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https://d.docs.live.net/45A6427C89F4FADD/Documents/"/>
    </mc:Choice>
  </mc:AlternateContent>
  <xr:revisionPtr revIDLastSave="1569" documentId="8_{EF612A38-2A64-4F62-BD85-8546057B4DB0}" xr6:coauthVersionLast="47" xr6:coauthVersionMax="47" xr10:uidLastSave="{94732DF7-E9E0-45AB-A535-C9B9884270B9}"/>
  <bookViews>
    <workbookView xWindow="-110" yWindow="-110" windowWidth="19420" windowHeight="10300" activeTab="2" xr2:uid="{0C934E8B-D34C-41B4-8FCD-15D38472E8CE}"/>
  </bookViews>
  <sheets>
    <sheet name="pivot tables" sheetId="5" r:id="rId1"/>
    <sheet name="charts" sheetId="9" r:id="rId2"/>
    <sheet name="dashboard" sheetId="8" r:id="rId3"/>
    <sheet name="netflix_dataset" sheetId="1" r:id="rId4"/>
    <sheet name="calculation" sheetId="3" r:id="rId5"/>
  </sheets>
  <definedNames>
    <definedName name="_xlchart.v1.4" hidden="1">'pivot tables'!$T$4:$T$15</definedName>
    <definedName name="_xlchart.v1.5" hidden="1">'pivot tables'!$U$3</definedName>
    <definedName name="_xlchart.v1.6" hidden="1">'pivot tables'!$U$4:$U$15</definedName>
    <definedName name="_xlchart.v5.0" hidden="1">'pivot tables'!$W$3</definedName>
    <definedName name="_xlchart.v5.1" hidden="1">'pivot tables'!$W$4:$W$13</definedName>
    <definedName name="_xlchart.v5.2" hidden="1">'pivot tables'!$X$3</definedName>
    <definedName name="_xlchart.v5.3" hidden="1">'pivot tables'!$X$4:$X$13</definedName>
    <definedName name="netflix">netdataset[]</definedName>
    <definedName name="netflix_calc">#REF!</definedName>
    <definedName name="Slicer_Certificate">#N/A</definedName>
    <definedName name="Slicer_Country">#N/A</definedName>
    <definedName name="Slicer_Genre">#N/A</definedName>
    <definedName name="Slicer_Release_Year">#N/A</definedName>
    <definedName name="Slicer_Typ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 i="3" l="1" a="1"/>
  <c r="E8" i="3" s="1"/>
  <c r="C8" i="3" a="1"/>
  <c r="C8" i="3" s="1"/>
  <c r="D4" i="3"/>
  <c r="E4" i="3"/>
  <c r="F4" i="3"/>
  <c r="N4" i="3"/>
  <c r="O4" i="3"/>
  <c r="P4" i="3"/>
  <c r="Q4" i="3"/>
  <c r="R4" i="3"/>
  <c r="N5" i="3"/>
  <c r="O5" i="3"/>
  <c r="P5" i="3"/>
  <c r="Q5" i="3"/>
  <c r="R5" i="3"/>
  <c r="L4" i="3"/>
  <c r="M4" i="3"/>
  <c r="L5" i="3"/>
  <c r="M5" i="3"/>
  <c r="K4" i="3"/>
  <c r="K5" i="3"/>
  <c r="J5" i="3"/>
  <c r="J4" i="3"/>
  <c r="C4"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<sst xmlns="http://schemas.openxmlformats.org/spreadsheetml/2006/main" count="56122" uniqueCount="15574">
  <si>
    <t>Title</t>
  </si>
  <si>
    <t>Type</t>
  </si>
  <si>
    <t>Genre</t>
  </si>
  <si>
    <t>Country</t>
  </si>
  <si>
    <t>Release Year</t>
  </si>
  <si>
    <t>IMDb Rating</t>
  </si>
  <si>
    <t>Duration</t>
  </si>
  <si>
    <t>Certificate</t>
  </si>
  <si>
    <t>Director</t>
  </si>
  <si>
    <t>Adult brother</t>
  </si>
  <si>
    <t>TV Show</t>
  </si>
  <si>
    <t>Sci-Fi</t>
  </si>
  <si>
    <t>UK</t>
  </si>
  <si>
    <t>8 Seasons</t>
  </si>
  <si>
    <t>TV-Y</t>
  </si>
  <si>
    <t>Juan Mcdowell</t>
  </si>
  <si>
    <t>Contain education he</t>
  </si>
  <si>
    <t>Movie</t>
  </si>
  <si>
    <t>Thriller</t>
  </si>
  <si>
    <t>USA</t>
  </si>
  <si>
    <t>125 min</t>
  </si>
  <si>
    <t>PG-13</t>
  </si>
  <si>
    <t>Jason Moreno</t>
  </si>
  <si>
    <t>Finish race</t>
  </si>
  <si>
    <t>Germany</t>
  </si>
  <si>
    <t>9 Seasons</t>
  </si>
  <si>
    <t>TV-MA</t>
  </si>
  <si>
    <t>Katherine Dean</t>
  </si>
  <si>
    <t>Four</t>
  </si>
  <si>
    <t>Australia</t>
  </si>
  <si>
    <t>96 min</t>
  </si>
  <si>
    <t>Michele Bridges</t>
  </si>
  <si>
    <t>Whole feel</t>
  </si>
  <si>
    <t>Action</t>
  </si>
  <si>
    <t>155 min</t>
  </si>
  <si>
    <t>R</t>
  </si>
  <si>
    <t>Michael Joseph</t>
  </si>
  <si>
    <t>Fine</t>
  </si>
  <si>
    <t>Crime</t>
  </si>
  <si>
    <t>124 min</t>
  </si>
  <si>
    <t>Joseph Ramos</t>
  </si>
  <si>
    <t>Election special top</t>
  </si>
  <si>
    <t>South Korea</t>
  </si>
  <si>
    <t>131 min</t>
  </si>
  <si>
    <t>TV-Y7</t>
  </si>
  <si>
    <t>Jeffrey Hall</t>
  </si>
  <si>
    <t>Paper practice</t>
  </si>
  <si>
    <t>Documentary</t>
  </si>
  <si>
    <t>Japan</t>
  </si>
  <si>
    <t>161 min</t>
  </si>
  <si>
    <t>Michael Ortiz</t>
  </si>
  <si>
    <t>Hit and individual partner</t>
  </si>
  <si>
    <t>Canada</t>
  </si>
  <si>
    <t>102 min</t>
  </si>
  <si>
    <t>Charles Gonzalez</t>
  </si>
  <si>
    <t>Indeed language economic</t>
  </si>
  <si>
    <t>Comedy</t>
  </si>
  <si>
    <t>7 Seasons</t>
  </si>
  <si>
    <t>Tamara Murray</t>
  </si>
  <si>
    <t>Bed brother movie</t>
  </si>
  <si>
    <t>89 min</t>
  </si>
  <si>
    <t>TV-14</t>
  </si>
  <si>
    <t>Steven Silva</t>
  </si>
  <si>
    <t>Your discuss</t>
  </si>
  <si>
    <t>Adventure</t>
  </si>
  <si>
    <t>India</t>
  </si>
  <si>
    <t>115 min</t>
  </si>
  <si>
    <t>Brooke Evans</t>
  </si>
  <si>
    <t>That big</t>
  </si>
  <si>
    <t>Drama</t>
  </si>
  <si>
    <t>Joseph Thomas</t>
  </si>
  <si>
    <t>Million continue</t>
  </si>
  <si>
    <t>4 Seasons</t>
  </si>
  <si>
    <t>PG</t>
  </si>
  <si>
    <t>Charles Owens</t>
  </si>
  <si>
    <t>Still note idea important</t>
  </si>
  <si>
    <t>Kathleen Brooks</t>
  </si>
  <si>
    <t>Everyone together</t>
  </si>
  <si>
    <t>G</t>
  </si>
  <si>
    <t>Christian Herrera</t>
  </si>
  <si>
    <t>Hour tough product</t>
  </si>
  <si>
    <t>Romance</t>
  </si>
  <si>
    <t>86 min</t>
  </si>
  <si>
    <t>Brent Banks</t>
  </si>
  <si>
    <t>Try improve leader</t>
  </si>
  <si>
    <t>6 Seasons</t>
  </si>
  <si>
    <t>Julia Manning</t>
  </si>
  <si>
    <t>Sound fight special</t>
  </si>
  <si>
    <t>136 min</t>
  </si>
  <si>
    <t>Nicolas Peterson</t>
  </si>
  <si>
    <t>The significant</t>
  </si>
  <si>
    <t>170 min</t>
  </si>
  <si>
    <t>TV-PG</t>
  </si>
  <si>
    <t>Justin Valencia</t>
  </si>
  <si>
    <t>Already expect woman</t>
  </si>
  <si>
    <t>111 min</t>
  </si>
  <si>
    <t>Cindy King</t>
  </si>
  <si>
    <t>Executive</t>
  </si>
  <si>
    <t>150 min</t>
  </si>
  <si>
    <t>David Hill</t>
  </si>
  <si>
    <t>Answer marriage sell</t>
  </si>
  <si>
    <t>France</t>
  </si>
  <si>
    <t>105 min</t>
  </si>
  <si>
    <t>Melanie Robinson</t>
  </si>
  <si>
    <t>Six these</t>
  </si>
  <si>
    <t>Spain</t>
  </si>
  <si>
    <t>97 min</t>
  </si>
  <si>
    <t>Maria Rhodes</t>
  </si>
  <si>
    <t>One minute event</t>
  </si>
  <si>
    <t>Jimmy Pope</t>
  </si>
  <si>
    <t>Any though</t>
  </si>
  <si>
    <t>64 min</t>
  </si>
  <si>
    <t>Tom Green</t>
  </si>
  <si>
    <t>Whose man reality</t>
  </si>
  <si>
    <t>153 min</t>
  </si>
  <si>
    <t>Amy Cunningham</t>
  </si>
  <si>
    <t>Whole information</t>
  </si>
  <si>
    <t>5 Seasons</t>
  </si>
  <si>
    <t>Ashley Cook</t>
  </si>
  <si>
    <t>Vote nice</t>
  </si>
  <si>
    <t>Kenneth Martinez</t>
  </si>
  <si>
    <t>Him agent president</t>
  </si>
  <si>
    <t>Joyce Hunter</t>
  </si>
  <si>
    <t>May both not</t>
  </si>
  <si>
    <t>3 Seasons</t>
  </si>
  <si>
    <t>David Smith</t>
  </si>
  <si>
    <t>Firm model kitchen</t>
  </si>
  <si>
    <t>Jasmine Phillips</t>
  </si>
  <si>
    <t>Blood certain same</t>
  </si>
  <si>
    <t>Horror</t>
  </si>
  <si>
    <t>116 min</t>
  </si>
  <si>
    <t>Julia Tyler</t>
  </si>
  <si>
    <t>No girl catch</t>
  </si>
  <si>
    <t>Jessica Brown</t>
  </si>
  <si>
    <t>Color everything</t>
  </si>
  <si>
    <t>Richard Smith</t>
  </si>
  <si>
    <t>Book protect</t>
  </si>
  <si>
    <t>Margaret Goodwin</t>
  </si>
  <si>
    <t>So recognize</t>
  </si>
  <si>
    <t>Erica Rubio</t>
  </si>
  <si>
    <t>Democrat art Mr</t>
  </si>
  <si>
    <t>72 min</t>
  </si>
  <si>
    <t>Jessica Welch</t>
  </si>
  <si>
    <t>Someone</t>
  </si>
  <si>
    <t>John Robbins</t>
  </si>
  <si>
    <t>Imagine truth upon</t>
  </si>
  <si>
    <t>103 min</t>
  </si>
  <si>
    <t>Sally Gutierrez</t>
  </si>
  <si>
    <t>Yeah than want</t>
  </si>
  <si>
    <t>166 min</t>
  </si>
  <si>
    <t>Cindy Shields</t>
  </si>
  <si>
    <t>Ago responsibility</t>
  </si>
  <si>
    <t>157 min</t>
  </si>
  <si>
    <t>Hannah Carr</t>
  </si>
  <si>
    <t>Pull home use</t>
  </si>
  <si>
    <t>10 Seasons</t>
  </si>
  <si>
    <t>Mr. Joseph Miles</t>
  </si>
  <si>
    <t>Himself</t>
  </si>
  <si>
    <t>Emily Mclean</t>
  </si>
  <si>
    <t>Bag even city</t>
  </si>
  <si>
    <t>2 Seasons</t>
  </si>
  <si>
    <t>Jessica Young</t>
  </si>
  <si>
    <t>Blood international</t>
  </si>
  <si>
    <t>171 min</t>
  </si>
  <si>
    <t>Erin Stone</t>
  </si>
  <si>
    <t>Hotel fact</t>
  </si>
  <si>
    <t>138 min</t>
  </si>
  <si>
    <t>Gregory Patterson</t>
  </si>
  <si>
    <t>While call enjoy</t>
  </si>
  <si>
    <t>137 min</t>
  </si>
  <si>
    <t>Troy Mcpherson</t>
  </si>
  <si>
    <t>Ago policy</t>
  </si>
  <si>
    <t>61 min</t>
  </si>
  <si>
    <t>Alejandro Phillips</t>
  </si>
  <si>
    <t>Large civil</t>
  </si>
  <si>
    <t>Karen English</t>
  </si>
  <si>
    <t>Last participant enough</t>
  </si>
  <si>
    <t>130 min</t>
  </si>
  <si>
    <t>Evelyn Price</t>
  </si>
  <si>
    <t>Among argue</t>
  </si>
  <si>
    <t>Frances Mcdonald</t>
  </si>
  <si>
    <t>Line thought center</t>
  </si>
  <si>
    <t>Joseph Rodriguez</t>
  </si>
  <si>
    <t>Reason ask set billion</t>
  </si>
  <si>
    <t>84 min</t>
  </si>
  <si>
    <t>Benjamin Simmons</t>
  </si>
  <si>
    <t>Task central discuss</t>
  </si>
  <si>
    <t>146 min</t>
  </si>
  <si>
    <t>Cathy White</t>
  </si>
  <si>
    <t>Wall stage one</t>
  </si>
  <si>
    <t>121 min</t>
  </si>
  <si>
    <t>Megan Blake</t>
  </si>
  <si>
    <t>Whole next eight</t>
  </si>
  <si>
    <t>91 min</t>
  </si>
  <si>
    <t>Katherine Mitchell</t>
  </si>
  <si>
    <t>Team scientist kitchen PM</t>
  </si>
  <si>
    <t>Tiffany Levy</t>
  </si>
  <si>
    <t>Recently about</t>
  </si>
  <si>
    <t>83 min</t>
  </si>
  <si>
    <t>Sandra Beard DDS</t>
  </si>
  <si>
    <t>Tonight message</t>
  </si>
  <si>
    <t>Paul Gonzalez</t>
  </si>
  <si>
    <t>Majority several</t>
  </si>
  <si>
    <t>117 min</t>
  </si>
  <si>
    <t>John Larsen</t>
  </si>
  <si>
    <t>Blood</t>
  </si>
  <si>
    <t>Joe Benjamin</t>
  </si>
  <si>
    <t>Approach despite</t>
  </si>
  <si>
    <t>Lisa Baker</t>
  </si>
  <si>
    <t>That most religious than</t>
  </si>
  <si>
    <t>135 min</t>
  </si>
  <si>
    <t>John Clarke</t>
  </si>
  <si>
    <t>Opportunity</t>
  </si>
  <si>
    <t>1 Seasons</t>
  </si>
  <si>
    <t>Carla Powers</t>
  </si>
  <si>
    <t>Modern themselves</t>
  </si>
  <si>
    <t>Jennifer Nash</t>
  </si>
  <si>
    <t>Within</t>
  </si>
  <si>
    <t>Deanna Clayton</t>
  </si>
  <si>
    <t>People poor</t>
  </si>
  <si>
    <t>Jonathan Moreno</t>
  </si>
  <si>
    <t>Type enough</t>
  </si>
  <si>
    <t>Rebecca Young</t>
  </si>
  <si>
    <t>Trade conference</t>
  </si>
  <si>
    <t>160 min</t>
  </si>
  <si>
    <t>Michael Patterson</t>
  </si>
  <si>
    <t>Address return court see</t>
  </si>
  <si>
    <t>Susan Herman</t>
  </si>
  <si>
    <t>High capital</t>
  </si>
  <si>
    <t>Kathryn Williams</t>
  </si>
  <si>
    <t>Court may</t>
  </si>
  <si>
    <t>70 min</t>
  </si>
  <si>
    <t>Krystal Medina</t>
  </si>
  <si>
    <t>Heart help</t>
  </si>
  <si>
    <t>Scott Gay</t>
  </si>
  <si>
    <t>Time</t>
  </si>
  <si>
    <t>77 min</t>
  </si>
  <si>
    <t>Daniel Johnson</t>
  </si>
  <si>
    <t>Talk law boy</t>
  </si>
  <si>
    <t>66 min</t>
  </si>
  <si>
    <t>Carol Harris</t>
  </si>
  <si>
    <t>What</t>
  </si>
  <si>
    <t>Kristen Davis</t>
  </si>
  <si>
    <t>Alone foot</t>
  </si>
  <si>
    <t>Brianna Russell</t>
  </si>
  <si>
    <t>Later or</t>
  </si>
  <si>
    <t>158 min</t>
  </si>
  <si>
    <t>Dustin Sims</t>
  </si>
  <si>
    <t>Wait far maybe</t>
  </si>
  <si>
    <t>Micheal Mills</t>
  </si>
  <si>
    <t>Number third defense that</t>
  </si>
  <si>
    <t>Abigail Villanueva</t>
  </si>
  <si>
    <t>Yes exactly</t>
  </si>
  <si>
    <t>80 min</t>
  </si>
  <si>
    <t>Cameron Owens</t>
  </si>
  <si>
    <t>Answer paper financial</t>
  </si>
  <si>
    <t>Dennis Ball</t>
  </si>
  <si>
    <t>College thing</t>
  </si>
  <si>
    <t>Timothy Brown</t>
  </si>
  <si>
    <t>Increase consumer town</t>
  </si>
  <si>
    <t>88 min</t>
  </si>
  <si>
    <t>Joseph Brown</t>
  </si>
  <si>
    <t>Skin remain</t>
  </si>
  <si>
    <t>Timothy Lamb</t>
  </si>
  <si>
    <t>Move reflect way</t>
  </si>
  <si>
    <t>Anthony Smith</t>
  </si>
  <si>
    <t>However activity</t>
  </si>
  <si>
    <t>Tina Johnson</t>
  </si>
  <si>
    <t>Service four</t>
  </si>
  <si>
    <t>Martin Thomas</t>
  </si>
  <si>
    <t>Several half inside</t>
  </si>
  <si>
    <t>152 min</t>
  </si>
  <si>
    <t>Heather Brown</t>
  </si>
  <si>
    <t>Today consumer report</t>
  </si>
  <si>
    <t>112 min</t>
  </si>
  <si>
    <t>Erin Contreras</t>
  </si>
  <si>
    <t>Us couple</t>
  </si>
  <si>
    <t>62 min</t>
  </si>
  <si>
    <t>Gregg Carlson</t>
  </si>
  <si>
    <t>Effort unit whose</t>
  </si>
  <si>
    <t>95 min</t>
  </si>
  <si>
    <t>Dennis Moss</t>
  </si>
  <si>
    <t>Enter own</t>
  </si>
  <si>
    <t>Caitlyn Greene</t>
  </si>
  <si>
    <t>Position interest computer</t>
  </si>
  <si>
    <t>Sharon Griffith</t>
  </si>
  <si>
    <t>Standard house</t>
  </si>
  <si>
    <t>Sandra Edwards</t>
  </si>
  <si>
    <t>Threat six</t>
  </si>
  <si>
    <t>Douglas Krause</t>
  </si>
  <si>
    <t>Decade newspaper</t>
  </si>
  <si>
    <t>Jennifer Hansen</t>
  </si>
  <si>
    <t>Seek season</t>
  </si>
  <si>
    <t>Morgan Hayes</t>
  </si>
  <si>
    <t>Whether sit</t>
  </si>
  <si>
    <t>Heather Bailey</t>
  </si>
  <si>
    <t>Item picture yeah</t>
  </si>
  <si>
    <t>Michael Williams</t>
  </si>
  <si>
    <t>Free several current</t>
  </si>
  <si>
    <t>Anthony Mcdaniel</t>
  </si>
  <si>
    <t>Behavior thank high really</t>
  </si>
  <si>
    <t>Jose Lane</t>
  </si>
  <si>
    <t>Risk toward</t>
  </si>
  <si>
    <t>Tammy Stephenson</t>
  </si>
  <si>
    <t>In choose end</t>
  </si>
  <si>
    <t>Michael Robinson DVM</t>
  </si>
  <si>
    <t>Exactly young</t>
  </si>
  <si>
    <t>128 min</t>
  </si>
  <si>
    <t>Michael Mcdonald</t>
  </si>
  <si>
    <t>Special want</t>
  </si>
  <si>
    <t>Ryan Ryan</t>
  </si>
  <si>
    <t>Explain eight</t>
  </si>
  <si>
    <t>Jason Gilmore</t>
  </si>
  <si>
    <t>Break</t>
  </si>
  <si>
    <t>148 min</t>
  </si>
  <si>
    <t>James Lucero</t>
  </si>
  <si>
    <t>Little</t>
  </si>
  <si>
    <t>Matthew Watkins</t>
  </si>
  <si>
    <t>Perhaps of</t>
  </si>
  <si>
    <t>John Navarro</t>
  </si>
  <si>
    <t>Thing better hour</t>
  </si>
  <si>
    <t>Marc Hodges</t>
  </si>
  <si>
    <t>Cover firm</t>
  </si>
  <si>
    <t>Angela Brady</t>
  </si>
  <si>
    <t>Nor too ago sense</t>
  </si>
  <si>
    <t>Martin Cole</t>
  </si>
  <si>
    <t>Sort anything benefit</t>
  </si>
  <si>
    <t>William Reed DVM</t>
  </si>
  <si>
    <t>Can customer town</t>
  </si>
  <si>
    <t>Amanda Harmon</t>
  </si>
  <si>
    <t>Firm thousand</t>
  </si>
  <si>
    <t>145 min</t>
  </si>
  <si>
    <t>Mr. Sean Vaughn</t>
  </si>
  <si>
    <t>Same near</t>
  </si>
  <si>
    <t>76 min</t>
  </si>
  <si>
    <t>Dr. Richard Garcia</t>
  </si>
  <si>
    <t>People treat hope</t>
  </si>
  <si>
    <t>106 min</t>
  </si>
  <si>
    <t>Becky Walker</t>
  </si>
  <si>
    <t>Piece gas bed building</t>
  </si>
  <si>
    <t>Tara Anderson</t>
  </si>
  <si>
    <t>Lose nor</t>
  </si>
  <si>
    <t>Kyle Wilcox</t>
  </si>
  <si>
    <t>Above me</t>
  </si>
  <si>
    <t>Brent Wolfe</t>
  </si>
  <si>
    <t>Six teach red</t>
  </si>
  <si>
    <t>Angela Hart</t>
  </si>
  <si>
    <t>Lose natural gun</t>
  </si>
  <si>
    <t>68 min</t>
  </si>
  <si>
    <t>Clarence Brown</t>
  </si>
  <si>
    <t>Interest successful life view</t>
  </si>
  <si>
    <t>Paula Johnson</t>
  </si>
  <si>
    <t>Involve magazine</t>
  </si>
  <si>
    <t>Lisa Buckley</t>
  </si>
  <si>
    <t>Site reveal low</t>
  </si>
  <si>
    <t>Juan Griffin</t>
  </si>
  <si>
    <t>These where perform</t>
  </si>
  <si>
    <t>Kara Wright</t>
  </si>
  <si>
    <t>Determine call</t>
  </si>
  <si>
    <t>Dalton Black</t>
  </si>
  <si>
    <t>Week</t>
  </si>
  <si>
    <t>Edward Mason</t>
  </si>
  <si>
    <t>Adult catch</t>
  </si>
  <si>
    <t>104 min</t>
  </si>
  <si>
    <t>Jessica Olson</t>
  </si>
  <si>
    <t>Doctor fear nice</t>
  </si>
  <si>
    <t>David Fox</t>
  </si>
  <si>
    <t>Result form</t>
  </si>
  <si>
    <t>Barbara Hall</t>
  </si>
  <si>
    <t>North clearly</t>
  </si>
  <si>
    <t>Janice Bates</t>
  </si>
  <si>
    <t>Specific card</t>
  </si>
  <si>
    <t>113 min</t>
  </si>
  <si>
    <t>Miss Teresa Mack</t>
  </si>
  <si>
    <t>May</t>
  </si>
  <si>
    <t>Stephanie Clayton</t>
  </si>
  <si>
    <t>Line great</t>
  </si>
  <si>
    <t>163 min</t>
  </si>
  <si>
    <t>Lindsay Harrison</t>
  </si>
  <si>
    <t>President actually world</t>
  </si>
  <si>
    <t>Brian Evans</t>
  </si>
  <si>
    <t>Account always firm scientist</t>
  </si>
  <si>
    <t>Brandon Powell</t>
  </si>
  <si>
    <t>Medical rise</t>
  </si>
  <si>
    <t>114 min</t>
  </si>
  <si>
    <t>Kelly Lee</t>
  </si>
  <si>
    <t>Industry benefit husband</t>
  </si>
  <si>
    <t>Eric Roberts</t>
  </si>
  <si>
    <t>Instead</t>
  </si>
  <si>
    <t>Christina Blackwell</t>
  </si>
  <si>
    <t>Fire call up help</t>
  </si>
  <si>
    <t>Daryl Rogers</t>
  </si>
  <si>
    <t>Former second true</t>
  </si>
  <si>
    <t>Gail Allen</t>
  </si>
  <si>
    <t>Anything</t>
  </si>
  <si>
    <t>Joshua Williams</t>
  </si>
  <si>
    <t>Position threat</t>
  </si>
  <si>
    <t>Kristina Blake</t>
  </si>
  <si>
    <t>Left clear</t>
  </si>
  <si>
    <t>173 min</t>
  </si>
  <si>
    <t>Daniel Mcbride</t>
  </si>
  <si>
    <t>Skill customer</t>
  </si>
  <si>
    <t>156 min</t>
  </si>
  <si>
    <t>Andrea Wood</t>
  </si>
  <si>
    <t>Above meeting</t>
  </si>
  <si>
    <t>Connie Lee</t>
  </si>
  <si>
    <t>Race light</t>
  </si>
  <si>
    <t>120 min</t>
  </si>
  <si>
    <t>Kathryn Savage</t>
  </si>
  <si>
    <t>Itself during station</t>
  </si>
  <si>
    <t>Gregory Lara</t>
  </si>
  <si>
    <t>Own five anything</t>
  </si>
  <si>
    <t>Nathan Simmons</t>
  </si>
  <si>
    <t>Sort thank</t>
  </si>
  <si>
    <t>Vanessa Stevenson</t>
  </si>
  <si>
    <t>System many</t>
  </si>
  <si>
    <t>Laurie Miller</t>
  </si>
  <si>
    <t>Bad rate</t>
  </si>
  <si>
    <t>85 min</t>
  </si>
  <si>
    <t>Brandon Flores</t>
  </si>
  <si>
    <t>Traditional build</t>
  </si>
  <si>
    <t>Christine Hall</t>
  </si>
  <si>
    <t>Simple bit</t>
  </si>
  <si>
    <t>Paul Schmitt</t>
  </si>
  <si>
    <t>Democrat result</t>
  </si>
  <si>
    <t>Erica Douglas</t>
  </si>
  <si>
    <t>Leader environment claim</t>
  </si>
  <si>
    <t>Mark Hanson</t>
  </si>
  <si>
    <t>Clear and</t>
  </si>
  <si>
    <t>93 min</t>
  </si>
  <si>
    <t>Angela Sandoval</t>
  </si>
  <si>
    <t>Fill though</t>
  </si>
  <si>
    <t>Mark Martin</t>
  </si>
  <si>
    <t>Throw strategy maintain</t>
  </si>
  <si>
    <t>164 min</t>
  </si>
  <si>
    <t>Maxwell Gardner</t>
  </si>
  <si>
    <t>Total it writer</t>
  </si>
  <si>
    <t>74 min</t>
  </si>
  <si>
    <t>Cynthia Johnston</t>
  </si>
  <si>
    <t>Challenge manager individual</t>
  </si>
  <si>
    <t>Brenda Booker</t>
  </si>
  <si>
    <t>Need despite</t>
  </si>
  <si>
    <t>Joseph Anderson</t>
  </si>
  <si>
    <t>Difficult speak owner</t>
  </si>
  <si>
    <t>Hannah Wilson</t>
  </si>
  <si>
    <t>Action heart admit</t>
  </si>
  <si>
    <t>Brandon Sanders</t>
  </si>
  <si>
    <t>Risk add</t>
  </si>
  <si>
    <t>90 min</t>
  </si>
  <si>
    <t>Jasmine Carson</t>
  </si>
  <si>
    <t>Nation side thing</t>
  </si>
  <si>
    <t>Erica Neal</t>
  </si>
  <si>
    <t>Foreign adult</t>
  </si>
  <si>
    <t>118 min</t>
  </si>
  <si>
    <t>Gabrielle Garrett</t>
  </si>
  <si>
    <t>Foot carry</t>
  </si>
  <si>
    <t>Ryan Moore</t>
  </si>
  <si>
    <t>Tree</t>
  </si>
  <si>
    <t>143 min</t>
  </si>
  <si>
    <t>Daniel Melton</t>
  </si>
  <si>
    <t>Improve perform</t>
  </si>
  <si>
    <t>65 min</t>
  </si>
  <si>
    <t>Mr. Timothy Marks</t>
  </si>
  <si>
    <t>Property participant</t>
  </si>
  <si>
    <t>Richard Richardson</t>
  </si>
  <si>
    <t>Just phone</t>
  </si>
  <si>
    <t>Wendy Martin</t>
  </si>
  <si>
    <t>Worry piece page</t>
  </si>
  <si>
    <t>94 min</t>
  </si>
  <si>
    <t>Jessica Davis</t>
  </si>
  <si>
    <t>Surface put pass</t>
  </si>
  <si>
    <t>140 min</t>
  </si>
  <si>
    <t>Tammy Perez</t>
  </si>
  <si>
    <t>Democrat president</t>
  </si>
  <si>
    <t>69 min</t>
  </si>
  <si>
    <t>Jeffrey Johnson</t>
  </si>
  <si>
    <t>Within turn decade</t>
  </si>
  <si>
    <t>Joseph Stewart</t>
  </si>
  <si>
    <t>Agreement tough understand reflect</t>
  </si>
  <si>
    <t>Rebecca Graham</t>
  </si>
  <si>
    <t>Break fund black</t>
  </si>
  <si>
    <t>Andrew Wright</t>
  </si>
  <si>
    <t>Guy enough day</t>
  </si>
  <si>
    <t>Hannah Chandler</t>
  </si>
  <si>
    <t>Thank road</t>
  </si>
  <si>
    <t>Shirley Whitaker</t>
  </si>
  <si>
    <t>Capital camera performance</t>
  </si>
  <si>
    <t>Stephen Anderson</t>
  </si>
  <si>
    <t>Individual through cause</t>
  </si>
  <si>
    <t>Vickie Nolan</t>
  </si>
  <si>
    <t>Concern kind follow</t>
  </si>
  <si>
    <t>Renee Anderson</t>
  </si>
  <si>
    <t>Design end</t>
  </si>
  <si>
    <t>Jeffrey Jones</t>
  </si>
  <si>
    <t>Southern</t>
  </si>
  <si>
    <t>147 min</t>
  </si>
  <si>
    <t>John Gregory</t>
  </si>
  <si>
    <t>Local teach hear</t>
  </si>
  <si>
    <t>Robert Lee</t>
  </si>
  <si>
    <t>Claim so</t>
  </si>
  <si>
    <t>127 min</t>
  </si>
  <si>
    <t>Teresa Ross</t>
  </si>
  <si>
    <t>Century play</t>
  </si>
  <si>
    <t>63 min</t>
  </si>
  <si>
    <t>Jill Williams</t>
  </si>
  <si>
    <t>Role member</t>
  </si>
  <si>
    <t>Isaiah Williams</t>
  </si>
  <si>
    <t>Late fight knowledge</t>
  </si>
  <si>
    <t>Karen Hart</t>
  </si>
  <si>
    <t>Fish nearly</t>
  </si>
  <si>
    <t>James Burns</t>
  </si>
  <si>
    <t>Recognize degree allow</t>
  </si>
  <si>
    <t>Sarah Jones</t>
  </si>
  <si>
    <t>Western politics</t>
  </si>
  <si>
    <t>Daniel Cole</t>
  </si>
  <si>
    <t>Product include</t>
  </si>
  <si>
    <t>Julie Cook</t>
  </si>
  <si>
    <t>Other man deep</t>
  </si>
  <si>
    <t>Jennifer Bradshaw</t>
  </si>
  <si>
    <t>Focus glass</t>
  </si>
  <si>
    <t>Ronald Huff</t>
  </si>
  <si>
    <t>Never school</t>
  </si>
  <si>
    <t>176 min</t>
  </si>
  <si>
    <t>Connie Lynch</t>
  </si>
  <si>
    <t>Tend</t>
  </si>
  <si>
    <t>Dr. David Baird</t>
  </si>
  <si>
    <t>Company alone</t>
  </si>
  <si>
    <t>Keith Barnett</t>
  </si>
  <si>
    <t>Summer work sea</t>
  </si>
  <si>
    <t>Cameron Tucker</t>
  </si>
  <si>
    <t>He approach</t>
  </si>
  <si>
    <t>123 min</t>
  </si>
  <si>
    <t>Jessica Dean</t>
  </si>
  <si>
    <t>Reveal question</t>
  </si>
  <si>
    <t>Heather Mcdaniel</t>
  </si>
  <si>
    <t>Personal customer help</t>
  </si>
  <si>
    <t>Sherry Bruce</t>
  </si>
  <si>
    <t>According conference</t>
  </si>
  <si>
    <t>Jeffrey Martinez</t>
  </si>
  <si>
    <t>Responsibility will</t>
  </si>
  <si>
    <t>Brandon Robinson</t>
  </si>
  <si>
    <t>Look long stock</t>
  </si>
  <si>
    <t>Amy Lopez</t>
  </si>
  <si>
    <t>Piece organization</t>
  </si>
  <si>
    <t>Shane Wilson</t>
  </si>
  <si>
    <t>Down wide</t>
  </si>
  <si>
    <t>Christopher Hernandez</t>
  </si>
  <si>
    <t>None story many</t>
  </si>
  <si>
    <t>Robert Blanchard III</t>
  </si>
  <si>
    <t>Produce particular</t>
  </si>
  <si>
    <t>Danielle Johnson</t>
  </si>
  <si>
    <t>Base why seat</t>
  </si>
  <si>
    <t>Alexis Summers</t>
  </si>
  <si>
    <t>Collection hot</t>
  </si>
  <si>
    <t>Bill Walker</t>
  </si>
  <si>
    <t>Majority</t>
  </si>
  <si>
    <t>Taylor Copeland</t>
  </si>
  <si>
    <t>Yes model best</t>
  </si>
  <si>
    <t>Gregory Wright</t>
  </si>
  <si>
    <t>Forward vote truth</t>
  </si>
  <si>
    <t>Michelle Mitchell</t>
  </si>
  <si>
    <t>With science century</t>
  </si>
  <si>
    <t>Vanessa Kirk</t>
  </si>
  <si>
    <t>Watch garden</t>
  </si>
  <si>
    <t>133 min</t>
  </si>
  <si>
    <t>Tyler Rubio</t>
  </si>
  <si>
    <t>Style current offer</t>
  </si>
  <si>
    <t>Lori Chandler</t>
  </si>
  <si>
    <t>Democratic</t>
  </si>
  <si>
    <t>Wendy Smith</t>
  </si>
  <si>
    <t>Event now</t>
  </si>
  <si>
    <t>Gina Bartlett</t>
  </si>
  <si>
    <t>Scene it believe year</t>
  </si>
  <si>
    <t>Jonathan Frye</t>
  </si>
  <si>
    <t>Add interesting rich police</t>
  </si>
  <si>
    <t>142 min</t>
  </si>
  <si>
    <t>Alyssa Allen</t>
  </si>
  <si>
    <t>Central husband</t>
  </si>
  <si>
    <t>Janice Flores</t>
  </si>
  <si>
    <t>Nice event with</t>
  </si>
  <si>
    <t>Michael Gould</t>
  </si>
  <si>
    <t>Themselves security</t>
  </si>
  <si>
    <t>Corey Schaefer</t>
  </si>
  <si>
    <t>Last</t>
  </si>
  <si>
    <t>Ashley Walker</t>
  </si>
  <si>
    <t>Increase generation second</t>
  </si>
  <si>
    <t>Cheryl Castaneda</t>
  </si>
  <si>
    <t>Road decide force</t>
  </si>
  <si>
    <t>Corey Herrera</t>
  </si>
  <si>
    <t>Evidence full seem</t>
  </si>
  <si>
    <t>Jerry Werner</t>
  </si>
  <si>
    <t>Performance sister citizen know</t>
  </si>
  <si>
    <t>Jennifer Willis</t>
  </si>
  <si>
    <t>Staff agent</t>
  </si>
  <si>
    <t>Richard Becker</t>
  </si>
  <si>
    <t>Government painting country</t>
  </si>
  <si>
    <t>99 min</t>
  </si>
  <si>
    <t>Jesse Mitchell</t>
  </si>
  <si>
    <t>Beat</t>
  </si>
  <si>
    <t>Janet Leonard</t>
  </si>
  <si>
    <t>Issue</t>
  </si>
  <si>
    <t>Beth Payne</t>
  </si>
  <si>
    <t>Research never clear</t>
  </si>
  <si>
    <t>Tonya Knight</t>
  </si>
  <si>
    <t>Field hundred</t>
  </si>
  <si>
    <t>Jessica Warner</t>
  </si>
  <si>
    <t>Health career information</t>
  </si>
  <si>
    <t>Karen Baker</t>
  </si>
  <si>
    <t>Bad difficult head</t>
  </si>
  <si>
    <t>Gina Oliver</t>
  </si>
  <si>
    <t>Strong month</t>
  </si>
  <si>
    <t>Jason Hall</t>
  </si>
  <si>
    <t>Pretty increase easy</t>
  </si>
  <si>
    <t>Don Johnson</t>
  </si>
  <si>
    <t>Opportunity piece success</t>
  </si>
  <si>
    <t>Danielle Keller</t>
  </si>
  <si>
    <t>Spend evidence</t>
  </si>
  <si>
    <t>67 min</t>
  </si>
  <si>
    <t>Dr. Paula Marquez</t>
  </si>
  <si>
    <t>Draw prove</t>
  </si>
  <si>
    <t>Michelle Lewis</t>
  </si>
  <si>
    <t>Less scientist</t>
  </si>
  <si>
    <t>Michael Lester</t>
  </si>
  <si>
    <t>Ball federal cost</t>
  </si>
  <si>
    <t>Laura Cooper</t>
  </si>
  <si>
    <t>Study student during</t>
  </si>
  <si>
    <t>Teresa Black</t>
  </si>
  <si>
    <t>Effort price</t>
  </si>
  <si>
    <t>Jennifer Lynn</t>
  </si>
  <si>
    <t>Score always something</t>
  </si>
  <si>
    <t>78 min</t>
  </si>
  <si>
    <t>Louis Williams</t>
  </si>
  <si>
    <t>Avoid thus cut scientist</t>
  </si>
  <si>
    <t>Anthony Diaz</t>
  </si>
  <si>
    <t>Action seem very</t>
  </si>
  <si>
    <t>Brandon Fernandez</t>
  </si>
  <si>
    <t>Difficult whose account</t>
  </si>
  <si>
    <t>Rachel Thomas</t>
  </si>
  <si>
    <t>Improve far</t>
  </si>
  <si>
    <t>139 min</t>
  </si>
  <si>
    <t>William Green</t>
  </si>
  <si>
    <t>Again style</t>
  </si>
  <si>
    <t>John Munoz</t>
  </si>
  <si>
    <t>Quality price contain</t>
  </si>
  <si>
    <t>Brian Morgan</t>
  </si>
  <si>
    <t>Prevent</t>
  </si>
  <si>
    <t>Melanie Robertson</t>
  </si>
  <si>
    <t>Form night because</t>
  </si>
  <si>
    <t>Jennifer Levine</t>
  </si>
  <si>
    <t>Process yet eye</t>
  </si>
  <si>
    <t>Patrick Barnett</t>
  </si>
  <si>
    <t>Require</t>
  </si>
  <si>
    <t>Kristen Peterson</t>
  </si>
  <si>
    <t>Only world whole</t>
  </si>
  <si>
    <t>101 min</t>
  </si>
  <si>
    <t>Ryan Miller</t>
  </si>
  <si>
    <t>Out argue</t>
  </si>
  <si>
    <t>Jennifer Anderson DDS</t>
  </si>
  <si>
    <t>Good</t>
  </si>
  <si>
    <t>Kelsey Banks</t>
  </si>
  <si>
    <t>Discussion would beyond</t>
  </si>
  <si>
    <t>John Miller</t>
  </si>
  <si>
    <t>Difference public inside popular</t>
  </si>
  <si>
    <t>Jonathan Delgado</t>
  </si>
  <si>
    <t>Rather sell source</t>
  </si>
  <si>
    <t>Brenda Harvey</t>
  </si>
  <si>
    <t>Its stand media</t>
  </si>
  <si>
    <t>Laura English</t>
  </si>
  <si>
    <t>Under who</t>
  </si>
  <si>
    <t>169 min</t>
  </si>
  <si>
    <t>Chad Pearson</t>
  </si>
  <si>
    <t>Bit</t>
  </si>
  <si>
    <t>Austin Murray</t>
  </si>
  <si>
    <t>Between item operation</t>
  </si>
  <si>
    <t>Rita Rivera</t>
  </si>
  <si>
    <t>Bad word</t>
  </si>
  <si>
    <t>Russell Oliver</t>
  </si>
  <si>
    <t>Person yet success</t>
  </si>
  <si>
    <t>Aaron Williams</t>
  </si>
  <si>
    <t>Have without though</t>
  </si>
  <si>
    <t>John Wiggins</t>
  </si>
  <si>
    <t>Cover actually</t>
  </si>
  <si>
    <t>Nathan Jensen</t>
  </si>
  <si>
    <t>Always couple language</t>
  </si>
  <si>
    <t>Daisy Ali</t>
  </si>
  <si>
    <t>Can car</t>
  </si>
  <si>
    <t>Tammy Smith</t>
  </si>
  <si>
    <t>Note tree</t>
  </si>
  <si>
    <t>Kristi Bass</t>
  </si>
  <si>
    <t>Suddenly guess</t>
  </si>
  <si>
    <t>Ryan Harrell</t>
  </si>
  <si>
    <t>Light participant street science</t>
  </si>
  <si>
    <t>Katherine Moore</t>
  </si>
  <si>
    <t>Since</t>
  </si>
  <si>
    <t>Dale Beard</t>
  </si>
  <si>
    <t>Appear policy production</t>
  </si>
  <si>
    <t>Antonio Miller</t>
  </si>
  <si>
    <t>Take possible budget street</t>
  </si>
  <si>
    <t>Elizabeth Petersen</t>
  </si>
  <si>
    <t>Blood commercial edge carry</t>
  </si>
  <si>
    <t>Represent cause yet</t>
  </si>
  <si>
    <t>Regina Roberts</t>
  </si>
  <si>
    <t>Modern executive late</t>
  </si>
  <si>
    <t>Lisa Johnson DDS</t>
  </si>
  <si>
    <t>Assume truth only</t>
  </si>
  <si>
    <t>149 min</t>
  </si>
  <si>
    <t>Virginia Peck</t>
  </si>
  <si>
    <t>Rather sense</t>
  </si>
  <si>
    <t>Heather Gonzalez</t>
  </si>
  <si>
    <t>Bank system</t>
  </si>
  <si>
    <t>Christina Taylor</t>
  </si>
  <si>
    <t>For fight</t>
  </si>
  <si>
    <t>98 min</t>
  </si>
  <si>
    <t>Laura Cohen</t>
  </si>
  <si>
    <t>Chance quality</t>
  </si>
  <si>
    <t>Charles Diaz</t>
  </si>
  <si>
    <t>Office will</t>
  </si>
  <si>
    <t>Joel Carroll</t>
  </si>
  <si>
    <t>Without woman</t>
  </si>
  <si>
    <t>William Rivera</t>
  </si>
  <si>
    <t>Exactly focus</t>
  </si>
  <si>
    <t>175 min</t>
  </si>
  <si>
    <t>Clayton Stewart</t>
  </si>
  <si>
    <t>Clearly mention follow</t>
  </si>
  <si>
    <t>Stephen Rodriguez</t>
  </si>
  <si>
    <t>Likely itself</t>
  </si>
  <si>
    <t>Christine Robinson</t>
  </si>
  <si>
    <t>Hear</t>
  </si>
  <si>
    <t>Jeremy Lopez</t>
  </si>
  <si>
    <t>Husband stock</t>
  </si>
  <si>
    <t>Matthew Foster</t>
  </si>
  <si>
    <t>Political she computer</t>
  </si>
  <si>
    <t>81 min</t>
  </si>
  <si>
    <t>Cassandra Jones</t>
  </si>
  <si>
    <t>Eight despite</t>
  </si>
  <si>
    <t>John Brooks</t>
  </si>
  <si>
    <t>Street seat</t>
  </si>
  <si>
    <t>Rebecca Humphrey</t>
  </si>
  <si>
    <t>Coach similar beat</t>
  </si>
  <si>
    <t>Barry Davis</t>
  </si>
  <si>
    <t>Campaign seem</t>
  </si>
  <si>
    <t>Amanda Guerrero</t>
  </si>
  <si>
    <t>Where statement</t>
  </si>
  <si>
    <t>Andrea Collier</t>
  </si>
  <si>
    <t>Fight sit second</t>
  </si>
  <si>
    <t>Lisa Brown</t>
  </si>
  <si>
    <t>Other until</t>
  </si>
  <si>
    <t>Noah Bailey</t>
  </si>
  <si>
    <t>Common sure recognize</t>
  </si>
  <si>
    <t>Robert Pierce</t>
  </si>
  <si>
    <t>Yet</t>
  </si>
  <si>
    <t>Debra Thompson</t>
  </si>
  <si>
    <t>Teacher rule</t>
  </si>
  <si>
    <t>132 min</t>
  </si>
  <si>
    <t>Rebecca Johnson</t>
  </si>
  <si>
    <t>Want agree</t>
  </si>
  <si>
    <t>Katelyn Smith</t>
  </si>
  <si>
    <t>Vote term</t>
  </si>
  <si>
    <t>Christopher Green</t>
  </si>
  <si>
    <t>Adult long military</t>
  </si>
  <si>
    <t>Lisa Martin</t>
  </si>
  <si>
    <t>Fly hair beautiful</t>
  </si>
  <si>
    <t>71 min</t>
  </si>
  <si>
    <t>David Arnold</t>
  </si>
  <si>
    <t>Grow organization</t>
  </si>
  <si>
    <t>Jordan Miller</t>
  </si>
  <si>
    <t>Too</t>
  </si>
  <si>
    <t>Scott Ramsey</t>
  </si>
  <si>
    <t>Receive green pick</t>
  </si>
  <si>
    <t>162 min</t>
  </si>
  <si>
    <t>Annette Sullivan</t>
  </si>
  <si>
    <t>Race born test</t>
  </si>
  <si>
    <t>Alison Murphy</t>
  </si>
  <si>
    <t>Section amount</t>
  </si>
  <si>
    <t>Kevin Johnson</t>
  </si>
  <si>
    <t>Reality small</t>
  </si>
  <si>
    <t>John Mitchell</t>
  </si>
  <si>
    <t>Worry market</t>
  </si>
  <si>
    <t>Pamela Russell</t>
  </si>
  <si>
    <t>Office</t>
  </si>
  <si>
    <t>87 min</t>
  </si>
  <si>
    <t>Krista Ramos</t>
  </si>
  <si>
    <t>Note various generation</t>
  </si>
  <si>
    <t>Sharon Baker</t>
  </si>
  <si>
    <t>Boy worker book</t>
  </si>
  <si>
    <t>Jennifer Castillo</t>
  </si>
  <si>
    <t>Arrive hair another draw</t>
  </si>
  <si>
    <t>Teresa Pena</t>
  </si>
  <si>
    <t>Court opportunity</t>
  </si>
  <si>
    <t>Michael Alvarez</t>
  </si>
  <si>
    <t>Sister leg</t>
  </si>
  <si>
    <t>Mark Mcdaniel</t>
  </si>
  <si>
    <t>Cut lot art</t>
  </si>
  <si>
    <t>Erin Allen</t>
  </si>
  <si>
    <t>None challenge</t>
  </si>
  <si>
    <t>Mitchell Hicks</t>
  </si>
  <si>
    <t>Against popular protect</t>
  </si>
  <si>
    <t>Brian Martinez</t>
  </si>
  <si>
    <t>Professor coach</t>
  </si>
  <si>
    <t>100 min</t>
  </si>
  <si>
    <t>Anthony Day</t>
  </si>
  <si>
    <t>Bed down</t>
  </si>
  <si>
    <t>Keith Richard</t>
  </si>
  <si>
    <t>Town</t>
  </si>
  <si>
    <t>Randy Lawrence</t>
  </si>
  <si>
    <t>Bank whose</t>
  </si>
  <si>
    <t>Natalie Simmons</t>
  </si>
  <si>
    <t>What course</t>
  </si>
  <si>
    <t>Mary Willis</t>
  </si>
  <si>
    <t>Region either buy</t>
  </si>
  <si>
    <t>Deanna Jacobson</t>
  </si>
  <si>
    <t>Figure</t>
  </si>
  <si>
    <t>Dana Rodriguez</t>
  </si>
  <si>
    <t>Prove consumer institution</t>
  </si>
  <si>
    <t>Lucas Jordan</t>
  </si>
  <si>
    <t>Impact travel however</t>
  </si>
  <si>
    <t>134 min</t>
  </si>
  <si>
    <t>Christopher Glenn</t>
  </si>
  <si>
    <t>Bed thing become</t>
  </si>
  <si>
    <t>Judith Jones</t>
  </si>
  <si>
    <t>Suddenly stand around and</t>
  </si>
  <si>
    <t>Daniel Mack</t>
  </si>
  <si>
    <t>Shoulder responsibility population</t>
  </si>
  <si>
    <t>Robert Cox</t>
  </si>
  <si>
    <t>Enter focus</t>
  </si>
  <si>
    <t>William Howard</t>
  </si>
  <si>
    <t>Interest understand garden</t>
  </si>
  <si>
    <t>92 min</t>
  </si>
  <si>
    <t>David Garcia</t>
  </si>
  <si>
    <t>None race</t>
  </si>
  <si>
    <t>Kelsey Delacruz</t>
  </si>
  <si>
    <t>Nature quality</t>
  </si>
  <si>
    <t>Shirley Stephenson</t>
  </si>
  <si>
    <t>Consider dream help</t>
  </si>
  <si>
    <t>Keith Brooks</t>
  </si>
  <si>
    <t>Store</t>
  </si>
  <si>
    <t>Andrea Smith</t>
  </si>
  <si>
    <t>Laugh to</t>
  </si>
  <si>
    <t>Erin Roth</t>
  </si>
  <si>
    <t>There attorney former</t>
  </si>
  <si>
    <t>John Hill</t>
  </si>
  <si>
    <t>Recent drug focus step</t>
  </si>
  <si>
    <t>Jacob Combs Jr.</t>
  </si>
  <si>
    <t>Agreement eat</t>
  </si>
  <si>
    <t>154 min</t>
  </si>
  <si>
    <t>Dr. Samantha Singh</t>
  </si>
  <si>
    <t>Answer Mr</t>
  </si>
  <si>
    <t>Denise Harrington</t>
  </si>
  <si>
    <t>Development news</t>
  </si>
  <si>
    <t>William Adkins</t>
  </si>
  <si>
    <t>Machine give just</t>
  </si>
  <si>
    <t>Tyler Avery</t>
  </si>
  <si>
    <t>Truth else international</t>
  </si>
  <si>
    <t>Lisa Stephens</t>
  </si>
  <si>
    <t>Over think</t>
  </si>
  <si>
    <t>Kara Kelley</t>
  </si>
  <si>
    <t>Item</t>
  </si>
  <si>
    <t>Russell Bradley</t>
  </si>
  <si>
    <t>Sea up</t>
  </si>
  <si>
    <t>Jennifer Kerr</t>
  </si>
  <si>
    <t>Agent fill</t>
  </si>
  <si>
    <t>Eric Golden</t>
  </si>
  <si>
    <t>Civil project certainly goal</t>
  </si>
  <si>
    <t>Richard Robinson</t>
  </si>
  <si>
    <t>Beat need</t>
  </si>
  <si>
    <t>Kenneth Foley</t>
  </si>
  <si>
    <t>Morning</t>
  </si>
  <si>
    <t>177 min</t>
  </si>
  <si>
    <t>Michael Reyes</t>
  </si>
  <si>
    <t>Whom form prevent</t>
  </si>
  <si>
    <t>Hannah King</t>
  </si>
  <si>
    <t>Many else</t>
  </si>
  <si>
    <t>Robert Brown</t>
  </si>
  <si>
    <t>Friend appear</t>
  </si>
  <si>
    <t>Adam Brock</t>
  </si>
  <si>
    <t>Professional cause kind</t>
  </si>
  <si>
    <t>Brenda Johnson</t>
  </si>
  <si>
    <t>Indeed role</t>
  </si>
  <si>
    <t>Robert Orr</t>
  </si>
  <si>
    <t>Effort night above</t>
  </si>
  <si>
    <t>Teresa Garner</t>
  </si>
  <si>
    <t>Assume mission</t>
  </si>
  <si>
    <t>Lisa White</t>
  </si>
  <si>
    <t>The receive check</t>
  </si>
  <si>
    <t>Debra Calhoun</t>
  </si>
  <si>
    <t>Turn recognize strong</t>
  </si>
  <si>
    <t>Lori Tyler</t>
  </si>
  <si>
    <t>Need style</t>
  </si>
  <si>
    <t>110 min</t>
  </si>
  <si>
    <t>Michaela Tucker</t>
  </si>
  <si>
    <t>To then</t>
  </si>
  <si>
    <t>Edward Hunt</t>
  </si>
  <si>
    <t>Wind form group</t>
  </si>
  <si>
    <t>Laura Warner</t>
  </si>
  <si>
    <t>Single give probably</t>
  </si>
  <si>
    <t>Albert Garcia</t>
  </si>
  <si>
    <t>Together perform</t>
  </si>
  <si>
    <t>Kiara Burns</t>
  </si>
  <si>
    <t>Dark prove kid</t>
  </si>
  <si>
    <t>Lindsey Rose</t>
  </si>
  <si>
    <t>Expect drop</t>
  </si>
  <si>
    <t>Michael Zamora</t>
  </si>
  <si>
    <t>Ability light kid</t>
  </si>
  <si>
    <t>Joseph Morgan</t>
  </si>
  <si>
    <t>Four should</t>
  </si>
  <si>
    <t>Scott Duncan</t>
  </si>
  <si>
    <t>Manager mention remember election</t>
  </si>
  <si>
    <t>Dr. Gary Gross</t>
  </si>
  <si>
    <t>Investment billion party</t>
  </si>
  <si>
    <t>Daniel Bowman</t>
  </si>
  <si>
    <t>Strong read animal</t>
  </si>
  <si>
    <t>129 min</t>
  </si>
  <si>
    <t>Danielle Hunter</t>
  </si>
  <si>
    <t>Herself reality bed five</t>
  </si>
  <si>
    <t>Eduardo Stone</t>
  </si>
  <si>
    <t>Lose prove</t>
  </si>
  <si>
    <t>Jacqueline Gray</t>
  </si>
  <si>
    <t>Else lay</t>
  </si>
  <si>
    <t>Keith Christensen</t>
  </si>
  <si>
    <t>Trouble environmental friend</t>
  </si>
  <si>
    <t>Rodney Hanson</t>
  </si>
  <si>
    <t>Trade teacher</t>
  </si>
  <si>
    <t>Kyle Ruiz</t>
  </si>
  <si>
    <t>Nature</t>
  </si>
  <si>
    <t>Dr. Charles Kelley</t>
  </si>
  <si>
    <t>True resource gun</t>
  </si>
  <si>
    <t>Mrs. Kelly Rogers</t>
  </si>
  <si>
    <t>Ian Montes</t>
  </si>
  <si>
    <t>Campaign particular</t>
  </si>
  <si>
    <t>Elizabeth Pace</t>
  </si>
  <si>
    <t>Mouth prevent though</t>
  </si>
  <si>
    <t>Elizabeth Pearson</t>
  </si>
  <si>
    <t>Star do more term</t>
  </si>
  <si>
    <t>Tony Spencer</t>
  </si>
  <si>
    <t>Beyond bit</t>
  </si>
  <si>
    <t>Laura Russell</t>
  </si>
  <si>
    <t>Result manage</t>
  </si>
  <si>
    <t>Kristen Diaz</t>
  </si>
  <si>
    <t>Position address rock</t>
  </si>
  <si>
    <t>Mary Lowe</t>
  </si>
  <si>
    <t>Might rest nature</t>
  </si>
  <si>
    <t>Dr. Joseph Garcia DVM</t>
  </si>
  <si>
    <t>Also example space</t>
  </si>
  <si>
    <t>James Castro</t>
  </si>
  <si>
    <t>Too by low nice</t>
  </si>
  <si>
    <t>David Carson</t>
  </si>
  <si>
    <t>Real president</t>
  </si>
  <si>
    <t>Michael Wood</t>
  </si>
  <si>
    <t>Discover staff statement</t>
  </si>
  <si>
    <t>Felicia Williams</t>
  </si>
  <si>
    <t>Person major</t>
  </si>
  <si>
    <t>Samuel Acosta</t>
  </si>
  <si>
    <t>Mention hospital coach</t>
  </si>
  <si>
    <t>167 min</t>
  </si>
  <si>
    <t>Eileen Hunt</t>
  </si>
  <si>
    <t>Then care determine</t>
  </si>
  <si>
    <t>Caroline Kelly</t>
  </si>
  <si>
    <t>Mrs student tonight</t>
  </si>
  <si>
    <t>Anna Willis</t>
  </si>
  <si>
    <t>Customer husband</t>
  </si>
  <si>
    <t>Paige Tucker</t>
  </si>
  <si>
    <t>Short market magazine</t>
  </si>
  <si>
    <t>Teresa Taylor</t>
  </si>
  <si>
    <t>Rate reach American if</t>
  </si>
  <si>
    <t>Andrew Combs</t>
  </si>
  <si>
    <t>Book well place</t>
  </si>
  <si>
    <t>172 min</t>
  </si>
  <si>
    <t>Danielle Sullivan</t>
  </si>
  <si>
    <t>Whom teacher area</t>
  </si>
  <si>
    <t>Mary Thomas</t>
  </si>
  <si>
    <t>Since factor</t>
  </si>
  <si>
    <t>Mr. James Anderson DDS</t>
  </si>
  <si>
    <t>Fact should exist</t>
  </si>
  <si>
    <t>Donald Johnson</t>
  </si>
  <si>
    <t>Focus world baby condition</t>
  </si>
  <si>
    <t>Brianna Calhoun</t>
  </si>
  <si>
    <t>Accept challenge affect</t>
  </si>
  <si>
    <t>Charles Fowler</t>
  </si>
  <si>
    <t>Property food any</t>
  </si>
  <si>
    <t>Crystal Sanders</t>
  </si>
  <si>
    <t>Century computer</t>
  </si>
  <si>
    <t>144 min</t>
  </si>
  <si>
    <t>Richard Brooks</t>
  </si>
  <si>
    <t>Protect school</t>
  </si>
  <si>
    <t>Marc Butler</t>
  </si>
  <si>
    <t>Military</t>
  </si>
  <si>
    <t>Jennifer Freeman</t>
  </si>
  <si>
    <t>Material red</t>
  </si>
  <si>
    <t>Andrew Parks</t>
  </si>
  <si>
    <t>Feel identify oil</t>
  </si>
  <si>
    <t>Jared Reyes</t>
  </si>
  <si>
    <t>Be worry must</t>
  </si>
  <si>
    <t>Cheryl Jimenez</t>
  </si>
  <si>
    <t>Admit resource</t>
  </si>
  <si>
    <t>Edward Sanchez</t>
  </si>
  <si>
    <t>Material quality</t>
  </si>
  <si>
    <t>Edward Hall</t>
  </si>
  <si>
    <t>Alone them threat lay</t>
  </si>
  <si>
    <t>Craig Wagner</t>
  </si>
  <si>
    <t>Share while matter travel</t>
  </si>
  <si>
    <t>Amanda Moss</t>
  </si>
  <si>
    <t>Energy third</t>
  </si>
  <si>
    <t>Chelsea Jones</t>
  </si>
  <si>
    <t>Present peace maintain</t>
  </si>
  <si>
    <t>Sara Cabrera</t>
  </si>
  <si>
    <t>Drop stock allow</t>
  </si>
  <si>
    <t>Jamie Johnson</t>
  </si>
  <si>
    <t>Central positive</t>
  </si>
  <si>
    <t>Tim Phillips</t>
  </si>
  <si>
    <t>Fill while school</t>
  </si>
  <si>
    <t>Alyssa Chen</t>
  </si>
  <si>
    <t>Tell natural material</t>
  </si>
  <si>
    <t>Billy Holland</t>
  </si>
  <si>
    <t>Any wrong girl</t>
  </si>
  <si>
    <t>73 min</t>
  </si>
  <si>
    <t>Nicholas Martin</t>
  </si>
  <si>
    <t>Also information</t>
  </si>
  <si>
    <t>Charles Grant</t>
  </si>
  <si>
    <t>Game very fast</t>
  </si>
  <si>
    <t>Kelly Chandler</t>
  </si>
  <si>
    <t>Doctor peace</t>
  </si>
  <si>
    <t>Vicki Thomas</t>
  </si>
  <si>
    <t>Box wear</t>
  </si>
  <si>
    <t>Jessica Warren</t>
  </si>
  <si>
    <t>Force state position</t>
  </si>
  <si>
    <t>Brian Snow</t>
  </si>
  <si>
    <t>Risk full audience</t>
  </si>
  <si>
    <t>Kerry Gibbs</t>
  </si>
  <si>
    <t>Gun decide including</t>
  </si>
  <si>
    <t>Leah Gibson</t>
  </si>
  <si>
    <t>Hair three spend</t>
  </si>
  <si>
    <t>Kathy Lambert</t>
  </si>
  <si>
    <t>Source student</t>
  </si>
  <si>
    <t>Marilyn Chandler</t>
  </si>
  <si>
    <t>Option</t>
  </si>
  <si>
    <t>Devon Martin</t>
  </si>
  <si>
    <t>Smile</t>
  </si>
  <si>
    <t>159 min</t>
  </si>
  <si>
    <t>Terri Hardin</t>
  </si>
  <si>
    <t>Also reason support</t>
  </si>
  <si>
    <t>126 min</t>
  </si>
  <si>
    <t>Miss Courtney Myers</t>
  </si>
  <si>
    <t>Read</t>
  </si>
  <si>
    <t>Joy Dixon</t>
  </si>
  <si>
    <t>Free name behind</t>
  </si>
  <si>
    <t>James James III</t>
  </si>
  <si>
    <t>Executive country</t>
  </si>
  <si>
    <t>Paul Flores</t>
  </si>
  <si>
    <t>Late receive</t>
  </si>
  <si>
    <t>Amber Franklin</t>
  </si>
  <si>
    <t>Sure yard station</t>
  </si>
  <si>
    <t>Joseph Marquez</t>
  </si>
  <si>
    <t>Now fast what artist</t>
  </si>
  <si>
    <t>Douglas Strickland</t>
  </si>
  <si>
    <t>Ability series evening</t>
  </si>
  <si>
    <t>Mary Jones</t>
  </si>
  <si>
    <t>Must popular add</t>
  </si>
  <si>
    <t>Matthew Greer</t>
  </si>
  <si>
    <t>Exactly never today</t>
  </si>
  <si>
    <t>Brandon Spencer</t>
  </si>
  <si>
    <t>Campaign son</t>
  </si>
  <si>
    <t>James Goodwin</t>
  </si>
  <si>
    <t>Society PM</t>
  </si>
  <si>
    <t>Tanya Lester</t>
  </si>
  <si>
    <t>Hit raise low</t>
  </si>
  <si>
    <t>Megan Perkins</t>
  </si>
  <si>
    <t>Plan tonight</t>
  </si>
  <si>
    <t>Melissa Dixon</t>
  </si>
  <si>
    <t>Now visit operation southern</t>
  </si>
  <si>
    <t>Latoya Austin</t>
  </si>
  <si>
    <t>Agree resource foot</t>
  </si>
  <si>
    <t>Thomas Richardson</t>
  </si>
  <si>
    <t>Church organization</t>
  </si>
  <si>
    <t>Deborah Martinez</t>
  </si>
  <si>
    <t>Improve charge make</t>
  </si>
  <si>
    <t>Timothy Everett</t>
  </si>
  <si>
    <t>Move pretty teach</t>
  </si>
  <si>
    <t>60 min</t>
  </si>
  <si>
    <t>Breanna Tucker</t>
  </si>
  <si>
    <t>Actually</t>
  </si>
  <si>
    <t>Ethan Miller</t>
  </si>
  <si>
    <t>Within position worry reflect</t>
  </si>
  <si>
    <t>Christian Fox</t>
  </si>
  <si>
    <t>Trial growth</t>
  </si>
  <si>
    <t>179 min</t>
  </si>
  <si>
    <t>Michael Snow</t>
  </si>
  <si>
    <t>Firm here</t>
  </si>
  <si>
    <t>Mallory Jones</t>
  </si>
  <si>
    <t>Old by wife wind</t>
  </si>
  <si>
    <t>Robert Moore</t>
  </si>
  <si>
    <t>Skin talk</t>
  </si>
  <si>
    <t>Jason Ellis</t>
  </si>
  <si>
    <t>Room test door</t>
  </si>
  <si>
    <t>Becky Byrd</t>
  </si>
  <si>
    <t>Stage easy international</t>
  </si>
  <si>
    <t>Nicholas Bray</t>
  </si>
  <si>
    <t>Glass position</t>
  </si>
  <si>
    <t>Christopher Johnson</t>
  </si>
  <si>
    <t>Civil month</t>
  </si>
  <si>
    <t>Isaac Page</t>
  </si>
  <si>
    <t>Bring senior age</t>
  </si>
  <si>
    <t>Melissa Garcia</t>
  </si>
  <si>
    <t>Service especially</t>
  </si>
  <si>
    <t>April Conner</t>
  </si>
  <si>
    <t>South go leave</t>
  </si>
  <si>
    <t>Helen Anderson</t>
  </si>
  <si>
    <t>Method hair nation</t>
  </si>
  <si>
    <t>Dr. Molly Morales</t>
  </si>
  <si>
    <t>Own important alone</t>
  </si>
  <si>
    <t>Monica White</t>
  </si>
  <si>
    <t>Pick several my</t>
  </si>
  <si>
    <t>Ralph Johnson</t>
  </si>
  <si>
    <t>World thousand key</t>
  </si>
  <si>
    <t>Adam Griffith</t>
  </si>
  <si>
    <t>Picture strong</t>
  </si>
  <si>
    <t>Michael Bailey</t>
  </si>
  <si>
    <t>Anyone always</t>
  </si>
  <si>
    <t>Allison Orr</t>
  </si>
  <si>
    <t>Write technology</t>
  </si>
  <si>
    <t>Michele Leonard</t>
  </si>
  <si>
    <t>Develop left</t>
  </si>
  <si>
    <t>Christopher Roberts</t>
  </si>
  <si>
    <t>Simply</t>
  </si>
  <si>
    <t>Jasmine Sanders</t>
  </si>
  <si>
    <t>Plant whose tend know</t>
  </si>
  <si>
    <t>Lance Davis</t>
  </si>
  <si>
    <t>Congress always despite</t>
  </si>
  <si>
    <t>Michael Vaughan</t>
  </si>
  <si>
    <t>That</t>
  </si>
  <si>
    <t>Pamela Morris</t>
  </si>
  <si>
    <t>Believe believe someone</t>
  </si>
  <si>
    <t>Gregg Greene</t>
  </si>
  <si>
    <t>Article individual</t>
  </si>
  <si>
    <t>Elizabeth Rowe</t>
  </si>
  <si>
    <t>Item minute play</t>
  </si>
  <si>
    <t>Christopher Stewart</t>
  </si>
  <si>
    <t>Hour start mention</t>
  </si>
  <si>
    <t>They campaign institution</t>
  </si>
  <si>
    <t>Louis Norris</t>
  </si>
  <si>
    <t>Agreement impact</t>
  </si>
  <si>
    <t>Audrey Boyd</t>
  </si>
  <si>
    <t>Sure available including</t>
  </si>
  <si>
    <t>Nancy Peterson</t>
  </si>
  <si>
    <t>Yard finish</t>
  </si>
  <si>
    <t>Suzanne Wilson</t>
  </si>
  <si>
    <t>Apply effect project</t>
  </si>
  <si>
    <t>Michele Washington</t>
  </si>
  <si>
    <t>Along term reach</t>
  </si>
  <si>
    <t>Nichole Cooper</t>
  </si>
  <si>
    <t>City blue</t>
  </si>
  <si>
    <t>Nicolas Dorsey</t>
  </si>
  <si>
    <t>Hear enjoy</t>
  </si>
  <si>
    <t>Jennifer Vasquez</t>
  </si>
  <si>
    <t>Two</t>
  </si>
  <si>
    <t>Melissa Kelly</t>
  </si>
  <si>
    <t>Like what</t>
  </si>
  <si>
    <t>Wesley Thompson</t>
  </si>
  <si>
    <t>Unit interest report</t>
  </si>
  <si>
    <t>Eileen West</t>
  </si>
  <si>
    <t>Someone challenge</t>
  </si>
  <si>
    <t>165 min</t>
  </si>
  <si>
    <t>Tammy Jones</t>
  </si>
  <si>
    <t>Wall</t>
  </si>
  <si>
    <t>Natasha Williams</t>
  </si>
  <si>
    <t>Else return</t>
  </si>
  <si>
    <t>180 min</t>
  </si>
  <si>
    <t>Denise Jones</t>
  </si>
  <si>
    <t>Simply only</t>
  </si>
  <si>
    <t>Christopher Paul</t>
  </si>
  <si>
    <t>Anyone throw</t>
  </si>
  <si>
    <t>Timothy Stewart</t>
  </si>
  <si>
    <t>Her single every</t>
  </si>
  <si>
    <t>Eric Goodwin</t>
  </si>
  <si>
    <t>International yourself local</t>
  </si>
  <si>
    <t>William Dennis</t>
  </si>
  <si>
    <t>Grow how</t>
  </si>
  <si>
    <t>Jennifer Goodman</t>
  </si>
  <si>
    <t>Half grow return</t>
  </si>
  <si>
    <t>Benjamin Gonzales</t>
  </si>
  <si>
    <t>About gas later</t>
  </si>
  <si>
    <t>Sherri Braun</t>
  </si>
  <si>
    <t>Push yard not</t>
  </si>
  <si>
    <t>Mike Castro</t>
  </si>
  <si>
    <t>Mention quite</t>
  </si>
  <si>
    <t>Jessica Herring</t>
  </si>
  <si>
    <t>Section eat production</t>
  </si>
  <si>
    <t>Laura Cervantes</t>
  </si>
  <si>
    <t>Free great keep</t>
  </si>
  <si>
    <t>Donald Walls</t>
  </si>
  <si>
    <t>Some window hard</t>
  </si>
  <si>
    <t>Debra Schwartz</t>
  </si>
  <si>
    <t>Body however allow</t>
  </si>
  <si>
    <t>April Tucker</t>
  </si>
  <si>
    <t>Various truth discuss</t>
  </si>
  <si>
    <t>Christopher Pope</t>
  </si>
  <si>
    <t>Oil age office</t>
  </si>
  <si>
    <t>Heather Murphy</t>
  </si>
  <si>
    <t>Parent main</t>
  </si>
  <si>
    <t>Jennifer Glenn</t>
  </si>
  <si>
    <t>Friend past</t>
  </si>
  <si>
    <t>Emily Moore</t>
  </si>
  <si>
    <t>Course know language arm</t>
  </si>
  <si>
    <t>Andrew Johnson</t>
  </si>
  <si>
    <t>The do might win</t>
  </si>
  <si>
    <t>Daniel Molina</t>
  </si>
  <si>
    <t>For animal author</t>
  </si>
  <si>
    <t>Diane Ramsey</t>
  </si>
  <si>
    <t>Respond though</t>
  </si>
  <si>
    <t>Christopher Hill</t>
  </si>
  <si>
    <t>Behind citizen</t>
  </si>
  <si>
    <t>George Lopez</t>
  </si>
  <si>
    <t>Mouth somebody</t>
  </si>
  <si>
    <t>Kelly Robinson</t>
  </si>
  <si>
    <t>When generation attorney</t>
  </si>
  <si>
    <t>Ruben Velasquez</t>
  </si>
  <si>
    <t>Idea speech yeah</t>
  </si>
  <si>
    <t>Phillip Miller</t>
  </si>
  <si>
    <t>Amy Sullivan</t>
  </si>
  <si>
    <t>Maintain main free</t>
  </si>
  <si>
    <t>Robert Bennett</t>
  </si>
  <si>
    <t>Mrs vote environmental</t>
  </si>
  <si>
    <t>Jennifer Perry</t>
  </si>
  <si>
    <t>Son message likely fall</t>
  </si>
  <si>
    <t>Paula Castillo</t>
  </si>
  <si>
    <t>Step party</t>
  </si>
  <si>
    <t>Kristine Hopkins</t>
  </si>
  <si>
    <t>Plant focus</t>
  </si>
  <si>
    <t>Sarah Johnson</t>
  </si>
  <si>
    <t>National</t>
  </si>
  <si>
    <t>Gabrielle Turner</t>
  </si>
  <si>
    <t>Door</t>
  </si>
  <si>
    <t>Kelly White</t>
  </si>
  <si>
    <t>Speech property staff situation</t>
  </si>
  <si>
    <t>Jorge Smith</t>
  </si>
  <si>
    <t>Turn drop</t>
  </si>
  <si>
    <t>Cheryl Davidson</t>
  </si>
  <si>
    <t>Look really</t>
  </si>
  <si>
    <t>Andrew Thompson</t>
  </si>
  <si>
    <t>Such could health</t>
  </si>
  <si>
    <t>119 min</t>
  </si>
  <si>
    <t>Ashley Phillips</t>
  </si>
  <si>
    <t>Compare purpose</t>
  </si>
  <si>
    <t>Jason King</t>
  </si>
  <si>
    <t>Key down claim</t>
  </si>
  <si>
    <t>Kimberly Thompson</t>
  </si>
  <si>
    <t>Myself</t>
  </si>
  <si>
    <t>Thomas Rogers</t>
  </si>
  <si>
    <t>Cover close throw</t>
  </si>
  <si>
    <t>Garrett Price</t>
  </si>
  <si>
    <t>Little foot</t>
  </si>
  <si>
    <t>Dr. Jon Kelly</t>
  </si>
  <si>
    <t>Many perhaps</t>
  </si>
  <si>
    <t>Natalie Baker</t>
  </si>
  <si>
    <t>Director manager</t>
  </si>
  <si>
    <t>Jackson King</t>
  </si>
  <si>
    <t>Describe body</t>
  </si>
  <si>
    <t>Marc Jackson</t>
  </si>
  <si>
    <t>Every evening</t>
  </si>
  <si>
    <t>Tammy Cannon</t>
  </si>
  <si>
    <t>Relationship itself</t>
  </si>
  <si>
    <t>109 min</t>
  </si>
  <si>
    <t>Ashley Woodard</t>
  </si>
  <si>
    <t>Prevent theory</t>
  </si>
  <si>
    <t>Keith Schneider</t>
  </si>
  <si>
    <t>Myself color</t>
  </si>
  <si>
    <t>Angela Lawrence</t>
  </si>
  <si>
    <t>Wife prevent middle</t>
  </si>
  <si>
    <t>Kenneth Castaneda</t>
  </si>
  <si>
    <t>Money husband smile night</t>
  </si>
  <si>
    <t>Benjamin Roy</t>
  </si>
  <si>
    <t>Clearly produce body</t>
  </si>
  <si>
    <t>Mary Wilson</t>
  </si>
  <si>
    <t>Prevent pattern wrong</t>
  </si>
  <si>
    <t>Kimberly Haas</t>
  </si>
  <si>
    <t>Car nothing</t>
  </si>
  <si>
    <t>Gwendolyn Rivera</t>
  </si>
  <si>
    <t>Analysis finally</t>
  </si>
  <si>
    <t>Natasha Keller</t>
  </si>
  <si>
    <t>Long serve stop</t>
  </si>
  <si>
    <t>David Shaw</t>
  </si>
  <si>
    <t>Kid card</t>
  </si>
  <si>
    <t>Michelle Jones</t>
  </si>
  <si>
    <t>Race blue</t>
  </si>
  <si>
    <t>Karen Fields</t>
  </si>
  <si>
    <t>Itself information store</t>
  </si>
  <si>
    <t>Bethany Wang</t>
  </si>
  <si>
    <t>Million difficult foreign</t>
  </si>
  <si>
    <t>178 min</t>
  </si>
  <si>
    <t>Darlene Hogan</t>
  </si>
  <si>
    <t>Hot before</t>
  </si>
  <si>
    <t>Angel Nguyen</t>
  </si>
  <si>
    <t>Author reveal off pay</t>
  </si>
  <si>
    <t>Jared Murray</t>
  </si>
  <si>
    <t>Free none example</t>
  </si>
  <si>
    <t>Jessica Barnes</t>
  </si>
  <si>
    <t>Ago from</t>
  </si>
  <si>
    <t>Madison Chung</t>
  </si>
  <si>
    <t>Above hotel</t>
  </si>
  <si>
    <t>Kayla Smith</t>
  </si>
  <si>
    <t>Sound another</t>
  </si>
  <si>
    <t>Bryan Wilson</t>
  </si>
  <si>
    <t>Site make</t>
  </si>
  <si>
    <t>Ronald Wright</t>
  </si>
  <si>
    <t>Great policy</t>
  </si>
  <si>
    <t>Anthony Fields</t>
  </si>
  <si>
    <t>When town reality</t>
  </si>
  <si>
    <t>Lacey Smith</t>
  </si>
  <si>
    <t>Similar participant</t>
  </si>
  <si>
    <t>Michael Holt</t>
  </si>
  <si>
    <t>Class treat</t>
  </si>
  <si>
    <t>Julie Arroyo</t>
  </si>
  <si>
    <t>Look</t>
  </si>
  <si>
    <t>Andrea Johnson</t>
  </si>
  <si>
    <t>Mother special most</t>
  </si>
  <si>
    <t>Tiffany Smith</t>
  </si>
  <si>
    <t>Factor environment pattern</t>
  </si>
  <si>
    <t>Sarah Mejia</t>
  </si>
  <si>
    <t>Ahead college add</t>
  </si>
  <si>
    <t>Christine Watts</t>
  </si>
  <si>
    <t>Life garden water</t>
  </si>
  <si>
    <t>Lauren Moore</t>
  </si>
  <si>
    <t>Benefit class</t>
  </si>
  <si>
    <t>Michael Jones</t>
  </si>
  <si>
    <t>Safe produce effect</t>
  </si>
  <si>
    <t>Alexandra Garrison</t>
  </si>
  <si>
    <t>Light</t>
  </si>
  <si>
    <t>Bryan Berg</t>
  </si>
  <si>
    <t>Decide race</t>
  </si>
  <si>
    <t>Brittany Barajas</t>
  </si>
  <si>
    <t>Hair speech about</t>
  </si>
  <si>
    <t>Angela Jenkins</t>
  </si>
  <si>
    <t>None page</t>
  </si>
  <si>
    <t>Taylor Black</t>
  </si>
  <si>
    <t>Manage attention</t>
  </si>
  <si>
    <t>Exist end</t>
  </si>
  <si>
    <t>Dylan Brown</t>
  </si>
  <si>
    <t>Police five</t>
  </si>
  <si>
    <t>Janet Maldonado</t>
  </si>
  <si>
    <t>Network pick</t>
  </si>
  <si>
    <t>Vincent Wilson</t>
  </si>
  <si>
    <t>Home employee as</t>
  </si>
  <si>
    <t>Kristen Collins</t>
  </si>
  <si>
    <t>President purpose</t>
  </si>
  <si>
    <t>Carol Cook</t>
  </si>
  <si>
    <t>News soldier off</t>
  </si>
  <si>
    <t>Laura Johnson</t>
  </si>
  <si>
    <t>Together material know yes</t>
  </si>
  <si>
    <t>Hannah Watkins</t>
  </si>
  <si>
    <t>Election themselves</t>
  </si>
  <si>
    <t>Patrick Henderson</t>
  </si>
  <si>
    <t>Receive high family</t>
  </si>
  <si>
    <t>Christopher Moreno</t>
  </si>
  <si>
    <t>Seat same boy</t>
  </si>
  <si>
    <t>Michelle Chavez</t>
  </si>
  <si>
    <t>Like</t>
  </si>
  <si>
    <t>Megan Miller</t>
  </si>
  <si>
    <t>Eat look see so</t>
  </si>
  <si>
    <t>Jose Morris</t>
  </si>
  <si>
    <t>Especially partner instead</t>
  </si>
  <si>
    <t>Christine Smith</t>
  </si>
  <si>
    <t>Republican lot</t>
  </si>
  <si>
    <t>Hannah Roberts</t>
  </si>
  <si>
    <t>Appear media difference</t>
  </si>
  <si>
    <t>Susan Graham</t>
  </si>
  <si>
    <t>Feeling reduce laugh</t>
  </si>
  <si>
    <t>Robert Haynes</t>
  </si>
  <si>
    <t>Study and play</t>
  </si>
  <si>
    <t>Elizabeth Allen</t>
  </si>
  <si>
    <t>Cup involve</t>
  </si>
  <si>
    <t>Mark Williams</t>
  </si>
  <si>
    <t>Woman</t>
  </si>
  <si>
    <t>Robert Miller</t>
  </si>
  <si>
    <t>Case partner adult</t>
  </si>
  <si>
    <t>John Foster</t>
  </si>
  <si>
    <t>Fight society</t>
  </si>
  <si>
    <t>Darrell Robles</t>
  </si>
  <si>
    <t>Check poor outside free</t>
  </si>
  <si>
    <t>Tyler Lane</t>
  </si>
  <si>
    <t>Arrive sign</t>
  </si>
  <si>
    <t>Candace Mullen</t>
  </si>
  <si>
    <t>Sea politics</t>
  </si>
  <si>
    <t>108 min</t>
  </si>
  <si>
    <t>Catherine Chang</t>
  </si>
  <si>
    <t>Forget read</t>
  </si>
  <si>
    <t>Tracy Hughes</t>
  </si>
  <si>
    <t>Sense son</t>
  </si>
  <si>
    <t>Emily Perez</t>
  </si>
  <si>
    <t>Anything friend stuff</t>
  </si>
  <si>
    <t>168 min</t>
  </si>
  <si>
    <t>Zachary Phillips</t>
  </si>
  <si>
    <t>Go somebody</t>
  </si>
  <si>
    <t>Karina Levy</t>
  </si>
  <si>
    <t>Small write sea</t>
  </si>
  <si>
    <t>Terri Logan</t>
  </si>
  <si>
    <t>Reduce</t>
  </si>
  <si>
    <t>Chris Fleming Jr.</t>
  </si>
  <si>
    <t>Writer most</t>
  </si>
  <si>
    <t>Johnny Rodriguez</t>
  </si>
  <si>
    <t>Theory</t>
  </si>
  <si>
    <t>Scott Novak</t>
  </si>
  <si>
    <t>Enough</t>
  </si>
  <si>
    <t>Isabella Mccoy</t>
  </si>
  <si>
    <t>Occur final</t>
  </si>
  <si>
    <t>Ricky Marquez</t>
  </si>
  <si>
    <t>Pay perhaps important</t>
  </si>
  <si>
    <t>Room tell</t>
  </si>
  <si>
    <t>Todd Garcia</t>
  </si>
  <si>
    <t>Opportunity conference stage buy</t>
  </si>
  <si>
    <t>Ernest Sheppard</t>
  </si>
  <si>
    <t>Challenge mother similar</t>
  </si>
  <si>
    <t>Taylor Jones</t>
  </si>
  <si>
    <t>Even</t>
  </si>
  <si>
    <t>Matthew Cole</t>
  </si>
  <si>
    <t>Above hard</t>
  </si>
  <si>
    <t>David Mccormick</t>
  </si>
  <si>
    <t>Certain face exist</t>
  </si>
  <si>
    <t>Michael Brown</t>
  </si>
  <si>
    <t>Free activity</t>
  </si>
  <si>
    <t>John Perry</t>
  </si>
  <si>
    <t>Knowledge morning goal hair</t>
  </si>
  <si>
    <t>141 min</t>
  </si>
  <si>
    <t>Amy Cook</t>
  </si>
  <si>
    <t>Determine issue type</t>
  </si>
  <si>
    <t>Bryan Walker</t>
  </si>
  <si>
    <t>White think</t>
  </si>
  <si>
    <t>Christy Cook</t>
  </si>
  <si>
    <t>Site shake</t>
  </si>
  <si>
    <t>Kellie Roberts</t>
  </si>
  <si>
    <t>Card left</t>
  </si>
  <si>
    <t>Christopher Martinez</t>
  </si>
  <si>
    <t>Above information grow</t>
  </si>
  <si>
    <t>Donna Turner</t>
  </si>
  <si>
    <t>Involve able</t>
  </si>
  <si>
    <t>Paul Smith</t>
  </si>
  <si>
    <t>Chair community</t>
  </si>
  <si>
    <t>Final writer bad</t>
  </si>
  <si>
    <t>Kara Barton</t>
  </si>
  <si>
    <t>Kitchen assume</t>
  </si>
  <si>
    <t>Justin Crawford</t>
  </si>
  <si>
    <t>Middle position</t>
  </si>
  <si>
    <t>Hunter Oconnor</t>
  </si>
  <si>
    <t>Man</t>
  </si>
  <si>
    <t>Rebecca Bowman</t>
  </si>
  <si>
    <t>Glass</t>
  </si>
  <si>
    <t>Randall Smith</t>
  </si>
  <si>
    <t>Lead dream make</t>
  </si>
  <si>
    <t>Erica Ross</t>
  </si>
  <si>
    <t>Computer pay guess response</t>
  </si>
  <si>
    <t>Patricia Baker</t>
  </si>
  <si>
    <t>Behind capital Congress</t>
  </si>
  <si>
    <t>Diane Sullivan</t>
  </si>
  <si>
    <t>Education opportunity cup</t>
  </si>
  <si>
    <t>82 min</t>
  </si>
  <si>
    <t>Kimberly Ramos</t>
  </si>
  <si>
    <t>Financial section group</t>
  </si>
  <si>
    <t>Valerie Hughes</t>
  </si>
  <si>
    <t>Mention owner economy</t>
  </si>
  <si>
    <t>Joseph Page</t>
  </si>
  <si>
    <t>Year change family</t>
  </si>
  <si>
    <t>Ashley Marquez</t>
  </si>
  <si>
    <t>Century project</t>
  </si>
  <si>
    <t>Levi Mckenzie</t>
  </si>
  <si>
    <t>Response thus</t>
  </si>
  <si>
    <t>David Drake</t>
  </si>
  <si>
    <t>Exactly positive either</t>
  </si>
  <si>
    <t>Robert Williams</t>
  </si>
  <si>
    <t>Improve walk generation</t>
  </si>
  <si>
    <t>Alex Smith</t>
  </si>
  <si>
    <t>Professional film</t>
  </si>
  <si>
    <t>Jodi Bennett</t>
  </si>
  <si>
    <t>Subject</t>
  </si>
  <si>
    <t>Angel Woodward</t>
  </si>
  <si>
    <t>Career finish</t>
  </si>
  <si>
    <t>Todd Johnson</t>
  </si>
  <si>
    <t>Card fish push option</t>
  </si>
  <si>
    <t>Jack Gomez</t>
  </si>
  <si>
    <t>Yard</t>
  </si>
  <si>
    <t>Steven Mora</t>
  </si>
  <si>
    <t>Response person change</t>
  </si>
  <si>
    <t>Jordan Beck</t>
  </si>
  <si>
    <t>Forward down treat</t>
  </si>
  <si>
    <t>Andrew Howard</t>
  </si>
  <si>
    <t>Spend authority</t>
  </si>
  <si>
    <t>Mary Jordan</t>
  </si>
  <si>
    <t>Set production</t>
  </si>
  <si>
    <t>Peter Keller</t>
  </si>
  <si>
    <t>Visit pay edge</t>
  </si>
  <si>
    <t>Sheila Jones</t>
  </si>
  <si>
    <t>Cut shoulder</t>
  </si>
  <si>
    <t>Sara Burke</t>
  </si>
  <si>
    <t>Space live worry</t>
  </si>
  <si>
    <t>Natalie Carter</t>
  </si>
  <si>
    <t>Smile side major</t>
  </si>
  <si>
    <t>Aaron Fisher</t>
  </si>
  <si>
    <t>Price accept arm</t>
  </si>
  <si>
    <t>Danny Rodriguez</t>
  </si>
  <si>
    <t>Reality magazine</t>
  </si>
  <si>
    <t>Stephen Walker</t>
  </si>
  <si>
    <t>Responsibility actually beyond</t>
  </si>
  <si>
    <t>Christopher Wells</t>
  </si>
  <si>
    <t>Fall again</t>
  </si>
  <si>
    <t>Jason Sanders</t>
  </si>
  <si>
    <t>Fight recognize</t>
  </si>
  <si>
    <t>Roy Lawrence</t>
  </si>
  <si>
    <t>Onto degree bank</t>
  </si>
  <si>
    <t>Joseph Greene</t>
  </si>
  <si>
    <t>Large successful too</t>
  </si>
  <si>
    <t>Pamela Odom</t>
  </si>
  <si>
    <t>Safe</t>
  </si>
  <si>
    <t>James Williams</t>
  </si>
  <si>
    <t>Up these</t>
  </si>
  <si>
    <t>Ground source ground final</t>
  </si>
  <si>
    <t>David Henry</t>
  </si>
  <si>
    <t>Democrat truth score</t>
  </si>
  <si>
    <t>John Cunningham</t>
  </si>
  <si>
    <t>Exactly green opportunity</t>
  </si>
  <si>
    <t>Jessica Page</t>
  </si>
  <si>
    <t>Job by arrive</t>
  </si>
  <si>
    <t>Anna Williams</t>
  </si>
  <si>
    <t>Study design</t>
  </si>
  <si>
    <t>Kimberly Mason</t>
  </si>
  <si>
    <t>Despite sort</t>
  </si>
  <si>
    <t>Brian Thomas</t>
  </si>
  <si>
    <t>Win</t>
  </si>
  <si>
    <t>Frank Watkins</t>
  </si>
  <si>
    <t>Affect high age</t>
  </si>
  <si>
    <t>Todd Taylor</t>
  </si>
  <si>
    <t>Tv increase travel</t>
  </si>
  <si>
    <t>Mark Alexander</t>
  </si>
  <si>
    <t>Grow couple recently</t>
  </si>
  <si>
    <t>Eric Owen</t>
  </si>
  <si>
    <t>Worry cost</t>
  </si>
  <si>
    <t>Jordan Simmons</t>
  </si>
  <si>
    <t>Guess reason hot today</t>
  </si>
  <si>
    <t>Alison Summers</t>
  </si>
  <si>
    <t>Gun time</t>
  </si>
  <si>
    <t>Steven Patrick</t>
  </si>
  <si>
    <t>Must bed</t>
  </si>
  <si>
    <t>Kelsey Everett</t>
  </si>
  <si>
    <t>Hour drug may citizen</t>
  </si>
  <si>
    <t>Tiffany Kent</t>
  </si>
  <si>
    <t>Life forget</t>
  </si>
  <si>
    <t>Latoya Robertson</t>
  </si>
  <si>
    <t>Per already good</t>
  </si>
  <si>
    <t>Tiffany Mcdaniel</t>
  </si>
  <si>
    <t>Piece record through</t>
  </si>
  <si>
    <t>Brian Crawford</t>
  </si>
  <si>
    <t>Law at situation</t>
  </si>
  <si>
    <t>Derrick Goodman</t>
  </si>
  <si>
    <t>Garden management</t>
  </si>
  <si>
    <t>Sherry Marks</t>
  </si>
  <si>
    <t>When if first</t>
  </si>
  <si>
    <t>Anthony Parker</t>
  </si>
  <si>
    <t>Guess research just</t>
  </si>
  <si>
    <t>Sarah Paul</t>
  </si>
  <si>
    <t>Nothing choice</t>
  </si>
  <si>
    <t>Cory Lopez</t>
  </si>
  <si>
    <t>Former bar tree</t>
  </si>
  <si>
    <t>Lisa Johnson</t>
  </si>
  <si>
    <t>Million rate quickly</t>
  </si>
  <si>
    <t>Alejandro Perez</t>
  </si>
  <si>
    <t>Listen very political</t>
  </si>
  <si>
    <t>Mrs. Karen Mccarthy</t>
  </si>
  <si>
    <t>Little sense today</t>
  </si>
  <si>
    <t>Dustin Smith</t>
  </si>
  <si>
    <t>Wide they community</t>
  </si>
  <si>
    <t>Shelby Collins</t>
  </si>
  <si>
    <t>Writer two myself wrong</t>
  </si>
  <si>
    <t>Sara Johnson</t>
  </si>
  <si>
    <t>Free</t>
  </si>
  <si>
    <t>Joshua Ramirez</t>
  </si>
  <si>
    <t>Entire how character</t>
  </si>
  <si>
    <t>Ryan Myers</t>
  </si>
  <si>
    <t>Certainly product</t>
  </si>
  <si>
    <t>Kenneth Murray</t>
  </si>
  <si>
    <t>See consider onto</t>
  </si>
  <si>
    <t>Anne Johnson</t>
  </si>
  <si>
    <t>Choice term feel</t>
  </si>
  <si>
    <t>Ms. Emily Moran</t>
  </si>
  <si>
    <t>Manager front right</t>
  </si>
  <si>
    <t>Emily Patterson</t>
  </si>
  <si>
    <t>Compare such</t>
  </si>
  <si>
    <t>Brian Tran</t>
  </si>
  <si>
    <t>Property especially behind</t>
  </si>
  <si>
    <t>Katherine Soto DVM</t>
  </si>
  <si>
    <t>Throughout toward</t>
  </si>
  <si>
    <t>Nicole Avila</t>
  </si>
  <si>
    <t>Mention onto</t>
  </si>
  <si>
    <t>Chad Barnett</t>
  </si>
  <si>
    <t>Recently enjoy</t>
  </si>
  <si>
    <t>Brian Rodriguez</t>
  </si>
  <si>
    <t>End smile certain</t>
  </si>
  <si>
    <t>Theresa Spencer</t>
  </si>
  <si>
    <t>Training travel</t>
  </si>
  <si>
    <t>Sherry Richardson</t>
  </si>
  <si>
    <t>Model partner picture</t>
  </si>
  <si>
    <t>Joel Thomas</t>
  </si>
  <si>
    <t>Field current</t>
  </si>
  <si>
    <t>Tara Rodriguez</t>
  </si>
  <si>
    <t>What kitchen enough summer</t>
  </si>
  <si>
    <t>Jeanette Stephenson</t>
  </si>
  <si>
    <t>Up news assume production</t>
  </si>
  <si>
    <t>Amber Oliver</t>
  </si>
  <si>
    <t>Alone behavior</t>
  </si>
  <si>
    <t>Lance Brewer</t>
  </si>
  <si>
    <t>Shoulder item focus</t>
  </si>
  <si>
    <t>Alyssa Phillips</t>
  </si>
  <si>
    <t>Evening simply manage</t>
  </si>
  <si>
    <t>Nancy Hall</t>
  </si>
  <si>
    <t>Least indicate</t>
  </si>
  <si>
    <t>Jose Hawkins</t>
  </si>
  <si>
    <t>Safe somebody</t>
  </si>
  <si>
    <t>Raven Munoz</t>
  </si>
  <si>
    <t>Grow song wish</t>
  </si>
  <si>
    <t>David Harper</t>
  </si>
  <si>
    <t>Talk state task</t>
  </si>
  <si>
    <t>Kimberly Bray</t>
  </si>
  <si>
    <t>We</t>
  </si>
  <si>
    <t>Jeffery Sanchez</t>
  </si>
  <si>
    <t>Affect boy within</t>
  </si>
  <si>
    <t>Louis Smith</t>
  </si>
  <si>
    <t>South none</t>
  </si>
  <si>
    <t>Caitlyn Gordon</t>
  </si>
  <si>
    <t>Factor or a these</t>
  </si>
  <si>
    <t>Donald Stein</t>
  </si>
  <si>
    <t>Address traditional</t>
  </si>
  <si>
    <t>Kristin Patton</t>
  </si>
  <si>
    <t>Will tough</t>
  </si>
  <si>
    <t>Abigail Henderson</t>
  </si>
  <si>
    <t>Show plant arm important</t>
  </si>
  <si>
    <t>Danielle Pennington</t>
  </si>
  <si>
    <t>War community across</t>
  </si>
  <si>
    <t>Daniel Washington</t>
  </si>
  <si>
    <t>Lot claim phone</t>
  </si>
  <si>
    <t>Gregory Livingston</t>
  </si>
  <si>
    <t>Front house charge</t>
  </si>
  <si>
    <t>Leslie Gonzalez</t>
  </si>
  <si>
    <t>Worry form try</t>
  </si>
  <si>
    <t>David Richard</t>
  </si>
  <si>
    <t>Stuff benefit</t>
  </si>
  <si>
    <t>Susan Barker</t>
  </si>
  <si>
    <t>Pm debate somebody</t>
  </si>
  <si>
    <t>Kimberly Wright</t>
  </si>
  <si>
    <t>Like center page</t>
  </si>
  <si>
    <t>Stephanie Rice</t>
  </si>
  <si>
    <t>Politics gas moment</t>
  </si>
  <si>
    <t>John Thompson</t>
  </si>
  <si>
    <t>Kid you thing</t>
  </si>
  <si>
    <t>Marc Lamb</t>
  </si>
  <si>
    <t>Girl skill</t>
  </si>
  <si>
    <t>Hunter Williams</t>
  </si>
  <si>
    <t>Deal test cell</t>
  </si>
  <si>
    <t>David Morales</t>
  </si>
  <si>
    <t>Represent meet</t>
  </si>
  <si>
    <t>Billy Haney</t>
  </si>
  <si>
    <t>Information beat</t>
  </si>
  <si>
    <t>Scott Wright</t>
  </si>
  <si>
    <t>Future though reach</t>
  </si>
  <si>
    <t>Charles Erickson</t>
  </si>
  <si>
    <t>Thank coach</t>
  </si>
  <si>
    <t>George Sanders</t>
  </si>
  <si>
    <t>Quickly set</t>
  </si>
  <si>
    <t>Rodney Brady</t>
  </si>
  <si>
    <t>While attention issue</t>
  </si>
  <si>
    <t>Jordan Burnett</t>
  </si>
  <si>
    <t>Will</t>
  </si>
  <si>
    <t>151 min</t>
  </si>
  <si>
    <t>Karen Ruiz</t>
  </si>
  <si>
    <t>Energy rich while oil</t>
  </si>
  <si>
    <t>Mary Miller</t>
  </si>
  <si>
    <t>Star</t>
  </si>
  <si>
    <t>Richard Howard</t>
  </si>
  <si>
    <t>Behind piece seven</t>
  </si>
  <si>
    <t>Omar Coleman</t>
  </si>
  <si>
    <t>Agency rock fear</t>
  </si>
  <si>
    <t>Danielle Taylor</t>
  </si>
  <si>
    <t>Church money</t>
  </si>
  <si>
    <t>Collin Young</t>
  </si>
  <si>
    <t>Figure administration six</t>
  </si>
  <si>
    <t>Martin Clark</t>
  </si>
  <si>
    <t>Most would</t>
  </si>
  <si>
    <t>Karen Robinson</t>
  </si>
  <si>
    <t>Information</t>
  </si>
  <si>
    <t>Melissa Friedman</t>
  </si>
  <si>
    <t>Mention</t>
  </si>
  <si>
    <t>75 min</t>
  </si>
  <si>
    <t>Joseph Reed</t>
  </si>
  <si>
    <t>Film offer yard history</t>
  </si>
  <si>
    <t>Jeffrey Hicks</t>
  </si>
  <si>
    <t>Six participant</t>
  </si>
  <si>
    <t>Eugene Donovan</t>
  </si>
  <si>
    <t>Free energy section</t>
  </si>
  <si>
    <t>Dennis Duarte</t>
  </si>
  <si>
    <t>Of likely</t>
  </si>
  <si>
    <t>Sean Gray</t>
  </si>
  <si>
    <t>Catch control</t>
  </si>
  <si>
    <t>107 min</t>
  </si>
  <si>
    <t>Gabrielle Houston</t>
  </si>
  <si>
    <t>Nothing me</t>
  </si>
  <si>
    <t>Michael Thompson</t>
  </si>
  <si>
    <t>Good different he</t>
  </si>
  <si>
    <t>Mr. Marcus Robinson</t>
  </si>
  <si>
    <t>Rise fish as</t>
  </si>
  <si>
    <t>Andrea Howe</t>
  </si>
  <si>
    <t>Network coach nation</t>
  </si>
  <si>
    <t>Elizabeth Walker</t>
  </si>
  <si>
    <t>Heart</t>
  </si>
  <si>
    <t>Joy Mckenzie</t>
  </si>
  <si>
    <t>Young mention</t>
  </si>
  <si>
    <t>Kathleen Sanchez</t>
  </si>
  <si>
    <t>Southern onto think</t>
  </si>
  <si>
    <t>Brett Barrett</t>
  </si>
  <si>
    <t>Field person couple</t>
  </si>
  <si>
    <t>David Owen</t>
  </si>
  <si>
    <t>Through drug</t>
  </si>
  <si>
    <t>Sara Sanders</t>
  </si>
  <si>
    <t>Push nor rest</t>
  </si>
  <si>
    <t>Steven Zavala</t>
  </si>
  <si>
    <t>Own fast</t>
  </si>
  <si>
    <t>Samantha Clark</t>
  </si>
  <si>
    <t>Attorney unit</t>
  </si>
  <si>
    <t>Stephen Johnson</t>
  </si>
  <si>
    <t>Scene left break</t>
  </si>
  <si>
    <t>Robin Edwards</t>
  </si>
  <si>
    <t>Training one community</t>
  </si>
  <si>
    <t>Zachary Graham</t>
  </si>
  <si>
    <t>Public receive</t>
  </si>
  <si>
    <t>Beth Diaz</t>
  </si>
  <si>
    <t>Total down finish</t>
  </si>
  <si>
    <t>Model side fly traditional</t>
  </si>
  <si>
    <t>79 min</t>
  </si>
  <si>
    <t>Nancy Taylor</t>
  </si>
  <si>
    <t>Us effort</t>
  </si>
  <si>
    <t>Laura Sampson</t>
  </si>
  <si>
    <t>Show defense</t>
  </si>
  <si>
    <t>Robin Johnson</t>
  </si>
  <si>
    <t>Can onto</t>
  </si>
  <si>
    <t>Travis Conner PhD</t>
  </si>
  <si>
    <t>Star exist</t>
  </si>
  <si>
    <t>Mary Nolan</t>
  </si>
  <si>
    <t>Expert worker war</t>
  </si>
  <si>
    <t>Kimberly Harris</t>
  </si>
  <si>
    <t>Look if worker</t>
  </si>
  <si>
    <t>Jessica Reeves</t>
  </si>
  <si>
    <t>Air beat staff</t>
  </si>
  <si>
    <t>Nathaniel Hardy</t>
  </si>
  <si>
    <t>Resource individual</t>
  </si>
  <si>
    <t>Ivan Miller</t>
  </si>
  <si>
    <t>Hair</t>
  </si>
  <si>
    <t>Ashley Dickson</t>
  </si>
  <si>
    <t>As ten coach</t>
  </si>
  <si>
    <t>Edward Schmidt</t>
  </si>
  <si>
    <t>Industry Democrat</t>
  </si>
  <si>
    <t>Anthony Weeks</t>
  </si>
  <si>
    <t>Watch room run loss</t>
  </si>
  <si>
    <t>Christopher Brown</t>
  </si>
  <si>
    <t>Occur discuss country</t>
  </si>
  <si>
    <t>Chad Clark</t>
  </si>
  <si>
    <t>Born single factor</t>
  </si>
  <si>
    <t>Joe Robinson</t>
  </si>
  <si>
    <t>Hot pay</t>
  </si>
  <si>
    <t>Vicki Thompson</t>
  </si>
  <si>
    <t>Fight</t>
  </si>
  <si>
    <t>Daniel Moore</t>
  </si>
  <si>
    <t>Could Mrs</t>
  </si>
  <si>
    <t>Jerry Peterson MD</t>
  </si>
  <si>
    <t>Either drug</t>
  </si>
  <si>
    <t>Lisa Frederick</t>
  </si>
  <si>
    <t>Create where</t>
  </si>
  <si>
    <t>Vickie Li</t>
  </si>
  <si>
    <t>Center teach</t>
  </si>
  <si>
    <t>Evan Kennedy</t>
  </si>
  <si>
    <t>Financial wind local bed</t>
  </si>
  <si>
    <t>Debra Nixon</t>
  </si>
  <si>
    <t>Remain best prepare table</t>
  </si>
  <si>
    <t>Melissa Valencia</t>
  </si>
  <si>
    <t>Relationship increase forward</t>
  </si>
  <si>
    <t>Angela Delgado</t>
  </si>
  <si>
    <t>Quite education contain</t>
  </si>
  <si>
    <t>Joshua Myers</t>
  </si>
  <si>
    <t>Mouth their beyond</t>
  </si>
  <si>
    <t>Kind room</t>
  </si>
  <si>
    <t>Wendy Pittman</t>
  </si>
  <si>
    <t>Realize</t>
  </si>
  <si>
    <t>Jasmine Williams</t>
  </si>
  <si>
    <t>Culture Republican language</t>
  </si>
  <si>
    <t>Brian Lee</t>
  </si>
  <si>
    <t>Carry research</t>
  </si>
  <si>
    <t>Carla Davis</t>
  </si>
  <si>
    <t>Because whole on</t>
  </si>
  <si>
    <t>Nicole Shannon</t>
  </si>
  <si>
    <t>Steven Long</t>
  </si>
  <si>
    <t>Class born</t>
  </si>
  <si>
    <t>Cory Richardson</t>
  </si>
  <si>
    <t>Movement artist pull environmental</t>
  </si>
  <si>
    <t>Mrs. Rachel Hill</t>
  </si>
  <si>
    <t>How choice</t>
  </si>
  <si>
    <t>Holly Dunn</t>
  </si>
  <si>
    <t>Conference if approach</t>
  </si>
  <si>
    <t>Holly Campos</t>
  </si>
  <si>
    <t>Care find</t>
  </si>
  <si>
    <t>Ruben Watson</t>
  </si>
  <si>
    <t>First to move</t>
  </si>
  <si>
    <t>174 min</t>
  </si>
  <si>
    <t>Kelly Medina</t>
  </si>
  <si>
    <t>College conference</t>
  </si>
  <si>
    <t>Paul Johnson</t>
  </si>
  <si>
    <t>Including raise</t>
  </si>
  <si>
    <t>Scott Brennan</t>
  </si>
  <si>
    <t>Wish pressure article</t>
  </si>
  <si>
    <t>Caroline Rosario</t>
  </si>
  <si>
    <t>Democratic any</t>
  </si>
  <si>
    <t>Adam Glover</t>
  </si>
  <si>
    <t>Rock</t>
  </si>
  <si>
    <t>Kimberly Stewart</t>
  </si>
  <si>
    <t>Fact million finally create</t>
  </si>
  <si>
    <t>Christine Martin</t>
  </si>
  <si>
    <t>Next catch name</t>
  </si>
  <si>
    <t>Luis White</t>
  </si>
  <si>
    <t>Particularly north</t>
  </si>
  <si>
    <t>Brenda Anderson</t>
  </si>
  <si>
    <t>Individual car</t>
  </si>
  <si>
    <t>Sandra Reynolds</t>
  </si>
  <si>
    <t>Media note</t>
  </si>
  <si>
    <t>April Moon</t>
  </si>
  <si>
    <t>Street brother</t>
  </si>
  <si>
    <t>Denise Mcbride</t>
  </si>
  <si>
    <t>Already western energy</t>
  </si>
  <si>
    <t>Dawn Holland</t>
  </si>
  <si>
    <t>Within authority</t>
  </si>
  <si>
    <t>Laurie Wood</t>
  </si>
  <si>
    <t>Just dog</t>
  </si>
  <si>
    <t>Angela Welch</t>
  </si>
  <si>
    <t>Court ground hour</t>
  </si>
  <si>
    <t>Craig Jordan</t>
  </si>
  <si>
    <t>Century reveal present choose</t>
  </si>
  <si>
    <t>William Johnson</t>
  </si>
  <si>
    <t>Democratic degree officer</t>
  </si>
  <si>
    <t>Joseph Bryant</t>
  </si>
  <si>
    <t>About let bill</t>
  </si>
  <si>
    <t>Robert Rush</t>
  </si>
  <si>
    <t>Specific traditional government</t>
  </si>
  <si>
    <t>Ashley Velez</t>
  </si>
  <si>
    <t>Hit will factor</t>
  </si>
  <si>
    <t>David Newman</t>
  </si>
  <si>
    <t>Head such ago</t>
  </si>
  <si>
    <t>Dr. Sean Roberts MD</t>
  </si>
  <si>
    <t>Make major</t>
  </si>
  <si>
    <t>Renee Hamilton</t>
  </si>
  <si>
    <t>Which after interesting</t>
  </si>
  <si>
    <t>Nicole Scott</t>
  </si>
  <si>
    <t>Free part</t>
  </si>
  <si>
    <t>Gina Garcia</t>
  </si>
  <si>
    <t>Near someone</t>
  </si>
  <si>
    <t>Julie Henry</t>
  </si>
  <si>
    <t>Character beyond exist</t>
  </si>
  <si>
    <t>George Baker</t>
  </si>
  <si>
    <t>After notice</t>
  </si>
  <si>
    <t>Clinton Rose</t>
  </si>
  <si>
    <t>Evidence at suddenly</t>
  </si>
  <si>
    <t>Haley Yang</t>
  </si>
  <si>
    <t>Quality example evening</t>
  </si>
  <si>
    <t>Michael Miller</t>
  </si>
  <si>
    <t>Chair week time</t>
  </si>
  <si>
    <t>Roger Todd</t>
  </si>
  <si>
    <t>American glass social</t>
  </si>
  <si>
    <t>Steven Smith</t>
  </si>
  <si>
    <t>Sister</t>
  </si>
  <si>
    <t>Douglas Ortiz</t>
  </si>
  <si>
    <t>Film section administration</t>
  </si>
  <si>
    <t>Put get</t>
  </si>
  <si>
    <t>Phillip Gardner</t>
  </si>
  <si>
    <t>Two do</t>
  </si>
  <si>
    <t>Felicia Wood</t>
  </si>
  <si>
    <t>Score after</t>
  </si>
  <si>
    <t>Cindy Brewer</t>
  </si>
  <si>
    <t>Television media</t>
  </si>
  <si>
    <t>Derek Cole</t>
  </si>
  <si>
    <t>Amount language</t>
  </si>
  <si>
    <t>Christopher Day</t>
  </si>
  <si>
    <t>Anyone manage walk</t>
  </si>
  <si>
    <t>Christopher Jones</t>
  </si>
  <si>
    <t>General sing feeling</t>
  </si>
  <si>
    <t>Jonathan Carroll</t>
  </si>
  <si>
    <t>My me history</t>
  </si>
  <si>
    <t>Amanda Johnson</t>
  </si>
  <si>
    <t>Every far low</t>
  </si>
  <si>
    <t>Erin Taylor</t>
  </si>
  <si>
    <t>Of</t>
  </si>
  <si>
    <t>Stephanie Reyes</t>
  </si>
  <si>
    <t>Many news</t>
  </si>
  <si>
    <t>Suzanne Davila</t>
  </si>
  <si>
    <t>Important ago must note</t>
  </si>
  <si>
    <t>Chad Peters</t>
  </si>
  <si>
    <t>Leave</t>
  </si>
  <si>
    <t>Kristen Mcguire</t>
  </si>
  <si>
    <t>Successful to</t>
  </si>
  <si>
    <t>Christopher Medina</t>
  </si>
  <si>
    <t>Hear range certainly</t>
  </si>
  <si>
    <t>David Barr</t>
  </si>
  <si>
    <t>Their stage</t>
  </si>
  <si>
    <t>Kayla Calderon</t>
  </si>
  <si>
    <t>Occur skin</t>
  </si>
  <si>
    <t>John Harris</t>
  </si>
  <si>
    <t>Easy our environmental</t>
  </si>
  <si>
    <t>Luis Luna</t>
  </si>
  <si>
    <t>Ready response political</t>
  </si>
  <si>
    <t>Chelsea James</t>
  </si>
  <si>
    <t>Expert thought</t>
  </si>
  <si>
    <t>Bryan Hodges</t>
  </si>
  <si>
    <t>Pick this soon</t>
  </si>
  <si>
    <t>Michael Wallace</t>
  </si>
  <si>
    <t>Green our best</t>
  </si>
  <si>
    <t>Steven Henderson</t>
  </si>
  <si>
    <t>Include despite down</t>
  </si>
  <si>
    <t>Morgan Moran</t>
  </si>
  <si>
    <t>Project marriage</t>
  </si>
  <si>
    <t>Richard Livingston</t>
  </si>
  <si>
    <t>Everything pull town</t>
  </si>
  <si>
    <t>Diana Hicks</t>
  </si>
  <si>
    <t>Cup miss style</t>
  </si>
  <si>
    <t>Rodney Griffin</t>
  </si>
  <si>
    <t>Last church</t>
  </si>
  <si>
    <t>Matthew Mitchell</t>
  </si>
  <si>
    <t>Future prove</t>
  </si>
  <si>
    <t>Mr. John Garcia</t>
  </si>
  <si>
    <t>Design every</t>
  </si>
  <si>
    <t>International</t>
  </si>
  <si>
    <t>Colleen Martinez</t>
  </si>
  <si>
    <t>Parent admit</t>
  </si>
  <si>
    <t>Rick Brown</t>
  </si>
  <si>
    <t>Still training actually</t>
  </si>
  <si>
    <t>Mackenzie Watkins</t>
  </si>
  <si>
    <t>Choice interesting</t>
  </si>
  <si>
    <t>Charles Mcintyre</t>
  </si>
  <si>
    <t>Car anyone</t>
  </si>
  <si>
    <t>Elizabeth Washington</t>
  </si>
  <si>
    <t>Feel contain situation</t>
  </si>
  <si>
    <t>Brenda Estrada</t>
  </si>
  <si>
    <t>Prevent land</t>
  </si>
  <si>
    <t>Tracy Martinez</t>
  </si>
  <si>
    <t>Role require debate</t>
  </si>
  <si>
    <t>Matthew Kelly</t>
  </si>
  <si>
    <t>Drive truth</t>
  </si>
  <si>
    <t>Amy Martin</t>
  </si>
  <si>
    <t>Work call figure</t>
  </si>
  <si>
    <t>Brian Harris</t>
  </si>
  <si>
    <t>Son important</t>
  </si>
  <si>
    <t>Ronald Callahan</t>
  </si>
  <si>
    <t>Style leave</t>
  </si>
  <si>
    <t>Jessica Mata</t>
  </si>
  <si>
    <t>Beat though pay</t>
  </si>
  <si>
    <t>Angela Castro</t>
  </si>
  <si>
    <t>Occur seat eight</t>
  </si>
  <si>
    <t>Jason Elliott</t>
  </si>
  <si>
    <t>Live else</t>
  </si>
  <si>
    <t>Larry Morse</t>
  </si>
  <si>
    <t>Fill nothing that response</t>
  </si>
  <si>
    <t>Benjamin Garcia</t>
  </si>
  <si>
    <t>Near level star garden</t>
  </si>
  <si>
    <t>Jennifer Daniel</t>
  </si>
  <si>
    <t>Worry section</t>
  </si>
  <si>
    <t>Brandi Johnson</t>
  </si>
  <si>
    <t>Pretty wear chance</t>
  </si>
  <si>
    <t>Daniel Harmon</t>
  </si>
  <si>
    <t>About environmental compare</t>
  </si>
  <si>
    <t>Dr. Stephanie Mckenzie</t>
  </si>
  <si>
    <t>Voice already</t>
  </si>
  <si>
    <t>Amy Scott</t>
  </si>
  <si>
    <t>Mother city series</t>
  </si>
  <si>
    <t>Mrs. Amanda Dennis</t>
  </si>
  <si>
    <t>Floor rest school</t>
  </si>
  <si>
    <t>John Rojas</t>
  </si>
  <si>
    <t>Item visit face</t>
  </si>
  <si>
    <t>Brittany Mclaughlin</t>
  </si>
  <si>
    <t>In economic thing</t>
  </si>
  <si>
    <t>David Ryan</t>
  </si>
  <si>
    <t>Any data become local</t>
  </si>
  <si>
    <t>Timothy Murphy</t>
  </si>
  <si>
    <t>Hit staff</t>
  </si>
  <si>
    <t>Jay Cohen</t>
  </si>
  <si>
    <t>During student town</t>
  </si>
  <si>
    <t>Matthew Robinson</t>
  </si>
  <si>
    <t>Note church</t>
  </si>
  <si>
    <t>Ryan Flores</t>
  </si>
  <si>
    <t>Thank population talk</t>
  </si>
  <si>
    <t>Jeffrey Cain</t>
  </si>
  <si>
    <t>Anything stage sell</t>
  </si>
  <si>
    <t>Charles Macias</t>
  </si>
  <si>
    <t>Military his or</t>
  </si>
  <si>
    <t>James Werner</t>
  </si>
  <si>
    <t>Million great</t>
  </si>
  <si>
    <t>Patty Martinez</t>
  </si>
  <si>
    <t>Once pretty</t>
  </si>
  <si>
    <t>Candice Sanchez</t>
  </si>
  <si>
    <t>Democrat tree them</t>
  </si>
  <si>
    <t>David Gibbs</t>
  </si>
  <si>
    <t>Tv south</t>
  </si>
  <si>
    <t>Robert Graham</t>
  </si>
  <si>
    <t>Man care listen</t>
  </si>
  <si>
    <t>Amy Obrien</t>
  </si>
  <si>
    <t>Of it</t>
  </si>
  <si>
    <t>Michael Drake</t>
  </si>
  <si>
    <t>Likely</t>
  </si>
  <si>
    <t>Dalton Dennis</t>
  </si>
  <si>
    <t>Structure but discussion</t>
  </si>
  <si>
    <t>James Short</t>
  </si>
  <si>
    <t>Quality memory</t>
  </si>
  <si>
    <t>Mary Lucas</t>
  </si>
  <si>
    <t>Yourself</t>
  </si>
  <si>
    <t>Shane Lucas</t>
  </si>
  <si>
    <t>Serious student skin</t>
  </si>
  <si>
    <t>Donald Morales</t>
  </si>
  <si>
    <t>Design probably scene</t>
  </si>
  <si>
    <t>Laura Adams</t>
  </si>
  <si>
    <t>Show town</t>
  </si>
  <si>
    <t>Andrew Bell</t>
  </si>
  <si>
    <t>Alone concern</t>
  </si>
  <si>
    <t>Jacqueline Mcguire</t>
  </si>
  <si>
    <t>Official</t>
  </si>
  <si>
    <t>Monica Morales</t>
  </si>
  <si>
    <t>Campaign peace early</t>
  </si>
  <si>
    <t>Robert Ramirez</t>
  </si>
  <si>
    <t>Beat scene allow</t>
  </si>
  <si>
    <t>Mrs. Holly Skinner</t>
  </si>
  <si>
    <t>Apply recognize month again</t>
  </si>
  <si>
    <t>Grace Wood</t>
  </si>
  <si>
    <t>That popular perhaps</t>
  </si>
  <si>
    <t>Anna Henderson</t>
  </si>
  <si>
    <t>Pick page realize boy</t>
  </si>
  <si>
    <t>Rachel Rogers</t>
  </si>
  <si>
    <t>Question quickly</t>
  </si>
  <si>
    <t>Tony White</t>
  </si>
  <si>
    <t>Office soon husband</t>
  </si>
  <si>
    <t>Gregory Smith</t>
  </si>
  <si>
    <t>Nation able gun</t>
  </si>
  <si>
    <t>Christopher Abbott</t>
  </si>
  <si>
    <t>Official may</t>
  </si>
  <si>
    <t>Ariel Bradley</t>
  </si>
  <si>
    <t>Try value practice</t>
  </si>
  <si>
    <t>Misty Morgan</t>
  </si>
  <si>
    <t>Project him report write</t>
  </si>
  <si>
    <t>Mr. Daniel Palmer</t>
  </si>
  <si>
    <t>Hand</t>
  </si>
  <si>
    <t>Felicia Tyler</t>
  </si>
  <si>
    <t>Also near</t>
  </si>
  <si>
    <t>122 min</t>
  </si>
  <si>
    <t>Thomas Owens</t>
  </si>
  <si>
    <t>Available day manager</t>
  </si>
  <si>
    <t>Mr. Justin Wilcox</t>
  </si>
  <si>
    <t>Entire score stop</t>
  </si>
  <si>
    <t>John Brandt</t>
  </si>
  <si>
    <t>Wall yard</t>
  </si>
  <si>
    <t>Cassandra Baker</t>
  </si>
  <si>
    <t>Series teacher expert morning</t>
  </si>
  <si>
    <t>Jesse Webb</t>
  </si>
  <si>
    <t>Section push raise</t>
  </si>
  <si>
    <t>Daniel King</t>
  </si>
  <si>
    <t>Small Congress truth</t>
  </si>
  <si>
    <t>Justin Martinez</t>
  </si>
  <si>
    <t>Southern leg</t>
  </si>
  <si>
    <t>Kristin Flores</t>
  </si>
  <si>
    <t>Issue pick</t>
  </si>
  <si>
    <t>Tara Booker</t>
  </si>
  <si>
    <t>Require very billion administration</t>
  </si>
  <si>
    <t>Wanda Allen</t>
  </si>
  <si>
    <t>Black officer</t>
  </si>
  <si>
    <t>John Johnson</t>
  </si>
  <si>
    <t>Wide buy within</t>
  </si>
  <si>
    <t>Sarah Larson</t>
  </si>
  <si>
    <t>Cultural or always</t>
  </si>
  <si>
    <t>Mr. Bryan Stewart DDS</t>
  </si>
  <si>
    <t>Pull work</t>
  </si>
  <si>
    <t>Curtis Bailey</t>
  </si>
  <si>
    <t>Adult make</t>
  </si>
  <si>
    <t>Connie Crawford</t>
  </si>
  <si>
    <t>Central experience close</t>
  </si>
  <si>
    <t>Jennifer Foster</t>
  </si>
  <si>
    <t>Pretty service</t>
  </si>
  <si>
    <t>Renee Wilkinson</t>
  </si>
  <si>
    <t>Agency</t>
  </si>
  <si>
    <t>Tonya Horn</t>
  </si>
  <si>
    <t>Last young why sea</t>
  </si>
  <si>
    <t>Dennis Holloway</t>
  </si>
  <si>
    <t>Need skin</t>
  </si>
  <si>
    <t>Aaron Norman</t>
  </si>
  <si>
    <t>Leg tax later question</t>
  </si>
  <si>
    <t>Tammy Hunt</t>
  </si>
  <si>
    <t>Half institution</t>
  </si>
  <si>
    <t>Margaret Simpson</t>
  </si>
  <si>
    <t>News animal should</t>
  </si>
  <si>
    <t>Cory Taylor</t>
  </si>
  <si>
    <t>Nearly center throw memory</t>
  </si>
  <si>
    <t>Douglas Poole</t>
  </si>
  <si>
    <t>Recently to middle</t>
  </si>
  <si>
    <t>Cassandra Lopez</t>
  </si>
  <si>
    <t>Despite three than</t>
  </si>
  <si>
    <t>Diane Galvan</t>
  </si>
  <si>
    <t>He hand</t>
  </si>
  <si>
    <t>Kristen Duarte</t>
  </si>
  <si>
    <t>Consumer what never</t>
  </si>
  <si>
    <t>Kristy Chen</t>
  </si>
  <si>
    <t>This above return</t>
  </si>
  <si>
    <t>Claudia Jones</t>
  </si>
  <si>
    <t>Door yourself</t>
  </si>
  <si>
    <t>James Chavez</t>
  </si>
  <si>
    <t>Fill</t>
  </si>
  <si>
    <t>Cassandra Hopkins</t>
  </si>
  <si>
    <t>Draw nation purpose type</t>
  </si>
  <si>
    <t>Barbara Rose</t>
  </si>
  <si>
    <t>Either perhaps so</t>
  </si>
  <si>
    <t>Michele Fry</t>
  </si>
  <si>
    <t>All agree country</t>
  </si>
  <si>
    <t>Michael Peterson</t>
  </si>
  <si>
    <t>He establish student</t>
  </si>
  <si>
    <t>Jill Washington</t>
  </si>
  <si>
    <t>Measure improve Mrs</t>
  </si>
  <si>
    <t>Zachary Powell</t>
  </si>
  <si>
    <t>Face what</t>
  </si>
  <si>
    <t>Robert Jones</t>
  </si>
  <si>
    <t>Enjoy</t>
  </si>
  <si>
    <t>Diane Smith</t>
  </si>
  <si>
    <t>History fire</t>
  </si>
  <si>
    <t>Audrey Charles</t>
  </si>
  <si>
    <t>Idea let others</t>
  </si>
  <si>
    <t>Campaign box everybody</t>
  </si>
  <si>
    <t>Kevin Hall</t>
  </si>
  <si>
    <t>Use share</t>
  </si>
  <si>
    <t>Wesley York</t>
  </si>
  <si>
    <t>Article too specific</t>
  </si>
  <si>
    <t>Johnny Price</t>
  </si>
  <si>
    <t>Total foot perhaps</t>
  </si>
  <si>
    <t>Shannon Peterson</t>
  </si>
  <si>
    <t>Close hand actually</t>
  </si>
  <si>
    <t>Micheal Moran</t>
  </si>
  <si>
    <t>Reveal thus structure</t>
  </si>
  <si>
    <t>John Bates</t>
  </si>
  <si>
    <t>Mrs crime</t>
  </si>
  <si>
    <t>William Gonzalez</t>
  </si>
  <si>
    <t>Win until</t>
  </si>
  <si>
    <t>Scott Cowan</t>
  </si>
  <si>
    <t>Likely manager</t>
  </si>
  <si>
    <t>Linda Lee</t>
  </si>
  <si>
    <t>Rock hit with</t>
  </si>
  <si>
    <t>Candice Jones</t>
  </si>
  <si>
    <t>Report nice</t>
  </si>
  <si>
    <t>Theresa Cook</t>
  </si>
  <si>
    <t>Fear collection</t>
  </si>
  <si>
    <t>David Parker</t>
  </si>
  <si>
    <t>Near recent</t>
  </si>
  <si>
    <t>David Griffin</t>
  </si>
  <si>
    <t>Chance parent guess</t>
  </si>
  <si>
    <t>Diane Orr</t>
  </si>
  <si>
    <t>Where while</t>
  </si>
  <si>
    <t>Cynthia Peters</t>
  </si>
  <si>
    <t>Wife ability pull</t>
  </si>
  <si>
    <t>Sheena Mendez</t>
  </si>
  <si>
    <t>Me again nation</t>
  </si>
  <si>
    <t>Kimberly Prince</t>
  </si>
  <si>
    <t>Administration anything item process</t>
  </si>
  <si>
    <t>Casey Allen</t>
  </si>
  <si>
    <t>Friend site</t>
  </si>
  <si>
    <t>Paul Coleman</t>
  </si>
  <si>
    <t>Others body sell</t>
  </si>
  <si>
    <t>John Jenkins</t>
  </si>
  <si>
    <t>They describe send</t>
  </si>
  <si>
    <t>Michele Velazquez</t>
  </si>
  <si>
    <t>Prevent require</t>
  </si>
  <si>
    <t>Gloria Miller</t>
  </si>
  <si>
    <t>Only on</t>
  </si>
  <si>
    <t>Candace Mccullough</t>
  </si>
  <si>
    <t>Young add perhaps real</t>
  </si>
  <si>
    <t>Phillip Joseph</t>
  </si>
  <si>
    <t>Ground city</t>
  </si>
  <si>
    <t>Kristen Brown MD</t>
  </si>
  <si>
    <t>Cultural white</t>
  </si>
  <si>
    <t>Dwayne Johnston</t>
  </si>
  <si>
    <t>By particularly</t>
  </si>
  <si>
    <t>Amanda Smith</t>
  </si>
  <si>
    <t>Door stop</t>
  </si>
  <si>
    <t>Mary Smith</t>
  </si>
  <si>
    <t>Try east Mrs</t>
  </si>
  <si>
    <t>Brittany Chandler</t>
  </si>
  <si>
    <t>Age protect unit</t>
  </si>
  <si>
    <t>Matthew Jenkins</t>
  </si>
  <si>
    <t>Sea them</t>
  </si>
  <si>
    <t>Brandi Brennan</t>
  </si>
  <si>
    <t>Past security behind</t>
  </si>
  <si>
    <t>Sydney Phelps</t>
  </si>
  <si>
    <t>Throughout store</t>
  </si>
  <si>
    <t>Patrick Benitez</t>
  </si>
  <si>
    <t>Such bed either</t>
  </si>
  <si>
    <t>Isabel Wang</t>
  </si>
  <si>
    <t>Method discussion machine</t>
  </si>
  <si>
    <t>Daniel Warner</t>
  </si>
  <si>
    <t>Film change</t>
  </si>
  <si>
    <t>Eric Gill</t>
  </si>
  <si>
    <t>Team show</t>
  </si>
  <si>
    <t>Wanda Flowers</t>
  </si>
  <si>
    <t>Result church difficult sing</t>
  </si>
  <si>
    <t>Courtney Marsh</t>
  </si>
  <si>
    <t>Improve conference use</t>
  </si>
  <si>
    <t>Susan Fitzpatrick</t>
  </si>
  <si>
    <t>Congress war</t>
  </si>
  <si>
    <t>James Lopez</t>
  </si>
  <si>
    <t>Serious with manager</t>
  </si>
  <si>
    <t>Kerri Long</t>
  </si>
  <si>
    <t>Air serve</t>
  </si>
  <si>
    <t>Raymond Olsen</t>
  </si>
  <si>
    <t>Bad despite</t>
  </si>
  <si>
    <t>Paul Harris</t>
  </si>
  <si>
    <t>Alone simply else</t>
  </si>
  <si>
    <t>Sara Sanford</t>
  </si>
  <si>
    <t>Over it</t>
  </si>
  <si>
    <t>Jacob Johnson</t>
  </si>
  <si>
    <t>Look likely</t>
  </si>
  <si>
    <t>Janet Bowman</t>
  </si>
  <si>
    <t>Use physical successful state</t>
  </si>
  <si>
    <t>Matthew Lee</t>
  </si>
  <si>
    <t>According on</t>
  </si>
  <si>
    <t>Stephanie Marsh DVM</t>
  </si>
  <si>
    <t>Employee mean behind</t>
  </si>
  <si>
    <t>Jesus Williams</t>
  </si>
  <si>
    <t>Admit chance various</t>
  </si>
  <si>
    <t>Carmen Hale</t>
  </si>
  <si>
    <t>Weight property</t>
  </si>
  <si>
    <t>Sabrina Frey</t>
  </si>
  <si>
    <t>Mrs</t>
  </si>
  <si>
    <t>Kyle Farrell</t>
  </si>
  <si>
    <t>This prevent</t>
  </si>
  <si>
    <t>Michael Lin</t>
  </si>
  <si>
    <t>Common there member</t>
  </si>
  <si>
    <t>Jennifer Greene</t>
  </si>
  <si>
    <t>Memory development many</t>
  </si>
  <si>
    <t>Alexandria Contreras</t>
  </si>
  <si>
    <t>Film approach so</t>
  </si>
  <si>
    <t>Tanya Gould</t>
  </si>
  <si>
    <t>Point young</t>
  </si>
  <si>
    <t>Nicholas Burke</t>
  </si>
  <si>
    <t>Anthony Anderson</t>
  </si>
  <si>
    <t>Book</t>
  </si>
  <si>
    <t>Rebecca Williams</t>
  </si>
  <si>
    <t>Health American</t>
  </si>
  <si>
    <t>Jeffrey Allison</t>
  </si>
  <si>
    <t>Learn</t>
  </si>
  <si>
    <t>Tina Bailey</t>
  </si>
  <si>
    <t>Member drug close low</t>
  </si>
  <si>
    <t>Michael Vasquez</t>
  </si>
  <si>
    <t>Day</t>
  </si>
  <si>
    <t>Michelle Davis</t>
  </si>
  <si>
    <t>Institution turn</t>
  </si>
  <si>
    <t>John Atkinson</t>
  </si>
  <si>
    <t>Direction which account</t>
  </si>
  <si>
    <t>Michael Bernard</t>
  </si>
  <si>
    <t>Which</t>
  </si>
  <si>
    <t>Connie Valencia</t>
  </si>
  <si>
    <t>Political name third</t>
  </si>
  <si>
    <t>Matthew Miller</t>
  </si>
  <si>
    <t>Red throw best</t>
  </si>
  <si>
    <t>Stephanie Young</t>
  </si>
  <si>
    <t>Describe big</t>
  </si>
  <si>
    <t>Nicole Walker</t>
  </si>
  <si>
    <t>Wear newspaper</t>
  </si>
  <si>
    <t>Benjamin Evans</t>
  </si>
  <si>
    <t>These campaign result change</t>
  </si>
  <si>
    <t>Kyle Dickerson</t>
  </si>
  <si>
    <t>Sure anyone</t>
  </si>
  <si>
    <t>Elizabeth York</t>
  </si>
  <si>
    <t>Present south</t>
  </si>
  <si>
    <t>Sandra Kim</t>
  </si>
  <si>
    <t>Reach chair film</t>
  </si>
  <si>
    <t>Steven Sanchez</t>
  </si>
  <si>
    <t>She chair four</t>
  </si>
  <si>
    <t>Julie Dougherty</t>
  </si>
  <si>
    <t>Environmental car</t>
  </si>
  <si>
    <t>Jack Smith</t>
  </si>
  <si>
    <t>Institution customer</t>
  </si>
  <si>
    <t>Alexander Ali</t>
  </si>
  <si>
    <t>Industry each score</t>
  </si>
  <si>
    <t>Carolyn Miller</t>
  </si>
  <si>
    <t>Treatment option sell</t>
  </si>
  <si>
    <t>Lisa Ferrell</t>
  </si>
  <si>
    <t>Experience analysis</t>
  </si>
  <si>
    <t>William Lambert</t>
  </si>
  <si>
    <t>Give what</t>
  </si>
  <si>
    <t>Patricia Patterson</t>
  </si>
  <si>
    <t>Scene wide</t>
  </si>
  <si>
    <t>Joseph Phillips</t>
  </si>
  <si>
    <t>Congress already hair</t>
  </si>
  <si>
    <t>Kevin Tyler</t>
  </si>
  <si>
    <t>Language ahead</t>
  </si>
  <si>
    <t>David Ford</t>
  </si>
  <si>
    <t>Compare personal</t>
  </si>
  <si>
    <t>Martin Jones</t>
  </si>
  <si>
    <t>Ago help people</t>
  </si>
  <si>
    <t>Michael Zavala</t>
  </si>
  <si>
    <t>Product newspaper</t>
  </si>
  <si>
    <t>Angela Clark</t>
  </si>
  <si>
    <t>Unit top administration</t>
  </si>
  <si>
    <t>Samuel Graham</t>
  </si>
  <si>
    <t>Material allow article</t>
  </si>
  <si>
    <t>John Martin</t>
  </si>
  <si>
    <t>Happen ago</t>
  </si>
  <si>
    <t>Geoffrey Gilbert</t>
  </si>
  <si>
    <t>End power Mrs</t>
  </si>
  <si>
    <t>David Roach</t>
  </si>
  <si>
    <t>Range and</t>
  </si>
  <si>
    <t>Christopher Perez</t>
  </si>
  <si>
    <t>Everyone executive</t>
  </si>
  <si>
    <t>Richard Jones</t>
  </si>
  <si>
    <t>After view</t>
  </si>
  <si>
    <t>Kelly Berry</t>
  </si>
  <si>
    <t>Certain professional him role</t>
  </si>
  <si>
    <t>Gary Mcdowell</t>
  </si>
  <si>
    <t>If information however</t>
  </si>
  <si>
    <t>Ian Peters</t>
  </si>
  <si>
    <t>Store matter real</t>
  </si>
  <si>
    <t>David Martinez</t>
  </si>
  <si>
    <t>Although site stuff</t>
  </si>
  <si>
    <t>Tiffany Butler</t>
  </si>
  <si>
    <t>Control some hotel</t>
  </si>
  <si>
    <t>Monique Graves</t>
  </si>
  <si>
    <t>Tend environmental method</t>
  </si>
  <si>
    <t>Dustin Stewart</t>
  </si>
  <si>
    <t>Central</t>
  </si>
  <si>
    <t>Carmen Barton</t>
  </si>
  <si>
    <t>Hour</t>
  </si>
  <si>
    <t>Robert Schneider</t>
  </si>
  <si>
    <t>Senior far</t>
  </si>
  <si>
    <t>Elizabeth Atkinson</t>
  </si>
  <si>
    <t>Industry buy strong to</t>
  </si>
  <si>
    <t>Jeremiah Wilson</t>
  </si>
  <si>
    <t>Paper their</t>
  </si>
  <si>
    <t>Terry Ramos Jr.</t>
  </si>
  <si>
    <t>Song establish</t>
  </si>
  <si>
    <t>Kimberly Hardin</t>
  </si>
  <si>
    <t>Professional dinner forward</t>
  </si>
  <si>
    <t>Dale Hall</t>
  </si>
  <si>
    <t>Choose him find</t>
  </si>
  <si>
    <t>Miguel Taylor</t>
  </si>
  <si>
    <t>Past kitchen performance</t>
  </si>
  <si>
    <t>William Payne</t>
  </si>
  <si>
    <t>Human among</t>
  </si>
  <si>
    <t>Michael Holland</t>
  </si>
  <si>
    <t>My policy</t>
  </si>
  <si>
    <t>Todd Bailey</t>
  </si>
  <si>
    <t>Improve say player</t>
  </si>
  <si>
    <t>Christine Baker</t>
  </si>
  <si>
    <t>Everybody</t>
  </si>
  <si>
    <t>Beverly Riley</t>
  </si>
  <si>
    <t>True writer structure</t>
  </si>
  <si>
    <t>Hunter Hahn</t>
  </si>
  <si>
    <t>Activity deal</t>
  </si>
  <si>
    <t>Danielle Baxter</t>
  </si>
  <si>
    <t>Type mouth old</t>
  </si>
  <si>
    <t>Rebecca Santos</t>
  </si>
  <si>
    <t>Senior</t>
  </si>
  <si>
    <t>Daniel Shelton</t>
  </si>
  <si>
    <t>Believe deal</t>
  </si>
  <si>
    <t>Gary Jordan</t>
  </si>
  <si>
    <t>Wrong national</t>
  </si>
  <si>
    <t>Sara Nichols MD</t>
  </si>
  <si>
    <t>Jack Calderon</t>
  </si>
  <si>
    <t>New month take forget</t>
  </si>
  <si>
    <t>Ashley Fuller</t>
  </si>
  <si>
    <t>Everybody process employee</t>
  </si>
  <si>
    <t>Matthew Shelton</t>
  </si>
  <si>
    <t>Evidence part pull</t>
  </si>
  <si>
    <t>Christopher Norton MD</t>
  </si>
  <si>
    <t>Find her subject</t>
  </si>
  <si>
    <t>Patricia Jones</t>
  </si>
  <si>
    <t>No detail share</t>
  </si>
  <si>
    <t>Sarah Hernandez</t>
  </si>
  <si>
    <t>Plan girl</t>
  </si>
  <si>
    <t>Ashlee Taylor</t>
  </si>
  <si>
    <t>Help blue</t>
  </si>
  <si>
    <t>Lauren Copeland</t>
  </si>
  <si>
    <t>Himself yard market</t>
  </si>
  <si>
    <t>Paul Powell</t>
  </si>
  <si>
    <t>Simply treatment staff fill</t>
  </si>
  <si>
    <t>Brett White</t>
  </si>
  <si>
    <t>Bag born weight</t>
  </si>
  <si>
    <t>Clinton Mendez</t>
  </si>
  <si>
    <t>Writer top customer</t>
  </si>
  <si>
    <t>Stephanie Ryan</t>
  </si>
  <si>
    <t>Realize both and</t>
  </si>
  <si>
    <t>Economy particularly their</t>
  </si>
  <si>
    <t>Andres Taylor</t>
  </si>
  <si>
    <t>Movie something health</t>
  </si>
  <si>
    <t>Susan Peterson</t>
  </si>
  <si>
    <t>Each debate final</t>
  </si>
  <si>
    <t>Monica Barnes</t>
  </si>
  <si>
    <t>Service toward</t>
  </si>
  <si>
    <t>Michelle White</t>
  </si>
  <si>
    <t>Short always</t>
  </si>
  <si>
    <t>Teresa Murray</t>
  </si>
  <si>
    <t>While happen</t>
  </si>
  <si>
    <t>Stephanie Johnson</t>
  </si>
  <si>
    <t>Send right though</t>
  </si>
  <si>
    <t>Karen Moore</t>
  </si>
  <si>
    <t>Majority kitchen institution</t>
  </si>
  <si>
    <t>Should total</t>
  </si>
  <si>
    <t>Stephen Neal</t>
  </si>
  <si>
    <t>Option technology fall various</t>
  </si>
  <si>
    <t>Nicholas Flores</t>
  </si>
  <si>
    <t>Field matter</t>
  </si>
  <si>
    <t>Cody Martin</t>
  </si>
  <si>
    <t>Population adult stop others</t>
  </si>
  <si>
    <t>Gary Shaw</t>
  </si>
  <si>
    <t>Local size</t>
  </si>
  <si>
    <t>Christopher Weber</t>
  </si>
  <si>
    <t>Cause entire tree</t>
  </si>
  <si>
    <t>Paige Huynh</t>
  </si>
  <si>
    <t>Lay similar candidate</t>
  </si>
  <si>
    <t>Jason Skinner</t>
  </si>
  <si>
    <t>Series treat</t>
  </si>
  <si>
    <t>Sharon Jackson DVM</t>
  </si>
  <si>
    <t>Paper too yard</t>
  </si>
  <si>
    <t>Nathan Mcdonald</t>
  </si>
  <si>
    <t>At trip stage</t>
  </si>
  <si>
    <t>Jessica Lee</t>
  </si>
  <si>
    <t>Over lot</t>
  </si>
  <si>
    <t>Patrick Ramos</t>
  </si>
  <si>
    <t>Over industry think</t>
  </si>
  <si>
    <t>Mariah Berger</t>
  </si>
  <si>
    <t>Probably level memory</t>
  </si>
  <si>
    <t>Woman beat</t>
  </si>
  <si>
    <t>Jonathan Wilson</t>
  </si>
  <si>
    <t>Final available enough</t>
  </si>
  <si>
    <t>Jody Baker</t>
  </si>
  <si>
    <t>Run</t>
  </si>
  <si>
    <t>Courtney Perez</t>
  </si>
  <si>
    <t>Exactly hundred politics</t>
  </si>
  <si>
    <t>Xavier Fisher</t>
  </si>
  <si>
    <t>Step fund significant</t>
  </si>
  <si>
    <t>Staff</t>
  </si>
  <si>
    <t>John Rhodes</t>
  </si>
  <si>
    <t>Around media close</t>
  </si>
  <si>
    <t>Miguel Brown</t>
  </si>
  <si>
    <t>Kenneth Johns</t>
  </si>
  <si>
    <t>Republican full art</t>
  </si>
  <si>
    <t>Kelli Sullivan</t>
  </si>
  <si>
    <t>Deal require than</t>
  </si>
  <si>
    <t>Christine Flores</t>
  </si>
  <si>
    <t>Whether catch marriage</t>
  </si>
  <si>
    <t>Timothy Lewis</t>
  </si>
  <si>
    <t>Time yourself</t>
  </si>
  <si>
    <t>Joshua Long</t>
  </si>
  <si>
    <t>Debate beautiful to crime</t>
  </si>
  <si>
    <t>Mary Melton</t>
  </si>
  <si>
    <t>Road white</t>
  </si>
  <si>
    <t>Brianna Cervantes</t>
  </si>
  <si>
    <t>Discussion father the</t>
  </si>
  <si>
    <t>Bryan Brewer</t>
  </si>
  <si>
    <t>Heavy you under</t>
  </si>
  <si>
    <t>Heather Ford</t>
  </si>
  <si>
    <t>Level back institution</t>
  </si>
  <si>
    <t>Mr. Alexander Brooks</t>
  </si>
  <si>
    <t>Remain notice respond</t>
  </si>
  <si>
    <t>Cassie Davis</t>
  </si>
  <si>
    <t>Really</t>
  </si>
  <si>
    <t>Bradley Frank</t>
  </si>
  <si>
    <t>Structure official</t>
  </si>
  <si>
    <t>Melissa Ponce</t>
  </si>
  <si>
    <t>Still new</t>
  </si>
  <si>
    <t>Ashley Richard</t>
  </si>
  <si>
    <t>Lose police turn</t>
  </si>
  <si>
    <t>Mario Landry</t>
  </si>
  <si>
    <t>Factor entire worker</t>
  </si>
  <si>
    <t>Kaitlin Sanchez</t>
  </si>
  <si>
    <t>Finally</t>
  </si>
  <si>
    <t>Larry Vargas</t>
  </si>
  <si>
    <t>Agent card</t>
  </si>
  <si>
    <t>Indeed trip</t>
  </si>
  <si>
    <t>Lauren Andrews</t>
  </si>
  <si>
    <t>Into region</t>
  </si>
  <si>
    <t>Linda Richards</t>
  </si>
  <si>
    <t>Way yeah</t>
  </si>
  <si>
    <t>Rhonda Archer</t>
  </si>
  <si>
    <t>Reality decade travel</t>
  </si>
  <si>
    <t>Matthew Hughes</t>
  </si>
  <si>
    <t>Beautiful money</t>
  </si>
  <si>
    <t>Samantha Owens</t>
  </si>
  <si>
    <t>From mother peace pay</t>
  </si>
  <si>
    <t>Jessica Colon</t>
  </si>
  <si>
    <t>Perform ability say</t>
  </si>
  <si>
    <t>Kevin Yang</t>
  </si>
  <si>
    <t>Anyone leader</t>
  </si>
  <si>
    <t>Mary Simon</t>
  </si>
  <si>
    <t>Door practice</t>
  </si>
  <si>
    <t>Rodney Williams</t>
  </si>
  <si>
    <t>Take thousand camera</t>
  </si>
  <si>
    <t>Jennifer Jenkins</t>
  </si>
  <si>
    <t>Member value</t>
  </si>
  <si>
    <t>Madison Martinez</t>
  </si>
  <si>
    <t>Industry story top</t>
  </si>
  <si>
    <t>Katrina Sparks</t>
  </si>
  <si>
    <t>Book international true</t>
  </si>
  <si>
    <t>Tracey Nicholson</t>
  </si>
  <si>
    <t>Different region history</t>
  </si>
  <si>
    <t>Dominic Hall</t>
  </si>
  <si>
    <t>Dinner message another</t>
  </si>
  <si>
    <t>Oscar Booth</t>
  </si>
  <si>
    <t>Simple respond</t>
  </si>
  <si>
    <t>Latoya West</t>
  </si>
  <si>
    <t>Professor</t>
  </si>
  <si>
    <t>Nicole Hobbs</t>
  </si>
  <si>
    <t>Main light</t>
  </si>
  <si>
    <t>David Henderson</t>
  </si>
  <si>
    <t>Place consumer</t>
  </si>
  <si>
    <t>Michael Wells</t>
  </si>
  <si>
    <t>Financial news</t>
  </si>
  <si>
    <t>Melanie Franco</t>
  </si>
  <si>
    <t>Rate whole mean</t>
  </si>
  <si>
    <t>Face</t>
  </si>
  <si>
    <t>Henry Smith</t>
  </si>
  <si>
    <t>Hear according</t>
  </si>
  <si>
    <t>Stephanie Rivas</t>
  </si>
  <si>
    <t>Sense traditional ago role</t>
  </si>
  <si>
    <t>Lori Morrow</t>
  </si>
  <si>
    <t>Site director</t>
  </si>
  <si>
    <t>Shannon Hendricks</t>
  </si>
  <si>
    <t>Star risk power production</t>
  </si>
  <si>
    <t>Cindy Ortiz</t>
  </si>
  <si>
    <t>Law</t>
  </si>
  <si>
    <t>Ashley Jackson</t>
  </si>
  <si>
    <t>Expect much</t>
  </si>
  <si>
    <t>Bradley Ellis</t>
  </si>
  <si>
    <t>Without dark</t>
  </si>
  <si>
    <t>Crystal Hammond</t>
  </si>
  <si>
    <t>Sense run</t>
  </si>
  <si>
    <t>Amanda Wright</t>
  </si>
  <si>
    <t>Road type subject</t>
  </si>
  <si>
    <t>Hannah Anderson</t>
  </si>
  <si>
    <t>Player school</t>
  </si>
  <si>
    <t>Catherine Murray</t>
  </si>
  <si>
    <t>Sense new</t>
  </si>
  <si>
    <t>Drew Wagner</t>
  </si>
  <si>
    <t>Model within main</t>
  </si>
  <si>
    <t>Abigail Parker</t>
  </si>
  <si>
    <t>Expect spend three</t>
  </si>
  <si>
    <t>Joseph Baker MD</t>
  </si>
  <si>
    <t>Citizen</t>
  </si>
  <si>
    <t>Elizabeth Bowman</t>
  </si>
  <si>
    <t>Certain particular</t>
  </si>
  <si>
    <t>Jacqueline Cole</t>
  </si>
  <si>
    <t>Type stuff change</t>
  </si>
  <si>
    <t>Stephanie Larson</t>
  </si>
  <si>
    <t>Difference hundred</t>
  </si>
  <si>
    <t>Bryan Baldwin</t>
  </si>
  <si>
    <t>At here little</t>
  </si>
  <si>
    <t>Elizabeth Simpson</t>
  </si>
  <si>
    <t>Too thank</t>
  </si>
  <si>
    <t>Zachary Drake</t>
  </si>
  <si>
    <t>Answer expert</t>
  </si>
  <si>
    <t>Bill Moran</t>
  </si>
  <si>
    <t>Suffer various</t>
  </si>
  <si>
    <t>Rick Gibson</t>
  </si>
  <si>
    <t>Evening performance might</t>
  </si>
  <si>
    <t>Roger Davis</t>
  </si>
  <si>
    <t>Agent enter</t>
  </si>
  <si>
    <t>Hannah Boyle</t>
  </si>
  <si>
    <t>Office single</t>
  </si>
  <si>
    <t>Benjamin Lee</t>
  </si>
  <si>
    <t>Share stage</t>
  </si>
  <si>
    <t>Maria Park</t>
  </si>
  <si>
    <t>Concern decide painting party</t>
  </si>
  <si>
    <t>Lawrence Sutton</t>
  </si>
  <si>
    <t>Feeling pattern truth</t>
  </si>
  <si>
    <t>Courtney Phillips</t>
  </si>
  <si>
    <t>Pay often leg</t>
  </si>
  <si>
    <t>Elizabeth Cruz</t>
  </si>
  <si>
    <t>Gas fly follow</t>
  </si>
  <si>
    <t>Stephanie Martin</t>
  </si>
  <si>
    <t>List recently drop</t>
  </si>
  <si>
    <t>Jimmy Fisher</t>
  </si>
  <si>
    <t>Allow certainly lay</t>
  </si>
  <si>
    <t>Maria Morales</t>
  </si>
  <si>
    <t>According deal himself</t>
  </si>
  <si>
    <t>Rachel Gomez</t>
  </si>
  <si>
    <t>Behind</t>
  </si>
  <si>
    <t>Kenneth Harvey</t>
  </si>
  <si>
    <t>Camera enjoy table</t>
  </si>
  <si>
    <t>Hailey Vaughn</t>
  </si>
  <si>
    <t>Son wife</t>
  </si>
  <si>
    <t>Madison Shah</t>
  </si>
  <si>
    <t>Sure order past</t>
  </si>
  <si>
    <t>Martin Goodwin DDS</t>
  </si>
  <si>
    <t>Key law upon</t>
  </si>
  <si>
    <t>Brian Hart</t>
  </si>
  <si>
    <t>Begin those</t>
  </si>
  <si>
    <t>Jeremy Little</t>
  </si>
  <si>
    <t>Step</t>
  </si>
  <si>
    <t>Denise Tucker</t>
  </si>
  <si>
    <t>Smile agree standard thousand</t>
  </si>
  <si>
    <t>Kimberly Lee</t>
  </si>
  <si>
    <t>Gun indicate offer daughter</t>
  </si>
  <si>
    <t>Ann Deleon</t>
  </si>
  <si>
    <t>Discuss eat fear</t>
  </si>
  <si>
    <t>Theresa Curtis</t>
  </si>
  <si>
    <t>Me operation</t>
  </si>
  <si>
    <t>Laura Pena</t>
  </si>
  <si>
    <t>Sit from</t>
  </si>
  <si>
    <t>James Martinez</t>
  </si>
  <si>
    <t>Analysis environmental</t>
  </si>
  <si>
    <t>Christina Sampson</t>
  </si>
  <si>
    <t>Ever keep difficult</t>
  </si>
  <si>
    <t>Duane Neal</t>
  </si>
  <si>
    <t>Less season sound</t>
  </si>
  <si>
    <t>Ashley Rios</t>
  </si>
  <si>
    <t>Almost sport get</t>
  </si>
  <si>
    <t>Jessica Anderson</t>
  </si>
  <si>
    <t>Main author stock</t>
  </si>
  <si>
    <t>Sean Reed</t>
  </si>
  <si>
    <t>Fish sort girl</t>
  </si>
  <si>
    <t>Scott Mcgrath</t>
  </si>
  <si>
    <t>Agreement citizen fire</t>
  </si>
  <si>
    <t>Alexander Gray</t>
  </si>
  <si>
    <t>Husband identify</t>
  </si>
  <si>
    <t>Nicole Clark</t>
  </si>
  <si>
    <t>Red go quite necessary</t>
  </si>
  <si>
    <t>Jose Cox</t>
  </si>
  <si>
    <t>East</t>
  </si>
  <si>
    <t>Jenna Williams</t>
  </si>
  <si>
    <t>Edge stay</t>
  </si>
  <si>
    <t>James Richardson</t>
  </si>
  <si>
    <t>Reduce agency</t>
  </si>
  <si>
    <t>Catherine Malone</t>
  </si>
  <si>
    <t>Finally expert already</t>
  </si>
  <si>
    <t>Brett Mendoza</t>
  </si>
  <si>
    <t>Yet those full none</t>
  </si>
  <si>
    <t>Joshua White</t>
  </si>
  <si>
    <t>Throw last</t>
  </si>
  <si>
    <t>Brandon Davis</t>
  </si>
  <si>
    <t>Speak yet participant</t>
  </si>
  <si>
    <t>Megan Martinez</t>
  </si>
  <si>
    <t>Relate focus</t>
  </si>
  <si>
    <t>Ashley Moore</t>
  </si>
  <si>
    <t>Clearly without</t>
  </si>
  <si>
    <t>Vernon Turner</t>
  </si>
  <si>
    <t>Event same</t>
  </si>
  <si>
    <t>Christine Duncan</t>
  </si>
  <si>
    <t>Hard</t>
  </si>
  <si>
    <t>Susan Valenzuela</t>
  </si>
  <si>
    <t>Clear fire</t>
  </si>
  <si>
    <t>Lindsey Hamilton DVM</t>
  </si>
  <si>
    <t>So natural</t>
  </si>
  <si>
    <t>Amanda Davis</t>
  </si>
  <si>
    <t>Degree customer</t>
  </si>
  <si>
    <t>Nathan Soto</t>
  </si>
  <si>
    <t>Adult sell</t>
  </si>
  <si>
    <t>Amy Hughes</t>
  </si>
  <si>
    <t>High election</t>
  </si>
  <si>
    <t>Jeffrey Nguyen</t>
  </si>
  <si>
    <t>Couple dog</t>
  </si>
  <si>
    <t>Amber Butler</t>
  </si>
  <si>
    <t>System sign race</t>
  </si>
  <si>
    <t>Shawn Jacobs</t>
  </si>
  <si>
    <t>White news third</t>
  </si>
  <si>
    <t>Jonathan Green</t>
  </si>
  <si>
    <t>Save when rest forget</t>
  </si>
  <si>
    <t>Jeremy Tucker</t>
  </si>
  <si>
    <t>Public use him</t>
  </si>
  <si>
    <t>Jamie Brown</t>
  </si>
  <si>
    <t>Sell magazine student</t>
  </si>
  <si>
    <t>Evan Cox</t>
  </si>
  <si>
    <t>International condition argue</t>
  </si>
  <si>
    <t>William Smith</t>
  </si>
  <si>
    <t>Jason Andrade</t>
  </si>
  <si>
    <t>Guy type</t>
  </si>
  <si>
    <t>Peter Kelly</t>
  </si>
  <si>
    <t>Before tonight</t>
  </si>
  <si>
    <t>Nicholas Short</t>
  </si>
  <si>
    <t>Parent everything manage will</t>
  </si>
  <si>
    <t>William Gomez</t>
  </si>
  <si>
    <t>Site while about</t>
  </si>
  <si>
    <t>David Durham</t>
  </si>
  <si>
    <t>Very ever</t>
  </si>
  <si>
    <t>Claudia Logan</t>
  </si>
  <si>
    <t>The again subject</t>
  </si>
  <si>
    <t>Dawn Hale</t>
  </si>
  <si>
    <t>Economic</t>
  </si>
  <si>
    <t>Renee Welch</t>
  </si>
  <si>
    <t>Or store mouth</t>
  </si>
  <si>
    <t>Gabriel Gray</t>
  </si>
  <si>
    <t>Oil mean</t>
  </si>
  <si>
    <t>Diane Garza</t>
  </si>
  <si>
    <t>Behavior individual</t>
  </si>
  <si>
    <t>Kelly Barber</t>
  </si>
  <si>
    <t>Police staff realize</t>
  </si>
  <si>
    <t>Christopher Johnston</t>
  </si>
  <si>
    <t>Force research in</t>
  </si>
  <si>
    <t>Valerie Smith</t>
  </si>
  <si>
    <t>Once fall by</t>
  </si>
  <si>
    <t>Brenda Skinner</t>
  </si>
  <si>
    <t>Recognize state</t>
  </si>
  <si>
    <t>Laura Holmes</t>
  </si>
  <si>
    <t>Positive worker</t>
  </si>
  <si>
    <t>Jorge Perkins</t>
  </si>
  <si>
    <t>People respond item</t>
  </si>
  <si>
    <t>Jacqueline Barton</t>
  </si>
  <si>
    <t>Crime heart dream</t>
  </si>
  <si>
    <t>Melissa Stark</t>
  </si>
  <si>
    <t>Cover</t>
  </si>
  <si>
    <t>Kyle Kaiser</t>
  </si>
  <si>
    <t>Deep senior</t>
  </si>
  <si>
    <t>Adam Long DDS</t>
  </si>
  <si>
    <t>Example must</t>
  </si>
  <si>
    <t>Elizabeth Hanson</t>
  </si>
  <si>
    <t>Decade improve</t>
  </si>
  <si>
    <t>Deborah Bradley</t>
  </si>
  <si>
    <t>Main business why on</t>
  </si>
  <si>
    <t>Laura Wang</t>
  </si>
  <si>
    <t>Loss coach</t>
  </si>
  <si>
    <t>Alyssa Ramirez</t>
  </si>
  <si>
    <t>Watch out industry book</t>
  </si>
  <si>
    <t>Matthew Cantu</t>
  </si>
  <si>
    <t>Term easy</t>
  </si>
  <si>
    <t>Laurie Hanson</t>
  </si>
  <si>
    <t>Right break</t>
  </si>
  <si>
    <t>Tiffany Stewart</t>
  </si>
  <si>
    <t>Experience</t>
  </si>
  <si>
    <t>Michael Combs</t>
  </si>
  <si>
    <t>Network decide</t>
  </si>
  <si>
    <t>Denise Wagner</t>
  </si>
  <si>
    <t>Possible of popular stand</t>
  </si>
  <si>
    <t>Lori Roberts</t>
  </si>
  <si>
    <t>Manager</t>
  </si>
  <si>
    <t>Erica Stevenson</t>
  </si>
  <si>
    <t>Second one drop</t>
  </si>
  <si>
    <t>Robert Johnson</t>
  </si>
  <si>
    <t>Standard huge I</t>
  </si>
  <si>
    <t>Leslie Williams</t>
  </si>
  <si>
    <t>Garden research identify</t>
  </si>
  <si>
    <t>Scott Gomez</t>
  </si>
  <si>
    <t>Involve candidate speak</t>
  </si>
  <si>
    <t>Linda York</t>
  </si>
  <si>
    <t>Recent government activity when</t>
  </si>
  <si>
    <t>Mr. Charles Acevedo Jr.</t>
  </si>
  <si>
    <t>War fight</t>
  </si>
  <si>
    <t>Wayne Mcintyre</t>
  </si>
  <si>
    <t>Off of style</t>
  </si>
  <si>
    <t>Sean Smith</t>
  </si>
  <si>
    <t>Themselves tonight</t>
  </si>
  <si>
    <t>Emily Whitaker</t>
  </si>
  <si>
    <t>Color road radio only</t>
  </si>
  <si>
    <t>Gina Duffy</t>
  </si>
  <si>
    <t>Task ability seek</t>
  </si>
  <si>
    <t>Susan Mcclain</t>
  </si>
  <si>
    <t>Best Mr student know</t>
  </si>
  <si>
    <t>Manuel Anderson</t>
  </si>
  <si>
    <t>Who major worker south</t>
  </si>
  <si>
    <t>Jack Johnson</t>
  </si>
  <si>
    <t>Upon parent alone</t>
  </si>
  <si>
    <t>Thomas Wallace</t>
  </si>
  <si>
    <t>Purpose other</t>
  </si>
  <si>
    <t>Julia Bradshaw</t>
  </si>
  <si>
    <t>Wall safe television town</t>
  </si>
  <si>
    <t>Stacy Obrien</t>
  </si>
  <si>
    <t>Break miss</t>
  </si>
  <si>
    <t>Darius Scott</t>
  </si>
  <si>
    <t>Often sign industry phone</t>
  </si>
  <si>
    <t>Samuel Alvarado</t>
  </si>
  <si>
    <t>Church already economy</t>
  </si>
  <si>
    <t>Raymond Morton</t>
  </si>
  <si>
    <t>Team skin generation</t>
  </si>
  <si>
    <t>Mary Gallagher</t>
  </si>
  <si>
    <t>More for us</t>
  </si>
  <si>
    <t>Robert Mercado</t>
  </si>
  <si>
    <t>Speak plan</t>
  </si>
  <si>
    <t>Eric Hayes</t>
  </si>
  <si>
    <t>Shoulder</t>
  </si>
  <si>
    <t>Scott Evans</t>
  </si>
  <si>
    <t>Green pattern every</t>
  </si>
  <si>
    <t>Alexis Maxwell</t>
  </si>
  <si>
    <t>Able animal</t>
  </si>
  <si>
    <t>Devin Rowland</t>
  </si>
  <si>
    <t>South discover economic</t>
  </si>
  <si>
    <t>Christine Murray</t>
  </si>
  <si>
    <t>Physical stand figure</t>
  </si>
  <si>
    <t>Robert Burgess</t>
  </si>
  <si>
    <t>Ago around hair</t>
  </si>
  <si>
    <t>Tiffany Anderson</t>
  </si>
  <si>
    <t>Need pick son</t>
  </si>
  <si>
    <t>James Roberts</t>
  </si>
  <si>
    <t>Always clearly</t>
  </si>
  <si>
    <t>Brent Bryant</t>
  </si>
  <si>
    <t>Safe join possible</t>
  </si>
  <si>
    <t>Cindy Soto</t>
  </si>
  <si>
    <t>Social gas</t>
  </si>
  <si>
    <t>Erik Barrera</t>
  </si>
  <si>
    <t>Here feeling</t>
  </si>
  <si>
    <t>Amanda Green</t>
  </si>
  <si>
    <t>Enjoy some but</t>
  </si>
  <si>
    <t>Jill Robinson</t>
  </si>
  <si>
    <t>Road whether boy</t>
  </si>
  <si>
    <t>Dalton Duncan</t>
  </si>
  <si>
    <t>Probably little</t>
  </si>
  <si>
    <t>Diane Kelley</t>
  </si>
  <si>
    <t>Player head poor</t>
  </si>
  <si>
    <t>Angela French</t>
  </si>
  <si>
    <t>Hospital</t>
  </si>
  <si>
    <t>Timothy Jackson</t>
  </si>
  <si>
    <t>Sing author necessary product</t>
  </si>
  <si>
    <t>Well character responsibility</t>
  </si>
  <si>
    <t>Frank Norton</t>
  </si>
  <si>
    <t>College hand remember</t>
  </si>
  <si>
    <t>Maria Lopez</t>
  </si>
  <si>
    <t>Entire theory least</t>
  </si>
  <si>
    <t>Steven Davis Jr.</t>
  </si>
  <si>
    <t>Hour someone among</t>
  </si>
  <si>
    <t>Suzanne Mills</t>
  </si>
  <si>
    <t>Suddenly around</t>
  </si>
  <si>
    <t>Nicole Schmidt</t>
  </si>
  <si>
    <t>Note hot</t>
  </si>
  <si>
    <t>Ms. Nicole Pena</t>
  </si>
  <si>
    <t>Cost commercial capital</t>
  </si>
  <si>
    <t>Kristi Baker</t>
  </si>
  <si>
    <t>Growth decade big</t>
  </si>
  <si>
    <t>Amy Jones</t>
  </si>
  <si>
    <t>Find strong number size</t>
  </si>
  <si>
    <t>Todd Walker</t>
  </si>
  <si>
    <t>Strategy plant machine</t>
  </si>
  <si>
    <t>Brittany King</t>
  </si>
  <si>
    <t>Medical southern light</t>
  </si>
  <si>
    <t>George Garcia</t>
  </si>
  <si>
    <t>Central yet value</t>
  </si>
  <si>
    <t>Jill Mejia</t>
  </si>
  <si>
    <t>Bar information owner</t>
  </si>
  <si>
    <t>Billy Clark</t>
  </si>
  <si>
    <t>General culture</t>
  </si>
  <si>
    <t>Hayley Combs</t>
  </si>
  <si>
    <t>About ahead</t>
  </si>
  <si>
    <t>Rebecca Dorsey</t>
  </si>
  <si>
    <t>Statement quality</t>
  </si>
  <si>
    <t>Shawn Peters</t>
  </si>
  <si>
    <t>Magazine cold network region</t>
  </si>
  <si>
    <t>Brian Jones</t>
  </si>
  <si>
    <t>Those</t>
  </si>
  <si>
    <t>Cody Fischer</t>
  </si>
  <si>
    <t>Type seem</t>
  </si>
  <si>
    <t>Jeffrey Harris</t>
  </si>
  <si>
    <t>Increase relationship</t>
  </si>
  <si>
    <t>Alicia Turner</t>
  </si>
  <si>
    <t>Speech chance</t>
  </si>
  <si>
    <t>Valerie Oneal</t>
  </si>
  <si>
    <t>Official too</t>
  </si>
  <si>
    <t>Anthony Martin</t>
  </si>
  <si>
    <t>Return add</t>
  </si>
  <si>
    <t>Courtney Hall</t>
  </si>
  <si>
    <t>Thus child set</t>
  </si>
  <si>
    <t>Anthony Miller</t>
  </si>
  <si>
    <t>Including institution if</t>
  </si>
  <si>
    <t>Kristen Clark</t>
  </si>
  <si>
    <t>Because reason citizen</t>
  </si>
  <si>
    <t>Thomas Smith</t>
  </si>
  <si>
    <t>Song fire</t>
  </si>
  <si>
    <t>Nancy Williams</t>
  </si>
  <si>
    <t>Opportunity cut</t>
  </si>
  <si>
    <t>Important east while</t>
  </si>
  <si>
    <t>Jon Hoffman</t>
  </si>
  <si>
    <t>Make newspaper really</t>
  </si>
  <si>
    <t>Barbara Cardenas</t>
  </si>
  <si>
    <t>Quickly name south</t>
  </si>
  <si>
    <t>Mrs. Sarah Warner</t>
  </si>
  <si>
    <t>Congress able sea</t>
  </si>
  <si>
    <t>Sandra Ferguson</t>
  </si>
  <si>
    <t>Final follow</t>
  </si>
  <si>
    <t>Brandon Howard</t>
  </si>
  <si>
    <t>Now test three stuff</t>
  </si>
  <si>
    <t>Laura King</t>
  </si>
  <si>
    <t>Care team baby</t>
  </si>
  <si>
    <t>Andrea Hamilton</t>
  </si>
  <si>
    <t>Whether west north</t>
  </si>
  <si>
    <t>Deanna Martin</t>
  </si>
  <si>
    <t>Contain in</t>
  </si>
  <si>
    <t>Valerie Davis</t>
  </si>
  <si>
    <t>Interest</t>
  </si>
  <si>
    <t>Erica Hamilton</t>
  </si>
  <si>
    <t>Imagine teacher</t>
  </si>
  <si>
    <t>Sara Williams</t>
  </si>
  <si>
    <t>Want ahead well</t>
  </si>
  <si>
    <t>George Walker</t>
  </si>
  <si>
    <t>Including have</t>
  </si>
  <si>
    <t>Natalie Sawyer</t>
  </si>
  <si>
    <t>Staff age up</t>
  </si>
  <si>
    <t>Joseph Owens</t>
  </si>
  <si>
    <t>Debate like</t>
  </si>
  <si>
    <t>Dog computer now</t>
  </si>
  <si>
    <t>Debra Young</t>
  </si>
  <si>
    <t>Yard do</t>
  </si>
  <si>
    <t>Tyler Elliott</t>
  </si>
  <si>
    <t>Case firm eight</t>
  </si>
  <si>
    <t>Luis Reid</t>
  </si>
  <si>
    <t>Blue conference although</t>
  </si>
  <si>
    <t>Mr. Charles Collins DDS</t>
  </si>
  <si>
    <t>Goal miss</t>
  </si>
  <si>
    <t>Mrs. Claire Benton</t>
  </si>
  <si>
    <t>Of same</t>
  </si>
  <si>
    <t>Jessica Simon</t>
  </si>
  <si>
    <t>Report reflect</t>
  </si>
  <si>
    <t>Nancy Contreras</t>
  </si>
  <si>
    <t>Store radio</t>
  </si>
  <si>
    <t>Erica Clark</t>
  </si>
  <si>
    <t>Cultural moment</t>
  </si>
  <si>
    <t>Kathryn Melton</t>
  </si>
  <si>
    <t>Red create</t>
  </si>
  <si>
    <t>Dr. James Tucker</t>
  </si>
  <si>
    <t>Goal cup several</t>
  </si>
  <si>
    <t>Daniel Park</t>
  </si>
  <si>
    <t>Trade attack</t>
  </si>
  <si>
    <t>Michael Barker</t>
  </si>
  <si>
    <t>Speech commercial</t>
  </si>
  <si>
    <t>Michelle Brady</t>
  </si>
  <si>
    <t>Save possible dream</t>
  </si>
  <si>
    <t>Ronald Cox</t>
  </si>
  <si>
    <t>Few end grow</t>
  </si>
  <si>
    <t>Gregory Webster</t>
  </si>
  <si>
    <t>Matter successful catch</t>
  </si>
  <si>
    <t>Maria Ramos</t>
  </si>
  <si>
    <t>End source</t>
  </si>
  <si>
    <t>Joseph Eaton</t>
  </si>
  <si>
    <t>Seven chance</t>
  </si>
  <si>
    <t>Christopher Martin</t>
  </si>
  <si>
    <t>Mean chance possible</t>
  </si>
  <si>
    <t>David Scott</t>
  </si>
  <si>
    <t>Bill present</t>
  </si>
  <si>
    <t>Eric Baker</t>
  </si>
  <si>
    <t>Give policy</t>
  </si>
  <si>
    <t>Robert Wong</t>
  </si>
  <si>
    <t>Peace whose</t>
  </si>
  <si>
    <t>Mr. Nicholas Haney II</t>
  </si>
  <si>
    <t>Need pressure hope</t>
  </si>
  <si>
    <t>Anthony Cochran</t>
  </si>
  <si>
    <t>In music like</t>
  </si>
  <si>
    <t>Monique Woods</t>
  </si>
  <si>
    <t>Maybe any</t>
  </si>
  <si>
    <t>Monique White</t>
  </si>
  <si>
    <t>Section represent beyond</t>
  </si>
  <si>
    <t>Thomas Hays</t>
  </si>
  <si>
    <t>They international charge</t>
  </si>
  <si>
    <t>Jasmine Ruiz</t>
  </si>
  <si>
    <t>Since author interview</t>
  </si>
  <si>
    <t>Tony Arnold</t>
  </si>
  <si>
    <t>I Mrs address</t>
  </si>
  <si>
    <t>Courtney Herring</t>
  </si>
  <si>
    <t>Change nation</t>
  </si>
  <si>
    <t>Aaron Brooks</t>
  </si>
  <si>
    <t>Think visit get</t>
  </si>
  <si>
    <t>Brian Burns</t>
  </si>
  <si>
    <t>Something to</t>
  </si>
  <si>
    <t>James Cox</t>
  </si>
  <si>
    <t>House town day</t>
  </si>
  <si>
    <t>Kari Yang</t>
  </si>
  <si>
    <t>Poor job</t>
  </si>
  <si>
    <t>Daniel Goodman</t>
  </si>
  <si>
    <t>Professional though interesting</t>
  </si>
  <si>
    <t>Melissa Hull</t>
  </si>
  <si>
    <t>Money pass</t>
  </si>
  <si>
    <t>Ms. Emily George</t>
  </si>
  <si>
    <t>Exactly election</t>
  </si>
  <si>
    <t>Julie Snyder</t>
  </si>
  <si>
    <t>Worker send west</t>
  </si>
  <si>
    <t>Mario Kelly</t>
  </si>
  <si>
    <t>Successful without</t>
  </si>
  <si>
    <t>Phillip Davis</t>
  </si>
  <si>
    <t>Financial score against</t>
  </si>
  <si>
    <t>Kelly Benson</t>
  </si>
  <si>
    <t>Each decade</t>
  </si>
  <si>
    <t>Kyle Brown</t>
  </si>
  <si>
    <t>Successful begin recognize</t>
  </si>
  <si>
    <t>Elizabeth Crawford</t>
  </si>
  <si>
    <t>Chair</t>
  </si>
  <si>
    <t>Joanne Fry</t>
  </si>
  <si>
    <t>Total with</t>
  </si>
  <si>
    <t>Kelli Crawford</t>
  </si>
  <si>
    <t>Keep window</t>
  </si>
  <si>
    <t>James Wood</t>
  </si>
  <si>
    <t>Rate friend</t>
  </si>
  <si>
    <t>Kelly Banks</t>
  </si>
  <si>
    <t>Official good</t>
  </si>
  <si>
    <t>Annette Williams</t>
  </si>
  <si>
    <t>Myself include</t>
  </si>
  <si>
    <t>Kelly Haynes</t>
  </si>
  <si>
    <t>Threat</t>
  </si>
  <si>
    <t>Denise Gibson</t>
  </si>
  <si>
    <t>Best interesting spring</t>
  </si>
  <si>
    <t>Steven Woodard</t>
  </si>
  <si>
    <t>American wear</t>
  </si>
  <si>
    <t>Carmen Daniels</t>
  </si>
  <si>
    <t>Policy her growth</t>
  </si>
  <si>
    <t>Andrew Lewis</t>
  </si>
  <si>
    <t>Phone account the</t>
  </si>
  <si>
    <t>Jennifer Pope</t>
  </si>
  <si>
    <t>Foot medical</t>
  </si>
  <si>
    <t>Felicia Lin</t>
  </si>
  <si>
    <t>Outside away</t>
  </si>
  <si>
    <t>Marcus Thompson</t>
  </si>
  <si>
    <t>Choice card among</t>
  </si>
  <si>
    <t>Craig Sanchez</t>
  </si>
  <si>
    <t>The instead usually</t>
  </si>
  <si>
    <t>James Hood</t>
  </si>
  <si>
    <t>Those science</t>
  </si>
  <si>
    <t>Denise Zuniga</t>
  </si>
  <si>
    <t>You learn</t>
  </si>
  <si>
    <t>Zachary Nelson</t>
  </si>
  <si>
    <t>Put star</t>
  </si>
  <si>
    <t>Whitney Mullins</t>
  </si>
  <si>
    <t>Stay soldier</t>
  </si>
  <si>
    <t>Paul Scott</t>
  </si>
  <si>
    <t>Hot recently lay</t>
  </si>
  <si>
    <t>Leah Thompson</t>
  </si>
  <si>
    <t>Family ever worker</t>
  </si>
  <si>
    <t>Samuel Nixon</t>
  </si>
  <si>
    <t>Official kitchen</t>
  </si>
  <si>
    <t>Thomas Gray</t>
  </si>
  <si>
    <t>Mission policy</t>
  </si>
  <si>
    <t>Courtney Johnson</t>
  </si>
  <si>
    <t>Call rich</t>
  </si>
  <si>
    <t>Michelle Bennett DDS</t>
  </si>
  <si>
    <t>Event reach</t>
  </si>
  <si>
    <t>Daniel Rodriguez</t>
  </si>
  <si>
    <t>Mother note walk</t>
  </si>
  <si>
    <t>Jeremy Frye</t>
  </si>
  <si>
    <t>Of discover Mr</t>
  </si>
  <si>
    <t>Emily Yates</t>
  </si>
  <si>
    <t>Debate race</t>
  </si>
  <si>
    <t>Richard Scott</t>
  </si>
  <si>
    <t>Inside American however</t>
  </si>
  <si>
    <t>Karina Norman</t>
  </si>
  <si>
    <t>Least enough issue</t>
  </si>
  <si>
    <t>Thomas Everett</t>
  </si>
  <si>
    <t>However design radio</t>
  </si>
  <si>
    <t>Pamela Evans</t>
  </si>
  <si>
    <t>Green money cell</t>
  </si>
  <si>
    <t>Raymond Hines</t>
  </si>
  <si>
    <t>Relationship easy</t>
  </si>
  <si>
    <t>Angela Schultz</t>
  </si>
  <si>
    <t>Exist who</t>
  </si>
  <si>
    <t>Joshua Howard</t>
  </si>
  <si>
    <t>Identify structure manager</t>
  </si>
  <si>
    <t>Pamela Bentley</t>
  </si>
  <si>
    <t>Artist too theory</t>
  </si>
  <si>
    <t>Kimberly Cervantes</t>
  </si>
  <si>
    <t>Main language</t>
  </si>
  <si>
    <t>Albert Noble</t>
  </si>
  <si>
    <t>Let garden series</t>
  </si>
  <si>
    <t>Mr. Ryan Gross</t>
  </si>
  <si>
    <t>Charge member area minute</t>
  </si>
  <si>
    <t>David Powers</t>
  </si>
  <si>
    <t>Far pick western</t>
  </si>
  <si>
    <t>Tina Moon</t>
  </si>
  <si>
    <t>Despite would too</t>
  </si>
  <si>
    <t>Patricia Grant</t>
  </si>
  <si>
    <t>Already market</t>
  </si>
  <si>
    <t>Cody Shelton</t>
  </si>
  <si>
    <t>Little poor throughout same</t>
  </si>
  <si>
    <t>Joanna Small</t>
  </si>
  <si>
    <t>Congress loss</t>
  </si>
  <si>
    <t>Linda Coleman</t>
  </si>
  <si>
    <t>Democrat believe</t>
  </si>
  <si>
    <t>James Hughes</t>
  </si>
  <si>
    <t>Everybody go</t>
  </si>
  <si>
    <t>Joseph Hayes</t>
  </si>
  <si>
    <t>Serious require</t>
  </si>
  <si>
    <t>Mrs. Erin Huber</t>
  </si>
  <si>
    <t>End magazine</t>
  </si>
  <si>
    <t>Elizabeth Baldwin</t>
  </si>
  <si>
    <t>Alone</t>
  </si>
  <si>
    <t>Carlos Oneal</t>
  </si>
  <si>
    <t>Explain teach prevent</t>
  </si>
  <si>
    <t>Brittany Mitchell</t>
  </si>
  <si>
    <t>Reason because</t>
  </si>
  <si>
    <t>Jody Hayden</t>
  </si>
  <si>
    <t>Receive people clearly</t>
  </si>
  <si>
    <t>Glen Walton</t>
  </si>
  <si>
    <t>All</t>
  </si>
  <si>
    <t>Melissa Carter</t>
  </si>
  <si>
    <t>Study when for</t>
  </si>
  <si>
    <t>Jesse Simmons</t>
  </si>
  <si>
    <t>Style have</t>
  </si>
  <si>
    <t>Sean Gordon</t>
  </si>
  <si>
    <t>Sarah Webster</t>
  </si>
  <si>
    <t>Art across</t>
  </si>
  <si>
    <t>Shelby Fuller</t>
  </si>
  <si>
    <t>Remember performance meeting</t>
  </si>
  <si>
    <t>Anita Medina</t>
  </si>
  <si>
    <t>Test benefit</t>
  </si>
  <si>
    <t>Martha Phillips</t>
  </si>
  <si>
    <t>Test</t>
  </si>
  <si>
    <t>Nicholas Reed</t>
  </si>
  <si>
    <t>Even quite</t>
  </si>
  <si>
    <t>Sarah Yang</t>
  </si>
  <si>
    <t>Whose manager</t>
  </si>
  <si>
    <t>Marvin Miller</t>
  </si>
  <si>
    <t>Air relate</t>
  </si>
  <si>
    <t>Susan Obrien</t>
  </si>
  <si>
    <t>Window hotel sit</t>
  </si>
  <si>
    <t>Zachary Perez</t>
  </si>
  <si>
    <t>Father just capital</t>
  </si>
  <si>
    <t>Kitchen pressure nature</t>
  </si>
  <si>
    <t>Amber Mason</t>
  </si>
  <si>
    <t>Connie Ritter</t>
  </si>
  <si>
    <t>Dog instead real</t>
  </si>
  <si>
    <t>Kenneth Cunningham</t>
  </si>
  <si>
    <t>Good one stock</t>
  </si>
  <si>
    <t>Colin Spence</t>
  </si>
  <si>
    <t>Focus movement foot</t>
  </si>
  <si>
    <t>Stephanie Jordan</t>
  </si>
  <si>
    <t>Now sign later</t>
  </si>
  <si>
    <t>Melissa Nelson</t>
  </si>
  <si>
    <t>Talk end charge</t>
  </si>
  <si>
    <t>Sandra Simmons</t>
  </si>
  <si>
    <t>Positive other</t>
  </si>
  <si>
    <t>Tammy Cooper</t>
  </si>
  <si>
    <t>Allow father east</t>
  </si>
  <si>
    <t>Danielle Gomez</t>
  </si>
  <si>
    <t>Scientist paper</t>
  </si>
  <si>
    <t>Mitchell Rice</t>
  </si>
  <si>
    <t>Reveal sister notice baby</t>
  </si>
  <si>
    <t>Tracy Newman</t>
  </si>
  <si>
    <t>Tree cause</t>
  </si>
  <si>
    <t>Jared Graham</t>
  </si>
  <si>
    <t>Certain reduce imagine</t>
  </si>
  <si>
    <t>Emily Mays</t>
  </si>
  <si>
    <t>Produce miss power relationship</t>
  </si>
  <si>
    <t>Alexander Kane</t>
  </si>
  <si>
    <t>Card figure</t>
  </si>
  <si>
    <t>Michael Stark</t>
  </si>
  <si>
    <t>Since program lay</t>
  </si>
  <si>
    <t>Tina Jones</t>
  </si>
  <si>
    <t>Believe coach leave</t>
  </si>
  <si>
    <t>Mark Jones</t>
  </si>
  <si>
    <t>Opportunity week</t>
  </si>
  <si>
    <t>Jennifer Williams</t>
  </si>
  <si>
    <t>Five middle</t>
  </si>
  <si>
    <t>Nicole Edwards</t>
  </si>
  <si>
    <t>Within actually girl</t>
  </si>
  <si>
    <t>Juan Garcia</t>
  </si>
  <si>
    <t>Notice nothing budget</t>
  </si>
  <si>
    <t>Raymond Ramirez DDS</t>
  </si>
  <si>
    <t>Sense watch</t>
  </si>
  <si>
    <t>Margaret Morgan</t>
  </si>
  <si>
    <t>Nation say sister</t>
  </si>
  <si>
    <t>Jose Buchanan</t>
  </si>
  <si>
    <t>Allow night</t>
  </si>
  <si>
    <t>Richard Church</t>
  </si>
  <si>
    <t>Movie property</t>
  </si>
  <si>
    <t>Melissa Armstrong</t>
  </si>
  <si>
    <t>True sense should</t>
  </si>
  <si>
    <t>Benefit involve always show</t>
  </si>
  <si>
    <t>Kimberly Lara</t>
  </si>
  <si>
    <t>That song</t>
  </si>
  <si>
    <t>Anna Howard</t>
  </si>
  <si>
    <t>Himself book serious I</t>
  </si>
  <si>
    <t>Angela Cherry</t>
  </si>
  <si>
    <t>Hit article</t>
  </si>
  <si>
    <t>Mrs. Sarah Wells PhD</t>
  </si>
  <si>
    <t>Capital put</t>
  </si>
  <si>
    <t>Lisa Romero</t>
  </si>
  <si>
    <t>Set full</t>
  </si>
  <si>
    <t>Beverly Arnold</t>
  </si>
  <si>
    <t>Hotel respond bring</t>
  </si>
  <si>
    <t>Shaun Johnson Jr.</t>
  </si>
  <si>
    <t>Budget way</t>
  </si>
  <si>
    <t>Adrian Simmons</t>
  </si>
  <si>
    <t>Teacher part hospital</t>
  </si>
  <si>
    <t>Emily Lewis</t>
  </si>
  <si>
    <t>His trouble structure</t>
  </si>
  <si>
    <t>Consumer way option</t>
  </si>
  <si>
    <t>Tina Carter DDS</t>
  </si>
  <si>
    <t>Trade source board</t>
  </si>
  <si>
    <t>Taylor Bryant</t>
  </si>
  <si>
    <t>Measure art</t>
  </si>
  <si>
    <t>Brian Harding</t>
  </si>
  <si>
    <t>Debate draw no</t>
  </si>
  <si>
    <t>Randy Vincent</t>
  </si>
  <si>
    <t>Nice board</t>
  </si>
  <si>
    <t>David Jacobson</t>
  </si>
  <si>
    <t>Work</t>
  </si>
  <si>
    <t>James Moreno</t>
  </si>
  <si>
    <t>Common environment</t>
  </si>
  <si>
    <t>Bradley Weber</t>
  </si>
  <si>
    <t>Probably idea truth</t>
  </si>
  <si>
    <t>Elizabeth Moreno</t>
  </si>
  <si>
    <t>Between</t>
  </si>
  <si>
    <t>Natalie Hughes</t>
  </si>
  <si>
    <t>Response different foreign</t>
  </si>
  <si>
    <t>Debra Smith</t>
  </si>
  <si>
    <t>Early ok there</t>
  </si>
  <si>
    <t>Trevor Stephenson</t>
  </si>
  <si>
    <t>Success expert hard chair</t>
  </si>
  <si>
    <t>Ashley Morgan</t>
  </si>
  <si>
    <t>Even general</t>
  </si>
  <si>
    <t>David Hunter</t>
  </si>
  <si>
    <t>Letter its</t>
  </si>
  <si>
    <t>Terri Williams</t>
  </si>
  <si>
    <t>Molly Keith</t>
  </si>
  <si>
    <t>Deep kitchen approach</t>
  </si>
  <si>
    <t>Corey Stevenson</t>
  </si>
  <si>
    <t>Me daughter</t>
  </si>
  <si>
    <t>Emily Mitchell</t>
  </si>
  <si>
    <t>Sport yes</t>
  </si>
  <si>
    <t>David Wiley</t>
  </si>
  <si>
    <t>Culture</t>
  </si>
  <si>
    <t>Shawna Barnett</t>
  </si>
  <si>
    <t>Situation tend</t>
  </si>
  <si>
    <t>Nicholas Griffith</t>
  </si>
  <si>
    <t>New like experience</t>
  </si>
  <si>
    <t>Michael Fisher</t>
  </si>
  <si>
    <t>Attention fight</t>
  </si>
  <si>
    <t>James Terrell</t>
  </si>
  <si>
    <t>Husband idea government bed</t>
  </si>
  <si>
    <t>Mathew Baker</t>
  </si>
  <si>
    <t>Memory human</t>
  </si>
  <si>
    <t>Louis Singleton</t>
  </si>
  <si>
    <t>Agent plan view</t>
  </si>
  <si>
    <t>Sarah Moore</t>
  </si>
  <si>
    <t>Two mind ground</t>
  </si>
  <si>
    <t>Roger Glass</t>
  </si>
  <si>
    <t>Successful season recent</t>
  </si>
  <si>
    <t>Daniel Kirk</t>
  </si>
  <si>
    <t>Wide she everybody</t>
  </si>
  <si>
    <t>Grace Glover</t>
  </si>
  <si>
    <t>Scene interview officer</t>
  </si>
  <si>
    <t>Angela Knapp</t>
  </si>
  <si>
    <t>Better usually</t>
  </si>
  <si>
    <t>Jonathan Finley</t>
  </si>
  <si>
    <t>Can day put</t>
  </si>
  <si>
    <t>Adam Cruz</t>
  </si>
  <si>
    <t>Never truth</t>
  </si>
  <si>
    <t>John Hall</t>
  </si>
  <si>
    <t>Draw raise million decision</t>
  </si>
  <si>
    <t>Sarah Johnston</t>
  </si>
  <si>
    <t>Again</t>
  </si>
  <si>
    <t>Monique Brown</t>
  </si>
  <si>
    <t>Painting law until test</t>
  </si>
  <si>
    <t>Mark Nelson</t>
  </si>
  <si>
    <t>Form business</t>
  </si>
  <si>
    <t>Jasmine Franco</t>
  </si>
  <si>
    <t>Environmental force course</t>
  </si>
  <si>
    <t>Cindy James</t>
  </si>
  <si>
    <t>Traditional keep say</t>
  </si>
  <si>
    <t>Diane Barnes</t>
  </si>
  <si>
    <t>Clearly one near civil</t>
  </si>
  <si>
    <t>Jared Mcknight</t>
  </si>
  <si>
    <t>Type however</t>
  </si>
  <si>
    <t>John Watkins PhD</t>
  </si>
  <si>
    <t>Keep past</t>
  </si>
  <si>
    <t>Shawn Hayden</t>
  </si>
  <si>
    <t>American gun time</t>
  </si>
  <si>
    <t>Michael Butler</t>
  </si>
  <si>
    <t>Forward necessary front prevent</t>
  </si>
  <si>
    <t>Pamela Edwards</t>
  </si>
  <si>
    <t>Teach tough party</t>
  </si>
  <si>
    <t>Aaron Nelson</t>
  </si>
  <si>
    <t>Others director single</t>
  </si>
  <si>
    <t>Sandra Gibson</t>
  </si>
  <si>
    <t>Recent follow</t>
  </si>
  <si>
    <t>Michael Smith</t>
  </si>
  <si>
    <t>All board</t>
  </si>
  <si>
    <t>Brooke Hines</t>
  </si>
  <si>
    <t>Best sign mission</t>
  </si>
  <si>
    <t>Seven level</t>
  </si>
  <si>
    <t>Stacy Smith</t>
  </si>
  <si>
    <t>Fire these name</t>
  </si>
  <si>
    <t>Trevor Costa</t>
  </si>
  <si>
    <t>According image stand</t>
  </si>
  <si>
    <t>Jenna Gentry</t>
  </si>
  <si>
    <t>Computer of</t>
  </si>
  <si>
    <t>Micheal Smith</t>
  </si>
  <si>
    <t>Tonight in</t>
  </si>
  <si>
    <t>Jonathan Wright</t>
  </si>
  <si>
    <t>Entire among</t>
  </si>
  <si>
    <t>Mary Thompson</t>
  </si>
  <si>
    <t>History unit</t>
  </si>
  <si>
    <t>Sean Travis</t>
  </si>
  <si>
    <t>Across perhaps</t>
  </si>
  <si>
    <t>Taylor Jackson</t>
  </si>
  <si>
    <t>Bad teach spring bad</t>
  </si>
  <si>
    <t>Courtney Villegas</t>
  </si>
  <si>
    <t>Air only</t>
  </si>
  <si>
    <t>Jeffrey Tucker</t>
  </si>
  <si>
    <t>Enough as each</t>
  </si>
  <si>
    <t>Derrick Gardner</t>
  </si>
  <si>
    <t>All different</t>
  </si>
  <si>
    <t>Bailey Harris</t>
  </si>
  <si>
    <t>Local manager able</t>
  </si>
  <si>
    <t>Katherine Cain</t>
  </si>
  <si>
    <t>Mouth space</t>
  </si>
  <si>
    <t>Joseph Sanders</t>
  </si>
  <si>
    <t>Animal issue it into</t>
  </si>
  <si>
    <t>Susan Decker</t>
  </si>
  <si>
    <t>Draw strategy</t>
  </si>
  <si>
    <t>Jeffery Oneill</t>
  </si>
  <si>
    <t>Put language</t>
  </si>
  <si>
    <t>Randall Johnson</t>
  </si>
  <si>
    <t>Scene</t>
  </si>
  <si>
    <t>Sharon Barnett</t>
  </si>
  <si>
    <t>Line state</t>
  </si>
  <si>
    <t>Adrian Larson</t>
  </si>
  <si>
    <t>Poor agent analysis</t>
  </si>
  <si>
    <t>Joshua Ayala</t>
  </si>
  <si>
    <t>Course side</t>
  </si>
  <si>
    <t>Christine Pollard</t>
  </si>
  <si>
    <t>Significant</t>
  </si>
  <si>
    <t>Philip James</t>
  </si>
  <si>
    <t>Reveal modern</t>
  </si>
  <si>
    <t>Charles Howard</t>
  </si>
  <si>
    <t>Especially remain boy</t>
  </si>
  <si>
    <t>Steven Marshall</t>
  </si>
  <si>
    <t>She</t>
  </si>
  <si>
    <t>Cynthia Kent</t>
  </si>
  <si>
    <t>Million raise represent</t>
  </si>
  <si>
    <t>Jeremy Cole</t>
  </si>
  <si>
    <t>Watch land</t>
  </si>
  <si>
    <t>Abigail Klein</t>
  </si>
  <si>
    <t>Practice stage</t>
  </si>
  <si>
    <t>Anna Johnson</t>
  </si>
  <si>
    <t>Body course will</t>
  </si>
  <si>
    <t>Timothy Zimmerman</t>
  </si>
  <si>
    <t>Voice beautiful his</t>
  </si>
  <si>
    <t>Lauren Simon</t>
  </si>
  <si>
    <t>Main show</t>
  </si>
  <si>
    <t>Melanie Rogers</t>
  </si>
  <si>
    <t>Discuss value</t>
  </si>
  <si>
    <t>Kyle Evans</t>
  </si>
  <si>
    <t>Eight agent successful</t>
  </si>
  <si>
    <t>Joshua Weiss</t>
  </si>
  <si>
    <t>Offer market bank</t>
  </si>
  <si>
    <t>Heather Kirby</t>
  </si>
  <si>
    <t>Different light</t>
  </si>
  <si>
    <t>Michelle Mcbride</t>
  </si>
  <si>
    <t>Eat tax risk</t>
  </si>
  <si>
    <t>Allison Holmes</t>
  </si>
  <si>
    <t>Parent trip style</t>
  </si>
  <si>
    <t>Carolyn Morrison</t>
  </si>
  <si>
    <t>Blue data</t>
  </si>
  <si>
    <t>Sean Johnson</t>
  </si>
  <si>
    <t>Eight off</t>
  </si>
  <si>
    <t>Andrew Elliott</t>
  </si>
  <si>
    <t>Where admit strategy</t>
  </si>
  <si>
    <t>Tracy Smith</t>
  </si>
  <si>
    <t>Sure yard decide</t>
  </si>
  <si>
    <t>Elizabeth Johnson</t>
  </si>
  <si>
    <t>Impact either travel</t>
  </si>
  <si>
    <t>Jonathan Baker</t>
  </si>
  <si>
    <t>Generation look</t>
  </si>
  <si>
    <t>Barbara Baldwin</t>
  </si>
  <si>
    <t>Industry</t>
  </si>
  <si>
    <t>Jesse Singleton</t>
  </si>
  <si>
    <t>Including ten science</t>
  </si>
  <si>
    <t>Charles Simmons</t>
  </si>
  <si>
    <t>Body ask</t>
  </si>
  <si>
    <t>Brandon Weber</t>
  </si>
  <si>
    <t>Single option</t>
  </si>
  <si>
    <t>Calvin Arroyo</t>
  </si>
  <si>
    <t>Financial join</t>
  </si>
  <si>
    <t>Jason Rose</t>
  </si>
  <si>
    <t>Far anything shake</t>
  </si>
  <si>
    <t>Trevor Jackson</t>
  </si>
  <si>
    <t>Interest speak</t>
  </si>
  <si>
    <t>Ryan Barnes</t>
  </si>
  <si>
    <t>Actually but expert</t>
  </si>
  <si>
    <t>Thomas Martinez</t>
  </si>
  <si>
    <t>Camera character watch</t>
  </si>
  <si>
    <t>Stacey Anderson</t>
  </si>
  <si>
    <t>Seven me officer</t>
  </si>
  <si>
    <t>Alexis Bailey MD</t>
  </si>
  <si>
    <t>While note notice</t>
  </si>
  <si>
    <t>Richard Miller</t>
  </si>
  <si>
    <t>Realize end leg source</t>
  </si>
  <si>
    <t>Mason Phillips</t>
  </si>
  <si>
    <t>Partner possible</t>
  </si>
  <si>
    <t>Thomas Cherry</t>
  </si>
  <si>
    <t>Fund color less identify</t>
  </si>
  <si>
    <t>Timothy Day</t>
  </si>
  <si>
    <t>Appear Republican</t>
  </si>
  <si>
    <t>Dominic Becker</t>
  </si>
  <si>
    <t>Statement friend</t>
  </si>
  <si>
    <t>Kristen Gonzalez</t>
  </si>
  <si>
    <t>Use trip leave</t>
  </si>
  <si>
    <t>Joshua Wright</t>
  </si>
  <si>
    <t>Exist respond skin</t>
  </si>
  <si>
    <t>Marc Patel</t>
  </si>
  <si>
    <t>Try inside</t>
  </si>
  <si>
    <t>Danielle Thompson</t>
  </si>
  <si>
    <t>Team modern</t>
  </si>
  <si>
    <t>Nicholas French</t>
  </si>
  <si>
    <t>Necessary dream music</t>
  </si>
  <si>
    <t>Kim Marquez</t>
  </si>
  <si>
    <t>Reality financial expect later</t>
  </si>
  <si>
    <t>Carl Fernandez</t>
  </si>
  <si>
    <t>Air method ten can</t>
  </si>
  <si>
    <t>Bill King</t>
  </si>
  <si>
    <t>Thought represent</t>
  </si>
  <si>
    <t>Free national final</t>
  </si>
  <si>
    <t>Dawn Hoover</t>
  </si>
  <si>
    <t>Great source health really</t>
  </si>
  <si>
    <t>Lee Price</t>
  </si>
  <si>
    <t>Knowledge foreign attention</t>
  </si>
  <si>
    <t>Christine Lawson</t>
  </si>
  <si>
    <t>Mean public</t>
  </si>
  <si>
    <t>Richard Park</t>
  </si>
  <si>
    <t>Able imagine</t>
  </si>
  <si>
    <t>George Hayes</t>
  </si>
  <si>
    <t>Source particularly too</t>
  </si>
  <si>
    <t>Philip Rodriguez</t>
  </si>
  <si>
    <t>Offer most official</t>
  </si>
  <si>
    <t>Tammy Johnson</t>
  </si>
  <si>
    <t>Religious civil</t>
  </si>
  <si>
    <t>Justin Howell</t>
  </si>
  <si>
    <t>Seven believe add</t>
  </si>
  <si>
    <t>Scott Lee</t>
  </si>
  <si>
    <t>End</t>
  </si>
  <si>
    <t>Daniel Carson</t>
  </si>
  <si>
    <t>Avoid skin discuss</t>
  </si>
  <si>
    <t>John Richardson</t>
  </si>
  <si>
    <t>Audience service baby again</t>
  </si>
  <si>
    <t>Bryce Avila</t>
  </si>
  <si>
    <t>Kitchen worry</t>
  </si>
  <si>
    <t>Gregory Hicks</t>
  </si>
  <si>
    <t>Example grow catch night</t>
  </si>
  <si>
    <t>David Harrison</t>
  </si>
  <si>
    <t>Hold bill space</t>
  </si>
  <si>
    <t>Andrea Ross</t>
  </si>
  <si>
    <t>Rock serious new</t>
  </si>
  <si>
    <t>Jorge Murphy</t>
  </si>
  <si>
    <t>Fast cell half determine</t>
  </si>
  <si>
    <t>Ronald Williams</t>
  </si>
  <si>
    <t>Provide star</t>
  </si>
  <si>
    <t>Amy Cooper DVM</t>
  </si>
  <si>
    <t>Sense usually</t>
  </si>
  <si>
    <t>James Sanders</t>
  </si>
  <si>
    <t>Never ago</t>
  </si>
  <si>
    <t>Brenda Werner</t>
  </si>
  <si>
    <t>Employee man send</t>
  </si>
  <si>
    <t>Brian Gonzalez</t>
  </si>
  <si>
    <t>Book tonight station</t>
  </si>
  <si>
    <t>Luis Torres</t>
  </si>
  <si>
    <t>Enough story into</t>
  </si>
  <si>
    <t>John Adams</t>
  </si>
  <si>
    <t>Military sign laugh</t>
  </si>
  <si>
    <t>Carol Martinez</t>
  </si>
  <si>
    <t>Enter foreign</t>
  </si>
  <si>
    <t>Carolyn Mcfarland</t>
  </si>
  <si>
    <t>Phone</t>
  </si>
  <si>
    <t>Rebecca Stanton</t>
  </si>
  <si>
    <t>Sort couple brother</t>
  </si>
  <si>
    <t>Team throw claim cold</t>
  </si>
  <si>
    <t>Clinton Lamb</t>
  </si>
  <si>
    <t>Keep</t>
  </si>
  <si>
    <t>Laura Rich</t>
  </si>
  <si>
    <t>Us site nor</t>
  </si>
  <si>
    <t>James Allen</t>
  </si>
  <si>
    <t>Early agency view result</t>
  </si>
  <si>
    <t>Danny Brown</t>
  </si>
  <si>
    <t>Tend knowledge stock</t>
  </si>
  <si>
    <t>Tanya Fuentes</t>
  </si>
  <si>
    <t>Put stuff high</t>
  </si>
  <si>
    <t>Donald Jackson</t>
  </si>
  <si>
    <t>Throw be impact</t>
  </si>
  <si>
    <t>Jose Boyd</t>
  </si>
  <si>
    <t>Game significant word</t>
  </si>
  <si>
    <t>Darren Blake</t>
  </si>
  <si>
    <t>Line travel check</t>
  </si>
  <si>
    <t>David Foster</t>
  </si>
  <si>
    <t>Message again prepare</t>
  </si>
  <si>
    <t>Mrs. Kathy Hartman</t>
  </si>
  <si>
    <t>Great already usually</t>
  </si>
  <si>
    <t>Natalie Wood</t>
  </si>
  <si>
    <t>Accept full</t>
  </si>
  <si>
    <t>Amanda Lewis</t>
  </si>
  <si>
    <t>Quickly oil human team</t>
  </si>
  <si>
    <t>Lisa Cole</t>
  </si>
  <si>
    <t>Decision international</t>
  </si>
  <si>
    <t>Nicholas Hart</t>
  </si>
  <si>
    <t>Statement line</t>
  </si>
  <si>
    <t>Christopher Rivera</t>
  </si>
  <si>
    <t>Important fact check</t>
  </si>
  <si>
    <t>Zachary Ashley</t>
  </si>
  <si>
    <t>Their once</t>
  </si>
  <si>
    <t>Tina Dunn</t>
  </si>
  <si>
    <t>Professor station</t>
  </si>
  <si>
    <t>David Wilson</t>
  </si>
  <si>
    <t>Soon these</t>
  </si>
  <si>
    <t>Dawn Lopez</t>
  </si>
  <si>
    <t>Question party any</t>
  </si>
  <si>
    <t>Nicholas Peters</t>
  </si>
  <si>
    <t>Ahead</t>
  </si>
  <si>
    <t>John Schroeder</t>
  </si>
  <si>
    <t>Just beautiful ok</t>
  </si>
  <si>
    <t>Lose authority one</t>
  </si>
  <si>
    <t>Mr. Mark Griffin</t>
  </si>
  <si>
    <t>Then though tree</t>
  </si>
  <si>
    <t>Melvin Conley</t>
  </si>
  <si>
    <t>Season improve</t>
  </si>
  <si>
    <t>Patricia Gray</t>
  </si>
  <si>
    <t>May heart total</t>
  </si>
  <si>
    <t>Ashley Harrington</t>
  </si>
  <si>
    <t>Item history law</t>
  </si>
  <si>
    <t>Samuel Chen</t>
  </si>
  <si>
    <t>Call economy travel</t>
  </si>
  <si>
    <t>Logan Davis</t>
  </si>
  <si>
    <t>Into million</t>
  </si>
  <si>
    <t>Dennis Jenkins</t>
  </si>
  <si>
    <t>Discussion woman nearly</t>
  </si>
  <si>
    <t>Jamie Martinez</t>
  </si>
  <si>
    <t>Keep ask</t>
  </si>
  <si>
    <t>Elizabeth Jenkins</t>
  </si>
  <si>
    <t>Ten national benefit</t>
  </si>
  <si>
    <t>Patrick West</t>
  </si>
  <si>
    <t>Audience pick program</t>
  </si>
  <si>
    <t>Cassie Garrison</t>
  </si>
  <si>
    <t>Need discover</t>
  </si>
  <si>
    <t>Terry Gonzalez</t>
  </si>
  <si>
    <t>Hold business store best</t>
  </si>
  <si>
    <t>Benjamin Glass</t>
  </si>
  <si>
    <t>Risk perform</t>
  </si>
  <si>
    <t>Yolanda George</t>
  </si>
  <si>
    <t>Possible total impact</t>
  </si>
  <si>
    <t>Barbara Morrison</t>
  </si>
  <si>
    <t>Until college</t>
  </si>
  <si>
    <t>Monica Russo</t>
  </si>
  <si>
    <t>Your</t>
  </si>
  <si>
    <t>Stephanie Holden PhD</t>
  </si>
  <si>
    <t>Far cover nice</t>
  </si>
  <si>
    <t>Denise Knox</t>
  </si>
  <si>
    <t>Executive state although</t>
  </si>
  <si>
    <t>James Howard</t>
  </si>
  <si>
    <t>Eye operation none billion</t>
  </si>
  <si>
    <t>David Hanson</t>
  </si>
  <si>
    <t>Ten plant bar</t>
  </si>
  <si>
    <t>Dr. Debbie Cox</t>
  </si>
  <si>
    <t>Generation around let</t>
  </si>
  <si>
    <t>Trevor Bridges DDS</t>
  </si>
  <si>
    <t>Rather teach</t>
  </si>
  <si>
    <t>Derek Wilkerson</t>
  </si>
  <si>
    <t>Scene start one</t>
  </si>
  <si>
    <t>Mary Green</t>
  </si>
  <si>
    <t>Role we</t>
  </si>
  <si>
    <t>Gregory Williams</t>
  </si>
  <si>
    <t>Partner season</t>
  </si>
  <si>
    <t>Sherri Mathis</t>
  </si>
  <si>
    <t>Particular beautiful author</t>
  </si>
  <si>
    <t>Karen Martinez</t>
  </si>
  <si>
    <t>Already although</t>
  </si>
  <si>
    <t>Susan Jackson</t>
  </si>
  <si>
    <t>Everyone affect</t>
  </si>
  <si>
    <t>Melissa Smith</t>
  </si>
  <si>
    <t>Writer never</t>
  </si>
  <si>
    <t>Jeff Stewart</t>
  </si>
  <si>
    <t>Several easy</t>
  </si>
  <si>
    <t>Stacy Moore</t>
  </si>
  <si>
    <t>Edwin May</t>
  </si>
  <si>
    <t>Human measure true</t>
  </si>
  <si>
    <t>Megan Hess</t>
  </si>
  <si>
    <t>Sell friend use</t>
  </si>
  <si>
    <t>Kristen Conrad</t>
  </si>
  <si>
    <t>Skin community any</t>
  </si>
  <si>
    <t>Susan Moore</t>
  </si>
  <si>
    <t>Yard office</t>
  </si>
  <si>
    <t>Kimberly Martin</t>
  </si>
  <si>
    <t>Back foreign</t>
  </si>
  <si>
    <t>Samuel Barnes</t>
  </si>
  <si>
    <t>Political yet bring money</t>
  </si>
  <si>
    <t>Stephen Mitchell</t>
  </si>
  <si>
    <t>Act them</t>
  </si>
  <si>
    <t>Glenn Andrews</t>
  </si>
  <si>
    <t>Subject system</t>
  </si>
  <si>
    <t>Rachel Brown</t>
  </si>
  <si>
    <t>Know already think</t>
  </si>
  <si>
    <t>Christy Moran</t>
  </si>
  <si>
    <t>House country low position</t>
  </si>
  <si>
    <t>Benjamin Burns</t>
  </si>
  <si>
    <t>Evening old</t>
  </si>
  <si>
    <t>David Moss</t>
  </si>
  <si>
    <t>Five necessary</t>
  </si>
  <si>
    <t>Sheila Guerrero</t>
  </si>
  <si>
    <t>Summer friend</t>
  </si>
  <si>
    <t>Leah Fletcher</t>
  </si>
  <si>
    <t>Between education because</t>
  </si>
  <si>
    <t>Nancy Turner</t>
  </si>
  <si>
    <t>Seven</t>
  </si>
  <si>
    <t>Kevin Hicks</t>
  </si>
  <si>
    <t>Prove open charge</t>
  </si>
  <si>
    <t>Alexis Hebert</t>
  </si>
  <si>
    <t>Recently under heavy</t>
  </si>
  <si>
    <t>Alexis Williams</t>
  </si>
  <si>
    <t>Process no</t>
  </si>
  <si>
    <t>Brittany Sanchez</t>
  </si>
  <si>
    <t>Surface</t>
  </si>
  <si>
    <t>John Cox</t>
  </si>
  <si>
    <t>Give management</t>
  </si>
  <si>
    <t>Sheila Barnes MD</t>
  </si>
  <si>
    <t>Hospital cause</t>
  </si>
  <si>
    <t>Scott Cameron</t>
  </si>
  <si>
    <t>Cover himself</t>
  </si>
  <si>
    <t>Sarah Moran</t>
  </si>
  <si>
    <t>Country similar</t>
  </si>
  <si>
    <t>Scott Rodriguez</t>
  </si>
  <si>
    <t>Camera through role</t>
  </si>
  <si>
    <t>Joshua Baker</t>
  </si>
  <si>
    <t>Home reflect top</t>
  </si>
  <si>
    <t>Ms. Dorothy Park</t>
  </si>
  <si>
    <t>Result green</t>
  </si>
  <si>
    <t>Mitchell Peters</t>
  </si>
  <si>
    <t>Hotel box box</t>
  </si>
  <si>
    <t>Brian Greer</t>
  </si>
  <si>
    <t>Evening her</t>
  </si>
  <si>
    <t>Steve Davis</t>
  </si>
  <si>
    <t>If purpose occur</t>
  </si>
  <si>
    <t>Brian Yang</t>
  </si>
  <si>
    <t>Enough recognize back</t>
  </si>
  <si>
    <t>Daniel Reed</t>
  </si>
  <si>
    <t>Follow camera couple</t>
  </si>
  <si>
    <t>Eric Obrien</t>
  </si>
  <si>
    <t>Hear couple reach</t>
  </si>
  <si>
    <t>Anthony Walton</t>
  </si>
  <si>
    <t>Mention together</t>
  </si>
  <si>
    <t>Donald Rogers</t>
  </si>
  <si>
    <t>Phone six full</t>
  </si>
  <si>
    <t>John Roberts</t>
  </si>
  <si>
    <t>Physical ability</t>
  </si>
  <si>
    <t>Brenda Cook</t>
  </si>
  <si>
    <t>Property heavy</t>
  </si>
  <si>
    <t>Sean Villanueva</t>
  </si>
  <si>
    <t>Traditional contain address</t>
  </si>
  <si>
    <t>Michaela Thomas MD</t>
  </si>
  <si>
    <t>Forward market</t>
  </si>
  <si>
    <t>Emily Strickland</t>
  </si>
  <si>
    <t>Look down per</t>
  </si>
  <si>
    <t>Taylor Ross</t>
  </si>
  <si>
    <t>Try authority</t>
  </si>
  <si>
    <t>Jasmine Tran</t>
  </si>
  <si>
    <t>Marriage</t>
  </si>
  <si>
    <t>Michelle Johnson</t>
  </si>
  <si>
    <t>Mouth think pull</t>
  </si>
  <si>
    <t>Bryan Moore</t>
  </si>
  <si>
    <t>Some cut</t>
  </si>
  <si>
    <t>Jorge Owens</t>
  </si>
  <si>
    <t>On serve</t>
  </si>
  <si>
    <t>Kelsey Bean</t>
  </si>
  <si>
    <t>Leave church soldier</t>
  </si>
  <si>
    <t>Jenna Walters</t>
  </si>
  <si>
    <t>Sound order</t>
  </si>
  <si>
    <t>Monica Griffin</t>
  </si>
  <si>
    <t>Yeah idea position</t>
  </si>
  <si>
    <t>Heather Jensen</t>
  </si>
  <si>
    <t>Nation push</t>
  </si>
  <si>
    <t>Isaiah Barnes</t>
  </si>
  <si>
    <t>Individual Mrs</t>
  </si>
  <si>
    <t>Charles Ramos</t>
  </si>
  <si>
    <t>Practice person point picture</t>
  </si>
  <si>
    <t>Ashley Vargas</t>
  </si>
  <si>
    <t>Policy idea enough</t>
  </si>
  <si>
    <t>Haley Mayer</t>
  </si>
  <si>
    <t>Idea</t>
  </si>
  <si>
    <t>Area</t>
  </si>
  <si>
    <t>Darren Daugherty</t>
  </si>
  <si>
    <t>Paper floor</t>
  </si>
  <si>
    <t>Amy Fernandez</t>
  </si>
  <si>
    <t>Sing</t>
  </si>
  <si>
    <t>Michael Coleman</t>
  </si>
  <si>
    <t>Finally someone shoulder</t>
  </si>
  <si>
    <t>Richard Case</t>
  </si>
  <si>
    <t>Environmental author drop</t>
  </si>
  <si>
    <t>Rachel Roberts</t>
  </si>
  <si>
    <t>Far cup</t>
  </si>
  <si>
    <t>Christina Sanchez</t>
  </si>
  <si>
    <t>Compare add</t>
  </si>
  <si>
    <t>Robert Ochoa</t>
  </si>
  <si>
    <t>Fly able two</t>
  </si>
  <si>
    <t>Joseph Moyer</t>
  </si>
  <si>
    <t>Interesting concern</t>
  </si>
  <si>
    <t>Daniel Thomas</t>
  </si>
  <si>
    <t>Listen share where</t>
  </si>
  <si>
    <t>Brian Mosley</t>
  </si>
  <si>
    <t>Watch rock</t>
  </si>
  <si>
    <t>Matthew May</t>
  </si>
  <si>
    <t>Style watch finally</t>
  </si>
  <si>
    <t>Christopher Buchanan</t>
  </si>
  <si>
    <t>Statement similar inside</t>
  </si>
  <si>
    <t>Kimberly Morris</t>
  </si>
  <si>
    <t>Skin style American</t>
  </si>
  <si>
    <t>Caleb Martinez</t>
  </si>
  <si>
    <t>Compare long growth</t>
  </si>
  <si>
    <t>Caroline Sanders</t>
  </si>
  <si>
    <t>Sing citizen</t>
  </si>
  <si>
    <t>James Jackson</t>
  </si>
  <si>
    <t>Might parent thus father</t>
  </si>
  <si>
    <t>Randy Anderson</t>
  </si>
  <si>
    <t>Relate choose price much</t>
  </si>
  <si>
    <t>Lindsey Benjamin</t>
  </si>
  <si>
    <t>Spring college</t>
  </si>
  <si>
    <t>Kristy Moore</t>
  </si>
  <si>
    <t>Institution always</t>
  </si>
  <si>
    <t>Henry Sanders</t>
  </si>
  <si>
    <t>Middle Mr</t>
  </si>
  <si>
    <t>William Farley</t>
  </si>
  <si>
    <t>Just really course</t>
  </si>
  <si>
    <t>Kathleen Miller</t>
  </si>
  <si>
    <t>Back hair</t>
  </si>
  <si>
    <t>Taylor Ramirez</t>
  </si>
  <si>
    <t>Method room rule</t>
  </si>
  <si>
    <t>Paula Barnes</t>
  </si>
  <si>
    <t>Simple idea</t>
  </si>
  <si>
    <t>Joshua Greene</t>
  </si>
  <si>
    <t>First everyone player</t>
  </si>
  <si>
    <t>Kathleen Powell</t>
  </si>
  <si>
    <t>Perform though</t>
  </si>
  <si>
    <t>Andre Freeman</t>
  </si>
  <si>
    <t>Include money effort</t>
  </si>
  <si>
    <t>Matthew Green</t>
  </si>
  <si>
    <t>Against store outside</t>
  </si>
  <si>
    <t>Gregory Pennington</t>
  </si>
  <si>
    <t>Bill college</t>
  </si>
  <si>
    <t>Including chance</t>
  </si>
  <si>
    <t>Sharon Abbott</t>
  </si>
  <si>
    <t>These talk mother</t>
  </si>
  <si>
    <t>Meagan Rice</t>
  </si>
  <si>
    <t>Without build</t>
  </si>
  <si>
    <t>Jeff Mendez</t>
  </si>
  <si>
    <t>Alone save seat</t>
  </si>
  <si>
    <t>Derrick Hill</t>
  </si>
  <si>
    <t>Threat white subject tonight</t>
  </si>
  <si>
    <t>Harold Martin</t>
  </si>
  <si>
    <t>Glass like</t>
  </si>
  <si>
    <t>Jonathan Vargas</t>
  </si>
  <si>
    <t>Play represent</t>
  </si>
  <si>
    <t>Andrew Smith</t>
  </si>
  <si>
    <t>High would box</t>
  </si>
  <si>
    <t>Linda Perry</t>
  </si>
  <si>
    <t>Read together travel</t>
  </si>
  <si>
    <t>Kenneth Hall MD</t>
  </si>
  <si>
    <t>Seem wish</t>
  </si>
  <si>
    <t>Jennifer Hammond</t>
  </si>
  <si>
    <t>Maybe who</t>
  </si>
  <si>
    <t>Senior expect that wear</t>
  </si>
  <si>
    <t>Mr. William Mitchell</t>
  </si>
  <si>
    <t>Sell hospital unit</t>
  </si>
  <si>
    <t>Laura Baker</t>
  </si>
  <si>
    <t>Majority skin</t>
  </si>
  <si>
    <t>Jeremy Miller</t>
  </si>
  <si>
    <t>Ready west lay commercial</t>
  </si>
  <si>
    <t>Victor Taylor</t>
  </si>
  <si>
    <t>Size eight employee</t>
  </si>
  <si>
    <t>Walter Scott</t>
  </si>
  <si>
    <t>Last see college</t>
  </si>
  <si>
    <t>Steven King</t>
  </si>
  <si>
    <t>Owner line entire</t>
  </si>
  <si>
    <t>William Burnett</t>
  </si>
  <si>
    <t>Enjoy reality</t>
  </si>
  <si>
    <t>Ariel Harris</t>
  </si>
  <si>
    <t>Collection three</t>
  </si>
  <si>
    <t>Monica Rodgers</t>
  </si>
  <si>
    <t>Watch much</t>
  </si>
  <si>
    <t>Kaylee Perez</t>
  </si>
  <si>
    <t>Spring</t>
  </si>
  <si>
    <t>Sarah Cruz</t>
  </si>
  <si>
    <t>Place road will</t>
  </si>
  <si>
    <t>Chelsea Acosta</t>
  </si>
  <si>
    <t>Relationship various audience</t>
  </si>
  <si>
    <t>Seth Robinson</t>
  </si>
  <si>
    <t>Right letter fall</t>
  </si>
  <si>
    <t>Paul Wise</t>
  </si>
  <si>
    <t>Movement attorney</t>
  </si>
  <si>
    <t>Jamie Moore</t>
  </si>
  <si>
    <t>Practice professional talk</t>
  </si>
  <si>
    <t>Wesley Hernandez</t>
  </si>
  <si>
    <t>Space management</t>
  </si>
  <si>
    <t>Troy Foster</t>
  </si>
  <si>
    <t>Nature along let</t>
  </si>
  <si>
    <t>Warren Pace</t>
  </si>
  <si>
    <t>Case learn little certainly</t>
  </si>
  <si>
    <t>Kyle Beard</t>
  </si>
  <si>
    <t>Also old increase</t>
  </si>
  <si>
    <t>Amanda Brown</t>
  </si>
  <si>
    <t>Try crime song</t>
  </si>
  <si>
    <t>Hailey Booker</t>
  </si>
  <si>
    <t>Shoulder member question</t>
  </si>
  <si>
    <t>Brett Morales</t>
  </si>
  <si>
    <t>Audience offer arm</t>
  </si>
  <si>
    <t>Taylor Church</t>
  </si>
  <si>
    <t>Hair owner happen</t>
  </si>
  <si>
    <t>Jack Shah</t>
  </si>
  <si>
    <t>Some</t>
  </si>
  <si>
    <t>Tony Padilla</t>
  </si>
  <si>
    <t>For you able</t>
  </si>
  <si>
    <t>Laura Poole</t>
  </si>
  <si>
    <t>Tough sing worry</t>
  </si>
  <si>
    <t>Phillip Mills</t>
  </si>
  <si>
    <t>Buy or</t>
  </si>
  <si>
    <t>Sara Rios PhD</t>
  </si>
  <si>
    <t>Take glass</t>
  </si>
  <si>
    <t>Gary Nguyen</t>
  </si>
  <si>
    <t>Chair fast</t>
  </si>
  <si>
    <t>Donna Allison</t>
  </si>
  <si>
    <t>Resource</t>
  </si>
  <si>
    <t>Joshua Taylor</t>
  </si>
  <si>
    <t>Difficult do affect</t>
  </si>
  <si>
    <t>Carlos Wright</t>
  </si>
  <si>
    <t>Now have out</t>
  </si>
  <si>
    <t>Christine Nichols</t>
  </si>
  <si>
    <t>Deal operation off</t>
  </si>
  <si>
    <t>Richard Duncan</t>
  </si>
  <si>
    <t>Account physical beautiful</t>
  </si>
  <si>
    <t>Sherry Brown</t>
  </si>
  <si>
    <t>Up side bed least</t>
  </si>
  <si>
    <t>Corey Stuart</t>
  </si>
  <si>
    <t>Already</t>
  </si>
  <si>
    <t>James Rose</t>
  </si>
  <si>
    <t>Example</t>
  </si>
  <si>
    <t>Alicia Hunter</t>
  </si>
  <si>
    <t>Drug development</t>
  </si>
  <si>
    <t>Kyle Moore</t>
  </si>
  <si>
    <t>Economy friend machine</t>
  </si>
  <si>
    <t>Gregory Green</t>
  </si>
  <si>
    <t>Now herself</t>
  </si>
  <si>
    <t>Paula Berry</t>
  </si>
  <si>
    <t>One fly</t>
  </si>
  <si>
    <t>Sydney Gomez</t>
  </si>
  <si>
    <t>Daughter</t>
  </si>
  <si>
    <t>Preston Maldonado</t>
  </si>
  <si>
    <t>Usually herself door anyone</t>
  </si>
  <si>
    <t>Taylor Reyes</t>
  </si>
  <si>
    <t>Finish important language</t>
  </si>
  <si>
    <t>Cheyenne Nelson</t>
  </si>
  <si>
    <t>Resource sound</t>
  </si>
  <si>
    <t>Daniel Woods</t>
  </si>
  <si>
    <t>Bed sure</t>
  </si>
  <si>
    <t>Jeff Daniels</t>
  </si>
  <si>
    <t>Place visit century</t>
  </si>
  <si>
    <t>Kenneth Sanchez</t>
  </si>
  <si>
    <t>Care for whole</t>
  </si>
  <si>
    <t>Cindy Gomez</t>
  </si>
  <si>
    <t>Husband later</t>
  </si>
  <si>
    <t>Beth Davis</t>
  </si>
  <si>
    <t>At</t>
  </si>
  <si>
    <t>Decide decision arm</t>
  </si>
  <si>
    <t>Stacy Johnson</t>
  </si>
  <si>
    <t>Deep heavy</t>
  </si>
  <si>
    <t>Stephen Bryant</t>
  </si>
  <si>
    <t>Indeed out force</t>
  </si>
  <si>
    <t>Brittany Neal</t>
  </si>
  <si>
    <t>Market show most</t>
  </si>
  <si>
    <t>Ricardo Cisneros</t>
  </si>
  <si>
    <t>Send nor</t>
  </si>
  <si>
    <t>Jennifer Smith</t>
  </si>
  <si>
    <t>First early</t>
  </si>
  <si>
    <t>Cynthia Howe</t>
  </si>
  <si>
    <t>Exist just add</t>
  </si>
  <si>
    <t>Congress money</t>
  </si>
  <si>
    <t>Keith Matthews</t>
  </si>
  <si>
    <t>Sport occur</t>
  </si>
  <si>
    <t>Joshua Harrison</t>
  </si>
  <si>
    <t>Response other</t>
  </si>
  <si>
    <t>Kenneth Johnson</t>
  </si>
  <si>
    <t>Cell election keep job</t>
  </si>
  <si>
    <t>Betty Butler</t>
  </si>
  <si>
    <t>Campaign material</t>
  </si>
  <si>
    <t>Jason Mcdonald</t>
  </si>
  <si>
    <t>Prove brother</t>
  </si>
  <si>
    <t>Barbara Horn</t>
  </si>
  <si>
    <t>Economy cost door</t>
  </si>
  <si>
    <t>Eric Ford</t>
  </si>
  <si>
    <t>I eat</t>
  </si>
  <si>
    <t>Courtney Hunt</t>
  </si>
  <si>
    <t>Only street like</t>
  </si>
  <si>
    <t>Ryan Young</t>
  </si>
  <si>
    <t>Report</t>
  </si>
  <si>
    <t>Michael Cook</t>
  </si>
  <si>
    <t>Me majority more</t>
  </si>
  <si>
    <t>Richard Short</t>
  </si>
  <si>
    <t>Film indeed</t>
  </si>
  <si>
    <t>Rebecca Reid</t>
  </si>
  <si>
    <t>His candidate activity</t>
  </si>
  <si>
    <t>Mrs. Robin Byrd</t>
  </si>
  <si>
    <t>Break choice</t>
  </si>
  <si>
    <t>Christian Beck</t>
  </si>
  <si>
    <t>Project bag how</t>
  </si>
  <si>
    <t>Judith Matthews</t>
  </si>
  <si>
    <t>I she bill</t>
  </si>
  <si>
    <t>Joseph Smith</t>
  </si>
  <si>
    <t>West itself season</t>
  </si>
  <si>
    <t>Joshua Burns</t>
  </si>
  <si>
    <t>Surface present</t>
  </si>
  <si>
    <t>Linda Pena</t>
  </si>
  <si>
    <t>Smile usually economy</t>
  </si>
  <si>
    <t>Tracy Pope</t>
  </si>
  <si>
    <t>Building group</t>
  </si>
  <si>
    <t>Thomas Frank</t>
  </si>
  <si>
    <t>Compare stage</t>
  </si>
  <si>
    <t>Melissa Miller</t>
  </si>
  <si>
    <t>Letter really class</t>
  </si>
  <si>
    <t>Mrs. Anne Thomas</t>
  </si>
  <si>
    <t>Where pass lawyer</t>
  </si>
  <si>
    <t>Meagan Burke</t>
  </si>
  <si>
    <t>Speech national himself</t>
  </si>
  <si>
    <t>Steven Neal</t>
  </si>
  <si>
    <t>Throughout seem high choose</t>
  </si>
  <si>
    <t>Toni Pena</t>
  </si>
  <si>
    <t>Bar adult knowledge</t>
  </si>
  <si>
    <t>Jesus Little</t>
  </si>
  <si>
    <t>Play company</t>
  </si>
  <si>
    <t>Scott Middleton</t>
  </si>
  <si>
    <t>Money if</t>
  </si>
  <si>
    <t>Miranda Gallegos</t>
  </si>
  <si>
    <t>Person mean dog</t>
  </si>
  <si>
    <t>Sierra Thomas DVM</t>
  </si>
  <si>
    <t>Continue feel</t>
  </si>
  <si>
    <t>Michael Holmes</t>
  </si>
  <si>
    <t>War positive</t>
  </si>
  <si>
    <t>Jonathan Young</t>
  </si>
  <si>
    <t>Section of control</t>
  </si>
  <si>
    <t>Brandy Goodman</t>
  </si>
  <si>
    <t>Suggest system</t>
  </si>
  <si>
    <t>Nicole Patel</t>
  </si>
  <si>
    <t>Grow weight theory</t>
  </si>
  <si>
    <t>Katherine Rodriguez</t>
  </si>
  <si>
    <t>Activity western service</t>
  </si>
  <si>
    <t>Karen Davenport</t>
  </si>
  <si>
    <t>Care shake heart</t>
  </si>
  <si>
    <t>Jesus Davis</t>
  </si>
  <si>
    <t>College its life</t>
  </si>
  <si>
    <t>Courtney Dawson</t>
  </si>
  <si>
    <t>Development scientist church</t>
  </si>
  <si>
    <t>Emily Brooks</t>
  </si>
  <si>
    <t>Action admit where</t>
  </si>
  <si>
    <t>Nathan Higgins</t>
  </si>
  <si>
    <t>Eight include</t>
  </si>
  <si>
    <t>Kimberly Turner</t>
  </si>
  <si>
    <t>Building much</t>
  </si>
  <si>
    <t>Matthew Jones</t>
  </si>
  <si>
    <t>Child may</t>
  </si>
  <si>
    <t>Chelsea Beck</t>
  </si>
  <si>
    <t>Care make</t>
  </si>
  <si>
    <t>Explain contain other</t>
  </si>
  <si>
    <t>Sean Parsons</t>
  </si>
  <si>
    <t>Myself dinner</t>
  </si>
  <si>
    <t>Adam Hoover</t>
  </si>
  <si>
    <t>People yet</t>
  </si>
  <si>
    <t>Ana Pruitt</t>
  </si>
  <si>
    <t>Citizen space start debate</t>
  </si>
  <si>
    <t>Albert Daniel</t>
  </si>
  <si>
    <t>Fish great close</t>
  </si>
  <si>
    <t>Anita Hammond</t>
  </si>
  <si>
    <t>Side nor right no</t>
  </si>
  <si>
    <t>Jacob Mitchell</t>
  </si>
  <si>
    <t>Represent fly</t>
  </si>
  <si>
    <t>Kathy Montgomery</t>
  </si>
  <si>
    <t>Within it</t>
  </si>
  <si>
    <t>James Duncan</t>
  </si>
  <si>
    <t>Discuss before</t>
  </si>
  <si>
    <t>James West</t>
  </si>
  <si>
    <t>First scene store</t>
  </si>
  <si>
    <t>James Pena</t>
  </si>
  <si>
    <t>Car fish task</t>
  </si>
  <si>
    <t>Nicholas Knapp</t>
  </si>
  <si>
    <t>Society report</t>
  </si>
  <si>
    <t>James Coleman</t>
  </si>
  <si>
    <t>Nothing class instead</t>
  </si>
  <si>
    <t>Christopher Cooper</t>
  </si>
  <si>
    <t>Room public</t>
  </si>
  <si>
    <t>Donna Beck</t>
  </si>
  <si>
    <t>Build recent</t>
  </si>
  <si>
    <t>Kara Lewis</t>
  </si>
  <si>
    <t>Thank what firm lose</t>
  </si>
  <si>
    <t>George Frank</t>
  </si>
  <si>
    <t>First language top</t>
  </si>
  <si>
    <t>Lynn Rose</t>
  </si>
  <si>
    <t>In tend although</t>
  </si>
  <si>
    <t>Sean Brown</t>
  </si>
  <si>
    <t>Although wall rate</t>
  </si>
  <si>
    <t>Stephanie Smith</t>
  </si>
  <si>
    <t>Could girl something</t>
  </si>
  <si>
    <t>Barbara Randall</t>
  </si>
  <si>
    <t>Staff policy modern</t>
  </si>
  <si>
    <t>Lisa Scott</t>
  </si>
  <si>
    <t>Better girl necessary smile</t>
  </si>
  <si>
    <t>Autumn Norton</t>
  </si>
  <si>
    <t>Music reduce</t>
  </si>
  <si>
    <t>Mary Vaughn</t>
  </si>
  <si>
    <t>Measure tree</t>
  </si>
  <si>
    <t>Nathan Bryan</t>
  </si>
  <si>
    <t>Reflect bit serious</t>
  </si>
  <si>
    <t>Adriana Smith</t>
  </si>
  <si>
    <t>Indicate live return</t>
  </si>
  <si>
    <t>Alex Wade</t>
  </si>
  <si>
    <t>Option say</t>
  </si>
  <si>
    <t>Molly James</t>
  </si>
  <si>
    <t>Camera</t>
  </si>
  <si>
    <t>Nicholas Miller</t>
  </si>
  <si>
    <t>Across</t>
  </si>
  <si>
    <t>Joseph Thompson</t>
  </si>
  <si>
    <t>Child old investment</t>
  </si>
  <si>
    <t>Alyssa Stevens</t>
  </si>
  <si>
    <t>College way</t>
  </si>
  <si>
    <t>Heidi Munoz</t>
  </si>
  <si>
    <t>Space executive</t>
  </si>
  <si>
    <t>Wanda Woods</t>
  </si>
  <si>
    <t>Finish stuff</t>
  </si>
  <si>
    <t>Kevin Ortiz</t>
  </si>
  <si>
    <t>Cell follow center</t>
  </si>
  <si>
    <t>Philip Rogers</t>
  </si>
  <si>
    <t>Pm others season</t>
  </si>
  <si>
    <t>Casey Young</t>
  </si>
  <si>
    <t>Home</t>
  </si>
  <si>
    <t>Michael Herrera</t>
  </si>
  <si>
    <t>Heart best</t>
  </si>
  <si>
    <t>Tyler Thompson</t>
  </si>
  <si>
    <t>Very</t>
  </si>
  <si>
    <t>Meredith Morris</t>
  </si>
  <si>
    <t>Even feel let</t>
  </si>
  <si>
    <t>Charlotte Wood</t>
  </si>
  <si>
    <t>Lead administration bring</t>
  </si>
  <si>
    <t>Raven Silva</t>
  </si>
  <si>
    <t>Exactly six whether</t>
  </si>
  <si>
    <t>Daniel Graham</t>
  </si>
  <si>
    <t>Side possible</t>
  </si>
  <si>
    <t>Marcia Burch</t>
  </si>
  <si>
    <t>Official suffer</t>
  </si>
  <si>
    <t>City learn</t>
  </si>
  <si>
    <t>John Shelton</t>
  </si>
  <si>
    <t>Describe pattern</t>
  </si>
  <si>
    <t>Lisa Winters</t>
  </si>
  <si>
    <t>Same large woman</t>
  </si>
  <si>
    <t>Peter Valencia</t>
  </si>
  <si>
    <t>Staff behavior attorney</t>
  </si>
  <si>
    <t>Jeffrey Park</t>
  </si>
  <si>
    <t>Like marriage lead</t>
  </si>
  <si>
    <t>Steven Caldwell</t>
  </si>
  <si>
    <t>Trip simple</t>
  </si>
  <si>
    <t>Emma Larson</t>
  </si>
  <si>
    <t>Pick thus</t>
  </si>
  <si>
    <t>Chelsea Jimenez</t>
  </si>
  <si>
    <t>Factor join outside</t>
  </si>
  <si>
    <t>Daniel Stephens</t>
  </si>
  <si>
    <t>She successful cup</t>
  </si>
  <si>
    <t>Nicole Obrien</t>
  </si>
  <si>
    <t>Team save fact</t>
  </si>
  <si>
    <t>Dennis Hogan</t>
  </si>
  <si>
    <t>Paper important out</t>
  </si>
  <si>
    <t>Juan Fuller</t>
  </si>
  <si>
    <t>On expect</t>
  </si>
  <si>
    <t>Amy Davis</t>
  </si>
  <si>
    <t>Detail tend</t>
  </si>
  <si>
    <t>Thomas Fisher</t>
  </si>
  <si>
    <t>Patrick Neal</t>
  </si>
  <si>
    <t>Simply next wall</t>
  </si>
  <si>
    <t>Taylor Mitchell</t>
  </si>
  <si>
    <t>Successful could research</t>
  </si>
  <si>
    <t>Stephanie Richmond</t>
  </si>
  <si>
    <t>Feeling radio</t>
  </si>
  <si>
    <t>James Williamson</t>
  </si>
  <si>
    <t>Remember fine note</t>
  </si>
  <si>
    <t>Heather Young</t>
  </si>
  <si>
    <t>World particularly mind</t>
  </si>
  <si>
    <t>Michael Novak</t>
  </si>
  <si>
    <t>Clearly Congress</t>
  </si>
  <si>
    <t>Matthew Clark</t>
  </si>
  <si>
    <t>Green those pattern</t>
  </si>
  <si>
    <t>Ashley Flores</t>
  </si>
  <si>
    <t>Certain eat model</t>
  </si>
  <si>
    <t>Bradley Harrington</t>
  </si>
  <si>
    <t>Treat woman</t>
  </si>
  <si>
    <t>Charles Scott</t>
  </si>
  <si>
    <t>Each Mr</t>
  </si>
  <si>
    <t>Alexander Wall</t>
  </si>
  <si>
    <t>Decision minute sign</t>
  </si>
  <si>
    <t>Stephanie Hughes</t>
  </si>
  <si>
    <t>After section compare you</t>
  </si>
  <si>
    <t>Craig Roberts</t>
  </si>
  <si>
    <t>Read two plant protect</t>
  </si>
  <si>
    <t>Lori Sparks</t>
  </si>
  <si>
    <t>No sometimes</t>
  </si>
  <si>
    <t>Timothy Ward</t>
  </si>
  <si>
    <t>Small step</t>
  </si>
  <si>
    <t>Carol Holland</t>
  </si>
  <si>
    <t>Build see</t>
  </si>
  <si>
    <t>Garrett Marsh</t>
  </si>
  <si>
    <t>Actually central say</t>
  </si>
  <si>
    <t>Tanya Myers</t>
  </si>
  <si>
    <t>Approach to article</t>
  </si>
  <si>
    <t>Warren Terry</t>
  </si>
  <si>
    <t>Indicate church her</t>
  </si>
  <si>
    <t>Michael Bryant</t>
  </si>
  <si>
    <t>Policy responsibility between</t>
  </si>
  <si>
    <t>Juan Fernandez</t>
  </si>
  <si>
    <t>By fight while</t>
  </si>
  <si>
    <t>Yvonne Taylor</t>
  </si>
  <si>
    <t>Major personal north</t>
  </si>
  <si>
    <t>Carl Phelps</t>
  </si>
  <si>
    <t>Southern its common</t>
  </si>
  <si>
    <t>Angel Mueller</t>
  </si>
  <si>
    <t>Provide above professor</t>
  </si>
  <si>
    <t>Jonathan Scott</t>
  </si>
  <si>
    <t>Former give rock</t>
  </si>
  <si>
    <t>Peter Taylor</t>
  </si>
  <si>
    <t>Professional</t>
  </si>
  <si>
    <t>Again possible</t>
  </si>
  <si>
    <t>Bradley Santana</t>
  </si>
  <si>
    <t>Produce hundred student</t>
  </si>
  <si>
    <t>Jeffery Hudson</t>
  </si>
  <si>
    <t>Respond size church</t>
  </si>
  <si>
    <t>Erica Burton</t>
  </si>
  <si>
    <t>Barbara Phillips</t>
  </si>
  <si>
    <t>Hit</t>
  </si>
  <si>
    <t>Jason Fry</t>
  </si>
  <si>
    <t>Only role</t>
  </si>
  <si>
    <t>Bailey Cooper</t>
  </si>
  <si>
    <t>See appear</t>
  </si>
  <si>
    <t>Jamie Murray</t>
  </si>
  <si>
    <t>The miss development</t>
  </si>
  <si>
    <t>Tristan Rivera</t>
  </si>
  <si>
    <t>In subject exactly</t>
  </si>
  <si>
    <t>Connie Gonzales</t>
  </si>
  <si>
    <t>Democratic right</t>
  </si>
  <si>
    <t>Kimberly Reynolds</t>
  </si>
  <si>
    <t>Administration ready share</t>
  </si>
  <si>
    <t>Joann Arnold</t>
  </si>
  <si>
    <t>Red in</t>
  </si>
  <si>
    <t>Rebecca Dixon</t>
  </si>
  <si>
    <t>Upon yet</t>
  </si>
  <si>
    <t>Erik Richards</t>
  </si>
  <si>
    <t>Maybe risk according detail</t>
  </si>
  <si>
    <t>Jonathan Clark</t>
  </si>
  <si>
    <t>Recently week</t>
  </si>
  <si>
    <t>Brett Wilkinson</t>
  </si>
  <si>
    <t>Film gas end</t>
  </si>
  <si>
    <t>Erik Armstrong</t>
  </si>
  <si>
    <t>Support itself southern</t>
  </si>
  <si>
    <t>Stephanie Perez</t>
  </si>
  <si>
    <t>Foreign their until</t>
  </si>
  <si>
    <t>Amanda Lynch</t>
  </si>
  <si>
    <t>Detail</t>
  </si>
  <si>
    <t>Philip Williamson</t>
  </si>
  <si>
    <t>Western energy feel</t>
  </si>
  <si>
    <t>Dr. Robert Wolfe</t>
  </si>
  <si>
    <t>Radio say</t>
  </si>
  <si>
    <t>Erika Chan</t>
  </si>
  <si>
    <t>Here interview</t>
  </si>
  <si>
    <t>Improve crime</t>
  </si>
  <si>
    <t>Michael Martinez</t>
  </si>
  <si>
    <t>Real year produce</t>
  </si>
  <si>
    <t>Leslie Wells</t>
  </si>
  <si>
    <t>Social foreign born lot</t>
  </si>
  <si>
    <t>Deborah Little</t>
  </si>
  <si>
    <t>Doctor as</t>
  </si>
  <si>
    <t>Dustin Cooper</t>
  </si>
  <si>
    <t>Everybody born suddenly</t>
  </si>
  <si>
    <t>Jacob Olson</t>
  </si>
  <si>
    <t>Position general</t>
  </si>
  <si>
    <t>Michael Martin</t>
  </si>
  <si>
    <t>Cup</t>
  </si>
  <si>
    <t>Tina Smith</t>
  </si>
  <si>
    <t>Project article sign</t>
  </si>
  <si>
    <t>Steve Steele</t>
  </si>
  <si>
    <t>Begin heavy</t>
  </si>
  <si>
    <t>Victoria Walker</t>
  </si>
  <si>
    <t>Let program cut</t>
  </si>
  <si>
    <t>Gabriela Ferguson</t>
  </si>
  <si>
    <t>Half assume</t>
  </si>
  <si>
    <t>Michael Hicks</t>
  </si>
  <si>
    <t>Because order anyone education</t>
  </si>
  <si>
    <t>Thomas Johnson</t>
  </si>
  <si>
    <t>Kitchen board</t>
  </si>
  <si>
    <t>Ryan Nash</t>
  </si>
  <si>
    <t>Summer old</t>
  </si>
  <si>
    <t>Miss Cindy Lloyd</t>
  </si>
  <si>
    <t>Exactly positive state success</t>
  </si>
  <si>
    <t>Kyle Meyers</t>
  </si>
  <si>
    <t>Attack generation</t>
  </si>
  <si>
    <t>Lauren Knight</t>
  </si>
  <si>
    <t>Event like</t>
  </si>
  <si>
    <t>Amber Hall</t>
  </si>
  <si>
    <t>Deep work develop</t>
  </si>
  <si>
    <t>Marie Collins</t>
  </si>
  <si>
    <t>Go</t>
  </si>
  <si>
    <t>Jacob Mcfarland</t>
  </si>
  <si>
    <t>Experience if</t>
  </si>
  <si>
    <t>Lorraine Mckinney</t>
  </si>
  <si>
    <t>New choice on</t>
  </si>
  <si>
    <t>Julia Hernandez</t>
  </si>
  <si>
    <t>Rich entire over amount</t>
  </si>
  <si>
    <t>Jeremy Lynch</t>
  </si>
  <si>
    <t>Since loss</t>
  </si>
  <si>
    <t>Michael Cunningham</t>
  </si>
  <si>
    <t>Coach nothing analysis</t>
  </si>
  <si>
    <t>Amanda Reyes</t>
  </si>
  <si>
    <t>Onto about</t>
  </si>
  <si>
    <t>Patricia Williams</t>
  </si>
  <si>
    <t>Foreign American spend</t>
  </si>
  <si>
    <t>Glenn Butler</t>
  </si>
  <si>
    <t>Yes</t>
  </si>
  <si>
    <t>Bonnie Cox</t>
  </si>
  <si>
    <t>Begin attack interesting</t>
  </si>
  <si>
    <t>Diana Gomez</t>
  </si>
  <si>
    <t>Fear guy</t>
  </si>
  <si>
    <t>Ashley Gonzalez</t>
  </si>
  <si>
    <t>Reason</t>
  </si>
  <si>
    <t>Patricia Reed</t>
  </si>
  <si>
    <t>Machine three</t>
  </si>
  <si>
    <t>Matthew Wolf</t>
  </si>
  <si>
    <t>Rich tax writer</t>
  </si>
  <si>
    <t>Timothy Decker</t>
  </si>
  <si>
    <t>Hear cold</t>
  </si>
  <si>
    <t>Heather Thomas</t>
  </si>
  <si>
    <t>Church cause second</t>
  </si>
  <si>
    <t>Kayla Jones</t>
  </si>
  <si>
    <t>Option opportunity sing</t>
  </si>
  <si>
    <t>Donald Cochran</t>
  </si>
  <si>
    <t>Yeah thing</t>
  </si>
  <si>
    <t>Kayla Young</t>
  </si>
  <si>
    <t>While and seek</t>
  </si>
  <si>
    <t>Jamie Powers</t>
  </si>
  <si>
    <t>Central into rather</t>
  </si>
  <si>
    <t>Kathryn Davis</t>
  </si>
  <si>
    <t>Sense huge charge</t>
  </si>
  <si>
    <t>Heather Baker</t>
  </si>
  <si>
    <t>Show</t>
  </si>
  <si>
    <t>Anne Williams</t>
  </si>
  <si>
    <t>Ask middle few capital</t>
  </si>
  <si>
    <t>Angela Peterson</t>
  </si>
  <si>
    <t>Series deal</t>
  </si>
  <si>
    <t>Margaret Townsend</t>
  </si>
  <si>
    <t>Maintain</t>
  </si>
  <si>
    <t>Kimberly Meyer</t>
  </si>
  <si>
    <t>Smile while seat strong</t>
  </si>
  <si>
    <t>Maria Knight</t>
  </si>
  <si>
    <t>Mind sister</t>
  </si>
  <si>
    <t>Valerie Adkins</t>
  </si>
  <si>
    <t>Yet perhaps issue</t>
  </si>
  <si>
    <t>Dominique Davis</t>
  </si>
  <si>
    <t>Lose ahead can</t>
  </si>
  <si>
    <t>Gina Jones</t>
  </si>
  <si>
    <t>Compare lead term</t>
  </si>
  <si>
    <t>Lisa Hardy</t>
  </si>
  <si>
    <t>Rise green</t>
  </si>
  <si>
    <t>Madeline Mann</t>
  </si>
  <si>
    <t>Collection</t>
  </si>
  <si>
    <t>Tammy Crawford</t>
  </si>
  <si>
    <t>Husband share relate keep</t>
  </si>
  <si>
    <t>Richard Hall</t>
  </si>
  <si>
    <t>General</t>
  </si>
  <si>
    <t>Crystal Martinez</t>
  </si>
  <si>
    <t>Something fine</t>
  </si>
  <si>
    <t>Peggy Roach</t>
  </si>
  <si>
    <t>Policy president former</t>
  </si>
  <si>
    <t>Kimberly Stanley</t>
  </si>
  <si>
    <t>Than reflect future common</t>
  </si>
  <si>
    <t>Kelly Smith</t>
  </si>
  <si>
    <t>Moment point station</t>
  </si>
  <si>
    <t>Danielle Moreno</t>
  </si>
  <si>
    <t>Only something</t>
  </si>
  <si>
    <t>Andrea Hood</t>
  </si>
  <si>
    <t>Police and total</t>
  </si>
  <si>
    <t>Steven Dunlap</t>
  </si>
  <si>
    <t>Year foreign peace</t>
  </si>
  <si>
    <t>Economy road</t>
  </si>
  <si>
    <t>Samantha Lyons</t>
  </si>
  <si>
    <t>Later feeling early</t>
  </si>
  <si>
    <t>Desiree Howe</t>
  </si>
  <si>
    <t>Give beat</t>
  </si>
  <si>
    <t>Derek Lee</t>
  </si>
  <si>
    <t>Soldier single maybe six</t>
  </si>
  <si>
    <t>Laura Beasley</t>
  </si>
  <si>
    <t>Especially skill</t>
  </si>
  <si>
    <t>Matthew Brown</t>
  </si>
  <si>
    <t>Summer order suddenly</t>
  </si>
  <si>
    <t>Brian Hubbard</t>
  </si>
  <si>
    <t>Room assume</t>
  </si>
  <si>
    <t>Jenna Ponce</t>
  </si>
  <si>
    <t>Can land child</t>
  </si>
  <si>
    <t>Wendy Mason</t>
  </si>
  <si>
    <t>Central never</t>
  </si>
  <si>
    <t>Tiffany Campbell</t>
  </si>
  <si>
    <t>However industry</t>
  </si>
  <si>
    <t>Holly Bailey</t>
  </si>
  <si>
    <t>Close college</t>
  </si>
  <si>
    <t>Brittany Gonzalez</t>
  </si>
  <si>
    <t>Entire dinner less</t>
  </si>
  <si>
    <t>Cindy Werner</t>
  </si>
  <si>
    <t>Phone tree open floor</t>
  </si>
  <si>
    <t>Jesse Glass</t>
  </si>
  <si>
    <t>Bit time game</t>
  </si>
  <si>
    <t>Joy Payne</t>
  </si>
  <si>
    <t>Wrong Mrs everyone</t>
  </si>
  <si>
    <t>Kathleen Smith</t>
  </si>
  <si>
    <t>Vote live</t>
  </si>
  <si>
    <t>Zachary Carlson</t>
  </si>
  <si>
    <t>Contain remain</t>
  </si>
  <si>
    <t>Carmen Mendez</t>
  </si>
  <si>
    <t>Happy human</t>
  </si>
  <si>
    <t>James Montgomery</t>
  </si>
  <si>
    <t>Successful decision reason</t>
  </si>
  <si>
    <t>Amanda Ballard</t>
  </si>
  <si>
    <t>Rate usually public</t>
  </si>
  <si>
    <t>Doctor</t>
  </si>
  <si>
    <t>Dale Turner MD</t>
  </si>
  <si>
    <t>Bank provide</t>
  </si>
  <si>
    <t>Amanda Shannon</t>
  </si>
  <si>
    <t>Summer security cause</t>
  </si>
  <si>
    <t>Justin Edwards</t>
  </si>
  <si>
    <t>Magazine community</t>
  </si>
  <si>
    <t>Krista Perez</t>
  </si>
  <si>
    <t>Medical develop</t>
  </si>
  <si>
    <t>Michael Lopez</t>
  </si>
  <si>
    <t>Community</t>
  </si>
  <si>
    <t>Matthew Anderson</t>
  </si>
  <si>
    <t>Other piece</t>
  </si>
  <si>
    <t>Alyssa Johnston</t>
  </si>
  <si>
    <t>Skill item</t>
  </si>
  <si>
    <t>Jesus Matthews</t>
  </si>
  <si>
    <t>Card approach</t>
  </si>
  <si>
    <t>Joan Peterson</t>
  </si>
  <si>
    <t>Become</t>
  </si>
  <si>
    <t>Cheryl Duran</t>
  </si>
  <si>
    <t>Discover skill</t>
  </si>
  <si>
    <t>Allison Evans</t>
  </si>
  <si>
    <t>Image really among</t>
  </si>
  <si>
    <t>Amber Gonzales</t>
  </si>
  <si>
    <t>Others family</t>
  </si>
  <si>
    <t>Christina Richardson</t>
  </si>
  <si>
    <t>We individual knowledge</t>
  </si>
  <si>
    <t>Ronald Riley</t>
  </si>
  <si>
    <t>End have</t>
  </si>
  <si>
    <t>Andrew Ramos</t>
  </si>
  <si>
    <t>Attack there claim</t>
  </si>
  <si>
    <t>Manuel Thompson</t>
  </si>
  <si>
    <t>Situation staff fund</t>
  </si>
  <si>
    <t>Joel Lester</t>
  </si>
  <si>
    <t>Agree them pressure</t>
  </si>
  <si>
    <t>Brett Case</t>
  </si>
  <si>
    <t>This early</t>
  </si>
  <si>
    <t>Robin Johnson MD</t>
  </si>
  <si>
    <t>Standard increase use</t>
  </si>
  <si>
    <t>Harold Bauer</t>
  </si>
  <si>
    <t>Media sport back</t>
  </si>
  <si>
    <t>Alec Allen</t>
  </si>
  <si>
    <t>Threat rock with</t>
  </si>
  <si>
    <t>Kelsey Gonzalez</t>
  </si>
  <si>
    <t>Hold kitchen sense worker</t>
  </si>
  <si>
    <t>Brandon Miller</t>
  </si>
  <si>
    <t>Exist line operation</t>
  </si>
  <si>
    <t>Andrea Brown</t>
  </si>
  <si>
    <t>Story could</t>
  </si>
  <si>
    <t>Ebony Mccarty</t>
  </si>
  <si>
    <t>Person number</t>
  </si>
  <si>
    <t>Linda Thomas</t>
  </si>
  <si>
    <t>Believe successful</t>
  </si>
  <si>
    <t>Anthony Cruz</t>
  </si>
  <si>
    <t>Catch official professional</t>
  </si>
  <si>
    <t>Sara Hardy</t>
  </si>
  <si>
    <t>Beat former</t>
  </si>
  <si>
    <t>Jennifer Andrade</t>
  </si>
  <si>
    <t>Study class ever gun</t>
  </si>
  <si>
    <t>Steven Medina</t>
  </si>
  <si>
    <t>Account effect</t>
  </si>
  <si>
    <t>Courtney Perry</t>
  </si>
  <si>
    <t>May hotel worker</t>
  </si>
  <si>
    <t>Robert Reid</t>
  </si>
  <si>
    <t>Him</t>
  </si>
  <si>
    <t>Lindsay Smith</t>
  </si>
  <si>
    <t>Fear push training</t>
  </si>
  <si>
    <t>Holly Chavez</t>
  </si>
  <si>
    <t>Goal heavy partner</t>
  </si>
  <si>
    <t>Tracy Daniel</t>
  </si>
  <si>
    <t>Office help outside expert</t>
  </si>
  <si>
    <t>Christian Sutton</t>
  </si>
  <si>
    <t>Mind live loss deal</t>
  </si>
  <si>
    <t>Steven Cain</t>
  </si>
  <si>
    <t>Live</t>
  </si>
  <si>
    <t>Jake Holmes</t>
  </si>
  <si>
    <t>Which guy since</t>
  </si>
  <si>
    <t>Thomas Stewart</t>
  </si>
  <si>
    <t>Individual case site</t>
  </si>
  <si>
    <t>Seth Finley</t>
  </si>
  <si>
    <t>Manage song land</t>
  </si>
  <si>
    <t>Matthew Price</t>
  </si>
  <si>
    <t>Together if ahead can</t>
  </si>
  <si>
    <t>Jennifer Stone</t>
  </si>
  <si>
    <t>Bank pay</t>
  </si>
  <si>
    <t>Meagan Stone</t>
  </si>
  <si>
    <t>Behavior raise bad</t>
  </si>
  <si>
    <t>Christine Cook</t>
  </si>
  <si>
    <t>Somebody</t>
  </si>
  <si>
    <t>Jeremy Johnson</t>
  </si>
  <si>
    <t>Democrat note early</t>
  </si>
  <si>
    <t>John Craig</t>
  </si>
  <si>
    <t>Left site</t>
  </si>
  <si>
    <t>Amy Cooley</t>
  </si>
  <si>
    <t>Skin protect turn</t>
  </si>
  <si>
    <t>Noah Gill</t>
  </si>
  <si>
    <t>Head another</t>
  </si>
  <si>
    <t>Gregory Baker</t>
  </si>
  <si>
    <t>Think land so</t>
  </si>
  <si>
    <t>William Long</t>
  </si>
  <si>
    <t>Personal cell able</t>
  </si>
  <si>
    <t>Elijah Nguyen</t>
  </si>
  <si>
    <t>Special capital act</t>
  </si>
  <si>
    <t>Suzanne Martinez</t>
  </si>
  <si>
    <t>Far product either</t>
  </si>
  <si>
    <t>Tyler Walker</t>
  </si>
  <si>
    <t>Wish laugh</t>
  </si>
  <si>
    <t>Michael Perez</t>
  </si>
  <si>
    <t>Along certain long</t>
  </si>
  <si>
    <t>Robert Adams</t>
  </si>
  <si>
    <t>Painting reach</t>
  </si>
  <si>
    <t>Jose Zimmerman</t>
  </si>
  <si>
    <t>Pm which how bag</t>
  </si>
  <si>
    <t>Ian Nash</t>
  </si>
  <si>
    <t>Hand son enough himself</t>
  </si>
  <si>
    <t>Jerry Williams</t>
  </si>
  <si>
    <t>Key best</t>
  </si>
  <si>
    <t>Charles Lewis</t>
  </si>
  <si>
    <t>Artist south</t>
  </si>
  <si>
    <t>Phillip Carroll</t>
  </si>
  <si>
    <t>Close want</t>
  </si>
  <si>
    <t>Jose Hall</t>
  </si>
  <si>
    <t>Policy or</t>
  </si>
  <si>
    <t>Sarah Murray</t>
  </si>
  <si>
    <t>Middle street positive</t>
  </si>
  <si>
    <t>Anthony Morton</t>
  </si>
  <si>
    <t>Different list art</t>
  </si>
  <si>
    <t>Shelly Sherman</t>
  </si>
  <si>
    <t>Dana Escobar</t>
  </si>
  <si>
    <t>Truth large</t>
  </si>
  <si>
    <t>David Nichols</t>
  </si>
  <si>
    <t>Next total</t>
  </si>
  <si>
    <t>Crystal Olsen</t>
  </si>
  <si>
    <t>Hard teach bag</t>
  </si>
  <si>
    <t>Timothy Rios</t>
  </si>
  <si>
    <t>Ten protect rock</t>
  </si>
  <si>
    <t>Wanda Taylor</t>
  </si>
  <si>
    <t>Just your arm too</t>
  </si>
  <si>
    <t>Mr. James Oneal</t>
  </si>
  <si>
    <t>Series region human</t>
  </si>
  <si>
    <t>Austin Stephenson</t>
  </si>
  <si>
    <t>Tonight save</t>
  </si>
  <si>
    <t>William Nelson</t>
  </si>
  <si>
    <t>Spend rate</t>
  </si>
  <si>
    <t>Peter Davis</t>
  </si>
  <si>
    <t>Sister force cost</t>
  </si>
  <si>
    <t>Antonio Rodriguez</t>
  </si>
  <si>
    <t>Product strategy toward</t>
  </si>
  <si>
    <t>Patrick Skinner</t>
  </si>
  <si>
    <t>Method run condition</t>
  </si>
  <si>
    <t>Gina Gibson</t>
  </si>
  <si>
    <t>A same property</t>
  </si>
  <si>
    <t>Party unit night</t>
  </si>
  <si>
    <t>Christina Walsh</t>
  </si>
  <si>
    <t>Partner care</t>
  </si>
  <si>
    <t>Patricia Morris</t>
  </si>
  <si>
    <t>Yeah public more</t>
  </si>
  <si>
    <t>Brianna Haynes</t>
  </si>
  <si>
    <t>Get voice</t>
  </si>
  <si>
    <t>Noah Flowers II</t>
  </si>
  <si>
    <t>Pull issue capital</t>
  </si>
  <si>
    <t>Alexander Christensen</t>
  </si>
  <si>
    <t>Firm meet provide</t>
  </si>
  <si>
    <t>Julie Vasquez</t>
  </si>
  <si>
    <t>Son project compare</t>
  </si>
  <si>
    <t>Cameron Nichols</t>
  </si>
  <si>
    <t>Agree although those</t>
  </si>
  <si>
    <t>Susan Long</t>
  </si>
  <si>
    <t>State difficult hospital</t>
  </si>
  <si>
    <t>Michael Daniel</t>
  </si>
  <si>
    <t>Question can start</t>
  </si>
  <si>
    <t>Miguel Preston</t>
  </si>
  <si>
    <t>Movement technology change</t>
  </si>
  <si>
    <t>David Wolf</t>
  </si>
  <si>
    <t>Computer summer stay</t>
  </si>
  <si>
    <t>Scott Hardin</t>
  </si>
  <si>
    <t>Source hospital</t>
  </si>
  <si>
    <t>Joshua Allen</t>
  </si>
  <si>
    <t>Age exist start</t>
  </si>
  <si>
    <t>Samantha Gordon</t>
  </si>
  <si>
    <t>Late amount</t>
  </si>
  <si>
    <t>Gregory Reynolds</t>
  </si>
  <si>
    <t>Green magazine</t>
  </si>
  <si>
    <t>Timothy Montoya</t>
  </si>
  <si>
    <t>Economic production</t>
  </si>
  <si>
    <t>Devon Smith</t>
  </si>
  <si>
    <t>Catch feeling</t>
  </si>
  <si>
    <t>Megan Martin</t>
  </si>
  <si>
    <t>Down bring question step</t>
  </si>
  <si>
    <t>Tracy Wang</t>
  </si>
  <si>
    <t>Eye concern</t>
  </si>
  <si>
    <t>Donna Moon</t>
  </si>
  <si>
    <t>Game community go</t>
  </si>
  <si>
    <t>Ronald Tanner</t>
  </si>
  <si>
    <t>Wife organization building</t>
  </si>
  <si>
    <t>Crystal Greene</t>
  </si>
  <si>
    <t>Green</t>
  </si>
  <si>
    <t>Lisa Lane</t>
  </si>
  <si>
    <t>Without type enjoy hospital</t>
  </si>
  <si>
    <t>Cassandra Wade</t>
  </si>
  <si>
    <t>Lot collection</t>
  </si>
  <si>
    <t>Felicia Smith</t>
  </si>
  <si>
    <t>Never only</t>
  </si>
  <si>
    <t>Anthony Krause</t>
  </si>
  <si>
    <t>Break mission</t>
  </si>
  <si>
    <t>Julie Hull MD</t>
  </si>
  <si>
    <t>Least every</t>
  </si>
  <si>
    <t>Brandon Evans</t>
  </si>
  <si>
    <t>Attack series</t>
  </si>
  <si>
    <t>Christine Washington</t>
  </si>
  <si>
    <t>Buy season</t>
  </si>
  <si>
    <t>Pedro Jefferson</t>
  </si>
  <si>
    <t>Improve near</t>
  </si>
  <si>
    <t>Michael Hernandez</t>
  </si>
  <si>
    <t>Close sometimes</t>
  </si>
  <si>
    <t>Anthony Jordan</t>
  </si>
  <si>
    <t>Conference capital</t>
  </si>
  <si>
    <t>Christina Martinez</t>
  </si>
  <si>
    <t>Account discover</t>
  </si>
  <si>
    <t>Andrea Petty</t>
  </si>
  <si>
    <t>Safe involve just</t>
  </si>
  <si>
    <t>Michael Hall</t>
  </si>
  <si>
    <t>Responsibility</t>
  </si>
  <si>
    <t>Amy Golden</t>
  </si>
  <si>
    <t>Office challenge</t>
  </si>
  <si>
    <t>Amber Jackson</t>
  </si>
  <si>
    <t>They happen young</t>
  </si>
  <si>
    <t>Mckenzie Wright</t>
  </si>
  <si>
    <t>Along scientist over</t>
  </si>
  <si>
    <t>Lori Reyes</t>
  </si>
  <si>
    <t>Even guess a</t>
  </si>
  <si>
    <t>Malik Turner</t>
  </si>
  <si>
    <t>Congress drug likely black</t>
  </si>
  <si>
    <t>Robert Garcia</t>
  </si>
  <si>
    <t>Second piece person</t>
  </si>
  <si>
    <t>Wyatt Jones</t>
  </si>
  <si>
    <t>Lawyer believe art</t>
  </si>
  <si>
    <t>Kathryn Kerr</t>
  </si>
  <si>
    <t>Power candidate through</t>
  </si>
  <si>
    <t>Samuel Castillo</t>
  </si>
  <si>
    <t>Arm car forward</t>
  </si>
  <si>
    <t>Jason Evans</t>
  </si>
  <si>
    <t>Term born</t>
  </si>
  <si>
    <t>Ronald Ferguson</t>
  </si>
  <si>
    <t>Type product picture</t>
  </si>
  <si>
    <t>Andre Nichols</t>
  </si>
  <si>
    <t>Board knowledge already</t>
  </si>
  <si>
    <t>Cheryl Miller</t>
  </si>
  <si>
    <t>Area beat</t>
  </si>
  <si>
    <t>Rate</t>
  </si>
  <si>
    <t>William Gutierrez</t>
  </si>
  <si>
    <t>Actually or we</t>
  </si>
  <si>
    <t>Jennifer Campbell</t>
  </si>
  <si>
    <t>Board</t>
  </si>
  <si>
    <t>Andrew Jordan</t>
  </si>
  <si>
    <t>Middle degree level hotel</t>
  </si>
  <si>
    <t>Jason Horton</t>
  </si>
  <si>
    <t>Policy for</t>
  </si>
  <si>
    <t>Linda Green</t>
  </si>
  <si>
    <t>Trip possible</t>
  </si>
  <si>
    <t>John Logan</t>
  </si>
  <si>
    <t>Already traditional</t>
  </si>
  <si>
    <t>Stuart Baker</t>
  </si>
  <si>
    <t>Guess thing energy</t>
  </si>
  <si>
    <t>Kelli Griffith</t>
  </si>
  <si>
    <t>Total position player</t>
  </si>
  <si>
    <t>John Cook</t>
  </si>
  <si>
    <t>Star think tend</t>
  </si>
  <si>
    <t>Significant ten want</t>
  </si>
  <si>
    <t>Tammy Melendez</t>
  </si>
  <si>
    <t>Month laugh</t>
  </si>
  <si>
    <t>Lisa Welch</t>
  </si>
  <si>
    <t>Reflect involve</t>
  </si>
  <si>
    <t>Ryan Martinez</t>
  </si>
  <si>
    <t>Black</t>
  </si>
  <si>
    <t>Robert Mcfarland MD</t>
  </si>
  <si>
    <t>Measure strategy</t>
  </si>
  <si>
    <t>Kristin Thompson</t>
  </si>
  <si>
    <t>Sometimes rule</t>
  </si>
  <si>
    <t>Garrett Mendoza</t>
  </si>
  <si>
    <t>Part section</t>
  </si>
  <si>
    <t>Kevin Day</t>
  </si>
  <si>
    <t>Wear somebody thousand</t>
  </si>
  <si>
    <t>Anna Kelly</t>
  </si>
  <si>
    <t>Worry model</t>
  </si>
  <si>
    <t>Heather Martin</t>
  </si>
  <si>
    <t>System else road</t>
  </si>
  <si>
    <t>Laura Fitzgerald</t>
  </si>
  <si>
    <t>Ever key must away</t>
  </si>
  <si>
    <t>April Johnson</t>
  </si>
  <si>
    <t>So</t>
  </si>
  <si>
    <t>Gloria Murray</t>
  </si>
  <si>
    <t>Great kid occur</t>
  </si>
  <si>
    <t>Alyssa Ellis MD</t>
  </si>
  <si>
    <t>Price campaign manager</t>
  </si>
  <si>
    <t>Roger Norman</t>
  </si>
  <si>
    <t>Wife either would quite</t>
  </si>
  <si>
    <t>Mark Choi</t>
  </si>
  <si>
    <t>Senior do rather</t>
  </si>
  <si>
    <t>Adam Lara</t>
  </si>
  <si>
    <t>Area nature</t>
  </si>
  <si>
    <t>Pamela Davis</t>
  </si>
  <si>
    <t>Improve bed significant</t>
  </si>
  <si>
    <t>Tanner Pittman</t>
  </si>
  <si>
    <t>Site before its</t>
  </si>
  <si>
    <t>Juan Arias</t>
  </si>
  <si>
    <t>Personal any decide</t>
  </si>
  <si>
    <t>Jeffrey Rodriguez</t>
  </si>
  <si>
    <t>Society lawyer</t>
  </si>
  <si>
    <t>Seth Meyer</t>
  </si>
  <si>
    <t>Thus ahead view</t>
  </si>
  <si>
    <t>Benjamin Smith</t>
  </si>
  <si>
    <t>Decide analysis well</t>
  </si>
  <si>
    <t>Alex Anderson</t>
  </si>
  <si>
    <t>Character large manage reality</t>
  </si>
  <si>
    <t>David Wallace</t>
  </si>
  <si>
    <t>Within where</t>
  </si>
  <si>
    <t>Dr. John Shields DDS</t>
  </si>
  <si>
    <t>Way go woman</t>
  </si>
  <si>
    <t>Connie Daugherty</t>
  </si>
  <si>
    <t>Skin or unit</t>
  </si>
  <si>
    <t>Nicole Thompson</t>
  </si>
  <si>
    <t>Pm early land</t>
  </si>
  <si>
    <t>Steven Andersen</t>
  </si>
  <si>
    <t>Business wrong table</t>
  </si>
  <si>
    <t>Matthew Salas</t>
  </si>
  <si>
    <t>Cell nor bar long</t>
  </si>
  <si>
    <t>Susan Smith</t>
  </si>
  <si>
    <t>Will break</t>
  </si>
  <si>
    <t>Michael Salinas</t>
  </si>
  <si>
    <t>Call wear</t>
  </si>
  <si>
    <t>Barbara Allen</t>
  </si>
  <si>
    <t>Instead evidence worker</t>
  </si>
  <si>
    <t>Leonard Aguilar</t>
  </si>
  <si>
    <t>Science our</t>
  </si>
  <si>
    <t>Garrett Nunez</t>
  </si>
  <si>
    <t>Across Mr quite</t>
  </si>
  <si>
    <t>Tamara Gallagher</t>
  </si>
  <si>
    <t>Medical wear</t>
  </si>
  <si>
    <t>Joshua Harrell</t>
  </si>
  <si>
    <t>Entire now</t>
  </si>
  <si>
    <t>Debra Castro</t>
  </si>
  <si>
    <t>Big</t>
  </si>
  <si>
    <t>Dawn Walton</t>
  </si>
  <si>
    <t>Draw prevent either</t>
  </si>
  <si>
    <t>Craig Gray</t>
  </si>
  <si>
    <t>Station collection</t>
  </si>
  <si>
    <t>Joseph Gibson</t>
  </si>
  <si>
    <t>Teach pretty</t>
  </si>
  <si>
    <t>Lisa Henderson</t>
  </si>
  <si>
    <t>Operation deep thing nearly</t>
  </si>
  <si>
    <t>Dustin Harvey</t>
  </si>
  <si>
    <t>Stuff among write believe</t>
  </si>
  <si>
    <t>Angela Espinoza</t>
  </si>
  <si>
    <t>Watch lawyer foreign film</t>
  </si>
  <si>
    <t>Shirley Williams PhD</t>
  </si>
  <si>
    <t>Career</t>
  </si>
  <si>
    <t>Daniel Wilkinson</t>
  </si>
  <si>
    <t>Ask Republican sea support</t>
  </si>
  <si>
    <t>Michael Clark</t>
  </si>
  <si>
    <t>Carry local realize</t>
  </si>
  <si>
    <t>Randy Williams</t>
  </si>
  <si>
    <t>Against relationship baby</t>
  </si>
  <si>
    <t>Katrina Stanley</t>
  </si>
  <si>
    <t>Place his</t>
  </si>
  <si>
    <t>Jeffrey Montgomery</t>
  </si>
  <si>
    <t>Vote</t>
  </si>
  <si>
    <t>Dominique Smith</t>
  </si>
  <si>
    <t>Improve play</t>
  </si>
  <si>
    <t>Edward Jefferson</t>
  </si>
  <si>
    <t>Table company win particularly</t>
  </si>
  <si>
    <t>Christopher Young</t>
  </si>
  <si>
    <t>Than then despite remain</t>
  </si>
  <si>
    <t>Robert Preston</t>
  </si>
  <si>
    <t>Modern knowledge</t>
  </si>
  <si>
    <t>Veronica Howard</t>
  </si>
  <si>
    <t>Through cut</t>
  </si>
  <si>
    <t>Caleb Reilly</t>
  </si>
  <si>
    <t>Child animal action behavior</t>
  </si>
  <si>
    <t>Crystal Martin</t>
  </si>
  <si>
    <t>Turn military current</t>
  </si>
  <si>
    <t>Destiny Coleman</t>
  </si>
  <si>
    <t>Stop article</t>
  </si>
  <si>
    <t>Crystal Frank</t>
  </si>
  <si>
    <t>Raise message third</t>
  </si>
  <si>
    <t>Joseph Wright</t>
  </si>
  <si>
    <t>Recognize police ten</t>
  </si>
  <si>
    <t>Jennifer Brown</t>
  </si>
  <si>
    <t>Very give</t>
  </si>
  <si>
    <t>Amy Reid</t>
  </si>
  <si>
    <t>Other song soldier</t>
  </si>
  <si>
    <t>Robin Pierce</t>
  </si>
  <si>
    <t>Rather even success</t>
  </si>
  <si>
    <t>Christopher Richardson</t>
  </si>
  <si>
    <t>Price</t>
  </si>
  <si>
    <t>Kathryn Oliver</t>
  </si>
  <si>
    <t>Space people</t>
  </si>
  <si>
    <t>Max Taylor</t>
  </si>
  <si>
    <t>Thing must</t>
  </si>
  <si>
    <t>Andrew Kim</t>
  </si>
  <si>
    <t>Art both</t>
  </si>
  <si>
    <t>Shannon Trujillo DDS</t>
  </si>
  <si>
    <t>Benefit</t>
  </si>
  <si>
    <t>Jeffery Tyler</t>
  </si>
  <si>
    <t>But decide now</t>
  </si>
  <si>
    <t>Fact reason</t>
  </si>
  <si>
    <t>Timothy Scott</t>
  </si>
  <si>
    <t>Strong spring during</t>
  </si>
  <si>
    <t>William Velasquez</t>
  </si>
  <si>
    <t>Memory outside</t>
  </si>
  <si>
    <t>Shirley Wilkinson</t>
  </si>
  <si>
    <t>Base pull yeah</t>
  </si>
  <si>
    <t>Jocelyn Snyder</t>
  </si>
  <si>
    <t>Ago positive pressure part</t>
  </si>
  <si>
    <t>Alexander Robbins</t>
  </si>
  <si>
    <t>Paper over family</t>
  </si>
  <si>
    <t>Madison Blake</t>
  </si>
  <si>
    <t>Game answer southern until</t>
  </si>
  <si>
    <t>Cassidy George</t>
  </si>
  <si>
    <t>Seat trial common</t>
  </si>
  <si>
    <t>Rebecca Jordan</t>
  </si>
  <si>
    <t>Difference customer former</t>
  </si>
  <si>
    <t>Colin Mosley</t>
  </si>
  <si>
    <t>Lead worker treat</t>
  </si>
  <si>
    <t>Joseph Mullins</t>
  </si>
  <si>
    <t>Fall effect might</t>
  </si>
  <si>
    <t>Jennifer Hughes</t>
  </si>
  <si>
    <t>Within force hard</t>
  </si>
  <si>
    <t>Anita Rogers</t>
  </si>
  <si>
    <t>Low conference</t>
  </si>
  <si>
    <t>Margaret Cruz</t>
  </si>
  <si>
    <t>Road of democratic tend</t>
  </si>
  <si>
    <t>Gregory Nelson</t>
  </si>
  <si>
    <t>Forward couple</t>
  </si>
  <si>
    <t>Adam Moody</t>
  </si>
  <si>
    <t>Role job</t>
  </si>
  <si>
    <t>Monique Hampton</t>
  </si>
  <si>
    <t>Already anything a</t>
  </si>
  <si>
    <t>Tamara Simpson</t>
  </si>
  <si>
    <t>Decide at</t>
  </si>
  <si>
    <t>Budget time left</t>
  </si>
  <si>
    <t>Thomas Copeland</t>
  </si>
  <si>
    <t>Out purpose</t>
  </si>
  <si>
    <t>Nicole Schwartz</t>
  </si>
  <si>
    <t>Ask vote commercial bed</t>
  </si>
  <si>
    <t>Mrs. Priscilla Carter</t>
  </si>
  <si>
    <t>Western your too</t>
  </si>
  <si>
    <t>Christopher Harris</t>
  </si>
  <si>
    <t>Sound process event floor</t>
  </si>
  <si>
    <t>Carlos Bender</t>
  </si>
  <si>
    <t>Culture institution hear</t>
  </si>
  <si>
    <t>Mary Hall</t>
  </si>
  <si>
    <t>Keep smile ask</t>
  </si>
  <si>
    <t>Stephen Campbell</t>
  </si>
  <si>
    <t>Half finish window</t>
  </si>
  <si>
    <t>Jeremy Campbell</t>
  </si>
  <si>
    <t>Family this that</t>
  </si>
  <si>
    <t>Jeff Taylor</t>
  </si>
  <si>
    <t>Opportunity report participant</t>
  </si>
  <si>
    <t>Always try</t>
  </si>
  <si>
    <t>Stacy Matthews</t>
  </si>
  <si>
    <t>Something hear opportunity</t>
  </si>
  <si>
    <t>Brian Orr</t>
  </si>
  <si>
    <t>Fire fire</t>
  </si>
  <si>
    <t>Aaron Stephens</t>
  </si>
  <si>
    <t>Create dinner early</t>
  </si>
  <si>
    <t>Gregory Powell</t>
  </si>
  <si>
    <t>Sport fly remember</t>
  </si>
  <si>
    <t>David Williamson</t>
  </si>
  <si>
    <t>Moment wait</t>
  </si>
  <si>
    <t>Brendan Burnett</t>
  </si>
  <si>
    <t>Realize capital</t>
  </si>
  <si>
    <t>William Mills</t>
  </si>
  <si>
    <t>Pattern this your</t>
  </si>
  <si>
    <t>Jacqueline Thompson</t>
  </si>
  <si>
    <t>Mouth leave wall</t>
  </si>
  <si>
    <t>Glen Brooks</t>
  </si>
  <si>
    <t>Seem field bag</t>
  </si>
  <si>
    <t>Guy Simmons</t>
  </si>
  <si>
    <t>That Mr</t>
  </si>
  <si>
    <t>Erica Moore</t>
  </si>
  <si>
    <t>Provide turn program</t>
  </si>
  <si>
    <t>Within bring</t>
  </si>
  <si>
    <t>James Dennis</t>
  </si>
  <si>
    <t>Lot</t>
  </si>
  <si>
    <t>Steven Cannon</t>
  </si>
  <si>
    <t>Tree choose</t>
  </si>
  <si>
    <t>Joseph Ortiz</t>
  </si>
  <si>
    <t>Meeting back race</t>
  </si>
  <si>
    <t>Ashley Johnson</t>
  </si>
  <si>
    <t>Report very dog</t>
  </si>
  <si>
    <t>Shane Lin</t>
  </si>
  <si>
    <t>Magazine project audience</t>
  </si>
  <si>
    <t>Brianna Weaver</t>
  </si>
  <si>
    <t>Couple major</t>
  </si>
  <si>
    <t>Beth Noble</t>
  </si>
  <si>
    <t>Allow ahead several</t>
  </si>
  <si>
    <t>Brian Sullivan</t>
  </si>
  <si>
    <t>Nor pretty</t>
  </si>
  <si>
    <t>Don Williamson</t>
  </si>
  <si>
    <t>Country race four</t>
  </si>
  <si>
    <t>Christopher Hayden</t>
  </si>
  <si>
    <t>Hotel energy</t>
  </si>
  <si>
    <t>Bobby Martin</t>
  </si>
  <si>
    <t>Like edge moment</t>
  </si>
  <si>
    <t>William Williams</t>
  </si>
  <si>
    <t>Type difference</t>
  </si>
  <si>
    <t>Million approach</t>
  </si>
  <si>
    <t>Heather Miles</t>
  </si>
  <si>
    <t>Card authority</t>
  </si>
  <si>
    <t>Mike Dunn</t>
  </si>
  <si>
    <t>Environment one speech</t>
  </si>
  <si>
    <t>Daniel Richardson</t>
  </si>
  <si>
    <t>Hair drive</t>
  </si>
  <si>
    <t>Lisa Ramos</t>
  </si>
  <si>
    <t>Item assume whether</t>
  </si>
  <si>
    <t>Stacey Sheppard</t>
  </si>
  <si>
    <t>Wind remember</t>
  </si>
  <si>
    <t>Marissa Houston</t>
  </si>
  <si>
    <t>Responsibility risk</t>
  </si>
  <si>
    <t>Donna Macdonald</t>
  </si>
  <si>
    <t>Piece dark</t>
  </si>
  <si>
    <t>Christina Patel</t>
  </si>
  <si>
    <t>Challenge behavior</t>
  </si>
  <si>
    <t>Ashley Stevenson</t>
  </si>
  <si>
    <t>Science hair</t>
  </si>
  <si>
    <t>Mary Cooke</t>
  </si>
  <si>
    <t>Share difference simple</t>
  </si>
  <si>
    <t>William Guerra</t>
  </si>
  <si>
    <t>Behind although</t>
  </si>
  <si>
    <t>Brandon Barnes</t>
  </si>
  <si>
    <t>Sound age positive</t>
  </si>
  <si>
    <t>Mary Navarro</t>
  </si>
  <si>
    <t>Fall without</t>
  </si>
  <si>
    <t>Richard Hicks</t>
  </si>
  <si>
    <t>Near though</t>
  </si>
  <si>
    <t>Thomas Kim</t>
  </si>
  <si>
    <t>Drug idea</t>
  </si>
  <si>
    <t>Kimberly Johnson</t>
  </si>
  <si>
    <t>Set reflect ok outside</t>
  </si>
  <si>
    <t>Corey Wright</t>
  </si>
  <si>
    <t>Behind dog onto</t>
  </si>
  <si>
    <t>Ian Larson</t>
  </si>
  <si>
    <t>Holly Davis</t>
  </si>
  <si>
    <t>Dean Moreno</t>
  </si>
  <si>
    <t>Indeed concern once</t>
  </si>
  <si>
    <t>Zachary Walker</t>
  </si>
  <si>
    <t>Consumer father</t>
  </si>
  <si>
    <t>Brian Wright</t>
  </si>
  <si>
    <t>Style player</t>
  </si>
  <si>
    <t>Gary Edwards</t>
  </si>
  <si>
    <t>Writer travel soldier message</t>
  </si>
  <si>
    <t>Kelly Melton</t>
  </si>
  <si>
    <t>Couple health</t>
  </si>
  <si>
    <t>Karen Lewis</t>
  </si>
  <si>
    <t>Trial fly I</t>
  </si>
  <si>
    <t>Shane Jackson</t>
  </si>
  <si>
    <t>Real decade</t>
  </si>
  <si>
    <t>Natalie Thomas</t>
  </si>
  <si>
    <t>Mind institution</t>
  </si>
  <si>
    <t>Marissa Reyes</t>
  </si>
  <si>
    <t>Pressure physical</t>
  </si>
  <si>
    <t>Life management true</t>
  </si>
  <si>
    <t>Ryan Hart PhD</t>
  </si>
  <si>
    <t>Feeling language</t>
  </si>
  <si>
    <t>Todd Stokes</t>
  </si>
  <si>
    <t>View available</t>
  </si>
  <si>
    <t>Joel Austin</t>
  </si>
  <si>
    <t>Minute but statement</t>
  </si>
  <si>
    <t>Kevin Sanders</t>
  </si>
  <si>
    <t>Alone anything response</t>
  </si>
  <si>
    <t>Kathleen Ponce</t>
  </si>
  <si>
    <t>Their them</t>
  </si>
  <si>
    <t>Chelsea Wright</t>
  </si>
  <si>
    <t>Land individual item</t>
  </si>
  <si>
    <t>Sandra Pennington</t>
  </si>
  <si>
    <t>Win team</t>
  </si>
  <si>
    <t>Robin Ortega</t>
  </si>
  <si>
    <t>Price keep truth</t>
  </si>
  <si>
    <t>Holly Strickland</t>
  </si>
  <si>
    <t>American</t>
  </si>
  <si>
    <t>Elizabeth Carpenter</t>
  </si>
  <si>
    <t>Sit reach</t>
  </si>
  <si>
    <t>Kristy Smith</t>
  </si>
  <si>
    <t>War toward</t>
  </si>
  <si>
    <t>Kaitlyn Franklin</t>
  </si>
  <si>
    <t>Large continue</t>
  </si>
  <si>
    <t>Gary Mendoza</t>
  </si>
  <si>
    <t>Present statement</t>
  </si>
  <si>
    <t>Cheryl Jones</t>
  </si>
  <si>
    <t>Role building our</t>
  </si>
  <si>
    <t>Sarah Matthews</t>
  </si>
  <si>
    <t>Born production</t>
  </si>
  <si>
    <t>Tracey Jones</t>
  </si>
  <si>
    <t>World put</t>
  </si>
  <si>
    <t>Carrie Chandler</t>
  </si>
  <si>
    <t>Lot field</t>
  </si>
  <si>
    <t>Vanessa Reynolds</t>
  </si>
  <si>
    <t>Generation amount</t>
  </si>
  <si>
    <t>Barry Mcconnell</t>
  </si>
  <si>
    <t>Fire both your</t>
  </si>
  <si>
    <t>Stacy Le</t>
  </si>
  <si>
    <t>Now and property</t>
  </si>
  <si>
    <t>Lauren Parker</t>
  </si>
  <si>
    <t>Work phone</t>
  </si>
  <si>
    <t>Mitchell Hall</t>
  </si>
  <si>
    <t>Economic art central situation</t>
  </si>
  <si>
    <t>Anna Barton</t>
  </si>
  <si>
    <t>Six produce</t>
  </si>
  <si>
    <t>Andrew Pollard</t>
  </si>
  <si>
    <t>Rock fire</t>
  </si>
  <si>
    <t>Steve Jarvis</t>
  </si>
  <si>
    <t>After she</t>
  </si>
  <si>
    <t>Briana Ray</t>
  </si>
  <si>
    <t>Fish each</t>
  </si>
  <si>
    <t>Aaron Hill</t>
  </si>
  <si>
    <t>Clearly together idea</t>
  </si>
  <si>
    <t>Mark Joseph</t>
  </si>
  <si>
    <t>Other commercial</t>
  </si>
  <si>
    <t>Yvonne Rivera</t>
  </si>
  <si>
    <t>Light line worry</t>
  </si>
  <si>
    <t>David Jones</t>
  </si>
  <si>
    <t>Water early</t>
  </si>
  <si>
    <t>Adam Christensen</t>
  </si>
  <si>
    <t>Identify head charge</t>
  </si>
  <si>
    <t>Alexandra French</t>
  </si>
  <si>
    <t>Wall these</t>
  </si>
  <si>
    <t>Leonard Rivers</t>
  </si>
  <si>
    <t>White team</t>
  </si>
  <si>
    <t>Jasmine Garcia</t>
  </si>
  <si>
    <t>Really long current</t>
  </si>
  <si>
    <t>Julia Miller</t>
  </si>
  <si>
    <t>Stay organization add bar</t>
  </si>
  <si>
    <t>Tyler Manning</t>
  </si>
  <si>
    <t>Compare set</t>
  </si>
  <si>
    <t>April Washington</t>
  </si>
  <si>
    <t>Until early</t>
  </si>
  <si>
    <t>John Gallagher</t>
  </si>
  <si>
    <t>Control behind white</t>
  </si>
  <si>
    <t>Jenna Roberts</t>
  </si>
  <si>
    <t>Off management whether</t>
  </si>
  <si>
    <t>Amanda Ross</t>
  </si>
  <si>
    <t>Foot trade under</t>
  </si>
  <si>
    <t>Joseph Dodson</t>
  </si>
  <si>
    <t>Well</t>
  </si>
  <si>
    <t>John Carter</t>
  </si>
  <si>
    <t>Thought debate bank</t>
  </si>
  <si>
    <t>Kayla Hughes</t>
  </si>
  <si>
    <t>Religious among</t>
  </si>
  <si>
    <t>Samuel Parks</t>
  </si>
  <si>
    <t>Appear high middle</t>
  </si>
  <si>
    <t>Richard Lloyd</t>
  </si>
  <si>
    <t>Recently able</t>
  </si>
  <si>
    <t>Laurie Williamson</t>
  </si>
  <si>
    <t>Against chance the</t>
  </si>
  <si>
    <t>Patricia Cox</t>
  </si>
  <si>
    <t>Institution win</t>
  </si>
  <si>
    <t>Tonya Lee</t>
  </si>
  <si>
    <t>Sort yeah look</t>
  </si>
  <si>
    <t>Jasmine Lester</t>
  </si>
  <si>
    <t>Lauren Jones</t>
  </si>
  <si>
    <t>Gun wonder</t>
  </si>
  <si>
    <t>Sarah Fletcher</t>
  </si>
  <si>
    <t>Ask north</t>
  </si>
  <si>
    <t>Scott Santos</t>
  </si>
  <si>
    <t>Central company</t>
  </si>
  <si>
    <t>Melissa Martin</t>
  </si>
  <si>
    <t>Early someone break</t>
  </si>
  <si>
    <t>Production trial imagine example</t>
  </si>
  <si>
    <t>Thomas Powers</t>
  </si>
  <si>
    <t>Rather raise him</t>
  </si>
  <si>
    <t>Jermaine Franklin</t>
  </si>
  <si>
    <t>Team view</t>
  </si>
  <si>
    <t>Sandra Pearson</t>
  </si>
  <si>
    <t>Beyond future discuss</t>
  </si>
  <si>
    <t>Sandra Little</t>
  </si>
  <si>
    <t>Melissa Robertson</t>
  </si>
  <si>
    <t>Clearly party capital</t>
  </si>
  <si>
    <t>James White</t>
  </si>
  <si>
    <t>Help increase</t>
  </si>
  <si>
    <t>Jesus Doyle</t>
  </si>
  <si>
    <t>Including full however add</t>
  </si>
  <si>
    <t>Veronica Jackson</t>
  </si>
  <si>
    <t>Field common thus</t>
  </si>
  <si>
    <t>Sara Cardenas</t>
  </si>
  <si>
    <t>Provide something difficult</t>
  </si>
  <si>
    <t>Craig Henry</t>
  </si>
  <si>
    <t>We activity after</t>
  </si>
  <si>
    <t>Often wish strategy our</t>
  </si>
  <si>
    <t>Margaret Frazier</t>
  </si>
  <si>
    <t>Amber Clark</t>
  </si>
  <si>
    <t>Information spring</t>
  </si>
  <si>
    <t>Tiffany Ruiz</t>
  </si>
  <si>
    <t>Two minute</t>
  </si>
  <si>
    <t>Tonya Melendez</t>
  </si>
  <si>
    <t>Fine collection plant</t>
  </si>
  <si>
    <t>Tyler Herrera</t>
  </si>
  <si>
    <t>Student</t>
  </si>
  <si>
    <t>Albert Morales</t>
  </si>
  <si>
    <t>Protect seven deep</t>
  </si>
  <si>
    <t>David Evans</t>
  </si>
  <si>
    <t>These resource expect</t>
  </si>
  <si>
    <t>Briana Johnson</t>
  </si>
  <si>
    <t>We work north</t>
  </si>
  <si>
    <t>Rachael Floyd</t>
  </si>
  <si>
    <t>Area paper</t>
  </si>
  <si>
    <t>Gerald Armstrong</t>
  </si>
  <si>
    <t>Base others let</t>
  </si>
  <si>
    <t>Paul Brown</t>
  </si>
  <si>
    <t>Road body major</t>
  </si>
  <si>
    <t>Audrey Steele</t>
  </si>
  <si>
    <t>Pass man</t>
  </si>
  <si>
    <t>Carla Lee</t>
  </si>
  <si>
    <t>Order early seek</t>
  </si>
  <si>
    <t>Miguel Robertson</t>
  </si>
  <si>
    <t>Event realize chair</t>
  </si>
  <si>
    <t>David Johnston</t>
  </si>
  <si>
    <t>Whom scientist financial</t>
  </si>
  <si>
    <t>Paul Hayes</t>
  </si>
  <si>
    <t>Dana Kramer</t>
  </si>
  <si>
    <t>Sure notice some</t>
  </si>
  <si>
    <t>Christina Bond</t>
  </si>
  <si>
    <t>Summer hit</t>
  </si>
  <si>
    <t>Jonathan Gonzalez</t>
  </si>
  <si>
    <t>Recently so</t>
  </si>
  <si>
    <t>Breanna Fields</t>
  </si>
  <si>
    <t>Future public</t>
  </si>
  <si>
    <t>Amy Johnson</t>
  </si>
  <si>
    <t>Player southern act</t>
  </si>
  <si>
    <t>Ray Jones</t>
  </si>
  <si>
    <t>Security table</t>
  </si>
  <si>
    <t>Caleb Fisher</t>
  </si>
  <si>
    <t>Bed add defense</t>
  </si>
  <si>
    <t>Amanda Mcdowell</t>
  </si>
  <si>
    <t>Read grow early</t>
  </si>
  <si>
    <t>Courtney Jackson</t>
  </si>
  <si>
    <t>Someone keep later</t>
  </si>
  <si>
    <t>Lynn Hernandez</t>
  </si>
  <si>
    <t>Walk security record suddenly</t>
  </si>
  <si>
    <t>Edward Marshall</t>
  </si>
  <si>
    <t>Sometimes tough</t>
  </si>
  <si>
    <t>Mr. Travis Johnson</t>
  </si>
  <si>
    <t>Force thus challenge</t>
  </si>
  <si>
    <t>Sarah Schwartz</t>
  </si>
  <si>
    <t>Outside million</t>
  </si>
  <si>
    <t>Thomas Wang</t>
  </si>
  <si>
    <t>Risk area glass</t>
  </si>
  <si>
    <t>Austin Bailey</t>
  </si>
  <si>
    <t>Good baby</t>
  </si>
  <si>
    <t>Andre Gillespie</t>
  </si>
  <si>
    <t>Leader new</t>
  </si>
  <si>
    <t>Robert Williamson</t>
  </si>
  <si>
    <t>Trouble some Mr</t>
  </si>
  <si>
    <t>Sabrina Jackson</t>
  </si>
  <si>
    <t>International discuss</t>
  </si>
  <si>
    <t>Ray Taylor</t>
  </si>
  <si>
    <t>Kitchen old but</t>
  </si>
  <si>
    <t>Amy Clements</t>
  </si>
  <si>
    <t>Threat the</t>
  </si>
  <si>
    <t>Michael Berry</t>
  </si>
  <si>
    <t>Create ago</t>
  </si>
  <si>
    <t>Douglas Jones</t>
  </si>
  <si>
    <t>Pass response whether</t>
  </si>
  <si>
    <t>Curtis Adams</t>
  </si>
  <si>
    <t>Investment set daughter</t>
  </si>
  <si>
    <t>Renee Malone</t>
  </si>
  <si>
    <t>Number her decision</t>
  </si>
  <si>
    <t>Michelle Allen</t>
  </si>
  <si>
    <t>Very year</t>
  </si>
  <si>
    <t>Rebecca Howell</t>
  </si>
  <si>
    <t>Could least reflect</t>
  </si>
  <si>
    <t>Heather Hood</t>
  </si>
  <si>
    <t>Should attorney general</t>
  </si>
  <si>
    <t>Stephanie Rodgers</t>
  </si>
  <si>
    <t>Rock but late Congress</t>
  </si>
  <si>
    <t>Jeffery Warner</t>
  </si>
  <si>
    <t>Pick century design</t>
  </si>
  <si>
    <t>Rhonda Barrera</t>
  </si>
  <si>
    <t>Despite to blood</t>
  </si>
  <si>
    <t>Jorge Young</t>
  </si>
  <si>
    <t>Save they</t>
  </si>
  <si>
    <t>Patricia Johnson</t>
  </si>
  <si>
    <t>Industry clearly</t>
  </si>
  <si>
    <t>Steven Woods</t>
  </si>
  <si>
    <t>Development according tend</t>
  </si>
  <si>
    <t>Kelly Ramos DVM</t>
  </si>
  <si>
    <t>Mention character school</t>
  </si>
  <si>
    <t>Vicki Willis</t>
  </si>
  <si>
    <t>Clear fact</t>
  </si>
  <si>
    <t>Thomas Harper</t>
  </si>
  <si>
    <t>Actually he</t>
  </si>
  <si>
    <t>Eddie Dickson Jr.</t>
  </si>
  <si>
    <t>Whether building</t>
  </si>
  <si>
    <t>Focus national success</t>
  </si>
  <si>
    <t>Jacob Lewis</t>
  </si>
  <si>
    <t>Energy stuff</t>
  </si>
  <si>
    <t>Amanda Caldwell</t>
  </si>
  <si>
    <t>Appear member country</t>
  </si>
  <si>
    <t>Tiffany Schneider</t>
  </si>
  <si>
    <t>Find product sport</t>
  </si>
  <si>
    <t>Miss Jennifer Booker</t>
  </si>
  <si>
    <t>Push despite of game</t>
  </si>
  <si>
    <t>Matthew Bishop</t>
  </si>
  <si>
    <t>Recognize remember summer</t>
  </si>
  <si>
    <t>Tonya Doyle</t>
  </si>
  <si>
    <t>Investment increase</t>
  </si>
  <si>
    <t>Gregory Henry</t>
  </si>
  <si>
    <t>Cold describe call</t>
  </si>
  <si>
    <t>Gabrielle Wyatt</t>
  </si>
  <si>
    <t>Friend customer their particularly</t>
  </si>
  <si>
    <t>Adam Miranda</t>
  </si>
  <si>
    <t>List camera we</t>
  </si>
  <si>
    <t>Bobby Pierce</t>
  </si>
  <si>
    <t>Even page hear</t>
  </si>
  <si>
    <t>Carolyn Larson</t>
  </si>
  <si>
    <t>Sense respond</t>
  </si>
  <si>
    <t>Victoria Mccall</t>
  </si>
  <si>
    <t>View research set</t>
  </si>
  <si>
    <t>Brittany Davis</t>
  </si>
  <si>
    <t>In thus</t>
  </si>
  <si>
    <t>Sara Harris</t>
  </si>
  <si>
    <t>Two employee add</t>
  </si>
  <si>
    <t>Sonia Gould</t>
  </si>
  <si>
    <t>Available</t>
  </si>
  <si>
    <t>Erika Morris</t>
  </si>
  <si>
    <t>East two sure kitchen</t>
  </si>
  <si>
    <t>Jared Summers</t>
  </si>
  <si>
    <t>Lot number</t>
  </si>
  <si>
    <t>Shannon Jones</t>
  </si>
  <si>
    <t>Individual art job</t>
  </si>
  <si>
    <t>Robert Ramsey</t>
  </si>
  <si>
    <t>Newspaper likely get</t>
  </si>
  <si>
    <t>Judy Mclaughlin</t>
  </si>
  <si>
    <t>Billion deep town</t>
  </si>
  <si>
    <t>Judy Ruiz</t>
  </si>
  <si>
    <t>Future quickly</t>
  </si>
  <si>
    <t>Karen Vang</t>
  </si>
  <si>
    <t>Board international available</t>
  </si>
  <si>
    <t>Card over throughout receive</t>
  </si>
  <si>
    <t>Mark Rivera</t>
  </si>
  <si>
    <t>Something step fine</t>
  </si>
  <si>
    <t>Tiffany Malone</t>
  </si>
  <si>
    <t>Who production</t>
  </si>
  <si>
    <t>Mary Duffy</t>
  </si>
  <si>
    <t>Common drop return</t>
  </si>
  <si>
    <t>Kristen Carlson</t>
  </si>
  <si>
    <t>Where word light</t>
  </si>
  <si>
    <t>Mrs. Dawn Holland</t>
  </si>
  <si>
    <t>Nearly marriage</t>
  </si>
  <si>
    <t>Kimberly Smith</t>
  </si>
  <si>
    <t>Action until</t>
  </si>
  <si>
    <t>Brandon Vaughan</t>
  </si>
  <si>
    <t>Receive scientist might</t>
  </si>
  <si>
    <t>Steven Jones</t>
  </si>
  <si>
    <t>This cut</t>
  </si>
  <si>
    <t>Jose Thomas</t>
  </si>
  <si>
    <t>Second several computer</t>
  </si>
  <si>
    <t>Tina Valenzuela</t>
  </si>
  <si>
    <t>Game rather although</t>
  </si>
  <si>
    <t>Patrick Parks</t>
  </si>
  <si>
    <t>Standard PM leave</t>
  </si>
  <si>
    <t>Michelle Moore</t>
  </si>
  <si>
    <t>If recent</t>
  </si>
  <si>
    <t>Noah Stewart</t>
  </si>
  <si>
    <t>Song exactly by meeting</t>
  </si>
  <si>
    <t>William Mccoy</t>
  </si>
  <si>
    <t>Defense never effect</t>
  </si>
  <si>
    <t>Michael Leon</t>
  </si>
  <si>
    <t>Billion several</t>
  </si>
  <si>
    <t>Jessica Ramos</t>
  </si>
  <si>
    <t>Enough than</t>
  </si>
  <si>
    <t>Andrew Wang</t>
  </si>
  <si>
    <t>Town maybe bring</t>
  </si>
  <si>
    <t>Heather Williams</t>
  </si>
  <si>
    <t>Fear physical beautiful</t>
  </si>
  <si>
    <t>Joshua Mcclain</t>
  </si>
  <si>
    <t>Well effort one</t>
  </si>
  <si>
    <t>Karen Malone</t>
  </si>
  <si>
    <t>Dream election today</t>
  </si>
  <si>
    <t>Aaron Bowers</t>
  </si>
  <si>
    <t>Situation drive campaign</t>
  </si>
  <si>
    <t>Chelsea Phillips</t>
  </si>
  <si>
    <t>World peace inside</t>
  </si>
  <si>
    <t>Terry Perez</t>
  </si>
  <si>
    <t>Performance organization</t>
  </si>
  <si>
    <t>Always personal</t>
  </si>
  <si>
    <t>Brianna Myers</t>
  </si>
  <si>
    <t>Simple role involve</t>
  </si>
  <si>
    <t>Lisa Gomez</t>
  </si>
  <si>
    <t>Year kind</t>
  </si>
  <si>
    <t>Jessica Steele</t>
  </si>
  <si>
    <t>Across night to</t>
  </si>
  <si>
    <t>Michael Peters</t>
  </si>
  <si>
    <t>Suddenly political</t>
  </si>
  <si>
    <t>Marcus Jones</t>
  </si>
  <si>
    <t>Dark</t>
  </si>
  <si>
    <t>Donald Freeman</t>
  </si>
  <si>
    <t>Always character</t>
  </si>
  <si>
    <t>Brittany Moore</t>
  </si>
  <si>
    <t>Institution training</t>
  </si>
  <si>
    <t>Teresa Long</t>
  </si>
  <si>
    <t>Peace recognize parent</t>
  </si>
  <si>
    <t>Erin Howard</t>
  </si>
  <si>
    <t>Street rate picture</t>
  </si>
  <si>
    <t>Martin Barrett</t>
  </si>
  <si>
    <t>Subject pull</t>
  </si>
  <si>
    <t>Patrick Newman</t>
  </si>
  <si>
    <t>Mind receive religious</t>
  </si>
  <si>
    <t>Adrian Mcdaniel</t>
  </si>
  <si>
    <t>Raise</t>
  </si>
  <si>
    <t>Robert Snyder</t>
  </si>
  <si>
    <t>Kristen Valentine</t>
  </si>
  <si>
    <t>Baby test</t>
  </si>
  <si>
    <t>Paul Lawson</t>
  </si>
  <si>
    <t>Someone professional</t>
  </si>
  <si>
    <t>Majority approach challenge</t>
  </si>
  <si>
    <t>William Wolf</t>
  </si>
  <si>
    <t>Morning instead</t>
  </si>
  <si>
    <t>Austin Dawson</t>
  </si>
  <si>
    <t>Company air state</t>
  </si>
  <si>
    <t>Robert Welch</t>
  </si>
  <si>
    <t>Challenge car serious behavior</t>
  </si>
  <si>
    <t>Dr. Barbara Navarro MD</t>
  </si>
  <si>
    <t>Rather billion</t>
  </si>
  <si>
    <t>Sabrina Harding</t>
  </si>
  <si>
    <t>Race color democratic</t>
  </si>
  <si>
    <t>Carrie Collins</t>
  </si>
  <si>
    <t>Course present</t>
  </si>
  <si>
    <t>David Jordan</t>
  </si>
  <si>
    <t>Get movement decade knowledge</t>
  </si>
  <si>
    <t>Austin Becker</t>
  </si>
  <si>
    <t>Then effect</t>
  </si>
  <si>
    <t>Wyatt Glover</t>
  </si>
  <si>
    <t>Mission financial</t>
  </si>
  <si>
    <t>Mark Rose</t>
  </si>
  <si>
    <t>Heart seek</t>
  </si>
  <si>
    <t>Michael Ray</t>
  </si>
  <si>
    <t>Part cup</t>
  </si>
  <si>
    <t>Eric Moran</t>
  </si>
  <si>
    <t>Especially both remain</t>
  </si>
  <si>
    <t>Regina Hester</t>
  </si>
  <si>
    <t>Human</t>
  </si>
  <si>
    <t>Shannon Powers</t>
  </si>
  <si>
    <t>Authority</t>
  </si>
  <si>
    <t>Mariah Poole</t>
  </si>
  <si>
    <t>Situation film care</t>
  </si>
  <si>
    <t>Christine Young</t>
  </si>
  <si>
    <t>Leader senior establish design</t>
  </si>
  <si>
    <t>Serve provide</t>
  </si>
  <si>
    <t>Robert Ali</t>
  </si>
  <si>
    <t>Bit everything</t>
  </si>
  <si>
    <t>Joshua Rhodes</t>
  </si>
  <si>
    <t>Building list much player</t>
  </si>
  <si>
    <t>Billy Petty</t>
  </si>
  <si>
    <t>Win best board</t>
  </si>
  <si>
    <t>Melissa White</t>
  </si>
  <si>
    <t>Add less</t>
  </si>
  <si>
    <t>Larry Shields</t>
  </si>
  <si>
    <t>Production art month money</t>
  </si>
  <si>
    <t>Edwin Kerr</t>
  </si>
  <si>
    <t>Statement beyond</t>
  </si>
  <si>
    <t>Ryan Ritter</t>
  </si>
  <si>
    <t>Science business</t>
  </si>
  <si>
    <t>Angel Davis</t>
  </si>
  <si>
    <t>Stock east hard</t>
  </si>
  <si>
    <t>Debra Parker</t>
  </si>
  <si>
    <t>Man anyone</t>
  </si>
  <si>
    <t>David Mathis</t>
  </si>
  <si>
    <t>Small family</t>
  </si>
  <si>
    <t>Michael Salazar</t>
  </si>
  <si>
    <t>Kitchen center current</t>
  </si>
  <si>
    <t>Christopher Watson</t>
  </si>
  <si>
    <t>Successful answer truth</t>
  </si>
  <si>
    <t>Eric Smith</t>
  </si>
  <si>
    <t>Issue believe</t>
  </si>
  <si>
    <t>Janet Turner</t>
  </si>
  <si>
    <t>Trouble cultural</t>
  </si>
  <si>
    <t>Amy Hogan</t>
  </si>
  <si>
    <t>He catch</t>
  </si>
  <si>
    <t>Scott Li</t>
  </si>
  <si>
    <t>Teacher environment minute beat</t>
  </si>
  <si>
    <t>Michael Todd</t>
  </si>
  <si>
    <t>Page occur relationship</t>
  </si>
  <si>
    <t>Julia Anderson</t>
  </si>
  <si>
    <t>Respond teacher</t>
  </si>
  <si>
    <t>Mia Kennedy</t>
  </si>
  <si>
    <t>Describe wear</t>
  </si>
  <si>
    <t>Melissa Ryan</t>
  </si>
  <si>
    <t>Visit behavior foot</t>
  </si>
  <si>
    <t>Alexander Page</t>
  </si>
  <si>
    <t>Head well her</t>
  </si>
  <si>
    <t>Gail Howard</t>
  </si>
  <si>
    <t>Moment listen view</t>
  </si>
  <si>
    <t>Aaron Lopez</t>
  </si>
  <si>
    <t>Certainly few result</t>
  </si>
  <si>
    <t>Karen Johnson</t>
  </si>
  <si>
    <t>Southern stage administration</t>
  </si>
  <si>
    <t>Natalie Santiago</t>
  </si>
  <si>
    <t>Whether there</t>
  </si>
  <si>
    <t>Dale Boyd</t>
  </si>
  <si>
    <t>Wind deep</t>
  </si>
  <si>
    <t>Joel Yoder</t>
  </si>
  <si>
    <t>Standard friend step</t>
  </si>
  <si>
    <t>Jacob Reed</t>
  </si>
  <si>
    <t>Stage activity</t>
  </si>
  <si>
    <t>Alison Bowman</t>
  </si>
  <si>
    <t>Will teacher fine</t>
  </si>
  <si>
    <t>Kendra Garcia</t>
  </si>
  <si>
    <t>Test memory TV</t>
  </si>
  <si>
    <t>Brittany Meyers</t>
  </si>
  <si>
    <t>Far position</t>
  </si>
  <si>
    <t>Brittany Donovan</t>
  </si>
  <si>
    <t>Develop</t>
  </si>
  <si>
    <t>Beyond note participant</t>
  </si>
  <si>
    <t>Micheal Peters</t>
  </si>
  <si>
    <t>Form wonder</t>
  </si>
  <si>
    <t>Gabrielle Stewart</t>
  </si>
  <si>
    <t>Break other strategy</t>
  </si>
  <si>
    <t>Maurice Taylor</t>
  </si>
  <si>
    <t>Tree dog</t>
  </si>
  <si>
    <t>Shelby Bird</t>
  </si>
  <si>
    <t>Father stuff</t>
  </si>
  <si>
    <t>Jacqueline Hanna</t>
  </si>
  <si>
    <t>Energy million ball</t>
  </si>
  <si>
    <t>Larry Gardner</t>
  </si>
  <si>
    <t>Matthew Banks</t>
  </si>
  <si>
    <t>Move threat</t>
  </si>
  <si>
    <t>Andrew Moreno</t>
  </si>
  <si>
    <t>According although position</t>
  </si>
  <si>
    <t>Michele Simmons</t>
  </si>
  <si>
    <t>Agency ball</t>
  </si>
  <si>
    <t>Susan Harrington</t>
  </si>
  <si>
    <t>Million might</t>
  </si>
  <si>
    <t>Matthew Ross</t>
  </si>
  <si>
    <t>Herself put</t>
  </si>
  <si>
    <t>Fear structure</t>
  </si>
  <si>
    <t>Benjamin White</t>
  </si>
  <si>
    <t>Recent</t>
  </si>
  <si>
    <t>Karen Ray</t>
  </si>
  <si>
    <t>Window ago fact system</t>
  </si>
  <si>
    <t>Cole Frost</t>
  </si>
  <si>
    <t>Effect require dark</t>
  </si>
  <si>
    <t>Lori Price</t>
  </si>
  <si>
    <t>Form against</t>
  </si>
  <si>
    <t>Sherry Le</t>
  </si>
  <si>
    <t>Store such drive</t>
  </si>
  <si>
    <t>Matthew James</t>
  </si>
  <si>
    <t>Offer might scientist</t>
  </si>
  <si>
    <t>David Johns</t>
  </si>
  <si>
    <t>Doctor record</t>
  </si>
  <si>
    <t>James Griffith</t>
  </si>
  <si>
    <t>Risk represent season</t>
  </si>
  <si>
    <t>Ryan Torres</t>
  </si>
  <si>
    <t>Kitchen seat city</t>
  </si>
  <si>
    <t>Michelle Hansen</t>
  </si>
  <si>
    <t>Paper approach senior sing</t>
  </si>
  <si>
    <t>Amy Harris</t>
  </si>
  <si>
    <t>Able</t>
  </si>
  <si>
    <t>Leslie Lewis</t>
  </si>
  <si>
    <t>Set admit the</t>
  </si>
  <si>
    <t>Joanne Parker</t>
  </si>
  <si>
    <t>Political hair</t>
  </si>
  <si>
    <t>Steven Combs</t>
  </si>
  <si>
    <t>Type recent recently</t>
  </si>
  <si>
    <t>Erica Perkins</t>
  </si>
  <si>
    <t>Yeah itself</t>
  </si>
  <si>
    <t>Jose Blackwell</t>
  </si>
  <si>
    <t>Sit production room</t>
  </si>
  <si>
    <t>Mr. Alex Harvey</t>
  </si>
  <si>
    <t>Ahead trade indeed</t>
  </si>
  <si>
    <t>Christopher Rodriguez</t>
  </si>
  <si>
    <t>Because</t>
  </si>
  <si>
    <t>Katherine Salazar</t>
  </si>
  <si>
    <t>Him argue student environment</t>
  </si>
  <si>
    <t>Timothy Miller</t>
  </si>
  <si>
    <t>Create</t>
  </si>
  <si>
    <t>Eric Estes</t>
  </si>
  <si>
    <t>Tend various</t>
  </si>
  <si>
    <t>Mariah Douglas</t>
  </si>
  <si>
    <t>Player amount</t>
  </si>
  <si>
    <t>Brandy Hurst</t>
  </si>
  <si>
    <t>Between medical</t>
  </si>
  <si>
    <t>Sydney Robertson</t>
  </si>
  <si>
    <t>Fall spring address</t>
  </si>
  <si>
    <t>Meghan Washington</t>
  </si>
  <si>
    <t>Lead computer</t>
  </si>
  <si>
    <t>Jennifer Moore</t>
  </si>
  <si>
    <t>Right moment nature</t>
  </si>
  <si>
    <t>Dakota Murphy</t>
  </si>
  <si>
    <t>Alicia Burton</t>
  </si>
  <si>
    <t>Minute</t>
  </si>
  <si>
    <t>Michael Cummings</t>
  </si>
  <si>
    <t>Level for road letter</t>
  </si>
  <si>
    <t>Misty Castro</t>
  </si>
  <si>
    <t>There fish</t>
  </si>
  <si>
    <t>Douglas Edwards</t>
  </si>
  <si>
    <t>Hour nation key matter</t>
  </si>
  <si>
    <t>Brenda West</t>
  </si>
  <si>
    <t>Sometimes</t>
  </si>
  <si>
    <t>Scott Roach</t>
  </si>
  <si>
    <t>Road better her</t>
  </si>
  <si>
    <t>Mary Woods</t>
  </si>
  <si>
    <t>Perform</t>
  </si>
  <si>
    <t>Amber White</t>
  </si>
  <si>
    <t>Impact hold four</t>
  </si>
  <si>
    <t>Emily Vaughn</t>
  </si>
  <si>
    <t>Program size</t>
  </si>
  <si>
    <t>List call</t>
  </si>
  <si>
    <t>Amy Jordan</t>
  </si>
  <si>
    <t>Growth their</t>
  </si>
  <si>
    <t>Charles Moore</t>
  </si>
  <si>
    <t>Tonight others</t>
  </si>
  <si>
    <t>Joshua Rice</t>
  </si>
  <si>
    <t>Until ground</t>
  </si>
  <si>
    <t>Local scene</t>
  </si>
  <si>
    <t>Joseph Grant</t>
  </si>
  <si>
    <t>Yeah</t>
  </si>
  <si>
    <t>Andrew Dunn</t>
  </si>
  <si>
    <t>Mckenzie Taylor</t>
  </si>
  <si>
    <t>Color win behind heart</t>
  </si>
  <si>
    <t>Jeffrey Bennett</t>
  </si>
  <si>
    <t>Positive ready exactly week</t>
  </si>
  <si>
    <t>Megan Cox</t>
  </si>
  <si>
    <t>Together finally</t>
  </si>
  <si>
    <t>Emily Allen</t>
  </si>
  <si>
    <t>Determine close</t>
  </si>
  <si>
    <t>Penny Ball</t>
  </si>
  <si>
    <t>Case news</t>
  </si>
  <si>
    <t>Melissa Gallagher</t>
  </si>
  <si>
    <t>Strong join practice</t>
  </si>
  <si>
    <t>Kelly Jones</t>
  </si>
  <si>
    <t>Beautiful entire</t>
  </si>
  <si>
    <t>April Cooper</t>
  </si>
  <si>
    <t>Picture father</t>
  </si>
  <si>
    <t>Maureen Clarke</t>
  </si>
  <si>
    <t>Democrat maybe message</t>
  </si>
  <si>
    <t>Sherry Shepard</t>
  </si>
  <si>
    <t>Here eye</t>
  </si>
  <si>
    <t>John Flores</t>
  </si>
  <si>
    <t>Upon remain explain</t>
  </si>
  <si>
    <t>Gilbert Wagner</t>
  </si>
  <si>
    <t>Always write once</t>
  </si>
  <si>
    <t>Maria Smith</t>
  </si>
  <si>
    <t>Charge analysis image</t>
  </si>
  <si>
    <t>Ashley Williams</t>
  </si>
  <si>
    <t>Approach hot book model</t>
  </si>
  <si>
    <t>Angela Kennedy</t>
  </si>
  <si>
    <t>Of western</t>
  </si>
  <si>
    <t>Joseph Graham</t>
  </si>
  <si>
    <t>Agree include</t>
  </si>
  <si>
    <t>Article concern</t>
  </si>
  <si>
    <t>Timothy Sanford</t>
  </si>
  <si>
    <t>Skill power skin</t>
  </si>
  <si>
    <t>Jennifer Jones</t>
  </si>
  <si>
    <t>Someone detail</t>
  </si>
  <si>
    <t>David Brown</t>
  </si>
  <si>
    <t>Camera rather</t>
  </si>
  <si>
    <t>Lisa Prince</t>
  </si>
  <si>
    <t>Born beyond seek either</t>
  </si>
  <si>
    <t>Theresa Campbell</t>
  </si>
  <si>
    <t>Some sit movie</t>
  </si>
  <si>
    <t>Kimberly Forbes</t>
  </si>
  <si>
    <t>He sort throw</t>
  </si>
  <si>
    <t>Brent Johnston</t>
  </si>
  <si>
    <t>Cover knowledge evidence</t>
  </si>
  <si>
    <t>Jennifer Brooks</t>
  </si>
  <si>
    <t>Teach several western</t>
  </si>
  <si>
    <t>Elizabeth Hardin</t>
  </si>
  <si>
    <t>Market majority</t>
  </si>
  <si>
    <t>Kimberly Mcgee</t>
  </si>
  <si>
    <t>Behind answer</t>
  </si>
  <si>
    <t>Mrs. Jessica Davis</t>
  </si>
  <si>
    <t>Mean see</t>
  </si>
  <si>
    <t>Dana Paul</t>
  </si>
  <si>
    <t>Yourself moment bag</t>
  </si>
  <si>
    <t>Anthony Larson</t>
  </si>
  <si>
    <t>Magazine continue paper</t>
  </si>
  <si>
    <t>Joseph Morales</t>
  </si>
  <si>
    <t>Economy his nice</t>
  </si>
  <si>
    <t>Bob Simmons</t>
  </si>
  <si>
    <t>Hotel tough our</t>
  </si>
  <si>
    <t>Toni Mitchell</t>
  </si>
  <si>
    <t>Another future</t>
  </si>
  <si>
    <t>Heather Johnson</t>
  </si>
  <si>
    <t>Fund effort</t>
  </si>
  <si>
    <t>John Singleton</t>
  </si>
  <si>
    <t>Face himself fire</t>
  </si>
  <si>
    <t>Kathryn Lee</t>
  </si>
  <si>
    <t>Republican</t>
  </si>
  <si>
    <t>David Montgomery</t>
  </si>
  <si>
    <t>Administration provide</t>
  </si>
  <si>
    <t>David Miller</t>
  </si>
  <si>
    <t>Particularly key group</t>
  </si>
  <si>
    <t>Michael Greene</t>
  </si>
  <si>
    <t>Several quality will moment</t>
  </si>
  <si>
    <t>Jonathan Hood</t>
  </si>
  <si>
    <t>Ten past</t>
  </si>
  <si>
    <t>Carl Johnston</t>
  </si>
  <si>
    <t>Kind day</t>
  </si>
  <si>
    <t>Richard Thomas</t>
  </si>
  <si>
    <t>Call carry suggest</t>
  </si>
  <si>
    <t>Let different</t>
  </si>
  <si>
    <t>Paige Bailey</t>
  </si>
  <si>
    <t>Science everything require</t>
  </si>
  <si>
    <t>Shawn Gillespie</t>
  </si>
  <si>
    <t>Music</t>
  </si>
  <si>
    <t>Jeffrey Butler</t>
  </si>
  <si>
    <t>Animal father reveal</t>
  </si>
  <si>
    <t>Wendy Rubio</t>
  </si>
  <si>
    <t>Interesting most</t>
  </si>
  <si>
    <t>Evan Levine</t>
  </si>
  <si>
    <t>List nearly candidate</t>
  </si>
  <si>
    <t>Patricia Baldwin</t>
  </si>
  <si>
    <t>Wait PM</t>
  </si>
  <si>
    <t>Shannon Sanchez</t>
  </si>
  <si>
    <t>Cultural</t>
  </si>
  <si>
    <t>Donald Wright</t>
  </si>
  <si>
    <t>Church apply four</t>
  </si>
  <si>
    <t>Kyle Hodges</t>
  </si>
  <si>
    <t>Could third town</t>
  </si>
  <si>
    <t>William Stevenson</t>
  </si>
  <si>
    <t>Western across</t>
  </si>
  <si>
    <t>Carrie French</t>
  </si>
  <si>
    <t>Majority time rate</t>
  </si>
  <si>
    <t>Laura Robles</t>
  </si>
  <si>
    <t>Well price get start</t>
  </si>
  <si>
    <t>Jennifer Rodriguez</t>
  </si>
  <si>
    <t>Follow less</t>
  </si>
  <si>
    <t>Andrew Shepherd</t>
  </si>
  <si>
    <t>Wide player</t>
  </si>
  <si>
    <t>Erik Kelly</t>
  </si>
  <si>
    <t>Sit everybody trade</t>
  </si>
  <si>
    <t>Timothy Bowman</t>
  </si>
  <si>
    <t>Growth professor moment</t>
  </si>
  <si>
    <t>Beth Reyes</t>
  </si>
  <si>
    <t>Perhaps appear process father</t>
  </si>
  <si>
    <t>Dr. Ashley Campbell</t>
  </si>
  <si>
    <t>Surface store second</t>
  </si>
  <si>
    <t>Nicholas Ross</t>
  </si>
  <si>
    <t>Candidate medical</t>
  </si>
  <si>
    <t>Mark Serrano</t>
  </si>
  <si>
    <t>Use simply stop</t>
  </si>
  <si>
    <t>Mark Jackson</t>
  </si>
  <si>
    <t>Full</t>
  </si>
  <si>
    <t>Wayne Davis</t>
  </si>
  <si>
    <t>Certain raise Mr mean</t>
  </si>
  <si>
    <t>Jose Young</t>
  </si>
  <si>
    <t>Course gun series product</t>
  </si>
  <si>
    <t>Steven Mendoza</t>
  </si>
  <si>
    <t>Hot school trip</t>
  </si>
  <si>
    <t>John Huber</t>
  </si>
  <si>
    <t>Mean change</t>
  </si>
  <si>
    <t>Noah Ali</t>
  </si>
  <si>
    <t>Less others</t>
  </si>
  <si>
    <t>Painting four</t>
  </si>
  <si>
    <t>Jennifer Meadows</t>
  </si>
  <si>
    <t>Major bill western</t>
  </si>
  <si>
    <t>Kristen Jordan</t>
  </si>
  <si>
    <t>Argue knowledge process fall</t>
  </si>
  <si>
    <t>Michael Levine</t>
  </si>
  <si>
    <t>Over perform</t>
  </si>
  <si>
    <t>Tonight during</t>
  </si>
  <si>
    <t>Carmen Huerta</t>
  </si>
  <si>
    <t>Myself catch</t>
  </si>
  <si>
    <t>Alan Ross</t>
  </si>
  <si>
    <t>Question fire television</t>
  </si>
  <si>
    <t>Daniel Morris</t>
  </si>
  <si>
    <t>Certainly</t>
  </si>
  <si>
    <t>Kimberly Fisher</t>
  </si>
  <si>
    <t>Hair meeting describe</t>
  </si>
  <si>
    <t>Sabrina Alvarez</t>
  </si>
  <si>
    <t>Large adult</t>
  </si>
  <si>
    <t>Nicholas Tanner</t>
  </si>
  <si>
    <t>That speech</t>
  </si>
  <si>
    <t>Sierra Tran</t>
  </si>
  <si>
    <t>Wish cut to</t>
  </si>
  <si>
    <t>Samuel Hays</t>
  </si>
  <si>
    <t>These grow research</t>
  </si>
  <si>
    <t>Karen Watkins</t>
  </si>
  <si>
    <t>Argue structure arrive</t>
  </si>
  <si>
    <t>Ryan Anderson</t>
  </si>
  <si>
    <t>Economic put rest</t>
  </si>
  <si>
    <t>Daniel Myers</t>
  </si>
  <si>
    <t>Enjoy perhaps</t>
  </si>
  <si>
    <t>Catherine Hubbard</t>
  </si>
  <si>
    <t>Real would</t>
  </si>
  <si>
    <t>Interest structure half</t>
  </si>
  <si>
    <t>Latoya Miller</t>
  </si>
  <si>
    <t>Often design across</t>
  </si>
  <si>
    <t>Lisa Townsend</t>
  </si>
  <si>
    <t>Management name</t>
  </si>
  <si>
    <t>Gabriella White</t>
  </si>
  <si>
    <t>Need serve also</t>
  </si>
  <si>
    <t>Heather Howard</t>
  </si>
  <si>
    <t>Thing only</t>
  </si>
  <si>
    <t>John Brown</t>
  </si>
  <si>
    <t>Off minute</t>
  </si>
  <si>
    <t>Lisa Castillo</t>
  </si>
  <si>
    <t>In win woman</t>
  </si>
  <si>
    <t>George Hooper</t>
  </si>
  <si>
    <t>Anyone draw color</t>
  </si>
  <si>
    <t>Scott Leon</t>
  </si>
  <si>
    <t>Certainly opportunity understand</t>
  </si>
  <si>
    <t>Roberto White</t>
  </si>
  <si>
    <t>Reveal director phone</t>
  </si>
  <si>
    <t>Michelle Joseph</t>
  </si>
  <si>
    <t>Most always marriage</t>
  </si>
  <si>
    <t>Thomas Reed</t>
  </si>
  <si>
    <t>Head move without</t>
  </si>
  <si>
    <t>James Hayden</t>
  </si>
  <si>
    <t>Give involve husband</t>
  </si>
  <si>
    <t>Sharon Ramirez</t>
  </si>
  <si>
    <t>Training oil poor</t>
  </si>
  <si>
    <t>Melissa Henry</t>
  </si>
  <si>
    <t>Sara Villarreal</t>
  </si>
  <si>
    <t>Board catch</t>
  </si>
  <si>
    <t>Nicholas Flynn</t>
  </si>
  <si>
    <t>Painting later</t>
  </si>
  <si>
    <t>Kevin Rush</t>
  </si>
  <si>
    <t>Out option</t>
  </si>
  <si>
    <t>Mark Blackwell</t>
  </si>
  <si>
    <t>Father</t>
  </si>
  <si>
    <t>Anthony Jackson PhD</t>
  </si>
  <si>
    <t>From term total</t>
  </si>
  <si>
    <t>Mrs. Alexandria Clark</t>
  </si>
  <si>
    <t>Authority idea low</t>
  </si>
  <si>
    <t>Jennifer Jackson</t>
  </si>
  <si>
    <t>Force already</t>
  </si>
  <si>
    <t>Jennifer Reed</t>
  </si>
  <si>
    <t>Develop peace find</t>
  </si>
  <si>
    <t>Alexander Boyd</t>
  </si>
  <si>
    <t>When final</t>
  </si>
  <si>
    <t>Carl Valdez</t>
  </si>
  <si>
    <t>Also everybody owner</t>
  </si>
  <si>
    <t>Jennifer Garcia</t>
  </si>
  <si>
    <t>Attorney off local</t>
  </si>
  <si>
    <t>John Espinoza</t>
  </si>
  <si>
    <t>Fly occur fine hair</t>
  </si>
  <si>
    <t>Ashley Jenkins</t>
  </si>
  <si>
    <t>Purpose as</t>
  </si>
  <si>
    <t>Christopher Oliver</t>
  </si>
  <si>
    <t>Growth face read</t>
  </si>
  <si>
    <t>Willie White</t>
  </si>
  <si>
    <t>College outside</t>
  </si>
  <si>
    <t>Forward work ago</t>
  </si>
  <si>
    <t>Danielle Thomas</t>
  </si>
  <si>
    <t>Radio defense where according</t>
  </si>
  <si>
    <t>Mrs. Vanessa Sanchez</t>
  </si>
  <si>
    <t>Grow them hotel</t>
  </si>
  <si>
    <t>Aaron Hopkins</t>
  </si>
  <si>
    <t>Available once</t>
  </si>
  <si>
    <t>Earl Rodriguez</t>
  </si>
  <si>
    <t>Believe open</t>
  </si>
  <si>
    <t>Theresa Garcia</t>
  </si>
  <si>
    <t>And prove arm</t>
  </si>
  <si>
    <t>Katie Carpenter</t>
  </si>
  <si>
    <t>Matter night adult</t>
  </si>
  <si>
    <t>Luke Smith</t>
  </si>
  <si>
    <t>Maybe behavior</t>
  </si>
  <si>
    <t>Shirley Jones</t>
  </si>
  <si>
    <t>Laugh foreign hospital play</t>
  </si>
  <si>
    <t>Roberta Roberts</t>
  </si>
  <si>
    <t>Under special</t>
  </si>
  <si>
    <t>Margaret Guerrero</t>
  </si>
  <si>
    <t>Paul Simmons</t>
  </si>
  <si>
    <t>Increase let cause</t>
  </si>
  <si>
    <t>Daniel Bailey</t>
  </si>
  <si>
    <t>Matter voice college</t>
  </si>
  <si>
    <t>Wanda Kramer</t>
  </si>
  <si>
    <t>Nearly son property</t>
  </si>
  <si>
    <t>Juan Castaneda</t>
  </si>
  <si>
    <t>Religious action food</t>
  </si>
  <si>
    <t>Tonya Brown</t>
  </si>
  <si>
    <t>Matter discover</t>
  </si>
  <si>
    <t>Donna Ryan</t>
  </si>
  <si>
    <t>So respond up bed</t>
  </si>
  <si>
    <t>Joseph Ochoa</t>
  </si>
  <si>
    <t>Center take soon</t>
  </si>
  <si>
    <t>Sean Douglas</t>
  </si>
  <si>
    <t>Price window</t>
  </si>
  <si>
    <t>Deep indicate</t>
  </si>
  <si>
    <t>Alice Schroeder</t>
  </si>
  <si>
    <t>Game vote program</t>
  </si>
  <si>
    <t>Krista Lowe</t>
  </si>
  <si>
    <t>Piece member</t>
  </si>
  <si>
    <t>Jose Webb</t>
  </si>
  <si>
    <t>Article also offer</t>
  </si>
  <si>
    <t>Mrs. Courtney Hill</t>
  </si>
  <si>
    <t>For car</t>
  </si>
  <si>
    <t>Michael Long</t>
  </si>
  <si>
    <t>Listen trial bring</t>
  </si>
  <si>
    <t>Benjamin Summers</t>
  </si>
  <si>
    <t>Statement eat</t>
  </si>
  <si>
    <t>Jeffrey Watkins</t>
  </si>
  <si>
    <t>Have avoid</t>
  </si>
  <si>
    <t>Eric Wells</t>
  </si>
  <si>
    <t>Accept middle</t>
  </si>
  <si>
    <t>Tiffany Robinson</t>
  </si>
  <si>
    <t>Open eight hit</t>
  </si>
  <si>
    <t>Victoria Williamson</t>
  </si>
  <si>
    <t>Morning ready</t>
  </si>
  <si>
    <t>Jacob Cook</t>
  </si>
  <si>
    <t>Season single science</t>
  </si>
  <si>
    <t>Sherri Cox</t>
  </si>
  <si>
    <t>Old create study</t>
  </si>
  <si>
    <t>President increase</t>
  </si>
  <si>
    <t>Jennifer Hernandez</t>
  </si>
  <si>
    <t>Everything record food</t>
  </si>
  <si>
    <t>Kevin Williams</t>
  </si>
  <si>
    <t>First yourself</t>
  </si>
  <si>
    <t>Dawn Moore</t>
  </si>
  <si>
    <t>Air let</t>
  </si>
  <si>
    <t>Susan Taylor</t>
  </si>
  <si>
    <t>Cell among themselves</t>
  </si>
  <si>
    <t>Sierra Moore</t>
  </si>
  <si>
    <t>Democratic boy travel</t>
  </si>
  <si>
    <t>Gloria Cook</t>
  </si>
  <si>
    <t>North kitchen evening</t>
  </si>
  <si>
    <t>Steven Thornton</t>
  </si>
  <si>
    <t>Type food as</t>
  </si>
  <si>
    <t>Derrick Lopez</t>
  </si>
  <si>
    <t>Civil fast</t>
  </si>
  <si>
    <t>Jessica Jackson</t>
  </si>
  <si>
    <t>Act drop personal</t>
  </si>
  <si>
    <t>Alyssa Walter</t>
  </si>
  <si>
    <t>Question allow who</t>
  </si>
  <si>
    <t>Casey Rivas</t>
  </si>
  <si>
    <t>Mission should which</t>
  </si>
  <si>
    <t>Mr. David Wallace DDS</t>
  </si>
  <si>
    <t>Last ask democratic</t>
  </si>
  <si>
    <t>Suzanne Garza</t>
  </si>
  <si>
    <t>Question available result</t>
  </si>
  <si>
    <t>Haley Warren</t>
  </si>
  <si>
    <t>Each</t>
  </si>
  <si>
    <t>Courtney Garcia</t>
  </si>
  <si>
    <t>Bar young defense apply</t>
  </si>
  <si>
    <t>Leslie Martinez</t>
  </si>
  <si>
    <t>Different film next</t>
  </si>
  <si>
    <t>Nicole Anderson</t>
  </si>
  <si>
    <t>Everything opportunity</t>
  </si>
  <si>
    <t>Cathy Wall</t>
  </si>
  <si>
    <t>Skill apply</t>
  </si>
  <si>
    <t>Maurice Branch</t>
  </si>
  <si>
    <t>Author who</t>
  </si>
  <si>
    <t>Crystal Bradford</t>
  </si>
  <si>
    <t>Station citizen</t>
  </si>
  <si>
    <t>May college</t>
  </si>
  <si>
    <t>Jorge Jennings</t>
  </si>
  <si>
    <t>Since season until</t>
  </si>
  <si>
    <t>Laurie Klein</t>
  </si>
  <si>
    <t>Price boy eye</t>
  </si>
  <si>
    <t>Johnathan Ford</t>
  </si>
  <si>
    <t>Risk treat</t>
  </si>
  <si>
    <t>Brett Lee</t>
  </si>
  <si>
    <t>Where generation</t>
  </si>
  <si>
    <t>Mr. Aaron Walter PhD</t>
  </si>
  <si>
    <t>Skin feeling</t>
  </si>
  <si>
    <t>William Arias</t>
  </si>
  <si>
    <t>Than difficult</t>
  </si>
  <si>
    <t>Melissa Bell</t>
  </si>
  <si>
    <t>Style treatment guy</t>
  </si>
  <si>
    <t>Thomas Brown</t>
  </si>
  <si>
    <t>Own economy</t>
  </si>
  <si>
    <t>Julie Hudson</t>
  </si>
  <si>
    <t>Stephanie Lawrence</t>
  </si>
  <si>
    <t>Environment nor</t>
  </si>
  <si>
    <t>Daniel Cuevas</t>
  </si>
  <si>
    <t>Grow officer party</t>
  </si>
  <si>
    <t>Travis Reilly</t>
  </si>
  <si>
    <t>Action want decide</t>
  </si>
  <si>
    <t>Steven Ayers</t>
  </si>
  <si>
    <t>Lead what cause call</t>
  </si>
  <si>
    <t>Dorothy Miller</t>
  </si>
  <si>
    <t>Page place series never</t>
  </si>
  <si>
    <t>Angela Lewis</t>
  </si>
  <si>
    <t>Case move article debate</t>
  </si>
  <si>
    <t>Samantha Young</t>
  </si>
  <si>
    <t>Begin door</t>
  </si>
  <si>
    <t>Julie Oconnell</t>
  </si>
  <si>
    <t>Effort practice bed</t>
  </si>
  <si>
    <t>Christina Estrada</t>
  </si>
  <si>
    <t>Military live</t>
  </si>
  <si>
    <t>Rebecca Hodges</t>
  </si>
  <si>
    <t>Add realize</t>
  </si>
  <si>
    <t>Jessica Hopkins</t>
  </si>
  <si>
    <t>Wind bring</t>
  </si>
  <si>
    <t>Johnathan Medina Jr.</t>
  </si>
  <si>
    <t>Enjoy miss yard</t>
  </si>
  <si>
    <t>Joseph Maldonado</t>
  </si>
  <si>
    <t>Learn want fine</t>
  </si>
  <si>
    <t>Benjamin Branch</t>
  </si>
  <si>
    <t>National own</t>
  </si>
  <si>
    <t>Tasha Lee</t>
  </si>
  <si>
    <t>Century part in stop</t>
  </si>
  <si>
    <t>Whitney Jensen</t>
  </si>
  <si>
    <t>Lead some</t>
  </si>
  <si>
    <t>Shane Smith</t>
  </si>
  <si>
    <t>Cultural media process</t>
  </si>
  <si>
    <t>Debra Burke</t>
  </si>
  <si>
    <t>Many send</t>
  </si>
  <si>
    <t>Half decide</t>
  </si>
  <si>
    <t>Joseph Zhang</t>
  </si>
  <si>
    <t>Sit several back</t>
  </si>
  <si>
    <t>Frank Williams</t>
  </si>
  <si>
    <t>Air local task</t>
  </si>
  <si>
    <t>Plan clearly</t>
  </si>
  <si>
    <t>Tammy Evans</t>
  </si>
  <si>
    <t>Fund foot</t>
  </si>
  <si>
    <t>Rachel Armstrong</t>
  </si>
  <si>
    <t>New miss quickly hand</t>
  </si>
  <si>
    <t>Jacob Roberts</t>
  </si>
  <si>
    <t>Central section interview rather</t>
  </si>
  <si>
    <t>Paula Keller</t>
  </si>
  <si>
    <t>Different candidate box</t>
  </si>
  <si>
    <t>Nancy Lee</t>
  </si>
  <si>
    <t>Present race whole</t>
  </si>
  <si>
    <t>Carmen Cole</t>
  </si>
  <si>
    <t>Quickly recent dream</t>
  </si>
  <si>
    <t>Jordan Bennett</t>
  </si>
  <si>
    <t>Lose key</t>
  </si>
  <si>
    <t>Victoria Brown</t>
  </si>
  <si>
    <t>Long general</t>
  </si>
  <si>
    <t>Cheyenne Guzman</t>
  </si>
  <si>
    <t>Yard next</t>
  </si>
  <si>
    <t>Frank Hess</t>
  </si>
  <si>
    <t>Knowledge health firm</t>
  </si>
  <si>
    <t>Benjamin Kemp</t>
  </si>
  <si>
    <t>Mean road call</t>
  </si>
  <si>
    <t>Tracy Wright</t>
  </si>
  <si>
    <t>Next happen sometimes</t>
  </si>
  <si>
    <t>Vanessa Smith</t>
  </si>
  <si>
    <t>Ahead southern class</t>
  </si>
  <si>
    <t>Thomas Kelly</t>
  </si>
  <si>
    <t>Wonder star suddenly</t>
  </si>
  <si>
    <t>Connor Collins</t>
  </si>
  <si>
    <t>Bed Republican</t>
  </si>
  <si>
    <t>Sarah Green</t>
  </si>
  <si>
    <t>Every strategy</t>
  </si>
  <si>
    <t>Anthony Hester</t>
  </si>
  <si>
    <t>Describe improve black</t>
  </si>
  <si>
    <t>Jonathan Christensen</t>
  </si>
  <si>
    <t>Seek eye consumer</t>
  </si>
  <si>
    <t>Marie Bauer</t>
  </si>
  <si>
    <t>Drop her</t>
  </si>
  <si>
    <t>Michele Hanson</t>
  </si>
  <si>
    <t>Answer give help</t>
  </si>
  <si>
    <t>Garrett Brown</t>
  </si>
  <si>
    <t>Town world</t>
  </si>
  <si>
    <t>Angela Holloway</t>
  </si>
  <si>
    <t>Inside food carry</t>
  </si>
  <si>
    <t>Richard Kent</t>
  </si>
  <si>
    <t>Stop expert write</t>
  </si>
  <si>
    <t>Raymond Torres</t>
  </si>
  <si>
    <t>Continue most</t>
  </si>
  <si>
    <t>Javier Nguyen</t>
  </si>
  <si>
    <t>Outside push painting</t>
  </si>
  <si>
    <t>Diana Solis</t>
  </si>
  <si>
    <t>Various up military billion</t>
  </si>
  <si>
    <t>Vanessa Frazier</t>
  </si>
  <si>
    <t>Skill skin</t>
  </si>
  <si>
    <t>Eric Robinson</t>
  </si>
  <si>
    <t>Value ago</t>
  </si>
  <si>
    <t>Robin Thomas</t>
  </si>
  <si>
    <t>Near</t>
  </si>
  <si>
    <t>Kimberly Sanders</t>
  </si>
  <si>
    <t>Upon high necessary</t>
  </si>
  <si>
    <t>Dustin Davenport</t>
  </si>
  <si>
    <t>Agency and</t>
  </si>
  <si>
    <t>Evan Welch</t>
  </si>
  <si>
    <t>Give</t>
  </si>
  <si>
    <t>Morgan Jones</t>
  </si>
  <si>
    <t>Student final newspaper</t>
  </si>
  <si>
    <t>Anne Romero</t>
  </si>
  <si>
    <t>Action sport answer</t>
  </si>
  <si>
    <t>Michael Garrett</t>
  </si>
  <si>
    <t>Cause former imagine</t>
  </si>
  <si>
    <t>Samuel Jones</t>
  </si>
  <si>
    <t>Set</t>
  </si>
  <si>
    <t>Michelle Fuller</t>
  </si>
  <si>
    <t>Child chance discover</t>
  </si>
  <si>
    <t>Steven Shelton</t>
  </si>
  <si>
    <t>Apply on</t>
  </si>
  <si>
    <t>Gerald Patterson</t>
  </si>
  <si>
    <t>Organization another either</t>
  </si>
  <si>
    <t>Lacey Ford</t>
  </si>
  <si>
    <t>Business spring huge</t>
  </si>
  <si>
    <t>Johnny Wong</t>
  </si>
  <si>
    <t>Situation campaign understand</t>
  </si>
  <si>
    <t>Brian Lawrence</t>
  </si>
  <si>
    <t>Until check strategy</t>
  </si>
  <si>
    <t>Kevin Love</t>
  </si>
  <si>
    <t>Plan century</t>
  </si>
  <si>
    <t>Jennifer Bird</t>
  </si>
  <si>
    <t>Find cut easy</t>
  </si>
  <si>
    <t>Susan Riley</t>
  </si>
  <si>
    <t>Coach three</t>
  </si>
  <si>
    <t>Sarah Bridges</t>
  </si>
  <si>
    <t>Collection loss</t>
  </si>
  <si>
    <t>Donna Peterson</t>
  </si>
  <si>
    <t>Gas discussion</t>
  </si>
  <si>
    <t>Amanda Fowler</t>
  </si>
  <si>
    <t>Phone never oil</t>
  </si>
  <si>
    <t>Carol Young</t>
  </si>
  <si>
    <t>Process animal wish</t>
  </si>
  <si>
    <t>James Douglas</t>
  </si>
  <si>
    <t>Have contain</t>
  </si>
  <si>
    <t>Jamie Hodge</t>
  </si>
  <si>
    <t>Must myself it</t>
  </si>
  <si>
    <t>Erik Bush</t>
  </si>
  <si>
    <t>Skill</t>
  </si>
  <si>
    <t>Kent Allen</t>
  </si>
  <si>
    <t>Student outside</t>
  </si>
  <si>
    <t>Travis Frey</t>
  </si>
  <si>
    <t>Million worker others</t>
  </si>
  <si>
    <t>Emily Jones</t>
  </si>
  <si>
    <t>From per book</t>
  </si>
  <si>
    <t>Jennifer Martin</t>
  </si>
  <si>
    <t>Indicate writer</t>
  </si>
  <si>
    <t>Julie Blair</t>
  </si>
  <si>
    <t>Couple</t>
  </si>
  <si>
    <t>Tracey Mcdonald</t>
  </si>
  <si>
    <t>Drop want</t>
  </si>
  <si>
    <t>Henry Morrison DDS</t>
  </si>
  <si>
    <t>Few high attack</t>
  </si>
  <si>
    <t>Matthew King</t>
  </si>
  <si>
    <t>Agree effect minute</t>
  </si>
  <si>
    <t>Brett Guzman</t>
  </si>
  <si>
    <t>Return nice memory</t>
  </si>
  <si>
    <t>Holly Foley</t>
  </si>
  <si>
    <t>Purpose</t>
  </si>
  <si>
    <t>Victoria Benson</t>
  </si>
  <si>
    <t>True occur word</t>
  </si>
  <si>
    <t>Jamie Robinson</t>
  </si>
  <si>
    <t>People</t>
  </si>
  <si>
    <t>Valerie Peters</t>
  </si>
  <si>
    <t>Detail red</t>
  </si>
  <si>
    <t>Amber Romero</t>
  </si>
  <si>
    <t>International national</t>
  </si>
  <si>
    <t>Alexander Garcia</t>
  </si>
  <si>
    <t>Military hold itself</t>
  </si>
  <si>
    <t>Michael James</t>
  </si>
  <si>
    <t>Often meeting debate</t>
  </si>
  <si>
    <t>Natalie Wilson</t>
  </si>
  <si>
    <t>Realize religious effort</t>
  </si>
  <si>
    <t>Trevor Cummings</t>
  </si>
  <si>
    <t>Less value</t>
  </si>
  <si>
    <t>Dr. Bobby Stevens MD</t>
  </si>
  <si>
    <t>Record</t>
  </si>
  <si>
    <t>Tina King</t>
  </si>
  <si>
    <t>Suggest still up</t>
  </si>
  <si>
    <t>Kevin White</t>
  </si>
  <si>
    <t>Southern still</t>
  </si>
  <si>
    <t>Program it</t>
  </si>
  <si>
    <t>Timothy Watson</t>
  </si>
  <si>
    <t>Group quality member</t>
  </si>
  <si>
    <t>Craig Mcdonald</t>
  </si>
  <si>
    <t>Many against</t>
  </si>
  <si>
    <t>Cynthia Sullivan</t>
  </si>
  <si>
    <t>Might contain</t>
  </si>
  <si>
    <t>Gregory Stewart</t>
  </si>
  <si>
    <t>Ever effect</t>
  </si>
  <si>
    <t>Olivia Collins</t>
  </si>
  <si>
    <t>Together analysis consider any</t>
  </si>
  <si>
    <t>Joe Trevino</t>
  </si>
  <si>
    <t>Include action manager</t>
  </si>
  <si>
    <t>James Dudley</t>
  </si>
  <si>
    <t>Serve better</t>
  </si>
  <si>
    <t>Janice Lynn</t>
  </si>
  <si>
    <t>Dinner one</t>
  </si>
  <si>
    <t>Christina Doyle</t>
  </si>
  <si>
    <t>Wanda Marquez</t>
  </si>
  <si>
    <t>East language out back</t>
  </si>
  <si>
    <t>Joseph Murphy</t>
  </si>
  <si>
    <t>Save value</t>
  </si>
  <si>
    <t>Robin Hall</t>
  </si>
  <si>
    <t>Couple agent star</t>
  </si>
  <si>
    <t>Dawn Faulkner</t>
  </si>
  <si>
    <t>Modern cold campaign</t>
  </si>
  <si>
    <t>Heather Woodward</t>
  </si>
  <si>
    <t>Music area around</t>
  </si>
  <si>
    <t>Nicole Lynn</t>
  </si>
  <si>
    <t>Performance their those</t>
  </si>
  <si>
    <t>Kayla Lee</t>
  </si>
  <si>
    <t>Have think country</t>
  </si>
  <si>
    <t>Daniel Fernandez</t>
  </si>
  <si>
    <t>Member idea</t>
  </si>
  <si>
    <t>Renee Carroll</t>
  </si>
  <si>
    <t>Last edge news</t>
  </si>
  <si>
    <t>George Hernandez</t>
  </si>
  <si>
    <t>Almost despite read</t>
  </si>
  <si>
    <t>Agent drop only</t>
  </si>
  <si>
    <t>Jeanne Harding</t>
  </si>
  <si>
    <t>Government keep</t>
  </si>
  <si>
    <t>Gloria Delacruz</t>
  </si>
  <si>
    <t>Station speak a</t>
  </si>
  <si>
    <t>Tiffany Oliver</t>
  </si>
  <si>
    <t>Huge</t>
  </si>
  <si>
    <t>Bradley Gallegos</t>
  </si>
  <si>
    <t>First join capital</t>
  </si>
  <si>
    <t>Marc Brandt</t>
  </si>
  <si>
    <t>Size</t>
  </si>
  <si>
    <t>Party tend</t>
  </si>
  <si>
    <t>Cheryl Fuller</t>
  </si>
  <si>
    <t>Budget tend</t>
  </si>
  <si>
    <t>Thomas Morrison</t>
  </si>
  <si>
    <t>Officer want</t>
  </si>
  <si>
    <t>Brandon Cummings</t>
  </si>
  <si>
    <t>Inside enjoy clear</t>
  </si>
  <si>
    <t>Douglas Hampton</t>
  </si>
  <si>
    <t>Clearly particularly quite</t>
  </si>
  <si>
    <t>Rhonda Smith</t>
  </si>
  <si>
    <t>Protect speak popular</t>
  </si>
  <si>
    <t>Leah Thomas</t>
  </si>
  <si>
    <t>Evening more guy</t>
  </si>
  <si>
    <t>Charles Martin</t>
  </si>
  <si>
    <t>Now simple</t>
  </si>
  <si>
    <t>James Jones</t>
  </si>
  <si>
    <t>Ten</t>
  </si>
  <si>
    <t>Mrs. Stephanie Smith MD</t>
  </si>
  <si>
    <t>Himself change</t>
  </si>
  <si>
    <t>Michele Ford</t>
  </si>
  <si>
    <t>Me kitchen</t>
  </si>
  <si>
    <t>Derrick Wise</t>
  </si>
  <si>
    <t>Need trouble</t>
  </si>
  <si>
    <t>Brenda Carrillo</t>
  </si>
  <si>
    <t>Number college</t>
  </si>
  <si>
    <t>Sharon Smith</t>
  </si>
  <si>
    <t>Message develop executive</t>
  </si>
  <si>
    <t>Laura Coleman</t>
  </si>
  <si>
    <t>Colton Hudson</t>
  </si>
  <si>
    <t>May official</t>
  </si>
  <si>
    <t>Michael Werner</t>
  </si>
  <si>
    <t>Get four</t>
  </si>
  <si>
    <t>Roger Tanner</t>
  </si>
  <si>
    <t>Describe ahead use</t>
  </si>
  <si>
    <t>Donald Esparza</t>
  </si>
  <si>
    <t>Total nation seek</t>
  </si>
  <si>
    <t>Kenneth Jones</t>
  </si>
  <si>
    <t>Never exist look</t>
  </si>
  <si>
    <t>Natasha Wu</t>
  </si>
  <si>
    <t>Sure respond black</t>
  </si>
  <si>
    <t>Gina Becker</t>
  </si>
  <si>
    <t>List</t>
  </si>
  <si>
    <t>Christine Holmes</t>
  </si>
  <si>
    <t>Bag bar get</t>
  </si>
  <si>
    <t>Mariah Bailey</t>
  </si>
  <si>
    <t>Yeah beyond</t>
  </si>
  <si>
    <t>James Villarreal</t>
  </si>
  <si>
    <t>Name respond myself artist</t>
  </si>
  <si>
    <t>Andrew Steele III</t>
  </si>
  <si>
    <t>Market argue</t>
  </si>
  <si>
    <t>Cody Brown</t>
  </si>
  <si>
    <t>Make responsibility</t>
  </si>
  <si>
    <t>Kelly Henry</t>
  </si>
  <si>
    <t>May begin</t>
  </si>
  <si>
    <t>Alexis Baker</t>
  </si>
  <si>
    <t>Central meeting over</t>
  </si>
  <si>
    <t>Travis Oneill</t>
  </si>
  <si>
    <t>Material public</t>
  </si>
  <si>
    <t>Joseph Mason</t>
  </si>
  <si>
    <t>Jamie Spencer</t>
  </si>
  <si>
    <t>Any pay meeting</t>
  </si>
  <si>
    <t>Everyone operation once</t>
  </si>
  <si>
    <t>Steven West</t>
  </si>
  <si>
    <t>Great relate draw table</t>
  </si>
  <si>
    <t>Jacqueline Robertson</t>
  </si>
  <si>
    <t>Happy interesting speak</t>
  </si>
  <si>
    <t>Shelby Riley</t>
  </si>
  <si>
    <t>Society laugh</t>
  </si>
  <si>
    <t>Kimberly Tucker</t>
  </si>
  <si>
    <t>Style door</t>
  </si>
  <si>
    <t>Jeffery Baker</t>
  </si>
  <si>
    <t>Sit machine article something</t>
  </si>
  <si>
    <t>Deborah Taylor</t>
  </si>
  <si>
    <t>Hotel voice and</t>
  </si>
  <si>
    <t>Sandra Fuller</t>
  </si>
  <si>
    <t>Realize single product</t>
  </si>
  <si>
    <t>Eric Davis</t>
  </si>
  <si>
    <t>Phone dinner</t>
  </si>
  <si>
    <t>Michael Lynch</t>
  </si>
  <si>
    <t>Who adult big</t>
  </si>
  <si>
    <t>Matthew Madden</t>
  </si>
  <si>
    <t>Certain someone</t>
  </si>
  <si>
    <t>Jason Bradley</t>
  </si>
  <si>
    <t>Store hear</t>
  </si>
  <si>
    <t>Lindsay Harvey</t>
  </si>
  <si>
    <t>Include sometimes tree</t>
  </si>
  <si>
    <t>Laura Mitchell</t>
  </si>
  <si>
    <t>Peace Mr public</t>
  </si>
  <si>
    <t>Shawn Thomas</t>
  </si>
  <si>
    <t>Indicate company</t>
  </si>
  <si>
    <t>Mark Young</t>
  </si>
  <si>
    <t>Large campaign</t>
  </si>
  <si>
    <t>Colin Watkins</t>
  </si>
  <si>
    <t>Show father stop door</t>
  </si>
  <si>
    <t>Courtney Reeves</t>
  </si>
  <si>
    <t>Four need</t>
  </si>
  <si>
    <t>Brandon Welch</t>
  </si>
  <si>
    <t>Conference ten</t>
  </si>
  <si>
    <t>Karen Washington</t>
  </si>
  <si>
    <t>Find owner term</t>
  </si>
  <si>
    <t>Sandra Powell</t>
  </si>
  <si>
    <t>Address important success</t>
  </si>
  <si>
    <t>Sarah Lyons</t>
  </si>
  <si>
    <t>Elizabeth Taylor</t>
  </si>
  <si>
    <t>City clearly</t>
  </si>
  <si>
    <t>Lindsey Jacobs</t>
  </si>
  <si>
    <t>Most ask</t>
  </si>
  <si>
    <t>Daniel Delgado</t>
  </si>
  <si>
    <t>Away report</t>
  </si>
  <si>
    <t>Harry Brandt</t>
  </si>
  <si>
    <t>Jesse Erickson</t>
  </si>
  <si>
    <t>Art give</t>
  </si>
  <si>
    <t>Send street federal</t>
  </si>
  <si>
    <t>Jason Reeves</t>
  </si>
  <si>
    <t>Finally clearly begin look</t>
  </si>
  <si>
    <t>John Mccarthy</t>
  </si>
  <si>
    <t>Student task</t>
  </si>
  <si>
    <t>Bruce Bradshaw</t>
  </si>
  <si>
    <t>Child onto main</t>
  </si>
  <si>
    <t>David Sims</t>
  </si>
  <si>
    <t>Girl husband</t>
  </si>
  <si>
    <t>Susan Jones</t>
  </si>
  <si>
    <t>Land speak cell trouble</t>
  </si>
  <si>
    <t>Hold year natural</t>
  </si>
  <si>
    <t>Howard Wilcox</t>
  </si>
  <si>
    <t>Case concern</t>
  </si>
  <si>
    <t>Pamela Hall</t>
  </si>
  <si>
    <t>Sister share</t>
  </si>
  <si>
    <t>Jeremy Gonzalez</t>
  </si>
  <si>
    <t>Model difficult</t>
  </si>
  <si>
    <t>Jasmine Miller</t>
  </si>
  <si>
    <t>Find little magazine</t>
  </si>
  <si>
    <t>William Hernandez</t>
  </si>
  <si>
    <t>Small where spring</t>
  </si>
  <si>
    <t>John Peterson</t>
  </si>
  <si>
    <t>Left father modern</t>
  </si>
  <si>
    <t>Oscar Johnson</t>
  </si>
  <si>
    <t>Best</t>
  </si>
  <si>
    <t>Zachary Gomez</t>
  </si>
  <si>
    <t>Scene newspaper</t>
  </si>
  <si>
    <t>William Thompson</t>
  </si>
  <si>
    <t>Skill war cover</t>
  </si>
  <si>
    <t>Zachary Ellison</t>
  </si>
  <si>
    <t>Along minute pressure age</t>
  </si>
  <si>
    <t>Stacy Jones</t>
  </si>
  <si>
    <t>Major leader prove</t>
  </si>
  <si>
    <t>Michael Keith</t>
  </si>
  <si>
    <t>School arm</t>
  </si>
  <si>
    <t>Kristi Sanchez</t>
  </si>
  <si>
    <t>Trip attorney</t>
  </si>
  <si>
    <t>Kelsey Allen</t>
  </si>
  <si>
    <t>Through million send brother</t>
  </si>
  <si>
    <t>Karina Gordon</t>
  </si>
  <si>
    <t>Education face</t>
  </si>
  <si>
    <t>Else trial</t>
  </si>
  <si>
    <t>Amanda Austin</t>
  </si>
  <si>
    <t>Own program</t>
  </si>
  <si>
    <t>Vincent Anderson</t>
  </si>
  <si>
    <t>White education this</t>
  </si>
  <si>
    <t>Kathryn Morris</t>
  </si>
  <si>
    <t>Sell herself without</t>
  </si>
  <si>
    <t>Kenneth Williams</t>
  </si>
  <si>
    <t>Wear cultural</t>
  </si>
  <si>
    <t>Tracy Ramirez</t>
  </si>
  <si>
    <t>If person</t>
  </si>
  <si>
    <t>Crystal Lambert</t>
  </si>
  <si>
    <t>Miss store</t>
  </si>
  <si>
    <t>Amy Smith</t>
  </si>
  <si>
    <t>Catch kind year</t>
  </si>
  <si>
    <t>Sarah Avila</t>
  </si>
  <si>
    <t>Role safe grow particularly</t>
  </si>
  <si>
    <t>Debbie Sheppard</t>
  </si>
  <si>
    <t>Age purpose add</t>
  </si>
  <si>
    <t>Paul Foster</t>
  </si>
  <si>
    <t>Able foreign</t>
  </si>
  <si>
    <t>Ashley Callahan</t>
  </si>
  <si>
    <t>Everything size</t>
  </si>
  <si>
    <t>Jeffrey Garcia</t>
  </si>
  <si>
    <t>Decide easy</t>
  </si>
  <si>
    <t>Gabriel Mora</t>
  </si>
  <si>
    <t>Conference still happen</t>
  </si>
  <si>
    <t>Annette Martinez</t>
  </si>
  <si>
    <t>News</t>
  </si>
  <si>
    <t>Maria Wong</t>
  </si>
  <si>
    <t>Bill key</t>
  </si>
  <si>
    <t>Cody Madden</t>
  </si>
  <si>
    <t>Choose and work</t>
  </si>
  <si>
    <t>Susan Hill</t>
  </si>
  <si>
    <t>Development door</t>
  </si>
  <si>
    <t>Terri Johnson</t>
  </si>
  <si>
    <t>Him better month</t>
  </si>
  <si>
    <t>Greg Webb DDS</t>
  </si>
  <si>
    <t>Their always a</t>
  </si>
  <si>
    <t>Mr. Tommy Carter</t>
  </si>
  <si>
    <t>Test although draw</t>
  </si>
  <si>
    <t>Mr. George Garrett</t>
  </si>
  <si>
    <t>Sound federal</t>
  </si>
  <si>
    <t>Jonathan Sawyer</t>
  </si>
  <si>
    <t>Scene one have</t>
  </si>
  <si>
    <t>Kyle Hudson</t>
  </si>
  <si>
    <t>Group final parent</t>
  </si>
  <si>
    <t>Nicole Harrington</t>
  </si>
  <si>
    <t>Product then</t>
  </si>
  <si>
    <t>Kristina Moreno</t>
  </si>
  <si>
    <t>Ten thousand</t>
  </si>
  <si>
    <t>Andrew Price</t>
  </si>
  <si>
    <t>Thousand wide order into</t>
  </si>
  <si>
    <t>Mariah Nelson</t>
  </si>
  <si>
    <t>Age sit</t>
  </si>
  <si>
    <t>Jennifer Sparks</t>
  </si>
  <si>
    <t>Dog</t>
  </si>
  <si>
    <t>Mrs. Alicia Greene</t>
  </si>
  <si>
    <t>Enough research how</t>
  </si>
  <si>
    <t>Justin Rivera</t>
  </si>
  <si>
    <t>Family than about</t>
  </si>
  <si>
    <t>Pamela Hale</t>
  </si>
  <si>
    <t>After other</t>
  </si>
  <si>
    <t>Gregory Allen</t>
  </si>
  <si>
    <t>Fire big</t>
  </si>
  <si>
    <t>Keith Vargas</t>
  </si>
  <si>
    <t>Never director age</t>
  </si>
  <si>
    <t>Allison Vincent</t>
  </si>
  <si>
    <t>Back wrong bag</t>
  </si>
  <si>
    <t>Stephanie Tate</t>
  </si>
  <si>
    <t>Newspaper hot</t>
  </si>
  <si>
    <t>Jeffery Stark</t>
  </si>
  <si>
    <t>Campaign effort</t>
  </si>
  <si>
    <t>Jennifer Solomon</t>
  </si>
  <si>
    <t>Measure</t>
  </si>
  <si>
    <t>Heather Moore</t>
  </si>
  <si>
    <t>Century front let</t>
  </si>
  <si>
    <t>John Bradshaw</t>
  </si>
  <si>
    <t>Quickly if exist</t>
  </si>
  <si>
    <t>Catherine Johnson</t>
  </si>
  <si>
    <t>Hot low there</t>
  </si>
  <si>
    <t>April Cain</t>
  </si>
  <si>
    <t>Share fall stuff</t>
  </si>
  <si>
    <t>Mary Mercer</t>
  </si>
  <si>
    <t>Decade positive system</t>
  </si>
  <si>
    <t>Elizabeth Foster</t>
  </si>
  <si>
    <t>Including girl</t>
  </si>
  <si>
    <t>Paul Tanner</t>
  </si>
  <si>
    <t>Much relate get</t>
  </si>
  <si>
    <t>Amanda Washington DDS</t>
  </si>
  <si>
    <t>Stage wind without</t>
  </si>
  <si>
    <t>Bradley Mendez</t>
  </si>
  <si>
    <t>Nancy Schaefer</t>
  </si>
  <si>
    <t>Position room entire</t>
  </si>
  <si>
    <t>Daniel Wolf</t>
  </si>
  <si>
    <t>Interest lose dog</t>
  </si>
  <si>
    <t>Diana Hubbard</t>
  </si>
  <si>
    <t>Open indicate really</t>
  </si>
  <si>
    <t>Chelsea Johnson</t>
  </si>
  <si>
    <t>Barry Smith</t>
  </si>
  <si>
    <t>Art</t>
  </si>
  <si>
    <t>Patrick Santos</t>
  </si>
  <si>
    <t>Fact couple assume</t>
  </si>
  <si>
    <t>Robert Diaz</t>
  </si>
  <si>
    <t>Laugh discuss college</t>
  </si>
  <si>
    <t>Leslie Vega</t>
  </si>
  <si>
    <t>Later your assume</t>
  </si>
  <si>
    <t>Film better most gas</t>
  </si>
  <si>
    <t>Brendan Campos</t>
  </si>
  <si>
    <t>Take red build</t>
  </si>
  <si>
    <t>Krista Jones</t>
  </si>
  <si>
    <t>Science address</t>
  </si>
  <si>
    <t>Cynthia Pena</t>
  </si>
  <si>
    <t>Might here also</t>
  </si>
  <si>
    <t>Kristen Carter</t>
  </si>
  <si>
    <t>Enjoy soon</t>
  </si>
  <si>
    <t>Colton Gill</t>
  </si>
  <si>
    <t>When too</t>
  </si>
  <si>
    <t>Bradley Hays</t>
  </si>
  <si>
    <t>Training much</t>
  </si>
  <si>
    <t>Rebecca Perry</t>
  </si>
  <si>
    <t>Ago</t>
  </si>
  <si>
    <t>Bobby Lee</t>
  </si>
  <si>
    <t>Special today</t>
  </si>
  <si>
    <t>Teresa Velasquez DVM</t>
  </si>
  <si>
    <t>Deep particular response</t>
  </si>
  <si>
    <t>Kimberly Ortiz</t>
  </si>
  <si>
    <t>Of require fear</t>
  </si>
  <si>
    <t>Phillip Hensley</t>
  </si>
  <si>
    <t>Thank write cultural</t>
  </si>
  <si>
    <t>Jim Johns</t>
  </si>
  <si>
    <t>Model ready</t>
  </si>
  <si>
    <t>William Deleon</t>
  </si>
  <si>
    <t>Enter hot</t>
  </si>
  <si>
    <t>Andrea Garrison</t>
  </si>
  <si>
    <t>Performance decision whose</t>
  </si>
  <si>
    <t>Jacob Patrick</t>
  </si>
  <si>
    <t>Beat suddenly</t>
  </si>
  <si>
    <t>Molly White</t>
  </si>
  <si>
    <t>Face down</t>
  </si>
  <si>
    <t>Andrew Glover</t>
  </si>
  <si>
    <t>Perhaps central compare</t>
  </si>
  <si>
    <t>Sophia Perry</t>
  </si>
  <si>
    <t>Those successful</t>
  </si>
  <si>
    <t>April Nelson</t>
  </si>
  <si>
    <t>Attack</t>
  </si>
  <si>
    <t>Gregory Payne</t>
  </si>
  <si>
    <t>Though night</t>
  </si>
  <si>
    <t>Donna Schmidt</t>
  </si>
  <si>
    <t>Hard relationship</t>
  </si>
  <si>
    <t>Rebecca Oconnor</t>
  </si>
  <si>
    <t>Gail Sandoval</t>
  </si>
  <si>
    <t>Protect smile care</t>
  </si>
  <si>
    <t>Theresa Juarez</t>
  </si>
  <si>
    <t>Quality talk green door</t>
  </si>
  <si>
    <t>Aaron Trevino</t>
  </si>
  <si>
    <t>Enough sea indeed</t>
  </si>
  <si>
    <t>Brenda Santiago</t>
  </si>
  <si>
    <t>Together yet</t>
  </si>
  <si>
    <t>Cathy Adkins</t>
  </si>
  <si>
    <t>Activity set into</t>
  </si>
  <si>
    <t>Elizabeth Beltran</t>
  </si>
  <si>
    <t>Debate</t>
  </si>
  <si>
    <t>Juan Edwards</t>
  </si>
  <si>
    <t>Food cold</t>
  </si>
  <si>
    <t>David Taylor</t>
  </si>
  <si>
    <t>One little candidate new</t>
  </si>
  <si>
    <t>Timothy Berry</t>
  </si>
  <si>
    <t>Again leader fine</t>
  </si>
  <si>
    <t>Anthony Moore</t>
  </si>
  <si>
    <t>Bank involve</t>
  </si>
  <si>
    <t>Jeffrey Morris</t>
  </si>
  <si>
    <t>Other lawyer arm</t>
  </si>
  <si>
    <t>Set message central</t>
  </si>
  <si>
    <t>John Austin</t>
  </si>
  <si>
    <t>Listen</t>
  </si>
  <si>
    <t>Steven Lewis</t>
  </si>
  <si>
    <t>Court national</t>
  </si>
  <si>
    <t>Clarence Walker</t>
  </si>
  <si>
    <t>Return move</t>
  </si>
  <si>
    <t>Donald Lara</t>
  </si>
  <si>
    <t>Vote father</t>
  </si>
  <si>
    <t>Mr. Joseph Castro</t>
  </si>
  <si>
    <t>Bring anything notice</t>
  </si>
  <si>
    <t>Danielle Carroll</t>
  </si>
  <si>
    <t>Seek entire</t>
  </si>
  <si>
    <t>Kyle Compton</t>
  </si>
  <si>
    <t>Relate site indeed</t>
  </si>
  <si>
    <t>Denise Rice</t>
  </si>
  <si>
    <t>Machine tough</t>
  </si>
  <si>
    <t>Jessica Lam</t>
  </si>
  <si>
    <t>What stop forget</t>
  </si>
  <si>
    <t>William Cervantes</t>
  </si>
  <si>
    <t>Somebody nice western</t>
  </si>
  <si>
    <t>Nicholas Steele</t>
  </si>
  <si>
    <t>Purpose baby black</t>
  </si>
  <si>
    <t>Timothy Harrington</t>
  </si>
  <si>
    <t>Building pick high</t>
  </si>
  <si>
    <t>Diana Weeks</t>
  </si>
  <si>
    <t>High enjoy far</t>
  </si>
  <si>
    <t>Dr. Sara Snow</t>
  </si>
  <si>
    <t>Effort four</t>
  </si>
  <si>
    <t>Krystal Dorsey</t>
  </si>
  <si>
    <t>Point course sign</t>
  </si>
  <si>
    <t>Terry Frazier</t>
  </si>
  <si>
    <t>Building hot know</t>
  </si>
  <si>
    <t>Kevin Miller</t>
  </si>
  <si>
    <t>Dinner inside his could</t>
  </si>
  <si>
    <t>Nancy Mcclure</t>
  </si>
  <si>
    <t>North</t>
  </si>
  <si>
    <t>Elizabeth Morgan</t>
  </si>
  <si>
    <t>Discussion data race</t>
  </si>
  <si>
    <t>David Roman</t>
  </si>
  <si>
    <t>Site attack movement</t>
  </si>
  <si>
    <t>Lance Ferguson</t>
  </si>
  <si>
    <t>Wrong catch decide</t>
  </si>
  <si>
    <t>Melissa Bennett</t>
  </si>
  <si>
    <t>Out nation left</t>
  </si>
  <si>
    <t>Stephen Mullen</t>
  </si>
  <si>
    <t>Speak clearly</t>
  </si>
  <si>
    <t>Christian Grimes</t>
  </si>
  <si>
    <t>Tend guess body</t>
  </si>
  <si>
    <t>Christina Hall</t>
  </si>
  <si>
    <t>Condition central risk</t>
  </si>
  <si>
    <t>Stephanie Barrett</t>
  </si>
  <si>
    <t>Also huge mouth behind</t>
  </si>
  <si>
    <t>Jessica Allen</t>
  </si>
  <si>
    <t>Talk gas relationship</t>
  </si>
  <si>
    <t>Melanie Abbott</t>
  </si>
  <si>
    <t>Our well they pay</t>
  </si>
  <si>
    <t>Martha Young</t>
  </si>
  <si>
    <t>Jennifer Robinson</t>
  </si>
  <si>
    <t>Commercial</t>
  </si>
  <si>
    <t>Alexis Conrad</t>
  </si>
  <si>
    <t>Possible certain</t>
  </si>
  <si>
    <t>Ronald Lopez</t>
  </si>
  <si>
    <t>Quite win out</t>
  </si>
  <si>
    <t>Robert Davis</t>
  </si>
  <si>
    <t>Quite exist</t>
  </si>
  <si>
    <t>Stephanie Huang</t>
  </si>
  <si>
    <t>Along rest key</t>
  </si>
  <si>
    <t>Robert Campos</t>
  </si>
  <si>
    <t>Spend television</t>
  </si>
  <si>
    <t>Anthony Howard</t>
  </si>
  <si>
    <t>Step high across</t>
  </si>
  <si>
    <t>Thomas Gomez</t>
  </si>
  <si>
    <t>Region though each</t>
  </si>
  <si>
    <t>Mathew Figueroa</t>
  </si>
  <si>
    <t>Blue history</t>
  </si>
  <si>
    <t>Mrs. Jessica Porter</t>
  </si>
  <si>
    <t>Could degree strong</t>
  </si>
  <si>
    <t>Nicole Cooke</t>
  </si>
  <si>
    <t>Result successful beautiful</t>
  </si>
  <si>
    <t>Roberto Berry</t>
  </si>
  <si>
    <t>Near right</t>
  </si>
  <si>
    <t>Laura Stone</t>
  </si>
  <si>
    <t>Plant camera eye admit</t>
  </si>
  <si>
    <t>Lori Blackburn</t>
  </si>
  <si>
    <t>Spend life</t>
  </si>
  <si>
    <t>Christine Walsh</t>
  </si>
  <si>
    <t>Bill center</t>
  </si>
  <si>
    <t>Cell some bank</t>
  </si>
  <si>
    <t>William Cunningham</t>
  </si>
  <si>
    <t>Hotel wide cost card</t>
  </si>
  <si>
    <t>Adam Murphy</t>
  </si>
  <si>
    <t>Range article itself</t>
  </si>
  <si>
    <t>Laura Carpenter</t>
  </si>
  <si>
    <t>When decade have</t>
  </si>
  <si>
    <t>Emily Walker</t>
  </si>
  <si>
    <t>Fill ability him</t>
  </si>
  <si>
    <t>Lauren Morgan</t>
  </si>
  <si>
    <t>Pretty read food</t>
  </si>
  <si>
    <t>Roberto Gomez</t>
  </si>
  <si>
    <t>Remember month wind light</t>
  </si>
  <si>
    <t>Sandra Dudley</t>
  </si>
  <si>
    <t>Happy air political</t>
  </si>
  <si>
    <t>Walk list probably</t>
  </si>
  <si>
    <t>Jacob Mendoza</t>
  </si>
  <si>
    <t>Matter PM tend</t>
  </si>
  <si>
    <t>Patrick Landry</t>
  </si>
  <si>
    <t>Why</t>
  </si>
  <si>
    <t>Alexis Meyers</t>
  </si>
  <si>
    <t>Painting either</t>
  </si>
  <si>
    <t>William Carter</t>
  </si>
  <si>
    <t>Any ground</t>
  </si>
  <si>
    <t>Peter Hood</t>
  </si>
  <si>
    <t>Enough involve</t>
  </si>
  <si>
    <t>Keith Hall</t>
  </si>
  <si>
    <t>Lot network better dark</t>
  </si>
  <si>
    <t>Kelly Reeves</t>
  </si>
  <si>
    <t>Case school</t>
  </si>
  <si>
    <t>Wesley Morales</t>
  </si>
  <si>
    <t>Thank low</t>
  </si>
  <si>
    <t>Kevin Rodriguez</t>
  </si>
  <si>
    <t>There again kitchen</t>
  </si>
  <si>
    <t>Laura Smith</t>
  </si>
  <si>
    <t>Police challenge</t>
  </si>
  <si>
    <t>Rate blood financial parent</t>
  </si>
  <si>
    <t>Benjamin Garza</t>
  </si>
  <si>
    <t>Pressure side ago</t>
  </si>
  <si>
    <t>Jane Bishop</t>
  </si>
  <si>
    <t>List protect stage</t>
  </si>
  <si>
    <t>Brenda Sims</t>
  </si>
  <si>
    <t>Face form during</t>
  </si>
  <si>
    <t>Kyle Johnson</t>
  </si>
  <si>
    <t>Chance always</t>
  </si>
  <si>
    <t>Thomas Valentine</t>
  </si>
  <si>
    <t>Task no</t>
  </si>
  <si>
    <t>Daniel Patel</t>
  </si>
  <si>
    <t>Left mission summer</t>
  </si>
  <si>
    <t>Laura Gibson</t>
  </si>
  <si>
    <t>Those free</t>
  </si>
  <si>
    <t>Scott Acevedo</t>
  </si>
  <si>
    <t>Cause side</t>
  </si>
  <si>
    <t>John Hester</t>
  </si>
  <si>
    <t>Window information</t>
  </si>
  <si>
    <t>Holly Cruz</t>
  </si>
  <si>
    <t>Great seem need</t>
  </si>
  <si>
    <t>Jacob Thompson</t>
  </si>
  <si>
    <t>Doctor part</t>
  </si>
  <si>
    <t>Alexander Olson</t>
  </si>
  <si>
    <t>Direction</t>
  </si>
  <si>
    <t>Patricia Sharp</t>
  </si>
  <si>
    <t>Guess final argue cost</t>
  </si>
  <si>
    <t>Crystal Perkins</t>
  </si>
  <si>
    <t>Difference million</t>
  </si>
  <si>
    <t>Martin Coleman</t>
  </si>
  <si>
    <t>Discover court former</t>
  </si>
  <si>
    <t>William Gillespie</t>
  </si>
  <si>
    <t>Save firm contain</t>
  </si>
  <si>
    <t>Lawrence Harris</t>
  </si>
  <si>
    <t>Go gun</t>
  </si>
  <si>
    <t>Troy Mcneil</t>
  </si>
  <si>
    <t>Admit industry write</t>
  </si>
  <si>
    <t>Stephanie Garcia</t>
  </si>
  <si>
    <t>Wonder act production</t>
  </si>
  <si>
    <t>Kenneth Rogers</t>
  </si>
  <si>
    <t>Number feeling billion rather</t>
  </si>
  <si>
    <t>Patrick Thompson</t>
  </si>
  <si>
    <t>Hit business with</t>
  </si>
  <si>
    <t>Holly Murphy</t>
  </si>
  <si>
    <t>Study her lay</t>
  </si>
  <si>
    <t>Tanya Daniels</t>
  </si>
  <si>
    <t>Machine money</t>
  </si>
  <si>
    <t>Ryan Morton</t>
  </si>
  <si>
    <t>Ahead section deal</t>
  </si>
  <si>
    <t>Douglas Guerrero</t>
  </si>
  <si>
    <t>Instead together wrong</t>
  </si>
  <si>
    <t>Michael Stokes</t>
  </si>
  <si>
    <t>Program food</t>
  </si>
  <si>
    <t>Latasha Davis</t>
  </si>
  <si>
    <t>Arrive Mrs</t>
  </si>
  <si>
    <t>Candace Griffin</t>
  </si>
  <si>
    <t>Simple down</t>
  </si>
  <si>
    <t>April Lee</t>
  </si>
  <si>
    <t>Tell gas</t>
  </si>
  <si>
    <t>April Wallace</t>
  </si>
  <si>
    <t>Pretty social allow reflect</t>
  </si>
  <si>
    <t>George Soto</t>
  </si>
  <si>
    <t>Ok I</t>
  </si>
  <si>
    <t>Ashlee Jenkins</t>
  </si>
  <si>
    <t>Our message occur</t>
  </si>
  <si>
    <t>Stephen Jones</t>
  </si>
  <si>
    <t>Art table effort</t>
  </si>
  <si>
    <t>Holly Fleming</t>
  </si>
  <si>
    <t>Fact forget</t>
  </si>
  <si>
    <t>Jason Fowler</t>
  </si>
  <si>
    <t>Visit bit nice</t>
  </si>
  <si>
    <t>Anna Moore</t>
  </si>
  <si>
    <t>Table he</t>
  </si>
  <si>
    <t>Alexander Green</t>
  </si>
  <si>
    <t>Mrs drive</t>
  </si>
  <si>
    <t>Howard Nelson</t>
  </si>
  <si>
    <t>Phone safe assume</t>
  </si>
  <si>
    <t>Keith Wallace</t>
  </si>
  <si>
    <t>Wonder country</t>
  </si>
  <si>
    <t>Michael Taylor</t>
  </si>
  <si>
    <t>Defense tell although</t>
  </si>
  <si>
    <t>Megan Ramirez</t>
  </si>
  <si>
    <t>Three magazine</t>
  </si>
  <si>
    <t>Danielle Salazar</t>
  </si>
  <si>
    <t>Drive man personal</t>
  </si>
  <si>
    <t>Samantha Miller</t>
  </si>
  <si>
    <t>Fast though</t>
  </si>
  <si>
    <t>Bobby Harris</t>
  </si>
  <si>
    <t>Far morning explain</t>
  </si>
  <si>
    <t>Natalie Garcia</t>
  </si>
  <si>
    <t>Major draw fall</t>
  </si>
  <si>
    <t>Keith Trujillo</t>
  </si>
  <si>
    <t>Last fear station interest</t>
  </si>
  <si>
    <t>Shannon Potts</t>
  </si>
  <si>
    <t>Series room</t>
  </si>
  <si>
    <t>Michael Turner</t>
  </si>
  <si>
    <t>Tough instead</t>
  </si>
  <si>
    <t>Jade Morrow</t>
  </si>
  <si>
    <t>Interview story list born</t>
  </si>
  <si>
    <t>Amy Knight</t>
  </si>
  <si>
    <t>System past apply</t>
  </si>
  <si>
    <t>Debra Fox</t>
  </si>
  <si>
    <t>Politics method</t>
  </si>
  <si>
    <t>Lawrence Hurst</t>
  </si>
  <si>
    <t>Police miss democratic</t>
  </si>
  <si>
    <t>Push upon its</t>
  </si>
  <si>
    <t>Jeffrey Davis</t>
  </si>
  <si>
    <t>Thought you</t>
  </si>
  <si>
    <t>Haley Greene</t>
  </si>
  <si>
    <t>Experience address</t>
  </si>
  <si>
    <t>Dr. James Martinez</t>
  </si>
  <si>
    <t>Require base</t>
  </si>
  <si>
    <t>Danielle Burton</t>
  </si>
  <si>
    <t>Exactly drug science</t>
  </si>
  <si>
    <t>Rhonda Jordan</t>
  </si>
  <si>
    <t>Herself Republican pressure</t>
  </si>
  <si>
    <t>Michael King</t>
  </si>
  <si>
    <t>Valerie Sandoval</t>
  </si>
  <si>
    <t>Specific conference</t>
  </si>
  <si>
    <t>James Jordan</t>
  </si>
  <si>
    <t>Seat anyone</t>
  </si>
  <si>
    <t>Rachel Watts</t>
  </si>
  <si>
    <t>Exist wait</t>
  </si>
  <si>
    <t>John Klein</t>
  </si>
  <si>
    <t>Care particular</t>
  </si>
  <si>
    <t>Nicholas Charles PhD</t>
  </si>
  <si>
    <t>Bag threat push</t>
  </si>
  <si>
    <t>Carly Sloan</t>
  </si>
  <si>
    <t>Hope and</t>
  </si>
  <si>
    <t>Jose Warner</t>
  </si>
  <si>
    <t>Simply language</t>
  </si>
  <si>
    <t>Tammy Young</t>
  </si>
  <si>
    <t>Upon do show</t>
  </si>
  <si>
    <t>Renee Henderson</t>
  </si>
  <si>
    <t>Begin clearly conference</t>
  </si>
  <si>
    <t>Rebecca Cole</t>
  </si>
  <si>
    <t>Political stop instead</t>
  </si>
  <si>
    <t>Julie Frazier</t>
  </si>
  <si>
    <t>Word land region</t>
  </si>
  <si>
    <t>Susan Whitaker</t>
  </si>
  <si>
    <t>Western wrong</t>
  </si>
  <si>
    <t>Manuel Greene</t>
  </si>
  <si>
    <t>Free main</t>
  </si>
  <si>
    <t>Anthony Case</t>
  </si>
  <si>
    <t>Player along expert</t>
  </si>
  <si>
    <t>Heather Garcia</t>
  </si>
  <si>
    <t>Among figure</t>
  </si>
  <si>
    <t>Micheal Jackson</t>
  </si>
  <si>
    <t>Eric Ware</t>
  </si>
  <si>
    <t>Large do wear</t>
  </si>
  <si>
    <t>Order thus</t>
  </si>
  <si>
    <t>Christian Barber</t>
  </si>
  <si>
    <t>Training determine air</t>
  </si>
  <si>
    <t>Debra Hanna</t>
  </si>
  <si>
    <t>Last eat pull seem</t>
  </si>
  <si>
    <t>Cody Chase</t>
  </si>
  <si>
    <t>Guy research</t>
  </si>
  <si>
    <t>Joshua Henderson</t>
  </si>
  <si>
    <t>White treat</t>
  </si>
  <si>
    <t>David Ramirez</t>
  </si>
  <si>
    <t>Although challenge outside</t>
  </si>
  <si>
    <t>Tiffany Jones</t>
  </si>
  <si>
    <t>Give soon</t>
  </si>
  <si>
    <t>Nicole Hill</t>
  </si>
  <si>
    <t>Town race</t>
  </si>
  <si>
    <t>Kerry Perez</t>
  </si>
  <si>
    <t>Heart produce</t>
  </si>
  <si>
    <t>Jeffrey Vasquez</t>
  </si>
  <si>
    <t>Many price opportunity</t>
  </si>
  <si>
    <t>Ian Mcmahon</t>
  </si>
  <si>
    <t>Role general</t>
  </si>
  <si>
    <t>Thomas Lee</t>
  </si>
  <si>
    <t>Owner defense</t>
  </si>
  <si>
    <t>Holly Brown</t>
  </si>
  <si>
    <t>Dream</t>
  </si>
  <si>
    <t>Michael Cox</t>
  </si>
  <si>
    <t>Mr response</t>
  </si>
  <si>
    <t>Claudia Mcdowell</t>
  </si>
  <si>
    <t>Subject three minute</t>
  </si>
  <si>
    <t>Charlotte Morales</t>
  </si>
  <si>
    <t>Yeah try woman</t>
  </si>
  <si>
    <t>George Duarte</t>
  </si>
  <si>
    <t>Child</t>
  </si>
  <si>
    <t>David Johnson</t>
  </si>
  <si>
    <t>Fall</t>
  </si>
  <si>
    <t>Kathryn Allen</t>
  </si>
  <si>
    <t>Success though</t>
  </si>
  <si>
    <t>Patricia Bennett</t>
  </si>
  <si>
    <t>Authority concern</t>
  </si>
  <si>
    <t>Stephanie Avila</t>
  </si>
  <si>
    <t>Four subject</t>
  </si>
  <si>
    <t>Brooke Hamilton</t>
  </si>
  <si>
    <t>Million nature</t>
  </si>
  <si>
    <t>Katherine Martinez</t>
  </si>
  <si>
    <t>Might sound writer</t>
  </si>
  <si>
    <t>Travis May</t>
  </si>
  <si>
    <t>Require agent</t>
  </si>
  <si>
    <t>Sign break so author</t>
  </si>
  <si>
    <t>Jonathan Chen</t>
  </si>
  <si>
    <t>Around add</t>
  </si>
  <si>
    <t>Andrea Wilson</t>
  </si>
  <si>
    <t>Color bag partner</t>
  </si>
  <si>
    <t>Michael Clayton</t>
  </si>
  <si>
    <t>Want become</t>
  </si>
  <si>
    <t>Manuel Harper</t>
  </si>
  <si>
    <t>Tend five mind</t>
  </si>
  <si>
    <t>Cory Baker</t>
  </si>
  <si>
    <t>Lay oil</t>
  </si>
  <si>
    <t>Later write name</t>
  </si>
  <si>
    <t>Tyrone Reynolds</t>
  </si>
  <si>
    <t>Fly college surface</t>
  </si>
  <si>
    <t>Jenny Dickerson</t>
  </si>
  <si>
    <t>Expect skill thing</t>
  </si>
  <si>
    <t>Lisa Jarvis</t>
  </si>
  <si>
    <t>Speak</t>
  </si>
  <si>
    <t>Tasha Melendez</t>
  </si>
  <si>
    <t>Think</t>
  </si>
  <si>
    <t>Mrs. Brittany Phillips</t>
  </si>
  <si>
    <t>Quickly opportunity yourself</t>
  </si>
  <si>
    <t>Technology</t>
  </si>
  <si>
    <t>Christian Lee</t>
  </si>
  <si>
    <t>Of newspaper</t>
  </si>
  <si>
    <t>Jennifer Wang</t>
  </si>
  <si>
    <t>Bar without success</t>
  </si>
  <si>
    <t>Destiny Morris</t>
  </si>
  <si>
    <t>Own lay</t>
  </si>
  <si>
    <t>Jesus Blair</t>
  </si>
  <si>
    <t>Language nice</t>
  </si>
  <si>
    <t>Daniel Jackson</t>
  </si>
  <si>
    <t>Item cup including key</t>
  </si>
  <si>
    <t>Peter Gray</t>
  </si>
  <si>
    <t>Develop positive</t>
  </si>
  <si>
    <t>Gerald Kim</t>
  </si>
  <si>
    <t>Follow</t>
  </si>
  <si>
    <t>Argue face</t>
  </si>
  <si>
    <t>Sarah Andrews</t>
  </si>
  <si>
    <t>If</t>
  </si>
  <si>
    <t>Michael Daniels</t>
  </si>
  <si>
    <t>Kid nature character</t>
  </si>
  <si>
    <t>Stephen Griffith</t>
  </si>
  <si>
    <t>Create stuff</t>
  </si>
  <si>
    <t>Lisa Weber</t>
  </si>
  <si>
    <t>Cause term</t>
  </si>
  <si>
    <t>Christine Davis</t>
  </si>
  <si>
    <t>Play</t>
  </si>
  <si>
    <t>Adam Collins</t>
  </si>
  <si>
    <t>Few teach car</t>
  </si>
  <si>
    <t>Kelly Fuller</t>
  </si>
  <si>
    <t>Window everything eat</t>
  </si>
  <si>
    <t>Marissa Wang</t>
  </si>
  <si>
    <t>On record space instead</t>
  </si>
  <si>
    <t>Kimberly Butler</t>
  </si>
  <si>
    <t>Technology forget personal</t>
  </si>
  <si>
    <t>Lisa Perez</t>
  </si>
  <si>
    <t>Lawyer wind</t>
  </si>
  <si>
    <t>Kristie Wallace</t>
  </si>
  <si>
    <t>Not leader</t>
  </si>
  <si>
    <t>Allison Harris</t>
  </si>
  <si>
    <t>Star sure provide by</t>
  </si>
  <si>
    <t>Reduce project truth</t>
  </si>
  <si>
    <t>Kevin Mathews</t>
  </si>
  <si>
    <t>Side but produce</t>
  </si>
  <si>
    <t>Kimberly Gamble</t>
  </si>
  <si>
    <t>Most see camera</t>
  </si>
  <si>
    <t>Samuel Hernandez</t>
  </si>
  <si>
    <t>Central space year</t>
  </si>
  <si>
    <t>Alexis Murray</t>
  </si>
  <si>
    <t>Shake newspaper cut what</t>
  </si>
  <si>
    <t>Paul Bates</t>
  </si>
  <si>
    <t>Doctor need</t>
  </si>
  <si>
    <t>Anthony Gomez</t>
  </si>
  <si>
    <t>Almost</t>
  </si>
  <si>
    <t>Alyssa Turner</t>
  </si>
  <si>
    <t>Open follow</t>
  </si>
  <si>
    <t>Kevin Santiago</t>
  </si>
  <si>
    <t>Tammy Garcia</t>
  </si>
  <si>
    <t>Leave but cut</t>
  </si>
  <si>
    <t>Joseph Ramirez</t>
  </si>
  <si>
    <t>International type while</t>
  </si>
  <si>
    <t>Linda Carter</t>
  </si>
  <si>
    <t>Traditional clearly pretty</t>
  </si>
  <si>
    <t>Customer during</t>
  </si>
  <si>
    <t>Alexandra Conrad</t>
  </si>
  <si>
    <t>Director wall</t>
  </si>
  <si>
    <t>Nicole Thomas</t>
  </si>
  <si>
    <t>Environmental</t>
  </si>
  <si>
    <t>Ethan Lowery</t>
  </si>
  <si>
    <t>Peace suddenly</t>
  </si>
  <si>
    <t>Renee Coleman</t>
  </si>
  <si>
    <t>Receive necessary off</t>
  </si>
  <si>
    <t>Susan Olsen</t>
  </si>
  <si>
    <t>Subject bar</t>
  </si>
  <si>
    <t>Emily Morales</t>
  </si>
  <si>
    <t>Successful</t>
  </si>
  <si>
    <t>Mark Li</t>
  </si>
  <si>
    <t>Simple born according</t>
  </si>
  <si>
    <t>Mary Harvey</t>
  </si>
  <si>
    <t>Process out</t>
  </si>
  <si>
    <t>Michael Mathis</t>
  </si>
  <si>
    <t>Window middle next bring</t>
  </si>
  <si>
    <t>Renee Livingston</t>
  </si>
  <si>
    <t>Performance by identify</t>
  </si>
  <si>
    <t>Charles Copeland</t>
  </si>
  <si>
    <t>Officer could</t>
  </si>
  <si>
    <t>Bradley Collins</t>
  </si>
  <si>
    <t>Court baby</t>
  </si>
  <si>
    <t>Rhonda Dickerson</t>
  </si>
  <si>
    <t>Until bank choose contain</t>
  </si>
  <si>
    <t>Melissa Cox</t>
  </si>
  <si>
    <t>Minute husband simple</t>
  </si>
  <si>
    <t>Belinda Le</t>
  </si>
  <si>
    <t>Relate front</t>
  </si>
  <si>
    <t>Erica Martinez</t>
  </si>
  <si>
    <t>Wife become</t>
  </si>
  <si>
    <t>John Conway</t>
  </si>
  <si>
    <t>While street</t>
  </si>
  <si>
    <t>Kathleen Turner</t>
  </si>
  <si>
    <t>Data us</t>
  </si>
  <si>
    <t>Mr official individual</t>
  </si>
  <si>
    <t>Andrew Nunez</t>
  </si>
  <si>
    <t>Need</t>
  </si>
  <si>
    <t>Ryan Stevens</t>
  </si>
  <si>
    <t>Newspaper</t>
  </si>
  <si>
    <t>Lisa Gibson</t>
  </si>
  <si>
    <t>Stock do fine</t>
  </si>
  <si>
    <t>Raymond Miller</t>
  </si>
  <si>
    <t>Stage reflect together</t>
  </si>
  <si>
    <t>Priscilla Walls</t>
  </si>
  <si>
    <t>Store method a</t>
  </si>
  <si>
    <t>Claudia Valentine</t>
  </si>
  <si>
    <t>Drop government</t>
  </si>
  <si>
    <t>Mr. Douglas Cook</t>
  </si>
  <si>
    <t>Occur air any</t>
  </si>
  <si>
    <t>Kelli Cantu</t>
  </si>
  <si>
    <t>Low upon</t>
  </si>
  <si>
    <t>Lisa Perkins</t>
  </si>
  <si>
    <t>Individual source lose</t>
  </si>
  <si>
    <t>Quite measure</t>
  </si>
  <si>
    <t>Evelyn Mora</t>
  </si>
  <si>
    <t>Also compare woman</t>
  </si>
  <si>
    <t>Vanessa Robles</t>
  </si>
  <si>
    <t>Food skill become</t>
  </si>
  <si>
    <t>Scott Alexander</t>
  </si>
  <si>
    <t>Already important large</t>
  </si>
  <si>
    <t>Dawn Ray</t>
  </si>
  <si>
    <t>Than apply</t>
  </si>
  <si>
    <t>Jeanette Mason</t>
  </si>
  <si>
    <t>Give wrong</t>
  </si>
  <si>
    <t>Tracy Taylor</t>
  </si>
  <si>
    <t>Student air</t>
  </si>
  <si>
    <t>Mrs. Karen Parker DVM</t>
  </si>
  <si>
    <t>Discuss hear interview</t>
  </si>
  <si>
    <t>Level test cold</t>
  </si>
  <si>
    <t>Lori Brown</t>
  </si>
  <si>
    <t>Air laugh</t>
  </si>
  <si>
    <t>Angela Cook</t>
  </si>
  <si>
    <t>Person change him</t>
  </si>
  <si>
    <t>Julie Reyes</t>
  </si>
  <si>
    <t>Age share enter</t>
  </si>
  <si>
    <t>Question possible area</t>
  </si>
  <si>
    <t>Kyle Bowman</t>
  </si>
  <si>
    <t>Enjoy individual today</t>
  </si>
  <si>
    <t>Phillip Wolfe</t>
  </si>
  <si>
    <t>They beat</t>
  </si>
  <si>
    <t>Here central week</t>
  </si>
  <si>
    <t>Whose cold</t>
  </si>
  <si>
    <t>Mary Wright</t>
  </si>
  <si>
    <t>Top benefit debate</t>
  </si>
  <si>
    <t>Stephanie Pace</t>
  </si>
  <si>
    <t>Once</t>
  </si>
  <si>
    <t>Rebecca Gonzalez</t>
  </si>
  <si>
    <t>Challenge consumer</t>
  </si>
  <si>
    <t>Krystal Rojas</t>
  </si>
  <si>
    <t>Stephen Bender</t>
  </si>
  <si>
    <t>Indicate ball final meeting</t>
  </si>
  <si>
    <t>Chelsea Bell</t>
  </si>
  <si>
    <t>Girl under live</t>
  </si>
  <si>
    <t>Richard Lee</t>
  </si>
  <si>
    <t>Pass something key</t>
  </si>
  <si>
    <t>Maria Powell</t>
  </si>
  <si>
    <t>Soldier commercial a</t>
  </si>
  <si>
    <t>Renee Cordova</t>
  </si>
  <si>
    <t>Nor might</t>
  </si>
  <si>
    <t>Christopher Howe</t>
  </si>
  <si>
    <t>Upon lay</t>
  </si>
  <si>
    <t>Between rate realize</t>
  </si>
  <si>
    <t>Dr. Andrea Campbell</t>
  </si>
  <si>
    <t>Project</t>
  </si>
  <si>
    <t>Jeremy Rivera</t>
  </si>
  <si>
    <t>Seat hotel</t>
  </si>
  <si>
    <t>Nancy Lopez</t>
  </si>
  <si>
    <t>Popular daughter both</t>
  </si>
  <si>
    <t>Jennifer Diaz</t>
  </si>
  <si>
    <t>Stuff though</t>
  </si>
  <si>
    <t>Kimberly Bauer</t>
  </si>
  <si>
    <t>Two try Mr</t>
  </si>
  <si>
    <t>Attack pass cut</t>
  </si>
  <si>
    <t>Nicholas Waller</t>
  </si>
  <si>
    <t>Teacher institution</t>
  </si>
  <si>
    <t>Erin Williams</t>
  </si>
  <si>
    <t>Wall draw</t>
  </si>
  <si>
    <t>Tamara Huffman</t>
  </si>
  <si>
    <t>Boy human</t>
  </si>
  <si>
    <t>Michael Hawkins</t>
  </si>
  <si>
    <t>Deep six</t>
  </si>
  <si>
    <t>Service write budget</t>
  </si>
  <si>
    <t>Jennifer Warren</t>
  </si>
  <si>
    <t>Article specific age</t>
  </si>
  <si>
    <t>Beverly Small</t>
  </si>
  <si>
    <t>Well movie apply floor</t>
  </si>
  <si>
    <t>John Graham DDS</t>
  </si>
  <si>
    <t>Admit cultural</t>
  </si>
  <si>
    <t>Michael George</t>
  </si>
  <si>
    <t>Moment nature finish</t>
  </si>
  <si>
    <t>Heather Hoover MD</t>
  </si>
  <si>
    <t>Into</t>
  </si>
  <si>
    <t>Alexis Newton</t>
  </si>
  <si>
    <t>Protect mother</t>
  </si>
  <si>
    <t>Denise Shaffer</t>
  </si>
  <si>
    <t>Example kind</t>
  </si>
  <si>
    <t>Andrew Chang</t>
  </si>
  <si>
    <t>Recognize middle room speak</t>
  </si>
  <si>
    <t>Jennifer Grimes</t>
  </si>
  <si>
    <t>Training line</t>
  </si>
  <si>
    <t>Summer Hamilton</t>
  </si>
  <si>
    <t>Large somebody</t>
  </si>
  <si>
    <t>Jennifer Thomas</t>
  </si>
  <si>
    <t>Citizen prove direction discover</t>
  </si>
  <si>
    <t>Benjamin Drake</t>
  </si>
  <si>
    <t>Fast force lay</t>
  </si>
  <si>
    <t>Joseph Simmons</t>
  </si>
  <si>
    <t>Least friend set rock</t>
  </si>
  <si>
    <t>Christopher Carpenter</t>
  </si>
  <si>
    <t>May go make</t>
  </si>
  <si>
    <t>Desiree Reid</t>
  </si>
  <si>
    <t>Sea myself property</t>
  </si>
  <si>
    <t>Paul Jordan</t>
  </si>
  <si>
    <t>Guess grow</t>
  </si>
  <si>
    <t>Investment guess approach sound</t>
  </si>
  <si>
    <t>Christina Brock</t>
  </si>
  <si>
    <t>Approach morning</t>
  </si>
  <si>
    <t>James Anthony</t>
  </si>
  <si>
    <t>Finish name</t>
  </si>
  <si>
    <t>Red food phone</t>
  </si>
  <si>
    <t>Caleb Rodgers</t>
  </si>
  <si>
    <t>Beyond ok</t>
  </si>
  <si>
    <t>Lauren Mckinney</t>
  </si>
  <si>
    <t>Each town</t>
  </si>
  <si>
    <t>Wonder table when rich</t>
  </si>
  <si>
    <t>Robert Simpson</t>
  </si>
  <si>
    <t>Laura Becker</t>
  </si>
  <si>
    <t>Design myself</t>
  </si>
  <si>
    <t>Nancy Castro</t>
  </si>
  <si>
    <t>Business school scene</t>
  </si>
  <si>
    <t>Anthony Bailey</t>
  </si>
  <si>
    <t>Whether daughter</t>
  </si>
  <si>
    <t>Travis Dyer</t>
  </si>
  <si>
    <t>Conference treat</t>
  </si>
  <si>
    <t>Theresa Moran</t>
  </si>
  <si>
    <t>Mr. Julian Daniel</t>
  </si>
  <si>
    <t>Only stage</t>
  </si>
  <si>
    <t>Katherine White</t>
  </si>
  <si>
    <t>Also standard everyone</t>
  </si>
  <si>
    <t>Charles Anthony</t>
  </si>
  <si>
    <t>Figure notice</t>
  </si>
  <si>
    <t>Troy Alvarez</t>
  </si>
  <si>
    <t>Goal listen</t>
  </si>
  <si>
    <t>Javier Lopez MD</t>
  </si>
  <si>
    <t>Resource ok popular</t>
  </si>
  <si>
    <t>Raymond Floyd</t>
  </si>
  <si>
    <t>Every certain</t>
  </si>
  <si>
    <t>Teresa Roth</t>
  </si>
  <si>
    <t>Whole onto</t>
  </si>
  <si>
    <t>Katherine Shaw</t>
  </si>
  <si>
    <t>Business really yet</t>
  </si>
  <si>
    <t>Year off cover</t>
  </si>
  <si>
    <t>Tara Griffin</t>
  </si>
  <si>
    <t>Ten somebody cost</t>
  </si>
  <si>
    <t>Carla Davenport</t>
  </si>
  <si>
    <t>Memory decade</t>
  </si>
  <si>
    <t>Kaitlin Jackson</t>
  </si>
  <si>
    <t>Consumer later event teacher</t>
  </si>
  <si>
    <t>Elizabeth Smith</t>
  </si>
  <si>
    <t>Baby usually no</t>
  </si>
  <si>
    <t>Patrick Banks</t>
  </si>
  <si>
    <t>Agree have</t>
  </si>
  <si>
    <t>Dylan Morrison</t>
  </si>
  <si>
    <t>Support operation join</t>
  </si>
  <si>
    <t>David Perkins</t>
  </si>
  <si>
    <t>Camera federal</t>
  </si>
  <si>
    <t>Steve Hopkins</t>
  </si>
  <si>
    <t>Over</t>
  </si>
  <si>
    <t>Suzanne Watkins</t>
  </si>
  <si>
    <t>Network city daughter</t>
  </si>
  <si>
    <t>Peter Johnson</t>
  </si>
  <si>
    <t>Member decision painting itself</t>
  </si>
  <si>
    <t>Vanessa Lane</t>
  </si>
  <si>
    <t>Data stuff over</t>
  </si>
  <si>
    <t>Cindy Strong</t>
  </si>
  <si>
    <t>Suffer accept</t>
  </si>
  <si>
    <t>Rachel Nelson</t>
  </si>
  <si>
    <t>Huge protect</t>
  </si>
  <si>
    <t>Which writer customer</t>
  </si>
  <si>
    <t>Michael Rodriguez</t>
  </si>
  <si>
    <t>Or necessary future</t>
  </si>
  <si>
    <t>Chris Dixon</t>
  </si>
  <si>
    <t>Its kitchen</t>
  </si>
  <si>
    <t>Good natural article</t>
  </si>
  <si>
    <t>Sarah Turner</t>
  </si>
  <si>
    <t>Cultural star</t>
  </si>
  <si>
    <t>Katherine Whitaker</t>
  </si>
  <si>
    <t>Wall condition instead</t>
  </si>
  <si>
    <t>Amy Miller</t>
  </si>
  <si>
    <t>Economic well itself heavy</t>
  </si>
  <si>
    <t>Darren Davila</t>
  </si>
  <si>
    <t>Prepare film though</t>
  </si>
  <si>
    <t>Barry Warren</t>
  </si>
  <si>
    <t>Board spend maintain</t>
  </si>
  <si>
    <t>Eric Hernandez</t>
  </si>
  <si>
    <t>Baby find</t>
  </si>
  <si>
    <t>William Bradshaw DDS</t>
  </si>
  <si>
    <t>Event poor</t>
  </si>
  <si>
    <t>Cameron Chambers</t>
  </si>
  <si>
    <t>Discover hold role</t>
  </si>
  <si>
    <t>Elizabeth Rivas</t>
  </si>
  <si>
    <t>Like yard</t>
  </si>
  <si>
    <t>Amy Wood</t>
  </si>
  <si>
    <t>Christian Forbes</t>
  </si>
  <si>
    <t>Feeling room</t>
  </si>
  <si>
    <t>Brianna Turner</t>
  </si>
  <si>
    <t>Herself forward if</t>
  </si>
  <si>
    <t>Robert Thompson</t>
  </si>
  <si>
    <t>Commercial look</t>
  </si>
  <si>
    <t>Kathleen Roberts</t>
  </si>
  <si>
    <t>Guess down hot</t>
  </si>
  <si>
    <t>Christina Schultz</t>
  </si>
  <si>
    <t>Early support</t>
  </si>
  <si>
    <t>Adam Patel</t>
  </si>
  <si>
    <t>Both rock</t>
  </si>
  <si>
    <t>Dr. Jacob Black</t>
  </si>
  <si>
    <t>Who hour keep industry</t>
  </si>
  <si>
    <t>Stacy Horn</t>
  </si>
  <si>
    <t>Indicate individual rise</t>
  </si>
  <si>
    <t>Amber Harris</t>
  </si>
  <si>
    <t>Arm right raise</t>
  </si>
  <si>
    <t>Joshua Sims</t>
  </si>
  <si>
    <t>Expert statement magazine</t>
  </si>
  <si>
    <t>Kenneth Christensen</t>
  </si>
  <si>
    <t>Better station</t>
  </si>
  <si>
    <t>Victoria Wilson</t>
  </si>
  <si>
    <t>Husband focus</t>
  </si>
  <si>
    <t>Tonya Rice</t>
  </si>
  <si>
    <t>Why father</t>
  </si>
  <si>
    <t>Timothy Hayes</t>
  </si>
  <si>
    <t>Product recent three newspaper</t>
  </si>
  <si>
    <t>Chelsea Nelson</t>
  </si>
  <si>
    <t>Especially drop</t>
  </si>
  <si>
    <t>Stephen Dodson</t>
  </si>
  <si>
    <t>Around large</t>
  </si>
  <si>
    <t>Carol Hodge</t>
  </si>
  <si>
    <t>Market movie</t>
  </si>
  <si>
    <t>Melissa Gonzalez</t>
  </si>
  <si>
    <t>Author reach</t>
  </si>
  <si>
    <t>Timothy Thornton</t>
  </si>
  <si>
    <t>Owner a</t>
  </si>
  <si>
    <t>Strategy occur issue</t>
  </si>
  <si>
    <t>Robin Delgado</t>
  </si>
  <si>
    <t>Peace trade</t>
  </si>
  <si>
    <t>Brandon Steele</t>
  </si>
  <si>
    <t>Participant as</t>
  </si>
  <si>
    <t>Holly Henderson</t>
  </si>
  <si>
    <t>Central security history</t>
  </si>
  <si>
    <t>Mr. Jimmy Hall</t>
  </si>
  <si>
    <t>Artist subject</t>
  </si>
  <si>
    <t>Laurie Montoya</t>
  </si>
  <si>
    <t>Voice possible step</t>
  </si>
  <si>
    <t>Dr. Stacy Caldwell</t>
  </si>
  <si>
    <t>Recently become network</t>
  </si>
  <si>
    <t>Angela Schmidt</t>
  </si>
  <si>
    <t>Chance both</t>
  </si>
  <si>
    <t>Phillip Vang</t>
  </si>
  <si>
    <t>Available large crime</t>
  </si>
  <si>
    <t>Brian Doyle</t>
  </si>
  <si>
    <t>Least hotel beautiful</t>
  </si>
  <si>
    <t>Mario Jones</t>
  </si>
  <si>
    <t>Affect science history</t>
  </si>
  <si>
    <t>Francisco Perez</t>
  </si>
  <si>
    <t>Action fund side model</t>
  </si>
  <si>
    <t>John Cowan</t>
  </si>
  <si>
    <t>Type short hear</t>
  </si>
  <si>
    <t>Edward Haas</t>
  </si>
  <si>
    <t>Recently run team</t>
  </si>
  <si>
    <t>Brandi Ramirez</t>
  </si>
  <si>
    <t>Indicate expert series</t>
  </si>
  <si>
    <t>Ashley Baxter</t>
  </si>
  <si>
    <t>Follow push series</t>
  </si>
  <si>
    <t>Daniel Wilson</t>
  </si>
  <si>
    <t>Air show</t>
  </si>
  <si>
    <t>Nicole Walsh</t>
  </si>
  <si>
    <t>Table interview major</t>
  </si>
  <si>
    <t>Mr. Drew Chambers DVM</t>
  </si>
  <si>
    <t>Jimmy Coleman</t>
  </si>
  <si>
    <t>Street natural</t>
  </si>
  <si>
    <t>Tamara Johnson</t>
  </si>
  <si>
    <t>Head continue</t>
  </si>
  <si>
    <t>Kelly Mitchell</t>
  </si>
  <si>
    <t>Step across young</t>
  </si>
  <si>
    <t>Life beyond</t>
  </si>
  <si>
    <t>Marisa Ramirez</t>
  </si>
  <si>
    <t>Often culture</t>
  </si>
  <si>
    <t>Chris Williams</t>
  </si>
  <si>
    <t>Recently per serious</t>
  </si>
  <si>
    <t>Mary Morgan</t>
  </si>
  <si>
    <t>Within cost</t>
  </si>
  <si>
    <t>Samantha Rasmussen</t>
  </si>
  <si>
    <t>Pass commercial building</t>
  </si>
  <si>
    <t>Joseph Baker</t>
  </si>
  <si>
    <t>Walk tell know</t>
  </si>
  <si>
    <t>Rebecca Powell</t>
  </si>
  <si>
    <t>Seven yourself really buy</t>
  </si>
  <si>
    <t>Diana Luna</t>
  </si>
  <si>
    <t>Make</t>
  </si>
  <si>
    <t>Eric Allen</t>
  </si>
  <si>
    <t>Everyone perhaps election event</t>
  </si>
  <si>
    <t>Patrick Anderson</t>
  </si>
  <si>
    <t>Cindy Moore</t>
  </si>
  <si>
    <t>Born across rate realize</t>
  </si>
  <si>
    <t>Jordan Perry</t>
  </si>
  <si>
    <t>Plant</t>
  </si>
  <si>
    <t>Truth</t>
  </si>
  <si>
    <t>Johnny Payne</t>
  </si>
  <si>
    <t>Pass material population</t>
  </si>
  <si>
    <t>Paula Fitzgerald</t>
  </si>
  <si>
    <t>Today reach</t>
  </si>
  <si>
    <t>James Reed</t>
  </si>
  <si>
    <t>Business hard</t>
  </si>
  <si>
    <t>Lawrence Gardner</t>
  </si>
  <si>
    <t>Economy fund</t>
  </si>
  <si>
    <t>Cindy Harper</t>
  </si>
  <si>
    <t>Star once agency</t>
  </si>
  <si>
    <t>Amy Cohen</t>
  </si>
  <si>
    <t>Accept number</t>
  </si>
  <si>
    <t>Stacey Owen</t>
  </si>
  <si>
    <t>Likely treatment less yard</t>
  </si>
  <si>
    <t>Mary Patterson</t>
  </si>
  <si>
    <t>Eye sing</t>
  </si>
  <si>
    <t>Jennifer Pena</t>
  </si>
  <si>
    <t>Growth perform</t>
  </si>
  <si>
    <t>Shelly Barnes</t>
  </si>
  <si>
    <t>Personal popular</t>
  </si>
  <si>
    <t>George King</t>
  </si>
  <si>
    <t>Social difficult much</t>
  </si>
  <si>
    <t>April Meyer</t>
  </si>
  <si>
    <t>Let away church</t>
  </si>
  <si>
    <t>Jennifer Cervantes</t>
  </si>
  <si>
    <t>Former alone</t>
  </si>
  <si>
    <t>Rhonda Mcmillan</t>
  </si>
  <si>
    <t>Tell middle contain good</t>
  </si>
  <si>
    <t>Industry hit</t>
  </si>
  <si>
    <t>Dustin Jones</t>
  </si>
  <si>
    <t>Good best agent</t>
  </si>
  <si>
    <t>Heavy common</t>
  </si>
  <si>
    <t>Andrew Davis</t>
  </si>
  <si>
    <t>Media loss former</t>
  </si>
  <si>
    <t>Michael Guerra</t>
  </si>
  <si>
    <t>Toward hold cold</t>
  </si>
  <si>
    <t>Debra Wiggins</t>
  </si>
  <si>
    <t>That close cultural</t>
  </si>
  <si>
    <t>Hannah Chaney</t>
  </si>
  <si>
    <t>Raise land despite</t>
  </si>
  <si>
    <t>Kelly Butler</t>
  </si>
  <si>
    <t>Same sense</t>
  </si>
  <si>
    <t>Keith Johnson</t>
  </si>
  <si>
    <t>Style specific</t>
  </si>
  <si>
    <t>Michelle Walsh</t>
  </si>
  <si>
    <t>Us type</t>
  </si>
  <si>
    <t>Lori Joseph</t>
  </si>
  <si>
    <t>Outside dinner vote</t>
  </si>
  <si>
    <t>Christopher Jackson</t>
  </si>
  <si>
    <t>Activity since</t>
  </si>
  <si>
    <t>Samantha Davis</t>
  </si>
  <si>
    <t>Simple turn</t>
  </si>
  <si>
    <t>John Strickland</t>
  </si>
  <si>
    <t>Voice very along</t>
  </si>
  <si>
    <t>Jessica Thompson</t>
  </si>
  <si>
    <t>Watch take public</t>
  </si>
  <si>
    <t>Michael Jordan</t>
  </si>
  <si>
    <t>May will</t>
  </si>
  <si>
    <t>John Hubbard</t>
  </si>
  <si>
    <t>Tough theory money</t>
  </si>
  <si>
    <t>Stacey May</t>
  </si>
  <si>
    <t>Wide artist particularly</t>
  </si>
  <si>
    <t>Maria Atkins</t>
  </si>
  <si>
    <t>Coach report</t>
  </si>
  <si>
    <t>Dr. Kelli Benitez</t>
  </si>
  <si>
    <t>Wide situation</t>
  </si>
  <si>
    <t>Sara Thomas</t>
  </si>
  <si>
    <t>Where respond</t>
  </si>
  <si>
    <t>Adam Gross</t>
  </si>
  <si>
    <t>Information join whole rock</t>
  </si>
  <si>
    <t>Mathew Owens</t>
  </si>
  <si>
    <t>Concern test conference</t>
  </si>
  <si>
    <t>Share care think</t>
  </si>
  <si>
    <t>Maria Ramirez</t>
  </si>
  <si>
    <t>Such sure while staff</t>
  </si>
  <si>
    <t>Emily Lee</t>
  </si>
  <si>
    <t>Art themselves owner</t>
  </si>
  <si>
    <t>Evelyn Walsh</t>
  </si>
  <si>
    <t>Here statement</t>
  </si>
  <si>
    <t>Marissa Johnson</t>
  </si>
  <si>
    <t>Forward hot clear</t>
  </si>
  <si>
    <t>Rachel Taylor</t>
  </si>
  <si>
    <t>Cell five interesting</t>
  </si>
  <si>
    <t>Antonio Martin</t>
  </si>
  <si>
    <t>They nice Democrat move</t>
  </si>
  <si>
    <t>Thomas Cordova</t>
  </si>
  <si>
    <t>Affect evening woman</t>
  </si>
  <si>
    <t>Karen Christensen</t>
  </si>
  <si>
    <t>Unit practice ask teacher</t>
  </si>
  <si>
    <t>Patricia Robinson</t>
  </si>
  <si>
    <t>Ok according</t>
  </si>
  <si>
    <t>Kenneth Perry</t>
  </si>
  <si>
    <t>No Democrat</t>
  </si>
  <si>
    <t>Bryan Warren</t>
  </si>
  <si>
    <t>Voice movie produce</t>
  </si>
  <si>
    <t>Brittany Aguirre</t>
  </si>
  <si>
    <t>Three oil improve</t>
  </si>
  <si>
    <t>Jennifer Avila</t>
  </si>
  <si>
    <t>That environmental</t>
  </si>
  <si>
    <t>Jason Hudson</t>
  </si>
  <si>
    <t>People serious scientist</t>
  </si>
  <si>
    <t>Amy Dunn</t>
  </si>
  <si>
    <t>Foreign face sign</t>
  </si>
  <si>
    <t>Kimberly Mendez</t>
  </si>
  <si>
    <t>Not so act</t>
  </si>
  <si>
    <t>Michael Tapia</t>
  </si>
  <si>
    <t>Former big</t>
  </si>
  <si>
    <t>Jennifer Levy</t>
  </si>
  <si>
    <t>Away item</t>
  </si>
  <si>
    <t>Daniel Sheppard</t>
  </si>
  <si>
    <t>Century way safe</t>
  </si>
  <si>
    <t>Kayla Stewart</t>
  </si>
  <si>
    <t>Learn fast arm</t>
  </si>
  <si>
    <t>Olivia Wolf</t>
  </si>
  <si>
    <t>Executive two she</t>
  </si>
  <si>
    <t>Sierra Bailey</t>
  </si>
  <si>
    <t>Into mother</t>
  </si>
  <si>
    <t>Jody Hansen</t>
  </si>
  <si>
    <t>Industry a</t>
  </si>
  <si>
    <t>Michael Garcia</t>
  </si>
  <si>
    <t>Sean Glover</t>
  </si>
  <si>
    <t>Paper middle</t>
  </si>
  <si>
    <t>Kelly Reynolds</t>
  </si>
  <si>
    <t>As admit head</t>
  </si>
  <si>
    <t>Michael Lewis</t>
  </si>
  <si>
    <t>Support generation pattern</t>
  </si>
  <si>
    <t>Donna Morris</t>
  </si>
  <si>
    <t>Door read</t>
  </si>
  <si>
    <t>Kimberly Wagner</t>
  </si>
  <si>
    <t>Case</t>
  </si>
  <si>
    <t>Brandon Johnson</t>
  </si>
  <si>
    <t>Good free</t>
  </si>
  <si>
    <t>Debra Turner</t>
  </si>
  <si>
    <t>Thing event</t>
  </si>
  <si>
    <t>Christopher Cannon</t>
  </si>
  <si>
    <t>Third tax</t>
  </si>
  <si>
    <t>Richard Wheeler</t>
  </si>
  <si>
    <t>Hard example</t>
  </si>
  <si>
    <t>Matthew Horn</t>
  </si>
  <si>
    <t>Dog ever common</t>
  </si>
  <si>
    <t>Joshua Bryant</t>
  </si>
  <si>
    <t>Society</t>
  </si>
  <si>
    <t>Industry country herself</t>
  </si>
  <si>
    <t>Wesley Love</t>
  </si>
  <si>
    <t>Industry poor</t>
  </si>
  <si>
    <t>Alexander Frye</t>
  </si>
  <si>
    <t>Pick fear</t>
  </si>
  <si>
    <t>Alyssa Hurst</t>
  </si>
  <si>
    <t>Big determine</t>
  </si>
  <si>
    <t>Shawn Jackson</t>
  </si>
  <si>
    <t>Current newspaper bring</t>
  </si>
  <si>
    <t>Jill James</t>
  </si>
  <si>
    <t>Guy push exist</t>
  </si>
  <si>
    <t>Mrs. Robin Skinner PhD</t>
  </si>
  <si>
    <t>Find</t>
  </si>
  <si>
    <t>Angelica Flores</t>
  </si>
  <si>
    <t>Walk data others</t>
  </si>
  <si>
    <t>Spencer Casey</t>
  </si>
  <si>
    <t>Change meet push</t>
  </si>
  <si>
    <t>Chad Griffin</t>
  </si>
  <si>
    <t>Seem both position</t>
  </si>
  <si>
    <t>Lisa Ball</t>
  </si>
  <si>
    <t>Table personal manage remember</t>
  </si>
  <si>
    <t>Central your quickly</t>
  </si>
  <si>
    <t>Austin Pearson</t>
  </si>
  <si>
    <t>As box its garden</t>
  </si>
  <si>
    <t>Christopher Cardenas</t>
  </si>
  <si>
    <t>Else marriage too</t>
  </si>
  <si>
    <t>Kenneth Lewis</t>
  </si>
  <si>
    <t>Career price</t>
  </si>
  <si>
    <t>Jennifer Fox</t>
  </si>
  <si>
    <t>Heart hundred</t>
  </si>
  <si>
    <t>Todd Thompson</t>
  </si>
  <si>
    <t>Might do</t>
  </si>
  <si>
    <t>Amanda Richards</t>
  </si>
  <si>
    <t>Food let</t>
  </si>
  <si>
    <t>Karen Torres</t>
  </si>
  <si>
    <t>Executive movement be</t>
  </si>
  <si>
    <t>Rhonda Hernandez</t>
  </si>
  <si>
    <t>Congress right age</t>
  </si>
  <si>
    <t>Steven Owen</t>
  </si>
  <si>
    <t>Box edge name</t>
  </si>
  <si>
    <t>Willie Ryan</t>
  </si>
  <si>
    <t>Happen next</t>
  </si>
  <si>
    <t>Charles Brown</t>
  </si>
  <si>
    <t>Maybe girl</t>
  </si>
  <si>
    <t>Kayla Torres</t>
  </si>
  <si>
    <t>Remember thought to</t>
  </si>
  <si>
    <t>Francisco Wilson</t>
  </si>
  <si>
    <t>Page meet example</t>
  </si>
  <si>
    <t>Jennifer Carter</t>
  </si>
  <si>
    <t>Soldier right</t>
  </si>
  <si>
    <t>Kara Stone</t>
  </si>
  <si>
    <t>Dog least western foot</t>
  </si>
  <si>
    <t>Ricardo Sullivan</t>
  </si>
  <si>
    <t>Happen may any</t>
  </si>
  <si>
    <t>Ashley Glover</t>
  </si>
  <si>
    <t>Various rise blue</t>
  </si>
  <si>
    <t>Mary Marshall</t>
  </si>
  <si>
    <t>Dog investment month it</t>
  </si>
  <si>
    <t>Gerald Wade</t>
  </si>
  <si>
    <t>Which even</t>
  </si>
  <si>
    <t>Stephanie Dickerson</t>
  </si>
  <si>
    <t>Little behavior produce</t>
  </si>
  <si>
    <t>John Watts</t>
  </si>
  <si>
    <t>Church American expert</t>
  </si>
  <si>
    <t>Jonathan Johnson</t>
  </si>
  <si>
    <t>Daughter investment represent</t>
  </si>
  <si>
    <t>Tara White</t>
  </si>
  <si>
    <t>What film morning</t>
  </si>
  <si>
    <t>Susan Phillips</t>
  </si>
  <si>
    <t>Body toward church</t>
  </si>
  <si>
    <t>Keith Williams</t>
  </si>
  <si>
    <t>Economic treatment sometimes</t>
  </si>
  <si>
    <t>Amanda Rodriguez</t>
  </si>
  <si>
    <t>Show health see</t>
  </si>
  <si>
    <t>Teresa Pope</t>
  </si>
  <si>
    <t>Often bring decision</t>
  </si>
  <si>
    <t>Andrew Collins</t>
  </si>
  <si>
    <t>Really manager firm</t>
  </si>
  <si>
    <t>Peter Austin</t>
  </si>
  <si>
    <t>Skin fact</t>
  </si>
  <si>
    <t>Pamela Orozco</t>
  </si>
  <si>
    <t>Rest style standard</t>
  </si>
  <si>
    <t>Crystal Ortega</t>
  </si>
  <si>
    <t>Low go thank realize</t>
  </si>
  <si>
    <t>Samantha Thomas</t>
  </si>
  <si>
    <t>Throughout land once less</t>
  </si>
  <si>
    <t>Dana Dawson</t>
  </si>
  <si>
    <t>Full indicate attorney</t>
  </si>
  <si>
    <t>Dakota Mcdonald</t>
  </si>
  <si>
    <t>Actually thus white</t>
  </si>
  <si>
    <t>David Jones MD</t>
  </si>
  <si>
    <t>Wonder team day</t>
  </si>
  <si>
    <t>Kelly Padilla</t>
  </si>
  <si>
    <t>Wish shoulder</t>
  </si>
  <si>
    <t>Priscilla Shields</t>
  </si>
  <si>
    <t>Including tough evidence</t>
  </si>
  <si>
    <t>Tina Hansen</t>
  </si>
  <si>
    <t>Pull but</t>
  </si>
  <si>
    <t>Melissa Contreras</t>
  </si>
  <si>
    <t>Politics</t>
  </si>
  <si>
    <t>Jacqueline Dickson MD</t>
  </si>
  <si>
    <t>Hospital state right</t>
  </si>
  <si>
    <t>Michelle Hicks</t>
  </si>
  <si>
    <t>Against board</t>
  </si>
  <si>
    <t>Grow important church</t>
  </si>
  <si>
    <t>Melissa Porter</t>
  </si>
  <si>
    <t>Customer study</t>
  </si>
  <si>
    <t>Bailey Medina</t>
  </si>
  <si>
    <t>These receive lay</t>
  </si>
  <si>
    <t>Nancy Price</t>
  </si>
  <si>
    <t>Step value street</t>
  </si>
  <si>
    <t>Jack Norton</t>
  </si>
  <si>
    <t>Act work statement</t>
  </si>
  <si>
    <t>William Kerr</t>
  </si>
  <si>
    <t>Cost no</t>
  </si>
  <si>
    <t>Mr. Kevin Miller</t>
  </si>
  <si>
    <t>Side</t>
  </si>
  <si>
    <t>Shelley Singh</t>
  </si>
  <si>
    <t>Century trip</t>
  </si>
  <si>
    <t>Albert Hobbs</t>
  </si>
  <si>
    <t>Religious week wall</t>
  </si>
  <si>
    <t>Zachary Glenn</t>
  </si>
  <si>
    <t>Industry police ten</t>
  </si>
  <si>
    <t>Darryl Reed</t>
  </si>
  <si>
    <t>Leader shoulder</t>
  </si>
  <si>
    <t>Deanna Pacheco</t>
  </si>
  <si>
    <t>Kitchen speak</t>
  </si>
  <si>
    <t>Katherine Webb</t>
  </si>
  <si>
    <t>Per if plant the</t>
  </si>
  <si>
    <t>Shane Gamble</t>
  </si>
  <si>
    <t>Plant necessary new</t>
  </si>
  <si>
    <t>Robert Hardin</t>
  </si>
  <si>
    <t>Program style</t>
  </si>
  <si>
    <t>Garrett Weeks</t>
  </si>
  <si>
    <t>Executive good include</t>
  </si>
  <si>
    <t>Patrick Gilmore</t>
  </si>
  <si>
    <t>Fly treat small</t>
  </si>
  <si>
    <t>Donald Hawkins</t>
  </si>
  <si>
    <t>Author either head</t>
  </si>
  <si>
    <t>Jacob Marshall</t>
  </si>
  <si>
    <t>What cost</t>
  </si>
  <si>
    <t>Jeffery Walter</t>
  </si>
  <si>
    <t>Team federal source</t>
  </si>
  <si>
    <t>Andrew Simpson</t>
  </si>
  <si>
    <t>Spring generation seven</t>
  </si>
  <si>
    <t>Deanna Watson</t>
  </si>
  <si>
    <t>Wife cup art</t>
  </si>
  <si>
    <t>John Bishop</t>
  </si>
  <si>
    <t>System kitchen</t>
  </si>
  <si>
    <t>Craig Foster</t>
  </si>
  <si>
    <t>Break true Congress</t>
  </si>
  <si>
    <t>Alice Davis</t>
  </si>
  <si>
    <t>Give maintain</t>
  </si>
  <si>
    <t>Go executive</t>
  </si>
  <si>
    <t>Virginia Hall</t>
  </si>
  <si>
    <t>Beat water morning</t>
  </si>
  <si>
    <t>Tanner Porter</t>
  </si>
  <si>
    <t>Environmental board bill</t>
  </si>
  <si>
    <t>Push space</t>
  </si>
  <si>
    <t>Joshua Davis</t>
  </si>
  <si>
    <t>Manage</t>
  </si>
  <si>
    <t>Jay Vasquez</t>
  </si>
  <si>
    <t>Identify customer</t>
  </si>
  <si>
    <t>Martin Tanner</t>
  </si>
  <si>
    <t>Other hear</t>
  </si>
  <si>
    <t>Erik Garrett</t>
  </si>
  <si>
    <t>Shoulder play</t>
  </si>
  <si>
    <t>William Edwards</t>
  </si>
  <si>
    <t>Financial nearly know</t>
  </si>
  <si>
    <t>Ruben Strickland</t>
  </si>
  <si>
    <t>Old police</t>
  </si>
  <si>
    <t>Brandon Novak</t>
  </si>
  <si>
    <t>She rich ago</t>
  </si>
  <si>
    <t>Joseph Stevens</t>
  </si>
  <si>
    <t>Compare style</t>
  </si>
  <si>
    <t>Jeremy Hamilton</t>
  </si>
  <si>
    <t>Owner assume guess</t>
  </si>
  <si>
    <t>Jonathan Phelps</t>
  </si>
  <si>
    <t>Stephen Schaefer</t>
  </si>
  <si>
    <t>Could</t>
  </si>
  <si>
    <t>Sarah Fisher</t>
  </si>
  <si>
    <t>Particular machine</t>
  </si>
  <si>
    <t>Jill Jenkins</t>
  </si>
  <si>
    <t>Challenge production</t>
  </si>
  <si>
    <t>Joshua Ortiz</t>
  </si>
  <si>
    <t>Music why</t>
  </si>
  <si>
    <t>Kristina Bell</t>
  </si>
  <si>
    <t>Around their</t>
  </si>
  <si>
    <t>Robin Valdez</t>
  </si>
  <si>
    <t>Along scene</t>
  </si>
  <si>
    <t>Ricardo Casey</t>
  </si>
  <si>
    <t>Region</t>
  </si>
  <si>
    <t>Stacy Marsh</t>
  </si>
  <si>
    <t>Data today or</t>
  </si>
  <si>
    <t>Richard Esparza</t>
  </si>
  <si>
    <t>Best likely necessary</t>
  </si>
  <si>
    <t>Vanessa Torres</t>
  </si>
  <si>
    <t>Your method hear</t>
  </si>
  <si>
    <t>George Cruz</t>
  </si>
  <si>
    <t>Consumer leave wait</t>
  </si>
  <si>
    <t>Carmen Davis</t>
  </si>
  <si>
    <t>Finish concern</t>
  </si>
  <si>
    <t>Gary Ferguson</t>
  </si>
  <si>
    <t>Physical power</t>
  </si>
  <si>
    <t>Michelle Smith</t>
  </si>
  <si>
    <t>But matter</t>
  </si>
  <si>
    <t>Tony Johnson</t>
  </si>
  <si>
    <t>True probably far</t>
  </si>
  <si>
    <t>Jordan Sanchez</t>
  </si>
  <si>
    <t>Run series</t>
  </si>
  <si>
    <t>Deborah Casey</t>
  </si>
  <si>
    <t>Social military</t>
  </si>
  <si>
    <t>Capital serve</t>
  </si>
  <si>
    <t>Charles Macdonald</t>
  </si>
  <si>
    <t>Sure community</t>
  </si>
  <si>
    <t>Collin Gonzalez</t>
  </si>
  <si>
    <t>Picture someone</t>
  </si>
  <si>
    <t>Susan Powell</t>
  </si>
  <si>
    <t>Explain history</t>
  </si>
  <si>
    <t>Anna Lloyd</t>
  </si>
  <si>
    <t>Movie way message</t>
  </si>
  <si>
    <t>Donna Smith</t>
  </si>
  <si>
    <t>Catch employee</t>
  </si>
  <si>
    <t>James Dawson</t>
  </si>
  <si>
    <t>Growth discussion blood</t>
  </si>
  <si>
    <t>Brandon Taylor</t>
  </si>
  <si>
    <t>Total painting attack</t>
  </si>
  <si>
    <t>Dennis Harding</t>
  </si>
  <si>
    <t>Elizabeth Gomez</t>
  </si>
  <si>
    <t>Hear team member</t>
  </si>
  <si>
    <t>Todd Davis</t>
  </si>
  <si>
    <t>That like there</t>
  </si>
  <si>
    <t>Rachel Miller</t>
  </si>
  <si>
    <t>Just nor task away</t>
  </si>
  <si>
    <t>William Mahoney</t>
  </si>
  <si>
    <t>Clearly</t>
  </si>
  <si>
    <t>Ms. Katherine Edwards</t>
  </si>
  <si>
    <t>Child sell through</t>
  </si>
  <si>
    <t>Kathy Jackson</t>
  </si>
  <si>
    <t>Cup quite medical</t>
  </si>
  <si>
    <t>Janet Braun DDS</t>
  </si>
  <si>
    <t>From seek</t>
  </si>
  <si>
    <t>Jacqueline Evans</t>
  </si>
  <si>
    <t>Lose position</t>
  </si>
  <si>
    <t>Autumn Garcia</t>
  </si>
  <si>
    <t>Give both</t>
  </si>
  <si>
    <t>Shane Miller</t>
  </si>
  <si>
    <t>Discuss person</t>
  </si>
  <si>
    <t>Jonathan Powers</t>
  </si>
  <si>
    <t>Deep paper bring later</t>
  </si>
  <si>
    <t>Robert Hunter</t>
  </si>
  <si>
    <t>Ok school</t>
  </si>
  <si>
    <t>Steven Reed</t>
  </si>
  <si>
    <t>Activity house</t>
  </si>
  <si>
    <t>Difference country really</t>
  </si>
  <si>
    <t>Rodney Manning</t>
  </si>
  <si>
    <t>Return everyone place</t>
  </si>
  <si>
    <t>Rita Clarke</t>
  </si>
  <si>
    <t>Section she</t>
  </si>
  <si>
    <t>Lisa Drake</t>
  </si>
  <si>
    <t>Finish high family</t>
  </si>
  <si>
    <t>Judy Stephens</t>
  </si>
  <si>
    <t>Ball now everything</t>
  </si>
  <si>
    <t>Cheryl Stephens</t>
  </si>
  <si>
    <t>Reality seek anything</t>
  </si>
  <si>
    <t>Mrs. Brenda Vang</t>
  </si>
  <si>
    <t>Education write</t>
  </si>
  <si>
    <t>Jennifer Bray</t>
  </si>
  <si>
    <t>North area couple our</t>
  </si>
  <si>
    <t>Joyce Griffith DVM</t>
  </si>
  <si>
    <t>Hard hospital</t>
  </si>
  <si>
    <t>Michael Green</t>
  </si>
  <si>
    <t>Little style try</t>
  </si>
  <si>
    <t>James Rivera</t>
  </si>
  <si>
    <t>Democrat</t>
  </si>
  <si>
    <t>Derek Sanchez MD</t>
  </si>
  <si>
    <t>Common gun central</t>
  </si>
  <si>
    <t>Shari Campbell</t>
  </si>
  <si>
    <t>Laura Rowe</t>
  </si>
  <si>
    <t>Young magazine</t>
  </si>
  <si>
    <t>Courtney Brewer DDS</t>
  </si>
  <si>
    <t>Describe include structure</t>
  </si>
  <si>
    <t>Donna Payne</t>
  </si>
  <si>
    <t>Ground answer another</t>
  </si>
  <si>
    <t>Dr. James Baldwin</t>
  </si>
  <si>
    <t>Dream rise</t>
  </si>
  <si>
    <t>Emma Wilson</t>
  </si>
  <si>
    <t>Second race soon seem</t>
  </si>
  <si>
    <t>Timothy Crane</t>
  </si>
  <si>
    <t>Operation</t>
  </si>
  <si>
    <t>Heather Owens</t>
  </si>
  <si>
    <t>Police research glass</t>
  </si>
  <si>
    <t>Kelly Parks</t>
  </si>
  <si>
    <t>Night</t>
  </si>
  <si>
    <t>Brandon Moreno</t>
  </si>
  <si>
    <t>Race modern throughout</t>
  </si>
  <si>
    <t>Dennis Smith</t>
  </si>
  <si>
    <t>Analysis finish share</t>
  </si>
  <si>
    <t>Scott Brown</t>
  </si>
  <si>
    <t>Forward leave impact</t>
  </si>
  <si>
    <t>Caroline Jones</t>
  </si>
  <si>
    <t>Way sister star</t>
  </si>
  <si>
    <t>Benjamin Riley</t>
  </si>
  <si>
    <t>Off bill since</t>
  </si>
  <si>
    <t>Ryan Gordon</t>
  </si>
  <si>
    <t>About teacher</t>
  </si>
  <si>
    <t>Jennifer Rocha</t>
  </si>
  <si>
    <t>Draw thing</t>
  </si>
  <si>
    <t>James Mueller</t>
  </si>
  <si>
    <t>Message rest</t>
  </si>
  <si>
    <t>Mark Medina</t>
  </si>
  <si>
    <t>Magazine middle</t>
  </si>
  <si>
    <t>Todd Banks DVM</t>
  </si>
  <si>
    <t>Question leader</t>
  </si>
  <si>
    <t>Mark Lewis</t>
  </si>
  <si>
    <t>Moment hold agent</t>
  </si>
  <si>
    <t>Megan Morris</t>
  </si>
  <si>
    <t>Name energy despite argue</t>
  </si>
  <si>
    <t>James Anderson</t>
  </si>
  <si>
    <t>Thank million best</t>
  </si>
  <si>
    <t>Austin Walsh</t>
  </si>
  <si>
    <t>Court difficult</t>
  </si>
  <si>
    <t>Chad Baker</t>
  </si>
  <si>
    <t>Significant sport wind</t>
  </si>
  <si>
    <t>Charles Ortiz</t>
  </si>
  <si>
    <t>Buy night</t>
  </si>
  <si>
    <t>Whitney Sherman</t>
  </si>
  <si>
    <t>Manage throughout agreement</t>
  </si>
  <si>
    <t>Kathryn Hughes</t>
  </si>
  <si>
    <t>Floor none</t>
  </si>
  <si>
    <t>Daniel Sutton</t>
  </si>
  <si>
    <t>Firm</t>
  </si>
  <si>
    <t>Rebecca Kennedy</t>
  </si>
  <si>
    <t>Dream believe character</t>
  </si>
  <si>
    <t>Joshua Smith</t>
  </si>
  <si>
    <t>This language physical</t>
  </si>
  <si>
    <t>Steven Stevens</t>
  </si>
  <si>
    <t>Happy wear</t>
  </si>
  <si>
    <t>Frank Wallace</t>
  </si>
  <si>
    <t>Design instead success</t>
  </si>
  <si>
    <t>Nathan Huber</t>
  </si>
  <si>
    <t>Top person</t>
  </si>
  <si>
    <t>William Mendoza</t>
  </si>
  <si>
    <t>Attack garden point</t>
  </si>
  <si>
    <t>Beth Gill</t>
  </si>
  <si>
    <t>Form teacher</t>
  </si>
  <si>
    <t>Karen Silva</t>
  </si>
  <si>
    <t>Admit create responsibility</t>
  </si>
  <si>
    <t>Michelle Brown</t>
  </si>
  <si>
    <t>Defense behavior option</t>
  </si>
  <si>
    <t>Emma Williams</t>
  </si>
  <si>
    <t>When around gas</t>
  </si>
  <si>
    <t>Lawrence Davis</t>
  </si>
  <si>
    <t>Field both</t>
  </si>
  <si>
    <t>Scott Ferguson</t>
  </si>
  <si>
    <t>Share owner</t>
  </si>
  <si>
    <t>James Moody</t>
  </si>
  <si>
    <t>Sign building</t>
  </si>
  <si>
    <t>Jordan Lawson</t>
  </si>
  <si>
    <t>Want trip</t>
  </si>
  <si>
    <t>Robert Campbell</t>
  </si>
  <si>
    <t>Wide born expert</t>
  </si>
  <si>
    <t>Jamie Jones</t>
  </si>
  <si>
    <t>Really TV billion</t>
  </si>
  <si>
    <t>Emily Bruce</t>
  </si>
  <si>
    <t>Green attorney</t>
  </si>
  <si>
    <t>Kevin Anderson</t>
  </si>
  <si>
    <t>Break girl</t>
  </si>
  <si>
    <t>Francisco Cervantes</t>
  </si>
  <si>
    <t>Play investment</t>
  </si>
  <si>
    <t>Timothy Nelson</t>
  </si>
  <si>
    <t>Agent nature I</t>
  </si>
  <si>
    <t>Robert Clark III</t>
  </si>
  <si>
    <t>Prove</t>
  </si>
  <si>
    <t>Caleb Mcdonald</t>
  </si>
  <si>
    <t>Woman standard amount series</t>
  </si>
  <si>
    <t>Amy James</t>
  </si>
  <si>
    <t>Growth treatment kind happy</t>
  </si>
  <si>
    <t>Lindsey Hunter</t>
  </si>
  <si>
    <t>Former minute</t>
  </si>
  <si>
    <t>Ashley Stanley</t>
  </si>
  <si>
    <t>Prepare resource</t>
  </si>
  <si>
    <t>Joseph Palmer</t>
  </si>
  <si>
    <t>Look while</t>
  </si>
  <si>
    <t>Anna Martinez</t>
  </si>
  <si>
    <t>Idea all reality</t>
  </si>
  <si>
    <t>Paige Buchanan</t>
  </si>
  <si>
    <t>Social trade security</t>
  </si>
  <si>
    <t>Mary Robertson</t>
  </si>
  <si>
    <t>Role</t>
  </si>
  <si>
    <t>Finally north performance</t>
  </si>
  <si>
    <t>Danielle Pitts</t>
  </si>
  <si>
    <t>Writer agency</t>
  </si>
  <si>
    <t>Tina Lloyd</t>
  </si>
  <si>
    <t>Danielle Pierce</t>
  </si>
  <si>
    <t>Remain finally police</t>
  </si>
  <si>
    <t>Charles Vang</t>
  </si>
  <si>
    <t>Direction national picture</t>
  </si>
  <si>
    <t>Linda Pacheco</t>
  </si>
  <si>
    <t>Future need</t>
  </si>
  <si>
    <t>Monica Rodriguez</t>
  </si>
  <si>
    <t>Value test</t>
  </si>
  <si>
    <t>Anne Carter</t>
  </si>
  <si>
    <t>Something up than</t>
  </si>
  <si>
    <t>Laura Young</t>
  </si>
  <si>
    <t>Time thousand</t>
  </si>
  <si>
    <t>Christopher Hensley</t>
  </si>
  <si>
    <t>Step class action</t>
  </si>
  <si>
    <t>Natalie Warren</t>
  </si>
  <si>
    <t>Mr. Gregory Johnson</t>
  </si>
  <si>
    <t>Air</t>
  </si>
  <si>
    <t>Mark Black</t>
  </si>
  <si>
    <t>Hit hotel student</t>
  </si>
  <si>
    <t>Thomas Summers</t>
  </si>
  <si>
    <t>Drug environmental hotel</t>
  </si>
  <si>
    <t>Terry Garcia</t>
  </si>
  <si>
    <t>Easy continue address</t>
  </si>
  <si>
    <t>Dan Cooper</t>
  </si>
  <si>
    <t>Discover political character</t>
  </si>
  <si>
    <t>Eric Wilson</t>
  </si>
  <si>
    <t>Will even land</t>
  </si>
  <si>
    <t>James Kim</t>
  </si>
  <si>
    <t>Room trial</t>
  </si>
  <si>
    <t>Cynthia Moon</t>
  </si>
  <si>
    <t>Actually statement skin</t>
  </si>
  <si>
    <t>Sharon Black</t>
  </si>
  <si>
    <t>Picture indicate</t>
  </si>
  <si>
    <t>Alex Schmidt</t>
  </si>
  <si>
    <t>Want speech</t>
  </si>
  <si>
    <t>Lindsey Greer</t>
  </si>
  <si>
    <t>Item upon</t>
  </si>
  <si>
    <t>Zachary Martinez</t>
  </si>
  <si>
    <t>Job perform purpose</t>
  </si>
  <si>
    <t>Matthew Rogers</t>
  </si>
  <si>
    <t>Them fish</t>
  </si>
  <si>
    <t>Linda Velazquez</t>
  </si>
  <si>
    <t>Thousand possible quality</t>
  </si>
  <si>
    <t>Bruce Wagner</t>
  </si>
  <si>
    <t>Miss green break</t>
  </si>
  <si>
    <t>Jennifer Bailey</t>
  </si>
  <si>
    <t>While mouth</t>
  </si>
  <si>
    <t>Sarah Sullivan</t>
  </si>
  <si>
    <t>Keep test act</t>
  </si>
  <si>
    <t>Heather Mcclure</t>
  </si>
  <si>
    <t>Glass thousand business</t>
  </si>
  <si>
    <t>Linda Richardson</t>
  </si>
  <si>
    <t>Fly rule</t>
  </si>
  <si>
    <t>Brandon Murray</t>
  </si>
  <si>
    <t>Country finish</t>
  </si>
  <si>
    <t>Samantha Williams</t>
  </si>
  <si>
    <t>Drive by</t>
  </si>
  <si>
    <t>Natalie Meyer</t>
  </si>
  <si>
    <t>Dog learn thought</t>
  </si>
  <si>
    <t>Matthew Dixon</t>
  </si>
  <si>
    <t>Center purpose national</t>
  </si>
  <si>
    <t>Katrina Baker</t>
  </si>
  <si>
    <t>Tree skin</t>
  </si>
  <si>
    <t>Lucas Carlson</t>
  </si>
  <si>
    <t>Investment compare room</t>
  </si>
  <si>
    <t>Ruth Atkins</t>
  </si>
  <si>
    <t>Kid shake candidate</t>
  </si>
  <si>
    <t>Lauren Owen</t>
  </si>
  <si>
    <t>Drug avoid series</t>
  </si>
  <si>
    <t>Emily Larson</t>
  </si>
  <si>
    <t>Life tell put</t>
  </si>
  <si>
    <t>Scott Cruz</t>
  </si>
  <si>
    <t>Machine risk</t>
  </si>
  <si>
    <t>Vanessa Moore</t>
  </si>
  <si>
    <t>Our peace effect</t>
  </si>
  <si>
    <t>Roy Burgess</t>
  </si>
  <si>
    <t>Trip tree dinner</t>
  </si>
  <si>
    <t>Patricia Roman</t>
  </si>
  <si>
    <t>Ago security</t>
  </si>
  <si>
    <t>Mindy Guerra</t>
  </si>
  <si>
    <t>Mention too fine</t>
  </si>
  <si>
    <t>Robert Hernandez</t>
  </si>
  <si>
    <t>Throughout mouth candidate</t>
  </si>
  <si>
    <t>Laura Marshall</t>
  </si>
  <si>
    <t>Concern president discuss</t>
  </si>
  <si>
    <t>Tony Odonnell</t>
  </si>
  <si>
    <t>Add save</t>
  </si>
  <si>
    <t>Rose Ramos</t>
  </si>
  <si>
    <t>Dream push</t>
  </si>
  <si>
    <t>Lynn Pearson</t>
  </si>
  <si>
    <t>Several pay</t>
  </si>
  <si>
    <t>James Ramirez</t>
  </si>
  <si>
    <t>Walk turn</t>
  </si>
  <si>
    <t>Christopher Watkins</t>
  </si>
  <si>
    <t>Dream assume</t>
  </si>
  <si>
    <t>Valerie Kennedy</t>
  </si>
  <si>
    <t>Defense mention</t>
  </si>
  <si>
    <t>Allison Braun</t>
  </si>
  <si>
    <t>Else military grow</t>
  </si>
  <si>
    <t>Rebecca Anderson</t>
  </si>
  <si>
    <t>Big involve</t>
  </si>
  <si>
    <t>Ivan Cunningham</t>
  </si>
  <si>
    <t>Information bad</t>
  </si>
  <si>
    <t>William Poole</t>
  </si>
  <si>
    <t>Role science</t>
  </si>
  <si>
    <t>Dorothy Wolfe</t>
  </si>
  <si>
    <t>A large</t>
  </si>
  <si>
    <t>Jason Ferguson</t>
  </si>
  <si>
    <t>Law bag shake something</t>
  </si>
  <si>
    <t>Rachel Hammond</t>
  </si>
  <si>
    <t>Toward laugh</t>
  </si>
  <si>
    <t>Stephanie Sanchez</t>
  </si>
  <si>
    <t>Whether</t>
  </si>
  <si>
    <t>Carol Curry</t>
  </si>
  <si>
    <t>Morning rather food</t>
  </si>
  <si>
    <t>John Schneider</t>
  </si>
  <si>
    <t>Win stock</t>
  </si>
  <si>
    <t>Michael French</t>
  </si>
  <si>
    <t>Perhaps hospital</t>
  </si>
  <si>
    <t>Kelly Haley</t>
  </si>
  <si>
    <t>Site point parent</t>
  </si>
  <si>
    <t>Stephanie Bean</t>
  </si>
  <si>
    <t>Positive each</t>
  </si>
  <si>
    <t>State probably beyond</t>
  </si>
  <si>
    <t>Kathy Williams</t>
  </si>
  <si>
    <t>Thousand life ever</t>
  </si>
  <si>
    <t>Carmen Wells</t>
  </si>
  <si>
    <t>On set</t>
  </si>
  <si>
    <t>Shawn Benson</t>
  </si>
  <si>
    <t>Value late</t>
  </si>
  <si>
    <t>Gabriel Quinn</t>
  </si>
  <si>
    <t>Yes manager</t>
  </si>
  <si>
    <t>Jamie Mccoy</t>
  </si>
  <si>
    <t>Soldier action shake</t>
  </si>
  <si>
    <t>Tammy Cunningham</t>
  </si>
  <si>
    <t>Ready event</t>
  </si>
  <si>
    <t>John Richmond</t>
  </si>
  <si>
    <t>Item very</t>
  </si>
  <si>
    <t>Amber Young</t>
  </si>
  <si>
    <t>Marriage dinner very</t>
  </si>
  <si>
    <t>William Flores</t>
  </si>
  <si>
    <t>Strategy man even</t>
  </si>
  <si>
    <t>Shari Wilson</t>
  </si>
  <si>
    <t>Radio support article</t>
  </si>
  <si>
    <t>Kimberly Robinson</t>
  </si>
  <si>
    <t>Rule evidence information</t>
  </si>
  <si>
    <t>Robin Washington</t>
  </si>
  <si>
    <t>During partner</t>
  </si>
  <si>
    <t>Tiffany Cabrera</t>
  </si>
  <si>
    <t>Foot tend south</t>
  </si>
  <si>
    <t>Katrina Hall</t>
  </si>
  <si>
    <t>Likely foreign series</t>
  </si>
  <si>
    <t>Christopher Odonnell</t>
  </si>
  <si>
    <t>Increase couple</t>
  </si>
  <si>
    <t>Brian Taylor</t>
  </si>
  <si>
    <t>Car woman particular</t>
  </si>
  <si>
    <t>Jeffrey Smith</t>
  </si>
  <si>
    <t>Answer anyone</t>
  </si>
  <si>
    <t>Terry Webb</t>
  </si>
  <si>
    <t>Coach former</t>
  </si>
  <si>
    <t>Dawn Drake</t>
  </si>
  <si>
    <t>Walk head buy</t>
  </si>
  <si>
    <t>Dr. Jacqueline Jones</t>
  </si>
  <si>
    <t>Power power</t>
  </si>
  <si>
    <t>Tammy Mcintosh</t>
  </si>
  <si>
    <t>Country mean there</t>
  </si>
  <si>
    <t>Nicolas Long</t>
  </si>
  <si>
    <t>Sure class speak</t>
  </si>
  <si>
    <t>Emily Hoffman</t>
  </si>
  <si>
    <t>As girl</t>
  </si>
  <si>
    <t>Richard Salas</t>
  </si>
  <si>
    <t>During if talk mother</t>
  </si>
  <si>
    <t>Courtney Dominguez</t>
  </si>
  <si>
    <t>Size city fill cup</t>
  </si>
  <si>
    <t>Scott Patel</t>
  </si>
  <si>
    <t>In city scene</t>
  </si>
  <si>
    <t>Shane Hurst</t>
  </si>
  <si>
    <t>Like hair doctor</t>
  </si>
  <si>
    <t>Heather Taylor</t>
  </si>
  <si>
    <t>Policy hear draw</t>
  </si>
  <si>
    <t>Brandon Hess</t>
  </si>
  <si>
    <t>Late billion</t>
  </si>
  <si>
    <t>Melvin Buchanan</t>
  </si>
  <si>
    <t>Full build</t>
  </si>
  <si>
    <t>Lori Torres</t>
  </si>
  <si>
    <t>Measure behavior operation</t>
  </si>
  <si>
    <t>Robert Rhodes</t>
  </si>
  <si>
    <t>Commercial about Democrat</t>
  </si>
  <si>
    <t>Heather Lee</t>
  </si>
  <si>
    <t>Democratic kind way</t>
  </si>
  <si>
    <t>April Wright</t>
  </si>
  <si>
    <t>Both election news</t>
  </si>
  <si>
    <t>Stephanie Merritt</t>
  </si>
  <si>
    <t>Member bank recent</t>
  </si>
  <si>
    <t>Kevin Lopez</t>
  </si>
  <si>
    <t>Floor receive offer</t>
  </si>
  <si>
    <t>Jill Buchanan</t>
  </si>
  <si>
    <t>Home surface</t>
  </si>
  <si>
    <t>Cory Rice</t>
  </si>
  <si>
    <t>Dark choice</t>
  </si>
  <si>
    <t>James Mccarthy</t>
  </si>
  <si>
    <t>Glass successful voice where</t>
  </si>
  <si>
    <t>David Davis</t>
  </si>
  <si>
    <t>Become range party</t>
  </si>
  <si>
    <t>Ronald Merritt</t>
  </si>
  <si>
    <t>This support nor</t>
  </si>
  <si>
    <t>Darrell Ball</t>
  </si>
  <si>
    <t>Company minute</t>
  </si>
  <si>
    <t>Julia Ryan</t>
  </si>
  <si>
    <t>Current continue</t>
  </si>
  <si>
    <t>Henry Simmons</t>
  </si>
  <si>
    <t>Exactly recent fact for</t>
  </si>
  <si>
    <t>Danielle Young</t>
  </si>
  <si>
    <t>Bit the</t>
  </si>
  <si>
    <t>Michael Pittman</t>
  </si>
  <si>
    <t>Town friend</t>
  </si>
  <si>
    <t>Mike Lee</t>
  </si>
  <si>
    <t>Manage character decade</t>
  </si>
  <si>
    <t>Alisha Johnson</t>
  </si>
  <si>
    <t>Sound but</t>
  </si>
  <si>
    <t>Anna Palmer</t>
  </si>
  <si>
    <t>Require safe point hard</t>
  </si>
  <si>
    <t>Katherine English</t>
  </si>
  <si>
    <t>Federal cover</t>
  </si>
  <si>
    <t>Kaitlyn Rivera</t>
  </si>
  <si>
    <t>Music central head</t>
  </si>
  <si>
    <t>Garrett Molina</t>
  </si>
  <si>
    <t>Finally news difficult</t>
  </si>
  <si>
    <t>Erik West Jr.</t>
  </si>
  <si>
    <t>Win himself</t>
  </si>
  <si>
    <t>Kenneth Simmons</t>
  </si>
  <si>
    <t>News meet evening deal</t>
  </si>
  <si>
    <t>Jordan Mills</t>
  </si>
  <si>
    <t>Those fall see</t>
  </si>
  <si>
    <t>Jamie Padilla</t>
  </si>
  <si>
    <t>Question music wide</t>
  </si>
  <si>
    <t>Holly Dickerson DVM</t>
  </si>
  <si>
    <t>Attorney population very</t>
  </si>
  <si>
    <t>Shelly Guerrero</t>
  </si>
  <si>
    <t>Writer relationship rich</t>
  </si>
  <si>
    <t>David Lewis</t>
  </si>
  <si>
    <t>White</t>
  </si>
  <si>
    <t>Jeremiah Anthony</t>
  </si>
  <si>
    <t>Stuff summer</t>
  </si>
  <si>
    <t>Karl Goodman</t>
  </si>
  <si>
    <t>Drop total must</t>
  </si>
  <si>
    <t>Rhonda Bailey</t>
  </si>
  <si>
    <t>Other plant control finish</t>
  </si>
  <si>
    <t>Brandon Walker</t>
  </si>
  <si>
    <t>Town product if</t>
  </si>
  <si>
    <t>Catherine Reed</t>
  </si>
  <si>
    <t>Member message air</t>
  </si>
  <si>
    <t>Gina Weiss</t>
  </si>
  <si>
    <t>Important single</t>
  </si>
  <si>
    <t>Victor Mendez</t>
  </si>
  <si>
    <t>Among TV</t>
  </si>
  <si>
    <t>Derek Davis</t>
  </si>
  <si>
    <t>Fish support notice</t>
  </si>
  <si>
    <t>Regina Phillips</t>
  </si>
  <si>
    <t>By financial</t>
  </si>
  <si>
    <t>Sherry Johnson</t>
  </si>
  <si>
    <t>Care ahead quite</t>
  </si>
  <si>
    <t>Christina Estes</t>
  </si>
  <si>
    <t>Part friend</t>
  </si>
  <si>
    <t>Lauren Miller</t>
  </si>
  <si>
    <t>Memory source</t>
  </si>
  <si>
    <t>Michelle Wright</t>
  </si>
  <si>
    <t>Call international show</t>
  </si>
  <si>
    <t>Emma Gonzales</t>
  </si>
  <si>
    <t>Another effort world</t>
  </si>
  <si>
    <t>Louis Marquez</t>
  </si>
  <si>
    <t>Create industry</t>
  </si>
  <si>
    <t>Katherine Bailey</t>
  </si>
  <si>
    <t>Position another mention</t>
  </si>
  <si>
    <t>Katie Werner</t>
  </si>
  <si>
    <t>Fish force occur</t>
  </si>
  <si>
    <t>Tamara Arnold</t>
  </si>
  <si>
    <t>Tree hospital worry</t>
  </si>
  <si>
    <t>Holly Carroll</t>
  </si>
  <si>
    <t>Term ago school</t>
  </si>
  <si>
    <t>Alicia Proctor</t>
  </si>
  <si>
    <t>Career story hundred</t>
  </si>
  <si>
    <t>Dr. Antonio Lynch</t>
  </si>
  <si>
    <t>Physical value truth</t>
  </si>
  <si>
    <t>Melissa Graham</t>
  </si>
  <si>
    <t>Make trial</t>
  </si>
  <si>
    <t>Samuel Johnson</t>
  </si>
  <si>
    <t>Record other</t>
  </si>
  <si>
    <t>Holly Harper</t>
  </si>
  <si>
    <t>Answer central</t>
  </si>
  <si>
    <t>John Bray</t>
  </si>
  <si>
    <t>Class than firm</t>
  </si>
  <si>
    <t>Melissa Jackson</t>
  </si>
  <si>
    <t>Born happen</t>
  </si>
  <si>
    <t>Tabitha Quinn</t>
  </si>
  <si>
    <t>Indeed into impact a</t>
  </si>
  <si>
    <t>Patricia Miller</t>
  </si>
  <si>
    <t>Identify seat decision</t>
  </si>
  <si>
    <t>Fred Lee</t>
  </si>
  <si>
    <t>Take since hospital</t>
  </si>
  <si>
    <t>Rachel Paul</t>
  </si>
  <si>
    <t>Accept person</t>
  </si>
  <si>
    <t>Diane Miller</t>
  </si>
  <si>
    <t>Ms. Brenda Santiago</t>
  </si>
  <si>
    <t>Job same</t>
  </si>
  <si>
    <t>Kimberly Wade</t>
  </si>
  <si>
    <t>Amount</t>
  </si>
  <si>
    <t>William Barrett</t>
  </si>
  <si>
    <t>Nothing community</t>
  </si>
  <si>
    <t>Andrew Bradley</t>
  </si>
  <si>
    <t>State discuss</t>
  </si>
  <si>
    <t>Sean Garza</t>
  </si>
  <si>
    <t>Color take understand</t>
  </si>
  <si>
    <t>William Schroeder</t>
  </si>
  <si>
    <t>Know somebody personal</t>
  </si>
  <si>
    <t>Patrick Schultz</t>
  </si>
  <si>
    <t>Become rate control</t>
  </si>
  <si>
    <t>Steve Roberts</t>
  </si>
  <si>
    <t>Fight theory</t>
  </si>
  <si>
    <t>John Montes</t>
  </si>
  <si>
    <t>Song hot stock</t>
  </si>
  <si>
    <t>Andrew Harris</t>
  </si>
  <si>
    <t>Onto mind college</t>
  </si>
  <si>
    <t>Eat forget American</t>
  </si>
  <si>
    <t>Eric Mullins</t>
  </si>
  <si>
    <t>Factor development marriage</t>
  </si>
  <si>
    <t>Matthew Stevenson</t>
  </si>
  <si>
    <t>Support painting</t>
  </si>
  <si>
    <t>Karen Swanson</t>
  </si>
  <si>
    <t>Yard court</t>
  </si>
  <si>
    <t>April Parrish</t>
  </si>
  <si>
    <t>Sense language</t>
  </si>
  <si>
    <t>Ruth Lee</t>
  </si>
  <si>
    <t>Nature woman</t>
  </si>
  <si>
    <t>Quite music guess political</t>
  </si>
  <si>
    <t>Paige James</t>
  </si>
  <si>
    <t>Commercial close</t>
  </si>
  <si>
    <t>Monique Todd</t>
  </si>
  <si>
    <t>Management hard dinner</t>
  </si>
  <si>
    <t>David Bennett</t>
  </si>
  <si>
    <t>Security box health</t>
  </si>
  <si>
    <t>Edward Rodgers</t>
  </si>
  <si>
    <t>Low among</t>
  </si>
  <si>
    <t>James Baker</t>
  </si>
  <si>
    <t>Change style everybody</t>
  </si>
  <si>
    <t>Laura Benson</t>
  </si>
  <si>
    <t>Point house</t>
  </si>
  <si>
    <t>Jamie Hinton</t>
  </si>
  <si>
    <t>Win information air low</t>
  </si>
  <si>
    <t>Corey Johnson</t>
  </si>
  <si>
    <t>Draw say these</t>
  </si>
  <si>
    <t>Industry prepare</t>
  </si>
  <si>
    <t>Theresa Murray</t>
  </si>
  <si>
    <t>Administration customer program</t>
  </si>
  <si>
    <t>Cynthia Mendoza</t>
  </si>
  <si>
    <t>Another high letter</t>
  </si>
  <si>
    <t>Richard Mitchell</t>
  </si>
  <si>
    <t>Food radio teacher</t>
  </si>
  <si>
    <t>Michelle Gordon</t>
  </si>
  <si>
    <t>Interesting</t>
  </si>
  <si>
    <t>Thomas Nash</t>
  </si>
  <si>
    <t>Ago realize</t>
  </si>
  <si>
    <t>Kimberly Williams</t>
  </si>
  <si>
    <t>Total student despite</t>
  </si>
  <si>
    <t>Derrick Johnson</t>
  </si>
  <si>
    <t>Country western</t>
  </si>
  <si>
    <t>Preston Sanders</t>
  </si>
  <si>
    <t>Be story whole</t>
  </si>
  <si>
    <t>Zachary Gardner</t>
  </si>
  <si>
    <t>Chair foot</t>
  </si>
  <si>
    <t>Justin Jones</t>
  </si>
  <si>
    <t>Management change establish</t>
  </si>
  <si>
    <t>Tim Jones</t>
  </si>
  <si>
    <t>School wait same</t>
  </si>
  <si>
    <t>Meghan Perry</t>
  </si>
  <si>
    <t>Second trip</t>
  </si>
  <si>
    <t>Carolyn Adkins</t>
  </si>
  <si>
    <t>Nature among science</t>
  </si>
  <si>
    <t>Church employee then</t>
  </si>
  <si>
    <t>Tyler Peterson</t>
  </si>
  <si>
    <t>Management open</t>
  </si>
  <si>
    <t>Melissa Brown</t>
  </si>
  <si>
    <t>Letter thousand assume walk</t>
  </si>
  <si>
    <t>Lisa Levine</t>
  </si>
  <si>
    <t>General way mouth</t>
  </si>
  <si>
    <t>Daniel Nelson</t>
  </si>
  <si>
    <t>The color everybody</t>
  </si>
  <si>
    <t>Janet Nguyen</t>
  </si>
  <si>
    <t>Would their</t>
  </si>
  <si>
    <t>Tracy Pittman</t>
  </si>
  <si>
    <t>Heart early play before</t>
  </si>
  <si>
    <t>Nicholas Gonzales</t>
  </si>
  <si>
    <t>Money record</t>
  </si>
  <si>
    <t>Miguel Hunter</t>
  </si>
  <si>
    <t>Film</t>
  </si>
  <si>
    <t>Ryan Mcmillan</t>
  </si>
  <si>
    <t>Front describe</t>
  </si>
  <si>
    <t>Melissa Cole</t>
  </si>
  <si>
    <t>Lead every</t>
  </si>
  <si>
    <t>Richard Fisher</t>
  </si>
  <si>
    <t>Knowledge control</t>
  </si>
  <si>
    <t>Aaron Lowe</t>
  </si>
  <si>
    <t>Section while</t>
  </si>
  <si>
    <t>Kyle Torres</t>
  </si>
  <si>
    <t>Apply oil</t>
  </si>
  <si>
    <t>Stacie Lee</t>
  </si>
  <si>
    <t>Data this because end</t>
  </si>
  <si>
    <t>Mark Miranda</t>
  </si>
  <si>
    <t>Idea trade even</t>
  </si>
  <si>
    <t>Kimberly Ryan</t>
  </si>
  <si>
    <t>Learn suggest</t>
  </si>
  <si>
    <t>Color act Congress</t>
  </si>
  <si>
    <t>Michael Reid</t>
  </si>
  <si>
    <t>Feeling picture produce</t>
  </si>
  <si>
    <t>Joseph Richards</t>
  </si>
  <si>
    <t>Degree appear</t>
  </si>
  <si>
    <t>Joshua Stephens</t>
  </si>
  <si>
    <t>Any star</t>
  </si>
  <si>
    <t>James Davenport</t>
  </si>
  <si>
    <t>Energy win conference</t>
  </si>
  <si>
    <t>Lisa Smith</t>
  </si>
  <si>
    <t>Offer beyond</t>
  </si>
  <si>
    <t>Rachael Chung DDS</t>
  </si>
  <si>
    <t>Thought huge off</t>
  </si>
  <si>
    <t>Christina Reynolds</t>
  </si>
  <si>
    <t>Single city day address</t>
  </si>
  <si>
    <t>Elizabeth White</t>
  </si>
  <si>
    <t>Understand organization interest</t>
  </si>
  <si>
    <t>William Adams</t>
  </si>
  <si>
    <t>Them fish just</t>
  </si>
  <si>
    <t>Trevor Lopez</t>
  </si>
  <si>
    <t>How history south</t>
  </si>
  <si>
    <t>Rita Prince</t>
  </si>
  <si>
    <t>Say learn make</t>
  </si>
  <si>
    <t>Connor Maxwell</t>
  </si>
  <si>
    <t>Race agree vote</t>
  </si>
  <si>
    <t>Richard Henderson</t>
  </si>
  <si>
    <t>Remember author</t>
  </si>
  <si>
    <t>George Miller</t>
  </si>
  <si>
    <t>Worker become hard</t>
  </si>
  <si>
    <t>Peter Thomas</t>
  </si>
  <si>
    <t>Type food begin</t>
  </si>
  <si>
    <t>Jamie Medina</t>
  </si>
  <si>
    <t>Establish charge</t>
  </si>
  <si>
    <t>Natalie Green</t>
  </si>
  <si>
    <t>Game window</t>
  </si>
  <si>
    <t>Howard Wagner</t>
  </si>
  <si>
    <t>Would evening</t>
  </si>
  <si>
    <t>James Thompson</t>
  </si>
  <si>
    <t>Benefit possible</t>
  </si>
  <si>
    <t>Daniel Beck</t>
  </si>
  <si>
    <t>Sing send</t>
  </si>
  <si>
    <t>Lonnie Hobbs</t>
  </si>
  <si>
    <t>Heart major some</t>
  </si>
  <si>
    <t>Melody Brown</t>
  </si>
  <si>
    <t>Hear military method</t>
  </si>
  <si>
    <t>Mark Allen</t>
  </si>
  <si>
    <t>So not item</t>
  </si>
  <si>
    <t>Kendra Rodriguez</t>
  </si>
  <si>
    <t>Class human hour</t>
  </si>
  <si>
    <t>Erin Garza</t>
  </si>
  <si>
    <t>Discover move imagine</t>
  </si>
  <si>
    <t>Nichole Duffy</t>
  </si>
  <si>
    <t>Single</t>
  </si>
  <si>
    <t>Leonard Rodriguez</t>
  </si>
  <si>
    <t>Reflect hold face</t>
  </si>
  <si>
    <t>Omar Smith</t>
  </si>
  <si>
    <t>Herself cultural</t>
  </si>
  <si>
    <t>Justin Burns</t>
  </si>
  <si>
    <t>Also event</t>
  </si>
  <si>
    <t>Elizabeth Carlson</t>
  </si>
  <si>
    <t>Situation avoid edge</t>
  </si>
  <si>
    <t>Kristina Hawkins</t>
  </si>
  <si>
    <t>Nothing trade impact</t>
  </si>
  <si>
    <t>Brianna Cooper</t>
  </si>
  <si>
    <t>Hotel travel such</t>
  </si>
  <si>
    <t>Samantha Lewis</t>
  </si>
  <si>
    <t>Both check how</t>
  </si>
  <si>
    <t>Amber Jones</t>
  </si>
  <si>
    <t>Major agreement</t>
  </si>
  <si>
    <t>Ronald Francis</t>
  </si>
  <si>
    <t>Wife Republican</t>
  </si>
  <si>
    <t>Terri Chase</t>
  </si>
  <si>
    <t>Own evidence police</t>
  </si>
  <si>
    <t>Cindy Suarez</t>
  </si>
  <si>
    <t>Resource fight</t>
  </si>
  <si>
    <t>Misty Johnson</t>
  </si>
  <si>
    <t>When political including</t>
  </si>
  <si>
    <t>Alex Lane</t>
  </si>
  <si>
    <t>International seek arm</t>
  </si>
  <si>
    <t>Nancy Lin</t>
  </si>
  <si>
    <t>Require allow still will</t>
  </si>
  <si>
    <t>Lisa Bennett</t>
  </si>
  <si>
    <t>Interesting commercial show</t>
  </si>
  <si>
    <t>Tamara Mata</t>
  </si>
  <si>
    <t>Put national enough</t>
  </si>
  <si>
    <t>Susan Medina</t>
  </si>
  <si>
    <t>Whether production analysis toward</t>
  </si>
  <si>
    <t>Autumn Jones</t>
  </si>
  <si>
    <t>Computer middle</t>
  </si>
  <si>
    <t>Joshua Phillips</t>
  </si>
  <si>
    <t>Current hour</t>
  </si>
  <si>
    <t>Nicole Johnson</t>
  </si>
  <si>
    <t>Law possible street</t>
  </si>
  <si>
    <t>Amanda Velasquez</t>
  </si>
  <si>
    <t>Prove church</t>
  </si>
  <si>
    <t>Mary Newman</t>
  </si>
  <si>
    <t>Civil course</t>
  </si>
  <si>
    <t>Tammy Hardin</t>
  </si>
  <si>
    <t>Recently top through</t>
  </si>
  <si>
    <t>Lauren Mcgrath</t>
  </si>
  <si>
    <t>Road boy listen</t>
  </si>
  <si>
    <t>Brent Gonzalez</t>
  </si>
  <si>
    <t>Jason Barnes</t>
  </si>
  <si>
    <t>Know family car</t>
  </si>
  <si>
    <t>Eric Hood</t>
  </si>
  <si>
    <t>Country marriage one</t>
  </si>
  <si>
    <t>Matthew Smith</t>
  </si>
  <si>
    <t>Wait expect</t>
  </si>
  <si>
    <t>Adam Singh</t>
  </si>
  <si>
    <t>Commercial increase</t>
  </si>
  <si>
    <t>Melissa Palmer</t>
  </si>
  <si>
    <t>Painting officer</t>
  </si>
  <si>
    <t>Samantha Browning</t>
  </si>
  <si>
    <t>Language college sign</t>
  </si>
  <si>
    <t>David Baker</t>
  </si>
  <si>
    <t>Under top first</t>
  </si>
  <si>
    <t>Lauren Perez</t>
  </si>
  <si>
    <t>Glass including mother</t>
  </si>
  <si>
    <t>Robert Reyes</t>
  </si>
  <si>
    <t>Thousand indicate record less</t>
  </si>
  <si>
    <t>Shelby Wilson</t>
  </si>
  <si>
    <t>Ryan Townsend</t>
  </si>
  <si>
    <t>Police appear employee</t>
  </si>
  <si>
    <t>Martin Mullins</t>
  </si>
  <si>
    <t>Court surface</t>
  </si>
  <si>
    <t>Brandon Brown</t>
  </si>
  <si>
    <t>Open century</t>
  </si>
  <si>
    <t>Heather Lewis</t>
  </si>
  <si>
    <t>Meet side</t>
  </si>
  <si>
    <t>Francis Cameron</t>
  </si>
  <si>
    <t>Design land pretty</t>
  </si>
  <si>
    <t>Rodney Lopez</t>
  </si>
  <si>
    <t>My truth scientist</t>
  </si>
  <si>
    <t>Robert Carpenter</t>
  </si>
  <si>
    <t>Travel</t>
  </si>
  <si>
    <t>Shannon Dodson</t>
  </si>
  <si>
    <t>Rest maintain let</t>
  </si>
  <si>
    <t>Steven Taylor</t>
  </si>
  <si>
    <t>Consumer market</t>
  </si>
  <si>
    <t>Robert Harris</t>
  </si>
  <si>
    <t>Behind task management</t>
  </si>
  <si>
    <t>Jennifer Walker</t>
  </si>
  <si>
    <t>Behavior</t>
  </si>
  <si>
    <t>Kevin Stewart</t>
  </si>
  <si>
    <t>Entire pattern</t>
  </si>
  <si>
    <t>Samuel Wilson</t>
  </si>
  <si>
    <t>Choose decision</t>
  </si>
  <si>
    <t>Donald Cooper</t>
  </si>
  <si>
    <t>Cultural political write</t>
  </si>
  <si>
    <t>Christopher Russell</t>
  </si>
  <si>
    <t>Statement</t>
  </si>
  <si>
    <t>Scott Roberts</t>
  </si>
  <si>
    <t>Operation perhaps</t>
  </si>
  <si>
    <t>Sheila Bates DVM</t>
  </si>
  <si>
    <t>Top everyone</t>
  </si>
  <si>
    <t>Bobby Norton</t>
  </si>
  <si>
    <t>Pattern any</t>
  </si>
  <si>
    <t>April Knight</t>
  </si>
  <si>
    <t>Major face culture</t>
  </si>
  <si>
    <t>Nicole Miller</t>
  </si>
  <si>
    <t>Themselves</t>
  </si>
  <si>
    <t>Ms. Jackie Rivera</t>
  </si>
  <si>
    <t>Firm agreement present</t>
  </si>
  <si>
    <t>Christopher Edwards</t>
  </si>
  <si>
    <t>Author side simply</t>
  </si>
  <si>
    <t>John Williams</t>
  </si>
  <si>
    <t>Least among then</t>
  </si>
  <si>
    <t>American story</t>
  </si>
  <si>
    <t>Christopher Rios</t>
  </si>
  <si>
    <t>Cold officer</t>
  </si>
  <si>
    <t>Francisco Johnston DDS</t>
  </si>
  <si>
    <t>About six</t>
  </si>
  <si>
    <t>Christopher Cruz</t>
  </si>
  <si>
    <t>Sense science</t>
  </si>
  <si>
    <t>Nancy Gallagher</t>
  </si>
  <si>
    <t>Position coach</t>
  </si>
  <si>
    <t>Carl Harrell</t>
  </si>
  <si>
    <t>Determine exactly</t>
  </si>
  <si>
    <t>Joseph Flores</t>
  </si>
  <si>
    <t>Feeling sing ask</t>
  </si>
  <si>
    <t>Lisa Hernandez</t>
  </si>
  <si>
    <t>Necessary evidence</t>
  </si>
  <si>
    <t>Nathan Gray</t>
  </si>
  <si>
    <t>Beat trial soon</t>
  </si>
  <si>
    <t>Keith Valdez</t>
  </si>
  <si>
    <t>President policy</t>
  </si>
  <si>
    <t>Justin Mathis MD</t>
  </si>
  <si>
    <t>Exactly real single</t>
  </si>
  <si>
    <t>Edward Ballard</t>
  </si>
  <si>
    <t>Goal bed majority</t>
  </si>
  <si>
    <t>Emily Vega</t>
  </si>
  <si>
    <t>Cultural likely similar</t>
  </si>
  <si>
    <t>Matthew Sanchez</t>
  </si>
  <si>
    <t>Goal grow</t>
  </si>
  <si>
    <t>Erin Johnson</t>
  </si>
  <si>
    <t>Sea language</t>
  </si>
  <si>
    <t>Jasmin Page</t>
  </si>
  <si>
    <t>Chance anyone edge</t>
  </si>
  <si>
    <t>Tiffany Hansen</t>
  </si>
  <si>
    <t>More site development</t>
  </si>
  <si>
    <t>Peter Brooks</t>
  </si>
  <si>
    <t>About history company</t>
  </si>
  <si>
    <t>Kelly Russell</t>
  </si>
  <si>
    <t>Often far as</t>
  </si>
  <si>
    <t>Gerald Johnson</t>
  </si>
  <si>
    <t>Place security break</t>
  </si>
  <si>
    <t>Emily Williams</t>
  </si>
  <si>
    <t>Need play which hair</t>
  </si>
  <si>
    <t>Heather Flowers</t>
  </si>
  <si>
    <t>My between</t>
  </si>
  <si>
    <t>Patricia Rasmussen</t>
  </si>
  <si>
    <t>Summer meet situation</t>
  </si>
  <si>
    <t>Pamela Orr</t>
  </si>
  <si>
    <t>Tell activity that</t>
  </si>
  <si>
    <t>Tara Jackson</t>
  </si>
  <si>
    <t>And south</t>
  </si>
  <si>
    <t>Christina Jacobson</t>
  </si>
  <si>
    <t>Water member</t>
  </si>
  <si>
    <t>Christopher Mays</t>
  </si>
  <si>
    <t>Positive throughout</t>
  </si>
  <si>
    <t>Julia Lynch</t>
  </si>
  <si>
    <t>Whether pressure</t>
  </si>
  <si>
    <t>Veronica Tyler</t>
  </si>
  <si>
    <t>Popular plant</t>
  </si>
  <si>
    <t>Victoria Adams</t>
  </si>
  <si>
    <t>Choice spring</t>
  </si>
  <si>
    <t>Ronald Wells</t>
  </si>
  <si>
    <t>Loss really light</t>
  </si>
  <si>
    <t>Nicholas Duran</t>
  </si>
  <si>
    <t>Exist</t>
  </si>
  <si>
    <t>Diane Jones MD</t>
  </si>
  <si>
    <t>Physical language loss</t>
  </si>
  <si>
    <t>Maureen Johnson</t>
  </si>
  <si>
    <t>Mr project</t>
  </si>
  <si>
    <t>Destiny Cherry</t>
  </si>
  <si>
    <t>Benefit case</t>
  </si>
  <si>
    <t>Alexander Hill</t>
  </si>
  <si>
    <t>Apply from</t>
  </si>
  <si>
    <t>John Perez</t>
  </si>
  <si>
    <t>Bad second</t>
  </si>
  <si>
    <t>John Lopez</t>
  </si>
  <si>
    <t>Together discover</t>
  </si>
  <si>
    <t>Story wrong</t>
  </si>
  <si>
    <t>Alicia Lee</t>
  </si>
  <si>
    <t>Art over</t>
  </si>
  <si>
    <t>Jesse Ford</t>
  </si>
  <si>
    <t>Computer authority who</t>
  </si>
  <si>
    <t>Chad Hanson DDS</t>
  </si>
  <si>
    <t>Process serious great</t>
  </si>
  <si>
    <t>Sarah Rhodes</t>
  </si>
  <si>
    <t>Including very</t>
  </si>
  <si>
    <t>Vincent Daniels</t>
  </si>
  <si>
    <t>Write tax name</t>
  </si>
  <si>
    <t>Lisa Cantrell</t>
  </si>
  <si>
    <t>Karen Stanton</t>
  </si>
  <si>
    <t>Office ready reality</t>
  </si>
  <si>
    <t>Tracy Carlson</t>
  </si>
  <si>
    <t>Reach guess</t>
  </si>
  <si>
    <t>Nicholas Mcclure</t>
  </si>
  <si>
    <t>Simply age boy</t>
  </si>
  <si>
    <t>Jamie Stephens</t>
  </si>
  <si>
    <t>Sure somebody final</t>
  </si>
  <si>
    <t>Kelly Shields</t>
  </si>
  <si>
    <t>Worry almost generation</t>
  </si>
  <si>
    <t>Gary Beck</t>
  </si>
  <si>
    <t>Style avoid</t>
  </si>
  <si>
    <t>Sabrina Porter</t>
  </si>
  <si>
    <t>Either particularly two</t>
  </si>
  <si>
    <t>Shelby Ortiz</t>
  </si>
  <si>
    <t>Pressure culture</t>
  </si>
  <si>
    <t>Heather Wright</t>
  </si>
  <si>
    <t>Once address quite</t>
  </si>
  <si>
    <t>Jessica Kennedy</t>
  </si>
  <si>
    <t>Story paper</t>
  </si>
  <si>
    <t>Dana Smith</t>
  </si>
  <si>
    <t>Model job reflect</t>
  </si>
  <si>
    <t>Nicole Reynolds</t>
  </si>
  <si>
    <t>Benefit top</t>
  </si>
  <si>
    <t>Joshua Jackson</t>
  </si>
  <si>
    <t>Next</t>
  </si>
  <si>
    <t>Pick space one</t>
  </si>
  <si>
    <t>Joseph Price</t>
  </si>
  <si>
    <t>Back door enough house</t>
  </si>
  <si>
    <t>Shawn Fields</t>
  </si>
  <si>
    <t>Course feeling painting</t>
  </si>
  <si>
    <t>Mary West</t>
  </si>
  <si>
    <t>Present color forward</t>
  </si>
  <si>
    <t>Michael Stone</t>
  </si>
  <si>
    <t>Successful one role wide</t>
  </si>
  <si>
    <t>Kelly Copeland</t>
  </si>
  <si>
    <t>But build air</t>
  </si>
  <si>
    <t>Mr. Aaron Delgado MD</t>
  </si>
  <si>
    <t>Ability television</t>
  </si>
  <si>
    <t>Ryan Day</t>
  </si>
  <si>
    <t>With energy history</t>
  </si>
  <si>
    <t>Zoe Jones</t>
  </si>
  <si>
    <t>Dr. Cathy Allen</t>
  </si>
  <si>
    <t>Contain</t>
  </si>
  <si>
    <t>Rebecca Fisher</t>
  </si>
  <si>
    <t>View out relationship</t>
  </si>
  <si>
    <t>Stephen Hernandez</t>
  </si>
  <si>
    <t>It involve</t>
  </si>
  <si>
    <t>Jordan Buckley</t>
  </si>
  <si>
    <t>Account detail specific</t>
  </si>
  <si>
    <t>Kristen Rodriguez</t>
  </si>
  <si>
    <t>Me trial sure</t>
  </si>
  <si>
    <t>Francisco Mann</t>
  </si>
  <si>
    <t>Andrea Khan</t>
  </si>
  <si>
    <t>Build</t>
  </si>
  <si>
    <t>Matthew White</t>
  </si>
  <si>
    <t>Section</t>
  </si>
  <si>
    <t>Jeff Matthews</t>
  </si>
  <si>
    <t>Those catch</t>
  </si>
  <si>
    <t>Angela Pacheco</t>
  </si>
  <si>
    <t>Month while</t>
  </si>
  <si>
    <t>Kristin Frey</t>
  </si>
  <si>
    <t>Wish site two speak</t>
  </si>
  <si>
    <t>April Odom</t>
  </si>
  <si>
    <t>Seek cold</t>
  </si>
  <si>
    <t>Sabrina Thomas</t>
  </si>
  <si>
    <t>Very education total</t>
  </si>
  <si>
    <t>Donald Davidson</t>
  </si>
  <si>
    <t>Stage southern prevent responsibility</t>
  </si>
  <si>
    <t>Jonathan Greer</t>
  </si>
  <si>
    <t>Woman those</t>
  </si>
  <si>
    <t>Mark Mccoy</t>
  </si>
  <si>
    <t>Understand guess recently</t>
  </si>
  <si>
    <t>Cindy Black</t>
  </si>
  <si>
    <t>Own social</t>
  </si>
  <si>
    <t>Tammy Kelley</t>
  </si>
  <si>
    <t>Feel under evidence</t>
  </si>
  <si>
    <t>Michelle Jacobs</t>
  </si>
  <si>
    <t>Across foreign age</t>
  </si>
  <si>
    <t>Marcus Flores</t>
  </si>
  <si>
    <t>Book you eight</t>
  </si>
  <si>
    <t>Mr. Jose Miller</t>
  </si>
  <si>
    <t>Push western</t>
  </si>
  <si>
    <t>Nicholas Adams</t>
  </si>
  <si>
    <t>Day pay</t>
  </si>
  <si>
    <t>Anthony Williams</t>
  </si>
  <si>
    <t>Save bar house</t>
  </si>
  <si>
    <t>Beth Koch</t>
  </si>
  <si>
    <t>Lay political</t>
  </si>
  <si>
    <t>Kelly Mckenzie</t>
  </si>
  <si>
    <t>Down quite</t>
  </si>
  <si>
    <t>Sean Bowman</t>
  </si>
  <si>
    <t>Our try least</t>
  </si>
  <si>
    <t>Donald Gibson</t>
  </si>
  <si>
    <t>Up door even</t>
  </si>
  <si>
    <t>Keith Shannon</t>
  </si>
  <si>
    <t>Over room</t>
  </si>
  <si>
    <t>Jimmy Bailey</t>
  </si>
  <si>
    <t>He week six</t>
  </si>
  <si>
    <t>George Flores</t>
  </si>
  <si>
    <t>Similar watch might</t>
  </si>
  <si>
    <t>David Valdez</t>
  </si>
  <si>
    <t>Federal less say</t>
  </si>
  <si>
    <t>Kristin Cain</t>
  </si>
  <si>
    <t>Point make</t>
  </si>
  <si>
    <t>Mary Peters</t>
  </si>
  <si>
    <t>Budget hundred</t>
  </si>
  <si>
    <t>Wendy Barber</t>
  </si>
  <si>
    <t>Race ground attention</t>
  </si>
  <si>
    <t>Colleen Smith</t>
  </si>
  <si>
    <t>Beyond eye</t>
  </si>
  <si>
    <t>Push exactly everybody</t>
  </si>
  <si>
    <t>Karen Harrell</t>
  </si>
  <si>
    <t>Soldier area instead</t>
  </si>
  <si>
    <t>Candace Wilson</t>
  </si>
  <si>
    <t>Report drive no</t>
  </si>
  <si>
    <t>Michelle Moss</t>
  </si>
  <si>
    <t>Way land</t>
  </si>
  <si>
    <t>Brad Ortiz</t>
  </si>
  <si>
    <t>Establish security</t>
  </si>
  <si>
    <t>Stephen Taylor</t>
  </si>
  <si>
    <t>North son</t>
  </si>
  <si>
    <t>Juan Taylor</t>
  </si>
  <si>
    <t>Friend perform</t>
  </si>
  <si>
    <t>Cynthia Sanchez</t>
  </si>
  <si>
    <t>Pm director detail</t>
  </si>
  <si>
    <t>William Mosley</t>
  </si>
  <si>
    <t>Body minute sister</t>
  </si>
  <si>
    <t>David Hall</t>
  </si>
  <si>
    <t>Wrong southern mean</t>
  </si>
  <si>
    <t>Valerie Rodriguez</t>
  </si>
  <si>
    <t>Father letter management</t>
  </si>
  <si>
    <t>Darlene Jackson</t>
  </si>
  <si>
    <t>Assume nature</t>
  </si>
  <si>
    <t>Jean Moore</t>
  </si>
  <si>
    <t>Property control if</t>
  </si>
  <si>
    <t>Laurie Marquez</t>
  </si>
  <si>
    <t>Place Mrs</t>
  </si>
  <si>
    <t>Tiffany Villanueva</t>
  </si>
  <si>
    <t>Environment just owner</t>
  </si>
  <si>
    <t>Kimberly Campbell</t>
  </si>
  <si>
    <t>Let difference maintain</t>
  </si>
  <si>
    <t>Alan Morgan</t>
  </si>
  <si>
    <t>Million me common</t>
  </si>
  <si>
    <t>Alice Andrade</t>
  </si>
  <si>
    <t>Response strong</t>
  </si>
  <si>
    <t>Samuel Waters</t>
  </si>
  <si>
    <t>Last star</t>
  </si>
  <si>
    <t>Brittany Dickson</t>
  </si>
  <si>
    <t>Room guess throw evening</t>
  </si>
  <si>
    <t>Julie Walters</t>
  </si>
  <si>
    <t>Policy voice</t>
  </si>
  <si>
    <t>Charlotte Maldonado</t>
  </si>
  <si>
    <t>National population</t>
  </si>
  <si>
    <t>Cathy Lewis</t>
  </si>
  <si>
    <t>Career eight wish</t>
  </si>
  <si>
    <t>Robert Phillips</t>
  </si>
  <si>
    <t>Role development beyond</t>
  </si>
  <si>
    <t>Nancy Oconnor</t>
  </si>
  <si>
    <t>In talk plant</t>
  </si>
  <si>
    <t>Jonathan Walker</t>
  </si>
  <si>
    <t>Glass help project</t>
  </si>
  <si>
    <t>Mike Burnett</t>
  </si>
  <si>
    <t>Matter stage</t>
  </si>
  <si>
    <t>Jasmine Mcmillan</t>
  </si>
  <si>
    <t>Condition</t>
  </si>
  <si>
    <t>Alan Sanders</t>
  </si>
  <si>
    <t>Ready rich before</t>
  </si>
  <si>
    <t>David Campbell</t>
  </si>
  <si>
    <t>Lawyer kitchen</t>
  </si>
  <si>
    <t>Sherry Henderson</t>
  </si>
  <si>
    <t>Home shoulder</t>
  </si>
  <si>
    <t>Scott Taylor</t>
  </si>
  <si>
    <t>Erica Mendez</t>
  </si>
  <si>
    <t>Conference well</t>
  </si>
  <si>
    <t>Donald Valdez</t>
  </si>
  <si>
    <t>Surface training</t>
  </si>
  <si>
    <t>Brian Swanson</t>
  </si>
  <si>
    <t>Large work</t>
  </si>
  <si>
    <t>Vanessa Davis</t>
  </si>
  <si>
    <t>Whose off</t>
  </si>
  <si>
    <t>Jennifer Weaver</t>
  </si>
  <si>
    <t>Show nearly present</t>
  </si>
  <si>
    <t>Richard Brown</t>
  </si>
  <si>
    <t>Step response couple</t>
  </si>
  <si>
    <t>Michelle Weaver</t>
  </si>
  <si>
    <t>Sometimes matter first increase</t>
  </si>
  <si>
    <t>Ashley Brooks</t>
  </si>
  <si>
    <t>Six operation while</t>
  </si>
  <si>
    <t>Sarah Weiss</t>
  </si>
  <si>
    <t>Person direction</t>
  </si>
  <si>
    <t>Amanda Patterson</t>
  </si>
  <si>
    <t>Agency tonight president upon</t>
  </si>
  <si>
    <t>Jeremy Murray</t>
  </si>
  <si>
    <t>Carry either sign</t>
  </si>
  <si>
    <t>Joseph Wu</t>
  </si>
  <si>
    <t>Indeed true act</t>
  </si>
  <si>
    <t>Sara Washington</t>
  </si>
  <si>
    <t>Possible scientist free</t>
  </si>
  <si>
    <t>Robert Monroe</t>
  </si>
  <si>
    <t>Large forget</t>
  </si>
  <si>
    <t>Tammy Gonzalez</t>
  </si>
  <si>
    <t>Although attack</t>
  </si>
  <si>
    <t>Wayne Watson</t>
  </si>
  <si>
    <t>Age already</t>
  </si>
  <si>
    <t>Jeffrey Gutierrez</t>
  </si>
  <si>
    <t>Drive</t>
  </si>
  <si>
    <t>Kenneth Smith</t>
  </si>
  <si>
    <t>Agency look film</t>
  </si>
  <si>
    <t>Erik Lee</t>
  </si>
  <si>
    <t>Spring operation heart</t>
  </si>
  <si>
    <t>Anna Brown</t>
  </si>
  <si>
    <t>Policy data involve</t>
  </si>
  <si>
    <t>Andrew Phillips</t>
  </si>
  <si>
    <t>Some law</t>
  </si>
  <si>
    <t>Christine Mendez</t>
  </si>
  <si>
    <t>Add last</t>
  </si>
  <si>
    <t>Pamela Guzman</t>
  </si>
  <si>
    <t>Explain wife growth</t>
  </si>
  <si>
    <t>Taylor Jacobson</t>
  </si>
  <si>
    <t>Land suffer</t>
  </si>
  <si>
    <t>Robin Warner</t>
  </si>
  <si>
    <t>Site brother three form</t>
  </si>
  <si>
    <t>Ethan Reese</t>
  </si>
  <si>
    <t>Human contain power across</t>
  </si>
  <si>
    <t>Bethany Zavala MD</t>
  </si>
  <si>
    <t>Whatever finish</t>
  </si>
  <si>
    <t>Cindy Warner MD</t>
  </si>
  <si>
    <t>Nature audience</t>
  </si>
  <si>
    <t>Jeffrey Bright</t>
  </si>
  <si>
    <t>Recent yourself</t>
  </si>
  <si>
    <t>James Weaver</t>
  </si>
  <si>
    <t>Central tax</t>
  </si>
  <si>
    <t>James Armstrong</t>
  </si>
  <si>
    <t>Thank</t>
  </si>
  <si>
    <t>Michelle Duffy</t>
  </si>
  <si>
    <t>Organization drop</t>
  </si>
  <si>
    <t>Jennifer Roberts</t>
  </si>
  <si>
    <t>Play never evidence</t>
  </si>
  <si>
    <t>James Ellis</t>
  </si>
  <si>
    <t>Feeling entire three</t>
  </si>
  <si>
    <t>Michael Moore</t>
  </si>
  <si>
    <t>White real</t>
  </si>
  <si>
    <t>James Becker</t>
  </si>
  <si>
    <t>Like across</t>
  </si>
  <si>
    <t>Erin Stanley</t>
  </si>
  <si>
    <t>Against my</t>
  </si>
  <si>
    <t>Jacob Robinson</t>
  </si>
  <si>
    <t>Social</t>
  </si>
  <si>
    <t>Debbie Sanchez</t>
  </si>
  <si>
    <t>Tell executive miss</t>
  </si>
  <si>
    <t>Steven Estes</t>
  </si>
  <si>
    <t>Word easy</t>
  </si>
  <si>
    <t>Richard Rojas</t>
  </si>
  <si>
    <t>Happen position man</t>
  </si>
  <si>
    <t>Terry Gonzales</t>
  </si>
  <si>
    <t>Leg present</t>
  </si>
  <si>
    <t>Cynthia Martinez</t>
  </si>
  <si>
    <t>Include political painting</t>
  </si>
  <si>
    <t>Theresa Hunt</t>
  </si>
  <si>
    <t>Upon fly yet</t>
  </si>
  <si>
    <t>Carmen Dennis</t>
  </si>
  <si>
    <t>Today change trial</t>
  </si>
  <si>
    <t>Stephen Nguyen</t>
  </si>
  <si>
    <t>Town radio service</t>
  </si>
  <si>
    <t>Connor Rice</t>
  </si>
  <si>
    <t>Produce spring</t>
  </si>
  <si>
    <t>Tami Ramirez</t>
  </si>
  <si>
    <t>Image expert year</t>
  </si>
  <si>
    <t>Cathy Wilcox</t>
  </si>
  <si>
    <t>Performance east</t>
  </si>
  <si>
    <t>Katherine Gonzalez</t>
  </si>
  <si>
    <t>Do reduce</t>
  </si>
  <si>
    <t>Donna Kelley</t>
  </si>
  <si>
    <t>Write camera</t>
  </si>
  <si>
    <t>Bank west result</t>
  </si>
  <si>
    <t>Involve first</t>
  </si>
  <si>
    <t>Kevin Brown</t>
  </si>
  <si>
    <t>Author would</t>
  </si>
  <si>
    <t>Cindy Clark</t>
  </si>
  <si>
    <t>We important</t>
  </si>
  <si>
    <t>Kyle Smith</t>
  </si>
  <si>
    <t>Blood hold</t>
  </si>
  <si>
    <t>Colleen Burgess</t>
  </si>
  <si>
    <t>Compare</t>
  </si>
  <si>
    <t>Joyce Swanson</t>
  </si>
  <si>
    <t>Prepare stand Mrs</t>
  </si>
  <si>
    <t>Evan Pearson</t>
  </si>
  <si>
    <t>Interesting hope</t>
  </si>
  <si>
    <t>Jessica Smith</t>
  </si>
  <si>
    <t>Process car toward no</t>
  </si>
  <si>
    <t>Jay Wilson</t>
  </si>
  <si>
    <t>Significant buy here</t>
  </si>
  <si>
    <t>Bryan Jones</t>
  </si>
  <si>
    <t>Leg human</t>
  </si>
  <si>
    <t>Sabrina Horne</t>
  </si>
  <si>
    <t>End national believe</t>
  </si>
  <si>
    <t>Kevin Webb</t>
  </si>
  <si>
    <t>Fish college forget party</t>
  </si>
  <si>
    <t>Stephanie Dyer</t>
  </si>
  <si>
    <t>Mean prove</t>
  </si>
  <si>
    <t>Vanessa Villarreal</t>
  </si>
  <si>
    <t>Standard technology</t>
  </si>
  <si>
    <t>Within very</t>
  </si>
  <si>
    <t>Megan Duran</t>
  </si>
  <si>
    <t>Including point</t>
  </si>
  <si>
    <t>Donna Mercado</t>
  </si>
  <si>
    <t>His friend</t>
  </si>
  <si>
    <t>Clarence Atkins</t>
  </si>
  <si>
    <t>Issue scene charge</t>
  </si>
  <si>
    <t>Jason Holland II</t>
  </si>
  <si>
    <t>Talk to arm</t>
  </si>
  <si>
    <t>Maria Obrien</t>
  </si>
  <si>
    <t>Society specific woman</t>
  </si>
  <si>
    <t>Marissa Hays</t>
  </si>
  <si>
    <t>Type necessary behind</t>
  </si>
  <si>
    <t>Vincent Davis</t>
  </si>
  <si>
    <t>Tv nice get</t>
  </si>
  <si>
    <t>James Nguyen</t>
  </si>
  <si>
    <t>All hope because</t>
  </si>
  <si>
    <t>Catherine Kelly</t>
  </si>
  <si>
    <t>Choice</t>
  </si>
  <si>
    <t>Renee Benitez</t>
  </si>
  <si>
    <t>Capital time interest</t>
  </si>
  <si>
    <t>Lauren Pitts</t>
  </si>
  <si>
    <t>Popular would since</t>
  </si>
  <si>
    <t>John Peters</t>
  </si>
  <si>
    <t>Wind all shake</t>
  </si>
  <si>
    <t>Calvin Mcdaniel</t>
  </si>
  <si>
    <t>Anything space</t>
  </si>
  <si>
    <t>Charles Charles</t>
  </si>
  <si>
    <t>History it</t>
  </si>
  <si>
    <t>Laura Jones</t>
  </si>
  <si>
    <t>Contain tell ten each</t>
  </si>
  <si>
    <t>Dr. Eric Greene</t>
  </si>
  <si>
    <t>Former stage</t>
  </si>
  <si>
    <t>David Beasley</t>
  </si>
  <si>
    <t>Hotel time</t>
  </si>
  <si>
    <t>Paul Garrett</t>
  </si>
  <si>
    <t>Clear upon pretty</t>
  </si>
  <si>
    <t>Shannon Clayton</t>
  </si>
  <si>
    <t>Present finally age</t>
  </si>
  <si>
    <t>Terry Harper</t>
  </si>
  <si>
    <t>Occur political</t>
  </si>
  <si>
    <t>Amy Jenkins</t>
  </si>
  <si>
    <t>Manage behavior marriage</t>
  </si>
  <si>
    <t>David Gilbert</t>
  </si>
  <si>
    <t>Environmental whether worry</t>
  </si>
  <si>
    <t>Craig Nelson</t>
  </si>
  <si>
    <t>Red</t>
  </si>
  <si>
    <t>Mary Obrien</t>
  </si>
  <si>
    <t>Weight really</t>
  </si>
  <si>
    <t>Joshua Olsen</t>
  </si>
  <si>
    <t>Process deal</t>
  </si>
  <si>
    <t>Devon Ramos</t>
  </si>
  <si>
    <t>Let catch walk</t>
  </si>
  <si>
    <t>Julia Williams</t>
  </si>
  <si>
    <t>Area physical these</t>
  </si>
  <si>
    <t>Taylor Bailey</t>
  </si>
  <si>
    <t>Whose resource relationship</t>
  </si>
  <si>
    <t>Sarah Schroeder</t>
  </si>
  <si>
    <t>Thus many although</t>
  </si>
  <si>
    <t>Preston Cohen</t>
  </si>
  <si>
    <t>Day over</t>
  </si>
  <si>
    <t>Ashley Mcknight</t>
  </si>
  <si>
    <t>College person</t>
  </si>
  <si>
    <t>Christopher Davis</t>
  </si>
  <si>
    <t>Experience knowledge</t>
  </si>
  <si>
    <t>Ronald Coleman</t>
  </si>
  <si>
    <t>Another high</t>
  </si>
  <si>
    <t>Jim Hanna</t>
  </si>
  <si>
    <t>Represent</t>
  </si>
  <si>
    <t>William Schmidt</t>
  </si>
  <si>
    <t>Billion treat</t>
  </si>
  <si>
    <t>Crystal Hunter</t>
  </si>
  <si>
    <t>Out maintain station</t>
  </si>
  <si>
    <t>Mary Vazquez</t>
  </si>
  <si>
    <t>He third</t>
  </si>
  <si>
    <t>Henry Mendez</t>
  </si>
  <si>
    <t>Cody Ramsey</t>
  </si>
  <si>
    <t>Teacher care</t>
  </si>
  <si>
    <t>Christopher Marshall</t>
  </si>
  <si>
    <t>Thus start</t>
  </si>
  <si>
    <t>Kayla Carson</t>
  </si>
  <si>
    <t>Party despite then</t>
  </si>
  <si>
    <t>Anna Foster</t>
  </si>
  <si>
    <t>Different mention</t>
  </si>
  <si>
    <t>Jacqueline Anderson</t>
  </si>
  <si>
    <t>Worker particular</t>
  </si>
  <si>
    <t>Shelby Roach</t>
  </si>
  <si>
    <t>Allow lead agency</t>
  </si>
  <si>
    <t>Katie Nolan</t>
  </si>
  <si>
    <t>Sydney Walker</t>
  </si>
  <si>
    <t>Article road</t>
  </si>
  <si>
    <t>Jimmy Johnson</t>
  </si>
  <si>
    <t>Know break often</t>
  </si>
  <si>
    <t>Jennifer Scott</t>
  </si>
  <si>
    <t>Less none toward</t>
  </si>
  <si>
    <t>Mark Harmon</t>
  </si>
  <si>
    <t>Sure area concern</t>
  </si>
  <si>
    <t>Victoria Kelley</t>
  </si>
  <si>
    <t>Feeling Republican</t>
  </si>
  <si>
    <t>Robert Hurley</t>
  </si>
  <si>
    <t>Chair send</t>
  </si>
  <si>
    <t>Eric Gregory</t>
  </si>
  <si>
    <t>Deal degree</t>
  </si>
  <si>
    <t>Lynn Brown</t>
  </si>
  <si>
    <t>Understand</t>
  </si>
  <si>
    <t>Samuel Brown</t>
  </si>
  <si>
    <t>Detail guy get</t>
  </si>
  <si>
    <t>Gregory Valdez</t>
  </si>
  <si>
    <t>Finally five camera</t>
  </si>
  <si>
    <t>Dylan Duffy</t>
  </si>
  <si>
    <t>Moment thank her address</t>
  </si>
  <si>
    <t>Benjamin Jimenez</t>
  </si>
  <si>
    <t>Check behavior</t>
  </si>
  <si>
    <t>Rhonda Peters</t>
  </si>
  <si>
    <t>Walk movement even</t>
  </si>
  <si>
    <t>Debra Johnson</t>
  </si>
  <si>
    <t>Enough positive</t>
  </si>
  <si>
    <t>Henry Morris</t>
  </si>
  <si>
    <t>Nor toward</t>
  </si>
  <si>
    <t>Jessica Lynch</t>
  </si>
  <si>
    <t>Avoid total east painting</t>
  </si>
  <si>
    <t>John Greene</t>
  </si>
  <si>
    <t>Cultural health this</t>
  </si>
  <si>
    <t>Kathryn Browning</t>
  </si>
  <si>
    <t>Several consumer</t>
  </si>
  <si>
    <t>Kevin Morris</t>
  </si>
  <si>
    <t>Effect in perhaps</t>
  </si>
  <si>
    <t>Amber Mullen</t>
  </si>
  <si>
    <t>Court</t>
  </si>
  <si>
    <t>Robert Lamb</t>
  </si>
  <si>
    <t>Upon several production</t>
  </si>
  <si>
    <t>Sandra Ellis</t>
  </si>
  <si>
    <t>No personal</t>
  </si>
  <si>
    <t>Sandra Lynn</t>
  </si>
  <si>
    <t>Drive reduce trouble</t>
  </si>
  <si>
    <t>Happen</t>
  </si>
  <si>
    <t>Becky Oconnor</t>
  </si>
  <si>
    <t>Mean ok start</t>
  </si>
  <si>
    <t>Dean Stewart</t>
  </si>
  <si>
    <t>Popular own paper</t>
  </si>
  <si>
    <t>Timothy Palmer</t>
  </si>
  <si>
    <t>Maybe</t>
  </si>
  <si>
    <t>Maria Hunter</t>
  </si>
  <si>
    <t>Magazine leg</t>
  </si>
  <si>
    <t>Andrea Fowler</t>
  </si>
  <si>
    <t>Office market boy lose</t>
  </si>
  <si>
    <t>Christina Newton</t>
  </si>
  <si>
    <t>Office health really</t>
  </si>
  <si>
    <t>Mike Mueller</t>
  </si>
  <si>
    <t>Support better present</t>
  </si>
  <si>
    <t>Hannah Mitchell</t>
  </si>
  <si>
    <t>Pm boy hundred</t>
  </si>
  <si>
    <t>Sarah Campbell</t>
  </si>
  <si>
    <t>Contain thing note upon</t>
  </si>
  <si>
    <t>Kevin Reid</t>
  </si>
  <si>
    <t>Daughter series follow</t>
  </si>
  <si>
    <t>Jessica Santana</t>
  </si>
  <si>
    <t>Hit bit</t>
  </si>
  <si>
    <t>David Gaines</t>
  </si>
  <si>
    <t>Agree bed</t>
  </si>
  <si>
    <t>Tonya Vega</t>
  </si>
  <si>
    <t>Space because party</t>
  </si>
  <si>
    <t>George Reed</t>
  </si>
  <si>
    <t>Reduce article wish</t>
  </si>
  <si>
    <t>Tamara Turner</t>
  </si>
  <si>
    <t>Book big form box</t>
  </si>
  <si>
    <t>Jonathan Harrison</t>
  </si>
  <si>
    <t>Scene style history</t>
  </si>
  <si>
    <t>Robert Matthews</t>
  </si>
  <si>
    <t>Record play quality</t>
  </si>
  <si>
    <t>Wendy Blackwell</t>
  </si>
  <si>
    <t>Make big</t>
  </si>
  <si>
    <t>Monica Patton</t>
  </si>
  <si>
    <t>During attack cause</t>
  </si>
  <si>
    <t>Sheila Compton</t>
  </si>
  <si>
    <t>Identify discover card</t>
  </si>
  <si>
    <t>Thomas King</t>
  </si>
  <si>
    <t>Eat list</t>
  </si>
  <si>
    <t>Robert Clark</t>
  </si>
  <si>
    <t>High</t>
  </si>
  <si>
    <t>Tiffany Nelson</t>
  </si>
  <si>
    <t>Office recognize beat</t>
  </si>
  <si>
    <t>Lisa Villarreal</t>
  </si>
  <si>
    <t>Many first</t>
  </si>
  <si>
    <t>Joel Lopez</t>
  </si>
  <si>
    <t>Source family</t>
  </si>
  <si>
    <t>Kristine English</t>
  </si>
  <si>
    <t>Partner figure different range</t>
  </si>
  <si>
    <t>David Callahan</t>
  </si>
  <si>
    <t>Outside present</t>
  </si>
  <si>
    <t>Manuel Stephens</t>
  </si>
  <si>
    <t>Activity catch force</t>
  </si>
  <si>
    <t>Sean Gardner</t>
  </si>
  <si>
    <t>Choose city benefit</t>
  </si>
  <si>
    <t>Blake Bean</t>
  </si>
  <si>
    <t>Baby without table</t>
  </si>
  <si>
    <t>Ronald Hernandez</t>
  </si>
  <si>
    <t>Federal those their</t>
  </si>
  <si>
    <t>Alan Wilkins</t>
  </si>
  <si>
    <t>Specific five</t>
  </si>
  <si>
    <t>Beverly Waters</t>
  </si>
  <si>
    <t>Even exactly</t>
  </si>
  <si>
    <t>James Smith</t>
  </si>
  <si>
    <t>Piece</t>
  </si>
  <si>
    <t>Calvin Garcia</t>
  </si>
  <si>
    <t>Show despite</t>
  </si>
  <si>
    <t>Pamela Pena</t>
  </si>
  <si>
    <t>South letter skill</t>
  </si>
  <si>
    <t>Nicole Bond</t>
  </si>
  <si>
    <t>Enjoy president</t>
  </si>
  <si>
    <t>Sabrina Williams</t>
  </si>
  <si>
    <t>Apply size detail</t>
  </si>
  <si>
    <t>Matter apply argue</t>
  </si>
  <si>
    <t>Melinda Lawrence</t>
  </si>
  <si>
    <t>Focus parent treatment present</t>
  </si>
  <si>
    <t>Hannah Cannon</t>
  </si>
  <si>
    <t>American analysis expert</t>
  </si>
  <si>
    <t>Myself water imagine</t>
  </si>
  <si>
    <t>Daniel Brown</t>
  </si>
  <si>
    <t>Person early</t>
  </si>
  <si>
    <t>Top clear yourself</t>
  </si>
  <si>
    <t>Megan Anderson DVM</t>
  </si>
  <si>
    <t>Hotel central process arrive</t>
  </si>
  <si>
    <t>Nathan Howard</t>
  </si>
  <si>
    <t>Feel office speak individual</t>
  </si>
  <si>
    <t>Cheryl Perez</t>
  </si>
  <si>
    <t>Everything deep third</t>
  </si>
  <si>
    <t>Micheal James</t>
  </si>
  <si>
    <t>Dinner fill sea best</t>
  </si>
  <si>
    <t>Richard Walker</t>
  </si>
  <si>
    <t>Night industry consumer</t>
  </si>
  <si>
    <t>Brenda Bryant</t>
  </si>
  <si>
    <t>Face than</t>
  </si>
  <si>
    <t>Jessica Martin</t>
  </si>
  <si>
    <t>Light hundred</t>
  </si>
  <si>
    <t>John Lowe</t>
  </si>
  <si>
    <t>Weight course start</t>
  </si>
  <si>
    <t>Daniel Gonzalez</t>
  </si>
  <si>
    <t>Network itself candidate</t>
  </si>
  <si>
    <t>Megan Collins</t>
  </si>
  <si>
    <t>Somebody opportunity rise</t>
  </si>
  <si>
    <t>Melissa Wilson</t>
  </si>
  <si>
    <t>Wonder too</t>
  </si>
  <si>
    <t>Jim Jones</t>
  </si>
  <si>
    <t>Head treatment focus detail</t>
  </si>
  <si>
    <t>Jeremiah Clark</t>
  </si>
  <si>
    <t>Whole walk report relationship</t>
  </si>
  <si>
    <t>Ashley Hull</t>
  </si>
  <si>
    <t>Austin Martinez</t>
  </si>
  <si>
    <t>Soon fall fund concern</t>
  </si>
  <si>
    <t>Richard Bowen</t>
  </si>
  <si>
    <t>General clearly use by</t>
  </si>
  <si>
    <t>Holly Bryant</t>
  </si>
  <si>
    <t>Serious wife</t>
  </si>
  <si>
    <t>Megan Underwood</t>
  </si>
  <si>
    <t>Value beat case</t>
  </si>
  <si>
    <t>William Robinson</t>
  </si>
  <si>
    <t>Matter impact</t>
  </si>
  <si>
    <t>Kayla Butler</t>
  </si>
  <si>
    <t>In form we</t>
  </si>
  <si>
    <t>Christopher Flores</t>
  </si>
  <si>
    <t>Forget they</t>
  </si>
  <si>
    <t>Amy Mccormick</t>
  </si>
  <si>
    <t>Vote window modern</t>
  </si>
  <si>
    <t>Brandi Johns</t>
  </si>
  <si>
    <t>So final</t>
  </si>
  <si>
    <t>Victoria Hall</t>
  </si>
  <si>
    <t>Save</t>
  </si>
  <si>
    <t>Kayla Cruz</t>
  </si>
  <si>
    <t>Maybe Mr how</t>
  </si>
  <si>
    <t>Joan Sandoval</t>
  </si>
  <si>
    <t>Mention because yet per</t>
  </si>
  <si>
    <t>Stephanie Barton</t>
  </si>
  <si>
    <t>Yes not personal service</t>
  </si>
  <si>
    <t>Down fly summer future</t>
  </si>
  <si>
    <t>Victor Wilkins</t>
  </si>
  <si>
    <t>People management</t>
  </si>
  <si>
    <t>Cynthia Soto</t>
  </si>
  <si>
    <t>Need property doctor positive</t>
  </si>
  <si>
    <t>Gavin Bryant</t>
  </si>
  <si>
    <t>Within read strong</t>
  </si>
  <si>
    <t>Vincent Morales</t>
  </si>
  <si>
    <t>April Robbins</t>
  </si>
  <si>
    <t>Nearly when</t>
  </si>
  <si>
    <t>Brian Hogan</t>
  </si>
  <si>
    <t>She eye</t>
  </si>
  <si>
    <t>Anna Fuller</t>
  </si>
  <si>
    <t>Once pretty consumer while</t>
  </si>
  <si>
    <t>Courtney Huerta</t>
  </si>
  <si>
    <t>Quickly charge</t>
  </si>
  <si>
    <t>Robert Reed</t>
  </si>
  <si>
    <t>Student one</t>
  </si>
  <si>
    <t>Elizabeth Garcia</t>
  </si>
  <si>
    <t>Could American conference</t>
  </si>
  <si>
    <t>Score fire west</t>
  </si>
  <si>
    <t>Sense yourself approach</t>
  </si>
  <si>
    <t>Tiffany Holmes</t>
  </si>
  <si>
    <t>Senior art</t>
  </si>
  <si>
    <t>Thomas Miller</t>
  </si>
  <si>
    <t>Authority state speech</t>
  </si>
  <si>
    <t>Michael Diaz</t>
  </si>
  <si>
    <t>Sure become</t>
  </si>
  <si>
    <t>Albert Smith</t>
  </si>
  <si>
    <t>Physical treat forward reveal</t>
  </si>
  <si>
    <t>Carla Kennedy</t>
  </si>
  <si>
    <t>Travel tree growth</t>
  </si>
  <si>
    <t>Tasha Cummings</t>
  </si>
  <si>
    <t>Democrat soon</t>
  </si>
  <si>
    <t>Joshua Brown</t>
  </si>
  <si>
    <t>Threat world stop</t>
  </si>
  <si>
    <t>Lisa Black</t>
  </si>
  <si>
    <t>Professional lawyer member</t>
  </si>
  <si>
    <t>Particular building fund</t>
  </si>
  <si>
    <t>James Murray</t>
  </si>
  <si>
    <t>These professional</t>
  </si>
  <si>
    <t>Charles Clarke</t>
  </si>
  <si>
    <t>Early receive account tough</t>
  </si>
  <si>
    <t>Tony Martin</t>
  </si>
  <si>
    <t>Teach increase against</t>
  </si>
  <si>
    <t>Renee Barajas</t>
  </si>
  <si>
    <t>Discover several</t>
  </si>
  <si>
    <t>Interview special feeling animal</t>
  </si>
  <si>
    <t>Cynthia Jones</t>
  </si>
  <si>
    <t>As from</t>
  </si>
  <si>
    <t>Nicholas Barton</t>
  </si>
  <si>
    <t>Who quality against</t>
  </si>
  <si>
    <t>William Castro</t>
  </si>
  <si>
    <t>Piece energy</t>
  </si>
  <si>
    <t>Sharon Harris</t>
  </si>
  <si>
    <t>Find picture campaign</t>
  </si>
  <si>
    <t>Cheyenne Koch</t>
  </si>
  <si>
    <t>Machine attention</t>
  </si>
  <si>
    <t>Debra French</t>
  </si>
  <si>
    <t>Artist yard culture</t>
  </si>
  <si>
    <t>Michelle Stark</t>
  </si>
  <si>
    <t>Minute true</t>
  </si>
  <si>
    <t>Brenda Martin</t>
  </si>
  <si>
    <t>Enjoy civil</t>
  </si>
  <si>
    <t>Samuel Wu</t>
  </si>
  <si>
    <t>Coach range condition</t>
  </si>
  <si>
    <t>Animal enter western</t>
  </si>
  <si>
    <t>Elizabeth Garza</t>
  </si>
  <si>
    <t>Commercial yard</t>
  </si>
  <si>
    <t>Angelica Zimmerman</t>
  </si>
  <si>
    <t>You close</t>
  </si>
  <si>
    <t>Michael Wheeler</t>
  </si>
  <si>
    <t>Require particular chance</t>
  </si>
  <si>
    <t>Nicole Herrera</t>
  </si>
  <si>
    <t>Officer way total</t>
  </si>
  <si>
    <t>Kyle Morales</t>
  </si>
  <si>
    <t>Evening</t>
  </si>
  <si>
    <t>Wendy Little</t>
  </si>
  <si>
    <t>Draw bag</t>
  </si>
  <si>
    <t>Joann Munoz</t>
  </si>
  <si>
    <t>Popular statement scene</t>
  </si>
  <si>
    <t>Ashley Ramsey</t>
  </si>
  <si>
    <t>Available president</t>
  </si>
  <si>
    <t>Adam Jones</t>
  </si>
  <si>
    <t>Message federal can</t>
  </si>
  <si>
    <t>Michael Jackson</t>
  </si>
  <si>
    <t>Buy different</t>
  </si>
  <si>
    <t>Jasmin Randall</t>
  </si>
  <si>
    <t>Local learn growth apply</t>
  </si>
  <si>
    <t>Shelby Escobar</t>
  </si>
  <si>
    <t>Attorney type six</t>
  </si>
  <si>
    <t>Bruce Wells</t>
  </si>
  <si>
    <t>Near population</t>
  </si>
  <si>
    <t>Melissa Mcdonald</t>
  </si>
  <si>
    <t>Increase simple</t>
  </si>
  <si>
    <t>Isabella Pierce</t>
  </si>
  <si>
    <t>Foreign everyone</t>
  </si>
  <si>
    <t>Eric Ramirez</t>
  </si>
  <si>
    <t>Four travel range</t>
  </si>
  <si>
    <t>George Cooper</t>
  </si>
  <si>
    <t>Situation indicate clearly</t>
  </si>
  <si>
    <t>Paul Carlson</t>
  </si>
  <si>
    <t>Language bit</t>
  </si>
  <si>
    <t>Lisa Sosa</t>
  </si>
  <si>
    <t>Education environment good</t>
  </si>
  <si>
    <t>Elizabeth Hall</t>
  </si>
  <si>
    <t>Process</t>
  </si>
  <si>
    <t>Megan Day</t>
  </si>
  <si>
    <t>Sea possible candidate</t>
  </si>
  <si>
    <t>Michael Frost</t>
  </si>
  <si>
    <t>Very whose way treat</t>
  </si>
  <si>
    <t>Jackie Meyer</t>
  </si>
  <si>
    <t>Talk hospital in</t>
  </si>
  <si>
    <t>Gerald Hayes</t>
  </si>
  <si>
    <t>Movie room</t>
  </si>
  <si>
    <t>Karen Mccoy</t>
  </si>
  <si>
    <t>Act end occur</t>
  </si>
  <si>
    <t>Ryan Lee</t>
  </si>
  <si>
    <t>Any their</t>
  </si>
  <si>
    <t>Nicholas Walker</t>
  </si>
  <si>
    <t>Then issue trade</t>
  </si>
  <si>
    <t>Karen Cook</t>
  </si>
  <si>
    <t>Couple measure goal</t>
  </si>
  <si>
    <t>Barbara Bullock</t>
  </si>
  <si>
    <t>Guy anyone money</t>
  </si>
  <si>
    <t>Tami Bautista</t>
  </si>
  <si>
    <t>Fear smile act</t>
  </si>
  <si>
    <t>William Castillo</t>
  </si>
  <si>
    <t>Fund night particularly</t>
  </si>
  <si>
    <t>Paul Hoffman</t>
  </si>
  <si>
    <t>Media seat</t>
  </si>
  <si>
    <t>Jennifer Booth</t>
  </si>
  <si>
    <t>Night late boy</t>
  </si>
  <si>
    <t>David Cardenas</t>
  </si>
  <si>
    <t>Draw nearly already</t>
  </si>
  <si>
    <t>We population teach</t>
  </si>
  <si>
    <t>Emily Campbell</t>
  </si>
  <si>
    <t>Be someone day</t>
  </si>
  <si>
    <t>Pressure military top</t>
  </si>
  <si>
    <t>Terrance Simmons</t>
  </si>
  <si>
    <t>Few meet</t>
  </si>
  <si>
    <t>Nathaniel Perez</t>
  </si>
  <si>
    <t>Lead</t>
  </si>
  <si>
    <t>Danielle Petty</t>
  </si>
  <si>
    <t>Thank get dog</t>
  </si>
  <si>
    <t>Raymond Riley</t>
  </si>
  <si>
    <t>Family movie contain</t>
  </si>
  <si>
    <t>Andrew Lyons</t>
  </si>
  <si>
    <t>Trip smile attorney</t>
  </si>
  <si>
    <t>Rachel Patton</t>
  </si>
  <si>
    <t>Play soon important</t>
  </si>
  <si>
    <t>Cameron Miller</t>
  </si>
  <si>
    <t>Community eat whether</t>
  </si>
  <si>
    <t>Denise Burgess</t>
  </si>
  <si>
    <t>Part court public</t>
  </si>
  <si>
    <t>Matthew Mccall</t>
  </si>
  <si>
    <t>Answer get</t>
  </si>
  <si>
    <t>Robert Rivers</t>
  </si>
  <si>
    <t>Laura Williams</t>
  </si>
  <si>
    <t>Air fact leader</t>
  </si>
  <si>
    <t>Carolyn Wells</t>
  </si>
  <si>
    <t>I modern</t>
  </si>
  <si>
    <t>Linda Perez</t>
  </si>
  <si>
    <t>Nor answer</t>
  </si>
  <si>
    <t>Kenneth Benson</t>
  </si>
  <si>
    <t>City somebody media</t>
  </si>
  <si>
    <t>Catherine Gonzales</t>
  </si>
  <si>
    <t>Consumer six</t>
  </si>
  <si>
    <t>Carrie Weber</t>
  </si>
  <si>
    <t>Do</t>
  </si>
  <si>
    <t>Jose Carter</t>
  </si>
  <si>
    <t>On break</t>
  </si>
  <si>
    <t>Brian Baldwin</t>
  </si>
  <si>
    <t>Success over go</t>
  </si>
  <si>
    <t>Lisa Martinez</t>
  </si>
  <si>
    <t>Recognize involve</t>
  </si>
  <si>
    <t>Ralph Ramsey</t>
  </si>
  <si>
    <t>Need series</t>
  </si>
  <si>
    <t>Michael Boyd</t>
  </si>
  <si>
    <t>Everyone office model</t>
  </si>
  <si>
    <t>Institution memory</t>
  </si>
  <si>
    <t>Require spend hour</t>
  </si>
  <si>
    <t>Heidi Meadows</t>
  </si>
  <si>
    <t>Position whatever fund</t>
  </si>
  <si>
    <t>Stephanie Estrada</t>
  </si>
  <si>
    <t>Power six wonder</t>
  </si>
  <si>
    <t>Rachel Conway</t>
  </si>
  <si>
    <t>Such citizen</t>
  </si>
  <si>
    <t>Analysis soon green</t>
  </si>
  <si>
    <t>Crystal Young</t>
  </si>
  <si>
    <t>Drug product</t>
  </si>
  <si>
    <t>Daniel Whitehead</t>
  </si>
  <si>
    <t>Former after</t>
  </si>
  <si>
    <t>Donald Mckinney</t>
  </si>
  <si>
    <t>But seem someone</t>
  </si>
  <si>
    <t>Dylan Benjamin</t>
  </si>
  <si>
    <t>Agreement attorney</t>
  </si>
  <si>
    <t>Jennifer James</t>
  </si>
  <si>
    <t>Operation computer</t>
  </si>
  <si>
    <t>Jennifer Galloway</t>
  </si>
  <si>
    <t>Stock effect education</t>
  </si>
  <si>
    <t>Anyone century show</t>
  </si>
  <si>
    <t>Marcus Mills</t>
  </si>
  <si>
    <t>Like single month</t>
  </si>
  <si>
    <t>Roy Gomez</t>
  </si>
  <si>
    <t>Act house</t>
  </si>
  <si>
    <t>Dennis Perez</t>
  </si>
  <si>
    <t>Large may friend south</t>
  </si>
  <si>
    <t>Audrey Burns</t>
  </si>
  <si>
    <t>Bed</t>
  </si>
  <si>
    <t>Kelsey Trevino</t>
  </si>
  <si>
    <t>Pm</t>
  </si>
  <si>
    <t>Case foreign</t>
  </si>
  <si>
    <t>Krista Salinas</t>
  </si>
  <si>
    <t>Deal process population</t>
  </si>
  <si>
    <t>Hayden Perez</t>
  </si>
  <si>
    <t>Election</t>
  </si>
  <si>
    <t>Lacey Johnson</t>
  </si>
  <si>
    <t>Son close</t>
  </si>
  <si>
    <t>Kenneth Floyd</t>
  </si>
  <si>
    <t>Main</t>
  </si>
  <si>
    <t>Derek Callahan</t>
  </si>
  <si>
    <t>Process live necessary</t>
  </si>
  <si>
    <t>Kathleen Simmons</t>
  </si>
  <si>
    <t>Agency must live</t>
  </si>
  <si>
    <t>John Morales</t>
  </si>
  <si>
    <t>Focus moment know</t>
  </si>
  <si>
    <t>William Ali</t>
  </si>
  <si>
    <t>Be practice hotel</t>
  </si>
  <si>
    <t>Mary Kim</t>
  </si>
  <si>
    <t>Property plan box</t>
  </si>
  <si>
    <t>Victor Martin</t>
  </si>
  <si>
    <t>Which government</t>
  </si>
  <si>
    <t>Lori Whitney</t>
  </si>
  <si>
    <t>Sea teach</t>
  </si>
  <si>
    <t>Michael Medina</t>
  </si>
  <si>
    <t>Serious knowledge</t>
  </si>
  <si>
    <t>Shannon Mclean</t>
  </si>
  <si>
    <t>Dinner stage</t>
  </si>
  <si>
    <t>Karen Kelly</t>
  </si>
  <si>
    <t>Type pattern</t>
  </si>
  <si>
    <t>James Rush</t>
  </si>
  <si>
    <t>Term heart street</t>
  </si>
  <si>
    <t>Life very</t>
  </si>
  <si>
    <t>Jillian Kennedy</t>
  </si>
  <si>
    <t>Tree provide</t>
  </si>
  <si>
    <t>Rhonda Morrow</t>
  </si>
  <si>
    <t>Yes against</t>
  </si>
  <si>
    <t>Mary Johnson</t>
  </si>
  <si>
    <t>Eat safe be</t>
  </si>
  <si>
    <t>Vincent Barber</t>
  </si>
  <si>
    <t>Herself item</t>
  </si>
  <si>
    <t>Timothy Whitaker</t>
  </si>
  <si>
    <t>Include use executive particularly</t>
  </si>
  <si>
    <t>Amanda Aguilar</t>
  </si>
  <si>
    <t>Leader or</t>
  </si>
  <si>
    <t>Jose Noble</t>
  </si>
  <si>
    <t>Stage position</t>
  </si>
  <si>
    <t>Melinda Goodwin</t>
  </si>
  <si>
    <t>Them treat</t>
  </si>
  <si>
    <t>Erica Cardenas</t>
  </si>
  <si>
    <t>Cup support source</t>
  </si>
  <si>
    <t>Donald Thomas</t>
  </si>
  <si>
    <t>Federal magazine computer</t>
  </si>
  <si>
    <t>Shelley Figueroa</t>
  </si>
  <si>
    <t>Box he sound detail</t>
  </si>
  <si>
    <t>Angela Hill</t>
  </si>
  <si>
    <t>See cause level</t>
  </si>
  <si>
    <t>Melissa Espinoza</t>
  </si>
  <si>
    <t>Western Republican</t>
  </si>
  <si>
    <t>Nathan Flowers</t>
  </si>
  <si>
    <t>Close source born</t>
  </si>
  <si>
    <t>Alexis Christensen MD</t>
  </si>
  <si>
    <t>Everything whether</t>
  </si>
  <si>
    <t>Stacey Clark</t>
  </si>
  <si>
    <t>Not guy</t>
  </si>
  <si>
    <t>Nicholas Hurst</t>
  </si>
  <si>
    <t>Hand garden spend</t>
  </si>
  <si>
    <t>Mallory Lester</t>
  </si>
  <si>
    <t>Nor three seven</t>
  </si>
  <si>
    <t>Smile measure</t>
  </si>
  <si>
    <t>Jason Brown</t>
  </si>
  <si>
    <t>Argue trade author</t>
  </si>
  <si>
    <t>Lawrence West</t>
  </si>
  <si>
    <t>Weight plant</t>
  </si>
  <si>
    <t>Carrie Snyder</t>
  </si>
  <si>
    <t>Parent up popular</t>
  </si>
  <si>
    <t>Ashley Mooney</t>
  </si>
  <si>
    <t>Class money</t>
  </si>
  <si>
    <t>Danny Schultz</t>
  </si>
  <si>
    <t>Coach of figure reflect</t>
  </si>
  <si>
    <t>Total into catch attorney</t>
  </si>
  <si>
    <t>Meeting up</t>
  </si>
  <si>
    <t>Patrick Park</t>
  </si>
  <si>
    <t>Yet camera</t>
  </si>
  <si>
    <t>James Hanson</t>
  </si>
  <si>
    <t>Stage</t>
  </si>
  <si>
    <t>Jennifer Merritt</t>
  </si>
  <si>
    <t>Meeting</t>
  </si>
  <si>
    <t>Anthony Gates</t>
  </si>
  <si>
    <t>Clearly debate</t>
  </si>
  <si>
    <t>Madison Bailey</t>
  </si>
  <si>
    <t>Standard glass song</t>
  </si>
  <si>
    <t>Jeffery Richardson</t>
  </si>
  <si>
    <t>Growth guess prove</t>
  </si>
  <si>
    <t>Julie Smith</t>
  </si>
  <si>
    <t>About read</t>
  </si>
  <si>
    <t>Lori Christian</t>
  </si>
  <si>
    <t>Pm difference artist</t>
  </si>
  <si>
    <t>Troy Espinoza</t>
  </si>
  <si>
    <t>Commercial school go administration</t>
  </si>
  <si>
    <t>Lindsay Barton</t>
  </si>
  <si>
    <t>Room loss political</t>
  </si>
  <si>
    <t>Rodney Marquez</t>
  </si>
  <si>
    <t>Meet</t>
  </si>
  <si>
    <t>Michael Baird</t>
  </si>
  <si>
    <t>Hear reach</t>
  </si>
  <si>
    <t>Gregory Vasquez</t>
  </si>
  <si>
    <t>Look board recent</t>
  </si>
  <si>
    <t>Ryan Porter</t>
  </si>
  <si>
    <t>Evidence bring</t>
  </si>
  <si>
    <t>Even allow</t>
  </si>
  <si>
    <t>Eric Patterson</t>
  </si>
  <si>
    <t>Work expert</t>
  </si>
  <si>
    <t>Eric Jones</t>
  </si>
  <si>
    <t>Teach process special traditional</t>
  </si>
  <si>
    <t>Tyler Bennett</t>
  </si>
  <si>
    <t>Impact look</t>
  </si>
  <si>
    <t>Reality visit</t>
  </si>
  <si>
    <t>Scott Moss</t>
  </si>
  <si>
    <t>Feel letter</t>
  </si>
  <si>
    <t>Real necessary</t>
  </si>
  <si>
    <t>Jennifer Macdonald</t>
  </si>
  <si>
    <t>Ago professor</t>
  </si>
  <si>
    <t>Sarah Bennett</t>
  </si>
  <si>
    <t>Century laugh interview</t>
  </si>
  <si>
    <t>Rebecca Contreras</t>
  </si>
  <si>
    <t>Feeling stop card investment</t>
  </si>
  <si>
    <t>Christina Brown</t>
  </si>
  <si>
    <t>Writer</t>
  </si>
  <si>
    <t>Beverly Rodgers</t>
  </si>
  <si>
    <t>Cold</t>
  </si>
  <si>
    <t>Richard Clarke</t>
  </si>
  <si>
    <t>Agreement wife</t>
  </si>
  <si>
    <t>Janice Brown</t>
  </si>
  <si>
    <t>Scientist theory</t>
  </si>
  <si>
    <t>Leslie Pratt</t>
  </si>
  <si>
    <t>Relationship</t>
  </si>
  <si>
    <t>Today stop beautiful</t>
  </si>
  <si>
    <t>Matthew Gonzales</t>
  </si>
  <si>
    <t>Affect world</t>
  </si>
  <si>
    <t>John Park</t>
  </si>
  <si>
    <t>Song we commercial</t>
  </si>
  <si>
    <t>Ryan Moreno</t>
  </si>
  <si>
    <t>Writer research</t>
  </si>
  <si>
    <t>William Lamb</t>
  </si>
  <si>
    <t>Training send wear</t>
  </si>
  <si>
    <t>Theresa Martinez</t>
  </si>
  <si>
    <t>Yes strategy walk</t>
  </si>
  <si>
    <t>Debra Haley</t>
  </si>
  <si>
    <t>Whole</t>
  </si>
  <si>
    <t>Brent Nunez</t>
  </si>
  <si>
    <t>Minute environment partner</t>
  </si>
  <si>
    <t>Tyler Garcia</t>
  </si>
  <si>
    <t>Stuff natural let</t>
  </si>
  <si>
    <t>Brenda Bennett</t>
  </si>
  <si>
    <t>Lose do</t>
  </si>
  <si>
    <t>Heather Foster</t>
  </si>
  <si>
    <t>Central likely wish</t>
  </si>
  <si>
    <t>Denise Lopez</t>
  </si>
  <si>
    <t>Reflect threat visit</t>
  </si>
  <si>
    <t>Frank Osborne</t>
  </si>
  <si>
    <t>Kid building society</t>
  </si>
  <si>
    <t>Sandra Hatfield</t>
  </si>
  <si>
    <t>Conference shoulder call</t>
  </si>
  <si>
    <t>Christian Davidson</t>
  </si>
  <si>
    <t>Cultural successful lay</t>
  </si>
  <si>
    <t>Dakota Wilson</t>
  </si>
  <si>
    <t>Research fill opportunity</t>
  </si>
  <si>
    <t>Richard Reynolds</t>
  </si>
  <si>
    <t>Karen Cox</t>
  </si>
  <si>
    <t>Provide kind eat</t>
  </si>
  <si>
    <t>Bonnie Gomez MD</t>
  </si>
  <si>
    <t>Go leave task</t>
  </si>
  <si>
    <t>Andrew Lopez</t>
  </si>
  <si>
    <t>Indicate learn word kitchen</t>
  </si>
  <si>
    <t>Russell Cohen</t>
  </si>
  <si>
    <t>Security change</t>
  </si>
  <si>
    <t>James Lara</t>
  </si>
  <si>
    <t>Defense yourself hit</t>
  </si>
  <si>
    <t>Shawn Schneider</t>
  </si>
  <si>
    <t>Back official</t>
  </si>
  <si>
    <t>Good result</t>
  </si>
  <si>
    <t>Sarah Lopez</t>
  </si>
  <si>
    <t>Huge follow maintain</t>
  </si>
  <si>
    <t>Chris Maddox</t>
  </si>
  <si>
    <t>Deep memory by</t>
  </si>
  <si>
    <t>Allison Dawson</t>
  </si>
  <si>
    <t>Investment Congress true</t>
  </si>
  <si>
    <t>Michael Davis</t>
  </si>
  <si>
    <t>Eight writer course</t>
  </si>
  <si>
    <t>Debra Tyler</t>
  </si>
  <si>
    <t>Finish member to</t>
  </si>
  <si>
    <t>Anthony Vaughn</t>
  </si>
  <si>
    <t>Fact</t>
  </si>
  <si>
    <t>Jacqueline King</t>
  </si>
  <si>
    <t>Specific enjoy course</t>
  </si>
  <si>
    <t>Gary Walters</t>
  </si>
  <si>
    <t>Budget stock exist human</t>
  </si>
  <si>
    <t>Victoria Payne</t>
  </si>
  <si>
    <t>Room hospital check</t>
  </si>
  <si>
    <t>Bryan Reese</t>
  </si>
  <si>
    <t>Every course whatever</t>
  </si>
  <si>
    <t>Lori Hobbs</t>
  </si>
  <si>
    <t>Really sport full</t>
  </si>
  <si>
    <t>Andrew Escobar</t>
  </si>
  <si>
    <t>Clearly method art</t>
  </si>
  <si>
    <t>Lisa Jenkins</t>
  </si>
  <si>
    <t>School energy social</t>
  </si>
  <si>
    <t>David Mckinney</t>
  </si>
  <si>
    <t>Growth indicate</t>
  </si>
  <si>
    <t>Robert Taylor</t>
  </si>
  <si>
    <t>Suggest manager likely</t>
  </si>
  <si>
    <t>Melissa Ward</t>
  </si>
  <si>
    <t>Sea fill purpose</t>
  </si>
  <si>
    <t>Christine Holland</t>
  </si>
  <si>
    <t>Financial act</t>
  </si>
  <si>
    <t>Laura Diaz</t>
  </si>
  <si>
    <t>Particular respond leave</t>
  </si>
  <si>
    <t>Shirley Green</t>
  </si>
  <si>
    <t>Decision black</t>
  </si>
  <si>
    <t>Philip Bowman</t>
  </si>
  <si>
    <t>Explain party born</t>
  </si>
  <si>
    <t>Study role</t>
  </si>
  <si>
    <t>Eric Callahan</t>
  </si>
  <si>
    <t>Draw</t>
  </si>
  <si>
    <t>Sarah Murphy</t>
  </si>
  <si>
    <t>Might today foreign</t>
  </si>
  <si>
    <t>Christopher Pierce</t>
  </si>
  <si>
    <t>Agent trade</t>
  </si>
  <si>
    <t>Adam Chambers</t>
  </si>
  <si>
    <t>Indeed increase get</t>
  </si>
  <si>
    <t>Kim Johnson</t>
  </si>
  <si>
    <t>Age day speech build</t>
  </si>
  <si>
    <t>Susan Ellis</t>
  </si>
  <si>
    <t>Claim trial into</t>
  </si>
  <si>
    <t>Lynn Church</t>
  </si>
  <si>
    <t>Direction capital return</t>
  </si>
  <si>
    <t>Christopher Garcia</t>
  </si>
  <si>
    <t>Speak office structure long</t>
  </si>
  <si>
    <t>James Gonzalez</t>
  </si>
  <si>
    <t>Company wrong</t>
  </si>
  <si>
    <t>Douglas Martin</t>
  </si>
  <si>
    <t>Modern camera</t>
  </si>
  <si>
    <t>Michael Sexton</t>
  </si>
  <si>
    <t>Find him body</t>
  </si>
  <si>
    <t>Dana Anderson</t>
  </si>
  <si>
    <t>Information whom</t>
  </si>
  <si>
    <t>Ryan Cross</t>
  </si>
  <si>
    <t>Joshua Cooper</t>
  </si>
  <si>
    <t>Use military stay final</t>
  </si>
  <si>
    <t>Anthony Baldwin</t>
  </si>
  <si>
    <t>Act system worker</t>
  </si>
  <si>
    <t>Mary Chan</t>
  </si>
  <si>
    <t>Change item news</t>
  </si>
  <si>
    <t>Lisa Anderson</t>
  </si>
  <si>
    <t>Question process</t>
  </si>
  <si>
    <t>Leslie Sanders</t>
  </si>
  <si>
    <t>Spring carry draw</t>
  </si>
  <si>
    <t>Julie Gibson</t>
  </si>
  <si>
    <t>Commercial best</t>
  </si>
  <si>
    <t>Joseph Douglas</t>
  </si>
  <si>
    <t>Develop include analysis</t>
  </si>
  <si>
    <t>Peggy Gonzales</t>
  </si>
  <si>
    <t>Thought himself talk</t>
  </si>
  <si>
    <t>Mrs. Selena Miller</t>
  </si>
  <si>
    <t>Information owner stuff</t>
  </si>
  <si>
    <t>Eric Garcia</t>
  </si>
  <si>
    <t>Least local short</t>
  </si>
  <si>
    <t>Christopher Woods</t>
  </si>
  <si>
    <t>Suggest business</t>
  </si>
  <si>
    <t>Brianna Young</t>
  </si>
  <si>
    <t>Fear operation great</t>
  </si>
  <si>
    <t>Jesse Hamilton</t>
  </si>
  <si>
    <t>Fire marriage good sister</t>
  </si>
  <si>
    <t>Charles Durham</t>
  </si>
  <si>
    <t>Possible radio</t>
  </si>
  <si>
    <t>Anthony Collins</t>
  </si>
  <si>
    <t>Boy sound fire</t>
  </si>
  <si>
    <t>Breanna Sharp</t>
  </si>
  <si>
    <t>Effort fast</t>
  </si>
  <si>
    <t>Tiffany Gomez</t>
  </si>
  <si>
    <t>Forget at technology</t>
  </si>
  <si>
    <t>Susan Rios</t>
  </si>
  <si>
    <t>Stage cover however</t>
  </si>
  <si>
    <t>Arthur Murphy</t>
  </si>
  <si>
    <t>Although indeed technology</t>
  </si>
  <si>
    <t>Mark Yang</t>
  </si>
  <si>
    <t>Exactly cell best</t>
  </si>
  <si>
    <t>Anita Collins</t>
  </si>
  <si>
    <t>Structure fund collection</t>
  </si>
  <si>
    <t>Lori Daniels</t>
  </si>
  <si>
    <t>Language several same</t>
  </si>
  <si>
    <t>Danny Grimes</t>
  </si>
  <si>
    <t>Participant throw hair case</t>
  </si>
  <si>
    <t>Heather Alexander</t>
  </si>
  <si>
    <t>Plant eye if</t>
  </si>
  <si>
    <t>Jason Alvarez</t>
  </si>
  <si>
    <t>Themselves stand response</t>
  </si>
  <si>
    <t>Alan Ellis</t>
  </si>
  <si>
    <t>Measure ball common</t>
  </si>
  <si>
    <t>Monique Dennis</t>
  </si>
  <si>
    <t>Media expect</t>
  </si>
  <si>
    <t>Sydney Davis</t>
  </si>
  <si>
    <t>Second</t>
  </si>
  <si>
    <t>Natalie Luna</t>
  </si>
  <si>
    <t>Nice art look something</t>
  </si>
  <si>
    <t>Christopher Miller</t>
  </si>
  <si>
    <t>Church feel clear</t>
  </si>
  <si>
    <t>Julie Vargas</t>
  </si>
  <si>
    <t>Statement stage administration short</t>
  </si>
  <si>
    <t>Kathryn Whitney</t>
  </si>
  <si>
    <t>Foreign decade</t>
  </si>
  <si>
    <t>Bryan Martinez</t>
  </si>
  <si>
    <t>Trouble pass western</t>
  </si>
  <si>
    <t>Daniel Lewis</t>
  </si>
  <si>
    <t>Quickly result wall</t>
  </si>
  <si>
    <t>Act recognize sister</t>
  </si>
  <si>
    <t>Crystal Evans</t>
  </si>
  <si>
    <t>Collection director</t>
  </si>
  <si>
    <t>Donald Moses</t>
  </si>
  <si>
    <t>Military environment</t>
  </si>
  <si>
    <t>Shelly King</t>
  </si>
  <si>
    <t>Usually material with</t>
  </si>
  <si>
    <t>Thomas Scott</t>
  </si>
  <si>
    <t>Tanner Allison</t>
  </si>
  <si>
    <t>Prepare purpose</t>
  </si>
  <si>
    <t>Brian Carpenter</t>
  </si>
  <si>
    <t>International artist rather</t>
  </si>
  <si>
    <t>Lawrence Willis</t>
  </si>
  <si>
    <t>Kid phone drive skin</t>
  </si>
  <si>
    <t>Patricia Hartman</t>
  </si>
  <si>
    <t>Mr party</t>
  </si>
  <si>
    <t>Scene give</t>
  </si>
  <si>
    <t>Timothy Bell</t>
  </si>
  <si>
    <t>Gary Thomas</t>
  </si>
  <si>
    <t>Family game successful</t>
  </si>
  <si>
    <t>Charles Johnson</t>
  </si>
  <si>
    <t>Guy foot join</t>
  </si>
  <si>
    <t>Jesse Munoz</t>
  </si>
  <si>
    <t>Person than environmental</t>
  </si>
  <si>
    <t>Jennifer Hines</t>
  </si>
  <si>
    <t>Past reveal save</t>
  </si>
  <si>
    <t>William Keller DVM</t>
  </si>
  <si>
    <t>Pull coach</t>
  </si>
  <si>
    <t>Zachary Valdez</t>
  </si>
  <si>
    <t>Surface weight</t>
  </si>
  <si>
    <t>Leslie Walton</t>
  </si>
  <si>
    <t>Study month</t>
  </si>
  <si>
    <t>Todd Morgan</t>
  </si>
  <si>
    <t>Officer movie pull</t>
  </si>
  <si>
    <t>Jocelyn Jones</t>
  </si>
  <si>
    <t>Grow trip other TV</t>
  </si>
  <si>
    <t>Daniel Davis</t>
  </si>
  <si>
    <t>Similar compare</t>
  </si>
  <si>
    <t>Matthew Allen</t>
  </si>
  <si>
    <t>Room blood</t>
  </si>
  <si>
    <t>Christina Parks</t>
  </si>
  <si>
    <t>Education accept loss</t>
  </si>
  <si>
    <t>Kevin Flores</t>
  </si>
  <si>
    <t>Seek ready guess</t>
  </si>
  <si>
    <t>Robin Sandoval</t>
  </si>
  <si>
    <t>Since start involve</t>
  </si>
  <si>
    <t>Tonya Smith</t>
  </si>
  <si>
    <t>Set read</t>
  </si>
  <si>
    <t>Gregory Adams</t>
  </si>
  <si>
    <t>Chance because</t>
  </si>
  <si>
    <t>Christopher Henderson</t>
  </si>
  <si>
    <t>Very worry</t>
  </si>
  <si>
    <t>Janice Bryan</t>
  </si>
  <si>
    <t>Recent six</t>
  </si>
  <si>
    <t>Bradley Brennan</t>
  </si>
  <si>
    <t>Low dream</t>
  </si>
  <si>
    <t>Jennifer Keller</t>
  </si>
  <si>
    <t>Hour finish</t>
  </si>
  <si>
    <t>Brandon Noble</t>
  </si>
  <si>
    <t>Push wall family</t>
  </si>
  <si>
    <t>April Hartman</t>
  </si>
  <si>
    <t>Sport near against those</t>
  </si>
  <si>
    <t>Abigail Mckee</t>
  </si>
  <si>
    <t>Special down</t>
  </si>
  <si>
    <t>Leah Harris</t>
  </si>
  <si>
    <t>Short</t>
  </si>
  <si>
    <t>Karl Sawyer</t>
  </si>
  <si>
    <t>Discover discussion region</t>
  </si>
  <si>
    <t>Jennifer Anderson</t>
  </si>
  <si>
    <t>Wife owner</t>
  </si>
  <si>
    <t>Krista Kirk</t>
  </si>
  <si>
    <t>Few know art</t>
  </si>
  <si>
    <t>Jamie Richards</t>
  </si>
  <si>
    <t>Ready image if</t>
  </si>
  <si>
    <t>Dennis Shaffer</t>
  </si>
  <si>
    <t>Debate race as</t>
  </si>
  <si>
    <t>Joshua Chan</t>
  </si>
  <si>
    <t>Score positive</t>
  </si>
  <si>
    <t>Wendy Morton</t>
  </si>
  <si>
    <t>Add price</t>
  </si>
  <si>
    <t>Tony Hays</t>
  </si>
  <si>
    <t>Probably paper check</t>
  </si>
  <si>
    <t>Nicholas Brown</t>
  </si>
  <si>
    <t>Stuff</t>
  </si>
  <si>
    <t>Kyle Kerr</t>
  </si>
  <si>
    <t>Store number</t>
  </si>
  <si>
    <t>Jason Erickson</t>
  </si>
  <si>
    <t>Sign admit</t>
  </si>
  <si>
    <t>Paul Fischer</t>
  </si>
  <si>
    <t>Skin collection</t>
  </si>
  <si>
    <t>Sherry Jones</t>
  </si>
  <si>
    <t>South</t>
  </si>
  <si>
    <t>Francisco Hunter</t>
  </si>
  <si>
    <t>Door skin</t>
  </si>
  <si>
    <t>Michelle Adams</t>
  </si>
  <si>
    <t>Customer</t>
  </si>
  <si>
    <t>Lauren Johnson</t>
  </si>
  <si>
    <t>Main create</t>
  </si>
  <si>
    <t>Ana Adams</t>
  </si>
  <si>
    <t>Justin Nguyen</t>
  </si>
  <si>
    <t>Although meet</t>
  </si>
  <si>
    <t>Director best practice</t>
  </si>
  <si>
    <t>Carolyn Brandt</t>
  </si>
  <si>
    <t>Alone significant</t>
  </si>
  <si>
    <t>Rebecca Rivas</t>
  </si>
  <si>
    <t>Should research</t>
  </si>
  <si>
    <t>Kelsey Dudley</t>
  </si>
  <si>
    <t>Data reveal</t>
  </si>
  <si>
    <t>Rachael Morris</t>
  </si>
  <si>
    <t>Computer lay crime</t>
  </si>
  <si>
    <t>Jessica Diaz</t>
  </si>
  <si>
    <t>Born you</t>
  </si>
  <si>
    <t>Barry Moore</t>
  </si>
  <si>
    <t>Instead child</t>
  </si>
  <si>
    <t>Cheryl Escobar</t>
  </si>
  <si>
    <t>Single along manage</t>
  </si>
  <si>
    <t>John Hodge</t>
  </si>
  <si>
    <t>Instead event remain foreign</t>
  </si>
  <si>
    <t>Victor Bailey</t>
  </si>
  <si>
    <t>Season major bag</t>
  </si>
  <si>
    <t>Anna Farrell</t>
  </si>
  <si>
    <t>Assume manage huge</t>
  </si>
  <si>
    <t>William Jensen</t>
  </si>
  <si>
    <t>Few suggest leave edge</t>
  </si>
  <si>
    <t>Rachel Clarke</t>
  </si>
  <si>
    <t>Management box early</t>
  </si>
  <si>
    <t>Crystal Vega</t>
  </si>
  <si>
    <t>Down watch</t>
  </si>
  <si>
    <t>Sandra Shepherd</t>
  </si>
  <si>
    <t>Official either serve</t>
  </si>
  <si>
    <t>Keith Peterson</t>
  </si>
  <si>
    <t>Others heavy</t>
  </si>
  <si>
    <t>Watch worker</t>
  </si>
  <si>
    <t>Michelle Barnes</t>
  </si>
  <si>
    <t>Energy feel</t>
  </si>
  <si>
    <t>Melinda Ortiz</t>
  </si>
  <si>
    <t>Suddenly service</t>
  </si>
  <si>
    <t>Alexander Miller</t>
  </si>
  <si>
    <t>Room allow</t>
  </si>
  <si>
    <t>Kelly Williams</t>
  </si>
  <si>
    <t>Every pass happen</t>
  </si>
  <si>
    <t>Brian Hinton</t>
  </si>
  <si>
    <t>Low speak</t>
  </si>
  <si>
    <t>Erin Rios</t>
  </si>
  <si>
    <t>Represent maintain</t>
  </si>
  <si>
    <t>Elizabeth Larson</t>
  </si>
  <si>
    <t>At space</t>
  </si>
  <si>
    <t>Zachary Robles</t>
  </si>
  <si>
    <t>Bit phone</t>
  </si>
  <si>
    <t>James Avila</t>
  </si>
  <si>
    <t>Inside usually consumer</t>
  </si>
  <si>
    <t>Wendy Potter</t>
  </si>
  <si>
    <t>Rock seat</t>
  </si>
  <si>
    <t>Carrie Guzman</t>
  </si>
  <si>
    <t>Rise hour street painting</t>
  </si>
  <si>
    <t>Alexandra Young DDS</t>
  </si>
  <si>
    <t>Outside effect program</t>
  </si>
  <si>
    <t>Melinda Luna</t>
  </si>
  <si>
    <t>Arrive</t>
  </si>
  <si>
    <t>Joel Sanders</t>
  </si>
  <si>
    <t>Left why practice</t>
  </si>
  <si>
    <t>Jessica Knight</t>
  </si>
  <si>
    <t>Director for</t>
  </si>
  <si>
    <t>Christina Rivera</t>
  </si>
  <si>
    <t>National join institution</t>
  </si>
  <si>
    <t>Artist allow</t>
  </si>
  <si>
    <t>Andrew Ramsey</t>
  </si>
  <si>
    <t>Court help because</t>
  </si>
  <si>
    <t>Beverly Johnson</t>
  </si>
  <si>
    <t>Skill professional memory allow</t>
  </si>
  <si>
    <t>Cassandra Rodriguez</t>
  </si>
  <si>
    <t>Generation official</t>
  </si>
  <si>
    <t>Tina Green</t>
  </si>
  <si>
    <t>Democratic send</t>
  </si>
  <si>
    <t>Kara Rivas</t>
  </si>
  <si>
    <t>Than Mr</t>
  </si>
  <si>
    <t>Jesse Rodriguez</t>
  </si>
  <si>
    <t>Through activity at</t>
  </si>
  <si>
    <t>Megan Barnes</t>
  </si>
  <si>
    <t>According energy</t>
  </si>
  <si>
    <t>Bobby Johnson</t>
  </si>
  <si>
    <t>Pm detail important</t>
  </si>
  <si>
    <t>James Mitchell</t>
  </si>
  <si>
    <t>Parent practice</t>
  </si>
  <si>
    <t>Jessica Spencer</t>
  </si>
  <si>
    <t>Key give</t>
  </si>
  <si>
    <t>Paul Dudley</t>
  </si>
  <si>
    <t>Establish before</t>
  </si>
  <si>
    <t>Michael Johnson</t>
  </si>
  <si>
    <t>Leave short</t>
  </si>
  <si>
    <t>Sheri Smith</t>
  </si>
  <si>
    <t>Think bill feel</t>
  </si>
  <si>
    <t>Mr. Mike Smith MD</t>
  </si>
  <si>
    <t>Open serious</t>
  </si>
  <si>
    <t>James Daniels</t>
  </si>
  <si>
    <t>Into should like</t>
  </si>
  <si>
    <t>Kristen Mckay</t>
  </si>
  <si>
    <t>Trip authority fall</t>
  </si>
  <si>
    <t>Pressure now</t>
  </si>
  <si>
    <t>David Morrison</t>
  </si>
  <si>
    <t>Section stock</t>
  </si>
  <si>
    <t>Chelsea Woods</t>
  </si>
  <si>
    <t>Reduce entire</t>
  </si>
  <si>
    <t>Philip Brown</t>
  </si>
  <si>
    <t>And participant</t>
  </si>
  <si>
    <t>Joseph Fitzgerald</t>
  </si>
  <si>
    <t>Long wall participant</t>
  </si>
  <si>
    <t>Reveal strong international</t>
  </si>
  <si>
    <t>Mr. John Young</t>
  </si>
  <si>
    <t>Executive that</t>
  </si>
  <si>
    <t>Todd Osborne</t>
  </si>
  <si>
    <t>Then wall piece</t>
  </si>
  <si>
    <t>Push structure model</t>
  </si>
  <si>
    <t>Alexandra Davis</t>
  </si>
  <si>
    <t>Fish smile</t>
  </si>
  <si>
    <t>Mrs. Jennifer Reed</t>
  </si>
  <si>
    <t>Sea experience fine</t>
  </si>
  <si>
    <t>David Webb</t>
  </si>
  <si>
    <t>Toward any</t>
  </si>
  <si>
    <t>Patricia Lopez</t>
  </si>
  <si>
    <t>Week fine rise</t>
  </si>
  <si>
    <t>Elizabeth Gallagher</t>
  </si>
  <si>
    <t>From themselves</t>
  </si>
  <si>
    <t>Victoria Smith</t>
  </si>
  <si>
    <t>Past maybe</t>
  </si>
  <si>
    <t>Jennifer Burton</t>
  </si>
  <si>
    <t>Population several</t>
  </si>
  <si>
    <t>David Wise</t>
  </si>
  <si>
    <t>Gun</t>
  </si>
  <si>
    <t>Matthew Strong</t>
  </si>
  <si>
    <t>Practice early physical</t>
  </si>
  <si>
    <t>Brenda Becker</t>
  </si>
  <si>
    <t>Computer herself</t>
  </si>
  <si>
    <t>Kelly Jacobson</t>
  </si>
  <si>
    <t>Box some hotel</t>
  </si>
  <si>
    <t>Laura Cobb</t>
  </si>
  <si>
    <t>Community plant</t>
  </si>
  <si>
    <t>Kathy Garrison</t>
  </si>
  <si>
    <t>Appear order</t>
  </si>
  <si>
    <t>Keith Stephens</t>
  </si>
  <si>
    <t>Nothing front</t>
  </si>
  <si>
    <t>Elizabeth Nelson</t>
  </si>
  <si>
    <t>Enter customer bar</t>
  </si>
  <si>
    <t>John Johnston</t>
  </si>
  <si>
    <t>Herself crime station</t>
  </si>
  <si>
    <t>Audrey Garcia</t>
  </si>
  <si>
    <t>He safe</t>
  </si>
  <si>
    <t>Sarah Harris</t>
  </si>
  <si>
    <t>Run catch wrong sea</t>
  </si>
  <si>
    <t>Melissa Soto</t>
  </si>
  <si>
    <t>Within story</t>
  </si>
  <si>
    <t>Ryan Ray</t>
  </si>
  <si>
    <t>Serious sell</t>
  </si>
  <si>
    <t>Shane Hanson</t>
  </si>
  <si>
    <t>Peace training</t>
  </si>
  <si>
    <t>Stephen Donaldson</t>
  </si>
  <si>
    <t>Staff oil agreement</t>
  </si>
  <si>
    <t>Michelle Vazquez</t>
  </si>
  <si>
    <t>Defense general</t>
  </si>
  <si>
    <t>Kimberly Soto</t>
  </si>
  <si>
    <t>Her accept somebody</t>
  </si>
  <si>
    <t>Timothy Mays</t>
  </si>
  <si>
    <t>Film mean</t>
  </si>
  <si>
    <t>Ebony Lowe</t>
  </si>
  <si>
    <t>Tax pattern seat</t>
  </si>
  <si>
    <t>Logan Walker</t>
  </si>
  <si>
    <t>Company who</t>
  </si>
  <si>
    <t>Adam Gregory</t>
  </si>
  <si>
    <t>Thus worker eye toward</t>
  </si>
  <si>
    <t>Rose Brown</t>
  </si>
  <si>
    <t>Office west</t>
  </si>
  <si>
    <t>Cristian Landry</t>
  </si>
  <si>
    <t>Could win</t>
  </si>
  <si>
    <t>Samantha Farrell</t>
  </si>
  <si>
    <t>Situation so daughter</t>
  </si>
  <si>
    <t>Susan Kemp</t>
  </si>
  <si>
    <t>Fund energy</t>
  </si>
  <si>
    <t>Brian Stuart</t>
  </si>
  <si>
    <t>Station knowledge relationship</t>
  </si>
  <si>
    <t>Democrat number stuff</t>
  </si>
  <si>
    <t>Justin Roberts</t>
  </si>
  <si>
    <t>Surface civil along unit</t>
  </si>
  <si>
    <t>Charles Wood</t>
  </si>
  <si>
    <t>Million society</t>
  </si>
  <si>
    <t>Monica Duran</t>
  </si>
  <si>
    <t>Hope best threat ahead</t>
  </si>
  <si>
    <t>Lori Perry</t>
  </si>
  <si>
    <t>Sign another myself</t>
  </si>
  <si>
    <t>Christina Frederick</t>
  </si>
  <si>
    <t>Loss</t>
  </si>
  <si>
    <t>Jacob Martinez</t>
  </si>
  <si>
    <t>Now first specific</t>
  </si>
  <si>
    <t>Nor rule anything</t>
  </si>
  <si>
    <t>Robert Hill</t>
  </si>
  <si>
    <t>Something health</t>
  </si>
  <si>
    <t>Rachel Byrd</t>
  </si>
  <si>
    <t>Emma Rodriguez MD</t>
  </si>
  <si>
    <t>Community third</t>
  </si>
  <si>
    <t>Laurie Black</t>
  </si>
  <si>
    <t>Letter several officer</t>
  </si>
  <si>
    <t>Elizabeth Rush</t>
  </si>
  <si>
    <t>Just man</t>
  </si>
  <si>
    <t>Rachel Mcintosh</t>
  </si>
  <si>
    <t>Property green expect</t>
  </si>
  <si>
    <t>Robert Parker</t>
  </si>
  <si>
    <t>Real character himself meeting</t>
  </si>
  <si>
    <t>Richard Owens</t>
  </si>
  <si>
    <t>Town most</t>
  </si>
  <si>
    <t>Sabrina Hernandez</t>
  </si>
  <si>
    <t>Information together</t>
  </si>
  <si>
    <t>Sarah Gentry</t>
  </si>
  <si>
    <t>Usually good</t>
  </si>
  <si>
    <t>Maria Coleman</t>
  </si>
  <si>
    <t>Cell moment</t>
  </si>
  <si>
    <t>Night stay nature</t>
  </si>
  <si>
    <t>Oscar Adams</t>
  </si>
  <si>
    <t>Leg authority approach amount</t>
  </si>
  <si>
    <t>Terry Smith</t>
  </si>
  <si>
    <t>Thought score bring</t>
  </si>
  <si>
    <t>Christine Lewis</t>
  </si>
  <si>
    <t>Save although</t>
  </si>
  <si>
    <t>Donna Anderson</t>
  </si>
  <si>
    <t>Toward young</t>
  </si>
  <si>
    <t>Jamie Lee</t>
  </si>
  <si>
    <t>Strong</t>
  </si>
  <si>
    <t>Craig Allen</t>
  </si>
  <si>
    <t>Final put</t>
  </si>
  <si>
    <t>Benjamin Collins MD</t>
  </si>
  <si>
    <t>Others</t>
  </si>
  <si>
    <t>Bailey Benson</t>
  </si>
  <si>
    <t>Family cup</t>
  </si>
  <si>
    <t>Laura Ayala</t>
  </si>
  <si>
    <t>Successful available</t>
  </si>
  <si>
    <t>Scott Edwards</t>
  </si>
  <si>
    <t>Protect recent</t>
  </si>
  <si>
    <t>Diane Rivera</t>
  </si>
  <si>
    <t>Others product adult listen</t>
  </si>
  <si>
    <t>Kenneth Kim</t>
  </si>
  <si>
    <t>Mind action technology</t>
  </si>
  <si>
    <t>Nathaniel Cooper</t>
  </si>
  <si>
    <t>Population box degree son</t>
  </si>
  <si>
    <t>Travis Briggs</t>
  </si>
  <si>
    <t>Word without point</t>
  </si>
  <si>
    <t>Michele Brown</t>
  </si>
  <si>
    <t>Wrong</t>
  </si>
  <si>
    <t>Joel Munoz</t>
  </si>
  <si>
    <t>History guess marriage</t>
  </si>
  <si>
    <t>Debbie Scott</t>
  </si>
  <si>
    <t>Story he</t>
  </si>
  <si>
    <t>Tammy Baker</t>
  </si>
  <si>
    <t>To last car</t>
  </si>
  <si>
    <t>Philip Hill</t>
  </si>
  <si>
    <t>Fight along</t>
  </si>
  <si>
    <t>Karen Jackson</t>
  </si>
  <si>
    <t>Together</t>
  </si>
  <si>
    <t>Michael Robbins</t>
  </si>
  <si>
    <t>Call player painting</t>
  </si>
  <si>
    <t>Scott Robinson</t>
  </si>
  <si>
    <t>Republican more</t>
  </si>
  <si>
    <t>Thomas Taylor MD</t>
  </si>
  <si>
    <t>Yeah turn section</t>
  </si>
  <si>
    <t>Barbara Frye</t>
  </si>
  <si>
    <t>Attorney level</t>
  </si>
  <si>
    <t>Daniel Rojas</t>
  </si>
  <si>
    <t>Whom hold professor</t>
  </si>
  <si>
    <t>Jessica Norman</t>
  </si>
  <si>
    <t>Perform garden</t>
  </si>
  <si>
    <t>Whole likely day</t>
  </si>
  <si>
    <t>Jared Johnson</t>
  </si>
  <si>
    <t>Suffer thus</t>
  </si>
  <si>
    <t>Happy forget</t>
  </si>
  <si>
    <t>Christopher Wright</t>
  </si>
  <si>
    <t>Possible garden rule</t>
  </si>
  <si>
    <t>Aaron Jones</t>
  </si>
  <si>
    <t>Call common help probably</t>
  </si>
  <si>
    <t>Tammy Davies</t>
  </si>
  <si>
    <t>Executive face</t>
  </si>
  <si>
    <t>Daniel Grant</t>
  </si>
  <si>
    <t>Rate early pass</t>
  </si>
  <si>
    <t>Christopher Wallace</t>
  </si>
  <si>
    <t>Should control what</t>
  </si>
  <si>
    <t>Tree instead over</t>
  </si>
  <si>
    <t>Andrew Clark</t>
  </si>
  <si>
    <t>Heart knowledge social</t>
  </si>
  <si>
    <t>Michelle Prince</t>
  </si>
  <si>
    <t>Career land</t>
  </si>
  <si>
    <t>Travis Tapia</t>
  </si>
  <si>
    <t>Car body role</t>
  </si>
  <si>
    <t>Katherine Brewer</t>
  </si>
  <si>
    <t>Jason Taylor</t>
  </si>
  <si>
    <t>Than activity</t>
  </si>
  <si>
    <t>Thomas Sweeney</t>
  </si>
  <si>
    <t>Maybe threat skill</t>
  </si>
  <si>
    <t>Eric Washington</t>
  </si>
  <si>
    <t>Fish</t>
  </si>
  <si>
    <t>Lawrence Black MD</t>
  </si>
  <si>
    <t>Work teacher chair</t>
  </si>
  <si>
    <t>Andres Vazquez</t>
  </si>
  <si>
    <t>Sister usually</t>
  </si>
  <si>
    <t>Scott Henson</t>
  </si>
  <si>
    <t>War leg deal</t>
  </si>
  <si>
    <t>Michael Spencer</t>
  </si>
  <si>
    <t>Road appear</t>
  </si>
  <si>
    <t>Jody Moore</t>
  </si>
  <si>
    <t>Form ago question</t>
  </si>
  <si>
    <t>William Garrett</t>
  </si>
  <si>
    <t>Marriage according environment</t>
  </si>
  <si>
    <t>Rachel Hardy</t>
  </si>
  <si>
    <t>Decision receive</t>
  </si>
  <si>
    <t>Timothy Stuart MD</t>
  </si>
  <si>
    <t>Certainly reason</t>
  </si>
  <si>
    <t>Martin Casey</t>
  </si>
  <si>
    <t>Help mouth</t>
  </si>
  <si>
    <t>Manuel Davis</t>
  </si>
  <si>
    <t>Forget stay</t>
  </si>
  <si>
    <t>Amber Rodgers</t>
  </si>
  <si>
    <t>All financial claim</t>
  </si>
  <si>
    <t>Katherine Bennett</t>
  </si>
  <si>
    <t>Randy Casey</t>
  </si>
  <si>
    <t>Above adult hair</t>
  </si>
  <si>
    <t>Katie Clark</t>
  </si>
  <si>
    <t>Then</t>
  </si>
  <si>
    <t>Christina Smith</t>
  </si>
  <si>
    <t>Radio special wonder</t>
  </si>
  <si>
    <t>Justin Morgan</t>
  </si>
  <si>
    <t>Evening ago choice group</t>
  </si>
  <si>
    <t>Richard Herrera</t>
  </si>
  <si>
    <t>Trial rise apply</t>
  </si>
  <si>
    <t>Daniel Hernandez</t>
  </si>
  <si>
    <t>All nation actually</t>
  </si>
  <si>
    <t>Timothy Lucas</t>
  </si>
  <si>
    <t>High heart</t>
  </si>
  <si>
    <t>Sister course</t>
  </si>
  <si>
    <t>Shannon Zimmerman</t>
  </si>
  <si>
    <t>Enter</t>
  </si>
  <si>
    <t>Shawn Smith</t>
  </si>
  <si>
    <t>Across suggest stand</t>
  </si>
  <si>
    <t>Rebecca Lloyd</t>
  </si>
  <si>
    <t>Peace law simple</t>
  </si>
  <si>
    <t>Amanda Graves</t>
  </si>
  <si>
    <t>Investment view college</t>
  </si>
  <si>
    <t>Joshua Harris</t>
  </si>
  <si>
    <t>Certain site</t>
  </si>
  <si>
    <t>Angela Montgomery</t>
  </si>
  <si>
    <t>Miss physical even</t>
  </si>
  <si>
    <t>Paul Nelson</t>
  </si>
  <si>
    <t>Itself decide law</t>
  </si>
  <si>
    <t>Jacob Graham</t>
  </si>
  <si>
    <t>Son player attorney</t>
  </si>
  <si>
    <t>Jill Stevens</t>
  </si>
  <si>
    <t>Prepare outside traditional relationship</t>
  </si>
  <si>
    <t>Tabitha Vincent</t>
  </si>
  <si>
    <t>Series trade</t>
  </si>
  <si>
    <t>Shelly Werner</t>
  </si>
  <si>
    <t>Program than</t>
  </si>
  <si>
    <t>Ashley Petersen</t>
  </si>
  <si>
    <t>Kitchen help team</t>
  </si>
  <si>
    <t>Kelly Morales DVM</t>
  </si>
  <si>
    <t>Interview move produce night</t>
  </si>
  <si>
    <t>Terri Cross</t>
  </si>
  <si>
    <t>Wish sort</t>
  </si>
  <si>
    <t>Sharon Miller</t>
  </si>
  <si>
    <t>Fall push hand</t>
  </si>
  <si>
    <t>Stephanie Tucker</t>
  </si>
  <si>
    <t>Factor drug suffer character</t>
  </si>
  <si>
    <t>Adrian Moran</t>
  </si>
  <si>
    <t>Model recent</t>
  </si>
  <si>
    <t>Emily Owens</t>
  </si>
  <si>
    <t>Stage by international</t>
  </si>
  <si>
    <t>Jennifer Werner</t>
  </si>
  <si>
    <t>Future order</t>
  </si>
  <si>
    <t>Jeffery Gonzalez</t>
  </si>
  <si>
    <t>Forward people</t>
  </si>
  <si>
    <t>Mr. Matthew Solomon</t>
  </si>
  <si>
    <t>Worry three</t>
  </si>
  <si>
    <t>Janice Burke</t>
  </si>
  <si>
    <t>Weight those education</t>
  </si>
  <si>
    <t>Terry Morris</t>
  </si>
  <si>
    <t>All woman history</t>
  </si>
  <si>
    <t>Angela Duarte</t>
  </si>
  <si>
    <t>Director when letter</t>
  </si>
  <si>
    <t>Arthur Davis</t>
  </si>
  <si>
    <t>Officer manager</t>
  </si>
  <si>
    <t>Melissa Bryant</t>
  </si>
  <si>
    <t>Individual</t>
  </si>
  <si>
    <t>Henry Williams</t>
  </si>
  <si>
    <t>Risk general control American</t>
  </si>
  <si>
    <t>Brandy Adams</t>
  </si>
  <si>
    <t>Trouble notice debate</t>
  </si>
  <si>
    <t>Stacie Reese</t>
  </si>
  <si>
    <t>Practice require decade</t>
  </si>
  <si>
    <t>Cheryl Snyder</t>
  </si>
  <si>
    <t>Determine</t>
  </si>
  <si>
    <t>Jacqueline Fisher</t>
  </si>
  <si>
    <t>Design argue indeed</t>
  </si>
  <si>
    <t>Courtney Sampson</t>
  </si>
  <si>
    <t>Me international</t>
  </si>
  <si>
    <t>Brenda Shaw</t>
  </si>
  <si>
    <t>His political</t>
  </si>
  <si>
    <t>Ricardo Hughes</t>
  </si>
  <si>
    <t>Me this</t>
  </si>
  <si>
    <t>Cory Medina</t>
  </si>
  <si>
    <t>Health</t>
  </si>
  <si>
    <t>Shane Hall</t>
  </si>
  <si>
    <t>Among book foreign</t>
  </si>
  <si>
    <t>Kyle Ortiz</t>
  </si>
  <si>
    <t>Prove address</t>
  </si>
  <si>
    <t>Linda Camacho</t>
  </si>
  <si>
    <t>Best study</t>
  </si>
  <si>
    <t>Robert Vasquez</t>
  </si>
  <si>
    <t>Spend rule often strategy</t>
  </si>
  <si>
    <t>Peggy Trujillo</t>
  </si>
  <si>
    <t>Adult imagine</t>
  </si>
  <si>
    <t>Share wrong activity</t>
  </si>
  <si>
    <t>Aaron Morgan</t>
  </si>
  <si>
    <t>Old success thank three</t>
  </si>
  <si>
    <t>Ronald Wilcox</t>
  </si>
  <si>
    <t>Never maybe</t>
  </si>
  <si>
    <t>Lee Dillon</t>
  </si>
  <si>
    <t>House may movie</t>
  </si>
  <si>
    <t>Desiree Crawford</t>
  </si>
  <si>
    <t>Plan white own she</t>
  </si>
  <si>
    <t>Victoria Long</t>
  </si>
  <si>
    <t>Apply want</t>
  </si>
  <si>
    <t>Patrick Bell</t>
  </si>
  <si>
    <t>Last appear provide</t>
  </si>
  <si>
    <t>This left</t>
  </si>
  <si>
    <t>Dr. Kathy Reid</t>
  </si>
  <si>
    <t>Would floor</t>
  </si>
  <si>
    <t>Jeffrey Perkins</t>
  </si>
  <si>
    <t>Part drive resource</t>
  </si>
  <si>
    <t>Marcus Young</t>
  </si>
  <si>
    <t>Clear president whatever</t>
  </si>
  <si>
    <t>Scott Burch</t>
  </si>
  <si>
    <t>What she</t>
  </si>
  <si>
    <t>Amanda Jimenez</t>
  </si>
  <si>
    <t>His nation</t>
  </si>
  <si>
    <t>George Huerta</t>
  </si>
  <si>
    <t>Focus agency practice</t>
  </si>
  <si>
    <t>Christina Hampton</t>
  </si>
  <si>
    <t>Yet just</t>
  </si>
  <si>
    <t>Charlene Jones</t>
  </si>
  <si>
    <t>Catch culture chance</t>
  </si>
  <si>
    <t>Joseph Kennedy</t>
  </si>
  <si>
    <t>Victoria Byrd</t>
  </si>
  <si>
    <t>Such us red</t>
  </si>
  <si>
    <t>Raise job</t>
  </si>
  <si>
    <t>Ryan Holmes</t>
  </si>
  <si>
    <t>Across sometimes ago</t>
  </si>
  <si>
    <t>Timothy Taylor</t>
  </si>
  <si>
    <t>Spend quite to town</t>
  </si>
  <si>
    <t>Jessica Cross</t>
  </si>
  <si>
    <t>Sit left garden</t>
  </si>
  <si>
    <t>Timothy Pittman</t>
  </si>
  <si>
    <t>Probably wish away</t>
  </si>
  <si>
    <t>Patty Carr</t>
  </si>
  <si>
    <t>Teacher last soldier</t>
  </si>
  <si>
    <t>Misty Schmitt</t>
  </si>
  <si>
    <t>Theory expect word</t>
  </si>
  <si>
    <t>Courtney Foster</t>
  </si>
  <si>
    <t>Teacher rather worry</t>
  </si>
  <si>
    <t>Nancy Velez</t>
  </si>
  <si>
    <t>Office agency early</t>
  </si>
  <si>
    <t>Production</t>
  </si>
  <si>
    <t>Amy Parker</t>
  </si>
  <si>
    <t>Challenge turn</t>
  </si>
  <si>
    <t>James Lee</t>
  </si>
  <si>
    <t>Certainly fly</t>
  </si>
  <si>
    <t>Pamela Adkins</t>
  </si>
  <si>
    <t>Church new</t>
  </si>
  <si>
    <t>Elizabeth Stewart</t>
  </si>
  <si>
    <t>Shoulder design bring feel</t>
  </si>
  <si>
    <t>Mark Morton</t>
  </si>
  <si>
    <t>Entire time</t>
  </si>
  <si>
    <t>Caroline Perry</t>
  </si>
  <si>
    <t>Country report</t>
  </si>
  <si>
    <t>Andrea Stewart</t>
  </si>
  <si>
    <t>Voice nice shake</t>
  </si>
  <si>
    <t>Kathryn Riley</t>
  </si>
  <si>
    <t>Billion some deep</t>
  </si>
  <si>
    <t>Arrive rock join situation</t>
  </si>
  <si>
    <t>Melissa Combs</t>
  </si>
  <si>
    <t>Turn wear</t>
  </si>
  <si>
    <t>Tyrone Robinson</t>
  </si>
  <si>
    <t>Stand discover clearly issue</t>
  </si>
  <si>
    <t>Jennifer Dawson</t>
  </si>
  <si>
    <t>Number role</t>
  </si>
  <si>
    <t>Darrell Johnson</t>
  </si>
  <si>
    <t>Exist relationship once</t>
  </si>
  <si>
    <t>Troy Wade</t>
  </si>
  <si>
    <t>Ok bag crime</t>
  </si>
  <si>
    <t>Research where through spend</t>
  </si>
  <si>
    <t>Sarah Pacheco</t>
  </si>
  <si>
    <t>Well fall threat</t>
  </si>
  <si>
    <t>Shannon Garrett</t>
  </si>
  <si>
    <t>Doctor voice paper</t>
  </si>
  <si>
    <t>Andrew Owen</t>
  </si>
  <si>
    <t>Television old left over</t>
  </si>
  <si>
    <t>Shannon Rogers</t>
  </si>
  <si>
    <t>Member within</t>
  </si>
  <si>
    <t>Tina Mccoy</t>
  </si>
  <si>
    <t>Born fly</t>
  </si>
  <si>
    <t>Adam English</t>
  </si>
  <si>
    <t>Sort democratic conference</t>
  </si>
  <si>
    <t>Laura Frey</t>
  </si>
  <si>
    <t>Buy school</t>
  </si>
  <si>
    <t>Toni Stevens</t>
  </si>
  <si>
    <t>Hair list step</t>
  </si>
  <si>
    <t>Caitlyn Hunt</t>
  </si>
  <si>
    <t>Wind officer visit</t>
  </si>
  <si>
    <t>Nicholas Hamilton</t>
  </si>
  <si>
    <t>Young future behavior</t>
  </si>
  <si>
    <t>Joel Clayton</t>
  </si>
  <si>
    <t>Maybe study</t>
  </si>
  <si>
    <t>Emily Herrera</t>
  </si>
  <si>
    <t>Unit</t>
  </si>
  <si>
    <t>Amanda Washington</t>
  </si>
  <si>
    <t>White guess</t>
  </si>
  <si>
    <t>Tony Green</t>
  </si>
  <si>
    <t>City floor arm century</t>
  </si>
  <si>
    <t>Kimberly George</t>
  </si>
  <si>
    <t>Case appear television assume</t>
  </si>
  <si>
    <t>Erica Hubbard</t>
  </si>
  <si>
    <t>Popular speak star sell</t>
  </si>
  <si>
    <t>Amber Cervantes</t>
  </si>
  <si>
    <t>Far indeed issue water</t>
  </si>
  <si>
    <t>John Rodriguez</t>
  </si>
  <si>
    <t>Business ten accept adult</t>
  </si>
  <si>
    <t>Kirk Brown</t>
  </si>
  <si>
    <t>Worry participant many</t>
  </si>
  <si>
    <t>Robert Mills</t>
  </si>
  <si>
    <t>Jessica Tran</t>
  </si>
  <si>
    <t>While clearly</t>
  </si>
  <si>
    <t>Sarah Shepherd</t>
  </si>
  <si>
    <t>History region</t>
  </si>
  <si>
    <t>Crystal Nelson</t>
  </si>
  <si>
    <t>Seem challenge through</t>
  </si>
  <si>
    <t>Katrina Jordan</t>
  </si>
  <si>
    <t>Including yeah</t>
  </si>
  <si>
    <t>Charles Lynn</t>
  </si>
  <si>
    <t>Why drive act</t>
  </si>
  <si>
    <t>Kevin Sheppard</t>
  </si>
  <si>
    <t>Attorney heavy particular</t>
  </si>
  <si>
    <t>But reveal</t>
  </si>
  <si>
    <t>Alexandra Newman</t>
  </si>
  <si>
    <t>Including cut information</t>
  </si>
  <si>
    <t>Aaron Ray</t>
  </si>
  <si>
    <t>Itself writer</t>
  </si>
  <si>
    <t>Vanessa Allison</t>
  </si>
  <si>
    <t>Rise</t>
  </si>
  <si>
    <t>Christopher James</t>
  </si>
  <si>
    <t>Sit</t>
  </si>
  <si>
    <t>Nicholas Mayo</t>
  </si>
  <si>
    <t>All item according</t>
  </si>
  <si>
    <t>Dawn Maddox</t>
  </si>
  <si>
    <t>Bank modern</t>
  </si>
  <si>
    <t>William Lester</t>
  </si>
  <si>
    <t>Fire bank</t>
  </si>
  <si>
    <t>Christopher Keller MD</t>
  </si>
  <si>
    <t>I peace decade</t>
  </si>
  <si>
    <t>Andrew Edwards</t>
  </si>
  <si>
    <t>Popular interview</t>
  </si>
  <si>
    <t>Don Alexander</t>
  </si>
  <si>
    <t>Not</t>
  </si>
  <si>
    <t>Daniel Skinner</t>
  </si>
  <si>
    <t>Itself</t>
  </si>
  <si>
    <t>Molly Moyer</t>
  </si>
  <si>
    <t>Special pattern authority</t>
  </si>
  <si>
    <t>Christopher Gardner</t>
  </si>
  <si>
    <t>Suddenly</t>
  </si>
  <si>
    <t>David Holmes</t>
  </si>
  <si>
    <t>Weight similar</t>
  </si>
  <si>
    <t>Who become</t>
  </si>
  <si>
    <t>Justin Gallegos</t>
  </si>
  <si>
    <t>Owner lawyer</t>
  </si>
  <si>
    <t>Yvonne Raymond</t>
  </si>
  <si>
    <t>Phone doctor senior</t>
  </si>
  <si>
    <t>Jamie Davis</t>
  </si>
  <si>
    <t>Congress now meeting</t>
  </si>
  <si>
    <t>Chad Cruz</t>
  </si>
  <si>
    <t>Get section sit short</t>
  </si>
  <si>
    <t>Kevin Elliott</t>
  </si>
  <si>
    <t>If call</t>
  </si>
  <si>
    <t>James Quinn</t>
  </si>
  <si>
    <t>Top after production</t>
  </si>
  <si>
    <t>Amy Stone</t>
  </si>
  <si>
    <t>Away beyond cause view</t>
  </si>
  <si>
    <t>Amanda Kelly</t>
  </si>
  <si>
    <t>Happen approach degree</t>
  </si>
  <si>
    <t>Leonard Hanna</t>
  </si>
  <si>
    <t>Far into</t>
  </si>
  <si>
    <t>Michelle Taylor</t>
  </si>
  <si>
    <t>Shoulder special now local</t>
  </si>
  <si>
    <t>Catch upon</t>
  </si>
  <si>
    <t>Maureen Doyle</t>
  </si>
  <si>
    <t>Of establish serious</t>
  </si>
  <si>
    <t>Leslie Jones</t>
  </si>
  <si>
    <t>Science push</t>
  </si>
  <si>
    <t>Wesley Cruz</t>
  </si>
  <si>
    <t>Bank day myself four</t>
  </si>
  <si>
    <t>Amanda Chen</t>
  </si>
  <si>
    <t>Should determine</t>
  </si>
  <si>
    <t>James Dorsey</t>
  </si>
  <si>
    <t>Theory that sit</t>
  </si>
  <si>
    <t>Megan Evans</t>
  </si>
  <si>
    <t>Stuff fight sure</t>
  </si>
  <si>
    <t>Candace Simmons</t>
  </si>
  <si>
    <t>Many</t>
  </si>
  <si>
    <t>Adam Watson</t>
  </si>
  <si>
    <t>Down mean</t>
  </si>
  <si>
    <t>Rita Johnson</t>
  </si>
  <si>
    <t>Better price partner</t>
  </si>
  <si>
    <t>Erica Anderson</t>
  </si>
  <si>
    <t>Lot true upon</t>
  </si>
  <si>
    <t>Stephanie Kramer</t>
  </si>
  <si>
    <t>Near chair trial</t>
  </si>
  <si>
    <t>Travis Mercer</t>
  </si>
  <si>
    <t>Politics continue</t>
  </si>
  <si>
    <t>Mark Chen</t>
  </si>
  <si>
    <t>Son admit</t>
  </si>
  <si>
    <t>Cynthia Williams</t>
  </si>
  <si>
    <t>Site couple</t>
  </si>
  <si>
    <t>Federal positive</t>
  </si>
  <si>
    <t>Erik Clark Jr.</t>
  </si>
  <si>
    <t>Language lay</t>
  </si>
  <si>
    <t>Melissa Solis</t>
  </si>
  <si>
    <t>Experience white view</t>
  </si>
  <si>
    <t>Dark third amount</t>
  </si>
  <si>
    <t>Martha Collins</t>
  </si>
  <si>
    <t>Monique Schultz MD</t>
  </si>
  <si>
    <t>Inside factor option</t>
  </si>
  <si>
    <t>Olivia Cherry</t>
  </si>
  <si>
    <t>Foot few</t>
  </si>
  <si>
    <t>Mindy Burgess</t>
  </si>
  <si>
    <t>Vote concern</t>
  </si>
  <si>
    <t>Scott Martinez</t>
  </si>
  <si>
    <t>Figure feel one</t>
  </si>
  <si>
    <t>Meagan Schwartz</t>
  </si>
  <si>
    <t>Reveal</t>
  </si>
  <si>
    <t>Anthony Oliver</t>
  </si>
  <si>
    <t>Best let</t>
  </si>
  <si>
    <t>Jennifer Thompson</t>
  </si>
  <si>
    <t>Thing method</t>
  </si>
  <si>
    <t>Wendy Ramos</t>
  </si>
  <si>
    <t>Grow condition indicate</t>
  </si>
  <si>
    <t>Richard Baker</t>
  </si>
  <si>
    <t>Interest throughout my</t>
  </si>
  <si>
    <t>Dustin Ritter</t>
  </si>
  <si>
    <t>Must class year</t>
  </si>
  <si>
    <t>Sean Williams DDS</t>
  </si>
  <si>
    <t>Provide</t>
  </si>
  <si>
    <t>Steven Lane Jr.</t>
  </si>
  <si>
    <t>Interest use</t>
  </si>
  <si>
    <t>Mark Coleman</t>
  </si>
  <si>
    <t>Plant respond break citizen</t>
  </si>
  <si>
    <t>Michelle Joyce</t>
  </si>
  <si>
    <t>Prepare everything</t>
  </si>
  <si>
    <t>Kathryn Gomez</t>
  </si>
  <si>
    <t>During myself student</t>
  </si>
  <si>
    <t>Cole Wade</t>
  </si>
  <si>
    <t>Become organization question or</t>
  </si>
  <si>
    <t>Carlos Camacho</t>
  </si>
  <si>
    <t>Score</t>
  </si>
  <si>
    <t>Megan Skinner</t>
  </si>
  <si>
    <t>Hotel remain line</t>
  </si>
  <si>
    <t>Dennis Long</t>
  </si>
  <si>
    <t>Heavy</t>
  </si>
  <si>
    <t>Crystal Mclaughlin</t>
  </si>
  <si>
    <t>Beyond leg mind PM</t>
  </si>
  <si>
    <t>Amy Ellis</t>
  </si>
  <si>
    <t>Sort I officer</t>
  </si>
  <si>
    <t>Kelly Wilson</t>
  </si>
  <si>
    <t>Worry task but PM</t>
  </si>
  <si>
    <t>Joshua Hogan</t>
  </si>
  <si>
    <t>Elaine Cohen</t>
  </si>
  <si>
    <t>Box care Republican</t>
  </si>
  <si>
    <t>Linda Edwards</t>
  </si>
  <si>
    <t>Figure north glass</t>
  </si>
  <si>
    <t>James Franklin</t>
  </si>
  <si>
    <t>Onto responsibility do</t>
  </si>
  <si>
    <t>Stephanie Brewer</t>
  </si>
  <si>
    <t>Serious Democrat wall</t>
  </si>
  <si>
    <t>Christian Lopez</t>
  </si>
  <si>
    <t>Term light attention</t>
  </si>
  <si>
    <t>Sarah Burke</t>
  </si>
  <si>
    <t>Through effect</t>
  </si>
  <si>
    <t>Shelia Moore</t>
  </si>
  <si>
    <t>Open often response</t>
  </si>
  <si>
    <t>Lindsay Johnson</t>
  </si>
  <si>
    <t>Charlene Ford</t>
  </si>
  <si>
    <t>Decision any</t>
  </si>
  <si>
    <t>Benjamin Giles</t>
  </si>
  <si>
    <t>Ask option her</t>
  </si>
  <si>
    <t>Daniel Singh</t>
  </si>
  <si>
    <t>Clear into student</t>
  </si>
  <si>
    <t>Elizabeth Garner</t>
  </si>
  <si>
    <t>Letter approach method</t>
  </si>
  <si>
    <t>Mary Peck</t>
  </si>
  <si>
    <t>Stage international traditional</t>
  </si>
  <si>
    <t>Jon Clark</t>
  </si>
  <si>
    <t>Fund without</t>
  </si>
  <si>
    <t>Joshua Farmer</t>
  </si>
  <si>
    <t>Magazine continue</t>
  </si>
  <si>
    <t>Paul Ortiz</t>
  </si>
  <si>
    <t>Well give</t>
  </si>
  <si>
    <t>Chad Walker</t>
  </si>
  <si>
    <t>Make military real</t>
  </si>
  <si>
    <t>Manuel Gay</t>
  </si>
  <si>
    <t>Expert nice</t>
  </si>
  <si>
    <t>Wendy Pope</t>
  </si>
  <si>
    <t>Yourself itself sea</t>
  </si>
  <si>
    <t>Cameron Martinez</t>
  </si>
  <si>
    <t>Community wear story audience</t>
  </si>
  <si>
    <t>Kenneth Franklin</t>
  </si>
  <si>
    <t>Have just</t>
  </si>
  <si>
    <t>Benjamin Payne</t>
  </si>
  <si>
    <t>Sport politics open</t>
  </si>
  <si>
    <t>Melissa Moore</t>
  </si>
  <si>
    <t>System collection war</t>
  </si>
  <si>
    <t>Victoria Parsons</t>
  </si>
  <si>
    <t>Wide change me</t>
  </si>
  <si>
    <t>Renee Marshall</t>
  </si>
  <si>
    <t>Effort way anyone bag</t>
  </si>
  <si>
    <t>Rebecca Marsh</t>
  </si>
  <si>
    <t>Detail deep today</t>
  </si>
  <si>
    <t>Rachael Mcdonald</t>
  </si>
  <si>
    <t>Street store ask</t>
  </si>
  <si>
    <t>Olivia Cain</t>
  </si>
  <si>
    <t>Jeremy Kelly</t>
  </si>
  <si>
    <t>Person while</t>
  </si>
  <si>
    <t>James Stein</t>
  </si>
  <si>
    <t>Politics bed</t>
  </si>
  <si>
    <t>Jaime Jackson</t>
  </si>
  <si>
    <t>Gas</t>
  </si>
  <si>
    <t>Angela Stewart</t>
  </si>
  <si>
    <t>Melvin Grant</t>
  </si>
  <si>
    <t>May defense student</t>
  </si>
  <si>
    <t>Sheri Gutierrez</t>
  </si>
  <si>
    <t>Eight</t>
  </si>
  <si>
    <t>Tiffany Thompson</t>
  </si>
  <si>
    <t>Feel bit</t>
  </si>
  <si>
    <t>Linda Garcia</t>
  </si>
  <si>
    <t>Once race</t>
  </si>
  <si>
    <t>Sarah Gray</t>
  </si>
  <si>
    <t>Order debate idea about</t>
  </si>
  <si>
    <t>Eric Bryant</t>
  </si>
  <si>
    <t>Pattern</t>
  </si>
  <si>
    <t>Christine Suarez</t>
  </si>
  <si>
    <t>Book break</t>
  </si>
  <si>
    <t>Becky Garcia</t>
  </si>
  <si>
    <t>Worry control reach</t>
  </si>
  <si>
    <t>Kaitlyn Horn</t>
  </si>
  <si>
    <t>Claim test</t>
  </si>
  <si>
    <t>Noah Morris</t>
  </si>
  <si>
    <t>Someone environment</t>
  </si>
  <si>
    <t>Kirk Little</t>
  </si>
  <si>
    <t>Current century should</t>
  </si>
  <si>
    <t>Taylor Walker</t>
  </si>
  <si>
    <t>Begin suddenly too</t>
  </si>
  <si>
    <t>Timothy Knight</t>
  </si>
  <si>
    <t>Brother fill plant</t>
  </si>
  <si>
    <t>Lynn Sanchez</t>
  </si>
  <si>
    <t>Yes size image</t>
  </si>
  <si>
    <t>Joy Baker</t>
  </si>
  <si>
    <t>If near</t>
  </si>
  <si>
    <t>Anthony Bradford</t>
  </si>
  <si>
    <t>Improve say</t>
  </si>
  <si>
    <t>James Riley</t>
  </si>
  <si>
    <t>Various our media</t>
  </si>
  <si>
    <t>Me walk thousand deep</t>
  </si>
  <si>
    <t>Timothy Anderson</t>
  </si>
  <si>
    <t>Skin live peace check</t>
  </si>
  <si>
    <t>Brittany Douglas</t>
  </si>
  <si>
    <t>Structure moment</t>
  </si>
  <si>
    <t>Ronald Thompson</t>
  </si>
  <si>
    <t>Trouble generation</t>
  </si>
  <si>
    <t>Tricia Ellis</t>
  </si>
  <si>
    <t>Century team which</t>
  </si>
  <si>
    <t>Philip Moyer</t>
  </si>
  <si>
    <t>Remember free born</t>
  </si>
  <si>
    <t>Diana Jones</t>
  </si>
  <si>
    <t>Happen sort benefit expect</t>
  </si>
  <si>
    <t>Mrs. Candace Spencer</t>
  </si>
  <si>
    <t>Treatment base</t>
  </si>
  <si>
    <t>Mrs. Jasmine Griffin</t>
  </si>
  <si>
    <t>I week</t>
  </si>
  <si>
    <t>Peter Hill</t>
  </si>
  <si>
    <t>Who drop</t>
  </si>
  <si>
    <t>Christopher Walton</t>
  </si>
  <si>
    <t>Likely religious new all</t>
  </si>
  <si>
    <t>Marcus Rowe</t>
  </si>
  <si>
    <t>Institution wide recent</t>
  </si>
  <si>
    <t>Austin Walker</t>
  </si>
  <si>
    <t>Agree read professional enjoy</t>
  </si>
  <si>
    <t>Charles Huang</t>
  </si>
  <si>
    <t>Guy race</t>
  </si>
  <si>
    <t>Amanda Blanchard</t>
  </si>
  <si>
    <t>Quality</t>
  </si>
  <si>
    <t>Audience style little</t>
  </si>
  <si>
    <t>Loretta Moore</t>
  </si>
  <si>
    <t>Professional as heart</t>
  </si>
  <si>
    <t>Anthony Holland</t>
  </si>
  <si>
    <t>Human exist such</t>
  </si>
  <si>
    <t>Brittany Castillo</t>
  </si>
  <si>
    <t>Time meeting</t>
  </si>
  <si>
    <t>Gina Williams</t>
  </si>
  <si>
    <t>Style article</t>
  </si>
  <si>
    <t>Kimberly Miller</t>
  </si>
  <si>
    <t>Sit ground</t>
  </si>
  <si>
    <t>Aaron Lamb</t>
  </si>
  <si>
    <t>Impact</t>
  </si>
  <si>
    <t>Charles Garcia</t>
  </si>
  <si>
    <t>Want eight</t>
  </si>
  <si>
    <t>Andrea Hurley</t>
  </si>
  <si>
    <t>Actually ever</t>
  </si>
  <si>
    <t>Teresa Thompson MD</t>
  </si>
  <si>
    <t>Involve I street</t>
  </si>
  <si>
    <t>Sheila Johnson</t>
  </si>
  <si>
    <t>Loss with</t>
  </si>
  <si>
    <t>Sean Sawyer</t>
  </si>
  <si>
    <t>Various</t>
  </si>
  <si>
    <t>Mrs. Laura Rose MD</t>
  </si>
  <si>
    <t>War family list since</t>
  </si>
  <si>
    <t>Wayne Ford</t>
  </si>
  <si>
    <t>But size</t>
  </si>
  <si>
    <t>Rebecca Morse</t>
  </si>
  <si>
    <t>Sure activity son</t>
  </si>
  <si>
    <t>Michele Juarez</t>
  </si>
  <si>
    <t>Enter of main</t>
  </si>
  <si>
    <t>Andrew Hubbard</t>
  </si>
  <si>
    <t>Nor effort media</t>
  </si>
  <si>
    <t>Forward learn arm</t>
  </si>
  <si>
    <t>Lori Zuniga</t>
  </si>
  <si>
    <t>Service sing whom</t>
  </si>
  <si>
    <t>Ronald Gray</t>
  </si>
  <si>
    <t>Group</t>
  </si>
  <si>
    <t>Mr. Christopher Jones</t>
  </si>
  <si>
    <t>Success surface pattern</t>
  </si>
  <si>
    <t>Brian Stout</t>
  </si>
  <si>
    <t>Green political then</t>
  </si>
  <si>
    <t>Danielle Meyer</t>
  </si>
  <si>
    <t>Herself see significant</t>
  </si>
  <si>
    <t>David Young</t>
  </si>
  <si>
    <t>Low worry</t>
  </si>
  <si>
    <t>Cold according spend</t>
  </si>
  <si>
    <t>Douglas Webster</t>
  </si>
  <si>
    <t>Jennifer Gray</t>
  </si>
  <si>
    <t>Guy Congress</t>
  </si>
  <si>
    <t>Nicole Rice</t>
  </si>
  <si>
    <t>Finally head</t>
  </si>
  <si>
    <t>Rebecca Lee</t>
  </si>
  <si>
    <t>Decade when current</t>
  </si>
  <si>
    <t>James Harper</t>
  </si>
  <si>
    <t>Strategy happy</t>
  </si>
  <si>
    <t>Shannon Flores</t>
  </si>
  <si>
    <t>Five thousand</t>
  </si>
  <si>
    <t>Angela Bailey</t>
  </si>
  <si>
    <t>Ground prevent</t>
  </si>
  <si>
    <t>Camera director</t>
  </si>
  <si>
    <t>Danielle Skinner</t>
  </si>
  <si>
    <t>Bar job back</t>
  </si>
  <si>
    <t>Edgar Jacobson</t>
  </si>
  <si>
    <t>Represent collection</t>
  </si>
  <si>
    <t>Stephen Phelps</t>
  </si>
  <si>
    <t>Color once</t>
  </si>
  <si>
    <t>Series away such</t>
  </si>
  <si>
    <t>Katie Wilkerson</t>
  </si>
  <si>
    <t>Rather region animal</t>
  </si>
  <si>
    <t>Bonnie Walker</t>
  </si>
  <si>
    <t>Environmental impact</t>
  </si>
  <si>
    <t>Amanda Black</t>
  </si>
  <si>
    <t>Laugh</t>
  </si>
  <si>
    <t>Joseph Evans</t>
  </si>
  <si>
    <t>Accept similar</t>
  </si>
  <si>
    <t>Maria Edwards</t>
  </si>
  <si>
    <t>Off policy</t>
  </si>
  <si>
    <t>Nicole Baker</t>
  </si>
  <si>
    <t>Process hotel away</t>
  </si>
  <si>
    <t>Timothy Garrison</t>
  </si>
  <si>
    <t>Position behavior effort</t>
  </si>
  <si>
    <t>Mark Clark DVM</t>
  </si>
  <si>
    <t>Lose</t>
  </si>
  <si>
    <t>Jerry Barnes</t>
  </si>
  <si>
    <t>Purpose investment</t>
  </si>
  <si>
    <t>Richard Wagner</t>
  </si>
  <si>
    <t>Government because lead</t>
  </si>
  <si>
    <t>Wesley Moreno</t>
  </si>
  <si>
    <t>Room north interview</t>
  </si>
  <si>
    <t>Michael Craig</t>
  </si>
  <si>
    <t>Final thing thing</t>
  </si>
  <si>
    <t>Dr. Jake Mosley PhD</t>
  </si>
  <si>
    <t>Relationship stage market</t>
  </si>
  <si>
    <t>Lisa Hoover</t>
  </si>
  <si>
    <t>Second teach Mrs</t>
  </si>
  <si>
    <t>Bradley Walker</t>
  </si>
  <si>
    <t>Tough until</t>
  </si>
  <si>
    <t>Alison Moore</t>
  </si>
  <si>
    <t>Public cover hope</t>
  </si>
  <si>
    <t>Diana Martinez</t>
  </si>
  <si>
    <t>Deep theory own</t>
  </si>
  <si>
    <t>Catherine Jones</t>
  </si>
  <si>
    <t>Set different</t>
  </si>
  <si>
    <t>Barbara Roberts</t>
  </si>
  <si>
    <t>Account as</t>
  </si>
  <si>
    <t>David Moore</t>
  </si>
  <si>
    <t>Particularly development</t>
  </si>
  <si>
    <t>Cultural tree</t>
  </si>
  <si>
    <t>Daniel Cox</t>
  </si>
  <si>
    <t>Work someone yes</t>
  </si>
  <si>
    <t>Mark Perry</t>
  </si>
  <si>
    <t>Summer character catch</t>
  </si>
  <si>
    <t>William Allen</t>
  </si>
  <si>
    <t>Might marriage test</t>
  </si>
  <si>
    <t>Louis Miller</t>
  </si>
  <si>
    <t>High finally teach</t>
  </si>
  <si>
    <t>Nicholas Dudley</t>
  </si>
  <si>
    <t>Performance among fly</t>
  </si>
  <si>
    <t>John Mcgee</t>
  </si>
  <si>
    <t>Play peace</t>
  </si>
  <si>
    <t>Amber Fuller</t>
  </si>
  <si>
    <t>Only</t>
  </si>
  <si>
    <t>Stephanie Lang</t>
  </si>
  <si>
    <t>See alone</t>
  </si>
  <si>
    <t>Wendy Obrien</t>
  </si>
  <si>
    <t>Less although worker</t>
  </si>
  <si>
    <t>Joseph Hamilton</t>
  </si>
  <si>
    <t>Believe movement hotel</t>
  </si>
  <si>
    <t>William Barton</t>
  </si>
  <si>
    <t>Almost tell</t>
  </si>
  <si>
    <t>Monique Robinson</t>
  </si>
  <si>
    <t>Opportunity sometimes</t>
  </si>
  <si>
    <t>Haley Davidson</t>
  </si>
  <si>
    <t>Best issue</t>
  </si>
  <si>
    <t>Michele Bartlett</t>
  </si>
  <si>
    <t>Could money</t>
  </si>
  <si>
    <t>Casey Johnson</t>
  </si>
  <si>
    <t>Sit case too</t>
  </si>
  <si>
    <t>Mark Hansen</t>
  </si>
  <si>
    <t>Type prove</t>
  </si>
  <si>
    <t>Bobby Jones</t>
  </si>
  <si>
    <t>Stand available</t>
  </si>
  <si>
    <t>Lisa Miller</t>
  </si>
  <si>
    <t>Caleb Barrett</t>
  </si>
  <si>
    <t>Relationship name data</t>
  </si>
  <si>
    <t>Abigail Kim</t>
  </si>
  <si>
    <t>Ability person child</t>
  </si>
  <si>
    <t>Adam Salinas</t>
  </si>
  <si>
    <t>That ten herself</t>
  </si>
  <si>
    <t>Deborah Aguilar</t>
  </si>
  <si>
    <t>Field hour</t>
  </si>
  <si>
    <t>Kevin Oliver</t>
  </si>
  <si>
    <t>Fine song</t>
  </si>
  <si>
    <t>Monica Moyer</t>
  </si>
  <si>
    <t>I American</t>
  </si>
  <si>
    <t>Dylan Brooks</t>
  </si>
  <si>
    <t>Sometimes music</t>
  </si>
  <si>
    <t>Natalie Mcguire</t>
  </si>
  <si>
    <t>Outside thank</t>
  </si>
  <si>
    <t>Jennifer Parker</t>
  </si>
  <si>
    <t>Outside employee assume</t>
  </si>
  <si>
    <t>Candace Mcdaniel</t>
  </si>
  <si>
    <t>Sure charge physical</t>
  </si>
  <si>
    <t>Amy Hamilton</t>
  </si>
  <si>
    <t>Thousand project</t>
  </si>
  <si>
    <t>Katrina Warren</t>
  </si>
  <si>
    <t>However address live</t>
  </si>
  <si>
    <t>Tiffany Chambers</t>
  </si>
  <si>
    <t>Type kitchen</t>
  </si>
  <si>
    <t>Brittney Campos</t>
  </si>
  <si>
    <t>Health look tonight medical</t>
  </si>
  <si>
    <t>Scott Stephens</t>
  </si>
  <si>
    <t>Soon hard</t>
  </si>
  <si>
    <t>Gary Murillo</t>
  </si>
  <si>
    <t>Past explain interview</t>
  </si>
  <si>
    <t>Kelly Miller</t>
  </si>
  <si>
    <t>President country doctor</t>
  </si>
  <si>
    <t>Tina Maxwell</t>
  </si>
  <si>
    <t>Street sport</t>
  </si>
  <si>
    <t>John Jones</t>
  </si>
  <si>
    <t>Lay report</t>
  </si>
  <si>
    <t>Malik Benson</t>
  </si>
  <si>
    <t>Argue customer seven</t>
  </si>
  <si>
    <t>Kenneth Fuller</t>
  </si>
  <si>
    <t>Character allow</t>
  </si>
  <si>
    <t>Gilbert Duran</t>
  </si>
  <si>
    <t>Life until</t>
  </si>
  <si>
    <t>Theresa Alexander</t>
  </si>
  <si>
    <t>Feel this</t>
  </si>
  <si>
    <t>Nancy Bullock</t>
  </si>
  <si>
    <t>Light almost</t>
  </si>
  <si>
    <t>Anthony Clay</t>
  </si>
  <si>
    <t>Jamie Evans</t>
  </si>
  <si>
    <t>Only last</t>
  </si>
  <si>
    <t>Dylan Johnson</t>
  </si>
  <si>
    <t>Blood production manage</t>
  </si>
  <si>
    <t>Mike Peterson</t>
  </si>
  <si>
    <t>History tree</t>
  </si>
  <si>
    <t>Janet Lee</t>
  </si>
  <si>
    <t>Enjoy create dog</t>
  </si>
  <si>
    <t>Crystal Kelly</t>
  </si>
  <si>
    <t>Middle animal himself</t>
  </si>
  <si>
    <t>Bobby Ellis</t>
  </si>
  <si>
    <t>Drug bar</t>
  </si>
  <si>
    <t>Clayton Hays</t>
  </si>
  <si>
    <t>Product in</t>
  </si>
  <si>
    <t>Jennifer Miller</t>
  </si>
  <si>
    <t>Hot national</t>
  </si>
  <si>
    <t>Amy Baker</t>
  </si>
  <si>
    <t>Play young general test</t>
  </si>
  <si>
    <t>Michael Allen</t>
  </si>
  <si>
    <t>Those grow thing meeting</t>
  </si>
  <si>
    <t>Mary Riddle</t>
  </si>
  <si>
    <t>Benefit wonder</t>
  </si>
  <si>
    <t>Cheyenne Salazar</t>
  </si>
  <si>
    <t>Employee worry manage Republican</t>
  </si>
  <si>
    <t>Edward Price</t>
  </si>
  <si>
    <t>College improve</t>
  </si>
  <si>
    <t>Ruth Nicholson</t>
  </si>
  <si>
    <t>Develop drive</t>
  </si>
  <si>
    <t>Tara Johnston</t>
  </si>
  <si>
    <t>Foreign poor religious</t>
  </si>
  <si>
    <t>Becky Williams</t>
  </si>
  <si>
    <t>Position north yet</t>
  </si>
  <si>
    <t>Danny Garcia</t>
  </si>
  <si>
    <t>Owner receive</t>
  </si>
  <si>
    <t>Brad Hoffman</t>
  </si>
  <si>
    <t>Show civil level</t>
  </si>
  <si>
    <t>Brent Hamilton</t>
  </si>
  <si>
    <t>Thus hotel Republican</t>
  </si>
  <si>
    <t>Linda Jackson</t>
  </si>
  <si>
    <t>Partner care inside</t>
  </si>
  <si>
    <t>Dr. Rodney Parker</t>
  </si>
  <si>
    <t>Need let</t>
  </si>
  <si>
    <t>Ann Williams</t>
  </si>
  <si>
    <t>Foreign country</t>
  </si>
  <si>
    <t>Sure report act</t>
  </si>
  <si>
    <t>Anthony Brown</t>
  </si>
  <si>
    <t>As</t>
  </si>
  <si>
    <t>Different mother easy</t>
  </si>
  <si>
    <t>Second money</t>
  </si>
  <si>
    <t>Gregory Francis</t>
  </si>
  <si>
    <t>Kimberly Rogers</t>
  </si>
  <si>
    <t>Mrs decision</t>
  </si>
  <si>
    <t>Lawyer apply</t>
  </si>
  <si>
    <t>Nearly with few</t>
  </si>
  <si>
    <t>Anna Austin</t>
  </si>
  <si>
    <t>Tell concern</t>
  </si>
  <si>
    <t>Jasmine Collins</t>
  </si>
  <si>
    <t>Left source</t>
  </si>
  <si>
    <t>Cheyenne Estrada</t>
  </si>
  <si>
    <t>Hard region</t>
  </si>
  <si>
    <t>Peter Terry</t>
  </si>
  <si>
    <t>Republican by professional</t>
  </si>
  <si>
    <t>Sheryl Davis</t>
  </si>
  <si>
    <t>Himself media buy</t>
  </si>
  <si>
    <t>Michael Villa</t>
  </si>
  <si>
    <t>Discover effect training</t>
  </si>
  <si>
    <t>John Ford</t>
  </si>
  <si>
    <t>Own about politics</t>
  </si>
  <si>
    <t>John Ross</t>
  </si>
  <si>
    <t>Science new particularly</t>
  </si>
  <si>
    <t>Kevin Clark</t>
  </si>
  <si>
    <t>None indeed work or</t>
  </si>
  <si>
    <t>Response</t>
  </si>
  <si>
    <t>Middle author</t>
  </si>
  <si>
    <t>John Ware</t>
  </si>
  <si>
    <t>Way</t>
  </si>
  <si>
    <t>Amber Colon</t>
  </si>
  <si>
    <t>Hand economic</t>
  </si>
  <si>
    <t>Lauren Cook</t>
  </si>
  <si>
    <t>Standard individual</t>
  </si>
  <si>
    <t>Andrea Barton</t>
  </si>
  <si>
    <t>Idea arm</t>
  </si>
  <si>
    <t>Gail Garner</t>
  </si>
  <si>
    <t>Manage style understand least</t>
  </si>
  <si>
    <t>Austin Walton</t>
  </si>
  <si>
    <t>Audience ball</t>
  </si>
  <si>
    <t>Robert Cook</t>
  </si>
  <si>
    <t>Method score color</t>
  </si>
  <si>
    <t>Mary Young</t>
  </si>
  <si>
    <t>Save sometimes</t>
  </si>
  <si>
    <t>Teresa Schultz</t>
  </si>
  <si>
    <t>Gas glass</t>
  </si>
  <si>
    <t>Ashley Burns</t>
  </si>
  <si>
    <t>Juan Jackson</t>
  </si>
  <si>
    <t>Power manage</t>
  </si>
  <si>
    <t>Selena Ryan</t>
  </si>
  <si>
    <t>Including reveal night</t>
  </si>
  <si>
    <t>Alexander Hatfield</t>
  </si>
  <si>
    <t>Gun yet</t>
  </si>
  <si>
    <t>Sean Carter</t>
  </si>
  <si>
    <t>Some foreign sit</t>
  </si>
  <si>
    <t>Jaime Morse</t>
  </si>
  <si>
    <t>Later change down</t>
  </si>
  <si>
    <t>Lori Mcdaniel</t>
  </si>
  <si>
    <t>Record water</t>
  </si>
  <si>
    <t>Robin Clark</t>
  </si>
  <si>
    <t>Especially</t>
  </si>
  <si>
    <t>Troy Cohen</t>
  </si>
  <si>
    <t>Follow recent pull</t>
  </si>
  <si>
    <t>Kathryn Brown</t>
  </si>
  <si>
    <t>How worry</t>
  </si>
  <si>
    <t>Dustin Thomas</t>
  </si>
  <si>
    <t>Fill popular me</t>
  </si>
  <si>
    <t>Justin Garcia</t>
  </si>
  <si>
    <t>Budget sell</t>
  </si>
  <si>
    <t>Christopher Underwood</t>
  </si>
  <si>
    <t>Drive yet</t>
  </si>
  <si>
    <t>Seth Hudson</t>
  </si>
  <si>
    <t>Without perhaps</t>
  </si>
  <si>
    <t>Riley King</t>
  </si>
  <si>
    <t>Herself drug attack available</t>
  </si>
  <si>
    <t>Here some other</t>
  </si>
  <si>
    <t>Candice Camacho</t>
  </si>
  <si>
    <t>Office keep</t>
  </si>
  <si>
    <t>Brittney Simon</t>
  </si>
  <si>
    <t>Off marriage</t>
  </si>
  <si>
    <t>Tiffany Jackson</t>
  </si>
  <si>
    <t>Leave should</t>
  </si>
  <si>
    <t>Elizabeth Juarez</t>
  </si>
  <si>
    <t>Upon fall</t>
  </si>
  <si>
    <t>Jordan Deleon</t>
  </si>
  <si>
    <t>Month bring second</t>
  </si>
  <si>
    <t>Kent Dominguez</t>
  </si>
  <si>
    <t>Similar you</t>
  </si>
  <si>
    <t>Stephanie Moore</t>
  </si>
  <si>
    <t>Right from</t>
  </si>
  <si>
    <t>Denise Cook</t>
  </si>
  <si>
    <t>Behind last</t>
  </si>
  <si>
    <t>Jennifer Robinson MD</t>
  </si>
  <si>
    <t>Physical</t>
  </si>
  <si>
    <t>Patty Clark</t>
  </si>
  <si>
    <t>Each suggest</t>
  </si>
  <si>
    <t>Jeanne Johnson</t>
  </si>
  <si>
    <t>Result check fear</t>
  </si>
  <si>
    <t>Juan Santana</t>
  </si>
  <si>
    <t>Million affect someone</t>
  </si>
  <si>
    <t>Kevin Spencer</t>
  </si>
  <si>
    <t>Yard pull pass</t>
  </si>
  <si>
    <t>Dr. Daniel Diaz DDS</t>
  </si>
  <si>
    <t>Whole myself wonder</t>
  </si>
  <si>
    <t>James Alvarez</t>
  </si>
  <si>
    <t>Allow culture red make</t>
  </si>
  <si>
    <t>Jacob Williams</t>
  </si>
  <si>
    <t>Commercial wait house according</t>
  </si>
  <si>
    <t>Mike Fox</t>
  </si>
  <si>
    <t>Hundred thing plan</t>
  </si>
  <si>
    <t>Edward Allen</t>
  </si>
  <si>
    <t>Section return matter</t>
  </si>
  <si>
    <t>Vincent Meyers</t>
  </si>
  <si>
    <t>Spend live successful</t>
  </si>
  <si>
    <t>Free loss structure</t>
  </si>
  <si>
    <t>Kathleen Cole</t>
  </si>
  <si>
    <t>According available</t>
  </si>
  <si>
    <t>Christopher Burgess</t>
  </si>
  <si>
    <t>Source sort top</t>
  </si>
  <si>
    <t>Cameron Harper</t>
  </si>
  <si>
    <t>Hotel life per</t>
  </si>
  <si>
    <t>Dennis Waters</t>
  </si>
  <si>
    <t>Bar trial site</t>
  </si>
  <si>
    <t>Simple resource</t>
  </si>
  <si>
    <t>Rickey Mckinney</t>
  </si>
  <si>
    <t>Medical gas</t>
  </si>
  <si>
    <t>Mrs. Sharon Reilly DVM</t>
  </si>
  <si>
    <t>Collection man</t>
  </si>
  <si>
    <t>Sandy Hudson</t>
  </si>
  <si>
    <t>Significant student</t>
  </si>
  <si>
    <t>Lauren Vaughn</t>
  </si>
  <si>
    <t>Everyone</t>
  </si>
  <si>
    <t>Energy finally</t>
  </si>
  <si>
    <t>Dylan Golden</t>
  </si>
  <si>
    <t>Fact girl should</t>
  </si>
  <si>
    <t>Lynn Jackson</t>
  </si>
  <si>
    <t>Beyond</t>
  </si>
  <si>
    <t>Taylor Scott</t>
  </si>
  <si>
    <t>Wind mean</t>
  </si>
  <si>
    <t>Anthony Gaines</t>
  </si>
  <si>
    <t>Health final</t>
  </si>
  <si>
    <t>Dustin James</t>
  </si>
  <si>
    <t>Decide structure skill</t>
  </si>
  <si>
    <t>Wanda Holmes</t>
  </si>
  <si>
    <t>Dream will wide</t>
  </si>
  <si>
    <t>Ryan Smith</t>
  </si>
  <si>
    <t>Article institution</t>
  </si>
  <si>
    <t>Karen Leonard</t>
  </si>
  <si>
    <t>Improve reality attack</t>
  </si>
  <si>
    <t>Kimberly Nunez</t>
  </si>
  <si>
    <t>Challenge development short</t>
  </si>
  <si>
    <t>Justin Ramirez</t>
  </si>
  <si>
    <t>Thing data</t>
  </si>
  <si>
    <t>Collin Bradford</t>
  </si>
  <si>
    <t>Seven debate</t>
  </si>
  <si>
    <t>Candice Klein</t>
  </si>
  <si>
    <t>Hear short</t>
  </si>
  <si>
    <t>Ronald Rodriguez</t>
  </si>
  <si>
    <t>Movie scene class</t>
  </si>
  <si>
    <t>Theodore Kennedy</t>
  </si>
  <si>
    <t>Adult popular believe finally</t>
  </si>
  <si>
    <t>Stacy Yang</t>
  </si>
  <si>
    <t>Call enjoy president</t>
  </si>
  <si>
    <t>Matthew Miles</t>
  </si>
  <si>
    <t>Case culture reveal</t>
  </si>
  <si>
    <t>Juan Ellis</t>
  </si>
  <si>
    <t>Choice here</t>
  </si>
  <si>
    <t>Julie Powell</t>
  </si>
  <si>
    <t>Member commercial</t>
  </si>
  <si>
    <t>Sheila Hall</t>
  </si>
  <si>
    <t>Impact full upon</t>
  </si>
  <si>
    <t>Jason West</t>
  </si>
  <si>
    <t>Religious simple when</t>
  </si>
  <si>
    <t>Good just answer</t>
  </si>
  <si>
    <t>Dr. Mario Harris Jr.</t>
  </si>
  <si>
    <t>South might</t>
  </si>
  <si>
    <t>Stacey Stuart</t>
  </si>
  <si>
    <t>Resource military tough</t>
  </si>
  <si>
    <t>Jose Snyder</t>
  </si>
  <si>
    <t>Life memory reflect</t>
  </si>
  <si>
    <t>Pamela Rogers</t>
  </si>
  <si>
    <t>Consider himself blood</t>
  </si>
  <si>
    <t>Corey Juarez</t>
  </si>
  <si>
    <t>Worry perhaps another</t>
  </si>
  <si>
    <t>Amanda Weiss</t>
  </si>
  <si>
    <t>Federal soldier</t>
  </si>
  <si>
    <t>Wendy Williams</t>
  </si>
  <si>
    <t>Ten answer fear</t>
  </si>
  <si>
    <t>Molly Ortiz</t>
  </si>
  <si>
    <t>Must</t>
  </si>
  <si>
    <t>James Castillo</t>
  </si>
  <si>
    <t>Decide behavior trouble</t>
  </si>
  <si>
    <t>Kimberly Stafford</t>
  </si>
  <si>
    <t>Agree become</t>
  </si>
  <si>
    <t>Jessica Perkins</t>
  </si>
  <si>
    <t>Future company</t>
  </si>
  <si>
    <t>April Spencer</t>
  </si>
  <si>
    <t>Bank</t>
  </si>
  <si>
    <t>Heather White</t>
  </si>
  <si>
    <t>Mother boy</t>
  </si>
  <si>
    <t>John Allen</t>
  </si>
  <si>
    <t>Ahead know</t>
  </si>
  <si>
    <t>Lisa Alvarez</t>
  </si>
  <si>
    <t>Set cut</t>
  </si>
  <si>
    <t>Claire Bradford</t>
  </si>
  <si>
    <t>Including</t>
  </si>
  <si>
    <t>Donald Underwood</t>
  </si>
  <si>
    <t>Game almost improve</t>
  </si>
  <si>
    <t>Sherry Parker</t>
  </si>
  <si>
    <t>Lawyer</t>
  </si>
  <si>
    <t>Mallory David</t>
  </si>
  <si>
    <t>Break section PM</t>
  </si>
  <si>
    <t>Wind simply</t>
  </si>
  <si>
    <t>Rachel Mathis</t>
  </si>
  <si>
    <t>Figure summer probably</t>
  </si>
  <si>
    <t>Mark Day</t>
  </si>
  <si>
    <t>Smile read college</t>
  </si>
  <si>
    <t>Wesley Martinez</t>
  </si>
  <si>
    <t>Protect about tonight</t>
  </si>
  <si>
    <t>Joseph Porter</t>
  </si>
  <si>
    <t>Form option democratic</t>
  </si>
  <si>
    <t>Luis Rodriguez</t>
  </si>
  <si>
    <t>Wall defense</t>
  </si>
  <si>
    <t>Rodney Oneal</t>
  </si>
  <si>
    <t>Kitchen sort</t>
  </si>
  <si>
    <t>Edward Smith</t>
  </si>
  <si>
    <t>Be gas new</t>
  </si>
  <si>
    <t>Kent Santos</t>
  </si>
  <si>
    <t>Stock should whatever</t>
  </si>
  <si>
    <t>Carmen Grant</t>
  </si>
  <si>
    <t>Catch camera</t>
  </si>
  <si>
    <t>Jennifer Conley</t>
  </si>
  <si>
    <t>Agency certain</t>
  </si>
  <si>
    <t>Samuel Mendoza</t>
  </si>
  <si>
    <t>Message occur</t>
  </si>
  <si>
    <t>Elizabeth Graham</t>
  </si>
  <si>
    <t>Energy expect let</t>
  </si>
  <si>
    <t>Peter Gilmore</t>
  </si>
  <si>
    <t>Meeting Democrat reduce</t>
  </si>
  <si>
    <t>Mary Yang</t>
  </si>
  <si>
    <t>Time former year arm</t>
  </si>
  <si>
    <t>Chelsea Mccullough</t>
  </si>
  <si>
    <t>Important serious</t>
  </si>
  <si>
    <t>Kyle Wallace</t>
  </si>
  <si>
    <t>Drop ever</t>
  </si>
  <si>
    <t>Kristen Delacruz</t>
  </si>
  <si>
    <t>Here natural yourself</t>
  </si>
  <si>
    <t>Tara Abbott</t>
  </si>
  <si>
    <t>Real under everyone teacher</t>
  </si>
  <si>
    <t>Makayla King</t>
  </si>
  <si>
    <t>Smile you east</t>
  </si>
  <si>
    <t>John Everett</t>
  </si>
  <si>
    <t>Throw fall</t>
  </si>
  <si>
    <t>William Anderson</t>
  </si>
  <si>
    <t>Herself indeed often</t>
  </si>
  <si>
    <t>Mary Powell</t>
  </si>
  <si>
    <t>Surface decade</t>
  </si>
  <si>
    <t>David Sparks</t>
  </si>
  <si>
    <t>Computer recognize kind</t>
  </si>
  <si>
    <t>Barry Brown</t>
  </si>
  <si>
    <t>Baby set</t>
  </si>
  <si>
    <t>Nicholas Diaz</t>
  </si>
  <si>
    <t>That medical</t>
  </si>
  <si>
    <t>Guy Vasquez</t>
  </si>
  <si>
    <t>Degree collection main</t>
  </si>
  <si>
    <t>Single religious</t>
  </si>
  <si>
    <t>Jonathan Gregory</t>
  </si>
  <si>
    <t>Table everything apply</t>
  </si>
  <si>
    <t>Julie Skinner MD</t>
  </si>
  <si>
    <t>Congress out church</t>
  </si>
  <si>
    <t>Chelsea Weber</t>
  </si>
  <si>
    <t>Production hit</t>
  </si>
  <si>
    <t>Emily Cantu</t>
  </si>
  <si>
    <t>Quite sell</t>
  </si>
  <si>
    <t>Brent Carroll</t>
  </si>
  <si>
    <t>Begin usually</t>
  </si>
  <si>
    <t>Rodney Sanchez</t>
  </si>
  <si>
    <t>Size management</t>
  </si>
  <si>
    <t>Tyler Johnson</t>
  </si>
  <si>
    <t>It</t>
  </si>
  <si>
    <t>William Mendez</t>
  </si>
  <si>
    <t>Room</t>
  </si>
  <si>
    <t>Brian Keith</t>
  </si>
  <si>
    <t>Explain meet customer</t>
  </si>
  <si>
    <t>Jimmy Lopez</t>
  </si>
  <si>
    <t>So cultural</t>
  </si>
  <si>
    <t>Kathryn Patterson</t>
  </si>
  <si>
    <t>Fund throughout nor</t>
  </si>
  <si>
    <t>Jonathan Miller</t>
  </si>
  <si>
    <t>Unit because</t>
  </si>
  <si>
    <t>Jacob Aguilar</t>
  </si>
  <si>
    <t>Himself spend wind</t>
  </si>
  <si>
    <t>Makayla Ashley</t>
  </si>
  <si>
    <t>Democrat card</t>
  </si>
  <si>
    <t>Sydney Santos DDS</t>
  </si>
  <si>
    <t>Call many people religious</t>
  </si>
  <si>
    <t>April Davis</t>
  </si>
  <si>
    <t>East determine</t>
  </si>
  <si>
    <t>Elizabeth Roberts</t>
  </si>
  <si>
    <t>Onto look want</t>
  </si>
  <si>
    <t>Jeremy Carroll</t>
  </si>
  <si>
    <t>System</t>
  </si>
  <si>
    <t>William Powers</t>
  </si>
  <si>
    <t>Onto learn lead</t>
  </si>
  <si>
    <t>Pamela Oliver</t>
  </si>
  <si>
    <t>World final</t>
  </si>
  <si>
    <t>Crystal Brown</t>
  </si>
  <si>
    <t>Person let tonight</t>
  </si>
  <si>
    <t>Susan Brown</t>
  </si>
  <si>
    <t>Buy show some section</t>
  </si>
  <si>
    <t>Song baby</t>
  </si>
  <si>
    <t>John Mason</t>
  </si>
  <si>
    <t>Act pretty</t>
  </si>
  <si>
    <t>Heather Wolf</t>
  </si>
  <si>
    <t>Would along change crime</t>
  </si>
  <si>
    <t>Christopher Morse</t>
  </si>
  <si>
    <t>Century I</t>
  </si>
  <si>
    <t>Travis Olson</t>
  </si>
  <si>
    <t>Team front economy</t>
  </si>
  <si>
    <t>Timothy Mathis</t>
  </si>
  <si>
    <t>Form bad</t>
  </si>
  <si>
    <t>Offer have</t>
  </si>
  <si>
    <t>Sharon Williams</t>
  </si>
  <si>
    <t>Certain water create</t>
  </si>
  <si>
    <t>Shelby Ferrell</t>
  </si>
  <si>
    <t>Administration seek</t>
  </si>
  <si>
    <t>Mary Mullen</t>
  </si>
  <si>
    <t>Hour color training</t>
  </si>
  <si>
    <t>Thomas Haas</t>
  </si>
  <si>
    <t>School with</t>
  </si>
  <si>
    <t>Janice Simon</t>
  </si>
  <si>
    <t>Nation</t>
  </si>
  <si>
    <t>Andrea Campbell</t>
  </si>
  <si>
    <t>Join item available</t>
  </si>
  <si>
    <t>Charles Wright</t>
  </si>
  <si>
    <t>Heart reason while</t>
  </si>
  <si>
    <t>Teresa Gonzalez</t>
  </si>
  <si>
    <t>Eight memory soldier</t>
  </si>
  <si>
    <t>Diana White</t>
  </si>
  <si>
    <t>Understand owner</t>
  </si>
  <si>
    <t>Jodi Flores</t>
  </si>
  <si>
    <t>Military team with</t>
  </si>
  <si>
    <t>Michael Mckenzie</t>
  </si>
  <si>
    <t>Money beautiful fine</t>
  </si>
  <si>
    <t>Amanda Price</t>
  </si>
  <si>
    <t>Sell left media difficult</t>
  </si>
  <si>
    <t>Mrs. Jessica Powell</t>
  </si>
  <si>
    <t>Partner against</t>
  </si>
  <si>
    <t>Austin Lawrence</t>
  </si>
  <si>
    <t>Lay when similar</t>
  </si>
  <si>
    <t>Kenneth Herrera</t>
  </si>
  <si>
    <t>Wish start</t>
  </si>
  <si>
    <t>Character friend</t>
  </si>
  <si>
    <t>Regina Hill</t>
  </si>
  <si>
    <t>Meeting break</t>
  </si>
  <si>
    <t>Samuel Flores</t>
  </si>
  <si>
    <t>Need wide already</t>
  </si>
  <si>
    <t>Steven Baker</t>
  </si>
  <si>
    <t>Then appear site</t>
  </si>
  <si>
    <t>Robert Gonzalez</t>
  </si>
  <si>
    <t>Might blue partner</t>
  </si>
  <si>
    <t>Kevin Thompson</t>
  </si>
  <si>
    <t>Figure indeed</t>
  </si>
  <si>
    <t>Alejandro Arnold</t>
  </si>
  <si>
    <t>On nature cold</t>
  </si>
  <si>
    <t>Barbara Ellis</t>
  </si>
  <si>
    <t>Western too</t>
  </si>
  <si>
    <t>Ian Fields</t>
  </si>
  <si>
    <t>Discover project health</t>
  </si>
  <si>
    <t>Teresa Carlson</t>
  </si>
  <si>
    <t>Pass question cost</t>
  </si>
  <si>
    <t>Megan Mack</t>
  </si>
  <si>
    <t>Would statement</t>
  </si>
  <si>
    <t>Jonathan Wiley</t>
  </si>
  <si>
    <t>Real ahead</t>
  </si>
  <si>
    <t>Cory Parsons</t>
  </si>
  <si>
    <t>Knowledge or its</t>
  </si>
  <si>
    <t>Chase Wilson</t>
  </si>
  <si>
    <t>Exist health chair</t>
  </si>
  <si>
    <t>Matthew Gomez</t>
  </si>
  <si>
    <t>Management effort</t>
  </si>
  <si>
    <t>Christopher Powell</t>
  </si>
  <si>
    <t>Fight hotel</t>
  </si>
  <si>
    <t>Staff visit open</t>
  </si>
  <si>
    <t>Charles Lamb</t>
  </si>
  <si>
    <t>Personal start</t>
  </si>
  <si>
    <t>Glenn Hicks</t>
  </si>
  <si>
    <t>Spend budget second</t>
  </si>
  <si>
    <t>Ashley Davis</t>
  </si>
  <si>
    <t>No what everyone</t>
  </si>
  <si>
    <t>Kathy Green</t>
  </si>
  <si>
    <t>Watch administration</t>
  </si>
  <si>
    <t>Stephanie Bowman</t>
  </si>
  <si>
    <t>Fine town</t>
  </si>
  <si>
    <t>Carol Chavez</t>
  </si>
  <si>
    <t>Two hot</t>
  </si>
  <si>
    <t>Juan Ross</t>
  </si>
  <si>
    <t>Including west cultural</t>
  </si>
  <si>
    <t>Katherine Salas</t>
  </si>
  <si>
    <t>Erica Washington</t>
  </si>
  <si>
    <t>Pull</t>
  </si>
  <si>
    <t>Karen Jones</t>
  </si>
  <si>
    <t>Ok</t>
  </si>
  <si>
    <t>Edward Gordon</t>
  </si>
  <si>
    <t>Under movie</t>
  </si>
  <si>
    <t>Sheila Dawson</t>
  </si>
  <si>
    <t>Method husband</t>
  </si>
  <si>
    <t>Joseph Potter</t>
  </si>
  <si>
    <t>Hailey Goodwin</t>
  </si>
  <si>
    <t>Radio identify stage</t>
  </si>
  <si>
    <t>Javier Stanley</t>
  </si>
  <si>
    <t>Method</t>
  </si>
  <si>
    <t>Diana Willis</t>
  </si>
  <si>
    <t>Century look table</t>
  </si>
  <si>
    <t>Darren Saunders</t>
  </si>
  <si>
    <t>Win explain</t>
  </si>
  <si>
    <t>James Estes</t>
  </si>
  <si>
    <t>Debate century again</t>
  </si>
  <si>
    <t>Congress</t>
  </si>
  <si>
    <t>Sara Schmidt</t>
  </si>
  <si>
    <t>Executive source yet</t>
  </si>
  <si>
    <t>Michelle Summers</t>
  </si>
  <si>
    <t>He she</t>
  </si>
  <si>
    <t>Gabriel Richardson</t>
  </si>
  <si>
    <t>Believe seek meeting</t>
  </si>
  <si>
    <t>Christina Bass</t>
  </si>
  <si>
    <t>Alone play</t>
  </si>
  <si>
    <t>Sandra Larson</t>
  </si>
  <si>
    <t>Current low agent</t>
  </si>
  <si>
    <t>Henry Yates</t>
  </si>
  <si>
    <t>Establish market Republican</t>
  </si>
  <si>
    <t>Travis Fisher</t>
  </si>
  <si>
    <t>Against marriage social</t>
  </si>
  <si>
    <t>Customer agree</t>
  </si>
  <si>
    <t>Big establish effort</t>
  </si>
  <si>
    <t>Daniel Mcdonald</t>
  </si>
  <si>
    <t>Rich share one</t>
  </si>
  <si>
    <t>Christina Marquez</t>
  </si>
  <si>
    <t>Media why</t>
  </si>
  <si>
    <t>Meagan Estrada</t>
  </si>
  <si>
    <t>Learn anyone</t>
  </si>
  <si>
    <t>Joshua Howe</t>
  </si>
  <si>
    <t>Realize former</t>
  </si>
  <si>
    <t>Allen Chambers</t>
  </si>
  <si>
    <t>Vote value</t>
  </si>
  <si>
    <t>Jennifer Kennedy</t>
  </si>
  <si>
    <t>Agreement religious</t>
  </si>
  <si>
    <t>Megan Guerra</t>
  </si>
  <si>
    <t>Discussion current</t>
  </si>
  <si>
    <t>Lori Myers</t>
  </si>
  <si>
    <t>Throughout nor suffer</t>
  </si>
  <si>
    <t>Steven Morgan</t>
  </si>
  <si>
    <t>So do him</t>
  </si>
  <si>
    <t>Meeting economic model</t>
  </si>
  <si>
    <t>Kelly King</t>
  </si>
  <si>
    <t>Manage parent</t>
  </si>
  <si>
    <t>Joseph Hawkins</t>
  </si>
  <si>
    <t>Care sit</t>
  </si>
  <si>
    <t>Daniel Murphy</t>
  </si>
  <si>
    <t>Wish far exist</t>
  </si>
  <si>
    <t>Mr. Dakota Garcia</t>
  </si>
  <si>
    <t>Bag meet management</t>
  </si>
  <si>
    <t>Austin Woodward</t>
  </si>
  <si>
    <t>Receive happy whatever</t>
  </si>
  <si>
    <t>Doris Lester</t>
  </si>
  <si>
    <t>Coach</t>
  </si>
  <si>
    <t>Elizabeth Martinez</t>
  </si>
  <si>
    <t>Final decision</t>
  </si>
  <si>
    <t>Susan Peters</t>
  </si>
  <si>
    <t>Answer water according</t>
  </si>
  <si>
    <t>Jorge Garner</t>
  </si>
  <si>
    <t>Him do against including</t>
  </si>
  <si>
    <t>Mark Vance</t>
  </si>
  <si>
    <t>Machine peace sign</t>
  </si>
  <si>
    <t>Friend stage</t>
  </si>
  <si>
    <t>Mark Sullivan</t>
  </si>
  <si>
    <t>Tree letter lay</t>
  </si>
  <si>
    <t>Anthony Reynolds</t>
  </si>
  <si>
    <t>Talk</t>
  </si>
  <si>
    <t>Military significant</t>
  </si>
  <si>
    <t>Michael Forbes</t>
  </si>
  <si>
    <t>Traditional sound far</t>
  </si>
  <si>
    <t>Chad Berger</t>
  </si>
  <si>
    <t>Behavior amount</t>
  </si>
  <si>
    <t>Erin Davis MD</t>
  </si>
  <si>
    <t>Always expert</t>
  </si>
  <si>
    <t>Mariah Howard</t>
  </si>
  <si>
    <t>Know understand life</t>
  </si>
  <si>
    <t>Edward Garcia</t>
  </si>
  <si>
    <t>Natural animal indicate few</t>
  </si>
  <si>
    <t>Jason Waters</t>
  </si>
  <si>
    <t>Government recent</t>
  </si>
  <si>
    <t>Ms. Lisa Taylor DVM</t>
  </si>
  <si>
    <t>At upon</t>
  </si>
  <si>
    <t>Michael Freeman</t>
  </si>
  <si>
    <t>Student season</t>
  </si>
  <si>
    <t>John Nicholson</t>
  </si>
  <si>
    <t>Term high tax</t>
  </si>
  <si>
    <t>Sarah Rogers</t>
  </si>
  <si>
    <t>Wind or</t>
  </si>
  <si>
    <t>Kristie Douglas MD</t>
  </si>
  <si>
    <t>Able ago</t>
  </si>
  <si>
    <t>Christina Hammond</t>
  </si>
  <si>
    <t>Daughter task opportunity above</t>
  </si>
  <si>
    <t>Chris Paul</t>
  </si>
  <si>
    <t>Nature stage toward</t>
  </si>
  <si>
    <t>Tamara Morrison</t>
  </si>
  <si>
    <t>Well baby way</t>
  </si>
  <si>
    <t>Lisa Flores</t>
  </si>
  <si>
    <t>Knowledge firm</t>
  </si>
  <si>
    <t>Alexander Conway</t>
  </si>
  <si>
    <t>Shake political</t>
  </si>
  <si>
    <t>Aaron Miller</t>
  </si>
  <si>
    <t>Particularly glass</t>
  </si>
  <si>
    <t>Karen Roberts</t>
  </si>
  <si>
    <t>Across far main</t>
  </si>
  <si>
    <t>Diana Williams</t>
  </si>
  <si>
    <t>Must morning</t>
  </si>
  <si>
    <t>Strong able</t>
  </si>
  <si>
    <t>Kristin Atkinson</t>
  </si>
  <si>
    <t>Oil alone capital</t>
  </si>
  <si>
    <t>Pamela Smith</t>
  </si>
  <si>
    <t>Buy once son</t>
  </si>
  <si>
    <t>Albert Luna</t>
  </si>
  <si>
    <t>Student situation</t>
  </si>
  <si>
    <t>Brian Li</t>
  </si>
  <si>
    <t>Water bed ok</t>
  </si>
  <si>
    <t>Jacob Clark</t>
  </si>
  <si>
    <t>Dog shake</t>
  </si>
  <si>
    <t>Catherine Olson</t>
  </si>
  <si>
    <t>Stock between part one</t>
  </si>
  <si>
    <t>Steven Perez</t>
  </si>
  <si>
    <t>Million election behind</t>
  </si>
  <si>
    <t>Paul Baker</t>
  </si>
  <si>
    <t>Big away yourself</t>
  </si>
  <si>
    <t>Nicole Henderson</t>
  </si>
  <si>
    <t>Foot wear</t>
  </si>
  <si>
    <t>Austin Campbell</t>
  </si>
  <si>
    <t>Also medical</t>
  </si>
  <si>
    <t>Stephanie Ellison</t>
  </si>
  <si>
    <t>Since choice service</t>
  </si>
  <si>
    <t>Megan Acosta</t>
  </si>
  <si>
    <t>Stand hot</t>
  </si>
  <si>
    <t>Mark Chung</t>
  </si>
  <si>
    <t>Newspaper ok budget</t>
  </si>
  <si>
    <t>Kristen Johnson</t>
  </si>
  <si>
    <t>Bag until yard subject</t>
  </si>
  <si>
    <t>Sabrina Campos</t>
  </si>
  <si>
    <t>Relate yes</t>
  </si>
  <si>
    <t>David Pierce</t>
  </si>
  <si>
    <t>Account girl</t>
  </si>
  <si>
    <t>David Rodriguez</t>
  </si>
  <si>
    <t>Real as could start</t>
  </si>
  <si>
    <t>Robert Colon</t>
  </si>
  <si>
    <t>Market support health</t>
  </si>
  <si>
    <t>Nicholas Kent</t>
  </si>
  <si>
    <t>Area charge</t>
  </si>
  <si>
    <t>Bradley Morgan</t>
  </si>
  <si>
    <t>One</t>
  </si>
  <si>
    <t>Jennifer Mckee</t>
  </si>
  <si>
    <t>Our vote beyond</t>
  </si>
  <si>
    <t>Jenny Rogers</t>
  </si>
  <si>
    <t>Example my</t>
  </si>
  <si>
    <t>Kelly Fitzgerald</t>
  </si>
  <si>
    <t>Reach stay</t>
  </si>
  <si>
    <t>Justin Mueller</t>
  </si>
  <si>
    <t>Increase grow central</t>
  </si>
  <si>
    <t>Jonathan Gillespie</t>
  </si>
  <si>
    <t>Force practice</t>
  </si>
  <si>
    <t>Teresa Garcia</t>
  </si>
  <si>
    <t>Operation space</t>
  </si>
  <si>
    <t>Stephanie Sharp</t>
  </si>
  <si>
    <t>Exist clear</t>
  </si>
  <si>
    <t>Jeffrey Medina</t>
  </si>
  <si>
    <t>Fill half</t>
  </si>
  <si>
    <t>James Massey</t>
  </si>
  <si>
    <t>Study we approach</t>
  </si>
  <si>
    <t>Rachel Parks</t>
  </si>
  <si>
    <t>Improve realize do</t>
  </si>
  <si>
    <t>Mrs. Courtney Bell</t>
  </si>
  <si>
    <t>Time ten machine</t>
  </si>
  <si>
    <t>Nicole Wilson</t>
  </si>
  <si>
    <t>Challenge quickly month</t>
  </si>
  <si>
    <t>Rose Bruce</t>
  </si>
  <si>
    <t>Maybe shoulder instead</t>
  </si>
  <si>
    <t>Jasmine Hernandez</t>
  </si>
  <si>
    <t>Moment accept throughout</t>
  </si>
  <si>
    <t>Katie Steele</t>
  </si>
  <si>
    <t>Player</t>
  </si>
  <si>
    <t>Andrew Walker</t>
  </si>
  <si>
    <t>Baby week</t>
  </si>
  <si>
    <t>Andrea Porter</t>
  </si>
  <si>
    <t>Read admit</t>
  </si>
  <si>
    <t>Courtney Wade</t>
  </si>
  <si>
    <t>Play just</t>
  </si>
  <si>
    <t>Michelle Miller</t>
  </si>
  <si>
    <t>Treatment stand</t>
  </si>
  <si>
    <t>Lisa Johns</t>
  </si>
  <si>
    <t>Act southern</t>
  </si>
  <si>
    <t>Dr. Jennifer Freeman MD</t>
  </si>
  <si>
    <t>Hand available</t>
  </si>
  <si>
    <t>Kitchen later fund</t>
  </si>
  <si>
    <t>David Davenport</t>
  </si>
  <si>
    <t>Quite three</t>
  </si>
  <si>
    <t>Erin Wallace</t>
  </si>
  <si>
    <t>Change over</t>
  </si>
  <si>
    <t>Teresa Wong</t>
  </si>
  <si>
    <t>Doctor new</t>
  </si>
  <si>
    <t>Christopher Vance</t>
  </si>
  <si>
    <t>Ball citizen with</t>
  </si>
  <si>
    <t>Christine Jackson MD</t>
  </si>
  <si>
    <t>Myself gun main</t>
  </si>
  <si>
    <t>Raymond Farmer</t>
  </si>
  <si>
    <t>Color somebody rather</t>
  </si>
  <si>
    <t>Jennifer Wallace</t>
  </si>
  <si>
    <t>Say believe</t>
  </si>
  <si>
    <t>Timothy Arnold</t>
  </si>
  <si>
    <t>Until relationship here</t>
  </si>
  <si>
    <t>Joshua Davies</t>
  </si>
  <si>
    <t>Tv suddenly how</t>
  </si>
  <si>
    <t>Ryan Ramirez</t>
  </si>
  <si>
    <t>Need record</t>
  </si>
  <si>
    <t>Christine Wilson</t>
  </si>
  <si>
    <t>Course</t>
  </si>
  <si>
    <t>Bryan Burton</t>
  </si>
  <si>
    <t>Month appear southern</t>
  </si>
  <si>
    <t>Kelli Schroeder</t>
  </si>
  <si>
    <t>Huge card figure</t>
  </si>
  <si>
    <t>Pamela Miller</t>
  </si>
  <si>
    <t>Particular ground gun</t>
  </si>
  <si>
    <t>Claire Alvarado</t>
  </si>
  <si>
    <t>Christopher Carter</t>
  </si>
  <si>
    <t>Himself stay product</t>
  </si>
  <si>
    <t>Mark Vargas</t>
  </si>
  <si>
    <t>Important affect</t>
  </si>
  <si>
    <t>Amanda Miller</t>
  </si>
  <si>
    <t>Protect economy</t>
  </si>
  <si>
    <t>Jillian Gray</t>
  </si>
  <si>
    <t>Fill talk</t>
  </si>
  <si>
    <t>Cristian Martinez</t>
  </si>
  <si>
    <t>Land culture all</t>
  </si>
  <si>
    <t>Leader know day call</t>
  </si>
  <si>
    <t>Damon Walker</t>
  </si>
  <si>
    <t>Pattern how available</t>
  </si>
  <si>
    <t>Holly Sloan</t>
  </si>
  <si>
    <t>Threat not claim</t>
  </si>
  <si>
    <t>Catherine Davis</t>
  </si>
  <si>
    <t>Eight return interest</t>
  </si>
  <si>
    <t>Anthony Harris</t>
  </si>
  <si>
    <t>Above pull family</t>
  </si>
  <si>
    <t>Heather Carter</t>
  </si>
  <si>
    <t>Movie avoid quality</t>
  </si>
  <si>
    <t>Kelly Cook</t>
  </si>
  <si>
    <t>One draw result</t>
  </si>
  <si>
    <t>Breanna Rogers</t>
  </si>
  <si>
    <t>Gas at my</t>
  </si>
  <si>
    <t>Professional once</t>
  </si>
  <si>
    <t>April Williams</t>
  </si>
  <si>
    <t>Cost</t>
  </si>
  <si>
    <t>Jake Hall</t>
  </si>
  <si>
    <t>Score special face</t>
  </si>
  <si>
    <t>Born senior</t>
  </si>
  <si>
    <t>Olivia Osborne</t>
  </si>
  <si>
    <t>End stuff character</t>
  </si>
  <si>
    <t>Erin Lopez</t>
  </si>
  <si>
    <t>Move wish include</t>
  </si>
  <si>
    <t>Brian Farrell</t>
  </si>
  <si>
    <t>Suffer school</t>
  </si>
  <si>
    <t>Nancy Hughes</t>
  </si>
  <si>
    <t>Operation involve</t>
  </si>
  <si>
    <t>Nathaniel Carpenter</t>
  </si>
  <si>
    <t>Indeed few more</t>
  </si>
  <si>
    <t>Anthony Castaneda</t>
  </si>
  <si>
    <t>South clear first</t>
  </si>
  <si>
    <t>Always establish fire</t>
  </si>
  <si>
    <t>Sherry Harvey</t>
  </si>
  <si>
    <t>Test letter recognize</t>
  </si>
  <si>
    <t>David Coffey</t>
  </si>
  <si>
    <t>Goal modern thus amount</t>
  </si>
  <si>
    <t>Anthony Patel</t>
  </si>
  <si>
    <t>Wife especially</t>
  </si>
  <si>
    <t>Sense model fire general</t>
  </si>
  <si>
    <t>Kristen Walker</t>
  </si>
  <si>
    <t>Figure anything</t>
  </si>
  <si>
    <t>Ashley Beltran</t>
  </si>
  <si>
    <t>Story enjoy draw</t>
  </si>
  <si>
    <t>Samuel Lopez</t>
  </si>
  <si>
    <t>Worry discussion</t>
  </si>
  <si>
    <t>Andrea Robinson</t>
  </si>
  <si>
    <t>Case several development energy</t>
  </si>
  <si>
    <t>Angela Johnson</t>
  </si>
  <si>
    <t>Adult argue image</t>
  </si>
  <si>
    <t>Daniel Ashley</t>
  </si>
  <si>
    <t>Hold dark decide</t>
  </si>
  <si>
    <t>Carolyn Jordan</t>
  </si>
  <si>
    <t>Free range</t>
  </si>
  <si>
    <t>John Sullivan II</t>
  </si>
  <si>
    <t>Class travel</t>
  </si>
  <si>
    <t>Mark Taylor</t>
  </si>
  <si>
    <t>Bed field</t>
  </si>
  <si>
    <t>Christopher Hawkins</t>
  </si>
  <si>
    <t>We poor</t>
  </si>
  <si>
    <t>Anna Fowler</t>
  </si>
  <si>
    <t>Fill around</t>
  </si>
  <si>
    <t>Cynthia Baker</t>
  </si>
  <si>
    <t>Animal mouth young join</t>
  </si>
  <si>
    <t>Paul Wright</t>
  </si>
  <si>
    <t>Now probably</t>
  </si>
  <si>
    <t>Brandon Byrd</t>
  </si>
  <si>
    <t>Law newspaper</t>
  </si>
  <si>
    <t>Dr. Sarah Scott</t>
  </si>
  <si>
    <t>Tough now</t>
  </si>
  <si>
    <t>Matthew Delgado</t>
  </si>
  <si>
    <t>Better half example throw</t>
  </si>
  <si>
    <t>Brad Olsen</t>
  </si>
  <si>
    <t>Agency fight agree</t>
  </si>
  <si>
    <t>Jonathan Garcia</t>
  </si>
  <si>
    <t>Sort community</t>
  </si>
  <si>
    <t>Kelly Phillips</t>
  </si>
  <si>
    <t>Year both game sell</t>
  </si>
  <si>
    <t>Crystal Tyler</t>
  </si>
  <si>
    <t>Plan</t>
  </si>
  <si>
    <t>Sharon Singleton</t>
  </si>
  <si>
    <t>Artist their sound</t>
  </si>
  <si>
    <t>Joshua Schmidt MD</t>
  </si>
  <si>
    <t>Population perhaps</t>
  </si>
  <si>
    <t>Susan Wood</t>
  </si>
  <si>
    <t>Simply science group</t>
  </si>
  <si>
    <t>Option baby</t>
  </si>
  <si>
    <t>Christina Mitchell</t>
  </si>
  <si>
    <t>Eat coach language</t>
  </si>
  <si>
    <t>Cristian Stevens</t>
  </si>
  <si>
    <t>Very stand one</t>
  </si>
  <si>
    <t>Peter Reed</t>
  </si>
  <si>
    <t>Draw full</t>
  </si>
  <si>
    <t>Kimberly Pierce</t>
  </si>
  <si>
    <t>Time concern type</t>
  </si>
  <si>
    <t>Chad Castro</t>
  </si>
  <si>
    <t>Go direction to</t>
  </si>
  <si>
    <t>Jared Lucas</t>
  </si>
  <si>
    <t>Fire power strong</t>
  </si>
  <si>
    <t>Dana Bailey</t>
  </si>
  <si>
    <t>Stage speech discuss</t>
  </si>
  <si>
    <t>Andrea Bryant</t>
  </si>
  <si>
    <t>Treatment bag a</t>
  </si>
  <si>
    <t>Janet Leblanc</t>
  </si>
  <si>
    <t>His participant participant</t>
  </si>
  <si>
    <t>Michael Fuentes</t>
  </si>
  <si>
    <t>Police turn gas</t>
  </si>
  <si>
    <t>Gerald Blair</t>
  </si>
  <si>
    <t>Ability believe however</t>
  </si>
  <si>
    <t>Only she join</t>
  </si>
  <si>
    <t>William Villarreal</t>
  </si>
  <si>
    <t>Professor man</t>
  </si>
  <si>
    <t>Christopher Perry</t>
  </si>
  <si>
    <t>Her produce</t>
  </si>
  <si>
    <t>Joshua Powell</t>
  </si>
  <si>
    <t>Dinner throughout</t>
  </si>
  <si>
    <t>Holly Snyder</t>
  </si>
  <si>
    <t>Robert Owens</t>
  </si>
  <si>
    <t>Trouble avoid</t>
  </si>
  <si>
    <t>Aaron Lewis</t>
  </si>
  <si>
    <t>Spend suddenly per</t>
  </si>
  <si>
    <t>John Barrett</t>
  </si>
  <si>
    <t>Set effect</t>
  </si>
  <si>
    <t>Patrick Dean</t>
  </si>
  <si>
    <t>Law top whatever</t>
  </si>
  <si>
    <t>Bag relate</t>
  </si>
  <si>
    <t>Susan Marshall</t>
  </si>
  <si>
    <t>Individual agreement</t>
  </si>
  <si>
    <t>Marcus Thornton</t>
  </si>
  <si>
    <t>Police prove</t>
  </si>
  <si>
    <t>Susan Brooks</t>
  </si>
  <si>
    <t>Much young</t>
  </si>
  <si>
    <t>Jonathan Williams</t>
  </si>
  <si>
    <t>Animal</t>
  </si>
  <si>
    <t>Edward Morales</t>
  </si>
  <si>
    <t>It conference paper she</t>
  </si>
  <si>
    <t>Rodney Mason</t>
  </si>
  <si>
    <t>Laugh suffer</t>
  </si>
  <si>
    <t>April Brown</t>
  </si>
  <si>
    <t>Phone ok sell</t>
  </si>
  <si>
    <t>Megan Mendoza</t>
  </si>
  <si>
    <t>Enjoy task letter</t>
  </si>
  <si>
    <t>Mark Daniels</t>
  </si>
  <si>
    <t>Tv main news</t>
  </si>
  <si>
    <t>Jason Hernandez</t>
  </si>
  <si>
    <t>Fine save</t>
  </si>
  <si>
    <t>Lindsey White</t>
  </si>
  <si>
    <t>Someone scene</t>
  </si>
  <si>
    <t>Julie Lang</t>
  </si>
  <si>
    <t>Daughter full may</t>
  </si>
  <si>
    <t>Morgan Clark</t>
  </si>
  <si>
    <t>National quite around</t>
  </si>
  <si>
    <t>Susan Ramirez</t>
  </si>
  <si>
    <t>Budget improve</t>
  </si>
  <si>
    <t>Jenna Spears</t>
  </si>
  <si>
    <t>Practice friend accept</t>
  </si>
  <si>
    <t>Crystal Aguirre</t>
  </si>
  <si>
    <t>Wrong special</t>
  </si>
  <si>
    <t>Valerie Wu</t>
  </si>
  <si>
    <t>Vote doctor fast</t>
  </si>
  <si>
    <t>Sherri Sullivan</t>
  </si>
  <si>
    <t>Mouth focus good</t>
  </si>
  <si>
    <t>Matthew Aguilar</t>
  </si>
  <si>
    <t>Various accept</t>
  </si>
  <si>
    <t>Jenny Young</t>
  </si>
  <si>
    <t>See perform writer</t>
  </si>
  <si>
    <t>Alexander Gomez</t>
  </si>
  <si>
    <t>Law left north</t>
  </si>
  <si>
    <t>Bethany Webb</t>
  </si>
  <si>
    <t>Wall herself</t>
  </si>
  <si>
    <t>Denise Mann</t>
  </si>
  <si>
    <t>World</t>
  </si>
  <si>
    <t>Amber Bowman</t>
  </si>
  <si>
    <t>However various prevent</t>
  </si>
  <si>
    <t>Angela Austin</t>
  </si>
  <si>
    <t>Just parent</t>
  </si>
  <si>
    <t>Thomas Thomas</t>
  </si>
  <si>
    <t>Already available</t>
  </si>
  <si>
    <t>Jennifer Kaiser</t>
  </si>
  <si>
    <t>Student model science</t>
  </si>
  <si>
    <t>Mrs. Sarah Cantrell MD</t>
  </si>
  <si>
    <t>Wait tough</t>
  </si>
  <si>
    <t>Cindy Turner</t>
  </si>
  <si>
    <t>Evening home price</t>
  </si>
  <si>
    <t>Tara Bowman</t>
  </si>
  <si>
    <t>Ago describe</t>
  </si>
  <si>
    <t>Green condition rate</t>
  </si>
  <si>
    <t>Marcus Ramirez</t>
  </si>
  <si>
    <t>Focus machine</t>
  </si>
  <si>
    <t>Anthony Barajas DDS</t>
  </si>
  <si>
    <t>Attorney box</t>
  </si>
  <si>
    <t>Melissa Hall</t>
  </si>
  <si>
    <t>Whose public sit</t>
  </si>
  <si>
    <t>William Garza</t>
  </si>
  <si>
    <t>Similar simply</t>
  </si>
  <si>
    <t>Jordan Edwards</t>
  </si>
  <si>
    <t>Better bar rate</t>
  </si>
  <si>
    <t>Rebecca Love</t>
  </si>
  <si>
    <t>Avoid</t>
  </si>
  <si>
    <t>Kelly Wiggins</t>
  </si>
  <si>
    <t>Particularly according whole environment</t>
  </si>
  <si>
    <t>Dean Hobbs</t>
  </si>
  <si>
    <t>See home</t>
  </si>
  <si>
    <t>Tyler Campbell</t>
  </si>
  <si>
    <t>Both house history morning</t>
  </si>
  <si>
    <t>Dennis Ford</t>
  </si>
  <si>
    <t>Bar occur</t>
  </si>
  <si>
    <t>Melissa Hess</t>
  </si>
  <si>
    <t>Side response appear easy</t>
  </si>
  <si>
    <t>Teresa Perez</t>
  </si>
  <si>
    <t>Later face heart</t>
  </si>
  <si>
    <t>Miguel Ramos</t>
  </si>
  <si>
    <t>Phone thousand study especially</t>
  </si>
  <si>
    <t>Katherine Hill</t>
  </si>
  <si>
    <t>Top term</t>
  </si>
  <si>
    <t>Lauren Craig</t>
  </si>
  <si>
    <t>Four age</t>
  </si>
  <si>
    <t>Jacqueline Richards</t>
  </si>
  <si>
    <t>Available everything less</t>
  </si>
  <si>
    <t>Carl Mitchell</t>
  </si>
  <si>
    <t>Bar baby</t>
  </si>
  <si>
    <t>David Friedman</t>
  </si>
  <si>
    <t>Personal discover</t>
  </si>
  <si>
    <t>Charles Hill</t>
  </si>
  <si>
    <t>Check manager</t>
  </si>
  <si>
    <t>Suzanne Frye</t>
  </si>
  <si>
    <t>Realize half mean</t>
  </si>
  <si>
    <t>Erika Cobb</t>
  </si>
  <si>
    <t>Western summer</t>
  </si>
  <si>
    <t>David Hensley</t>
  </si>
  <si>
    <t>Magazine pull</t>
  </si>
  <si>
    <t>Ronnie Peck</t>
  </si>
  <si>
    <t>Walk street</t>
  </si>
  <si>
    <t>Colin Edwards</t>
  </si>
  <si>
    <t>Order plan operation</t>
  </si>
  <si>
    <t>Itself hospital particularly</t>
  </si>
  <si>
    <t>Kayla Neal</t>
  </si>
  <si>
    <t>Report suffer pattern in</t>
  </si>
  <si>
    <t>Zachary Rubio Jr.</t>
  </si>
  <si>
    <t>Control statement simply</t>
  </si>
  <si>
    <t>Alice Wells</t>
  </si>
  <si>
    <t>War</t>
  </si>
  <si>
    <t>Adam Miles</t>
  </si>
  <si>
    <t>Nothing great</t>
  </si>
  <si>
    <t>Dawn Parsons</t>
  </si>
  <si>
    <t>Almost represent</t>
  </si>
  <si>
    <t>Christina Stanley</t>
  </si>
  <si>
    <t>Gun image baby</t>
  </si>
  <si>
    <t>Morgan Schroeder</t>
  </si>
  <si>
    <t>Sure above prove</t>
  </si>
  <si>
    <t>Kayla Campbell</t>
  </si>
  <si>
    <t>Onto cell just</t>
  </si>
  <si>
    <t>Logan Hood</t>
  </si>
  <si>
    <t>Daughter sure citizen</t>
  </si>
  <si>
    <t>Natalie Jensen</t>
  </si>
  <si>
    <t>Market chair there</t>
  </si>
  <si>
    <t>Main along</t>
  </si>
  <si>
    <t>Matthew Perez</t>
  </si>
  <si>
    <t>Field</t>
  </si>
  <si>
    <t>Check more late</t>
  </si>
  <si>
    <t>Tanya Edwards</t>
  </si>
  <si>
    <t>Simple worry stop</t>
  </si>
  <si>
    <t>Jeff Peterson</t>
  </si>
  <si>
    <t>Order attorney</t>
  </si>
  <si>
    <t>Kathleen Stewart</t>
  </si>
  <si>
    <t>Effect would never</t>
  </si>
  <si>
    <t>Teresa Livingston</t>
  </si>
  <si>
    <t>Necessary view woman</t>
  </si>
  <si>
    <t>Veronica Weaver</t>
  </si>
  <si>
    <t>Throughout each event</t>
  </si>
  <si>
    <t>About produce</t>
  </si>
  <si>
    <t>Michael Lowe</t>
  </si>
  <si>
    <t>Public upon</t>
  </si>
  <si>
    <t>Stephen Hart</t>
  </si>
  <si>
    <t>Movement fine feel</t>
  </si>
  <si>
    <t>Ronald Davenport</t>
  </si>
  <si>
    <t>Guy whom</t>
  </si>
  <si>
    <t>Mr. Michael Garcia MD</t>
  </si>
  <si>
    <t>Action they but</t>
  </si>
  <si>
    <t>Mary Meyers</t>
  </si>
  <si>
    <t>Their firm</t>
  </si>
  <si>
    <t>Meagan Lopez</t>
  </si>
  <si>
    <t>Joshua Sanders</t>
  </si>
  <si>
    <t>Whom or suffer stuff</t>
  </si>
  <si>
    <t>Kenneth Miller</t>
  </si>
  <si>
    <t>Democratic single</t>
  </si>
  <si>
    <t>Michael Wilson</t>
  </si>
  <si>
    <t>Keep say chair billion</t>
  </si>
  <si>
    <t>Crystal Livingston MD</t>
  </si>
  <si>
    <t>Treat budget heavy</t>
  </si>
  <si>
    <t>Janet Patel</t>
  </si>
  <si>
    <t>Check Republican</t>
  </si>
  <si>
    <t>Mrs. Chloe Evans MD</t>
  </si>
  <si>
    <t>Control western</t>
  </si>
  <si>
    <t>Lisa Haynes</t>
  </si>
  <si>
    <t>Land talk</t>
  </si>
  <si>
    <t>Christopher Dominguez</t>
  </si>
  <si>
    <t>Catch cold</t>
  </si>
  <si>
    <t>Angel Hernandez</t>
  </si>
  <si>
    <t>Hundred later</t>
  </si>
  <si>
    <t>Jim Kennedy</t>
  </si>
  <si>
    <t>Even strong over</t>
  </si>
  <si>
    <t>Raymond Jackson</t>
  </si>
  <si>
    <t>Space available sport</t>
  </si>
  <si>
    <t>Darlene Lawson</t>
  </si>
  <si>
    <t>Activity only away</t>
  </si>
  <si>
    <t>Todd Salinas</t>
  </si>
  <si>
    <t>Parent especially not both</t>
  </si>
  <si>
    <t>Draw blue</t>
  </si>
  <si>
    <t>Sara Perez</t>
  </si>
  <si>
    <t>Media career</t>
  </si>
  <si>
    <t>Morgan Williams</t>
  </si>
  <si>
    <t>News free</t>
  </si>
  <si>
    <t>Felicia Mosley</t>
  </si>
  <si>
    <t>Fact goal civil yard</t>
  </si>
  <si>
    <t>Angel Dunn Jr.</t>
  </si>
  <si>
    <t>Our opportunity</t>
  </si>
  <si>
    <t>Cody Parker</t>
  </si>
  <si>
    <t>Derrick Santiago</t>
  </si>
  <si>
    <t>Student term</t>
  </si>
  <si>
    <t>Julia Medina</t>
  </si>
  <si>
    <t>Plant phone</t>
  </si>
  <si>
    <t>William Wright</t>
  </si>
  <si>
    <t>Beyond be</t>
  </si>
  <si>
    <t>Andre Gray</t>
  </si>
  <si>
    <t>Blue single catch</t>
  </si>
  <si>
    <t>Donna Henry</t>
  </si>
  <si>
    <t>Build might compare</t>
  </si>
  <si>
    <t>Emily Navarro</t>
  </si>
  <si>
    <t>Ahead bit notice scene</t>
  </si>
  <si>
    <t>Chris Harrison PhD</t>
  </si>
  <si>
    <t>Teacher until</t>
  </si>
  <si>
    <t>Karen Weaver</t>
  </si>
  <si>
    <t>Allow free carry involve</t>
  </si>
  <si>
    <t>Nicholas Hoover</t>
  </si>
  <si>
    <t>Key research set</t>
  </si>
  <si>
    <t>Joyce Doyle</t>
  </si>
  <si>
    <t>Beyond happy</t>
  </si>
  <si>
    <t>Charles Morrison</t>
  </si>
  <si>
    <t>Population feel create</t>
  </si>
  <si>
    <t>David Stein</t>
  </si>
  <si>
    <t>Citizen huge</t>
  </si>
  <si>
    <t>Kristin Elliott</t>
  </si>
  <si>
    <t>Suggest collection pretty</t>
  </si>
  <si>
    <t>Adam Thompson</t>
  </si>
  <si>
    <t>Red accept</t>
  </si>
  <si>
    <t>Maria Jackson</t>
  </si>
  <si>
    <t>Sure imagine my</t>
  </si>
  <si>
    <t>Timothy Perez</t>
  </si>
  <si>
    <t>Speak arrive</t>
  </si>
  <si>
    <t>Jason Sanchez</t>
  </si>
  <si>
    <t>Hot deep military</t>
  </si>
  <si>
    <t>Jessica Francis</t>
  </si>
  <si>
    <t>Song too</t>
  </si>
  <si>
    <t>Charles Palmer PhD</t>
  </si>
  <si>
    <t>Agent tree our</t>
  </si>
  <si>
    <t>Joseph Medina</t>
  </si>
  <si>
    <t>Ago close</t>
  </si>
  <si>
    <t>Dr. David Torres</t>
  </si>
  <si>
    <t>Cut camera</t>
  </si>
  <si>
    <t>Ashley Thomas</t>
  </si>
  <si>
    <t>Forward build responsibility</t>
  </si>
  <si>
    <t>Carlos Roberts</t>
  </si>
  <si>
    <t>Director teacher everything</t>
  </si>
  <si>
    <t>Dana Callahan</t>
  </si>
  <si>
    <t>Fear specific or read</t>
  </si>
  <si>
    <t>Courtney Benitez</t>
  </si>
  <si>
    <t>Though student word</t>
  </si>
  <si>
    <t>Happy sometimes</t>
  </si>
  <si>
    <t>Curtis Cruz</t>
  </si>
  <si>
    <t>Office son</t>
  </si>
  <si>
    <t>Save will time</t>
  </si>
  <si>
    <t>Amy Diaz</t>
  </si>
  <si>
    <t>Throughout lot end</t>
  </si>
  <si>
    <t>David Graham</t>
  </si>
  <si>
    <t>Behavior commercial</t>
  </si>
  <si>
    <t>Jeffery Chan</t>
  </si>
  <si>
    <t>Would hour</t>
  </si>
  <si>
    <t>Kenneth Blair</t>
  </si>
  <si>
    <t>Morning last bank morning</t>
  </si>
  <si>
    <t>Southern your</t>
  </si>
  <si>
    <t>Katelyn Harris</t>
  </si>
  <si>
    <t>Every you successful</t>
  </si>
  <si>
    <t>Angelica Mccoy</t>
  </si>
  <si>
    <t>Building building keep police</t>
  </si>
  <si>
    <t>Jason Miles</t>
  </si>
  <si>
    <t>Other control hotel</t>
  </si>
  <si>
    <t>Robert Wright</t>
  </si>
  <si>
    <t>A member</t>
  </si>
  <si>
    <t>Troy Wong</t>
  </si>
  <si>
    <t>Factor</t>
  </si>
  <si>
    <t>Yvonne Donovan</t>
  </si>
  <si>
    <t>Space dream</t>
  </si>
  <si>
    <t>Actually quickly turn</t>
  </si>
  <si>
    <t>Brandon Burke</t>
  </si>
  <si>
    <t>Son a</t>
  </si>
  <si>
    <t>Nicholas Johnson</t>
  </si>
  <si>
    <t>Especially perhaps question</t>
  </si>
  <si>
    <t>Andrew Dodson</t>
  </si>
  <si>
    <t>Product her alone</t>
  </si>
  <si>
    <t>Jessica Day</t>
  </si>
  <si>
    <t>Most major</t>
  </si>
  <si>
    <t>Casey Brown</t>
  </si>
  <si>
    <t>Executive any</t>
  </si>
  <si>
    <t>Kimberly Griffin</t>
  </si>
  <si>
    <t>Former hold fast</t>
  </si>
  <si>
    <t>Deborah Cox</t>
  </si>
  <si>
    <t>Debate affect we</t>
  </si>
  <si>
    <t>Laurie Nguyen</t>
  </si>
  <si>
    <t>Fight attention risk</t>
  </si>
  <si>
    <t>Michael Young</t>
  </si>
  <si>
    <t>Through financial ball</t>
  </si>
  <si>
    <t>Kelsey Rodriguez</t>
  </si>
  <si>
    <t>Arm example</t>
  </si>
  <si>
    <t>Julie Choi</t>
  </si>
  <si>
    <t>Camera leave</t>
  </si>
  <si>
    <t>Angela Perez</t>
  </si>
  <si>
    <t>Hospital officer no red</t>
  </si>
  <si>
    <t>Norma Torres</t>
  </si>
  <si>
    <t>State military leg</t>
  </si>
  <si>
    <t>Sean Hodge</t>
  </si>
  <si>
    <t>Choice over</t>
  </si>
  <si>
    <t>Mary Brennan</t>
  </si>
  <si>
    <t>Race civil</t>
  </si>
  <si>
    <t>Marie Jones</t>
  </si>
  <si>
    <t>Worker family such</t>
  </si>
  <si>
    <t>Clayton Townsend</t>
  </si>
  <si>
    <t>Effect expect</t>
  </si>
  <si>
    <t>Dana Deleon</t>
  </si>
  <si>
    <t>Style enjoy</t>
  </si>
  <si>
    <t>Rebecca Davis</t>
  </si>
  <si>
    <t>Vote evening give</t>
  </si>
  <si>
    <t>Plan play</t>
  </si>
  <si>
    <t>Jerry Leblanc</t>
  </si>
  <si>
    <t>Their major</t>
  </si>
  <si>
    <t>Jonathan Gray</t>
  </si>
  <si>
    <t>Samantha Lambert</t>
  </si>
  <si>
    <t>Guess some</t>
  </si>
  <si>
    <t>Pamela Anderson</t>
  </si>
  <si>
    <t>Performance nearly</t>
  </si>
  <si>
    <t>Jessica Gonzalez</t>
  </si>
  <si>
    <t>Her</t>
  </si>
  <si>
    <t>Sherri Wagner</t>
  </si>
  <si>
    <t>No every be</t>
  </si>
  <si>
    <t>Candice Mcpherson</t>
  </si>
  <si>
    <t>Oil news</t>
  </si>
  <si>
    <t>Tracy Jones</t>
  </si>
  <si>
    <t>Probably western choice</t>
  </si>
  <si>
    <t>Morgan Faulkner</t>
  </si>
  <si>
    <t>Official follow still</t>
  </si>
  <si>
    <t>Matthew Cross</t>
  </si>
  <si>
    <t>Suddenly major account</t>
  </si>
  <si>
    <t>Donald Meyer</t>
  </si>
  <si>
    <t>During dog</t>
  </si>
  <si>
    <t>Brandon Stevens</t>
  </si>
  <si>
    <t>Program meet impact establish</t>
  </si>
  <si>
    <t>Kristen Moore</t>
  </si>
  <si>
    <t>Size ago</t>
  </si>
  <si>
    <t>Linda Adkins</t>
  </si>
  <si>
    <t>Minute since</t>
  </si>
  <si>
    <t>Andrea Patterson</t>
  </si>
  <si>
    <t>Assume</t>
  </si>
  <si>
    <t>Andrea Sanchez</t>
  </si>
  <si>
    <t>Trade time national</t>
  </si>
  <si>
    <t>Melissa Avila</t>
  </si>
  <si>
    <t>Serious idea</t>
  </si>
  <si>
    <t>Julia Robinson</t>
  </si>
  <si>
    <t>Job try several</t>
  </si>
  <si>
    <t>Kenneth Moore</t>
  </si>
  <si>
    <t>Leg beautiful receive</t>
  </si>
  <si>
    <t>Shannon Lewis</t>
  </si>
  <si>
    <t>She spend</t>
  </si>
  <si>
    <t>Emily Burns</t>
  </si>
  <si>
    <t>Month buy</t>
  </si>
  <si>
    <t>John Castillo</t>
  </si>
  <si>
    <t>Official product today</t>
  </si>
  <si>
    <t>Martin Brown</t>
  </si>
  <si>
    <t>Who spend see</t>
  </si>
  <si>
    <t>Deborah Dawson</t>
  </si>
  <si>
    <t>Meet always</t>
  </si>
  <si>
    <t>Austin Hernandez</t>
  </si>
  <si>
    <t>Line real study report</t>
  </si>
  <si>
    <t>Point big skill</t>
  </si>
  <si>
    <t>Sean Pace</t>
  </si>
  <si>
    <t>Change main</t>
  </si>
  <si>
    <t>Leslie Rodriguez</t>
  </si>
  <si>
    <t>Discover environment the</t>
  </si>
  <si>
    <t>Donald Ford</t>
  </si>
  <si>
    <t>Turn animal between</t>
  </si>
  <si>
    <t>Elizabeth Thomas</t>
  </si>
  <si>
    <t>Turn common despite</t>
  </si>
  <si>
    <t>Jasmine Taylor</t>
  </si>
  <si>
    <t>Matter</t>
  </si>
  <si>
    <t>Kara Edwards</t>
  </si>
  <si>
    <t>If seek</t>
  </si>
  <si>
    <t>Marcia Buchanan</t>
  </si>
  <si>
    <t>Personal listen step</t>
  </si>
  <si>
    <t>Anne Jackson</t>
  </si>
  <si>
    <t>Power into beat</t>
  </si>
  <si>
    <t>Gary Collins</t>
  </si>
  <si>
    <t>Lead gas whose</t>
  </si>
  <si>
    <t>Rhonda Roberson</t>
  </si>
  <si>
    <t>Officer smile</t>
  </si>
  <si>
    <t>James Mckinney</t>
  </si>
  <si>
    <t>Indeed bed here</t>
  </si>
  <si>
    <t>Dawn Chung</t>
  </si>
  <si>
    <t>Man keep</t>
  </si>
  <si>
    <t>Ashley Wolf</t>
  </si>
  <si>
    <t>Billion near similar</t>
  </si>
  <si>
    <t>Amanda Cortez MD</t>
  </si>
  <si>
    <t>Likely economy see</t>
  </si>
  <si>
    <t>Beth Powers</t>
  </si>
  <si>
    <t>Card sort</t>
  </si>
  <si>
    <t>Aaron Hernandez</t>
  </si>
  <si>
    <t>Interest realize offer eight</t>
  </si>
  <si>
    <t>Melissa Welch</t>
  </si>
  <si>
    <t>Gas keep</t>
  </si>
  <si>
    <t>Rebecca Gross</t>
  </si>
  <si>
    <t>Finish race rock</t>
  </si>
  <si>
    <t>John White</t>
  </si>
  <si>
    <t>Not chance fire field</t>
  </si>
  <si>
    <t>Stephanie Gonzalez</t>
  </si>
  <si>
    <t>Page important</t>
  </si>
  <si>
    <t>Personal home</t>
  </si>
  <si>
    <t>Clayton Brown</t>
  </si>
  <si>
    <t>Itself lawyer agreement</t>
  </si>
  <si>
    <t>Jonathan Santos</t>
  </si>
  <si>
    <t>Perhaps mouth throw plant</t>
  </si>
  <si>
    <t>Katie Cervantes</t>
  </si>
  <si>
    <t>Here structure question deep</t>
  </si>
  <si>
    <t>Carmen Arias</t>
  </si>
  <si>
    <t>Take base three</t>
  </si>
  <si>
    <t>Clifford Davis</t>
  </si>
  <si>
    <t>From sell</t>
  </si>
  <si>
    <t>Alyssa Horn</t>
  </si>
  <si>
    <t>Short mission enjoy tend</t>
  </si>
  <si>
    <t>Elizabeth Richardson</t>
  </si>
  <si>
    <t>At social inside</t>
  </si>
  <si>
    <t>Rachel Ballard</t>
  </si>
  <si>
    <t>Dinner</t>
  </si>
  <si>
    <t>Nathan Castillo</t>
  </si>
  <si>
    <t>Between yes</t>
  </si>
  <si>
    <t>Laura Hoover</t>
  </si>
  <si>
    <t>Case here detail glass</t>
  </si>
  <si>
    <t>Kevin Turner</t>
  </si>
  <si>
    <t>People society seek</t>
  </si>
  <si>
    <t>Give in teacher</t>
  </si>
  <si>
    <t>Barbara Barnes</t>
  </si>
  <si>
    <t>Feeling gas</t>
  </si>
  <si>
    <t>Patricia Little</t>
  </si>
  <si>
    <t>Camera attack watch</t>
  </si>
  <si>
    <t>Ann Dunn</t>
  </si>
  <si>
    <t>Organization time</t>
  </si>
  <si>
    <t>Kristina Lane</t>
  </si>
  <si>
    <t>Official toward</t>
  </si>
  <si>
    <t>Evan Crawford</t>
  </si>
  <si>
    <t>Will discussion</t>
  </si>
  <si>
    <t>Theresa Wilson</t>
  </si>
  <si>
    <t>Sure realize</t>
  </si>
  <si>
    <t>Mr. Gregory Andrews Jr.</t>
  </si>
  <si>
    <t>Assume respond discuss</t>
  </si>
  <si>
    <t>Ryan Hubbard</t>
  </si>
  <si>
    <t>Challenge bank buy</t>
  </si>
  <si>
    <t>Thomas Peterson</t>
  </si>
  <si>
    <t>Science stand</t>
  </si>
  <si>
    <t>Raymond Cox</t>
  </si>
  <si>
    <t>Old provide</t>
  </si>
  <si>
    <t>Monica Murphy</t>
  </si>
  <si>
    <t>Range society simply return</t>
  </si>
  <si>
    <t>John Harper</t>
  </si>
  <si>
    <t>Argue light reason</t>
  </si>
  <si>
    <t>Laurie Santana</t>
  </si>
  <si>
    <t>Use add</t>
  </si>
  <si>
    <t>Mark Thomas</t>
  </si>
  <si>
    <t>Eye whole</t>
  </si>
  <si>
    <t>Robert Dennis</t>
  </si>
  <si>
    <t>Person matter someone center</t>
  </si>
  <si>
    <t>Laura Rose</t>
  </si>
  <si>
    <t>Hot mother significant sign</t>
  </si>
  <si>
    <t>Sherry Armstrong</t>
  </si>
  <si>
    <t>Far</t>
  </si>
  <si>
    <t>Maria Griffin</t>
  </si>
  <si>
    <t>Party decision event</t>
  </si>
  <si>
    <t>Charles Hurley</t>
  </si>
  <si>
    <t>Reduce education plan</t>
  </si>
  <si>
    <t>Dana Watson</t>
  </si>
  <si>
    <t>Investment</t>
  </si>
  <si>
    <t>Morgan Calderon</t>
  </si>
  <si>
    <t>Board economy</t>
  </si>
  <si>
    <t>Mrs. Melissa Hall MD</t>
  </si>
  <si>
    <t>Day you and</t>
  </si>
  <si>
    <t>Sylvia Bauer</t>
  </si>
  <si>
    <t>Defense avoid</t>
  </si>
  <si>
    <t>Susan Anderson</t>
  </si>
  <si>
    <t>Despite human</t>
  </si>
  <si>
    <t>Emily Krueger</t>
  </si>
  <si>
    <t>Eat treat</t>
  </si>
  <si>
    <t>Benjamin Gregory</t>
  </si>
  <si>
    <t>Strong per avoid</t>
  </si>
  <si>
    <t>James Bryant</t>
  </si>
  <si>
    <t>Who program foot</t>
  </si>
  <si>
    <t>Melinda Gonzalez</t>
  </si>
  <si>
    <t>Next however though</t>
  </si>
  <si>
    <t>Christopher Osborn</t>
  </si>
  <si>
    <t>Loss maintain already</t>
  </si>
  <si>
    <t>Natalie Jenkins</t>
  </si>
  <si>
    <t>Here</t>
  </si>
  <si>
    <t>Nathan Knapp</t>
  </si>
  <si>
    <t>Member dark large</t>
  </si>
  <si>
    <t>Dennis Anderson</t>
  </si>
  <si>
    <t>Less song film</t>
  </si>
  <si>
    <t>Shelby Moss</t>
  </si>
  <si>
    <t>Source add</t>
  </si>
  <si>
    <t>Robert Rodgers</t>
  </si>
  <si>
    <t>And property</t>
  </si>
  <si>
    <t>Amanda Gonzales MD</t>
  </si>
  <si>
    <t>Bank two</t>
  </si>
  <si>
    <t>Maria Jones</t>
  </si>
  <si>
    <t>Kind oil about wear</t>
  </si>
  <si>
    <t>Matthew Moon</t>
  </si>
  <si>
    <t>Focus</t>
  </si>
  <si>
    <t>Joanne Page</t>
  </si>
  <si>
    <t>Effort you huge</t>
  </si>
  <si>
    <t>Joshua Fowler</t>
  </si>
  <si>
    <t>We a</t>
  </si>
  <si>
    <t>Melissa Mcguire</t>
  </si>
  <si>
    <t>Fish simple</t>
  </si>
  <si>
    <t>Bag</t>
  </si>
  <si>
    <t>Heidi Clarke</t>
  </si>
  <si>
    <t>May sure affect</t>
  </si>
  <si>
    <t>Stanley Copeland</t>
  </si>
  <si>
    <t>Wear level</t>
  </si>
  <si>
    <t>Kevin Hood</t>
  </si>
  <si>
    <t>Assume investment thousand</t>
  </si>
  <si>
    <t>Lisa Pierce</t>
  </si>
  <si>
    <t>Kind future</t>
  </si>
  <si>
    <t>Robert West</t>
  </si>
  <si>
    <t>Be cause</t>
  </si>
  <si>
    <t>Dennis Barnes</t>
  </si>
  <si>
    <t>Particularly pass</t>
  </si>
  <si>
    <t>Megan Taylor</t>
  </si>
  <si>
    <t>Somebody power</t>
  </si>
  <si>
    <t>John Benson</t>
  </si>
  <si>
    <t>Go meeting understand</t>
  </si>
  <si>
    <t>Roy Brady</t>
  </si>
  <si>
    <t>End figure measure</t>
  </si>
  <si>
    <t>Lauren Harrison</t>
  </si>
  <si>
    <t>Everything white tonight</t>
  </si>
  <si>
    <t>Margaret Garrett</t>
  </si>
  <si>
    <t>Mouth behind</t>
  </si>
  <si>
    <t>Erika Williams</t>
  </si>
  <si>
    <t>Nearly pass property</t>
  </si>
  <si>
    <t>Laurie Colon</t>
  </si>
  <si>
    <t>Item pretty growth</t>
  </si>
  <si>
    <t>Adriana Martin</t>
  </si>
  <si>
    <t>And best business</t>
  </si>
  <si>
    <t>Jessica Burns</t>
  </si>
  <si>
    <t>Cindy Wade MD</t>
  </si>
  <si>
    <t>Far will news</t>
  </si>
  <si>
    <t>Sarah Mann</t>
  </si>
  <si>
    <t>Someone billion</t>
  </si>
  <si>
    <t>Janet Martin</t>
  </si>
  <si>
    <t>Only fight</t>
  </si>
  <si>
    <t>Gregory Young</t>
  </si>
  <si>
    <t>Kristen Rush</t>
  </si>
  <si>
    <t>Today field protect</t>
  </si>
  <si>
    <t>Cameron Flores</t>
  </si>
  <si>
    <t>Wife maintain successful</t>
  </si>
  <si>
    <t>Sharon Burton</t>
  </si>
  <si>
    <t>Investment because sort try</t>
  </si>
  <si>
    <t>Johnny Wu</t>
  </si>
  <si>
    <t>Finish business</t>
  </si>
  <si>
    <t>Nicholas Bailey</t>
  </si>
  <si>
    <t>Positive tonight</t>
  </si>
  <si>
    <t>Eric Cain</t>
  </si>
  <si>
    <t>Republican though late</t>
  </si>
  <si>
    <t>Jacqueline Lee</t>
  </si>
  <si>
    <t>Finally country trip</t>
  </si>
  <si>
    <t>Brooke Armstrong</t>
  </si>
  <si>
    <t>But through</t>
  </si>
  <si>
    <t>Sonya Hayes</t>
  </si>
  <si>
    <t>Never quite peace</t>
  </si>
  <si>
    <t>Karen Walton</t>
  </si>
  <si>
    <t>Likely nor</t>
  </si>
  <si>
    <t>Julie Francis</t>
  </si>
  <si>
    <t>Cover mind</t>
  </si>
  <si>
    <t>Taylor Brooks</t>
  </si>
  <si>
    <t>Professional require</t>
  </si>
  <si>
    <t>Christine Romero</t>
  </si>
  <si>
    <t>Size community color American</t>
  </si>
  <si>
    <t>Carlos Boyd</t>
  </si>
  <si>
    <t>Represent resource oil</t>
  </si>
  <si>
    <t>Mr. Edward Lawson DDS</t>
  </si>
  <si>
    <t>Still director page</t>
  </si>
  <si>
    <t>David Waters</t>
  </si>
  <si>
    <t>Size can</t>
  </si>
  <si>
    <t>Stephanie Barrera</t>
  </si>
  <si>
    <t>Check too investment</t>
  </si>
  <si>
    <t>Oscar Weber</t>
  </si>
  <si>
    <t>Know</t>
  </si>
  <si>
    <t>Danielle Jordan</t>
  </si>
  <si>
    <t>Believe look enough</t>
  </si>
  <si>
    <t>Paul Anderson</t>
  </si>
  <si>
    <t>Treat catch</t>
  </si>
  <si>
    <t>Ivan Aguilar</t>
  </si>
  <si>
    <t>Reveal toward same</t>
  </si>
  <si>
    <t>Next environmental high</t>
  </si>
  <si>
    <t>Prove control back</t>
  </si>
  <si>
    <t>Christine Robertson</t>
  </si>
  <si>
    <t>Against machine</t>
  </si>
  <si>
    <t>Tim Greer</t>
  </si>
  <si>
    <t>On sense tax place</t>
  </si>
  <si>
    <t>Jennifer Hill</t>
  </si>
  <si>
    <t>Thing character factor</t>
  </si>
  <si>
    <t>Mark Brown</t>
  </si>
  <si>
    <t>Mark Smith</t>
  </si>
  <si>
    <t>Line style none</t>
  </si>
  <si>
    <t>Sierra Bentley</t>
  </si>
  <si>
    <t>Heart help body</t>
  </si>
  <si>
    <t>Jill Burns</t>
  </si>
  <si>
    <t>Still close</t>
  </si>
  <si>
    <t>Anna Washington</t>
  </si>
  <si>
    <t>Dinner Mrs</t>
  </si>
  <si>
    <t>Aaron Perry</t>
  </si>
  <si>
    <t>Worker commercial</t>
  </si>
  <si>
    <t>Kenneth Tucker</t>
  </si>
  <si>
    <t>Ever time painting</t>
  </si>
  <si>
    <t>Brittany Mooney</t>
  </si>
  <si>
    <t>Prepare interview</t>
  </si>
  <si>
    <t>Shawn Davis</t>
  </si>
  <si>
    <t>Clearly wish they</t>
  </si>
  <si>
    <t>Christine Jarvis</t>
  </si>
  <si>
    <t>Grow white</t>
  </si>
  <si>
    <t>Her raise also nothing</t>
  </si>
  <si>
    <t>Jeff Wilson</t>
  </si>
  <si>
    <t>Season different</t>
  </si>
  <si>
    <t>Tammy Mcguire</t>
  </si>
  <si>
    <t>Make least</t>
  </si>
  <si>
    <t>Jasmine Hammond</t>
  </si>
  <si>
    <t>Every meet</t>
  </si>
  <si>
    <t>Rebecca Perry MD</t>
  </si>
  <si>
    <t>Few type</t>
  </si>
  <si>
    <t>Sandra Boone</t>
  </si>
  <si>
    <t>Program garden site</t>
  </si>
  <si>
    <t>Jerry Mcintosh</t>
  </si>
  <si>
    <t>Both me recognize</t>
  </si>
  <si>
    <t>Reginald Tran</t>
  </si>
  <si>
    <t>Guy</t>
  </si>
  <si>
    <t>Alexander Jordan</t>
  </si>
  <si>
    <t>Lucas Cunningham</t>
  </si>
  <si>
    <t>Bad visit</t>
  </si>
  <si>
    <t>Kyle Ramirez</t>
  </si>
  <si>
    <t>Education modern subject</t>
  </si>
  <si>
    <t>Darrell Cline</t>
  </si>
  <si>
    <t>Enough commercial</t>
  </si>
  <si>
    <t>Tina Miller</t>
  </si>
  <si>
    <t>West space toward</t>
  </si>
  <si>
    <t>Shannon Fernandez</t>
  </si>
  <si>
    <t>Several wrong</t>
  </si>
  <si>
    <t>Dylan Edwards</t>
  </si>
  <si>
    <t>Recently yourself</t>
  </si>
  <si>
    <t>Brandon Wood</t>
  </si>
  <si>
    <t>Skin far</t>
  </si>
  <si>
    <t>Lisa Pitts</t>
  </si>
  <si>
    <t>Record others try</t>
  </si>
  <si>
    <t>Wendy Rogers</t>
  </si>
  <si>
    <t>Language reflect</t>
  </si>
  <si>
    <t>James Peters</t>
  </si>
  <si>
    <t>Detail attention</t>
  </si>
  <si>
    <t>Michael White</t>
  </si>
  <si>
    <t>Little role</t>
  </si>
  <si>
    <t>Pam Coleman</t>
  </si>
  <si>
    <t>Whether vote</t>
  </si>
  <si>
    <t>Megan Davis</t>
  </si>
  <si>
    <t>Surface down itself</t>
  </si>
  <si>
    <t>Karen Kelley</t>
  </si>
  <si>
    <t>Service item computer</t>
  </si>
  <si>
    <t>Michael Bishop</t>
  </si>
  <si>
    <t>Since industry</t>
  </si>
  <si>
    <t>Angela Andrews</t>
  </si>
  <si>
    <t>Beyond test</t>
  </si>
  <si>
    <t>Program war</t>
  </si>
  <si>
    <t>Melvin Farley</t>
  </si>
  <si>
    <t>Best growth</t>
  </si>
  <si>
    <t>Shane Nolan</t>
  </si>
  <si>
    <t>Draw suggest young</t>
  </si>
  <si>
    <t>Everybody tough</t>
  </si>
  <si>
    <t>Kathryn Jimenez</t>
  </si>
  <si>
    <t>Mr sell</t>
  </si>
  <si>
    <t>Justin Rowe</t>
  </si>
  <si>
    <t>Information point</t>
  </si>
  <si>
    <t>Keith Gonzales</t>
  </si>
  <si>
    <t>Ago get meeting</t>
  </si>
  <si>
    <t>Timothy Larson</t>
  </si>
  <si>
    <t>Wish list</t>
  </si>
  <si>
    <t>Environmental only show</t>
  </si>
  <si>
    <t>Michael Mcgee</t>
  </si>
  <si>
    <t>Include wall follow</t>
  </si>
  <si>
    <t>Crystal Wilson</t>
  </si>
  <si>
    <t>Strategy international</t>
  </si>
  <si>
    <t>Jason Flores</t>
  </si>
  <si>
    <t>Since which</t>
  </si>
  <si>
    <t>Two future nice</t>
  </si>
  <si>
    <t>Kevin Robinson</t>
  </si>
  <si>
    <t>None sit hot</t>
  </si>
  <si>
    <t>According social hair</t>
  </si>
  <si>
    <t>Martin Huang</t>
  </si>
  <si>
    <t>Few summer</t>
  </si>
  <si>
    <t>Deborah Moss</t>
  </si>
  <si>
    <t>However let</t>
  </si>
  <si>
    <t>Elizabeth May</t>
  </si>
  <si>
    <t>List huge talk</t>
  </si>
  <si>
    <t>Know north</t>
  </si>
  <si>
    <t>Jessica Li</t>
  </si>
  <si>
    <t>Yolanda Rodgers</t>
  </si>
  <si>
    <t>Law million</t>
  </si>
  <si>
    <t>Second sea clearly</t>
  </si>
  <si>
    <t>Megan Mcknight</t>
  </si>
  <si>
    <t>Make agency</t>
  </si>
  <si>
    <t>Vincent Lawrence</t>
  </si>
  <si>
    <t>New black himself</t>
  </si>
  <si>
    <t>Year politics tough</t>
  </si>
  <si>
    <t>Ann Reeves</t>
  </si>
  <si>
    <t>World property</t>
  </si>
  <si>
    <t>Melissa Oconnor</t>
  </si>
  <si>
    <t>Fill maybe store edge</t>
  </si>
  <si>
    <t>Donald Ware</t>
  </si>
  <si>
    <t>Develop often Congress on</t>
  </si>
  <si>
    <t>David Pratt</t>
  </si>
  <si>
    <t>Practice</t>
  </si>
  <si>
    <t>Ralph Martin</t>
  </si>
  <si>
    <t>Leader popular</t>
  </si>
  <si>
    <t>Kevin Edwards</t>
  </si>
  <si>
    <t>American interest</t>
  </si>
  <si>
    <t>Natalie Fitzpatrick</t>
  </si>
  <si>
    <t>Attorney city</t>
  </si>
  <si>
    <t>Cheryl Conway</t>
  </si>
  <si>
    <t>Summer drive plan box</t>
  </si>
  <si>
    <t>Pamela Nichols</t>
  </si>
  <si>
    <t>Best have</t>
  </si>
  <si>
    <t>Baby by dark</t>
  </si>
  <si>
    <t>Everybody door</t>
  </si>
  <si>
    <t>Brooke Duke</t>
  </si>
  <si>
    <t>Executive itself state</t>
  </si>
  <si>
    <t>Dr. Julie Jones</t>
  </si>
  <si>
    <t>Six career glass</t>
  </si>
  <si>
    <t>Debbie Stone</t>
  </si>
  <si>
    <t>Bed will relationship</t>
  </si>
  <si>
    <t>Stefanie Cruz</t>
  </si>
  <si>
    <t>Partner should</t>
  </si>
  <si>
    <t>Anthony Hebert</t>
  </si>
  <si>
    <t>Include early purpose make</t>
  </si>
  <si>
    <t>Sharon Garcia DVM</t>
  </si>
  <si>
    <t>Option agree</t>
  </si>
  <si>
    <t>Emma Thompson</t>
  </si>
  <si>
    <t>Speak would</t>
  </si>
  <si>
    <t>Briana Rivera</t>
  </si>
  <si>
    <t>Paper finish</t>
  </si>
  <si>
    <t>John Rivera</t>
  </si>
  <si>
    <t>Letter bank</t>
  </si>
  <si>
    <t>Erik Willis</t>
  </si>
  <si>
    <t>Common change admit</t>
  </si>
  <si>
    <t>Sean Reid</t>
  </si>
  <si>
    <t>Cold size</t>
  </si>
  <si>
    <t>Scott Bishop</t>
  </si>
  <si>
    <t>Though why</t>
  </si>
  <si>
    <t>Yolanda Fisher</t>
  </si>
  <si>
    <t>Consumer watch student</t>
  </si>
  <si>
    <t>Megan Fleming</t>
  </si>
  <si>
    <t>International grow</t>
  </si>
  <si>
    <t>Five actually</t>
  </si>
  <si>
    <t>Never</t>
  </si>
  <si>
    <t>Nicholas Lamb</t>
  </si>
  <si>
    <t>Capital blood model loss</t>
  </si>
  <si>
    <t>Contain house</t>
  </si>
  <si>
    <t>Edge both</t>
  </si>
  <si>
    <t>Alex Moore</t>
  </si>
  <si>
    <t>Strong goal</t>
  </si>
  <si>
    <t>Peter Fowler</t>
  </si>
  <si>
    <t>Capital or</t>
  </si>
  <si>
    <t>Christine Gates</t>
  </si>
  <si>
    <t>Why high personal</t>
  </si>
  <si>
    <t>Deborah Gutierrez</t>
  </si>
  <si>
    <t>Nothing culture minute</t>
  </si>
  <si>
    <t>Megan Schroeder</t>
  </si>
  <si>
    <t>Fill member loss</t>
  </si>
  <si>
    <t>Behavior my</t>
  </si>
  <si>
    <t>Mary Jenkins</t>
  </si>
  <si>
    <t>Specific off</t>
  </si>
  <si>
    <t>William Garcia</t>
  </si>
  <si>
    <t>Indeed attention team</t>
  </si>
  <si>
    <t>Laura Price</t>
  </si>
  <si>
    <t>Lose at simply</t>
  </si>
  <si>
    <t>Zachary Meyer</t>
  </si>
  <si>
    <t>Open feeling challenge risk</t>
  </si>
  <si>
    <t>Dalton Dyer</t>
  </si>
  <si>
    <t>Affect worry future</t>
  </si>
  <si>
    <t>Ms. Kathleen Anderson MD</t>
  </si>
  <si>
    <t>Concern series human</t>
  </si>
  <si>
    <t>Heather Hart</t>
  </si>
  <si>
    <t>Perform speak</t>
  </si>
  <si>
    <t>Casey Obrien</t>
  </si>
  <si>
    <t>Claim discover both eat</t>
  </si>
  <si>
    <t>Linda Thornton</t>
  </si>
  <si>
    <t>Field son</t>
  </si>
  <si>
    <t>Would remember end</t>
  </si>
  <si>
    <t>Ariana Compton</t>
  </si>
  <si>
    <t>Always be</t>
  </si>
  <si>
    <t>Deborah Thomas</t>
  </si>
  <si>
    <t>Point baby sure</t>
  </si>
  <si>
    <t>Anthony Wilson</t>
  </si>
  <si>
    <t>Down position day</t>
  </si>
  <si>
    <t>Jonathan Edwards</t>
  </si>
  <si>
    <t>Because wonder agreement authority</t>
  </si>
  <si>
    <t>Brian Hall</t>
  </si>
  <si>
    <t>Campaign team particularly</t>
  </si>
  <si>
    <t>Thomas Ponce</t>
  </si>
  <si>
    <t>Cause party</t>
  </si>
  <si>
    <t>Michael Arellano</t>
  </si>
  <si>
    <t>Live above reveal</t>
  </si>
  <si>
    <t>Toni Edwards</t>
  </si>
  <si>
    <t>Perhaps mouth strong</t>
  </si>
  <si>
    <t>Deborah Wang</t>
  </si>
  <si>
    <t>Against around action</t>
  </si>
  <si>
    <t>Brooke Hawkins</t>
  </si>
  <si>
    <t>Clear</t>
  </si>
  <si>
    <t>Mr. Michael Nicholson</t>
  </si>
  <si>
    <t>Begin environment</t>
  </si>
  <si>
    <t>For these</t>
  </si>
  <si>
    <t>Megan Lewis</t>
  </si>
  <si>
    <t>Nice especially institution shake</t>
  </si>
  <si>
    <t>Elizabeth Torres</t>
  </si>
  <si>
    <t>By air would</t>
  </si>
  <si>
    <t>Daniel Randolph</t>
  </si>
  <si>
    <t>Air wish</t>
  </si>
  <si>
    <t>Veronica Cunningham</t>
  </si>
  <si>
    <t>Step certainly true</t>
  </si>
  <si>
    <t>Chelsea Rosales</t>
  </si>
  <si>
    <t>Similar recognize interesting</t>
  </si>
  <si>
    <t>Angela Brown</t>
  </si>
  <si>
    <t>Ok within</t>
  </si>
  <si>
    <t>David Alexander</t>
  </si>
  <si>
    <t>Find clear beat past</t>
  </si>
  <si>
    <t>Michael Ellison</t>
  </si>
  <si>
    <t>Rate high</t>
  </si>
  <si>
    <t>Here former</t>
  </si>
  <si>
    <t>Which third sport even</t>
  </si>
  <si>
    <t>Tracey Cohen</t>
  </si>
  <si>
    <t>Listen likely industry</t>
  </si>
  <si>
    <t>Fear figure agency</t>
  </si>
  <si>
    <t>Robin Aguilar</t>
  </si>
  <si>
    <t>Blood much</t>
  </si>
  <si>
    <t>Michael Thomas</t>
  </si>
  <si>
    <t>Cut season</t>
  </si>
  <si>
    <t>Tina Garner</t>
  </si>
  <si>
    <t>Situation program</t>
  </si>
  <si>
    <t>Angela Guerra</t>
  </si>
  <si>
    <t>Until collection wrong join</t>
  </si>
  <si>
    <t>Jill Romero</t>
  </si>
  <si>
    <t>People news worker hot</t>
  </si>
  <si>
    <t>Peggy Clayton</t>
  </si>
  <si>
    <t>Me age really</t>
  </si>
  <si>
    <t>Mr. Mark Diaz</t>
  </si>
  <si>
    <t>Good word</t>
  </si>
  <si>
    <t>Zachary Arnold</t>
  </si>
  <si>
    <t>Cultural teacher</t>
  </si>
  <si>
    <t>Tara Thompson</t>
  </si>
  <si>
    <t>His third</t>
  </si>
  <si>
    <t>Sarah Smith</t>
  </si>
  <si>
    <t>Sort still</t>
  </si>
  <si>
    <t>Adam Lynch</t>
  </si>
  <si>
    <t>Stop when debate</t>
  </si>
  <si>
    <t>Mary Beck</t>
  </si>
  <si>
    <t>Reveal economic</t>
  </si>
  <si>
    <t>James Bennett</t>
  </si>
  <si>
    <t>Consumer catch</t>
  </si>
  <si>
    <t>Christopher Hall</t>
  </si>
  <si>
    <t>Several able ok</t>
  </si>
  <si>
    <t>Robin Rodriguez</t>
  </si>
  <si>
    <t>Them she describe</t>
  </si>
  <si>
    <t>Jeffery Miller</t>
  </si>
  <si>
    <t>Include</t>
  </si>
  <si>
    <t>Barbara Osborne</t>
  </si>
  <si>
    <t>Idea news compare</t>
  </si>
  <si>
    <t>Often write official</t>
  </si>
  <si>
    <t>Dr. Bryce Alvarez</t>
  </si>
  <si>
    <t>Reach commercial table</t>
  </si>
  <si>
    <t>Austin Warren</t>
  </si>
  <si>
    <t>General size data pressure</t>
  </si>
  <si>
    <t>Jeremy Duarte</t>
  </si>
  <si>
    <t>Set scene institution</t>
  </si>
  <si>
    <t>Diana Grant</t>
  </si>
  <si>
    <t>Hope</t>
  </si>
  <si>
    <t>Aaron Carr</t>
  </si>
  <si>
    <t>Seat left</t>
  </si>
  <si>
    <t>Emma Russell</t>
  </si>
  <si>
    <t>House treat can</t>
  </si>
  <si>
    <t>Shane Zhang</t>
  </si>
  <si>
    <t>While event get</t>
  </si>
  <si>
    <t>Andrew Jenkins</t>
  </si>
  <si>
    <t>Gas treatment perhaps</t>
  </si>
  <si>
    <t>Anthony Wright</t>
  </si>
  <si>
    <t>Civil imagine let</t>
  </si>
  <si>
    <t>Olivia Gray</t>
  </si>
  <si>
    <t>Left them bed</t>
  </si>
  <si>
    <t>Glenn Proctor</t>
  </si>
  <si>
    <t>Question issue</t>
  </si>
  <si>
    <t>Message spend</t>
  </si>
  <si>
    <t>Amy Hernandez</t>
  </si>
  <si>
    <t>Should which</t>
  </si>
  <si>
    <t>Alexis Church</t>
  </si>
  <si>
    <t>Thank seat</t>
  </si>
  <si>
    <t>Alan Johnson</t>
  </si>
  <si>
    <t>Ago work</t>
  </si>
  <si>
    <t>Justin Woods</t>
  </si>
  <si>
    <t>Citizen quickly lot</t>
  </si>
  <si>
    <t>Lindsay Wallace</t>
  </si>
  <si>
    <t>Difficult cause place</t>
  </si>
  <si>
    <t>Jessica Ray</t>
  </si>
  <si>
    <t>Popular site</t>
  </si>
  <si>
    <t>Laurie Fuller</t>
  </si>
  <si>
    <t>Radio style</t>
  </si>
  <si>
    <t>Justin Wilson</t>
  </si>
  <si>
    <t>Both thought example</t>
  </si>
  <si>
    <t>Stephanie Francis</t>
  </si>
  <si>
    <t>Matter pay</t>
  </si>
  <si>
    <t>Emily Villanueva</t>
  </si>
  <si>
    <t>Physical new among</t>
  </si>
  <si>
    <t>Join health</t>
  </si>
  <si>
    <t>Sabrina Massey</t>
  </si>
  <si>
    <t>Election personal</t>
  </si>
  <si>
    <t>Elizabeth Burgess</t>
  </si>
  <si>
    <t>Tv deep analysis focus</t>
  </si>
  <si>
    <t>Weight red social</t>
  </si>
  <si>
    <t>Belinda Watson</t>
  </si>
  <si>
    <t>Heart away</t>
  </si>
  <si>
    <t>Harry Whitaker</t>
  </si>
  <si>
    <t>Start product</t>
  </si>
  <si>
    <t>Shannon Peters MD</t>
  </si>
  <si>
    <t>Operation ok</t>
  </si>
  <si>
    <t>Theresa Lee</t>
  </si>
  <si>
    <t>Stage different</t>
  </si>
  <si>
    <t>Robert Suarez</t>
  </si>
  <si>
    <t>Law seem natural meet</t>
  </si>
  <si>
    <t>Brandon Doyle</t>
  </si>
  <si>
    <t>Traditional east</t>
  </si>
  <si>
    <t>Phillip Meyer</t>
  </si>
  <si>
    <t>Season mouth</t>
  </si>
  <si>
    <t>Margaret Walton</t>
  </si>
  <si>
    <t>Image carry data</t>
  </si>
  <si>
    <t>Luis Morales</t>
  </si>
  <si>
    <t>Might hundred true</t>
  </si>
  <si>
    <t>Ashley Anderson</t>
  </si>
  <si>
    <t>Million do myself</t>
  </si>
  <si>
    <t>David Mendez</t>
  </si>
  <si>
    <t>Method worry military</t>
  </si>
  <si>
    <t>Dawn Watkins</t>
  </si>
  <si>
    <t>Surface common</t>
  </si>
  <si>
    <t>Emily Ramirez</t>
  </si>
  <si>
    <t>To staff</t>
  </si>
  <si>
    <t>Jacqueline Medina</t>
  </si>
  <si>
    <t>Organization ask</t>
  </si>
  <si>
    <t>John Houston</t>
  </si>
  <si>
    <t>Threat more</t>
  </si>
  <si>
    <t>Matthew Rodriguez</t>
  </si>
  <si>
    <t>Total entire</t>
  </si>
  <si>
    <t>Opportunity order short stay</t>
  </si>
  <si>
    <t>Kimberly Estrada</t>
  </si>
  <si>
    <t>South concern action</t>
  </si>
  <si>
    <t>Nicholas Smith</t>
  </si>
  <si>
    <t>Establish spend</t>
  </si>
  <si>
    <t>Kelsey Acosta</t>
  </si>
  <si>
    <t>War professional leave</t>
  </si>
  <si>
    <t>Nicholas Wilkerson</t>
  </si>
  <si>
    <t>Well notice need</t>
  </si>
  <si>
    <t>Dr. Gene Crawford</t>
  </si>
  <si>
    <t>I meeting without</t>
  </si>
  <si>
    <t>Gary Nash</t>
  </si>
  <si>
    <t>Live turn account</t>
  </si>
  <si>
    <t>Alexander Brown</t>
  </si>
  <si>
    <t>Feel interesting</t>
  </si>
  <si>
    <t>Megan Smith</t>
  </si>
  <si>
    <t>Also mind</t>
  </si>
  <si>
    <t>John Franklin</t>
  </si>
  <si>
    <t>Door activity</t>
  </si>
  <si>
    <t>Jessica Torres</t>
  </si>
  <si>
    <t>Marriage hit</t>
  </si>
  <si>
    <t>Christopher Dodson</t>
  </si>
  <si>
    <t>Defense out food</t>
  </si>
  <si>
    <t>Tracy Long</t>
  </si>
  <si>
    <t>Down into charge</t>
  </si>
  <si>
    <t>Michelle Sutton</t>
  </si>
  <si>
    <t>White general</t>
  </si>
  <si>
    <t>Aaron Cunningham</t>
  </si>
  <si>
    <t>Line sort</t>
  </si>
  <si>
    <t>Ricardo Marshall</t>
  </si>
  <si>
    <t>Interview face</t>
  </si>
  <si>
    <t>Austin Diaz</t>
  </si>
  <si>
    <t>Ask wall strategy</t>
  </si>
  <si>
    <t>Molly Burns</t>
  </si>
  <si>
    <t>Approach direction argue</t>
  </si>
  <si>
    <t>Beat ground for</t>
  </si>
  <si>
    <t>Barbara Garcia</t>
  </si>
  <si>
    <t>High final likely</t>
  </si>
  <si>
    <t>Patrick Martinez</t>
  </si>
  <si>
    <t>Quickly worker</t>
  </si>
  <si>
    <t>Daniel Larson</t>
  </si>
  <si>
    <t>Region management</t>
  </si>
  <si>
    <t>Lori Nelson</t>
  </si>
  <si>
    <t>Force</t>
  </si>
  <si>
    <t>Antonio Williams</t>
  </si>
  <si>
    <t>Behind point bad</t>
  </si>
  <si>
    <t>Michael Gibson</t>
  </si>
  <si>
    <t>Study figure writer</t>
  </si>
  <si>
    <t>Cameron Krueger</t>
  </si>
  <si>
    <t>Door school</t>
  </si>
  <si>
    <t>Jane Thomas</t>
  </si>
  <si>
    <t>Describe information history mind</t>
  </si>
  <si>
    <t>Briana Hernandez</t>
  </si>
  <si>
    <t>Usually book hour</t>
  </si>
  <si>
    <t>Kimberly Richardson</t>
  </si>
  <si>
    <t>Report tend investment</t>
  </si>
  <si>
    <t>Andrew Taylor</t>
  </si>
  <si>
    <t>Government force attention</t>
  </si>
  <si>
    <t>Michael Oneal</t>
  </si>
  <si>
    <t>Collection same</t>
  </si>
  <si>
    <t>Kevin Ware</t>
  </si>
  <si>
    <t>Government why</t>
  </si>
  <si>
    <t>Ashlee Ferguson</t>
  </si>
  <si>
    <t>Wind party</t>
  </si>
  <si>
    <t>Melissa Douglas</t>
  </si>
  <si>
    <t>Record hear</t>
  </si>
  <si>
    <t>Isabel Blanchard</t>
  </si>
  <si>
    <t>Would military</t>
  </si>
  <si>
    <t>Misty Pennington</t>
  </si>
  <si>
    <t>Crime very prove</t>
  </si>
  <si>
    <t>Jonathan Sullivan</t>
  </si>
  <si>
    <t>Far second local write</t>
  </si>
  <si>
    <t>Angela Hanson</t>
  </si>
  <si>
    <t>We life</t>
  </si>
  <si>
    <t>Gabrielle Brown</t>
  </si>
  <si>
    <t>South interview</t>
  </si>
  <si>
    <t>Susan Hampton</t>
  </si>
  <si>
    <t>Turn low agreement</t>
  </si>
  <si>
    <t>Bad history</t>
  </si>
  <si>
    <t>Troy Dean</t>
  </si>
  <si>
    <t>Send buy</t>
  </si>
  <si>
    <t>Alyssa Wood</t>
  </si>
  <si>
    <t>Music road machine</t>
  </si>
  <si>
    <t>Professional front least add</t>
  </si>
  <si>
    <t>Chelsea Mora</t>
  </si>
  <si>
    <t>Long that</t>
  </si>
  <si>
    <t>Diane Hansen</t>
  </si>
  <si>
    <t>Huge group</t>
  </si>
  <si>
    <t>Mike Cardenas</t>
  </si>
  <si>
    <t>Though keep dark bed</t>
  </si>
  <si>
    <t>Katie Rodriguez</t>
  </si>
  <si>
    <t>Attention knowledge</t>
  </si>
  <si>
    <t>Erica Murray</t>
  </si>
  <si>
    <t>Do similar too</t>
  </si>
  <si>
    <t>James Webster</t>
  </si>
  <si>
    <t>Else then</t>
  </si>
  <si>
    <t>Chad Rhodes</t>
  </si>
  <si>
    <t>Sound manage</t>
  </si>
  <si>
    <t>Emily Haley</t>
  </si>
  <si>
    <t>Professional rock</t>
  </si>
  <si>
    <t>Bryan Cooper</t>
  </si>
  <si>
    <t>Development like</t>
  </si>
  <si>
    <t>Christopher Chen</t>
  </si>
  <si>
    <t>Live opportunity</t>
  </si>
  <si>
    <t>Jeffrey Adams</t>
  </si>
  <si>
    <t>Thus</t>
  </si>
  <si>
    <t>Corey Scott</t>
  </si>
  <si>
    <t>Evening again</t>
  </si>
  <si>
    <t>Andrea Best</t>
  </si>
  <si>
    <t>Than offer</t>
  </si>
  <si>
    <t>Darren Sharp MD</t>
  </si>
  <si>
    <t>Accept dark</t>
  </si>
  <si>
    <t>Troy Brown</t>
  </si>
  <si>
    <t>Decision treatment hair</t>
  </si>
  <si>
    <t>Connie Davis</t>
  </si>
  <si>
    <t>Wait baby through</t>
  </si>
  <si>
    <t>James Dickson</t>
  </si>
  <si>
    <t>Forget source design</t>
  </si>
  <si>
    <t>Eric Huang</t>
  </si>
  <si>
    <t>Job thank respond five</t>
  </si>
  <si>
    <t>Andrea Flores</t>
  </si>
  <si>
    <t>Term likely adult</t>
  </si>
  <si>
    <t>Scott Andrews</t>
  </si>
  <si>
    <t>Indeed Congress</t>
  </si>
  <si>
    <t>Keep wide cost</t>
  </si>
  <si>
    <t>Joseph Williams</t>
  </si>
  <si>
    <t>Live hundred window</t>
  </si>
  <si>
    <t>Jeffrey Taylor</t>
  </si>
  <si>
    <t>Large</t>
  </si>
  <si>
    <t>Anthony White</t>
  </si>
  <si>
    <t>Model structure campaign</t>
  </si>
  <si>
    <t>Marcia Green</t>
  </si>
  <si>
    <t>Evan Khan</t>
  </si>
  <si>
    <t>Them painting</t>
  </si>
  <si>
    <t>Shannon Bennett</t>
  </si>
  <si>
    <t>Bit discussion</t>
  </si>
  <si>
    <t>Kelsey Horn</t>
  </si>
  <si>
    <t>Necessary career question</t>
  </si>
  <si>
    <t>Diane Thomas</t>
  </si>
  <si>
    <t>Really line thing</t>
  </si>
  <si>
    <t>Sean Moore</t>
  </si>
  <si>
    <t>Political system</t>
  </si>
  <si>
    <t>John Osborne</t>
  </si>
  <si>
    <t>Couple how</t>
  </si>
  <si>
    <t>Court different type</t>
  </si>
  <si>
    <t>Ronald Burke</t>
  </si>
  <si>
    <t>Expect catch</t>
  </si>
  <si>
    <t>Lori Moss</t>
  </si>
  <si>
    <t>Fast fall study several</t>
  </si>
  <si>
    <t>Sarah Hebert</t>
  </si>
  <si>
    <t>Page team</t>
  </si>
  <si>
    <t>Sonya Baker</t>
  </si>
  <si>
    <t>Difference above door</t>
  </si>
  <si>
    <t>Miss Kristen Coleman MD</t>
  </si>
  <si>
    <t>Rather bring determine</t>
  </si>
  <si>
    <t>Much public focus</t>
  </si>
  <si>
    <t>Dorothy Moore</t>
  </si>
  <si>
    <t>Operation specific</t>
  </si>
  <si>
    <t>Samuel Anderson</t>
  </si>
  <si>
    <t>Mission certain maintain</t>
  </si>
  <si>
    <t>Fall allow time</t>
  </si>
  <si>
    <t>Tricia Jackson</t>
  </si>
  <si>
    <t>Candidate enter</t>
  </si>
  <si>
    <t>Monica Johnson</t>
  </si>
  <si>
    <t>Work race</t>
  </si>
  <si>
    <t>This security teacher</t>
  </si>
  <si>
    <t>Joy Tran</t>
  </si>
  <si>
    <t>Road attack be</t>
  </si>
  <si>
    <t>Andrew Randall</t>
  </si>
  <si>
    <t>Worker ago reason</t>
  </si>
  <si>
    <t>James Johnson</t>
  </si>
  <si>
    <t>Whom list return</t>
  </si>
  <si>
    <t>Benjamin Nguyen</t>
  </si>
  <si>
    <t>Us sing</t>
  </si>
  <si>
    <t>Troy Fleming</t>
  </si>
  <si>
    <t>Probably</t>
  </si>
  <si>
    <t>Angela Jackson MD</t>
  </si>
  <si>
    <t>Lose energy</t>
  </si>
  <si>
    <t>Dominic Roberts</t>
  </si>
  <si>
    <t>Early</t>
  </si>
  <si>
    <t>Brittany Perez</t>
  </si>
  <si>
    <t>Over training moment early</t>
  </si>
  <si>
    <t>Jill Flores</t>
  </si>
  <si>
    <t>Continue issue attention</t>
  </si>
  <si>
    <t>Angela Peck</t>
  </si>
  <si>
    <t>Significant life along</t>
  </si>
  <si>
    <t>Grant Velez</t>
  </si>
  <si>
    <t>Late memory</t>
  </si>
  <si>
    <t>Fill side</t>
  </si>
  <si>
    <t>Andrew Valdez</t>
  </si>
  <si>
    <t>Professor memory</t>
  </si>
  <si>
    <t>Bryan Newton DVM</t>
  </si>
  <si>
    <t>Bill probably hot</t>
  </si>
  <si>
    <t>Jessica Todd</t>
  </si>
  <si>
    <t>Partner wait major</t>
  </si>
  <si>
    <t>Ready bad</t>
  </si>
  <si>
    <t>Megan Malone</t>
  </si>
  <si>
    <t>Kid into turn</t>
  </si>
  <si>
    <t>Jessica Hoffman</t>
  </si>
  <si>
    <t>Strong president continue</t>
  </si>
  <si>
    <t>Approach</t>
  </si>
  <si>
    <t>Susan Holmes</t>
  </si>
  <si>
    <t>Present</t>
  </si>
  <si>
    <t>Steven Benson</t>
  </si>
  <si>
    <t>Exist subject fact</t>
  </si>
  <si>
    <t>Alexis Levy</t>
  </si>
  <si>
    <t>Father notice president</t>
  </si>
  <si>
    <t>Jessica Miller</t>
  </si>
  <si>
    <t>Store stock</t>
  </si>
  <si>
    <t>Jerry Simpson</t>
  </si>
  <si>
    <t>Sarah Garza</t>
  </si>
  <si>
    <t>Majority career</t>
  </si>
  <si>
    <t>Sabrina Marshall</t>
  </si>
  <si>
    <t>Safe my task support</t>
  </si>
  <si>
    <t>Jessica Kaiser</t>
  </si>
  <si>
    <t>And draw</t>
  </si>
  <si>
    <t>Luis Quinn</t>
  </si>
  <si>
    <t>Resource car</t>
  </si>
  <si>
    <t>Samantha Bowen</t>
  </si>
  <si>
    <t>Recognize born inside</t>
  </si>
  <si>
    <t>Angela Foster</t>
  </si>
  <si>
    <t>Most building</t>
  </si>
  <si>
    <t>Jeff Freeman</t>
  </si>
  <si>
    <t>Alone drop</t>
  </si>
  <si>
    <t>Taylor Warren</t>
  </si>
  <si>
    <t>Worker</t>
  </si>
  <si>
    <t>James Reeves</t>
  </si>
  <si>
    <t>Brandon Rosario</t>
  </si>
  <si>
    <t>Goal term pick</t>
  </si>
  <si>
    <t>David Gillespie</t>
  </si>
  <si>
    <t>Window</t>
  </si>
  <si>
    <t>Gloria Mccullough</t>
  </si>
  <si>
    <t>Hold the</t>
  </si>
  <si>
    <t>Kyle Hill</t>
  </si>
  <si>
    <t>Under</t>
  </si>
  <si>
    <t>Jessica Hawkins</t>
  </si>
  <si>
    <t>Add doctor indicate</t>
  </si>
  <si>
    <t>Kara Petersen</t>
  </si>
  <si>
    <t>Air security require ago</t>
  </si>
  <si>
    <t>Jacqueline Walker</t>
  </si>
  <si>
    <t>Cut magazine</t>
  </si>
  <si>
    <t>Jordan Grimes</t>
  </si>
  <si>
    <t>Media heavy education thing</t>
  </si>
  <si>
    <t>Renee Barber</t>
  </si>
  <si>
    <t>Hotel religious blue relationship</t>
  </si>
  <si>
    <t>Sara King</t>
  </si>
  <si>
    <t>Week population bring worker</t>
  </si>
  <si>
    <t>Carmen Marshall</t>
  </si>
  <si>
    <t>Know unit</t>
  </si>
  <si>
    <t>Michael Spence</t>
  </si>
  <si>
    <t>Leave soon</t>
  </si>
  <si>
    <t>Kathryn Morales</t>
  </si>
  <si>
    <t>Hair plan</t>
  </si>
  <si>
    <t>Ricky Middleton</t>
  </si>
  <si>
    <t>Type glass yard</t>
  </si>
  <si>
    <t>Rebecca Woodward</t>
  </si>
  <si>
    <t>Pay political reality</t>
  </si>
  <si>
    <t>Anthony Cook</t>
  </si>
  <si>
    <t>Born accept</t>
  </si>
  <si>
    <t>Joy Obrien</t>
  </si>
  <si>
    <t>Pull determine</t>
  </si>
  <si>
    <t>Eric Sharp</t>
  </si>
  <si>
    <t>Leg thousand</t>
  </si>
  <si>
    <t>Ashley Bennett</t>
  </si>
  <si>
    <t>Finally sometimes think</t>
  </si>
  <si>
    <t>Catherine Little</t>
  </si>
  <si>
    <t>Very long</t>
  </si>
  <si>
    <t>Rebekah Mckay</t>
  </si>
  <si>
    <t>Reduce list</t>
  </si>
  <si>
    <t>Michael Avila</t>
  </si>
  <si>
    <t>Investment court suggest</t>
  </si>
  <si>
    <t>Jessica Hall</t>
  </si>
  <si>
    <t>Talk like then</t>
  </si>
  <si>
    <t>Ronald Campbell</t>
  </si>
  <si>
    <t>Several traditional white page</t>
  </si>
  <si>
    <t>Emily Scott</t>
  </si>
  <si>
    <t>Democrat on</t>
  </si>
  <si>
    <t>Jeffery Shaffer</t>
  </si>
  <si>
    <t>We movement</t>
  </si>
  <si>
    <t>Benjamin Gomez</t>
  </si>
  <si>
    <t>Drop study consumer</t>
  </si>
  <si>
    <t>William Berger</t>
  </si>
  <si>
    <t>Price performance</t>
  </si>
  <si>
    <t>Kimberly Brown</t>
  </si>
  <si>
    <t>Discussion laugh</t>
  </si>
  <si>
    <t>Calvin Anderson</t>
  </si>
  <si>
    <t>Present successful modern</t>
  </si>
  <si>
    <t>Robert Lewis</t>
  </si>
  <si>
    <t>Forget pattern difficult</t>
  </si>
  <si>
    <t>Connie Bennett</t>
  </si>
  <si>
    <t>Subject little significant</t>
  </si>
  <si>
    <t>Aaron Allen</t>
  </si>
  <si>
    <t>Show edge foot</t>
  </si>
  <si>
    <t>Richard Gomez</t>
  </si>
  <si>
    <t>Wear then</t>
  </si>
  <si>
    <t>Charles Burch</t>
  </si>
  <si>
    <t>Career claim</t>
  </si>
  <si>
    <t>Amber Robinson</t>
  </si>
  <si>
    <t>Institution born would</t>
  </si>
  <si>
    <t>Andrea Martin</t>
  </si>
  <si>
    <t>Team same information</t>
  </si>
  <si>
    <t>Lauren Wong</t>
  </si>
  <si>
    <t>Sure skill of</t>
  </si>
  <si>
    <t>James Tucker</t>
  </si>
  <si>
    <t>House standard worker</t>
  </si>
  <si>
    <t>Samantha Carlson</t>
  </si>
  <si>
    <t>Throughout role treatment</t>
  </si>
  <si>
    <t>Alexander Banks</t>
  </si>
  <si>
    <t>Business control</t>
  </si>
  <si>
    <t>Jose Brown</t>
  </si>
  <si>
    <t>Church couple thus size</t>
  </si>
  <si>
    <t>Joseph Marshall</t>
  </si>
  <si>
    <t>Ok dog</t>
  </si>
  <si>
    <t>Lisa Mcpherson</t>
  </si>
  <si>
    <t>Dinner price stay claim</t>
  </si>
  <si>
    <t>Valerie Brown</t>
  </si>
  <si>
    <t>Fact else your great</t>
  </si>
  <si>
    <t>Sport you realize</t>
  </si>
  <si>
    <t>Jamie Manning</t>
  </si>
  <si>
    <t>Fine source until</t>
  </si>
  <si>
    <t>Stephen Vaughn</t>
  </si>
  <si>
    <t>Theory child</t>
  </si>
  <si>
    <t>Upon race</t>
  </si>
  <si>
    <t>Kathleen Gill</t>
  </si>
  <si>
    <t>Position century land</t>
  </si>
  <si>
    <t>Marcus Davis</t>
  </si>
  <si>
    <t>Relationship child</t>
  </si>
  <si>
    <t>Gabriel Harrison</t>
  </si>
  <si>
    <t>Only tell whatever</t>
  </si>
  <si>
    <t>Roberto Robinson</t>
  </si>
  <si>
    <t>Computer</t>
  </si>
  <si>
    <t>Mary Pierce</t>
  </si>
  <si>
    <t>Already avoid black</t>
  </si>
  <si>
    <t>Heather Sharp</t>
  </si>
  <si>
    <t>Accept traditional</t>
  </si>
  <si>
    <t>Jaime Best</t>
  </si>
  <si>
    <t>Report sign factor</t>
  </si>
  <si>
    <t>Tom Lee</t>
  </si>
  <si>
    <t>Jennifer Castro</t>
  </si>
  <si>
    <t>Voice relationship</t>
  </si>
  <si>
    <t>Karl Mcmillan</t>
  </si>
  <si>
    <t>Information human best</t>
  </si>
  <si>
    <t>Michael Lambert</t>
  </si>
  <si>
    <t>Detail drop</t>
  </si>
  <si>
    <t>Word contain card</t>
  </si>
  <si>
    <t>Glenn Conley</t>
  </si>
  <si>
    <t>Brother</t>
  </si>
  <si>
    <t>Sara Gould MD</t>
  </si>
  <si>
    <t>Sell social appear</t>
  </si>
  <si>
    <t>Rebecca Torres</t>
  </si>
  <si>
    <t>Evidence these course</t>
  </si>
  <si>
    <t>Jennifer Mcclure</t>
  </si>
  <si>
    <t>Trouble group</t>
  </si>
  <si>
    <t>Lee Hawkins</t>
  </si>
  <si>
    <t>What short yet talk</t>
  </si>
  <si>
    <t>Sherry James</t>
  </si>
  <si>
    <t>Tonight most film</t>
  </si>
  <si>
    <t>Erik Rosario</t>
  </si>
  <si>
    <t>During west plant</t>
  </si>
  <si>
    <t>Jordan Lynn</t>
  </si>
  <si>
    <t>Artist note street</t>
  </si>
  <si>
    <t>Joseph Hall</t>
  </si>
  <si>
    <t>Jordan Grant</t>
  </si>
  <si>
    <t>Peace rich with</t>
  </si>
  <si>
    <t>Sonia Meza</t>
  </si>
  <si>
    <t>Natalie Henry</t>
  </si>
  <si>
    <t>Which ten</t>
  </si>
  <si>
    <t>Brenda Phillips</t>
  </si>
  <si>
    <t>Machine very</t>
  </si>
  <si>
    <t>Jessica Bowman</t>
  </si>
  <si>
    <t>Son</t>
  </si>
  <si>
    <t>Jose Hunt</t>
  </si>
  <si>
    <t>Local window guy study</t>
  </si>
  <si>
    <t>Hope sound</t>
  </si>
  <si>
    <t>Crystal Wallace</t>
  </si>
  <si>
    <t>Weight director people executive</t>
  </si>
  <si>
    <t>Justin Silva</t>
  </si>
  <si>
    <t>Model physical</t>
  </si>
  <si>
    <t>Javier Pratt</t>
  </si>
  <si>
    <t>Focus benefit</t>
  </si>
  <si>
    <t>Derrick Williams</t>
  </si>
  <si>
    <t>Drug finish</t>
  </si>
  <si>
    <t>Oscar Juarez</t>
  </si>
  <si>
    <t>Collection impact party</t>
  </si>
  <si>
    <t>Ashley Harris</t>
  </si>
  <si>
    <t>Table central</t>
  </si>
  <si>
    <t>Nicholas Allen</t>
  </si>
  <si>
    <t>Management third both</t>
  </si>
  <si>
    <t>Crystal Henry</t>
  </si>
  <si>
    <t>Rose Pena</t>
  </si>
  <si>
    <t>Office with will</t>
  </si>
  <si>
    <t>Luis Perez</t>
  </si>
  <si>
    <t>Positive pressure</t>
  </si>
  <si>
    <t>Daniel Duncan</t>
  </si>
  <si>
    <t>First range simply room</t>
  </si>
  <si>
    <t>Jonathan Gaines MD</t>
  </si>
  <si>
    <t>Might four student</t>
  </si>
  <si>
    <t>Jean Washington</t>
  </si>
  <si>
    <t>North design group</t>
  </si>
  <si>
    <t>Kerry Davidson</t>
  </si>
  <si>
    <t>Computer certainly radio</t>
  </si>
  <si>
    <t>Misty Romero</t>
  </si>
  <si>
    <t>Police alone own</t>
  </si>
  <si>
    <t>Attack maybe front</t>
  </si>
  <si>
    <t>Casey Kline</t>
  </si>
  <si>
    <t>Them impact enjoy</t>
  </si>
  <si>
    <t>Bryan Chan</t>
  </si>
  <si>
    <t>Participant young we</t>
  </si>
  <si>
    <t>Jesse Stanton</t>
  </si>
  <si>
    <t>Friend sell</t>
  </si>
  <si>
    <t>Maria Turner</t>
  </si>
  <si>
    <t>When</t>
  </si>
  <si>
    <t>Mr. Mark Chavez</t>
  </si>
  <si>
    <t>Market available</t>
  </si>
  <si>
    <t>Carla Cohen</t>
  </si>
  <si>
    <t>Option site work</t>
  </si>
  <si>
    <t>Jeffrey Farmer</t>
  </si>
  <si>
    <t>Institution week number</t>
  </si>
  <si>
    <t>Bob Miller</t>
  </si>
  <si>
    <t>Including common</t>
  </si>
  <si>
    <t>Madeline Lynch</t>
  </si>
  <si>
    <t>Plan book financial</t>
  </si>
  <si>
    <t>Misty Burgess</t>
  </si>
  <si>
    <t>Operation Mrs cover</t>
  </si>
  <si>
    <t>Erik Hernandez</t>
  </si>
  <si>
    <t>They somebody few</t>
  </si>
  <si>
    <t>Decision the care</t>
  </si>
  <si>
    <t>Sean Bryan</t>
  </si>
  <si>
    <t>Including some</t>
  </si>
  <si>
    <t>James Rodgers</t>
  </si>
  <si>
    <t>Audience technology from</t>
  </si>
  <si>
    <t>Dana Marquez</t>
  </si>
  <si>
    <t>Around between</t>
  </si>
  <si>
    <t>Century hold</t>
  </si>
  <si>
    <t>Shane Ryan</t>
  </si>
  <si>
    <t>Barbara Sparks</t>
  </si>
  <si>
    <t>Traditional certain road</t>
  </si>
  <si>
    <t>Frederick Scott</t>
  </si>
  <si>
    <t>Ever billion focus</t>
  </si>
  <si>
    <t>Wendy Rice</t>
  </si>
  <si>
    <t>Little month idea play</t>
  </si>
  <si>
    <t>Levi Perry</t>
  </si>
  <si>
    <t>Year even through</t>
  </si>
  <si>
    <t>Ruth Dickerson</t>
  </si>
  <si>
    <t>Reach detail</t>
  </si>
  <si>
    <t>Casey Winters</t>
  </si>
  <si>
    <t>Return toward trial</t>
  </si>
  <si>
    <t>Juan Williams</t>
  </si>
  <si>
    <t>Necessary class always</t>
  </si>
  <si>
    <t>Chad Mcneil</t>
  </si>
  <si>
    <t>Sometimes fill civil</t>
  </si>
  <si>
    <t>Jack Kelly</t>
  </si>
  <si>
    <t>Measure service</t>
  </si>
  <si>
    <t>Bryan Bailey</t>
  </si>
  <si>
    <t>Off want</t>
  </si>
  <si>
    <t>Lisa Matthews</t>
  </si>
  <si>
    <t>They suggest have pick</t>
  </si>
  <si>
    <t>Certainly his fast</t>
  </si>
  <si>
    <t>Gordon Fox</t>
  </si>
  <si>
    <t>Painting someone</t>
  </si>
  <si>
    <t>Think hand</t>
  </si>
  <si>
    <t>David Gross</t>
  </si>
  <si>
    <t>Court radio prove</t>
  </si>
  <si>
    <t>Jessica Chavez</t>
  </si>
  <si>
    <t>Enough heart try</t>
  </si>
  <si>
    <t>Valerie Hill</t>
  </si>
  <si>
    <t>Rule main consider</t>
  </si>
  <si>
    <t>Ashley Brandt</t>
  </si>
  <si>
    <t>Enter however movie</t>
  </si>
  <si>
    <t>Anna Morris</t>
  </si>
  <si>
    <t>Five buy them</t>
  </si>
  <si>
    <t>Dennis Williams</t>
  </si>
  <si>
    <t>Financial</t>
  </si>
  <si>
    <t>Charles Kim</t>
  </si>
  <si>
    <t>My their</t>
  </si>
  <si>
    <t>Derek Smith</t>
  </si>
  <si>
    <t>Head picture</t>
  </si>
  <si>
    <t>Theresa Bowers</t>
  </si>
  <si>
    <t>Amber Salazar</t>
  </si>
  <si>
    <t>Let week</t>
  </si>
  <si>
    <t>Russell Alvarez</t>
  </si>
  <si>
    <t>One measure</t>
  </si>
  <si>
    <t>Natalie Williams</t>
  </si>
  <si>
    <t>Pick hotel</t>
  </si>
  <si>
    <t>Christopher Wilson</t>
  </si>
  <si>
    <t>Child instead</t>
  </si>
  <si>
    <t>Laura Brown</t>
  </si>
  <si>
    <t>Son pattern</t>
  </si>
  <si>
    <t>Cody Reynolds</t>
  </si>
  <si>
    <t>Floor arrive</t>
  </si>
  <si>
    <t>Kristen Middleton</t>
  </si>
  <si>
    <t>Resource explain</t>
  </si>
  <si>
    <t>Tammy Ortega</t>
  </si>
  <si>
    <t>Type that line</t>
  </si>
  <si>
    <t>Daughter rich last</t>
  </si>
  <si>
    <t>Harold Franklin</t>
  </si>
  <si>
    <t>Until never</t>
  </si>
  <si>
    <t>Amanda Randall</t>
  </si>
  <si>
    <t>Different maintain</t>
  </si>
  <si>
    <t>Christopher Dean</t>
  </si>
  <si>
    <t>Institution physical</t>
  </si>
  <si>
    <t>Robert Rice</t>
  </si>
  <si>
    <t>Power public production</t>
  </si>
  <si>
    <t>Lorraine Brown DVM</t>
  </si>
  <si>
    <t>Enough likely customer</t>
  </si>
  <si>
    <t>Jeffrey Evans</t>
  </si>
  <si>
    <t>Choice upon</t>
  </si>
  <si>
    <t>Vicki Cook</t>
  </si>
  <si>
    <t>Any all other peace</t>
  </si>
  <si>
    <t>Dale Joyce</t>
  </si>
  <si>
    <t>Word within type</t>
  </si>
  <si>
    <t>Andrew Perez</t>
  </si>
  <si>
    <t>School consider yourself</t>
  </si>
  <si>
    <t>Whether but</t>
  </si>
  <si>
    <t>Tonya Fuller</t>
  </si>
  <si>
    <t>Ten nation</t>
  </si>
  <si>
    <t>Thomas Diaz</t>
  </si>
  <si>
    <t>Meet bit kind</t>
  </si>
  <si>
    <t>Nicole Rodriguez</t>
  </si>
  <si>
    <t>Single type model</t>
  </si>
  <si>
    <t>Christopher Mccann</t>
  </si>
  <si>
    <t>Reduce somebody under</t>
  </si>
  <si>
    <t>Hannah Brown</t>
  </si>
  <si>
    <t>Say state support</t>
  </si>
  <si>
    <t>Plan less matter</t>
  </si>
  <si>
    <t>Ryan Goodwin</t>
  </si>
  <si>
    <t>Real wonder partner</t>
  </si>
  <si>
    <t>Mrs. Mary Castillo</t>
  </si>
  <si>
    <t>More heavy</t>
  </si>
  <si>
    <t>Jeffery Lawson</t>
  </si>
  <si>
    <t>Successful yeah</t>
  </si>
  <si>
    <t>Marc Dalton</t>
  </si>
  <si>
    <t>Specific by</t>
  </si>
  <si>
    <t>Mr. Logan Smith MD</t>
  </si>
  <si>
    <t>Lead wonder</t>
  </si>
  <si>
    <t>Michael Byrd</t>
  </si>
  <si>
    <t>Even allow movie</t>
  </si>
  <si>
    <t>Laurie Parsons</t>
  </si>
  <si>
    <t>Somebody themselves</t>
  </si>
  <si>
    <t>Becky Rodriguez</t>
  </si>
  <si>
    <t>Push exactly</t>
  </si>
  <si>
    <t>Derek Navarro</t>
  </si>
  <si>
    <t>During nothing specific</t>
  </si>
  <si>
    <t>Deborah Burns</t>
  </si>
  <si>
    <t>Light herself pass</t>
  </si>
  <si>
    <t>Monica Carroll</t>
  </si>
  <si>
    <t>Including important</t>
  </si>
  <si>
    <t>David Mcdowell</t>
  </si>
  <si>
    <t>Finally woman argue make</t>
  </si>
  <si>
    <t>Joanne Guzman</t>
  </si>
  <si>
    <t>Data record great</t>
  </si>
  <si>
    <t>Megan Bishop</t>
  </si>
  <si>
    <t>Eat shoulder capital</t>
  </si>
  <si>
    <t>Daughter member four</t>
  </si>
  <si>
    <t>Diana Lam</t>
  </si>
  <si>
    <t>Jared West</t>
  </si>
  <si>
    <t>Candidate put strong</t>
  </si>
  <si>
    <t>Anna Smith</t>
  </si>
  <si>
    <t>Cynthia Davis</t>
  </si>
  <si>
    <t>Degree together factor</t>
  </si>
  <si>
    <t>Jacob Torres</t>
  </si>
  <si>
    <t>Early door</t>
  </si>
  <si>
    <t>Mary Powers</t>
  </si>
  <si>
    <t>Hair let more</t>
  </si>
  <si>
    <t>Tiffany Newton</t>
  </si>
  <si>
    <t>Rate blood represent</t>
  </si>
  <si>
    <t>Lindsay Bennett</t>
  </si>
  <si>
    <t>History win</t>
  </si>
  <si>
    <t>Jennifer Cordova</t>
  </si>
  <si>
    <t>Magazine red down</t>
  </si>
  <si>
    <t>Jaime Jimenez</t>
  </si>
  <si>
    <t>Mention sport</t>
  </si>
  <si>
    <t>Angelica Gaines</t>
  </si>
  <si>
    <t>Health weight</t>
  </si>
  <si>
    <t>Michelle Patterson</t>
  </si>
  <si>
    <t>Ten always central</t>
  </si>
  <si>
    <t>Keith Fernandez</t>
  </si>
  <si>
    <t>Quickly rate every</t>
  </si>
  <si>
    <t>Teresa Wilson</t>
  </si>
  <si>
    <t>Darlene Peters</t>
  </si>
  <si>
    <t>Degree adult impact prepare</t>
  </si>
  <si>
    <t>All international kind</t>
  </si>
  <si>
    <t>Alexander Simon</t>
  </si>
  <si>
    <t>Analysis from wrong</t>
  </si>
  <si>
    <t>Jessica Hill</t>
  </si>
  <si>
    <t>Agreement</t>
  </si>
  <si>
    <t>Omar Watts</t>
  </si>
  <si>
    <t>Number level</t>
  </si>
  <si>
    <t>There ten</t>
  </si>
  <si>
    <t>Jeffrey Allen</t>
  </si>
  <si>
    <t>Make world</t>
  </si>
  <si>
    <t>Becky Mahoney</t>
  </si>
  <si>
    <t>Much factor star</t>
  </si>
  <si>
    <t>James Thornton</t>
  </si>
  <si>
    <t>Without under perform</t>
  </si>
  <si>
    <t>Alexis Wright</t>
  </si>
  <si>
    <t>How city</t>
  </si>
  <si>
    <t>Victor Smith</t>
  </si>
  <si>
    <t>Image give</t>
  </si>
  <si>
    <t>Leslie Jackson</t>
  </si>
  <si>
    <t>Read send</t>
  </si>
  <si>
    <t>Julie Cohen</t>
  </si>
  <si>
    <t>Much explain</t>
  </si>
  <si>
    <t>Bryan Thomas</t>
  </si>
  <si>
    <t>A strategy your hold</t>
  </si>
  <si>
    <t>Janice Shaffer</t>
  </si>
  <si>
    <t>Because respond along arm</t>
  </si>
  <si>
    <t>Jared Ashley</t>
  </si>
  <si>
    <t>Product event</t>
  </si>
  <si>
    <t>Heather Martinez</t>
  </si>
  <si>
    <t>Total agreement</t>
  </si>
  <si>
    <t>John Bradley</t>
  </si>
  <si>
    <t>Particularly main into staff</t>
  </si>
  <si>
    <t>Thomas Taylor</t>
  </si>
  <si>
    <t>Address southern</t>
  </si>
  <si>
    <t>Allen Castro</t>
  </si>
  <si>
    <t>Hard reveal</t>
  </si>
  <si>
    <t>Tammy Moon</t>
  </si>
  <si>
    <t>Until smile</t>
  </si>
  <si>
    <t>Fall born certainly</t>
  </si>
  <si>
    <t>Amanda Allen</t>
  </si>
  <si>
    <t>Certainly safe suggest</t>
  </si>
  <si>
    <t>James Duke</t>
  </si>
  <si>
    <t>Simple force establish</t>
  </si>
  <si>
    <t>Ronnie Carter</t>
  </si>
  <si>
    <t>Movie personal late</t>
  </si>
  <si>
    <t>Amanda Harris</t>
  </si>
  <si>
    <t>Talk the human</t>
  </si>
  <si>
    <t>Andrea Hall</t>
  </si>
  <si>
    <t>Picture long</t>
  </si>
  <si>
    <t>Robin Jones</t>
  </si>
  <si>
    <t>State road great</t>
  </si>
  <si>
    <t>Kimberly Ross</t>
  </si>
  <si>
    <t>Darius Morgan</t>
  </si>
  <si>
    <t>Few assume lot</t>
  </si>
  <si>
    <t>Kelli Carney</t>
  </si>
  <si>
    <t>Growth until</t>
  </si>
  <si>
    <t>John Wilson</t>
  </si>
  <si>
    <t>Statement believe</t>
  </si>
  <si>
    <t>Jane Porter</t>
  </si>
  <si>
    <t>Focus less from</t>
  </si>
  <si>
    <t>Michelle Williams</t>
  </si>
  <si>
    <t>Movie young</t>
  </si>
  <si>
    <t>Madison Malone</t>
  </si>
  <si>
    <t>Organization describe</t>
  </si>
  <si>
    <t>Season notice</t>
  </si>
  <si>
    <t>David Chen</t>
  </si>
  <si>
    <t>Fish defense</t>
  </si>
  <si>
    <t>Thomas Williams</t>
  </si>
  <si>
    <t>Forward cut note</t>
  </si>
  <si>
    <t>Robert Banks</t>
  </si>
  <si>
    <t>People nature growth</t>
  </si>
  <si>
    <t>Sara Floyd</t>
  </si>
  <si>
    <t>Street leave</t>
  </si>
  <si>
    <t>Ruben Scott</t>
  </si>
  <si>
    <t>Until difficult</t>
  </si>
  <si>
    <t>Christina Fuentes</t>
  </si>
  <si>
    <t>Century own hour</t>
  </si>
  <si>
    <t>Mrs. Christine Herrera</t>
  </si>
  <si>
    <t>Gun piece</t>
  </si>
  <si>
    <t>Maurice Meyer</t>
  </si>
  <si>
    <t>Seat course arm</t>
  </si>
  <si>
    <t>Danielle Mcdaniel</t>
  </si>
  <si>
    <t>Man occur allow</t>
  </si>
  <si>
    <t>Christopher Banks</t>
  </si>
  <si>
    <t>Before have idea</t>
  </si>
  <si>
    <t>Stephanie Alexander</t>
  </si>
  <si>
    <t>Gun coach win</t>
  </si>
  <si>
    <t>Stacey Tucker</t>
  </si>
  <si>
    <t>College act</t>
  </si>
  <si>
    <t>David Barajas</t>
  </si>
  <si>
    <t>Put fear</t>
  </si>
  <si>
    <t>Brandon Rodriguez</t>
  </si>
  <si>
    <t>Carry board</t>
  </si>
  <si>
    <t>Jackson Stephens</t>
  </si>
  <si>
    <t>Down between</t>
  </si>
  <si>
    <t>Ashley Rodriguez</t>
  </si>
  <si>
    <t>Believe back</t>
  </si>
  <si>
    <t>Stephanie Hernandez</t>
  </si>
  <si>
    <t>Under environment everything subject</t>
  </si>
  <si>
    <t>Michelle Smith MD</t>
  </si>
  <si>
    <t>Lead energy</t>
  </si>
  <si>
    <t>Ronald Day</t>
  </si>
  <si>
    <t>With big picture</t>
  </si>
  <si>
    <t>Lisa Lamb</t>
  </si>
  <si>
    <t>Information role price</t>
  </si>
  <si>
    <t>Dr. Oscar Sanchez Jr.</t>
  </si>
  <si>
    <t>Remain lawyer</t>
  </si>
  <si>
    <t>Kevin Dawson</t>
  </si>
  <si>
    <t>Offer sit</t>
  </si>
  <si>
    <t>Jenna Martin</t>
  </si>
  <si>
    <t>Dog lot enter</t>
  </si>
  <si>
    <t>Julie Larson</t>
  </si>
  <si>
    <t>Improve article life</t>
  </si>
  <si>
    <t>Todd Green</t>
  </si>
  <si>
    <t>Suddenly significant</t>
  </si>
  <si>
    <t>Eric Turner</t>
  </si>
  <si>
    <t>Detail listen</t>
  </si>
  <si>
    <t>Samantha Reid</t>
  </si>
  <si>
    <t>Mention option town</t>
  </si>
  <si>
    <t>Ronald Stewart</t>
  </si>
  <si>
    <t>Own example</t>
  </si>
  <si>
    <t>Molly Anderson</t>
  </si>
  <si>
    <t>Child hot white</t>
  </si>
  <si>
    <t>Thomas Vazquez</t>
  </si>
  <si>
    <t>Land focus indeed situation</t>
  </si>
  <si>
    <t>Christopher Hughes</t>
  </si>
  <si>
    <t>Perhaps myself</t>
  </si>
  <si>
    <t>Erin Jackson</t>
  </si>
  <si>
    <t>Toward soldier</t>
  </si>
  <si>
    <t>Green break</t>
  </si>
  <si>
    <t>Jessica Golden</t>
  </si>
  <si>
    <t>Resource sing most</t>
  </si>
  <si>
    <t>Shelby Thomas</t>
  </si>
  <si>
    <t>Daughter leader</t>
  </si>
  <si>
    <t>Susan Perry</t>
  </si>
  <si>
    <t>Decision country above professor</t>
  </si>
  <si>
    <t>Dr. Shawn Martin</t>
  </si>
  <si>
    <t>Save despite</t>
  </si>
  <si>
    <t>Alexis Hayes</t>
  </si>
  <si>
    <t>Sing for beat stage</t>
  </si>
  <si>
    <t>Donna Martin</t>
  </si>
  <si>
    <t>Sandra Hill</t>
  </si>
  <si>
    <t>Recent figure</t>
  </si>
  <si>
    <t>Power</t>
  </si>
  <si>
    <t>Amanda Jones DDS</t>
  </si>
  <si>
    <t>Develop and</t>
  </si>
  <si>
    <t>Melissa Gutierrez</t>
  </si>
  <si>
    <t>Approach political</t>
  </si>
  <si>
    <t>Jaclyn Hancock</t>
  </si>
  <si>
    <t>South bank move</t>
  </si>
  <si>
    <t>Tony Cunningham</t>
  </si>
  <si>
    <t>Already effort</t>
  </si>
  <si>
    <t>Jason Daniels</t>
  </si>
  <si>
    <t>Food crime</t>
  </si>
  <si>
    <t>Jessica Wells</t>
  </si>
  <si>
    <t>However law exactly</t>
  </si>
  <si>
    <t>Dean Williams</t>
  </si>
  <si>
    <t>Usually at</t>
  </si>
  <si>
    <t>James Cole</t>
  </si>
  <si>
    <t>Social structure</t>
  </si>
  <si>
    <t>Tracy Caldwell</t>
  </si>
  <si>
    <t>Make phone</t>
  </si>
  <si>
    <t>Pamela Gomez</t>
  </si>
  <si>
    <t>Onto many against</t>
  </si>
  <si>
    <t>Kathleen Blair</t>
  </si>
  <si>
    <t>Only pretty result</t>
  </si>
  <si>
    <t>Cristina Lozano</t>
  </si>
  <si>
    <t>Economy city heavy</t>
  </si>
  <si>
    <t>Amanda Simon</t>
  </si>
  <si>
    <t>Kitchen mention up</t>
  </si>
  <si>
    <t>James Andrade</t>
  </si>
  <si>
    <t>Who worker laugh</t>
  </si>
  <si>
    <t>Justin Davis</t>
  </si>
  <si>
    <t>Traditional project</t>
  </si>
  <si>
    <t>Alex Fitzgerald</t>
  </si>
  <si>
    <t>Fine bank</t>
  </si>
  <si>
    <t>Isaac Davis</t>
  </si>
  <si>
    <t>Responsibility yet</t>
  </si>
  <si>
    <t>Jamie Smith</t>
  </si>
  <si>
    <t>Skill south</t>
  </si>
  <si>
    <t>Alexa Ferguson</t>
  </si>
  <si>
    <t>Professional blood</t>
  </si>
  <si>
    <t>Jennifer Robertson</t>
  </si>
  <si>
    <t>Where particular might</t>
  </si>
  <si>
    <t>Yvette Cooper</t>
  </si>
  <si>
    <t>Car rise</t>
  </si>
  <si>
    <t>David Cox</t>
  </si>
  <si>
    <t>Analysis first</t>
  </si>
  <si>
    <t>Elizabeth Brown</t>
  </si>
  <si>
    <t>Development</t>
  </si>
  <si>
    <t>Kristine Gonzales</t>
  </si>
  <si>
    <t>Design</t>
  </si>
  <si>
    <t>Catherine Harris</t>
  </si>
  <si>
    <t>Child consumer write</t>
  </si>
  <si>
    <t>Elaine Hodges</t>
  </si>
  <si>
    <t>Hope arm figure</t>
  </si>
  <si>
    <t>Daniel Banks</t>
  </si>
  <si>
    <t>Affect first</t>
  </si>
  <si>
    <t>Alexander Blair DDS</t>
  </si>
  <si>
    <t>Phone tax</t>
  </si>
  <si>
    <t>Nicholas Morgan</t>
  </si>
  <si>
    <t>End goal father</t>
  </si>
  <si>
    <t>Bobby Edwards</t>
  </si>
  <si>
    <t>Scientist sea get</t>
  </si>
  <si>
    <t>Between step himself</t>
  </si>
  <si>
    <t>Kevin Marquez</t>
  </si>
  <si>
    <t>Issue occur security ability</t>
  </si>
  <si>
    <t>Paul Lara</t>
  </si>
  <si>
    <t>Author difference American</t>
  </si>
  <si>
    <t>Autumn Hudson</t>
  </si>
  <si>
    <t>Movie action become</t>
  </si>
  <si>
    <t>Charlene Rodriguez</t>
  </si>
  <si>
    <t>Body question keep</t>
  </si>
  <si>
    <t>Cathy Ballard</t>
  </si>
  <si>
    <t>Address away administration</t>
  </si>
  <si>
    <t>Emily Mcintyre</t>
  </si>
  <si>
    <t>Meeting outside compare</t>
  </si>
  <si>
    <t>Randy Munoz</t>
  </si>
  <si>
    <t>Force too require</t>
  </si>
  <si>
    <t>Rebecca Crawford</t>
  </si>
  <si>
    <t>Newspaper day free</t>
  </si>
  <si>
    <t>Tonya Sanchez</t>
  </si>
  <si>
    <t>Whole third sit pay</t>
  </si>
  <si>
    <t>Jonathan Allen</t>
  </si>
  <si>
    <t>One ago</t>
  </si>
  <si>
    <t>Laura Sanchez</t>
  </si>
  <si>
    <t>Try lot</t>
  </si>
  <si>
    <t>Scott Maxwell</t>
  </si>
  <si>
    <t>Assume third left</t>
  </si>
  <si>
    <t>Kellie Franklin</t>
  </si>
  <si>
    <t>Fast</t>
  </si>
  <si>
    <t>Michael Maldonado</t>
  </si>
  <si>
    <t>Woman great conference</t>
  </si>
  <si>
    <t>Anthony Graham</t>
  </si>
  <si>
    <t>Choose</t>
  </si>
  <si>
    <t>Michael Johnson DDS</t>
  </si>
  <si>
    <t>Product power</t>
  </si>
  <si>
    <t>Mr. Justin Carey</t>
  </si>
  <si>
    <t>Feel list though</t>
  </si>
  <si>
    <t>Michelle Williams MD</t>
  </si>
  <si>
    <t>Financial civil</t>
  </si>
  <si>
    <t>Kristin Gray</t>
  </si>
  <si>
    <t>Visit attorney hair</t>
  </si>
  <si>
    <t>Sandra Palmer</t>
  </si>
  <si>
    <t>Turn fish protect</t>
  </si>
  <si>
    <t>Ms. Lori Mitchell</t>
  </si>
  <si>
    <t>Both beyond</t>
  </si>
  <si>
    <t>Company evidence</t>
  </si>
  <si>
    <t>Jose Flores</t>
  </si>
  <si>
    <t>Available majority help</t>
  </si>
  <si>
    <t>Adrian Black MD</t>
  </si>
  <si>
    <t>Support amount</t>
  </si>
  <si>
    <t>Bryan Arnold</t>
  </si>
  <si>
    <t>Lorraine Richardson</t>
  </si>
  <si>
    <t>Land hit</t>
  </si>
  <si>
    <t>More Mrs</t>
  </si>
  <si>
    <t>Joseph Carpenter</t>
  </si>
  <si>
    <t>Direction maintain</t>
  </si>
  <si>
    <t>Krista Stanton</t>
  </si>
  <si>
    <t>Old old these expert</t>
  </si>
  <si>
    <t>Virginia Wells</t>
  </si>
  <si>
    <t>Wonder deep address</t>
  </si>
  <si>
    <t>Stephen Flores</t>
  </si>
  <si>
    <t>Big training</t>
  </si>
  <si>
    <t>Katelyn Anderson</t>
  </si>
  <si>
    <t>Third many</t>
  </si>
  <si>
    <t>Daniel Anderson</t>
  </si>
  <si>
    <t>Thank official chance</t>
  </si>
  <si>
    <t>Mckenzie Smith</t>
  </si>
  <si>
    <t>Speak leave</t>
  </si>
  <si>
    <t>Tammy Hobbs</t>
  </si>
  <si>
    <t>Class physical develop</t>
  </si>
  <si>
    <t>Shawn Jacobson</t>
  </si>
  <si>
    <t>Leader read</t>
  </si>
  <si>
    <t>Melissa Watts</t>
  </si>
  <si>
    <t>Increase</t>
  </si>
  <si>
    <t>Melissa Osborne</t>
  </si>
  <si>
    <t>Term beyond</t>
  </si>
  <si>
    <t>Richard Shannon</t>
  </si>
  <si>
    <t>South range garden</t>
  </si>
  <si>
    <t>Tracy Payne</t>
  </si>
  <si>
    <t>Must hair necessary</t>
  </si>
  <si>
    <t>Jeremy Turner</t>
  </si>
  <si>
    <t>Before star</t>
  </si>
  <si>
    <t>Matthew Torres</t>
  </si>
  <si>
    <t>Doctor development art</t>
  </si>
  <si>
    <t>Candice Jackson</t>
  </si>
  <si>
    <t>Everything share section</t>
  </si>
  <si>
    <t>Lay catch remember</t>
  </si>
  <si>
    <t>Steven Williams</t>
  </si>
  <si>
    <t>Realize any</t>
  </si>
  <si>
    <t>Russell Rodriguez</t>
  </si>
  <si>
    <t>Million baby</t>
  </si>
  <si>
    <t>Matthew Riley</t>
  </si>
  <si>
    <t>Michele Baker MD</t>
  </si>
  <si>
    <t>Just money source</t>
  </si>
  <si>
    <t>Visit call</t>
  </si>
  <si>
    <t>Michael Baker</t>
  </si>
  <si>
    <t>East discuss thank</t>
  </si>
  <si>
    <t>Mary Martinez</t>
  </si>
  <si>
    <t>He market</t>
  </si>
  <si>
    <t>Anthony Chung</t>
  </si>
  <si>
    <t>Detail author bad</t>
  </si>
  <si>
    <t>Larry Martin</t>
  </si>
  <si>
    <t>How whole during</t>
  </si>
  <si>
    <t>Sydney Kennedy</t>
  </si>
  <si>
    <t>Inside nothing key</t>
  </si>
  <si>
    <t>Paula Jones MD</t>
  </si>
  <si>
    <t>Employee amount speech issue</t>
  </si>
  <si>
    <t>Terry Hernandez</t>
  </si>
  <si>
    <t>Together suddenly energy</t>
  </si>
  <si>
    <t>Danielle Harris</t>
  </si>
  <si>
    <t>Situation center</t>
  </si>
  <si>
    <t>Sara Mccann</t>
  </si>
  <si>
    <t>Cold term</t>
  </si>
  <si>
    <t>Gary King</t>
  </si>
  <si>
    <t>Local perform make</t>
  </si>
  <si>
    <t>Emily Rhodes</t>
  </si>
  <si>
    <t>Think art small</t>
  </si>
  <si>
    <t>Alan Gordon</t>
  </si>
  <si>
    <t>Long</t>
  </si>
  <si>
    <t>Michelle Mcdonald</t>
  </si>
  <si>
    <t>Billion quality ok</t>
  </si>
  <si>
    <t>Gary Washington</t>
  </si>
  <si>
    <t>Wrong activity</t>
  </si>
  <si>
    <t>Monique Vasquez</t>
  </si>
  <si>
    <t>Return political</t>
  </si>
  <si>
    <t>Kelly Conrad</t>
  </si>
  <si>
    <t>Author meet newspaper</t>
  </si>
  <si>
    <t>David Dean</t>
  </si>
  <si>
    <t>Or happen risk</t>
  </si>
  <si>
    <t>Russell Espinoza</t>
  </si>
  <si>
    <t>Could environmental system</t>
  </si>
  <si>
    <t>Krystal Howard</t>
  </si>
  <si>
    <t>But thing</t>
  </si>
  <si>
    <t>Rodney Morales</t>
  </si>
  <si>
    <t>Follow season imagine than</t>
  </si>
  <si>
    <t>Catherine Ferguson MD</t>
  </si>
  <si>
    <t>Well garden instead</t>
  </si>
  <si>
    <t>Lauren Logan</t>
  </si>
  <si>
    <t>Plant determine close</t>
  </si>
  <si>
    <t>Peter Phelps</t>
  </si>
  <si>
    <t>Happen kind</t>
  </si>
  <si>
    <t>Particular beyond</t>
  </si>
  <si>
    <t>Matthew Barker</t>
  </si>
  <si>
    <t>Paul Pineda</t>
  </si>
  <si>
    <t>Experience drug</t>
  </si>
  <si>
    <t>Tanya Gomez</t>
  </si>
  <si>
    <t>Rest keep</t>
  </si>
  <si>
    <t>Brandon Swanson</t>
  </si>
  <si>
    <t>Single bed</t>
  </si>
  <si>
    <t>Harold Stephens</t>
  </si>
  <si>
    <t>Of remember</t>
  </si>
  <si>
    <t>Henry Hernandez</t>
  </si>
  <si>
    <t>Window usually</t>
  </si>
  <si>
    <t>Donald Sanders</t>
  </si>
  <si>
    <t>Administration leader</t>
  </si>
  <si>
    <t>William Brown</t>
  </si>
  <si>
    <t>Sense hit quickly</t>
  </si>
  <si>
    <t>Christopher Dunn</t>
  </si>
  <si>
    <t>Third foot</t>
  </si>
  <si>
    <t>Chase Phillips</t>
  </si>
  <si>
    <t>Eight coach involve</t>
  </si>
  <si>
    <t>Nancy Lawrence</t>
  </si>
  <si>
    <t>Film popular political</t>
  </si>
  <si>
    <t>Valerie Dawson</t>
  </si>
  <si>
    <t>Describe direction</t>
  </si>
  <si>
    <t>Joseph Meyer</t>
  </si>
  <si>
    <t>Mouth perhaps young</t>
  </si>
  <si>
    <t>Current morning lay occur</t>
  </si>
  <si>
    <t>Jenna White</t>
  </si>
  <si>
    <t>Lose star</t>
  </si>
  <si>
    <t>Kevin Goodman</t>
  </si>
  <si>
    <t>Popular treatment mouth month</t>
  </si>
  <si>
    <t>Bob Diaz</t>
  </si>
  <si>
    <t>Mrs fall scene</t>
  </si>
  <si>
    <t>David Cole</t>
  </si>
  <si>
    <t>Ever five</t>
  </si>
  <si>
    <t>Stephen Colon</t>
  </si>
  <si>
    <t>Network something involve mother</t>
  </si>
  <si>
    <t>Kimberly Torres</t>
  </si>
  <si>
    <t>Put bank lead sense</t>
  </si>
  <si>
    <t>Ariel Flores</t>
  </si>
  <si>
    <t>Best situation</t>
  </si>
  <si>
    <t>Erika Mccoy</t>
  </si>
  <si>
    <t>Dream bad</t>
  </si>
  <si>
    <t>Leave trial together</t>
  </si>
  <si>
    <t>Lose hotel public</t>
  </si>
  <si>
    <t>Jeffrey Nelson</t>
  </si>
  <si>
    <t>Society carry ahead</t>
  </si>
  <si>
    <t>Anthony Hays</t>
  </si>
  <si>
    <t>People drug apply example</t>
  </si>
  <si>
    <t>Danielle Montgomery</t>
  </si>
  <si>
    <t>Edge</t>
  </si>
  <si>
    <t>Danielle Oconnor</t>
  </si>
  <si>
    <t>Lose century</t>
  </si>
  <si>
    <t>Kelly Saunders</t>
  </si>
  <si>
    <t>Window somebody half</t>
  </si>
  <si>
    <t>Three Mrs night</t>
  </si>
  <si>
    <t>Daniel Hart</t>
  </si>
  <si>
    <t>Manage different</t>
  </si>
  <si>
    <t>Daniel Gray</t>
  </si>
  <si>
    <t>This company social</t>
  </si>
  <si>
    <t>Cindy Butler</t>
  </si>
  <si>
    <t>Site blue</t>
  </si>
  <si>
    <t>Timothy Coleman</t>
  </si>
  <si>
    <t>Wrong cost</t>
  </si>
  <si>
    <t>Tamara Russell</t>
  </si>
  <si>
    <t>Tiffany Berry</t>
  </si>
  <si>
    <t>Taylor Weber</t>
  </si>
  <si>
    <t>Dream interesting she</t>
  </si>
  <si>
    <t>Shannon Baker</t>
  </si>
  <si>
    <t>Bag she</t>
  </si>
  <si>
    <t>Carolyn Howell</t>
  </si>
  <si>
    <t>Show value north station</t>
  </si>
  <si>
    <t>Anne Silva</t>
  </si>
  <si>
    <t>Situation movie movement</t>
  </si>
  <si>
    <t>Sarah Clay</t>
  </si>
  <si>
    <t>Since girl</t>
  </si>
  <si>
    <t>Tamara Delgado</t>
  </si>
  <si>
    <t>Relate stand federal</t>
  </si>
  <si>
    <t>Sean Nunez</t>
  </si>
  <si>
    <t>Standard bring major</t>
  </si>
  <si>
    <t>Debra Olson</t>
  </si>
  <si>
    <t>Bag card have</t>
  </si>
  <si>
    <t>Bradley Edwards</t>
  </si>
  <si>
    <t>She both stock</t>
  </si>
  <si>
    <t>Sherry Lopez</t>
  </si>
  <si>
    <t>Finally hit know</t>
  </si>
  <si>
    <t>Russell Horton</t>
  </si>
  <si>
    <t>Leg government thought</t>
  </si>
  <si>
    <t>Justin Diaz</t>
  </si>
  <si>
    <t>Huge mention</t>
  </si>
  <si>
    <t>Adam Weber</t>
  </si>
  <si>
    <t>Fight reveal have</t>
  </si>
  <si>
    <t>Lori Gregory</t>
  </si>
  <si>
    <t>Report debate strategy</t>
  </si>
  <si>
    <t>City sea exist</t>
  </si>
  <si>
    <t>Donna Myers</t>
  </si>
  <si>
    <t>Tend describe issue</t>
  </si>
  <si>
    <t>Emily Todd</t>
  </si>
  <si>
    <t>Pay son</t>
  </si>
  <si>
    <t>Allison Williams</t>
  </si>
  <si>
    <t>Specific whom onto</t>
  </si>
  <si>
    <t>Troy Medina</t>
  </si>
  <si>
    <t>Enjoy reason to before</t>
  </si>
  <si>
    <t>Andrea Bernard</t>
  </si>
  <si>
    <t>Responsibility say</t>
  </si>
  <si>
    <t>Alexa Herrera</t>
  </si>
  <si>
    <t>Truth line life</t>
  </si>
  <si>
    <t>Stacey Wallace</t>
  </si>
  <si>
    <t>Case agreement child morning</t>
  </si>
  <si>
    <t>Kathleen Park PhD</t>
  </si>
  <si>
    <t>Notice fast course many</t>
  </si>
  <si>
    <t>Eric Lee</t>
  </si>
  <si>
    <t>Throughout evidence</t>
  </si>
  <si>
    <t>Karen Francis</t>
  </si>
  <si>
    <t>Me say ability</t>
  </si>
  <si>
    <t>Stephanie Ingram</t>
  </si>
  <si>
    <t>Hotel career exactly</t>
  </si>
  <si>
    <t>Michelle Perez</t>
  </si>
  <si>
    <t>Medical could throw</t>
  </si>
  <si>
    <t>Jeffrey Guzman</t>
  </si>
  <si>
    <t>Marriage size</t>
  </si>
  <si>
    <t>Russell Arellano</t>
  </si>
  <si>
    <t>Present south recently</t>
  </si>
  <si>
    <t>Dr. Sarah Thomas</t>
  </si>
  <si>
    <t>Support allow course</t>
  </si>
  <si>
    <t>Paul Hobbs</t>
  </si>
  <si>
    <t>Stand my</t>
  </si>
  <si>
    <t>Robert Scott</t>
  </si>
  <si>
    <t>Between police what ago</t>
  </si>
  <si>
    <t>Kelsey Guzman</t>
  </si>
  <si>
    <t>Police big level</t>
  </si>
  <si>
    <t>Alicia Brock</t>
  </si>
  <si>
    <t>Various sister</t>
  </si>
  <si>
    <t>Janet Gonzales</t>
  </si>
  <si>
    <t>Phone court his</t>
  </si>
  <si>
    <t>Craig Lyons</t>
  </si>
  <si>
    <t>Thought on bag</t>
  </si>
  <si>
    <t>Christopher Cline</t>
  </si>
  <si>
    <t>News again</t>
  </si>
  <si>
    <t>Larry Williams</t>
  </si>
  <si>
    <t>Number kitchen against</t>
  </si>
  <si>
    <t>Kristina Wilson</t>
  </si>
  <si>
    <t>Avoid she force</t>
  </si>
  <si>
    <t>Lisa Robinson</t>
  </si>
  <si>
    <t>Michele Hartman</t>
  </si>
  <si>
    <t>Major among group</t>
  </si>
  <si>
    <t>Above forget</t>
  </si>
  <si>
    <t>Elizabeth Steele</t>
  </si>
  <si>
    <t>Push professional</t>
  </si>
  <si>
    <t>Barbara Holt</t>
  </si>
  <si>
    <t>Nation scientist can</t>
  </si>
  <si>
    <t>Cassie Lloyd</t>
  </si>
  <si>
    <t>Play fall clearly</t>
  </si>
  <si>
    <t>David Hodges Jr.</t>
  </si>
  <si>
    <t>Peace into she</t>
  </si>
  <si>
    <t>Tyler Anderson</t>
  </si>
  <si>
    <t>Wife officer throw</t>
  </si>
  <si>
    <t>Elizabeth Whitaker</t>
  </si>
  <si>
    <t>Talk form</t>
  </si>
  <si>
    <t>Valerie Martinez</t>
  </si>
  <si>
    <t>Physical physical land</t>
  </si>
  <si>
    <t>Harry Hahn</t>
  </si>
  <si>
    <t>Trade term</t>
  </si>
  <si>
    <t>Joseph Nelson</t>
  </si>
  <si>
    <t>Expect school action</t>
  </si>
  <si>
    <t>Deborah Larsen</t>
  </si>
  <si>
    <t>Go ball</t>
  </si>
  <si>
    <t>James Schwartz</t>
  </si>
  <si>
    <t>Management card wide</t>
  </si>
  <si>
    <t>Sean Chavez</t>
  </si>
  <si>
    <t>Necessary</t>
  </si>
  <si>
    <t>Morgan Mcdowell</t>
  </si>
  <si>
    <t>Fire various</t>
  </si>
  <si>
    <t>Antonio Friedman</t>
  </si>
  <si>
    <t>Man bank</t>
  </si>
  <si>
    <t>John Robinson</t>
  </si>
  <si>
    <t>Long remember</t>
  </si>
  <si>
    <t>Michelle Moreno</t>
  </si>
  <si>
    <t>Son my</t>
  </si>
  <si>
    <t>Elizabeth Moore</t>
  </si>
  <si>
    <t>Apply</t>
  </si>
  <si>
    <t>Jaime Greene</t>
  </si>
  <si>
    <t>Call other executive</t>
  </si>
  <si>
    <t>Katrina Barnes</t>
  </si>
  <si>
    <t>I</t>
  </si>
  <si>
    <t>Heidi West</t>
  </si>
  <si>
    <t>Run factor</t>
  </si>
  <si>
    <t>Karen Davis</t>
  </si>
  <si>
    <t>Radio land financial attention</t>
  </si>
  <si>
    <t>Keith Carlson</t>
  </si>
  <si>
    <t>Donald Wilson</t>
  </si>
  <si>
    <t>National become</t>
  </si>
  <si>
    <t>Kyle Lynch</t>
  </si>
  <si>
    <t>Keep show</t>
  </si>
  <si>
    <t>Roy Mills</t>
  </si>
  <si>
    <t>Media chance</t>
  </si>
  <si>
    <t>Ashley Juarez</t>
  </si>
  <si>
    <t>Network listen</t>
  </si>
  <si>
    <t>Jacqueline Stone</t>
  </si>
  <si>
    <t>Once television</t>
  </si>
  <si>
    <t>Road keep what</t>
  </si>
  <si>
    <t>Tony Fields</t>
  </si>
  <si>
    <t>Network simple local</t>
  </si>
  <si>
    <t>Catherine Zimmerman</t>
  </si>
  <si>
    <t>Challenge understand</t>
  </si>
  <si>
    <t>Tamara Lowe</t>
  </si>
  <si>
    <t>Benefit time</t>
  </si>
  <si>
    <t>Richard Sullivan</t>
  </si>
  <si>
    <t>Create industry compare</t>
  </si>
  <si>
    <t>Katie Pham</t>
  </si>
  <si>
    <t>Among forward</t>
  </si>
  <si>
    <t>Albert Ramirez</t>
  </si>
  <si>
    <t>Part commercial</t>
  </si>
  <si>
    <t>Erik Chapman</t>
  </si>
  <si>
    <t>North nation</t>
  </si>
  <si>
    <t>Tina Sims</t>
  </si>
  <si>
    <t>Character report</t>
  </si>
  <si>
    <t>Gerald Gordon</t>
  </si>
  <si>
    <t>What national</t>
  </si>
  <si>
    <t>I yeah</t>
  </si>
  <si>
    <t>Andrew Woods</t>
  </si>
  <si>
    <t>Traditional recently phone</t>
  </si>
  <si>
    <t>Amanda Rios</t>
  </si>
  <si>
    <t>Sound teacher unit</t>
  </si>
  <si>
    <t>Worry whole memory</t>
  </si>
  <si>
    <t>Each enough man assume</t>
  </si>
  <si>
    <t>Yolanda Miller</t>
  </si>
  <si>
    <t>Nature citizen</t>
  </si>
  <si>
    <t>Near lead industry</t>
  </si>
  <si>
    <t>Ryan Gross</t>
  </si>
  <si>
    <t>Its onto</t>
  </si>
  <si>
    <t>Alexandra Thompson</t>
  </si>
  <si>
    <t>Race stage</t>
  </si>
  <si>
    <t>Mrs. Natalie Ryan</t>
  </si>
  <si>
    <t>Amount coach politics</t>
  </si>
  <si>
    <t>Sandra Wall</t>
  </si>
  <si>
    <t>Case short</t>
  </si>
  <si>
    <t>School everybody recently</t>
  </si>
  <si>
    <t>Carrie Goodman</t>
  </si>
  <si>
    <t>Big imagine throw</t>
  </si>
  <si>
    <t>Mary Campbell</t>
  </si>
  <si>
    <t>Job actually there</t>
  </si>
  <si>
    <t>Robert Martinez</t>
  </si>
  <si>
    <t>Personal perhaps sometimes</t>
  </si>
  <si>
    <t>Luis Mccullough</t>
  </si>
  <si>
    <t>Wear</t>
  </si>
  <si>
    <t>Mean though store</t>
  </si>
  <si>
    <t>Deborah Fields</t>
  </si>
  <si>
    <t>Hope meeting local</t>
  </si>
  <si>
    <t>Angela Bowman</t>
  </si>
  <si>
    <t>Skill home policy law</t>
  </si>
  <si>
    <t>Larry Rice</t>
  </si>
  <si>
    <t>Character enjoy speak</t>
  </si>
  <si>
    <t>Mr. Samuel Simmons MD</t>
  </si>
  <si>
    <t>Partner four</t>
  </si>
  <si>
    <t>Patrick Roberts</t>
  </si>
  <si>
    <t>Let car</t>
  </si>
  <si>
    <t>Mr. Michael Whitehead</t>
  </si>
  <si>
    <t>Collection memory story similar</t>
  </si>
  <si>
    <t>Maria Johnson</t>
  </si>
  <si>
    <t>Last against task decade</t>
  </si>
  <si>
    <t>Michael Robinson</t>
  </si>
  <si>
    <t>Can product sound</t>
  </si>
  <si>
    <t>Erika Jones</t>
  </si>
  <si>
    <t>Answer try</t>
  </si>
  <si>
    <t>Susan Shepherd DDS</t>
  </si>
  <si>
    <t>War because yard</t>
  </si>
  <si>
    <t>Hailey Hale</t>
  </si>
  <si>
    <t>Full play talk off</t>
  </si>
  <si>
    <t>John Lang</t>
  </si>
  <si>
    <t>Sort often ahead</t>
  </si>
  <si>
    <t>Amanda Griffin</t>
  </si>
  <si>
    <t>To movie discussion</t>
  </si>
  <si>
    <t>Sara Murphy</t>
  </si>
  <si>
    <t>Write yet</t>
  </si>
  <si>
    <t>Drew Smith</t>
  </si>
  <si>
    <t>Want attorney development</t>
  </si>
  <si>
    <t>In recent write</t>
  </si>
  <si>
    <t>Federal about</t>
  </si>
  <si>
    <t>Grace Spence</t>
  </si>
  <si>
    <t>Should campaign local</t>
  </si>
  <si>
    <t>Christopher Owens</t>
  </si>
  <si>
    <t>Suddenly raise</t>
  </si>
  <si>
    <t>Charles Richardson</t>
  </si>
  <si>
    <t>Memory add without while</t>
  </si>
  <si>
    <t>Steven Wilson</t>
  </si>
  <si>
    <t>Defense develop ball</t>
  </si>
  <si>
    <t>Break worry ground</t>
  </si>
  <si>
    <t>Patricia Cabrera</t>
  </si>
  <si>
    <t>Special event data method</t>
  </si>
  <si>
    <t>Heather Bennett</t>
  </si>
  <si>
    <t>Begin</t>
  </si>
  <si>
    <t>Anthony Cain</t>
  </si>
  <si>
    <t>Later design</t>
  </si>
  <si>
    <t>Timothy Hawkins</t>
  </si>
  <si>
    <t>Team</t>
  </si>
  <si>
    <t>Robert Huynh</t>
  </si>
  <si>
    <t>Home tough visit</t>
  </si>
  <si>
    <t>Luis Francis Jr.</t>
  </si>
  <si>
    <t>Stop practice easy southern</t>
  </si>
  <si>
    <t>Melanie Melton</t>
  </si>
  <si>
    <t>Management together either</t>
  </si>
  <si>
    <t>Alexis Vazquez</t>
  </si>
  <si>
    <t>Among unit</t>
  </si>
  <si>
    <t>Brian Mullins</t>
  </si>
  <si>
    <t>Fine traditional</t>
  </si>
  <si>
    <t>Laura Gaines</t>
  </si>
  <si>
    <t>Mother value job</t>
  </si>
  <si>
    <t>Brent Martinez</t>
  </si>
  <si>
    <t>Practice team</t>
  </si>
  <si>
    <t>Mary Bell</t>
  </si>
  <si>
    <t>It important able</t>
  </si>
  <si>
    <t>Jeffrey Dunlap</t>
  </si>
  <si>
    <t>Southern born defense</t>
  </si>
  <si>
    <t>Donald Smith</t>
  </si>
  <si>
    <t>Relationship month civil name</t>
  </si>
  <si>
    <t>Christopher Mcdonald</t>
  </si>
  <si>
    <t>Middle summer</t>
  </si>
  <si>
    <t>Brendan Sparks</t>
  </si>
  <si>
    <t>Question on debate</t>
  </si>
  <si>
    <t>George Shelton</t>
  </si>
  <si>
    <t>Care difficult</t>
  </si>
  <si>
    <t>Sean Perez</t>
  </si>
  <si>
    <t>Plant eight specific</t>
  </si>
  <si>
    <t>Brad Knight</t>
  </si>
  <si>
    <t>Ability possible subject tough</t>
  </si>
  <si>
    <t>Patricia Reilly</t>
  </si>
  <si>
    <t>Public security soldier only</t>
  </si>
  <si>
    <t>John Smith</t>
  </si>
  <si>
    <t>Share moment</t>
  </si>
  <si>
    <t>Henry Boyd</t>
  </si>
  <si>
    <t>Project risk</t>
  </si>
  <si>
    <t>Arthur Herrera</t>
  </si>
  <si>
    <t>Life standard</t>
  </si>
  <si>
    <t>Natalie Goodwin</t>
  </si>
  <si>
    <t>Themselves tonight save</t>
  </si>
  <si>
    <t>Deborah Morgan</t>
  </si>
  <si>
    <t>Certain usually first</t>
  </si>
  <si>
    <t>Timothy Smith</t>
  </si>
  <si>
    <t>Think seek light</t>
  </si>
  <si>
    <t>Brian Wagner</t>
  </si>
  <si>
    <t>Half community</t>
  </si>
  <si>
    <t>Cristian Walsh</t>
  </si>
  <si>
    <t>Word top</t>
  </si>
  <si>
    <t>Andrew Beck</t>
  </si>
  <si>
    <t>Expert</t>
  </si>
  <si>
    <t>Brett Lambert</t>
  </si>
  <si>
    <t>Or structure size</t>
  </si>
  <si>
    <t>Curtis Gomez</t>
  </si>
  <si>
    <t>Leg ago far</t>
  </si>
  <si>
    <t>Jonathan Burgess</t>
  </si>
  <si>
    <t>Billion partner</t>
  </si>
  <si>
    <t>Mariah Lee</t>
  </si>
  <si>
    <t>Send TV</t>
  </si>
  <si>
    <t>Ivan Wood</t>
  </si>
  <si>
    <t>Draw rich</t>
  </si>
  <si>
    <t>Stuart Franco</t>
  </si>
  <si>
    <t>Seem idea adult</t>
  </si>
  <si>
    <t>Michael Graham</t>
  </si>
  <si>
    <t>System system</t>
  </si>
  <si>
    <t>Breanna Hayes</t>
  </si>
  <si>
    <t>Risk national</t>
  </si>
  <si>
    <t>Tracy Walters</t>
  </si>
  <si>
    <t>According movement cut</t>
  </si>
  <si>
    <t>Todd Evans</t>
  </si>
  <si>
    <t>A play need</t>
  </si>
  <si>
    <t>Form</t>
  </si>
  <si>
    <t>Maria Dorsey</t>
  </si>
  <si>
    <t>Ball try</t>
  </si>
  <si>
    <t>Daniel Jenkins</t>
  </si>
  <si>
    <t>If discuss drive</t>
  </si>
  <si>
    <t>Bill Garcia</t>
  </si>
  <si>
    <t>Kitchen can behavior</t>
  </si>
  <si>
    <t>Anthony Hurley</t>
  </si>
  <si>
    <t>People forward just</t>
  </si>
  <si>
    <t>Where</t>
  </si>
  <si>
    <t>Michael Alexander</t>
  </si>
  <si>
    <t>Everybody local</t>
  </si>
  <si>
    <t>Michael Oconnor</t>
  </si>
  <si>
    <t>Pattern role ask</t>
  </si>
  <si>
    <t>Shelby Ritter</t>
  </si>
  <si>
    <t>Receive half</t>
  </si>
  <si>
    <t>David Castillo</t>
  </si>
  <si>
    <t>Government century front never</t>
  </si>
  <si>
    <t>Brian Delgado</t>
  </si>
  <si>
    <t>Gun again campaign</t>
  </si>
  <si>
    <t>Billion difference</t>
  </si>
  <si>
    <t>Joyce Barber</t>
  </si>
  <si>
    <t>Determine article</t>
  </si>
  <si>
    <t>Gary Woodard</t>
  </si>
  <si>
    <t>Member me provide</t>
  </si>
  <si>
    <t>Christopher Jordan</t>
  </si>
  <si>
    <t>Thus late music</t>
  </si>
  <si>
    <t>Kelly Griffin</t>
  </si>
  <si>
    <t>By not process</t>
  </si>
  <si>
    <t>Heidi Murray</t>
  </si>
  <si>
    <t>Who maybe budget</t>
  </si>
  <si>
    <t>Joseph Clark</t>
  </si>
  <si>
    <t>Join window</t>
  </si>
  <si>
    <t>Tiffany Davis</t>
  </si>
  <si>
    <t>She pretty standard</t>
  </si>
  <si>
    <t>Dinner radio fast</t>
  </si>
  <si>
    <t>Connie Smith</t>
  </si>
  <si>
    <t>Large test</t>
  </si>
  <si>
    <t>Daniel Oconnor</t>
  </si>
  <si>
    <t>Family</t>
  </si>
  <si>
    <t>Brooke Waters</t>
  </si>
  <si>
    <t>Herself wind</t>
  </si>
  <si>
    <t>Tiffany Fernandez</t>
  </si>
  <si>
    <t>Treatment million</t>
  </si>
  <si>
    <t>Crystal Moody</t>
  </si>
  <si>
    <t>Garden view pretty collection</t>
  </si>
  <si>
    <t>Sharon Escobar</t>
  </si>
  <si>
    <t>My who summer beautiful</t>
  </si>
  <si>
    <t>Mr. Michael Koch</t>
  </si>
  <si>
    <t>Which material office second</t>
  </si>
  <si>
    <t>Alexis Quinn</t>
  </si>
  <si>
    <t>Weight other nothing control</t>
  </si>
  <si>
    <t>Nicole Welch</t>
  </si>
  <si>
    <t>Hear source land</t>
  </si>
  <si>
    <t>Bradley Brown</t>
  </si>
  <si>
    <t>Finish action</t>
  </si>
  <si>
    <t>John Lewis</t>
  </si>
  <si>
    <t>Mean never</t>
  </si>
  <si>
    <t>Greg Gibson</t>
  </si>
  <si>
    <t>Interest exactly enter</t>
  </si>
  <si>
    <t>Katherine Guerrero</t>
  </si>
  <si>
    <t>Maintain drug always</t>
  </si>
  <si>
    <t>Eric Best</t>
  </si>
  <si>
    <t>Tend rate area</t>
  </si>
  <si>
    <t>Anthony Mcclain</t>
  </si>
  <si>
    <t>Ever decide</t>
  </si>
  <si>
    <t>Brian Lucas</t>
  </si>
  <si>
    <t>Thing himself</t>
  </si>
  <si>
    <t>Dawn Thomas</t>
  </si>
  <si>
    <t>Jonathan Acosta</t>
  </si>
  <si>
    <t>Hospital final</t>
  </si>
  <si>
    <t>Kaitlin Ortiz</t>
  </si>
  <si>
    <t>Join production</t>
  </si>
  <si>
    <t>Ethan Robinson</t>
  </si>
  <si>
    <t>Culture probably</t>
  </si>
  <si>
    <t>Gabriel Eaton</t>
  </si>
  <si>
    <t>Throw feel speech leave</t>
  </si>
  <si>
    <t>Anthony Ramsey</t>
  </si>
  <si>
    <t>Girl local</t>
  </si>
  <si>
    <t>Joshua Oneal MD</t>
  </si>
  <si>
    <t>List happen situation</t>
  </si>
  <si>
    <t>Arthur Moran</t>
  </si>
  <si>
    <t>Maybe explain</t>
  </si>
  <si>
    <t>Hannah Barton</t>
  </si>
  <si>
    <t>Push probably</t>
  </si>
  <si>
    <t>Middle bill</t>
  </si>
  <si>
    <t>Michael Mccall</t>
  </si>
  <si>
    <t>Bill next</t>
  </si>
  <si>
    <t>Maria Thompson</t>
  </si>
  <si>
    <t>Listen standard piece</t>
  </si>
  <si>
    <t>Ronald Mitchell</t>
  </si>
  <si>
    <t>North final growth</t>
  </si>
  <si>
    <t>Timothy Warren</t>
  </si>
  <si>
    <t>Player else</t>
  </si>
  <si>
    <t>William Peters</t>
  </si>
  <si>
    <t>Ready worker</t>
  </si>
  <si>
    <t>Anthony Johnson</t>
  </si>
  <si>
    <t>Send care whose</t>
  </si>
  <si>
    <t>Lisa Campos</t>
  </si>
  <si>
    <t>Teacher consumer include people</t>
  </si>
  <si>
    <t>Hannah Proctor</t>
  </si>
  <si>
    <t>House test</t>
  </si>
  <si>
    <t>Luis Sanchez</t>
  </si>
  <si>
    <t>Pull green it</t>
  </si>
  <si>
    <t>Dana Massey</t>
  </si>
  <si>
    <t>Address learn</t>
  </si>
  <si>
    <t>Spencer Padilla</t>
  </si>
  <si>
    <t>Answer relationship appear</t>
  </si>
  <si>
    <t>Toni Klein</t>
  </si>
  <si>
    <t>Defense drug</t>
  </si>
  <si>
    <t>Robert Jackson</t>
  </si>
  <si>
    <t>While quickly deal</t>
  </si>
  <si>
    <t>Kenneth Fisher</t>
  </si>
  <si>
    <t>Myself alone</t>
  </si>
  <si>
    <t>Joshua Hudson</t>
  </si>
  <si>
    <t>Though herself</t>
  </si>
  <si>
    <t>Diamond Fields</t>
  </si>
  <si>
    <t>Care strong</t>
  </si>
  <si>
    <t>Luis Howard</t>
  </si>
  <si>
    <t>Include Democrat</t>
  </si>
  <si>
    <t>Ian Stevenson</t>
  </si>
  <si>
    <t>Believe himself throw</t>
  </si>
  <si>
    <t>Devin Colon</t>
  </si>
  <si>
    <t>Yes type size</t>
  </si>
  <si>
    <t>Oscar Patterson</t>
  </si>
  <si>
    <t>Else</t>
  </si>
  <si>
    <t>Karen West</t>
  </si>
  <si>
    <t>Movement</t>
  </si>
  <si>
    <t>Clinton Morrison</t>
  </si>
  <si>
    <t>Piece tonight itself</t>
  </si>
  <si>
    <t>Nature as record success</t>
  </si>
  <si>
    <t>Richard Cooper</t>
  </si>
  <si>
    <t>Turn whatever reason</t>
  </si>
  <si>
    <t>Book record</t>
  </si>
  <si>
    <t>Raymond Hartman</t>
  </si>
  <si>
    <t>After</t>
  </si>
  <si>
    <t>Jonathan Foster</t>
  </si>
  <si>
    <t>Race</t>
  </si>
  <si>
    <t>Nicole Church</t>
  </si>
  <si>
    <t>Recent power</t>
  </si>
  <si>
    <t>Paul Garrison</t>
  </si>
  <si>
    <t>Over before</t>
  </si>
  <si>
    <t>Penny Stanley</t>
  </si>
  <si>
    <t>Doctor act amount this</t>
  </si>
  <si>
    <t>Valerie Foster</t>
  </si>
  <si>
    <t>Attention</t>
  </si>
  <si>
    <t>Valerie Walton</t>
  </si>
  <si>
    <t>Democrat discussion</t>
  </si>
  <si>
    <t>Daniel Mathis</t>
  </si>
  <si>
    <t>Early film</t>
  </si>
  <si>
    <t>Valerie Sweeney</t>
  </si>
  <si>
    <t>After war to</t>
  </si>
  <si>
    <t>Brittney Perez</t>
  </si>
  <si>
    <t>Baby</t>
  </si>
  <si>
    <t>Gabriel Peck</t>
  </si>
  <si>
    <t>Follow compare</t>
  </si>
  <si>
    <t>Diane Guzman</t>
  </si>
  <si>
    <t>View hotel</t>
  </si>
  <si>
    <t>Krystal Johnson</t>
  </si>
  <si>
    <t>Fly subject shoulder</t>
  </si>
  <si>
    <t>Jessica Johnson</t>
  </si>
  <si>
    <t>Rich woman finish</t>
  </si>
  <si>
    <t>Michelle Owens</t>
  </si>
  <si>
    <t>Radio baby</t>
  </si>
  <si>
    <t>Thomas Jackson</t>
  </si>
  <si>
    <t>Whole in old</t>
  </si>
  <si>
    <t>Sydney Ortiz</t>
  </si>
  <si>
    <t>Sea security price</t>
  </si>
  <si>
    <t>Isabella Wright</t>
  </si>
  <si>
    <t>Hotel throw even</t>
  </si>
  <si>
    <t>Thomas Munoz</t>
  </si>
  <si>
    <t>Business position summer traditional</t>
  </si>
  <si>
    <t>Howard Parker</t>
  </si>
  <si>
    <t>Condition air</t>
  </si>
  <si>
    <t>Joshua Cohen</t>
  </si>
  <si>
    <t>Amount those bag</t>
  </si>
  <si>
    <t>Cup full</t>
  </si>
  <si>
    <t>Penny Torres</t>
  </si>
  <si>
    <t>Owner expert list happen</t>
  </si>
  <si>
    <t>Brian Bryant</t>
  </si>
  <si>
    <t>Significant week</t>
  </si>
  <si>
    <t>Part fund generation</t>
  </si>
  <si>
    <t>Jonathan Mccoy</t>
  </si>
  <si>
    <t>Learn work new sea</t>
  </si>
  <si>
    <t>Marcus Powell</t>
  </si>
  <si>
    <t>For</t>
  </si>
  <si>
    <t>Lauren Joseph</t>
  </si>
  <si>
    <t>Win effect</t>
  </si>
  <si>
    <t>Kathleen Perez</t>
  </si>
  <si>
    <t>Game state</t>
  </si>
  <si>
    <t>Marc Moore</t>
  </si>
  <si>
    <t>Step you on</t>
  </si>
  <si>
    <t>Alicia Foster</t>
  </si>
  <si>
    <t>More involve list</t>
  </si>
  <si>
    <t>Tiffany Myers</t>
  </si>
  <si>
    <t>House down center question</t>
  </si>
  <si>
    <t>Kathy Brown</t>
  </si>
  <si>
    <t>Important under</t>
  </si>
  <si>
    <t>Devin Kim</t>
  </si>
  <si>
    <t>Kitchen green even</t>
  </si>
  <si>
    <t>Yolanda Gray</t>
  </si>
  <si>
    <t>Sell two game</t>
  </si>
  <si>
    <t>Timothy Singh</t>
  </si>
  <si>
    <t>Expert support price</t>
  </si>
  <si>
    <t>Jeffrey Terry</t>
  </si>
  <si>
    <t>Oil different</t>
  </si>
  <si>
    <t>Tyler Miller</t>
  </si>
  <si>
    <t>Recent population focus</t>
  </si>
  <si>
    <t>Devin Mitchell</t>
  </si>
  <si>
    <t>Operation fear address</t>
  </si>
  <si>
    <t>Olivia Thomas</t>
  </si>
  <si>
    <t>Project doctor</t>
  </si>
  <si>
    <t>Marcus Pitts</t>
  </si>
  <si>
    <t>Beyond get artist dog</t>
  </si>
  <si>
    <t>Robert Foster</t>
  </si>
  <si>
    <t>Safe seat discussion read</t>
  </si>
  <si>
    <t>Michael Larson</t>
  </si>
  <si>
    <t>Check lawyer quickly</t>
  </si>
  <si>
    <t>Mrs. Jessica Finley</t>
  </si>
  <si>
    <t>Piece kid</t>
  </si>
  <si>
    <t>Hannah Delacruz</t>
  </si>
  <si>
    <t>City receive audience</t>
  </si>
  <si>
    <t>Mary Dixon</t>
  </si>
  <si>
    <t>Although</t>
  </si>
  <si>
    <t>Scott Jones</t>
  </si>
  <si>
    <t>Word</t>
  </si>
  <si>
    <t>Robert Bryant</t>
  </si>
  <si>
    <t>Hotel defense trip</t>
  </si>
  <si>
    <t>Derek Horn</t>
  </si>
  <si>
    <t>Michael Dunlap</t>
  </si>
  <si>
    <t>Line go attorney</t>
  </si>
  <si>
    <t>Andrea Farrell</t>
  </si>
  <si>
    <t>Form trial</t>
  </si>
  <si>
    <t>Christian Roberts</t>
  </si>
  <si>
    <t>Positive I</t>
  </si>
  <si>
    <t>Roger Lee</t>
  </si>
  <si>
    <t>Month seek among past</t>
  </si>
  <si>
    <t>Tara Cisneros</t>
  </si>
  <si>
    <t>Picture green</t>
  </si>
  <si>
    <t>Jeffrey Mcclain</t>
  </si>
  <si>
    <t>Final culture method all</t>
  </si>
  <si>
    <t>Julie Phillips</t>
  </si>
  <si>
    <t>Patricia Brown</t>
  </si>
  <si>
    <t>Politics to much</t>
  </si>
  <si>
    <t>John Hawkins</t>
  </si>
  <si>
    <t>Way close</t>
  </si>
  <si>
    <t>Dr. Destiny Larsen</t>
  </si>
  <si>
    <t>Specific send grow</t>
  </si>
  <si>
    <t>Kylie Mills</t>
  </si>
  <si>
    <t>Likely feeling</t>
  </si>
  <si>
    <t>Joshua Burgess</t>
  </si>
  <si>
    <t>Morning foot</t>
  </si>
  <si>
    <t>Jonathan Jones</t>
  </si>
  <si>
    <t>Attention if benefit</t>
  </si>
  <si>
    <t>Ariel Key</t>
  </si>
  <si>
    <t>Different anything challenge stock</t>
  </si>
  <si>
    <t>David Martin</t>
  </si>
  <si>
    <t>Make take far discuss</t>
  </si>
  <si>
    <t>Matthew Savage</t>
  </si>
  <si>
    <t>Young place network</t>
  </si>
  <si>
    <t>Think apply</t>
  </si>
  <si>
    <t>Willie Duncan</t>
  </si>
  <si>
    <t>Some speak</t>
  </si>
  <si>
    <t>Harold Anderson</t>
  </si>
  <si>
    <t>Those home theory produce</t>
  </si>
  <si>
    <t>Marc Rodriguez</t>
  </si>
  <si>
    <t>Interest military</t>
  </si>
  <si>
    <t>Hannah Obrien</t>
  </si>
  <si>
    <t>Without</t>
  </si>
  <si>
    <t>Jessica Kelly</t>
  </si>
  <si>
    <t>Special each window</t>
  </si>
  <si>
    <t>Janet Bell</t>
  </si>
  <si>
    <t>Yeah to themselves network</t>
  </si>
  <si>
    <t>Benjamin Allison</t>
  </si>
  <si>
    <t>Return</t>
  </si>
  <si>
    <t>Charles Alvarado</t>
  </si>
  <si>
    <t>Specific teacher</t>
  </si>
  <si>
    <t>Charles Jones</t>
  </si>
  <si>
    <t>Where practice interest any</t>
  </si>
  <si>
    <t>Chris Small</t>
  </si>
  <si>
    <t>Energy quite responsibility view</t>
  </si>
  <si>
    <t>Christopher Matthews</t>
  </si>
  <si>
    <t>Art west</t>
  </si>
  <si>
    <t>Veronica Juarez</t>
  </si>
  <si>
    <t>While why husband</t>
  </si>
  <si>
    <t>Marisa Jimenez</t>
  </si>
  <si>
    <t>Daughter town among</t>
  </si>
  <si>
    <t>Patrick Cooper</t>
  </si>
  <si>
    <t>Anna Thompson</t>
  </si>
  <si>
    <t>Middle hit</t>
  </si>
  <si>
    <t>Daniel Miller</t>
  </si>
  <si>
    <t>Leader treat remember</t>
  </si>
  <si>
    <t>Krystal Palmer</t>
  </si>
  <si>
    <t>Use his each</t>
  </si>
  <si>
    <t>Vanessa Hammond</t>
  </si>
  <si>
    <t>Themselves attention suddenly direction</t>
  </si>
  <si>
    <t>Emily Brewer</t>
  </si>
  <si>
    <t>Scene government simple</t>
  </si>
  <si>
    <t>Anthony Becker</t>
  </si>
  <si>
    <t>Exist method upon</t>
  </si>
  <si>
    <t>Randall Williams</t>
  </si>
  <si>
    <t>Which color</t>
  </si>
  <si>
    <t>Kendra Brown</t>
  </si>
  <si>
    <t>Scientist get</t>
  </si>
  <si>
    <t>Sarah Gamble</t>
  </si>
  <si>
    <t>Morning truth</t>
  </si>
  <si>
    <t>Brian Phelps</t>
  </si>
  <si>
    <t>Name voice continue since</t>
  </si>
  <si>
    <t>Courtney Raymond</t>
  </si>
  <si>
    <t>Treatment despite decision</t>
  </si>
  <si>
    <t>Justin Mcdowell</t>
  </si>
  <si>
    <t>Prove part those</t>
  </si>
  <si>
    <t>Carlos Jones</t>
  </si>
  <si>
    <t>Particular such change</t>
  </si>
  <si>
    <t>Christy Smith</t>
  </si>
  <si>
    <t>Personal probably</t>
  </si>
  <si>
    <t>Andrew Ward</t>
  </si>
  <si>
    <t>Growth</t>
  </si>
  <si>
    <t>Corey Campbell</t>
  </si>
  <si>
    <t>Material wind</t>
  </si>
  <si>
    <t>Michael Atkins</t>
  </si>
  <si>
    <t>Him alone wait</t>
  </si>
  <si>
    <t>Billy Lopez</t>
  </si>
  <si>
    <t>Policy service down</t>
  </si>
  <si>
    <t>Courtney Stone</t>
  </si>
  <si>
    <t>Often career</t>
  </si>
  <si>
    <t>Tina Williams</t>
  </si>
  <si>
    <t>Drive me seat</t>
  </si>
  <si>
    <t>Cristian Jones</t>
  </si>
  <si>
    <t>Larry Ortega</t>
  </si>
  <si>
    <t>Research today</t>
  </si>
  <si>
    <t>Ok seek</t>
  </si>
  <si>
    <t>Allow themselves</t>
  </si>
  <si>
    <t>Valerie Camacho DVM</t>
  </si>
  <si>
    <t>Media science agreement</t>
  </si>
  <si>
    <t>Mr. Randall Graham</t>
  </si>
  <si>
    <t>Region find</t>
  </si>
  <si>
    <t>Caroline Garcia</t>
  </si>
  <si>
    <t>Main begin</t>
  </si>
  <si>
    <t>Shannon Wyatt</t>
  </si>
  <si>
    <t>Life song</t>
  </si>
  <si>
    <t>Mrs. Jessica Ferguson</t>
  </si>
  <si>
    <t>Mention such best</t>
  </si>
  <si>
    <t>Food certain different</t>
  </si>
  <si>
    <t>Zachary Gill</t>
  </si>
  <si>
    <t>Same poor</t>
  </si>
  <si>
    <t>Carrie Thomas</t>
  </si>
  <si>
    <t>Yourself indeed</t>
  </si>
  <si>
    <t>Kristina Robinson</t>
  </si>
  <si>
    <t>Situation rule memory</t>
  </si>
  <si>
    <t>Barbara Peck</t>
  </si>
  <si>
    <t>Economy research</t>
  </si>
  <si>
    <t>Melissa Allen</t>
  </si>
  <si>
    <t>Out effect growth</t>
  </si>
  <si>
    <t>James Steele</t>
  </si>
  <si>
    <t>Risk mention data</t>
  </si>
  <si>
    <t>Joseph Fuller</t>
  </si>
  <si>
    <t>Myself democratic experience</t>
  </si>
  <si>
    <t>Tyler Crane</t>
  </si>
  <si>
    <t>Family measure</t>
  </si>
  <si>
    <t>Manage building miss today</t>
  </si>
  <si>
    <t>Angela Hernandez</t>
  </si>
  <si>
    <t>Popular away note spring</t>
  </si>
  <si>
    <t>Shawn Baker</t>
  </si>
  <si>
    <t>City understand</t>
  </si>
  <si>
    <t>Douglas Reed</t>
  </si>
  <si>
    <t>Court represent</t>
  </si>
  <si>
    <t>Shane Dickerson</t>
  </si>
  <si>
    <t>Point statement him</t>
  </si>
  <si>
    <t>Kelsey Flowers</t>
  </si>
  <si>
    <t>Interesting now</t>
  </si>
  <si>
    <t>Ivan Anderson</t>
  </si>
  <si>
    <t>Young without</t>
  </si>
  <si>
    <t>David Bass</t>
  </si>
  <si>
    <t>Between player by</t>
  </si>
  <si>
    <t>Molly Garrison</t>
  </si>
  <si>
    <t>Peace term suddenly</t>
  </si>
  <si>
    <t>Holly Miller</t>
  </si>
  <si>
    <t>Move material</t>
  </si>
  <si>
    <t>Many very Congress</t>
  </si>
  <si>
    <t>Troy Wilson</t>
  </si>
  <si>
    <t>Current outside</t>
  </si>
  <si>
    <t>Briana Nunez</t>
  </si>
  <si>
    <t>Speak note</t>
  </si>
  <si>
    <t>Stephen Williams</t>
  </si>
  <si>
    <t>Audience attention forward</t>
  </si>
  <si>
    <t>Samantha Castaneda</t>
  </si>
  <si>
    <t>So around</t>
  </si>
  <si>
    <t>Lindsey Yates</t>
  </si>
  <si>
    <t>Central security game</t>
  </si>
  <si>
    <t>Billy Smith</t>
  </si>
  <si>
    <t>Almost why class</t>
  </si>
  <si>
    <t>Charles Drake</t>
  </si>
  <si>
    <t>This level executive</t>
  </si>
  <si>
    <t>Christina Gray</t>
  </si>
  <si>
    <t>Allow student</t>
  </si>
  <si>
    <t>Kristina Harris</t>
  </si>
  <si>
    <t>Oil</t>
  </si>
  <si>
    <t>Mr. Jared Vazquez</t>
  </si>
  <si>
    <t>Travis Cook</t>
  </si>
  <si>
    <t>Difference I six</t>
  </si>
  <si>
    <t>Christine Miller</t>
  </si>
  <si>
    <t>Become road us</t>
  </si>
  <si>
    <t>Monique Allen</t>
  </si>
  <si>
    <t>Prove happy right</t>
  </si>
  <si>
    <t>Subject which defense</t>
  </si>
  <si>
    <t>Popular need</t>
  </si>
  <si>
    <t>Yet development century fire</t>
  </si>
  <si>
    <t>Angela Hughes</t>
  </si>
  <si>
    <t>Knowledge film</t>
  </si>
  <si>
    <t>Anthony Pineda</t>
  </si>
  <si>
    <t>Brent Spencer</t>
  </si>
  <si>
    <t>Pressure leader win</t>
  </si>
  <si>
    <t>Mary Jackson</t>
  </si>
  <si>
    <t>Herself country</t>
  </si>
  <si>
    <t>Paula Mcdonald</t>
  </si>
  <si>
    <t>Bar important blood</t>
  </si>
  <si>
    <t>Brian Mason</t>
  </si>
  <si>
    <t>Job</t>
  </si>
  <si>
    <t>Margaret Ramirez</t>
  </si>
  <si>
    <t>Structure color provide</t>
  </si>
  <si>
    <t>Mr. William Mckay</t>
  </si>
  <si>
    <t>Itself light late</t>
  </si>
  <si>
    <t>Jonathan Price</t>
  </si>
  <si>
    <t>Forward myself church to</t>
  </si>
  <si>
    <t>Marcus Watts Jr.</t>
  </si>
  <si>
    <t>Will camera determine</t>
  </si>
  <si>
    <t>Gregory Gray</t>
  </si>
  <si>
    <t>Floor pass</t>
  </si>
  <si>
    <t>Andrew Jimenez</t>
  </si>
  <si>
    <t>Push reduce raise</t>
  </si>
  <si>
    <t>Try suddenly measure</t>
  </si>
  <si>
    <t>Angela Miranda</t>
  </si>
  <si>
    <t>Technology clearly</t>
  </si>
  <si>
    <t>Julie Taylor</t>
  </si>
  <si>
    <t>Investment analysis</t>
  </si>
  <si>
    <t>Justin Torres</t>
  </si>
  <si>
    <t>Key throughout similar</t>
  </si>
  <si>
    <t>Michelle Bryant</t>
  </si>
  <si>
    <t>Computer but</t>
  </si>
  <si>
    <t>Alexandra Young</t>
  </si>
  <si>
    <t>System name nice</t>
  </si>
  <si>
    <t>Ashley Levine</t>
  </si>
  <si>
    <t>Various such</t>
  </si>
  <si>
    <t>Antonio Blevins</t>
  </si>
  <si>
    <t>That end clear</t>
  </si>
  <si>
    <t>Karen Gaines</t>
  </si>
  <si>
    <t>Stock discuss</t>
  </si>
  <si>
    <t>Rebecca Keith</t>
  </si>
  <si>
    <t>Top</t>
  </si>
  <si>
    <t>Beat onto</t>
  </si>
  <si>
    <t>Jacqueline Stephens</t>
  </si>
  <si>
    <t>Impact well again</t>
  </si>
  <si>
    <t>Sandra Acosta</t>
  </si>
  <si>
    <t>Yeah day either seat</t>
  </si>
  <si>
    <t>Arthur Reyes</t>
  </si>
  <si>
    <t>Success save must</t>
  </si>
  <si>
    <t>Martin Stewart</t>
  </si>
  <si>
    <t>Foreign two suffer</t>
  </si>
  <si>
    <t>Ian Patel</t>
  </si>
  <si>
    <t>Start could</t>
  </si>
  <si>
    <t>Matthew Chapman</t>
  </si>
  <si>
    <t>Around share produce</t>
  </si>
  <si>
    <t>Mandy Martin</t>
  </si>
  <si>
    <t>Station now</t>
  </si>
  <si>
    <t>Julie Mccarthy</t>
  </si>
  <si>
    <t>Member everything</t>
  </si>
  <si>
    <t>Daniel Henry</t>
  </si>
  <si>
    <t>City executive occur</t>
  </si>
  <si>
    <t>Curtis Jenkins</t>
  </si>
  <si>
    <t>Draw different</t>
  </si>
  <si>
    <t>Erin Phillips</t>
  </si>
  <si>
    <t>Dinner around mention</t>
  </si>
  <si>
    <t>Monica Weaver</t>
  </si>
  <si>
    <t>Entire play</t>
  </si>
  <si>
    <t>Mrs. Jill Espinoza</t>
  </si>
  <si>
    <t>Name</t>
  </si>
  <si>
    <t>Michael Manning</t>
  </si>
  <si>
    <t>Respond season</t>
  </si>
  <si>
    <t>Christine Carter</t>
  </si>
  <si>
    <t>Agree garden drug article</t>
  </si>
  <si>
    <t>Bryan Gonzalez</t>
  </si>
  <si>
    <t>Heavy analysis whether</t>
  </si>
  <si>
    <t>Jermaine Esparza</t>
  </si>
  <si>
    <t>Half me</t>
  </si>
  <si>
    <t>Then office vote indicate</t>
  </si>
  <si>
    <t>Tyler Becker</t>
  </si>
  <si>
    <t>Condition kind</t>
  </si>
  <si>
    <t>Carol Graves</t>
  </si>
  <si>
    <t>Another view while</t>
  </si>
  <si>
    <t>Gregory Taylor</t>
  </si>
  <si>
    <t>Throughout speak</t>
  </si>
  <si>
    <t>Melissa Melendez</t>
  </si>
  <si>
    <t>Knowledge real</t>
  </si>
  <si>
    <t>Latasha Banks</t>
  </si>
  <si>
    <t>Magazine thank personal</t>
  </si>
  <si>
    <t>Marcus Schultz</t>
  </si>
  <si>
    <t>Budget good ahead whether</t>
  </si>
  <si>
    <t>Mary Arnold</t>
  </si>
  <si>
    <t>Fish game might</t>
  </si>
  <si>
    <t>Ethan Huber</t>
  </si>
  <si>
    <t>Watch owner</t>
  </si>
  <si>
    <t>Mary Garcia</t>
  </si>
  <si>
    <t>Several stage dark</t>
  </si>
  <si>
    <t>Isaiah Graham</t>
  </si>
  <si>
    <t>Until</t>
  </si>
  <si>
    <t>Message wonder six</t>
  </si>
  <si>
    <t>Today even mouth</t>
  </si>
  <si>
    <t>Carol Pierce</t>
  </si>
  <si>
    <t>Day hard</t>
  </si>
  <si>
    <t>Barbara Sanchez</t>
  </si>
  <si>
    <t>Street require society product</t>
  </si>
  <si>
    <t>Adam Galvan</t>
  </si>
  <si>
    <t>Tend visit</t>
  </si>
  <si>
    <t>John Wong</t>
  </si>
  <si>
    <t>Onto brother look</t>
  </si>
  <si>
    <t>Along occur</t>
  </si>
  <si>
    <t>Tammy Martin</t>
  </si>
  <si>
    <t>Remember project laugh</t>
  </si>
  <si>
    <t>David Williams</t>
  </si>
  <si>
    <t>Base</t>
  </si>
  <si>
    <t>Samuel Potter</t>
  </si>
  <si>
    <t>Trial continue task</t>
  </si>
  <si>
    <t>Jason Anderson</t>
  </si>
  <si>
    <t>Offer process</t>
  </si>
  <si>
    <t>Jennifer Chapman</t>
  </si>
  <si>
    <t>Economic baby administration</t>
  </si>
  <si>
    <t>Bradley Burnett</t>
  </si>
  <si>
    <t>Care voice</t>
  </si>
  <si>
    <t>Ryan White</t>
  </si>
  <si>
    <t>Life ability energy life</t>
  </si>
  <si>
    <t>Role live scientist</t>
  </si>
  <si>
    <t>Anthony Perkins</t>
  </si>
  <si>
    <t>Community throughout</t>
  </si>
  <si>
    <t>Frank Lawson</t>
  </si>
  <si>
    <t>Leg</t>
  </si>
  <si>
    <t>Austin Wade</t>
  </si>
  <si>
    <t>Ground may</t>
  </si>
  <si>
    <t>Susan Beard</t>
  </si>
  <si>
    <t>Office social environmental</t>
  </si>
  <si>
    <t>Hector Christensen</t>
  </si>
  <si>
    <t>Also discuss</t>
  </si>
  <si>
    <t>Tammy Palmer</t>
  </si>
  <si>
    <t>Force network participant</t>
  </si>
  <si>
    <t>Nicholas Rodriguez</t>
  </si>
  <si>
    <t>Cold policy discover</t>
  </si>
  <si>
    <t>Nicole Rivera</t>
  </si>
  <si>
    <t>Much everybody third</t>
  </si>
  <si>
    <t>Laurie Ramsey</t>
  </si>
  <si>
    <t>Report pretty</t>
  </si>
  <si>
    <t>Charles Watson</t>
  </si>
  <si>
    <t>Degree evidence pretty</t>
  </si>
  <si>
    <t>Linda Thompson</t>
  </si>
  <si>
    <t>Various wind west growth</t>
  </si>
  <si>
    <t>Rebecca Armstrong</t>
  </si>
  <si>
    <t>Whether huge</t>
  </si>
  <si>
    <t>Lori Hughes</t>
  </si>
  <si>
    <t>Again yourself</t>
  </si>
  <si>
    <t>Jared Cruz</t>
  </si>
  <si>
    <t>Final kitchen</t>
  </si>
  <si>
    <t>Jennifer Woodard</t>
  </si>
  <si>
    <t>Government of</t>
  </si>
  <si>
    <t>Situation</t>
  </si>
  <si>
    <t>Amy Howard</t>
  </si>
  <si>
    <t>Term each</t>
  </si>
  <si>
    <t>Alexander Ross</t>
  </si>
  <si>
    <t>Perform send</t>
  </si>
  <si>
    <t>Robert Rogers DDS</t>
  </si>
  <si>
    <t>Should</t>
  </si>
  <si>
    <t>Heather Hudson</t>
  </si>
  <si>
    <t>Rise operation should</t>
  </si>
  <si>
    <t>Shane Moreno</t>
  </si>
  <si>
    <t>Course our</t>
  </si>
  <si>
    <t>Debra Hunt</t>
  </si>
  <si>
    <t>Thing reach nor</t>
  </si>
  <si>
    <t>Gary Franco</t>
  </si>
  <si>
    <t>Hit smile</t>
  </si>
  <si>
    <t>Jose Kelley</t>
  </si>
  <si>
    <t>Christine Thompson</t>
  </si>
  <si>
    <t>Us hear</t>
  </si>
  <si>
    <t>George Dean</t>
  </si>
  <si>
    <t>Identify appear</t>
  </si>
  <si>
    <t>David Lee</t>
  </si>
  <si>
    <t>Receive walk</t>
  </si>
  <si>
    <t>Sandra Jackson</t>
  </si>
  <si>
    <t>Your bill</t>
  </si>
  <si>
    <t>Jesse Santos</t>
  </si>
  <si>
    <t>Result smile staff</t>
  </si>
  <si>
    <t>Christopher Reynolds</t>
  </si>
  <si>
    <t>Surface large</t>
  </si>
  <si>
    <t>Julia Williamson</t>
  </si>
  <si>
    <t>Building story</t>
  </si>
  <si>
    <t>Establish nation</t>
  </si>
  <si>
    <t>Daniel Mays</t>
  </si>
  <si>
    <t>Bad him</t>
  </si>
  <si>
    <t>Stanley Hernandez</t>
  </si>
  <si>
    <t>Director seem</t>
  </si>
  <si>
    <t>Raymond Gardner</t>
  </si>
  <si>
    <t>Everything left section</t>
  </si>
  <si>
    <t>Debra Robinson</t>
  </si>
  <si>
    <t>Know future feel</t>
  </si>
  <si>
    <t>Leader often door</t>
  </si>
  <si>
    <t>Valerie Schmidt</t>
  </si>
  <si>
    <t>Building send</t>
  </si>
  <si>
    <t>Joseph Ryan</t>
  </si>
  <si>
    <t>Sing wrong card</t>
  </si>
  <si>
    <t>Joshua Li</t>
  </si>
  <si>
    <t>Individual loss popular arm</t>
  </si>
  <si>
    <t>Always machine organization</t>
  </si>
  <si>
    <t>Michael Blackburn</t>
  </si>
  <si>
    <t>She black</t>
  </si>
  <si>
    <t>Taylor Allen</t>
  </si>
  <si>
    <t>Recently how</t>
  </si>
  <si>
    <t>Mitchell Mcdaniel</t>
  </si>
  <si>
    <t>High right catch put</t>
  </si>
  <si>
    <t>Joel Nelson</t>
  </si>
  <si>
    <t>Reach free</t>
  </si>
  <si>
    <t>Nicholas Hansen</t>
  </si>
  <si>
    <t>Technology ground it</t>
  </si>
  <si>
    <t>Jennifer Nguyen</t>
  </si>
  <si>
    <t>Institution</t>
  </si>
  <si>
    <t>Henry Robinson</t>
  </si>
  <si>
    <t>Rachel Johnson</t>
  </si>
  <si>
    <t>Game lead</t>
  </si>
  <si>
    <t>Jennifer Gonzalez</t>
  </si>
  <si>
    <t>That always</t>
  </si>
  <si>
    <t>Cindy Abbott</t>
  </si>
  <si>
    <t>Happy international turn</t>
  </si>
  <si>
    <t>Claire Estrada</t>
  </si>
  <si>
    <t>Latoya Shepard</t>
  </si>
  <si>
    <t>By anything</t>
  </si>
  <si>
    <t>Alicia Rogers</t>
  </si>
  <si>
    <t>Work bank thus</t>
  </si>
  <si>
    <t>Benjamin Flores</t>
  </si>
  <si>
    <t>Middle skin ability</t>
  </si>
  <si>
    <t>Melissa Banks</t>
  </si>
  <si>
    <t>Already despite boy</t>
  </si>
  <si>
    <t>Matthew Rodgers</t>
  </si>
  <si>
    <t>Painting front make</t>
  </si>
  <si>
    <t>Today include national while</t>
  </si>
  <si>
    <t>Christine Henry</t>
  </si>
  <si>
    <t>What now</t>
  </si>
  <si>
    <t>Robert Barry</t>
  </si>
  <si>
    <t>Store camera</t>
  </si>
  <si>
    <t>Abigail Galloway</t>
  </si>
  <si>
    <t>Newspaper gas</t>
  </si>
  <si>
    <t>Robert Patterson</t>
  </si>
  <si>
    <t>Hard result</t>
  </si>
  <si>
    <t>Stanley Young</t>
  </si>
  <si>
    <t>Physical rise</t>
  </si>
  <si>
    <t>Corey Santana</t>
  </si>
  <si>
    <t>Goal director</t>
  </si>
  <si>
    <t>Alicia Torres</t>
  </si>
  <si>
    <t>Denise Parker</t>
  </si>
  <si>
    <t>Statement her</t>
  </si>
  <si>
    <t>Tanya Fuller</t>
  </si>
  <si>
    <t>Professional season</t>
  </si>
  <si>
    <t>Christopher Nguyen</t>
  </si>
  <si>
    <t>Professor use community</t>
  </si>
  <si>
    <t>Rebecca Price</t>
  </si>
  <si>
    <t>Listen page across</t>
  </si>
  <si>
    <t>Kayla Washington</t>
  </si>
  <si>
    <t>Offer station</t>
  </si>
  <si>
    <t>Derek Miller</t>
  </si>
  <si>
    <t>Accept minute practice</t>
  </si>
  <si>
    <t>Carlos Russell DDS</t>
  </si>
  <si>
    <t>Benefit art</t>
  </si>
  <si>
    <t>Amber Bennett</t>
  </si>
  <si>
    <t>Throw plant</t>
  </si>
  <si>
    <t>Charlene Carter</t>
  </si>
  <si>
    <t>Young though season statement</t>
  </si>
  <si>
    <t>Joshua Brooks</t>
  </si>
  <si>
    <t>Soon cost</t>
  </si>
  <si>
    <t>Rebecca Baker</t>
  </si>
  <si>
    <t>Turn</t>
  </si>
  <si>
    <t>Reality drive not</t>
  </si>
  <si>
    <t>Teresa Norton</t>
  </si>
  <si>
    <t>Emily Howell</t>
  </si>
  <si>
    <t>A</t>
  </si>
  <si>
    <t>Gregory Wilkins</t>
  </si>
  <si>
    <t>Growth certain arrive</t>
  </si>
  <si>
    <t>Timothy Mosley</t>
  </si>
  <si>
    <t>Government possible TV</t>
  </si>
  <si>
    <t>Wrong available name</t>
  </si>
  <si>
    <t>Joan Morrison</t>
  </si>
  <si>
    <t>Difference would discussion</t>
  </si>
  <si>
    <t>Susan Barton</t>
  </si>
  <si>
    <t>Wide see special take</t>
  </si>
  <si>
    <t>Daniel Petty</t>
  </si>
  <si>
    <t>Laugh design</t>
  </si>
  <si>
    <t>Tammy Weber</t>
  </si>
  <si>
    <t>Wish food officer TV</t>
  </si>
  <si>
    <t>Shannon Peck</t>
  </si>
  <si>
    <t>Member image response</t>
  </si>
  <si>
    <t>Vicki Fernandez</t>
  </si>
  <si>
    <t>Certain</t>
  </si>
  <si>
    <t>Bobby Patterson</t>
  </si>
  <si>
    <t>Imagine boy animal</t>
  </si>
  <si>
    <t>Shelby Jones</t>
  </si>
  <si>
    <t>Prepare</t>
  </si>
  <si>
    <t>Matthew Roberts</t>
  </si>
  <si>
    <t>Then say this</t>
  </si>
  <si>
    <t>Memory away city</t>
  </si>
  <si>
    <t>Fred Lawson</t>
  </si>
  <si>
    <t>Drug many once</t>
  </si>
  <si>
    <t>Stephen Dawson</t>
  </si>
  <si>
    <t>Bag set skill</t>
  </si>
  <si>
    <t>Cynthia Harvey</t>
  </si>
  <si>
    <t>Fine player again</t>
  </si>
  <si>
    <t>Elizabeth Harmon</t>
  </si>
  <si>
    <t>Side card report</t>
  </si>
  <si>
    <t>Stefanie Shaw</t>
  </si>
  <si>
    <t>Always dog</t>
  </si>
  <si>
    <t>Brenda Austin</t>
  </si>
  <si>
    <t>Mean whose</t>
  </si>
  <si>
    <t>Start much film</t>
  </si>
  <si>
    <t>Karen Weaver DDS</t>
  </si>
  <si>
    <t>Idea sure party</t>
  </si>
  <si>
    <t>Alexandra Spencer</t>
  </si>
  <si>
    <t>Necessary involve camera</t>
  </si>
  <si>
    <t>Andrew Fisher</t>
  </si>
  <si>
    <t>Crime bad</t>
  </si>
  <si>
    <t>Logan Farmer</t>
  </si>
  <si>
    <t>Group behind clearly</t>
  </si>
  <si>
    <t>Lisa Morgan</t>
  </si>
  <si>
    <t>Camera start</t>
  </si>
  <si>
    <t>Maureen Roberts</t>
  </si>
  <si>
    <t>Media until</t>
  </si>
  <si>
    <t>Timothy Mcmahon</t>
  </si>
  <si>
    <t>Scene international pretty</t>
  </si>
  <si>
    <t>Maria Kelly</t>
  </si>
  <si>
    <t>Truth hand</t>
  </si>
  <si>
    <t>Roy Abbott</t>
  </si>
  <si>
    <t>Issue point that</t>
  </si>
  <si>
    <t>Rebecca Anthony</t>
  </si>
  <si>
    <t>Name society our</t>
  </si>
  <si>
    <t>Ground</t>
  </si>
  <si>
    <t>Shawna Smith</t>
  </si>
  <si>
    <t>Material big board break</t>
  </si>
  <si>
    <t>John Vasquez</t>
  </si>
  <si>
    <t>Ashley Payne</t>
  </si>
  <si>
    <t>Lawyer this family</t>
  </si>
  <si>
    <t>Melissa Carr</t>
  </si>
  <si>
    <t>These each</t>
  </si>
  <si>
    <t>Taylor Rivera</t>
  </si>
  <si>
    <t>Help staff</t>
  </si>
  <si>
    <t>Joseph Little</t>
  </si>
  <si>
    <t>Former position room word</t>
  </si>
  <si>
    <t>Garden how property</t>
  </si>
  <si>
    <t>Jacqueline Mcdonald</t>
  </si>
  <si>
    <t>Right set question</t>
  </si>
  <si>
    <t>Robert Horn</t>
  </si>
  <si>
    <t>To help</t>
  </si>
  <si>
    <t>Harold Harris</t>
  </si>
  <si>
    <t>Investment protect</t>
  </si>
  <si>
    <t>Joshua Ingram</t>
  </si>
  <si>
    <t>Gloria Brown</t>
  </si>
  <si>
    <t>Ahead bar four</t>
  </si>
  <si>
    <t>Harold Hawkins</t>
  </si>
  <si>
    <t>Interest resource</t>
  </si>
  <si>
    <t>Dennis Mills</t>
  </si>
  <si>
    <t>Issue senior word class</t>
  </si>
  <si>
    <t>Dawn Johnson</t>
  </si>
  <si>
    <t>Program wonder</t>
  </si>
  <si>
    <t>Anthony Bauer</t>
  </si>
  <si>
    <t>Available rich century</t>
  </si>
  <si>
    <t>Jeffrey Flores</t>
  </si>
  <si>
    <t>Thousand security program</t>
  </si>
  <si>
    <t>Laura James</t>
  </si>
  <si>
    <t>Glass about official today</t>
  </si>
  <si>
    <t>Betty Lee</t>
  </si>
  <si>
    <t>Should seven</t>
  </si>
  <si>
    <t>Christine Scott</t>
  </si>
  <si>
    <t>Those care south</t>
  </si>
  <si>
    <t>Steven Sweeney</t>
  </si>
  <si>
    <t>Do hospital power</t>
  </si>
  <si>
    <t>Grace Lee</t>
  </si>
  <si>
    <t>Common speak soon certain</t>
  </si>
  <si>
    <t>John Diaz</t>
  </si>
  <si>
    <t>Protect sit</t>
  </si>
  <si>
    <t>Michael Gordon</t>
  </si>
  <si>
    <t>True board responsibility alone</t>
  </si>
  <si>
    <t>Method course up</t>
  </si>
  <si>
    <t>Madeline Richardson</t>
  </si>
  <si>
    <t>Affect</t>
  </si>
  <si>
    <t>Logan Robles</t>
  </si>
  <si>
    <t>Her view find</t>
  </si>
  <si>
    <t>Patrick Young</t>
  </si>
  <si>
    <t>Property picture source</t>
  </si>
  <si>
    <t>Heidi Walker</t>
  </si>
  <si>
    <t>Career player</t>
  </si>
  <si>
    <t>Bryan Owens</t>
  </si>
  <si>
    <t>Husband fear parent</t>
  </si>
  <si>
    <t>Brooke West</t>
  </si>
  <si>
    <t>Security watch strategy</t>
  </si>
  <si>
    <t>Dr. Kevin Anderson</t>
  </si>
  <si>
    <t>Hotel mind tend</t>
  </si>
  <si>
    <t>Brittany Smith</t>
  </si>
  <si>
    <t>Ever baby</t>
  </si>
  <si>
    <t>Christopher Schmidt</t>
  </si>
  <si>
    <t>Water account lot</t>
  </si>
  <si>
    <t>Carlos Graves</t>
  </si>
  <si>
    <t>Central remain create</t>
  </si>
  <si>
    <t>Joshua Johns</t>
  </si>
  <si>
    <t>Others seek</t>
  </si>
  <si>
    <t>Cassandra Ingram</t>
  </si>
  <si>
    <t>Office after</t>
  </si>
  <si>
    <t>Ryan Wilson</t>
  </si>
  <si>
    <t>South rather agreement</t>
  </si>
  <si>
    <t>Mary Martin</t>
  </si>
  <si>
    <t>Man evidence</t>
  </si>
  <si>
    <t>Jennifer Matthews</t>
  </si>
  <si>
    <t>Trouble relationship</t>
  </si>
  <si>
    <t>Heather Blevins</t>
  </si>
  <si>
    <t>General manager development</t>
  </si>
  <si>
    <t>Stephen Moore</t>
  </si>
  <si>
    <t>Major we</t>
  </si>
  <si>
    <t>Debra Dalton</t>
  </si>
  <si>
    <t>Clear hold leader</t>
  </si>
  <si>
    <t>John Taylor</t>
  </si>
  <si>
    <t>Terry Logan</t>
  </si>
  <si>
    <t>Night man culture</t>
  </si>
  <si>
    <t>Jasmine Smith</t>
  </si>
  <si>
    <t>Cell grow knowledge</t>
  </si>
  <si>
    <t>Kristy Mendoza</t>
  </si>
  <si>
    <t>Try idea</t>
  </si>
  <si>
    <t>Jacob Walls</t>
  </si>
  <si>
    <t>Party good</t>
  </si>
  <si>
    <t>Timothy Bryant</t>
  </si>
  <si>
    <t>Sit bank Mr get</t>
  </si>
  <si>
    <t>Shannon Bryant</t>
  </si>
  <si>
    <t>Take water wear</t>
  </si>
  <si>
    <t>Barbara Nash</t>
  </si>
  <si>
    <t>Player chair bill</t>
  </si>
  <si>
    <t>Eric Greer</t>
  </si>
  <si>
    <t>Miss color</t>
  </si>
  <si>
    <t>Suzanne Moore</t>
  </si>
  <si>
    <t>Service hot</t>
  </si>
  <si>
    <t>David Gordon</t>
  </si>
  <si>
    <t>Movie hotel</t>
  </si>
  <si>
    <t>Mrs. Julie Wilson</t>
  </si>
  <si>
    <t>Message</t>
  </si>
  <si>
    <t>Barry Stephenson</t>
  </si>
  <si>
    <t>Share thus subject</t>
  </si>
  <si>
    <t>Carolyn Cardenas</t>
  </si>
  <si>
    <t>State find cold</t>
  </si>
  <si>
    <t>Evan Jenkins</t>
  </si>
  <si>
    <t>Necessary moment</t>
  </si>
  <si>
    <t>Anne Logan</t>
  </si>
  <si>
    <t>Forward wonder risk</t>
  </si>
  <si>
    <t>Joel Kennedy</t>
  </si>
  <si>
    <t>Experience song teacher</t>
  </si>
  <si>
    <t>Ryan Wolf</t>
  </si>
  <si>
    <t>Back garden with</t>
  </si>
  <si>
    <t>Robin Bishop</t>
  </si>
  <si>
    <t>Church remain yes practice</t>
  </si>
  <si>
    <t>Cindy Barnes</t>
  </si>
  <si>
    <t>Various treat news according</t>
  </si>
  <si>
    <t>Deanna Dyer</t>
  </si>
  <si>
    <t>Like probably ever</t>
  </si>
  <si>
    <t>Mark White</t>
  </si>
  <si>
    <t>Say start move</t>
  </si>
  <si>
    <t>Alicia Odonnell</t>
  </si>
  <si>
    <t>Brother huge</t>
  </si>
  <si>
    <t>James Parker</t>
  </si>
  <si>
    <t>Richard Stark</t>
  </si>
  <si>
    <t>Success color</t>
  </si>
  <si>
    <t>Kimberly House</t>
  </si>
  <si>
    <t>Per why</t>
  </si>
  <si>
    <t>Christopher Myers</t>
  </si>
  <si>
    <t>However black</t>
  </si>
  <si>
    <t>Crystal Crawford</t>
  </si>
  <si>
    <t>Spring catch network</t>
  </si>
  <si>
    <t>Michael Sanchez</t>
  </si>
  <si>
    <t>Human international</t>
  </si>
  <si>
    <t>Victoria Phillips</t>
  </si>
  <si>
    <t>Maybe its</t>
  </si>
  <si>
    <t>Virginia Howard</t>
  </si>
  <si>
    <t>All specific sort</t>
  </si>
  <si>
    <t>Michael Edwards</t>
  </si>
  <si>
    <t>It down economy</t>
  </si>
  <si>
    <t>Terry Myers</t>
  </si>
  <si>
    <t>Cultural sell</t>
  </si>
  <si>
    <t>Benefit great</t>
  </si>
  <si>
    <t>John Sanders</t>
  </si>
  <si>
    <t>Build quickly</t>
  </si>
  <si>
    <t>Henry Ewing</t>
  </si>
  <si>
    <t>Rule kind unit</t>
  </si>
  <si>
    <t>Mr. Troy Ford</t>
  </si>
  <si>
    <t>Eight manager</t>
  </si>
  <si>
    <t>Alyssa Mccoy</t>
  </si>
  <si>
    <t>Our fall both</t>
  </si>
  <si>
    <t>Emily Bradley</t>
  </si>
  <si>
    <t>Police them again give</t>
  </si>
  <si>
    <t>Lead involve</t>
  </si>
  <si>
    <t>Victoria Robinson</t>
  </si>
  <si>
    <t>Several</t>
  </si>
  <si>
    <t>Stephen Pittman</t>
  </si>
  <si>
    <t>List to summer</t>
  </si>
  <si>
    <t>Robert Lowe</t>
  </si>
  <si>
    <t>Participant ten day</t>
  </si>
  <si>
    <t>Michael Mcmahon</t>
  </si>
  <si>
    <t>Easy thousand</t>
  </si>
  <si>
    <t>Lori Anthony</t>
  </si>
  <si>
    <t>Why staff never</t>
  </si>
  <si>
    <t>Derek Durham</t>
  </si>
  <si>
    <t>Garden not</t>
  </si>
  <si>
    <t>Scott Gonzales</t>
  </si>
  <si>
    <t>Ten north save himself</t>
  </si>
  <si>
    <t>Mike Allen</t>
  </si>
  <si>
    <t>Really simple</t>
  </si>
  <si>
    <t>Jennifer Petersen</t>
  </si>
  <si>
    <t>City would personal</t>
  </si>
  <si>
    <t>Eugene Lee</t>
  </si>
  <si>
    <t>Cold money</t>
  </si>
  <si>
    <t>Kristin Heath</t>
  </si>
  <si>
    <t>Final</t>
  </si>
  <si>
    <t>William Delgado</t>
  </si>
  <si>
    <t>Take simply reduce plant</t>
  </si>
  <si>
    <t>Ashley Bailey</t>
  </si>
  <si>
    <t>Them purpose cover</t>
  </si>
  <si>
    <t>Jean Walter</t>
  </si>
  <si>
    <t>Me</t>
  </si>
  <si>
    <t>Joe Myers</t>
  </si>
  <si>
    <t>Top process feeling</t>
  </si>
  <si>
    <t>Benefit agreement class</t>
  </si>
  <si>
    <t>Jennifer Andrews</t>
  </si>
  <si>
    <t>Enough point</t>
  </si>
  <si>
    <t>Amy Rhodes</t>
  </si>
  <si>
    <t>Say commercial</t>
  </si>
  <si>
    <t>View</t>
  </si>
  <si>
    <t>Daniel Turner</t>
  </si>
  <si>
    <t>Bill</t>
  </si>
  <si>
    <t>Shawn Daniels</t>
  </si>
  <si>
    <t>Me white issue</t>
  </si>
  <si>
    <t>Allen Flores</t>
  </si>
  <si>
    <t>Father glass</t>
  </si>
  <si>
    <t>Carly Young</t>
  </si>
  <si>
    <t>Speech security</t>
  </si>
  <si>
    <t>David Green</t>
  </si>
  <si>
    <t>Often American</t>
  </si>
  <si>
    <t>Leslie Ryan</t>
  </si>
  <si>
    <t>Figure program say build</t>
  </si>
  <si>
    <t>Hannah Charles</t>
  </si>
  <si>
    <t>Clearly TV body lead</t>
  </si>
  <si>
    <t>Christie Ward</t>
  </si>
  <si>
    <t>Air must wear</t>
  </si>
  <si>
    <t>Jason Banks</t>
  </si>
  <si>
    <t>Mention Republican</t>
  </si>
  <si>
    <t>Matthew Burns</t>
  </si>
  <si>
    <t>The realize</t>
  </si>
  <si>
    <t>Melissa Thompson</t>
  </si>
  <si>
    <t>Wide west might</t>
  </si>
  <si>
    <t>David Rogers</t>
  </si>
  <si>
    <t>Course not</t>
  </si>
  <si>
    <t>William Moore</t>
  </si>
  <si>
    <t>Person they</t>
  </si>
  <si>
    <t>Brian Hill</t>
  </si>
  <si>
    <t>My bar up</t>
  </si>
  <si>
    <t>Raymond Bentley</t>
  </si>
  <si>
    <t>Happen center</t>
  </si>
  <si>
    <t>Jonathan Jimenez</t>
  </si>
  <si>
    <t>Three bad ask</t>
  </si>
  <si>
    <t>Joseph Howell</t>
  </si>
  <si>
    <t>Short wall</t>
  </si>
  <si>
    <t>Erica Williams</t>
  </si>
  <si>
    <t>Tree six</t>
  </si>
  <si>
    <t>Albert Ramos</t>
  </si>
  <si>
    <t>Write game near</t>
  </si>
  <si>
    <t>Eric Quinn</t>
  </si>
  <si>
    <t>Wrong my certainly</t>
  </si>
  <si>
    <t>Ashley Aguilar</t>
  </si>
  <si>
    <t>Magazine personal</t>
  </si>
  <si>
    <t>Anthony Morales</t>
  </si>
  <si>
    <t>Sort raise yes</t>
  </si>
  <si>
    <t>Kelli Guerra</t>
  </si>
  <si>
    <t>Different at born</t>
  </si>
  <si>
    <t>Tim Smith</t>
  </si>
  <si>
    <t>Together star fund</t>
  </si>
  <si>
    <t>Michael Lam</t>
  </si>
  <si>
    <t>Growth son</t>
  </si>
  <si>
    <t>Thomas Owen</t>
  </si>
  <si>
    <t>Center food</t>
  </si>
  <si>
    <t>Jonathan Rodriguez</t>
  </si>
  <si>
    <t>Official then</t>
  </si>
  <si>
    <t>Christopher Olsen</t>
  </si>
  <si>
    <t>Crime page</t>
  </si>
  <si>
    <t>Leslie Brown</t>
  </si>
  <si>
    <t>Early seat</t>
  </si>
  <si>
    <t>Susan Green</t>
  </si>
  <si>
    <t>Happen least nothing</t>
  </si>
  <si>
    <t>Alexander Hawkins</t>
  </si>
  <si>
    <t>Prove player</t>
  </si>
  <si>
    <t>Try military dog</t>
  </si>
  <si>
    <t>Mr. Joshua Lane Jr.</t>
  </si>
  <si>
    <t>Responsibility fish</t>
  </si>
  <si>
    <t>Stephanie Porter</t>
  </si>
  <si>
    <t>Throughout live marriage</t>
  </si>
  <si>
    <t>Daniel Atkins</t>
  </si>
  <si>
    <t>Spend during several</t>
  </si>
  <si>
    <t>Mary White</t>
  </si>
  <si>
    <t>Education able</t>
  </si>
  <si>
    <t>Jorge Keller</t>
  </si>
  <si>
    <t>Rock sport sell</t>
  </si>
  <si>
    <t>Andrew Merritt</t>
  </si>
  <si>
    <t>Dinner fine</t>
  </si>
  <si>
    <t>Keith Gilbert</t>
  </si>
  <si>
    <t>Even third</t>
  </si>
  <si>
    <t>Alisha Miller</t>
  </si>
  <si>
    <t>Cover board big so</t>
  </si>
  <si>
    <t>Travis Rivera</t>
  </si>
  <si>
    <t>Central board</t>
  </si>
  <si>
    <t>Michelle Freeman</t>
  </si>
  <si>
    <t>Action board</t>
  </si>
  <si>
    <t>Rebecca Lewis</t>
  </si>
  <si>
    <t>Whose condition development</t>
  </si>
  <si>
    <t>Gabriella Green</t>
  </si>
  <si>
    <t>Remember impact</t>
  </si>
  <si>
    <t>Carrie Short</t>
  </si>
  <si>
    <t>Let stock involve</t>
  </si>
  <si>
    <t>Jeremy Powell</t>
  </si>
  <si>
    <t>Could every network early</t>
  </si>
  <si>
    <t>Bradley Lewis</t>
  </si>
  <si>
    <t>Margaret Rojas</t>
  </si>
  <si>
    <t>Second notice economic</t>
  </si>
  <si>
    <t>James Tyler</t>
  </si>
  <si>
    <t>Other his at</t>
  </si>
  <si>
    <t>Suggest line themselves ahead</t>
  </si>
  <si>
    <t>Jodi Khan</t>
  </si>
  <si>
    <t>Husband better already store</t>
  </si>
  <si>
    <t>Rebecca Robinson</t>
  </si>
  <si>
    <t>Care force</t>
  </si>
  <si>
    <t>Mrs. Angela Griffin DDS</t>
  </si>
  <si>
    <t>Value power</t>
  </si>
  <si>
    <t>Charles Mclaughlin</t>
  </si>
  <si>
    <t>Physical mouth</t>
  </si>
  <si>
    <t>Judy Moran</t>
  </si>
  <si>
    <t>Out trouble</t>
  </si>
  <si>
    <t>Kaitlyn Holder</t>
  </si>
  <si>
    <t>Make pattern month</t>
  </si>
  <si>
    <t>Cheryl Kirk</t>
  </si>
  <si>
    <t>Ask month</t>
  </si>
  <si>
    <t>Miguel Hoffman</t>
  </si>
  <si>
    <t>Wait professor our order</t>
  </si>
  <si>
    <t>Karen Taylor</t>
  </si>
  <si>
    <t>Physical training two</t>
  </si>
  <si>
    <t>Monica Williamson</t>
  </si>
  <si>
    <t>Scientist develop society</t>
  </si>
  <si>
    <t>Paul Rivera</t>
  </si>
  <si>
    <t>Marriage fine</t>
  </si>
  <si>
    <t>Katelyn Ball</t>
  </si>
  <si>
    <t>Piece service manage</t>
  </si>
  <si>
    <t>Rebekah Woodard</t>
  </si>
  <si>
    <t>Perhaps put</t>
  </si>
  <si>
    <t>Dylan Hartman</t>
  </si>
  <si>
    <t>Tend modern last</t>
  </si>
  <si>
    <t>Teresa Green</t>
  </si>
  <si>
    <t>Data bring</t>
  </si>
  <si>
    <t>Benjamin Williams</t>
  </si>
  <si>
    <t>Effort old society</t>
  </si>
  <si>
    <t>Brenda Nash</t>
  </si>
  <si>
    <t>Drive open</t>
  </si>
  <si>
    <t>Melissa Perkins</t>
  </si>
  <si>
    <t>President sign</t>
  </si>
  <si>
    <t>Christopher Nunez</t>
  </si>
  <si>
    <t>Serious machine performance</t>
  </si>
  <si>
    <t>Hundred smile price</t>
  </si>
  <si>
    <t>Bobby Scott</t>
  </si>
  <si>
    <t>Score have six</t>
  </si>
  <si>
    <t>Marc Barber</t>
  </si>
  <si>
    <t>Same source</t>
  </si>
  <si>
    <t>Paula Oliver</t>
  </si>
  <si>
    <t>Recognize five hit</t>
  </si>
  <si>
    <t>Kristine Ward</t>
  </si>
  <si>
    <t>Anyone left</t>
  </si>
  <si>
    <t>Thomas Buchanan</t>
  </si>
  <si>
    <t>Country huge help</t>
  </si>
  <si>
    <t>Brian Holt</t>
  </si>
  <si>
    <t>Difference color teach</t>
  </si>
  <si>
    <t>Paul Castro</t>
  </si>
  <si>
    <t>Us offer star</t>
  </si>
  <si>
    <t>Joshua Garcia</t>
  </si>
  <si>
    <t>Show place fear</t>
  </si>
  <si>
    <t>Joshua Lucas</t>
  </si>
  <si>
    <t>Plant down</t>
  </si>
  <si>
    <t>Sean Owens</t>
  </si>
  <si>
    <t>Begin tax</t>
  </si>
  <si>
    <t>Samantha Long</t>
  </si>
  <si>
    <t>Economy Republican</t>
  </si>
  <si>
    <t>Jessica Dominguez</t>
  </si>
  <si>
    <t>Usually thing rise</t>
  </si>
  <si>
    <t>Cheryl Guzman</t>
  </si>
  <si>
    <t>Assume cell far</t>
  </si>
  <si>
    <t>David Patton</t>
  </si>
  <si>
    <t>Production east</t>
  </si>
  <si>
    <t>Christopher Pitts</t>
  </si>
  <si>
    <t>Ryan Lambert</t>
  </si>
  <si>
    <t>Structure everybody</t>
  </si>
  <si>
    <t>Savannah Wagner</t>
  </si>
  <si>
    <t>Nation beautiful per</t>
  </si>
  <si>
    <t>Derek Williams</t>
  </si>
  <si>
    <t>Only almost</t>
  </si>
  <si>
    <t>Paul Williams</t>
  </si>
  <si>
    <t>Age truth</t>
  </si>
  <si>
    <t>William Heath</t>
  </si>
  <si>
    <t>Reach forward with</t>
  </si>
  <si>
    <t>Victoria Kennedy</t>
  </si>
  <si>
    <t>Book say pay</t>
  </si>
  <si>
    <t>Paul Morales</t>
  </si>
  <si>
    <t>Treat</t>
  </si>
  <si>
    <t>John Wise</t>
  </si>
  <si>
    <t>Newspaper bill</t>
  </si>
  <si>
    <t>Amanda Juarez</t>
  </si>
  <si>
    <t>Occur act</t>
  </si>
  <si>
    <t>Jody Cordova</t>
  </si>
  <si>
    <t>Richard Rivas</t>
  </si>
  <si>
    <t>Deal cell staff none</t>
  </si>
  <si>
    <t>Michelle Page</t>
  </si>
  <si>
    <t>Quickly research ago</t>
  </si>
  <si>
    <t>Jeremy Andersen</t>
  </si>
  <si>
    <t>International style</t>
  </si>
  <si>
    <t>Mary Stevens</t>
  </si>
  <si>
    <t>Difficult what</t>
  </si>
  <si>
    <t>Lori Carr</t>
  </si>
  <si>
    <t>Whatever son</t>
  </si>
  <si>
    <t>Angelica Clark</t>
  </si>
  <si>
    <t>Knowledge your prepare</t>
  </si>
  <si>
    <t>Holly Bentley</t>
  </si>
  <si>
    <t>Also send</t>
  </si>
  <si>
    <t>Erik Taylor</t>
  </si>
  <si>
    <t>Beat choice want father</t>
  </si>
  <si>
    <t>Ana Johnson MD</t>
  </si>
  <si>
    <t>Continue seven up</t>
  </si>
  <si>
    <t>Eileen Chang</t>
  </si>
  <si>
    <t>Recognize</t>
  </si>
  <si>
    <t>Chelsea Walters</t>
  </si>
  <si>
    <t>Nearly similar sign</t>
  </si>
  <si>
    <t>Tracey Clark</t>
  </si>
  <si>
    <t>More represent</t>
  </si>
  <si>
    <t>Most piece benefit</t>
  </si>
  <si>
    <t>Alec Perry</t>
  </si>
  <si>
    <t>Well large</t>
  </si>
  <si>
    <t>Jasmine Jones</t>
  </si>
  <si>
    <t>Fly figure piece</t>
  </si>
  <si>
    <t>Ian Daniel</t>
  </si>
  <si>
    <t>Water reason</t>
  </si>
  <si>
    <t>Michael Benton</t>
  </si>
  <si>
    <t>Me sing law</t>
  </si>
  <si>
    <t>Taylor Ray</t>
  </si>
  <si>
    <t>Who specific</t>
  </si>
  <si>
    <t>Discuss where</t>
  </si>
  <si>
    <t>David Cruz</t>
  </si>
  <si>
    <t>Cody Willis</t>
  </si>
  <si>
    <t>Level fight</t>
  </si>
  <si>
    <t>Renee Schmidt</t>
  </si>
  <si>
    <t>Play he our phone</t>
  </si>
  <si>
    <t>Lindsay Brown</t>
  </si>
  <si>
    <t>Yourself close do</t>
  </si>
  <si>
    <t>Brian Cunningham</t>
  </si>
  <si>
    <t>Put huge offer</t>
  </si>
  <si>
    <t>Alexander Harper</t>
  </si>
  <si>
    <t>From author arm</t>
  </si>
  <si>
    <t>Pay own</t>
  </si>
  <si>
    <t>Lori Mcguire</t>
  </si>
  <si>
    <t>Man agree article other</t>
  </si>
  <si>
    <t>Pamela Odonnell</t>
  </si>
  <si>
    <t>Prove not</t>
  </si>
  <si>
    <t>Leslie Irwin</t>
  </si>
  <si>
    <t>Elizabeth Wilson</t>
  </si>
  <si>
    <t>Soldier career theory</t>
  </si>
  <si>
    <t>Tiffany Benson</t>
  </si>
  <si>
    <t>Truth ball</t>
  </si>
  <si>
    <t>Jason Mack</t>
  </si>
  <si>
    <t>Somebody example expect</t>
  </si>
  <si>
    <t>Kyle Stewart</t>
  </si>
  <si>
    <t>Samuel Berger</t>
  </si>
  <si>
    <t>Beat develop</t>
  </si>
  <si>
    <t>Julie Vaughn</t>
  </si>
  <si>
    <t>People evidence girl become</t>
  </si>
  <si>
    <t>Leah Price</t>
  </si>
  <si>
    <t>Author account</t>
  </si>
  <si>
    <t>Angela Trujillo</t>
  </si>
  <si>
    <t>Carry career bring</t>
  </si>
  <si>
    <t>Anthony Allen</t>
  </si>
  <si>
    <t>Congress daughter</t>
  </si>
  <si>
    <t>Push admit</t>
  </si>
  <si>
    <t>Jason Anthony</t>
  </si>
  <si>
    <t>Event million task</t>
  </si>
  <si>
    <t>Question rock</t>
  </si>
  <si>
    <t>Erin Barr</t>
  </si>
  <si>
    <t>James Riggs</t>
  </si>
  <si>
    <t>Defense beautiful worry</t>
  </si>
  <si>
    <t>Erin Smith</t>
  </si>
  <si>
    <t>Cover account</t>
  </si>
  <si>
    <t>Ashley Mcconnell</t>
  </si>
  <si>
    <t>Dream agree</t>
  </si>
  <si>
    <t>Mr. Adam Stafford</t>
  </si>
  <si>
    <t>Scientist cultural</t>
  </si>
  <si>
    <t>Michael Downs</t>
  </si>
  <si>
    <t>Successful woman but</t>
  </si>
  <si>
    <t>Gary Brown</t>
  </si>
  <si>
    <t>Top effect</t>
  </si>
  <si>
    <t>Lucas Rivers</t>
  </si>
  <si>
    <t>Scene spend yet</t>
  </si>
  <si>
    <t>Brittany White</t>
  </si>
  <si>
    <t>Kind deep population</t>
  </si>
  <si>
    <t>Bryan Sanders</t>
  </si>
  <si>
    <t>Whole option</t>
  </si>
  <si>
    <t>Loss during</t>
  </si>
  <si>
    <t>Richard Kennedy</t>
  </si>
  <si>
    <t>Oil campaign</t>
  </si>
  <si>
    <t>Gregory Carroll</t>
  </si>
  <si>
    <t>Mission provide</t>
  </si>
  <si>
    <t>Mr. Vincent Lewis PhD</t>
  </si>
  <si>
    <t>South answer</t>
  </si>
  <si>
    <t>Sonia Jones</t>
  </si>
  <si>
    <t>Remain</t>
  </si>
  <si>
    <t>Sure ever current</t>
  </si>
  <si>
    <t>Carlos Franklin</t>
  </si>
  <si>
    <t>Particularly</t>
  </si>
  <si>
    <t>Mr. Lance Johnson</t>
  </si>
  <si>
    <t>Budget measure those</t>
  </si>
  <si>
    <t>Jessica Larson</t>
  </si>
  <si>
    <t>They health</t>
  </si>
  <si>
    <t>Amy Powell</t>
  </si>
  <si>
    <t>Eye stop</t>
  </si>
  <si>
    <t>Darlene Cook</t>
  </si>
  <si>
    <t>Both</t>
  </si>
  <si>
    <t>Scott Nixon MD</t>
  </si>
  <si>
    <t>Ask experience</t>
  </si>
  <si>
    <t>Kyle Miranda</t>
  </si>
  <si>
    <t>Cell traditional various</t>
  </si>
  <si>
    <t>Edward Bryant</t>
  </si>
  <si>
    <t>Actually question learn</t>
  </si>
  <si>
    <t>Jasmine Davis</t>
  </si>
  <si>
    <t>International choice</t>
  </si>
  <si>
    <t>Rachel Jackson</t>
  </si>
  <si>
    <t>Everybody chair</t>
  </si>
  <si>
    <t>Kimberly Kennedy</t>
  </si>
  <si>
    <t>Security number woman</t>
  </si>
  <si>
    <t>Entire wall leader</t>
  </si>
  <si>
    <t>Lisa Pugh</t>
  </si>
  <si>
    <t>Each ball truth</t>
  </si>
  <si>
    <t>Dwayne Hernandez</t>
  </si>
  <si>
    <t>Major figure</t>
  </si>
  <si>
    <t>Amy Flores</t>
  </si>
  <si>
    <t>Face usually</t>
  </si>
  <si>
    <t>Elijah Webster</t>
  </si>
  <si>
    <t>Speech cold nation mean</t>
  </si>
  <si>
    <t>Ashley Cooper</t>
  </si>
  <si>
    <t>Hot forward</t>
  </si>
  <si>
    <t>Brian Medina</t>
  </si>
  <si>
    <t>Management military</t>
  </si>
  <si>
    <t>Michael Ross</t>
  </si>
  <si>
    <t>Quite help structure</t>
  </si>
  <si>
    <t>Jay Burns</t>
  </si>
  <si>
    <t>Rich</t>
  </si>
  <si>
    <t>Diane Fox</t>
  </si>
  <si>
    <t>Beautiful say life though</t>
  </si>
  <si>
    <t>Simply put himself</t>
  </si>
  <si>
    <t>Sandra Barnes</t>
  </si>
  <si>
    <t>Girl region story</t>
  </si>
  <si>
    <t>Edward Parker</t>
  </si>
  <si>
    <t>Agreement since doctor money</t>
  </si>
  <si>
    <t>Nicholas Kelley</t>
  </si>
  <si>
    <t>Wall image build</t>
  </si>
  <si>
    <t>Mindy Mahoney</t>
  </si>
  <si>
    <t>Ago magazine</t>
  </si>
  <si>
    <t>Brittney Williams</t>
  </si>
  <si>
    <t>Evidence we Democrat</t>
  </si>
  <si>
    <t>Bridget Johnson</t>
  </si>
  <si>
    <t>Follow whatever</t>
  </si>
  <si>
    <t>Brandi Park</t>
  </si>
  <si>
    <t>Expect argue</t>
  </si>
  <si>
    <t>Mrs. Donna Caldwell</t>
  </si>
  <si>
    <t>Card modern</t>
  </si>
  <si>
    <t>Patricia Snyder</t>
  </si>
  <si>
    <t>William Hale</t>
  </si>
  <si>
    <t>Clear improve</t>
  </si>
  <si>
    <t>Kimberly Marshall</t>
  </si>
  <si>
    <t>Worker direction may above</t>
  </si>
  <si>
    <t>Mr. Robert Moore</t>
  </si>
  <si>
    <t>Here wind</t>
  </si>
  <si>
    <t>Morgan Martin</t>
  </si>
  <si>
    <t>Back my movement</t>
  </si>
  <si>
    <t>Linda Villarreal</t>
  </si>
  <si>
    <t>Walk author scene</t>
  </si>
  <si>
    <t>Sarah Hicks</t>
  </si>
  <si>
    <t>Amanda Flores</t>
  </si>
  <si>
    <t>Report task herself</t>
  </si>
  <si>
    <t>Angela Torres</t>
  </si>
  <si>
    <t>Wife shake sing author</t>
  </si>
  <si>
    <t>Yourself trip reach</t>
  </si>
  <si>
    <t>Shannon Bates</t>
  </si>
  <si>
    <t>Drop claim</t>
  </si>
  <si>
    <t>Sandra Sharp</t>
  </si>
  <si>
    <t>Return read from</t>
  </si>
  <si>
    <t>Sara Lee</t>
  </si>
  <si>
    <t>Century him</t>
  </si>
  <si>
    <t>Debra Jones</t>
  </si>
  <si>
    <t>Successful type himself degree</t>
  </si>
  <si>
    <t>Amanda Martin</t>
  </si>
  <si>
    <t>Town itself we</t>
  </si>
  <si>
    <t>Rachel Smith</t>
  </si>
  <si>
    <t>His hour suggest</t>
  </si>
  <si>
    <t>Much</t>
  </si>
  <si>
    <t>Keith Sexton</t>
  </si>
  <si>
    <t>Really political open</t>
  </si>
  <si>
    <t>David Kramer</t>
  </si>
  <si>
    <t>Kristy Newman</t>
  </si>
  <si>
    <t>While customer</t>
  </si>
  <si>
    <t>Mary Davis</t>
  </si>
  <si>
    <t>My third experience</t>
  </si>
  <si>
    <t>After in happy</t>
  </si>
  <si>
    <t>Samantha Allen</t>
  </si>
  <si>
    <t>Their change event</t>
  </si>
  <si>
    <t>Jeremy Donovan</t>
  </si>
  <si>
    <t>Discuss point director</t>
  </si>
  <si>
    <t>Robin Garcia</t>
  </si>
  <si>
    <t>Argue very</t>
  </si>
  <si>
    <t>Annette Baker</t>
  </si>
  <si>
    <t>Kendra Williams</t>
  </si>
  <si>
    <t>Strategy produce</t>
  </si>
  <si>
    <t>Kelly George</t>
  </si>
  <si>
    <t>Red individual stage</t>
  </si>
  <si>
    <t>Deborah Boyd</t>
  </si>
  <si>
    <t>Analysis young quickly</t>
  </si>
  <si>
    <t>Tracy Brown</t>
  </si>
  <si>
    <t>Sometimes resource economic</t>
  </si>
  <si>
    <t>Billy Hunt</t>
  </si>
  <si>
    <t>Either support</t>
  </si>
  <si>
    <t>Joshua Lyons</t>
  </si>
  <si>
    <t>Table trip</t>
  </si>
  <si>
    <t>Andrea Fuentes</t>
  </si>
  <si>
    <t>Paper begin when</t>
  </si>
  <si>
    <t>James Olson</t>
  </si>
  <si>
    <t>Sure step help</t>
  </si>
  <si>
    <t>Kelli Robinson</t>
  </si>
  <si>
    <t>Mind glass</t>
  </si>
  <si>
    <t>Melissa Owens</t>
  </si>
  <si>
    <t>Up</t>
  </si>
  <si>
    <t>Cynthia Kemp</t>
  </si>
  <si>
    <t>Necessary pay responsibility chance</t>
  </si>
  <si>
    <t>Katherine Williams</t>
  </si>
  <si>
    <t>Rate quite</t>
  </si>
  <si>
    <t>Jeffrey Gould</t>
  </si>
  <si>
    <t>Party data</t>
  </si>
  <si>
    <t>Jamie Chavez</t>
  </si>
  <si>
    <t>Action head its</t>
  </si>
  <si>
    <t>Kayla Donovan</t>
  </si>
  <si>
    <t>Wind change</t>
  </si>
  <si>
    <t>Center brother</t>
  </si>
  <si>
    <t>Michelle Vargas</t>
  </si>
  <si>
    <t>Three since</t>
  </si>
  <si>
    <t>Nathaniel Curry</t>
  </si>
  <si>
    <t>Get move scientist evening</t>
  </si>
  <si>
    <t>Edward Clark MD</t>
  </si>
  <si>
    <t>Large present respond</t>
  </si>
  <si>
    <t>Henry Brewer</t>
  </si>
  <si>
    <t>Beyond month team</t>
  </si>
  <si>
    <t>Natalie Foster</t>
  </si>
  <si>
    <t>Fine feeling</t>
  </si>
  <si>
    <t>Melissa Spencer</t>
  </si>
  <si>
    <t>With nation</t>
  </si>
  <si>
    <t>Lisa Marshall</t>
  </si>
  <si>
    <t>Management area do</t>
  </si>
  <si>
    <t>Stacy Gutierrez</t>
  </si>
  <si>
    <t>Reduce adult campaign</t>
  </si>
  <si>
    <t>Jessica Price</t>
  </si>
  <si>
    <t>Patricia Shepherd</t>
  </si>
  <si>
    <t>Sit I</t>
  </si>
  <si>
    <t>Necessary away</t>
  </si>
  <si>
    <t>Scott Estrada</t>
  </si>
  <si>
    <t>Out best</t>
  </si>
  <si>
    <t>Dr. John Lawrence</t>
  </si>
  <si>
    <t>Scientist watch tough</t>
  </si>
  <si>
    <t>Kenneth Gray</t>
  </si>
  <si>
    <t>May certain</t>
  </si>
  <si>
    <t>Nancy Gibson</t>
  </si>
  <si>
    <t>Economy teacher score</t>
  </si>
  <si>
    <t>Michelle Wilson</t>
  </si>
  <si>
    <t>Himself sort take practice</t>
  </si>
  <si>
    <t>Angela Palmer</t>
  </si>
  <si>
    <t>Stephen Melendez</t>
  </si>
  <si>
    <t>His community</t>
  </si>
  <si>
    <t>William Russell</t>
  </si>
  <si>
    <t>Poor development</t>
  </si>
  <si>
    <t>Brian Johnson</t>
  </si>
  <si>
    <t>Whole oil herself</t>
  </si>
  <si>
    <t>Shane Garrett</t>
  </si>
  <si>
    <t>Between rest</t>
  </si>
  <si>
    <t>I doctor</t>
  </si>
  <si>
    <t>Jared Young</t>
  </si>
  <si>
    <t>Fire reflect</t>
  </si>
  <si>
    <t>Martha Barron</t>
  </si>
  <si>
    <t>Day firm</t>
  </si>
  <si>
    <t>Kevin Levy</t>
  </si>
  <si>
    <t>During bed</t>
  </si>
  <si>
    <t>Johnathan Sanders</t>
  </si>
  <si>
    <t>These term visit</t>
  </si>
  <si>
    <t>Leah Martinez</t>
  </si>
  <si>
    <t>Mission through rest</t>
  </si>
  <si>
    <t>Return analysis sell</t>
  </si>
  <si>
    <t>Find box</t>
  </si>
  <si>
    <t>Section boy husband</t>
  </si>
  <si>
    <t>Jasmine Moore</t>
  </si>
  <si>
    <t>Mean positive site</t>
  </si>
  <si>
    <t>Marissa Smith</t>
  </si>
  <si>
    <t>Well heavy section cell</t>
  </si>
  <si>
    <t>Week almost especially</t>
  </si>
  <si>
    <t>Beat life condition</t>
  </si>
  <si>
    <t>Charles White</t>
  </si>
  <si>
    <t>Instead forget but</t>
  </si>
  <si>
    <t>Matthew Olson</t>
  </si>
  <si>
    <t>Different minute wrong</t>
  </si>
  <si>
    <t>Antonio Hunter</t>
  </si>
  <si>
    <t>Throw great outside prepare</t>
  </si>
  <si>
    <t>Which wrong evidence</t>
  </si>
  <si>
    <t>Environmental scene</t>
  </si>
  <si>
    <t>Michele Jackson</t>
  </si>
  <si>
    <t>Decide</t>
  </si>
  <si>
    <t>Jeffrey Miller</t>
  </si>
  <si>
    <t>International it hold</t>
  </si>
  <si>
    <t>Cory Shaw</t>
  </si>
  <si>
    <t>Stand middle federal</t>
  </si>
  <si>
    <t>Study play</t>
  </si>
  <si>
    <t>Robert Bell</t>
  </si>
  <si>
    <t>Than best</t>
  </si>
  <si>
    <t>James Carr</t>
  </si>
  <si>
    <t>Economic reflect</t>
  </si>
  <si>
    <t>Emily Carlson</t>
  </si>
  <si>
    <t>Reveal onto wait</t>
  </si>
  <si>
    <t>Consider truth next</t>
  </si>
  <si>
    <t>Can</t>
  </si>
  <si>
    <t>Jeffrey Flynn</t>
  </si>
  <si>
    <t>Tough decade</t>
  </si>
  <si>
    <t>Matthew Sloan</t>
  </si>
  <si>
    <t>Pretty technology break it</t>
  </si>
  <si>
    <t>Lindsey Jackson</t>
  </si>
  <si>
    <t>Entire strong art</t>
  </si>
  <si>
    <t>Erin Hammond</t>
  </si>
  <si>
    <t>Craig Gillespie</t>
  </si>
  <si>
    <t>Goal direction day</t>
  </si>
  <si>
    <t>Jacob Padilla</t>
  </si>
  <si>
    <t>Court politics language</t>
  </si>
  <si>
    <t>Jose Rogers</t>
  </si>
  <si>
    <t>Party rest</t>
  </si>
  <si>
    <t>Adam Lane</t>
  </si>
  <si>
    <t>Stock democratic billion</t>
  </si>
  <si>
    <t>Sandra Burke</t>
  </si>
  <si>
    <t>Who</t>
  </si>
  <si>
    <t>Stacy Nelson</t>
  </si>
  <si>
    <t>Vote make TV</t>
  </si>
  <si>
    <t>Kristin Perez</t>
  </si>
  <si>
    <t>Other chair</t>
  </si>
  <si>
    <t>Especially process computer</t>
  </si>
  <si>
    <t>Mary Shaffer</t>
  </si>
  <si>
    <t>Suggest authority set</t>
  </si>
  <si>
    <t>John Cooper</t>
  </si>
  <si>
    <t>Image who by</t>
  </si>
  <si>
    <t>Brandon Jackson</t>
  </si>
  <si>
    <t>Responsibility pattern</t>
  </si>
  <si>
    <t>Daniel Harrington</t>
  </si>
  <si>
    <t>Now newspaper past</t>
  </si>
  <si>
    <t>Page rate</t>
  </si>
  <si>
    <t>Pamela Perez</t>
  </si>
  <si>
    <t>City budget each</t>
  </si>
  <si>
    <t>Ronald Long</t>
  </si>
  <si>
    <t>Wife partner clearly</t>
  </si>
  <si>
    <t>Donna House</t>
  </si>
  <si>
    <t>Just through never</t>
  </si>
  <si>
    <t>Vanessa Warren</t>
  </si>
  <si>
    <t>Bed hundred admit</t>
  </si>
  <si>
    <t>Martin Garrison</t>
  </si>
  <si>
    <t>Society room</t>
  </si>
  <si>
    <t>Patrick Molina</t>
  </si>
  <si>
    <t>Factor establish</t>
  </si>
  <si>
    <t>Margaret Griffin</t>
  </si>
  <si>
    <t>Deep sometimes</t>
  </si>
  <si>
    <t>Item capital part</t>
  </si>
  <si>
    <t>Robin Dean</t>
  </si>
  <si>
    <t>Box police</t>
  </si>
  <si>
    <t>Michael Sullivan</t>
  </si>
  <si>
    <t>Point late</t>
  </si>
  <si>
    <t>James Rice</t>
  </si>
  <si>
    <t>Score political</t>
  </si>
  <si>
    <t>Susan Alvarez</t>
  </si>
  <si>
    <t>Hope eight allow</t>
  </si>
  <si>
    <t>Jessica Leonard</t>
  </si>
  <si>
    <t>Bag how manager</t>
  </si>
  <si>
    <t>Level history</t>
  </si>
  <si>
    <t>Scott Baxter</t>
  </si>
  <si>
    <t>Might couple</t>
  </si>
  <si>
    <t>Rodney Hernandez</t>
  </si>
  <si>
    <t>System defense</t>
  </si>
  <si>
    <t>Owner your so</t>
  </si>
  <si>
    <t>Michelle Foster</t>
  </si>
  <si>
    <t>Camera key worry</t>
  </si>
  <si>
    <t>Samantha Shields</t>
  </si>
  <si>
    <t>Six among</t>
  </si>
  <si>
    <t>Including phone past</t>
  </si>
  <si>
    <t>Marissa Martin</t>
  </si>
  <si>
    <t>Tough move</t>
  </si>
  <si>
    <t>Society police street</t>
  </si>
  <si>
    <t>Ann Johnson</t>
  </si>
  <si>
    <t>Forward</t>
  </si>
  <si>
    <t>Victoria Lane</t>
  </si>
  <si>
    <t>Three might subject</t>
  </si>
  <si>
    <t>Wendy Love</t>
  </si>
  <si>
    <t>Small cell enough</t>
  </si>
  <si>
    <t>Blake Little</t>
  </si>
  <si>
    <t>Red finally little</t>
  </si>
  <si>
    <t>Adam Gonzales</t>
  </si>
  <si>
    <t>Senior professor network</t>
  </si>
  <si>
    <t>Heather Mitchell</t>
  </si>
  <si>
    <t>Sea student toward</t>
  </si>
  <si>
    <t>Gary Moore</t>
  </si>
  <si>
    <t>Hour rest</t>
  </si>
  <si>
    <t>Ryan Schneider</t>
  </si>
  <si>
    <t>Put quite various</t>
  </si>
  <si>
    <t>Wendy Patel DDS</t>
  </si>
  <si>
    <t>Under cup customer</t>
  </si>
  <si>
    <t>Kimberly Mitchell</t>
  </si>
  <si>
    <t>Which a girl</t>
  </si>
  <si>
    <t>April Foster</t>
  </si>
  <si>
    <t>Keep end hold</t>
  </si>
  <si>
    <t>Sarah Diaz PhD</t>
  </si>
  <si>
    <t>Watch help none</t>
  </si>
  <si>
    <t>Lindsay Figueroa</t>
  </si>
  <si>
    <t>Leader Mrs</t>
  </si>
  <si>
    <t>Hannah Mccoy</t>
  </si>
  <si>
    <t>Mr. Jose Moore</t>
  </si>
  <si>
    <t>Tonight ball</t>
  </si>
  <si>
    <t>Jeffrey Cunningham</t>
  </si>
  <si>
    <t>Lay anyone</t>
  </si>
  <si>
    <t>Including pass</t>
  </si>
  <si>
    <t>Bruce Morgan</t>
  </si>
  <si>
    <t>Fund market factor catch</t>
  </si>
  <si>
    <t>Diana Peterson</t>
  </si>
  <si>
    <t>Message sea story record</t>
  </si>
  <si>
    <t>Month whatever</t>
  </si>
  <si>
    <t>Ryan Jones</t>
  </si>
  <si>
    <t>Activity would enter</t>
  </si>
  <si>
    <t>Michelle Kemp</t>
  </si>
  <si>
    <t>Service least model</t>
  </si>
  <si>
    <t>Justin Smith</t>
  </si>
  <si>
    <t>Relationship because</t>
  </si>
  <si>
    <t>Michael Garner</t>
  </si>
  <si>
    <t>Body represent together beautiful</t>
  </si>
  <si>
    <t>Steven Paul</t>
  </si>
  <si>
    <t>Let structure administration</t>
  </si>
  <si>
    <t>Carla Walker</t>
  </si>
  <si>
    <t>Beautiful parent financial</t>
  </si>
  <si>
    <t>Tonya Thompson</t>
  </si>
  <si>
    <t>Nor work team</t>
  </si>
  <si>
    <t>Scott Holmes</t>
  </si>
  <si>
    <t>Your none</t>
  </si>
  <si>
    <t>Jesus Jones</t>
  </si>
  <si>
    <t>Everything so report</t>
  </si>
  <si>
    <t>Jordan Griffin</t>
  </si>
  <si>
    <t>Test late first</t>
  </si>
  <si>
    <t>Mary Clarke</t>
  </si>
  <si>
    <t>Can behind</t>
  </si>
  <si>
    <t>Taylor Lopez</t>
  </si>
  <si>
    <t>Behind top kind</t>
  </si>
  <si>
    <t>Lindsey Hill</t>
  </si>
  <si>
    <t>Among democratic</t>
  </si>
  <si>
    <t>Field hard result</t>
  </si>
  <si>
    <t>Ashley Ramirez</t>
  </si>
  <si>
    <t>Pull avoid</t>
  </si>
  <si>
    <t>Alex Pugh</t>
  </si>
  <si>
    <t>Sister wait begin</t>
  </si>
  <si>
    <t>Leader institution old</t>
  </si>
  <si>
    <t>Robert Morgan</t>
  </si>
  <si>
    <t>Family protect action</t>
  </si>
  <si>
    <t>Sara Jimenez</t>
  </si>
  <si>
    <t>Identify successful once</t>
  </si>
  <si>
    <t>Nathan Pena</t>
  </si>
  <si>
    <t>Out image</t>
  </si>
  <si>
    <t>Paul Cole</t>
  </si>
  <si>
    <t>Open your assume read</t>
  </si>
  <si>
    <t>James Livingston</t>
  </si>
  <si>
    <t>Get cell wonder</t>
  </si>
  <si>
    <t>Jeremiah Daniels</t>
  </si>
  <si>
    <t>Interview baby</t>
  </si>
  <si>
    <t>Rachel Casey</t>
  </si>
  <si>
    <t>Once early</t>
  </si>
  <si>
    <t>Jacob Lynn</t>
  </si>
  <si>
    <t>Rest above that when</t>
  </si>
  <si>
    <t>Amber Wilson</t>
  </si>
  <si>
    <t>Certainly music letter</t>
  </si>
  <si>
    <t>Melissa Matthews</t>
  </si>
  <si>
    <t>Leave once</t>
  </si>
  <si>
    <t>Joan Long</t>
  </si>
  <si>
    <t>Available present man</t>
  </si>
  <si>
    <t>Zachary Rogers</t>
  </si>
  <si>
    <t>Jonathan Richards</t>
  </si>
  <si>
    <t>Story size administration</t>
  </si>
  <si>
    <t>Gary George</t>
  </si>
  <si>
    <t>People would</t>
  </si>
  <si>
    <t>Nicholas Cortez</t>
  </si>
  <si>
    <t>Whole one</t>
  </si>
  <si>
    <t>Christopher Pham</t>
  </si>
  <si>
    <t>Myself believe investment</t>
  </si>
  <si>
    <t>Brianna Villegas</t>
  </si>
  <si>
    <t>Morning book</t>
  </si>
  <si>
    <t>Judy Maldonado</t>
  </si>
  <si>
    <t>As leave</t>
  </si>
  <si>
    <t>Maria Mckay</t>
  </si>
  <si>
    <t>Cold ask</t>
  </si>
  <si>
    <t>Scott Allen</t>
  </si>
  <si>
    <t>Address TV region</t>
  </si>
  <si>
    <t>Megan Rodriguez</t>
  </si>
  <si>
    <t>Region write onto</t>
  </si>
  <si>
    <t>Taylor Hughes</t>
  </si>
  <si>
    <t>Early black</t>
  </si>
  <si>
    <t>Raymond Deleon</t>
  </si>
  <si>
    <t>Continue design</t>
  </si>
  <si>
    <t>Lindsey Hickman</t>
  </si>
  <si>
    <t>Community travel if eight</t>
  </si>
  <si>
    <t>Alex Schneider</t>
  </si>
  <si>
    <t>Anything coach</t>
  </si>
  <si>
    <t>Rodney Jones</t>
  </si>
  <si>
    <t>Full exist</t>
  </si>
  <si>
    <t>Eric Bonilla</t>
  </si>
  <si>
    <t>Age new court</t>
  </si>
  <si>
    <t>Others however official</t>
  </si>
  <si>
    <t>Alicia Rodriguez</t>
  </si>
  <si>
    <t>Work energy everything</t>
  </si>
  <si>
    <t>Steven Oneill</t>
  </si>
  <si>
    <t>Important son financial fall</t>
  </si>
  <si>
    <t>Tasha Rose</t>
  </si>
  <si>
    <t>Age marriage sometimes</t>
  </si>
  <si>
    <t>Misty Davenport</t>
  </si>
  <si>
    <t>Moment</t>
  </si>
  <si>
    <t>Mark Zavala DDS</t>
  </si>
  <si>
    <t>Director agreement</t>
  </si>
  <si>
    <t>Rachel Diaz</t>
  </si>
  <si>
    <t>Movement commercial</t>
  </si>
  <si>
    <t>Charles Roth</t>
  </si>
  <si>
    <t>Close with</t>
  </si>
  <si>
    <t>Carolyn Wood</t>
  </si>
  <si>
    <t>Policy area</t>
  </si>
  <si>
    <t>Andrew Hess</t>
  </si>
  <si>
    <t>Store father black</t>
  </si>
  <si>
    <t>Joshua Hall</t>
  </si>
  <si>
    <t>Music time</t>
  </si>
  <si>
    <t>To certain will because</t>
  </si>
  <si>
    <t>Kevin Green</t>
  </si>
  <si>
    <t>Soldier author population</t>
  </si>
  <si>
    <t>Alyssa Harvey</t>
  </si>
  <si>
    <t>Left produce daughter</t>
  </si>
  <si>
    <t>Daniel Spears</t>
  </si>
  <si>
    <t>Paige Duarte</t>
  </si>
  <si>
    <t>Fish experience</t>
  </si>
  <si>
    <t>Sarah Wilson</t>
  </si>
  <si>
    <t>He real task</t>
  </si>
  <si>
    <t>Michelle Gibson</t>
  </si>
  <si>
    <t>Why late discuss</t>
  </si>
  <si>
    <t>Daniel Price</t>
  </si>
  <si>
    <t>Not behavior</t>
  </si>
  <si>
    <t>Jared Harmon</t>
  </si>
  <si>
    <t>Family option</t>
  </si>
  <si>
    <t>Travis Harding</t>
  </si>
  <si>
    <t>Rate he eat</t>
  </si>
  <si>
    <t>Good table</t>
  </si>
  <si>
    <t>Steven Mcdaniel</t>
  </si>
  <si>
    <t>Theory imagine despite</t>
  </si>
  <si>
    <t>Kathryn Baker</t>
  </si>
  <si>
    <t>Conference ever check</t>
  </si>
  <si>
    <t>Terri Thomas</t>
  </si>
  <si>
    <t>Road bar</t>
  </si>
  <si>
    <t>Brittany Valenzuela</t>
  </si>
  <si>
    <t>Stock stand</t>
  </si>
  <si>
    <t>Amanda Anderson</t>
  </si>
  <si>
    <t>Thus road care</t>
  </si>
  <si>
    <t>Gavin Kim</t>
  </si>
  <si>
    <t>American another matter</t>
  </si>
  <si>
    <t>Activity west generation</t>
  </si>
  <si>
    <t>Justin Ford</t>
  </si>
  <si>
    <t>Nation that</t>
  </si>
  <si>
    <t>Zachary Sullivan</t>
  </si>
  <si>
    <t>Establish course food trip</t>
  </si>
  <si>
    <t>Gwendolyn Henry</t>
  </si>
  <si>
    <t>Rest realize</t>
  </si>
  <si>
    <t>Jessica Moss DDS</t>
  </si>
  <si>
    <t>Tax society event</t>
  </si>
  <si>
    <t>Thomas Walls</t>
  </si>
  <si>
    <t>Plant everybody</t>
  </si>
  <si>
    <t>Bonnie Stephenson MD</t>
  </si>
  <si>
    <t>Visit probably think happen</t>
  </si>
  <si>
    <t>Sabrina Walker</t>
  </si>
  <si>
    <t>Fire exist</t>
  </si>
  <si>
    <t>Deborah Garcia</t>
  </si>
  <si>
    <t>Whatever unit</t>
  </si>
  <si>
    <t>Kent Fuentes</t>
  </si>
  <si>
    <t>Political hard</t>
  </si>
  <si>
    <t>Isabella Smith</t>
  </si>
  <si>
    <t>Daughter treat guess</t>
  </si>
  <si>
    <t>Happy care</t>
  </si>
  <si>
    <t>Consumer key long thousand</t>
  </si>
  <si>
    <t>Melissa Harris</t>
  </si>
  <si>
    <t>Let article until</t>
  </si>
  <si>
    <t>Jessica Vasquez</t>
  </si>
  <si>
    <t>Foreign kid type</t>
  </si>
  <si>
    <t>Sandra Wilson</t>
  </si>
  <si>
    <t>Writer reduce</t>
  </si>
  <si>
    <t>Troy Lopez</t>
  </si>
  <si>
    <t>Local property</t>
  </si>
  <si>
    <t>Nancy James</t>
  </si>
  <si>
    <t>Everything father</t>
  </si>
  <si>
    <t>Amber Casey</t>
  </si>
  <si>
    <t>Friend</t>
  </si>
  <si>
    <t>William Hendricks</t>
  </si>
  <si>
    <t>Area ability</t>
  </si>
  <si>
    <t>Samuel Greene</t>
  </si>
  <si>
    <t>Eight second</t>
  </si>
  <si>
    <t>Steven Rivera</t>
  </si>
  <si>
    <t>Charge important</t>
  </si>
  <si>
    <t>Derrick Sutton</t>
  </si>
  <si>
    <t>My may adult</t>
  </si>
  <si>
    <t>Steve Lindsey</t>
  </si>
  <si>
    <t>Painting sort cost land</t>
  </si>
  <si>
    <t>Mackenzie Silva</t>
  </si>
  <si>
    <t>Try physical nor</t>
  </si>
  <si>
    <t>Kenneth Krause</t>
  </si>
  <si>
    <t>Although yourself</t>
  </si>
  <si>
    <t>Mr. Michael Jenkins</t>
  </si>
  <si>
    <t>Sister check</t>
  </si>
  <si>
    <t>Seth Cline</t>
  </si>
  <si>
    <t>Bad daughter maintain nice</t>
  </si>
  <si>
    <t>Curtis Hill</t>
  </si>
  <si>
    <t>Discussion degree</t>
  </si>
  <si>
    <t>Teresa Mckinney</t>
  </si>
  <si>
    <t>Activity establish example</t>
  </si>
  <si>
    <t>Carrie Morgan DDS</t>
  </si>
  <si>
    <t>Value every</t>
  </si>
  <si>
    <t>Effort possible even</t>
  </si>
  <si>
    <t>David Gomez</t>
  </si>
  <si>
    <t>Individual happy</t>
  </si>
  <si>
    <t>Brian Smith</t>
  </si>
  <si>
    <t>American safe teacher</t>
  </si>
  <si>
    <t>Kelsey Jackson</t>
  </si>
  <si>
    <t>Condition take</t>
  </si>
  <si>
    <t>Feel total woman</t>
  </si>
  <si>
    <t>Daniel Mckay</t>
  </si>
  <si>
    <t>Record couple fight</t>
  </si>
  <si>
    <t>Thomas Patton</t>
  </si>
  <si>
    <t>Close cut</t>
  </si>
  <si>
    <t>Leslie Thomas</t>
  </si>
  <si>
    <t>Floor against man</t>
  </si>
  <si>
    <t>Russell Morris</t>
  </si>
  <si>
    <t>Choice themselves smile</t>
  </si>
  <si>
    <t>Catherine Owens</t>
  </si>
  <si>
    <t>Today want take</t>
  </si>
  <si>
    <t>Jessica Hunter</t>
  </si>
  <si>
    <t>Second most candidate</t>
  </si>
  <si>
    <t>Adam Combs</t>
  </si>
  <si>
    <t>Lawyer company</t>
  </si>
  <si>
    <t>Shawn Arnold</t>
  </si>
  <si>
    <t>Project adult few</t>
  </si>
  <si>
    <t>Elizabeth Bullock</t>
  </si>
  <si>
    <t>Act old</t>
  </si>
  <si>
    <t>Jacob Morgan</t>
  </si>
  <si>
    <t>Down care feel</t>
  </si>
  <si>
    <t>Audrey Francis</t>
  </si>
  <si>
    <t>Chair argue</t>
  </si>
  <si>
    <t>Charles Savage</t>
  </si>
  <si>
    <t>Song street</t>
  </si>
  <si>
    <t>Evan Morgan</t>
  </si>
  <si>
    <t>Offer so</t>
  </si>
  <si>
    <t>Kelly Blankenship</t>
  </si>
  <si>
    <t>Yourself image world</t>
  </si>
  <si>
    <t>Susan Miller</t>
  </si>
  <si>
    <t>Many politics until</t>
  </si>
  <si>
    <t>Government door short</t>
  </si>
  <si>
    <t>Michael Gomez</t>
  </si>
  <si>
    <t>Prepare present</t>
  </si>
  <si>
    <t>Nancy Thornton</t>
  </si>
  <si>
    <t>And</t>
  </si>
  <si>
    <t>Pamela Mendoza</t>
  </si>
  <si>
    <t>Truth use probably</t>
  </si>
  <si>
    <t>Christine Patterson</t>
  </si>
  <si>
    <t>Especially involve</t>
  </si>
  <si>
    <t>Sydney Martin</t>
  </si>
  <si>
    <t>Half body</t>
  </si>
  <si>
    <t>Thomas Sandoval</t>
  </si>
  <si>
    <t>Image effort stop</t>
  </si>
  <si>
    <t>Haley Ingram</t>
  </si>
  <si>
    <t>Dream check turn</t>
  </si>
  <si>
    <t>Shane West</t>
  </si>
  <si>
    <t>Meet and quickly</t>
  </si>
  <si>
    <t>Position best rock</t>
  </si>
  <si>
    <t>Mary Lewis</t>
  </si>
  <si>
    <t>Return religious</t>
  </si>
  <si>
    <t>Dr. Rita Medina</t>
  </si>
  <si>
    <t>Whatever wonder</t>
  </si>
  <si>
    <t>Brent Reyes</t>
  </si>
  <si>
    <t>Down as son</t>
  </si>
  <si>
    <t>Courtney Stewart</t>
  </si>
  <si>
    <t>Hope significant</t>
  </si>
  <si>
    <t>Carly Mccall</t>
  </si>
  <si>
    <t>Throw happy</t>
  </si>
  <si>
    <t>Luke Walker</t>
  </si>
  <si>
    <t>Small visit conference</t>
  </si>
  <si>
    <t>Treatment that</t>
  </si>
  <si>
    <t>Natalie Leonard DDS</t>
  </si>
  <si>
    <t>Minute condition</t>
  </si>
  <si>
    <t>Jessica Jones</t>
  </si>
  <si>
    <t>Operation vote</t>
  </si>
  <si>
    <t>Matthew Reed</t>
  </si>
  <si>
    <t>Many tree</t>
  </si>
  <si>
    <t>Jennifer Buckley</t>
  </si>
  <si>
    <t>Spring fight</t>
  </si>
  <si>
    <t>Jaime Johnson</t>
  </si>
  <si>
    <t>Nicholas Henry</t>
  </si>
  <si>
    <t>Feeling movement</t>
  </si>
  <si>
    <t>Fernando Rodriguez II</t>
  </si>
  <si>
    <t>Four fish hit</t>
  </si>
  <si>
    <t>Alyssa Harris</t>
  </si>
  <si>
    <t>Who doctor</t>
  </si>
  <si>
    <t>Richard Adams</t>
  </si>
  <si>
    <t>Democratic hold</t>
  </si>
  <si>
    <t>Eric Wallace</t>
  </si>
  <si>
    <t>Admit same center</t>
  </si>
  <si>
    <t>Alexander Brock</t>
  </si>
  <si>
    <t>Year middle also</t>
  </si>
  <si>
    <t>Robert Kelley</t>
  </si>
  <si>
    <t>Buy traditional certain</t>
  </si>
  <si>
    <t>Gabriela Kirby</t>
  </si>
  <si>
    <t>Nor address</t>
  </si>
  <si>
    <t>Top brother down</t>
  </si>
  <si>
    <t>Amy Hickman</t>
  </si>
  <si>
    <t>Ability figure base</t>
  </si>
  <si>
    <t>Elizabeth Hooper</t>
  </si>
  <si>
    <t>Two pick</t>
  </si>
  <si>
    <t>Dawn Harris</t>
  </si>
  <si>
    <t>Third foot agent</t>
  </si>
  <si>
    <t>Jared Castillo</t>
  </si>
  <si>
    <t>Painting turn</t>
  </si>
  <si>
    <t>John Nguyen</t>
  </si>
  <si>
    <t>Blood federal</t>
  </si>
  <si>
    <t>Ronald Dillon</t>
  </si>
  <si>
    <t>Service study</t>
  </si>
  <si>
    <t>Kimberly Kim</t>
  </si>
  <si>
    <t>Jessica Terry</t>
  </si>
  <si>
    <t>Why artist</t>
  </si>
  <si>
    <t>Ronald Martinez</t>
  </si>
  <si>
    <t>Official now easy</t>
  </si>
  <si>
    <t>Cathy Jackson</t>
  </si>
  <si>
    <t>About film</t>
  </si>
  <si>
    <t>Amanda Patton</t>
  </si>
  <si>
    <t>Conference simple</t>
  </si>
  <si>
    <t>Devin Porter</t>
  </si>
  <si>
    <t>I use vote</t>
  </si>
  <si>
    <t>Barbara Williams</t>
  </si>
  <si>
    <t>Term remember many</t>
  </si>
  <si>
    <t>Elizabeth Wang</t>
  </si>
  <si>
    <t>Along if</t>
  </si>
  <si>
    <t>Ashley Lawson</t>
  </si>
  <si>
    <t>Seat subject man</t>
  </si>
  <si>
    <t>Barbara Stewart</t>
  </si>
  <si>
    <t>Daughter fish west</t>
  </si>
  <si>
    <t>Michael Dudley</t>
  </si>
  <si>
    <t>Spring bit feeling</t>
  </si>
  <si>
    <t>Street should why</t>
  </si>
  <si>
    <t>David Ward</t>
  </si>
  <si>
    <t>Fish population apply health</t>
  </si>
  <si>
    <t>Matthew Henson</t>
  </si>
  <si>
    <t>Operation card</t>
  </si>
  <si>
    <t>Gregory Olson</t>
  </si>
  <si>
    <t>Six our information</t>
  </si>
  <si>
    <t>Meagan Garcia</t>
  </si>
  <si>
    <t>Some federal produce</t>
  </si>
  <si>
    <t>Anthony Lawrence</t>
  </si>
  <si>
    <t>Name parent perform</t>
  </si>
  <si>
    <t>Gary Warren</t>
  </si>
  <si>
    <t>Assume simple performance</t>
  </si>
  <si>
    <t>Dr. Jose Crawford MD</t>
  </si>
  <si>
    <t>Nearly standard phone people</t>
  </si>
  <si>
    <t>Natalie Houston</t>
  </si>
  <si>
    <t>Finally score</t>
  </si>
  <si>
    <t>Elizabeth Harris</t>
  </si>
  <si>
    <t>His begin cost</t>
  </si>
  <si>
    <t>William Vega</t>
  </si>
  <si>
    <t>Sort</t>
  </si>
  <si>
    <t>Melanie Larson</t>
  </si>
  <si>
    <t>Suddenly room</t>
  </si>
  <si>
    <t>Haley Hoffman</t>
  </si>
  <si>
    <t>Majority process specific</t>
  </si>
  <si>
    <t>Robert Dickson</t>
  </si>
  <si>
    <t>Television read environment child</t>
  </si>
  <si>
    <t>Tracey Brown</t>
  </si>
  <si>
    <t>Financial red</t>
  </si>
  <si>
    <t>Steven Allison</t>
  </si>
  <si>
    <t>Guy almost</t>
  </si>
  <si>
    <t>Andrew Sherman</t>
  </si>
  <si>
    <t>Long attention such</t>
  </si>
  <si>
    <t>Jared Cole</t>
  </si>
  <si>
    <t>Fast crime</t>
  </si>
  <si>
    <t>Marissa Arroyo</t>
  </si>
  <si>
    <t>Blood parent</t>
  </si>
  <si>
    <t>Nicholas Frey</t>
  </si>
  <si>
    <t>Green daughter exactly</t>
  </si>
  <si>
    <t>Angela Carr</t>
  </si>
  <si>
    <t>Anything matter</t>
  </si>
  <si>
    <t>Victor Rodriguez</t>
  </si>
  <si>
    <t>Rule develop</t>
  </si>
  <si>
    <t>Carl Gonzales</t>
  </si>
  <si>
    <t>Follow there</t>
  </si>
  <si>
    <t>Michelle Tran</t>
  </si>
  <si>
    <t>Charge contain</t>
  </si>
  <si>
    <t>Richard Burke</t>
  </si>
  <si>
    <t>Southern only</t>
  </si>
  <si>
    <t>Douglas Graham</t>
  </si>
  <si>
    <t>Seem many science</t>
  </si>
  <si>
    <t>Andrea Mitchell</t>
  </si>
  <si>
    <t>Forward reflect especially</t>
  </si>
  <si>
    <t>Mr. Nathan Walsh</t>
  </si>
  <si>
    <t>Cup child</t>
  </si>
  <si>
    <t>List soon sure</t>
  </si>
  <si>
    <t>Rebecca Smith</t>
  </si>
  <si>
    <t>Develop within</t>
  </si>
  <si>
    <t>Scott Michael</t>
  </si>
  <si>
    <t>Senior thousand identify</t>
  </si>
  <si>
    <t>International let</t>
  </si>
  <si>
    <t>Anthony Flores</t>
  </si>
  <si>
    <t>Young growth various</t>
  </si>
  <si>
    <t>Andrew Mcbride</t>
  </si>
  <si>
    <t>Sound every</t>
  </si>
  <si>
    <t>Brady Schaefer</t>
  </si>
  <si>
    <t>Everyone you</t>
  </si>
  <si>
    <t>Jeffrey Bates</t>
  </si>
  <si>
    <t>Plant now billion</t>
  </si>
  <si>
    <t>Melissa Clark</t>
  </si>
  <si>
    <t>Pattern those</t>
  </si>
  <si>
    <t>Darren Green</t>
  </si>
  <si>
    <t>Development main up</t>
  </si>
  <si>
    <t>Amanda Williams</t>
  </si>
  <si>
    <t>Executive describe best oil</t>
  </si>
  <si>
    <t>Sharon Suarez</t>
  </si>
  <si>
    <t>Before remain</t>
  </si>
  <si>
    <t>Ricardo Harrison</t>
  </si>
  <si>
    <t>Part community month</t>
  </si>
  <si>
    <t>Terrence Horton</t>
  </si>
  <si>
    <t>Health drug</t>
  </si>
  <si>
    <t>Mark Johnson</t>
  </si>
  <si>
    <t>Early either</t>
  </si>
  <si>
    <t>Jason Gonzalez</t>
  </si>
  <si>
    <t>Radio officer</t>
  </si>
  <si>
    <t>Michael Harvey</t>
  </si>
  <si>
    <t>Cold long eight nature</t>
  </si>
  <si>
    <t>Mallory Wood MD</t>
  </si>
  <si>
    <t>Buy oil</t>
  </si>
  <si>
    <t>Omar Young</t>
  </si>
  <si>
    <t>Down type challenge</t>
  </si>
  <si>
    <t>Marcia Santos</t>
  </si>
  <si>
    <t>When end of society</t>
  </si>
  <si>
    <t>Brandon Bowman</t>
  </si>
  <si>
    <t>Set feeling</t>
  </si>
  <si>
    <t>Rebecca Sanchez</t>
  </si>
  <si>
    <t>Relate someone long</t>
  </si>
  <si>
    <t>Martin Miller</t>
  </si>
  <si>
    <t>Music company sort</t>
  </si>
  <si>
    <t>Lori Miller</t>
  </si>
  <si>
    <t>Generation throw growth special</t>
  </si>
  <si>
    <t>Training condition</t>
  </si>
  <si>
    <t>Cindy Parker</t>
  </si>
  <si>
    <t>Practice dinner movement bring</t>
  </si>
  <si>
    <t>Mrs. Amy Rodriguez</t>
  </si>
  <si>
    <t>Chloe Thornton</t>
  </si>
  <si>
    <t>Agree unit special</t>
  </si>
  <si>
    <t>Debra Merritt</t>
  </si>
  <si>
    <t>Leader</t>
  </si>
  <si>
    <t>Mary Sanchez</t>
  </si>
  <si>
    <t>Central artist</t>
  </si>
  <si>
    <t>Sarah Cole</t>
  </si>
  <si>
    <t>Get scene take</t>
  </si>
  <si>
    <t>Steven Klein</t>
  </si>
  <si>
    <t>Institution off</t>
  </si>
  <si>
    <t>Charles Mathews</t>
  </si>
  <si>
    <t>Sister about entire</t>
  </si>
  <si>
    <t>James Moon</t>
  </si>
  <si>
    <t>Watch machine finish four</t>
  </si>
  <si>
    <t>Pamela Bennett</t>
  </si>
  <si>
    <t>Professor around trade</t>
  </si>
  <si>
    <t>Angel Washington</t>
  </si>
  <si>
    <t>Ever old Congress</t>
  </si>
  <si>
    <t>Phillip Gonzales</t>
  </si>
  <si>
    <t>Quality American old</t>
  </si>
  <si>
    <t>Robert Nelson</t>
  </si>
  <si>
    <t>Everybody argue</t>
  </si>
  <si>
    <t>Susan Johnston</t>
  </si>
  <si>
    <t>Man appear it</t>
  </si>
  <si>
    <t>Rebecca Hall</t>
  </si>
  <si>
    <t>Animal cup</t>
  </si>
  <si>
    <t>Annette Sweeney</t>
  </si>
  <si>
    <t>Responsibility history many former</t>
  </si>
  <si>
    <t>Samuel Sims</t>
  </si>
  <si>
    <t>Phone office different</t>
  </si>
  <si>
    <t>Ryan Romero</t>
  </si>
  <si>
    <t>Class respond</t>
  </si>
  <si>
    <t>Stephanie Robbins</t>
  </si>
  <si>
    <t>Take animal animal</t>
  </si>
  <si>
    <t>Kendra Bradford</t>
  </si>
  <si>
    <t>Heart TV</t>
  </si>
  <si>
    <t>Victor Cooke</t>
  </si>
  <si>
    <t>Magazine well</t>
  </si>
  <si>
    <t>Megan Cruz</t>
  </si>
  <si>
    <t>Worry well</t>
  </si>
  <si>
    <t>Joseph Castro</t>
  </si>
  <si>
    <t>Imagine surface</t>
  </si>
  <si>
    <t>Chad Mueller</t>
  </si>
  <si>
    <t>Listen fall participant</t>
  </si>
  <si>
    <t>Tiffany Acosta</t>
  </si>
  <si>
    <t>Thank onto</t>
  </si>
  <si>
    <t>Crystal Wilson MD</t>
  </si>
  <si>
    <t>Star data carry player</t>
  </si>
  <si>
    <t>Michael Goodwin</t>
  </si>
  <si>
    <t>Dinner action seat</t>
  </si>
  <si>
    <t>Steven Esparza</t>
  </si>
  <si>
    <t>Line</t>
  </si>
  <si>
    <t>Michael Shaffer</t>
  </si>
  <si>
    <t>Mind break</t>
  </si>
  <si>
    <t>Total  Title</t>
  </si>
  <si>
    <t>Movie count</t>
  </si>
  <si>
    <t>Tv show count</t>
  </si>
  <si>
    <t xml:space="preserve">Avg IMDb </t>
  </si>
  <si>
    <t>ID No</t>
  </si>
  <si>
    <t>Grand Total</t>
  </si>
  <si>
    <t>Count of Title</t>
  </si>
  <si>
    <t>4-4.5</t>
  </si>
  <si>
    <t>4.6-5</t>
  </si>
  <si>
    <t>5.1-5.5</t>
  </si>
  <si>
    <t>5.6-6</t>
  </si>
  <si>
    <t>6.1-6.5</t>
  </si>
  <si>
    <t>6.6-7</t>
  </si>
  <si>
    <t>7.1-7.5</t>
  </si>
  <si>
    <t>7.6-8</t>
  </si>
  <si>
    <t>8.1-8.5</t>
  </si>
  <si>
    <t>8.6-9</t>
  </si>
  <si>
    <t>9.1-9.5</t>
  </si>
  <si>
    <t>9.6-10</t>
  </si>
  <si>
    <t>Percentage Of Titles</t>
  </si>
  <si>
    <t>calculation of  KPI</t>
  </si>
  <si>
    <t>lookup the ID</t>
  </si>
  <si>
    <t>Unique Genre</t>
  </si>
  <si>
    <t>Unique country</t>
  </si>
  <si>
    <t>Type Percentage</t>
  </si>
  <si>
    <t>Year wise Titles</t>
  </si>
  <si>
    <t>Genre wise Titles</t>
  </si>
  <si>
    <t>IMDb Rating wise Titles</t>
  </si>
  <si>
    <t>Country wise Titles</t>
  </si>
  <si>
    <t>Certificate  wise Titles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</si>
</sst>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theme="1"/>
      <name val="Algerian"/>
      <family val="5"/>
    </font>
    <font>
      <b/>
      <sz val="11"/>
      <color theme="0"/>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rgb="FFC00000"/>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1"/>
      </top>
      <bottom style="thin">
        <color theme="1"/>
      </bottom>
      <diagonal/>
    </border>
    <border>
      <left style="thin">
        <color indexed="64"/>
      </left>
      <right style="thin">
        <color indexed="64"/>
      </right>
      <top style="thin">
        <color indexed="64"/>
      </top>
      <bottom style="thin">
        <color indexed="6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13">
      <alignment horizontal="center"/>
    </xf>
  </cellStyleXfs>
  <cellXfs count="17">
    <xf numFmtId="0" fontId="0" fillId="0" borderId="0" xfId="0"/>
    <xf numFmtId="0" fontId="16" fillId="0" borderId="10" xfId="0" applyFont="1" applyBorder="1"/>
    <xf numFmtId="49" fontId="0" fillId="0" borderId="0" xfId="0" applyNumberFormat="1"/>
    <xf numFmtId="49" fontId="16" fillId="0" borderId="10" xfId="0" applyNumberFormat="1" applyFont="1" applyBorder="1"/>
    <xf numFmtId="0" fontId="0" fillId="0" borderId="11" xfId="0" pivotButton="1" applyBorder="1"/>
    <xf numFmtId="0" fontId="0" fillId="0" borderId="11" xfId="0" applyBorder="1"/>
    <xf numFmtId="0" fontId="0" fillId="0" borderId="11" xfId="0" applyBorder="1" applyAlignment="1">
      <alignment horizontal="left"/>
    </xf>
    <xf numFmtId="10" fontId="0" fillId="0" borderId="11" xfId="0" applyNumberFormat="1" applyBorder="1"/>
    <xf numFmtId="0" fontId="6" fillId="8" borderId="8" xfId="15" applyFont="1"/>
    <xf numFmtId="0" fontId="13" fillId="33" borderId="12" xfId="0" applyFont="1" applyFill="1" applyBorder="1"/>
    <xf numFmtId="0" fontId="0" fillId="34" borderId="12" xfId="0" applyFill="1" applyBorder="1"/>
    <xf numFmtId="2" fontId="0" fillId="34" borderId="12" xfId="0" applyNumberFormat="1" applyFill="1" applyBorder="1"/>
    <xf numFmtId="0" fontId="19" fillId="0" borderId="0" xfId="0" applyFont="1"/>
    <xf numFmtId="0" fontId="17" fillId="9" borderId="11" xfId="18" applyBorder="1"/>
    <xf numFmtId="0" fontId="0" fillId="8" borderId="8" xfId="15" applyFont="1"/>
    <xf numFmtId="0" fontId="20" fillId="9" borderId="13" xfId="18" applyFont="1" applyBorder="1" applyAlignment="1">
      <alignment horizontal="center"/>
    </xf>
    <xf numFmtId="0" fontId="19" fillId="0" borderId="0" xfId="0" applyFon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Style 1" xfId="42" xr:uid="{9BA0AF33-CEAE-48E9-83DB-544EDFE87994}"/>
    <cellStyle name="Title" xfId="1" builtinId="15" customBuiltin="1"/>
    <cellStyle name="Total" xfId="17" builtinId="25" customBuiltin="1"/>
    <cellStyle name="Warning Text" xfId="14" builtinId="11" customBuiltin="1"/>
  </cellStyles>
  <dxfs count="56">
    <dxf>
      <font>
        <b/>
        <i val="0"/>
        <strike val="0"/>
        <condense val="0"/>
        <extend val="0"/>
        <outline val="0"/>
        <shadow val="0"/>
        <u val="none"/>
        <vertAlign val="baseline"/>
        <sz val="11"/>
        <color theme="1"/>
        <name val="Calibri"/>
        <family val="2"/>
        <scheme val="minor"/>
      </font>
    </dxf>
    <dxf>
      <numFmt numFmtId="30" formatCode="@"/>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FFC7CE"/>
        </patternFill>
      </fill>
    </dxf>
    <dxf>
      <fill>
        <patternFill>
          <fgColor theme="0"/>
          <bgColor rgb="FFC00000"/>
        </patternFill>
      </fill>
    </dxf>
    <dxf>
      <font>
        <color theme="1"/>
        <name val="Arial Black"/>
        <family val="2"/>
        <scheme val="none"/>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3" defaultTableStyle="TableStyleMedium2" defaultPivotStyle="PivotStyleLight16">
    <tableStyle name="SlicerStyleDark1 2" pivot="0" table="0" count="10" xr9:uid="{4D38C332-D49D-4743-88CA-BC9ED1852C26}">
      <tableStyleElement type="wholeTable" dxfId="55"/>
      <tableStyleElement type="headerRow" dxfId="54"/>
    </tableStyle>
    <tableStyle name="SlicerStyleDark1 2 2" pivot="0" table="0" count="10" xr9:uid="{A40BF5AB-D82C-448B-A421-BE13491D6E98}">
      <tableStyleElement type="wholeTable" dxfId="53"/>
      <tableStyleElement type="headerRow" dxfId="52"/>
    </tableStyle>
    <tableStyle name="Table Style 1" pivot="0" count="1" xr9:uid="{170CDDEF-F31B-40FB-928A-AEE3B095A594}">
      <tableStyleElement type="wholeTable" dxfId="51"/>
    </tableStyle>
  </tableStyles>
  <colors>
    <mruColors>
      <color rgb="FFF5093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name val="Arial Black"/>
            <family val="2"/>
            <scheme val="none"/>
          </font>
          <fill>
            <patternFill patternType="solid">
              <fgColor auto="1"/>
              <bgColor theme="1" tint="0.34998626667073579"/>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name val="Arial Black"/>
            <family val="2"/>
            <scheme val="none"/>
          </font>
          <fill>
            <patternFill patternType="solid">
              <fgColor theme="4"/>
              <bgColor rgb="FFC00000"/>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 .xlsx]pivot tables!PivotTable1</c:name>
    <c:fmtId val="22"/>
  </c:pivotSource>
  <c:chart>
    <c:title>
      <c:tx>
        <c:rich>
          <a:bodyPr rot="0" spcFirstLastPara="1" vertOverflow="ellipsis" vert="horz" wrap="square" anchor="ctr" anchorCtr="1"/>
          <a:lstStyle/>
          <a:p>
            <a:pPr algn="ctr">
              <a:defRPr sz="1400" b="1" i="0" u="none" strike="noStrike" kern="1200" spc="0" baseline="0">
                <a:solidFill>
                  <a:schemeClr val="bg2">
                    <a:lumMod val="25000"/>
                  </a:schemeClr>
                </a:solidFill>
                <a:latin typeface="Arial Black" panose="020B0A04020102020204" pitchFamily="34" charset="0"/>
                <a:ea typeface="+mn-ea"/>
                <a:cs typeface="+mn-cs"/>
              </a:defRPr>
            </a:pPr>
            <a:r>
              <a:rPr lang="en-IN" sz="1400" b="0"/>
              <a:t>YEAR</a:t>
            </a:r>
            <a:r>
              <a:rPr lang="en-IN" sz="1400" b="0" baseline="0"/>
              <a:t> WISE TITLES</a:t>
            </a:r>
            <a:endParaRPr lang="en-IN" sz="1400" b="0"/>
          </a:p>
        </c:rich>
      </c:tx>
      <c:layout>
        <c:manualLayout>
          <c:xMode val="edge"/>
          <c:yMode val="edge"/>
          <c:x val="0.39730264721434005"/>
          <c:y val="3.3749220956071857E-2"/>
        </c:manualLayout>
      </c:layout>
      <c:overlay val="0"/>
      <c:spPr>
        <a:noFill/>
        <a:ln>
          <a:noFill/>
        </a:ln>
        <a:effectLst/>
      </c:spPr>
      <c:txPr>
        <a:bodyPr rot="0" spcFirstLastPara="1" vertOverflow="ellipsis" vert="horz" wrap="square" anchor="ctr" anchorCtr="1"/>
        <a:lstStyle/>
        <a:p>
          <a:pPr algn="ctr">
            <a:defRPr sz="1400" b="1" i="0" u="none" strike="noStrike" kern="1200" spc="0" baseline="0">
              <a:solidFill>
                <a:schemeClr val="bg2">
                  <a:lumMod val="25000"/>
                </a:schemeClr>
              </a:solidFill>
              <a:latin typeface="Arial Black" panose="020B0A04020102020204" pitchFamily="34" charset="0"/>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Arial Black" panose="020B0A04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685697769556792E-2"/>
          <c:y val="0.20733876473533294"/>
          <c:w val="0.70867895079274001"/>
          <c:h val="0.45254062172864229"/>
        </c:manualLayout>
      </c:layout>
      <c:lineChart>
        <c:grouping val="standard"/>
        <c:varyColors val="0"/>
        <c:ser>
          <c:idx val="0"/>
          <c:order val="0"/>
          <c:tx>
            <c:strRef>
              <c:f>'pivot tables'!$C$3</c:f>
              <c:strCache>
                <c:ptCount val="1"/>
                <c:pt idx="0">
                  <c:v>Total</c:v>
                </c:pt>
              </c:strCache>
            </c:strRef>
          </c:tx>
          <c:spPr>
            <a:ln w="28575" cap="rnd">
              <a:solidFill>
                <a:srgbClr val="C00000"/>
              </a:solidFill>
              <a:round/>
            </a:ln>
            <a:effectLst/>
          </c:spPr>
          <c:marker>
            <c:symbol val="none"/>
          </c:marker>
          <c:cat>
            <c:strRef>
              <c:f>'pivot tables'!$B$4:$B$80</c:f>
              <c:strCache>
                <c:ptCount val="76"/>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pt idx="70">
                  <c:v>2020</c:v>
                </c:pt>
                <c:pt idx="71">
                  <c:v>2021</c:v>
                </c:pt>
                <c:pt idx="72">
                  <c:v>2022</c:v>
                </c:pt>
                <c:pt idx="73">
                  <c:v>2023</c:v>
                </c:pt>
                <c:pt idx="74">
                  <c:v>2024</c:v>
                </c:pt>
                <c:pt idx="75">
                  <c:v>2025</c:v>
                </c:pt>
              </c:strCache>
            </c:strRef>
          </c:cat>
          <c:val>
            <c:numRef>
              <c:f>'pivot tables'!$C$4:$C$80</c:f>
              <c:numCache>
                <c:formatCode>General</c:formatCode>
                <c:ptCount val="76"/>
                <c:pt idx="0">
                  <c:v>98</c:v>
                </c:pt>
                <c:pt idx="1">
                  <c:v>130</c:v>
                </c:pt>
                <c:pt idx="2">
                  <c:v>102</c:v>
                </c:pt>
                <c:pt idx="3">
                  <c:v>95</c:v>
                </c:pt>
                <c:pt idx="4">
                  <c:v>120</c:v>
                </c:pt>
                <c:pt idx="5">
                  <c:v>95</c:v>
                </c:pt>
                <c:pt idx="6">
                  <c:v>103</c:v>
                </c:pt>
                <c:pt idx="7">
                  <c:v>107</c:v>
                </c:pt>
                <c:pt idx="8">
                  <c:v>99</c:v>
                </c:pt>
                <c:pt idx="9">
                  <c:v>108</c:v>
                </c:pt>
                <c:pt idx="10">
                  <c:v>127</c:v>
                </c:pt>
                <c:pt idx="11">
                  <c:v>98</c:v>
                </c:pt>
                <c:pt idx="12">
                  <c:v>98</c:v>
                </c:pt>
                <c:pt idx="13">
                  <c:v>89</c:v>
                </c:pt>
                <c:pt idx="14">
                  <c:v>111</c:v>
                </c:pt>
                <c:pt idx="15">
                  <c:v>94</c:v>
                </c:pt>
                <c:pt idx="16">
                  <c:v>92</c:v>
                </c:pt>
                <c:pt idx="17">
                  <c:v>90</c:v>
                </c:pt>
                <c:pt idx="18">
                  <c:v>97</c:v>
                </c:pt>
                <c:pt idx="19">
                  <c:v>111</c:v>
                </c:pt>
                <c:pt idx="20">
                  <c:v>79</c:v>
                </c:pt>
                <c:pt idx="21">
                  <c:v>103</c:v>
                </c:pt>
                <c:pt idx="22">
                  <c:v>110</c:v>
                </c:pt>
                <c:pt idx="23">
                  <c:v>112</c:v>
                </c:pt>
                <c:pt idx="24">
                  <c:v>129</c:v>
                </c:pt>
                <c:pt idx="25">
                  <c:v>106</c:v>
                </c:pt>
                <c:pt idx="26">
                  <c:v>99</c:v>
                </c:pt>
                <c:pt idx="27">
                  <c:v>111</c:v>
                </c:pt>
                <c:pt idx="28">
                  <c:v>113</c:v>
                </c:pt>
                <c:pt idx="29">
                  <c:v>109</c:v>
                </c:pt>
                <c:pt idx="30">
                  <c:v>95</c:v>
                </c:pt>
                <c:pt idx="31">
                  <c:v>107</c:v>
                </c:pt>
                <c:pt idx="32">
                  <c:v>112</c:v>
                </c:pt>
                <c:pt idx="33">
                  <c:v>110</c:v>
                </c:pt>
                <c:pt idx="34">
                  <c:v>104</c:v>
                </c:pt>
                <c:pt idx="35">
                  <c:v>104</c:v>
                </c:pt>
                <c:pt idx="36">
                  <c:v>105</c:v>
                </c:pt>
                <c:pt idx="37">
                  <c:v>111</c:v>
                </c:pt>
                <c:pt idx="38">
                  <c:v>104</c:v>
                </c:pt>
                <c:pt idx="39">
                  <c:v>102</c:v>
                </c:pt>
                <c:pt idx="40">
                  <c:v>119</c:v>
                </c:pt>
                <c:pt idx="41">
                  <c:v>110</c:v>
                </c:pt>
                <c:pt idx="42">
                  <c:v>105</c:v>
                </c:pt>
                <c:pt idx="43">
                  <c:v>88</c:v>
                </c:pt>
                <c:pt idx="44">
                  <c:v>117</c:v>
                </c:pt>
                <c:pt idx="45">
                  <c:v>114</c:v>
                </c:pt>
                <c:pt idx="46">
                  <c:v>103</c:v>
                </c:pt>
                <c:pt idx="47">
                  <c:v>98</c:v>
                </c:pt>
                <c:pt idx="48">
                  <c:v>108</c:v>
                </c:pt>
                <c:pt idx="49">
                  <c:v>111</c:v>
                </c:pt>
                <c:pt idx="50">
                  <c:v>84</c:v>
                </c:pt>
                <c:pt idx="51">
                  <c:v>110</c:v>
                </c:pt>
                <c:pt idx="52">
                  <c:v>110</c:v>
                </c:pt>
                <c:pt idx="53">
                  <c:v>88</c:v>
                </c:pt>
                <c:pt idx="54">
                  <c:v>95</c:v>
                </c:pt>
                <c:pt idx="55">
                  <c:v>105</c:v>
                </c:pt>
                <c:pt idx="56">
                  <c:v>98</c:v>
                </c:pt>
                <c:pt idx="57">
                  <c:v>110</c:v>
                </c:pt>
                <c:pt idx="58">
                  <c:v>95</c:v>
                </c:pt>
                <c:pt idx="59">
                  <c:v>103</c:v>
                </c:pt>
                <c:pt idx="60">
                  <c:v>100</c:v>
                </c:pt>
                <c:pt idx="61">
                  <c:v>111</c:v>
                </c:pt>
                <c:pt idx="62">
                  <c:v>133</c:v>
                </c:pt>
                <c:pt idx="63">
                  <c:v>117</c:v>
                </c:pt>
                <c:pt idx="64">
                  <c:v>126</c:v>
                </c:pt>
                <c:pt idx="65">
                  <c:v>109</c:v>
                </c:pt>
                <c:pt idx="66">
                  <c:v>117</c:v>
                </c:pt>
                <c:pt idx="67">
                  <c:v>99</c:v>
                </c:pt>
                <c:pt idx="68">
                  <c:v>99</c:v>
                </c:pt>
                <c:pt idx="69">
                  <c:v>103</c:v>
                </c:pt>
                <c:pt idx="70">
                  <c:v>101</c:v>
                </c:pt>
                <c:pt idx="71">
                  <c:v>99</c:v>
                </c:pt>
                <c:pt idx="72">
                  <c:v>123</c:v>
                </c:pt>
                <c:pt idx="73">
                  <c:v>110</c:v>
                </c:pt>
                <c:pt idx="74">
                  <c:v>95</c:v>
                </c:pt>
                <c:pt idx="75">
                  <c:v>98</c:v>
                </c:pt>
              </c:numCache>
            </c:numRef>
          </c:val>
          <c:smooth val="0"/>
          <c:extLst>
            <c:ext xmlns:c16="http://schemas.microsoft.com/office/drawing/2014/chart" uri="{C3380CC4-5D6E-409C-BE32-E72D297353CC}">
              <c16:uniqueId val="{00000000-9344-4C6A-ACB5-4664379722CC}"/>
            </c:ext>
          </c:extLst>
        </c:ser>
        <c:dLbls>
          <c:showLegendKey val="0"/>
          <c:showVal val="0"/>
          <c:showCatName val="0"/>
          <c:showSerName val="0"/>
          <c:showPercent val="0"/>
          <c:showBubbleSize val="0"/>
        </c:dLbls>
        <c:smooth val="0"/>
        <c:axId val="1743772719"/>
        <c:axId val="1654568719"/>
      </c:lineChart>
      <c:catAx>
        <c:axId val="174377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bg2">
                    <a:lumMod val="25000"/>
                  </a:schemeClr>
                </a:solidFill>
                <a:latin typeface="Arial Black" panose="020B0A04020102020204" pitchFamily="34" charset="0"/>
                <a:ea typeface="+mn-ea"/>
                <a:cs typeface="+mn-cs"/>
              </a:defRPr>
            </a:pPr>
            <a:endParaRPr lang="en-US"/>
          </a:p>
        </c:txPr>
        <c:crossAx val="1654568719"/>
        <c:crosses val="autoZero"/>
        <c:auto val="1"/>
        <c:lblAlgn val="ctr"/>
        <c:lblOffset val="100"/>
        <c:noMultiLvlLbl val="0"/>
      </c:catAx>
      <c:valAx>
        <c:axId val="1654568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25000"/>
                  </a:schemeClr>
                </a:solidFill>
                <a:latin typeface="Arial Black" panose="020B0A04020102020204" pitchFamily="34" charset="0"/>
                <a:ea typeface="+mn-ea"/>
                <a:cs typeface="+mn-cs"/>
              </a:defRPr>
            </a:pPr>
            <a:endParaRPr lang="en-US"/>
          </a:p>
        </c:txPr>
        <c:crossAx val="1743772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lumMod val="25000"/>
                </a:schemeClr>
              </a:solidFill>
              <a:latin typeface="Arial Black" panose="020B0A040201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rgbClr val="C00000"/>
      </a:solidFill>
      <a:round/>
    </a:ln>
    <a:effectLst>
      <a:glow rad="101600">
        <a:schemeClr val="accent2">
          <a:satMod val="175000"/>
          <a:alpha val="40000"/>
        </a:schemeClr>
      </a:glow>
    </a:effectLst>
  </c:spPr>
  <c:txPr>
    <a:bodyPr/>
    <a:lstStyle/>
    <a:p>
      <a:pPr>
        <a:defRPr>
          <a:solidFill>
            <a:schemeClr val="bg2">
              <a:lumMod val="25000"/>
            </a:schemeClr>
          </a:solidFill>
          <a:latin typeface="Arial Black" panose="020B0A040201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 .xlsx]pivot tables!PivotTable2</c:name>
    <c:fmtId val="21"/>
  </c:pivotSource>
  <c:chart>
    <c:title>
      <c:tx>
        <c:rich>
          <a:bodyPr rot="0" spcFirstLastPara="1" vertOverflow="ellipsis" vert="horz" wrap="square" anchor="ctr" anchorCtr="1"/>
          <a:lstStyle/>
          <a:p>
            <a:pPr>
              <a:defRPr sz="1400" b="1" i="0" u="none" strike="noStrike" kern="1200" cap="all" spc="50" baseline="0">
                <a:solidFill>
                  <a:schemeClr val="bg2">
                    <a:lumMod val="25000"/>
                  </a:schemeClr>
                </a:solidFill>
                <a:latin typeface="Arial Black" panose="020B0A04020102020204" pitchFamily="34" charset="0"/>
                <a:ea typeface="+mn-ea"/>
                <a:cs typeface="+mn-cs"/>
              </a:defRPr>
            </a:pPr>
            <a:r>
              <a:rPr lang="en-IN"/>
              <a:t>Type Percentage</a:t>
            </a:r>
          </a:p>
        </c:rich>
      </c:tx>
      <c:layout>
        <c:manualLayout>
          <c:xMode val="edge"/>
          <c:yMode val="edge"/>
          <c:x val="0.34250961737036723"/>
          <c:y val="3.1500410259210701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2">
                  <a:lumMod val="25000"/>
                </a:schemeClr>
              </a:solidFill>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rgbClr val="C0000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Arial Black" panose="020B0A0402010202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C00000"/>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tx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458942632170979"/>
          <c:y val="0.18385161038543651"/>
          <c:w val="0.50196151892303797"/>
          <c:h val="0.76372059320805774"/>
        </c:manualLayout>
      </c:layout>
      <c:doughnutChart>
        <c:varyColors val="1"/>
        <c:ser>
          <c:idx val="0"/>
          <c:order val="0"/>
          <c:tx>
            <c:strRef>
              <c:f>'pivot tables'!$F$3</c:f>
              <c:strCache>
                <c:ptCount val="1"/>
                <c:pt idx="0">
                  <c:v>Total</c:v>
                </c:pt>
              </c:strCache>
            </c:strRef>
          </c:tx>
          <c:spPr>
            <a:solidFill>
              <a:srgbClr val="C00000"/>
            </a:solidFill>
          </c:spPr>
          <c:dPt>
            <c:idx val="0"/>
            <c:bubble3D val="0"/>
            <c:spPr>
              <a:solidFill>
                <a:srgbClr val="C0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FC4-4D95-AFE4-943F7B549188}"/>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FC4-4D95-AFE4-943F7B549188}"/>
              </c:ext>
            </c:extLst>
          </c:dPt>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Arial Black" panose="020B0A04020102020204" pitchFamily="34" charset="0"/>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tables'!$E$4:$E$6</c:f>
              <c:strCache>
                <c:ptCount val="2"/>
                <c:pt idx="0">
                  <c:v>Movie</c:v>
                </c:pt>
                <c:pt idx="1">
                  <c:v>TV Show</c:v>
                </c:pt>
              </c:strCache>
            </c:strRef>
          </c:cat>
          <c:val>
            <c:numRef>
              <c:f>'pivot tables'!$F$4:$F$6</c:f>
              <c:numCache>
                <c:formatCode>0.00%</c:formatCode>
                <c:ptCount val="2"/>
                <c:pt idx="0">
                  <c:v>0.49775000000000003</c:v>
                </c:pt>
                <c:pt idx="1">
                  <c:v>0.50224999999999997</c:v>
                </c:pt>
              </c:numCache>
            </c:numRef>
          </c:val>
          <c:extLst>
            <c:ext xmlns:c16="http://schemas.microsoft.com/office/drawing/2014/chart" uri="{C3380CC4-5D6E-409C-BE32-E72D297353CC}">
              <c16:uniqueId val="{00000004-6FC4-4D95-AFE4-943F7B54918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lumMod val="25000"/>
                </a:schemeClr>
              </a:solidFill>
              <a:latin typeface="Arial Black" panose="020B0A040201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rgbClr val="C00000"/>
      </a:solidFill>
      <a:round/>
    </a:ln>
    <a:effectLst>
      <a:glow rad="101600">
        <a:schemeClr val="accent2">
          <a:satMod val="175000"/>
          <a:alpha val="40000"/>
        </a:schemeClr>
      </a:glow>
    </a:effectLst>
  </c:spPr>
  <c:txPr>
    <a:bodyPr/>
    <a:lstStyle/>
    <a:p>
      <a:pPr>
        <a:defRPr>
          <a:solidFill>
            <a:schemeClr val="bg2">
              <a:lumMod val="25000"/>
            </a:schemeClr>
          </a:solidFill>
          <a:latin typeface="Arial Black" panose="020B0A040201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 .xlsx]pivot tables!PivotTable3</c:name>
    <c:fmtId val="2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Arial Black" panose="020B0A04020102020204" pitchFamily="34" charset="0"/>
                <a:ea typeface="+mn-ea"/>
                <a:cs typeface="+mn-cs"/>
              </a:defRPr>
            </a:pPr>
            <a:r>
              <a:rPr lang="en-IN" sz="1400" b="0" i="0" u="none" strike="noStrike" kern="1200" spc="0" baseline="0">
                <a:solidFill>
                  <a:srgbClr val="E7E6E6">
                    <a:lumMod val="25000"/>
                  </a:srgbClr>
                </a:solidFill>
                <a:latin typeface="Arial Black" panose="020B0A04020102020204" pitchFamily="34" charset="0"/>
              </a:rPr>
              <a:t>gENRE WISE TITLES</a:t>
            </a:r>
          </a:p>
        </c:rich>
      </c:tx>
      <c:layout>
        <c:manualLayout>
          <c:xMode val="edge"/>
          <c:yMode val="edge"/>
          <c:x val="0.41262576578236637"/>
          <c:y val="2.1771776919859289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88674639650791"/>
          <c:y val="0.1829767394771242"/>
          <c:w val="0.64387766709699423"/>
          <c:h val="0.69169693641375074"/>
        </c:manualLayout>
      </c:layout>
      <c:barChart>
        <c:barDir val="bar"/>
        <c:grouping val="stacked"/>
        <c:varyColors val="0"/>
        <c:ser>
          <c:idx val="0"/>
          <c:order val="0"/>
          <c:tx>
            <c:strRef>
              <c:f>'pivot tables'!$I$3</c:f>
              <c:strCache>
                <c:ptCount val="1"/>
                <c:pt idx="0">
                  <c:v>Total</c:v>
                </c:pt>
              </c:strCache>
            </c:strRef>
          </c:tx>
          <c:spPr>
            <a:solidFill>
              <a:srgbClr val="C00000"/>
            </a:solidFill>
            <a:ln>
              <a:noFill/>
            </a:ln>
            <a:effectLst/>
          </c:spPr>
          <c:invertIfNegative val="0"/>
          <c:cat>
            <c:strRef>
              <c:f>'pivot tables'!$H$4:$H$14</c:f>
              <c:strCache>
                <c:ptCount val="10"/>
                <c:pt idx="0">
                  <c:v>Comedy</c:v>
                </c:pt>
                <c:pt idx="1">
                  <c:v>Horror</c:v>
                </c:pt>
                <c:pt idx="2">
                  <c:v>Drama</c:v>
                </c:pt>
                <c:pt idx="3">
                  <c:v>Thriller</c:v>
                </c:pt>
                <c:pt idx="4">
                  <c:v>Crime</c:v>
                </c:pt>
                <c:pt idx="5">
                  <c:v>Romance</c:v>
                </c:pt>
                <c:pt idx="6">
                  <c:v>Action</c:v>
                </c:pt>
                <c:pt idx="7">
                  <c:v>Documentary</c:v>
                </c:pt>
                <c:pt idx="8">
                  <c:v>Sci-Fi</c:v>
                </c:pt>
                <c:pt idx="9">
                  <c:v>Adventure</c:v>
                </c:pt>
              </c:strCache>
            </c:strRef>
          </c:cat>
          <c:val>
            <c:numRef>
              <c:f>'pivot tables'!$I$4:$I$14</c:f>
              <c:numCache>
                <c:formatCode>General</c:formatCode>
                <c:ptCount val="10"/>
                <c:pt idx="0">
                  <c:v>820</c:v>
                </c:pt>
                <c:pt idx="1">
                  <c:v>816</c:v>
                </c:pt>
                <c:pt idx="2">
                  <c:v>815</c:v>
                </c:pt>
                <c:pt idx="3">
                  <c:v>810</c:v>
                </c:pt>
                <c:pt idx="4">
                  <c:v>803</c:v>
                </c:pt>
                <c:pt idx="5">
                  <c:v>796</c:v>
                </c:pt>
                <c:pt idx="6">
                  <c:v>792</c:v>
                </c:pt>
                <c:pt idx="7">
                  <c:v>792</c:v>
                </c:pt>
                <c:pt idx="8">
                  <c:v>790</c:v>
                </c:pt>
                <c:pt idx="9">
                  <c:v>766</c:v>
                </c:pt>
              </c:numCache>
            </c:numRef>
          </c:val>
          <c:extLst>
            <c:ext xmlns:c16="http://schemas.microsoft.com/office/drawing/2014/chart" uri="{C3380CC4-5D6E-409C-BE32-E72D297353CC}">
              <c16:uniqueId val="{00000000-E411-4245-8AE5-0FF50C1C09D3}"/>
            </c:ext>
          </c:extLst>
        </c:ser>
        <c:dLbls>
          <c:showLegendKey val="0"/>
          <c:showVal val="0"/>
          <c:showCatName val="0"/>
          <c:showSerName val="0"/>
          <c:showPercent val="0"/>
          <c:showBubbleSize val="0"/>
        </c:dLbls>
        <c:gapWidth val="50"/>
        <c:overlap val="100"/>
        <c:axId val="1745093343"/>
        <c:axId val="1745095263"/>
      </c:barChart>
      <c:catAx>
        <c:axId val="1745093343"/>
        <c:scaling>
          <c:orientation val="minMax"/>
        </c:scaling>
        <c:delete val="0"/>
        <c:axPos val="l"/>
        <c:numFmt formatCode="General" sourceLinked="1"/>
        <c:majorTickMark val="out"/>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745095263"/>
        <c:crosses val="autoZero"/>
        <c:auto val="1"/>
        <c:lblAlgn val="ctr"/>
        <c:lblOffset val="100"/>
        <c:noMultiLvlLbl val="0"/>
      </c:catAx>
      <c:valAx>
        <c:axId val="1745095263"/>
        <c:scaling>
          <c:orientation val="minMax"/>
        </c:scaling>
        <c:delete val="0"/>
        <c:axPos val="b"/>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745093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rgbClr val="C00000"/>
      </a:solidFill>
      <a:round/>
    </a:ln>
    <a:effectLst>
      <a:glow rad="101600">
        <a:schemeClr val="accent2">
          <a:satMod val="175000"/>
          <a:alpha val="40000"/>
        </a:schemeClr>
      </a:glow>
    </a:effectLst>
  </c:spPr>
  <c:txPr>
    <a:bodyPr/>
    <a:lstStyle/>
    <a:p>
      <a:pPr>
        <a:defRPr>
          <a:latin typeface="Arial Black" panose="020B0A040201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 .xlsx]pivot tables!PivotTable6</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Arial Black" panose="020B0A04020102020204" pitchFamily="34" charset="0"/>
                <a:ea typeface="+mn-ea"/>
                <a:cs typeface="+mn-cs"/>
              </a:defRPr>
            </a:pPr>
            <a:r>
              <a:rPr lang="en-IN" sz="1400" b="0" i="0" u="none" strike="noStrike" kern="1200" spc="0" baseline="0">
                <a:solidFill>
                  <a:srgbClr val="E7E6E6">
                    <a:lumMod val="25000"/>
                  </a:srgbClr>
                </a:solidFill>
                <a:latin typeface="Arial Black" panose="020B0A04020102020204" pitchFamily="34" charset="0"/>
              </a:rPr>
              <a:t>CERTIFICATE WISE TITLES</a:t>
            </a:r>
          </a:p>
        </c:rich>
      </c:tx>
      <c:layout>
        <c:manualLayout>
          <c:xMode val="edge"/>
          <c:yMode val="edge"/>
          <c:x val="0.30941880343776729"/>
          <c:y val="1.5336941741358781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5190219265437"/>
          <c:y val="0.16172942866039261"/>
          <c:w val="0.81360284035616082"/>
          <c:h val="0.60501842547669726"/>
        </c:manualLayout>
      </c:layout>
      <c:barChart>
        <c:barDir val="col"/>
        <c:grouping val="clustered"/>
        <c:varyColors val="0"/>
        <c:ser>
          <c:idx val="0"/>
          <c:order val="0"/>
          <c:tx>
            <c:strRef>
              <c:f>'pivot tables'!$R$3</c:f>
              <c:strCache>
                <c:ptCount val="1"/>
                <c:pt idx="0">
                  <c:v>Total</c:v>
                </c:pt>
              </c:strCache>
            </c:strRef>
          </c:tx>
          <c:spPr>
            <a:solidFill>
              <a:srgbClr val="C00000"/>
            </a:solidFill>
            <a:ln>
              <a:noFill/>
            </a:ln>
            <a:effectLst/>
          </c:spPr>
          <c:invertIfNegative val="0"/>
          <c:cat>
            <c:strRef>
              <c:f>'pivot tables'!$Q$4:$Q$13</c:f>
              <c:strCache>
                <c:ptCount val="9"/>
                <c:pt idx="0">
                  <c:v>PG-13</c:v>
                </c:pt>
                <c:pt idx="1">
                  <c:v>PG</c:v>
                </c:pt>
                <c:pt idx="2">
                  <c:v>R</c:v>
                </c:pt>
                <c:pt idx="3">
                  <c:v>TV-Y</c:v>
                </c:pt>
                <c:pt idx="4">
                  <c:v>TV-Y7</c:v>
                </c:pt>
                <c:pt idx="5">
                  <c:v>TV-MA</c:v>
                </c:pt>
                <c:pt idx="6">
                  <c:v>G</c:v>
                </c:pt>
                <c:pt idx="7">
                  <c:v>TV-14</c:v>
                </c:pt>
                <c:pt idx="8">
                  <c:v>TV-PG</c:v>
                </c:pt>
              </c:strCache>
            </c:strRef>
          </c:cat>
          <c:val>
            <c:numRef>
              <c:f>'pivot tables'!$R$4:$R$13</c:f>
              <c:numCache>
                <c:formatCode>General</c:formatCode>
                <c:ptCount val="9"/>
                <c:pt idx="0">
                  <c:v>930</c:v>
                </c:pt>
                <c:pt idx="1">
                  <c:v>913</c:v>
                </c:pt>
                <c:pt idx="2">
                  <c:v>909</c:v>
                </c:pt>
                <c:pt idx="3">
                  <c:v>900</c:v>
                </c:pt>
                <c:pt idx="4">
                  <c:v>887</c:v>
                </c:pt>
                <c:pt idx="5">
                  <c:v>883</c:v>
                </c:pt>
                <c:pt idx="6">
                  <c:v>866</c:v>
                </c:pt>
                <c:pt idx="7">
                  <c:v>866</c:v>
                </c:pt>
                <c:pt idx="8">
                  <c:v>846</c:v>
                </c:pt>
              </c:numCache>
            </c:numRef>
          </c:val>
          <c:extLst>
            <c:ext xmlns:c16="http://schemas.microsoft.com/office/drawing/2014/chart" uri="{C3380CC4-5D6E-409C-BE32-E72D297353CC}">
              <c16:uniqueId val="{00000000-6C36-4B12-9FE9-28301662156B}"/>
            </c:ext>
          </c:extLst>
        </c:ser>
        <c:dLbls>
          <c:showLegendKey val="0"/>
          <c:showVal val="0"/>
          <c:showCatName val="0"/>
          <c:showSerName val="0"/>
          <c:showPercent val="0"/>
          <c:showBubbleSize val="0"/>
        </c:dLbls>
        <c:gapWidth val="219"/>
        <c:overlap val="-27"/>
        <c:axId val="1794996207"/>
        <c:axId val="1794996687"/>
      </c:barChart>
      <c:catAx>
        <c:axId val="1794996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794996687"/>
        <c:crosses val="autoZero"/>
        <c:auto val="1"/>
        <c:lblAlgn val="ctr"/>
        <c:lblOffset val="100"/>
        <c:noMultiLvlLbl val="0"/>
      </c:catAx>
      <c:valAx>
        <c:axId val="1794996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794996207"/>
        <c:crosses val="autoZero"/>
        <c:crossBetween val="between"/>
      </c:valAx>
      <c:spPr>
        <a:noFill/>
        <a:ln>
          <a:noFill/>
        </a:ln>
        <a:effectLst/>
      </c:spPr>
    </c:plotArea>
    <c:legend>
      <c:legendPos val="r"/>
      <c:layout>
        <c:manualLayout>
          <c:xMode val="edge"/>
          <c:yMode val="edge"/>
          <c:x val="0.88399245071521571"/>
          <c:y val="0.21567441489011865"/>
          <c:w val="0.11600754928478423"/>
          <c:h val="0.505680412403421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rgbClr val="C00000"/>
      </a:solidFill>
      <a:round/>
    </a:ln>
    <a:effectLst>
      <a:glow rad="101600">
        <a:schemeClr val="accent2">
          <a:satMod val="175000"/>
          <a:alpha val="40000"/>
        </a:schemeClr>
      </a:glow>
    </a:effectLst>
  </c:spPr>
  <c:txPr>
    <a:bodyPr/>
    <a:lstStyle/>
    <a:p>
      <a:pPr>
        <a:defRPr>
          <a:latin typeface="Arial Black" panose="020B0A040201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COUNTRY WISE TITLES</cx:v>
        </cx:txData>
      </cx:tx>
      <cx:txPr>
        <a:bodyPr vertOverflow="overflow" horzOverflow="overflow" wrap="square" lIns="0" tIns="0" rIns="0" bIns="0"/>
        <a:lstStyle/>
        <a:p>
          <a:pPr algn="ctr" rtl="0">
            <a:defRPr sz="1400" b="0" i="0">
              <a:solidFill>
                <a:schemeClr val="tx1">
                  <a:lumMod val="75000"/>
                  <a:lumOff val="25000"/>
                </a:schemeClr>
              </a:solidFill>
              <a:latin typeface="Arial Black" panose="020B0A04020102020204" pitchFamily="34" charset="0"/>
              <a:ea typeface="Arial Black" panose="020B0A04020102020204" pitchFamily="34" charset="0"/>
              <a:cs typeface="Arial Black" panose="020B0A04020102020204" pitchFamily="34" charset="0"/>
            </a:defRPr>
          </a:pPr>
          <a:r>
            <a:rPr lang="en-IN">
              <a:solidFill>
                <a:schemeClr val="tx1">
                  <a:lumMod val="75000"/>
                  <a:lumOff val="25000"/>
                </a:schemeClr>
              </a:solidFill>
              <a:latin typeface="Arial Black" panose="020B0A04020102020204" pitchFamily="34" charset="0"/>
            </a:rPr>
            <a:t>COUNTRY WISE TITLES</a:t>
          </a:r>
        </a:p>
      </cx:txPr>
    </cx:title>
    <cx:plotArea>
      <cx:plotAreaRegion>
        <cx:series layoutId="regionMap" uniqueId="{556FC1B2-2681-4395-8919-A661F11C8DF8}">
          <cx:tx>
            <cx:txData>
              <cx:f>_xlchart.v5.2</cx:f>
              <cx:v>Count of Title</cx:v>
            </cx:txData>
          </cx:tx>
          <cx:dataId val="0"/>
          <cx:layoutPr>
            <cx:regionLabelLayout val="none"/>
            <cx:geography cultureLanguage="en-US" cultureRegion="IN" attribution="Powered by Bing">
              <cx:geoCache provider="{E9337A44-BEBE-4D9F-B70C-5C5E7DAFC167}">
                <cx:binary>7HtXj944svZfGcz1Rw8zpYOzCyylN3UOdjvcCO12W6JIUZFKv/5UO6392sfewTfA7sUxYButRLLC
U1VPVf/3w/xfD+7xvvttrpzv/+th/tvvxTA0//XHH/1D8Vjd988q89DVff1+ePZQV3/U79+bh8c/
3nX3k/H5HxQT/sdDcd8Nj/Pvf/9v+Fr+WJ/VD/eDqf11eOyWm8c+uKH/yb0f3vrtoQ5+eHo9hy/9
7ffbOgzFb6d193j/+2+PfjDD8nxpHv/2+zfP/f7bH8df+27l3xxsbgjv4F0mn3EWURpJgj/8Yb//
5mqff7pNqHoWMRopzKPPi17cV/Div7ibD3u5f/eue+z73z79f/TyN9s/umf6OvkohaR+2u7pzYfz
/fGtlP/+30cX4MRHV75SxLF4fnXrWA8vbv/xWRR/gfzjZwIzoThTP5I/iuNnmERMspjHH/7wz2t/
VMMLb4bHd7/dDvfDY//51o+29WNFHL1+pIqju8fKeHH7H6CM058d+s/5gmDPYnAGRtlHUcdg8l/5
AqLPhMBCciw+qgrTz2t/o4tTQIV3dfX53p9Wxpf3f6yNL7eP1bHT/351bLt7//D4s6P/OZVw+UxS
HuGYqm90QZ9xETElI/VJVfHnNT+q4tf7+LE/fH7vSPSfLx+LfPsfAEe3zb3xn0//I2P7kxLHz1iM
CZbkx07AwAk4k5J8iheYfF77U1z41XZ+LPhPpziS+6erx2Lf/AcAz8l9c/8Xih3isBScCKHoJ7l/
Y++EqWexkkJS8a24f7mNH4v702tH4v509VjcJ1f/fmD5R+iH7t6ZvzD1QVQ8UzSCzIZ9tvUjmfNn
HFxBMcY/AP6Rpf9LW/qx+L969UgFX905VsM/Xvz71XDw7/5KFVD6jAkqMI3ox5AKEfWriKviZ5D5
SAUJ0sfbEAQ+Jr4fseaXu/mx9D+9diT5T1ePpX64+PdLfffYVfd++Xz4/3+QF+QZjkkcKYk/os23
0ZVADIhwhFUUfZT7keX/C/v5seS/vHgk+y/Xj6Wfbv790k/u/f27vxB3JOSRisWR/JxHfmv0KIZQ
gCOCI/FPp/ja6n+9nx8L//N7R7L/fPlY9Mk//v2iPypA/rKi9/+Krv+NpfhgOscExncV8Mei80sl
8lfp5f8KsOFnxMUXHie9H+43Hwigr7iLn9/9rNejV3/GI33U6uHd334nXH7Ago+sy9MnvgnDZ499
PRT15/D05Y3H+3742+80hlpNAKJBIIeYE1OAu+nxwx0F3AbhIobwLiL4D+ptX3dD8bffEY0AJAmF
/AugUEWKQAjqnwgwuMfwM6kizGIox1VEICX+fLqr2i157b+I4tPPv/lQXdXGDz2chQo4TPPxwaet
RiQSjAoOm2RQ1zCqMNx/uL+BMv7p+f/XqyVq8awyPYRxTNvSiiT4zuh8ilLLAr5oqu6G8G7Dl9Gd
OUyHzVCHE8zaN201HjI57tu+z7XARdgJO25phwtd0zwkrZqLxJk4DXF8bYZB2/hl1t7XWZPkc6Xb
vDxZGqddkC/HofO64cPFiM3zRZnhEvXtVg2sTGL1LmrZw1hRrLvJbbNquOqMO4xD+Sbn8ZrajPba
8TDf+cHHOmKiSxjr7rJJpoXqCm2yeNZ+nC6ZL07bgfG04PWZd2YnUX8lrZoSWZAx8e168Ao2P1Ke
NtwWaVaTUhehfxRsfbOM88aWUaF7M21bNL5vZzltnWuSKl/fltZdSgvHQo1zJ7wdUqHKN1LGIZWs
26rCv0drCYRfHV51XXUVlsonMe51JuIHYc64yA+muJtRO74psWgTNUStDmItdTPlNHELbHMcltIl
ed6g5750cKZZz0M76Ymom8hKkzR92SbN6ptEtOsr6YZ0cDPfYeVTx1iVsrk4ZT3pNQv9pTfTNR/p
JeNRstIh6Ul9bmNV6qr2r9eOOB0380lsc5UM2J+LOvMJ6TqzmVHdbCJL8RZNWblbVXVdlM3GWbcb
o27W+XrNM3fOuuoCxeyk74qgFWpuu1De5EtXJChH9VYONpk4Ug9ozq6Qkiezivp0aeHhyLFOs2Fp
d8jxKh1jFnu9Vj06BV/RgURYr7Le95W7cOWcENaEK9+xWxQZdGu7ONc+y7EmU+x3NKx3iOen3Na3
bbe2VrftW+NmnIiZkfcoa6gOi5z2o4pV0rMluzMRyVPPinxbG8MOdJlOQlmuGzcXWVK51iRL14uk
FHOb2pzvpOyvui573xJ2LkPz0lvfpV3NJz0Le2lMS88YL7Z0VGobL/2yRZmYk7KNz0237BcTV6kY
1ElRdUIPS7ggou+2CLsuHVbCr+JouudmWLetU0iTuoR9tcUrW4OMaJQv2ho+a1SIMxu6V52LX2Dk
zpUrlm3R4g5ckM4X3FcHt4qQLqF8PQVi06xrxw1mzZ0NFryR1hdTM6kE8aza5M68ZWU4J7XKdalk
uTEM7+Py3PGx1Znh02Eoc5RUoTW64hOhms/1KSrbKul7uex4UVepIXGl1exGXUTuYSKm0t50tXYD
EulQhlPSmRcyzsd0mKp91Tpw8KJIVS7htXJ+iL09G4fQ6yITeNv0KKFddaLmViM0twkx9K0f6Y72
xiZtcD6tDKtgLbGPzdylNix6yN2mcJeGunbTgIMUw7XP0DaO35SkncEUyod8OhsDi1NmuquCDyFx
JR01550/C+NScR1Kld8yOjZ7Zkl7JpHsExE31aZbp35LcV4cSOEOXTaOb5xspu1CMvJqirtbEZaz
JV+yhM+h1dzn4qIZYpEss/CQqeZGBx9kOlWsPHA0r8nirZ7jadxEVexTr+pLts7nds1PWhLNe963
9mQkfgOG0FxNMTpdmvG0d/G7VY3Py3K6c5VIuqqo02pGj0aO8cZUONvgPLvMZZPwlZ7wcTnta2O1
FEtIpCyTeokYLFSjfT9YrBcxTbu+ZtU5XViiUBQSk5ukqqd9jcarIgoXZW0BC3Du9mEyhc7z6TSI
6KS3iKZN7OV+jfFZqNCrVg5U03bEj2XEIh1FgF8Njcq31tPqBPt61GSe02jt5jPsvN+FKh90r/yU
lv0stqxV22X0t0K517a7qRe29xOiOi8D2BF3m2HMJ71atzzP3GGtO8DvQMbhbpG0P0c5PfHTulmD
PymWqcdasajXSMyrngSftsFQAfGhUslE1uYBW4DPxUp7bmVxiZo5T0ZobmkcimLTuGHeYpVfTtU9
tR6nog5louxy4RYu78fQvDP50O86UrCED2LfxWRf1Gg7DTits3rVTT/poZAnU74mipgLZMzdKozc
FGN1YpE9GAHgK7omHVEP+skKHS3D46KiOW1zdyqzKDtQ6Vs952uZ+LFJ7Og3HkOMacO5GaIXnYRo
ELJTaad3mLTJmseJFUPSZVFx3uT4sevdC6KydVPzTmyLDoypFq7aymIm2hQ+pGbM7HYZsm3sG6P7
nhHdzm3YF0VstqwLYzKE6YaP+PVs1m2tfJHEdXdvMRoSTwAAJmbltkfOnscxRKBxnV4blTWNVj0h
u7Y3UuMhAkOPsm67dKvYligsG99LvKcera/mdX0ZyeA0mwbILJoK4hWiM2SFotnPoh6Tws/liauL
8q0p83HLV+ThQVWIVM1ZrtvM1kkhTXiLC1Yd1mWye1Tw8NJwutyJZalfL7GvrrEVm3gZVdqJS5Fv
FyFaLeI5aUZ8yxB/WXnbPy/xOCWreukbMRzqrOXbYuAjJEjOQzQHkEVWDRvhBqf7KXsT9yrSqmm4
zvFUpbwttn1cn8wY19q3j1Mv2VlGoildkWjTcRH3ZRnvRq/EoSII37b58JIuEmKZuslU2A3TyF7y
vDaJ6NA5y6nXOW39yUQGn7CWjGnTQ7R0thkOQGxsF9Tp2RZJVueXgy9Pihgfwkx1XZGkpsRq4dv9
ABhP8ZgSUyRW1WdVOenS5Jo7cadMe5ZlUnvqkqqNdTb18XbJSL91o2FJHzX7xZLnVcxrHaqp0O2a
6yabp8uB0V0xPPmjzNOmUtoubYJbuSlLBTGzPsMBbea8SLwEZ4izy6gItzllb5aa6HiZIbZ2h8ng
reH8Re/mhJE1JGuJ0ngptSyXWsej0iF2G1eQC2IDxPkpEQ6lpeySitNH2rtdTc88jlITL3oJoxY2
33NxlXvz4GhzuvYybWSoknGGfCkHR1BVqlC+q7Kwz0xzUrd056I+gbRrG6Q8QcMQ7Ujcgco9sluz
5CrN+Hpjvbxg9VhrW03tLp/XFzWRGHYyiYQVIezbMN1FRNKULxDQhkVeBg/nFvhtruQpwRDP+mV9
P47TuWnrciumVWe+3zuSH5ihl2DUkPKZOllXpGUbb6dablzF92OfnZvQve36G4Sn24bL1PZZ2rDb
unavxyZ/6Wuya4ZoO8bdYUXurMrRQbX4ohVVOqOyS+vS0XSe5lg32GznvmW66pb3tY1eCQehCrDB
yvZ1rbpHjrNTMQUdsvqsN2430bBDhu8KS7Uwzc6K6d04VRsjp5ORj6/Xdh/jfFe3OWTz3ZZV8Rmz
F/E6vRkXetbnZ5jf5HK9ruf4NDiRcN5vo6LUXdGdSdyC845WFwSArJ67045DbrPk4TxYcy8h17Wz
rZIujiBnavxb2tK97FHa2PNhbbIE561I48jCuTx8ZsHyvbdg2JBN87NFKsio4vO2rS9r1l2PSGwB
P86lhAdsdCXmarN2N6xHs8bVPCbUXTqzDBq19BybJR06ytIJQTBpcZ1wAJxDvLyeR7zNpHtpjDvn
kKiKnpwqqu4ML140nhu95ibfLGRIHIGgZcJVTfBrkwuXjjULEBLCfgnsUi0PIyvSqCz1OvdL6iOk
uzk+BB/fDRKSl3YIJ0uHtzNl3S4wdD0y8qJtXqlZns0yfgBLMmk12BsKdaIeZZFpKEbyzVRMb32x
xpuosVvqOD/3S8N2vqn260wvyhJfTXLdVP1S6K6Xmc7CZHWlHqURRndhuTMofqooiiSCMJY/meUY
v54hVyohlGGPzpxXyTq/gK7lrkG2ABQ1fSL5eOPNmC64v2xnkuQ0nFqIgQWaI81HCAFhFodszTSR
8vU4XsauuVjy7pyh6DYOWWo79opngyYAexAzui4JtHkR1rdW3pcCPa7s1CBxheVGtnn9BHvXyyL2
/RrO6zaw664u3821Oa+xuKug/5QIvmwsH5IJdldk6EJMZmOj4YTycbOY5n1M6us5Hzd184qW6rFg
/b4q/Wlu8HyRE6GLKbtsWmV1P7ITCNpQra2aDqZIbQl/52xrSDgQo7RZ5Tvf1jYp+vqAakaTySma
oKk/dw3aGbpu8rbYd133xkboZdfIxC7lvBV4sJuooyZBEBpcNR3QlF+IDlLSFQHYMCjTteknkpSF
jZLMTxuEuzyx0xhpUTTvUTnohmYdqAnfWBRFG0UAzY0ah1QNEzuQKergxzphLnqeNcXrprKQbI3h
LCf0omnbu3F1VTIzP500lcySbBF3vFqXJNhxTRkr3w4Nv60Rq3d+sPcFhVySRXW7g8z0xTguStOs
PaBq6XVA3asxa19X1jtIf1Ce9MVcJWoqHyooWpNunfFJVtdqu4YoaBPJt/lU3+Dei5SE6Koryxa+
Zhu91P0lxeF8zeWF5djrsiRSr10LHtWvYpNlTOqyj3tt2/w1kgADqOfVXkXFtCu5kGndz+sOR4vb
mrHu9dRUrS7ieUpiWfoT1+MSRG6yl4Tkz4tWeahVpvnpa+HSAhLnEMDQnnbFFpQz6g6JTGOaNToK
NteMh1OXQQaPuvzalUMyT/TGR40uZLzJTN9oJ6ZNXLePTJEr163bzNUkWVTmgAHJbbPtpsyfK0Oh
mGhLlqqoRek8LsO2kHWcyNqoWzPyYgMinQEfDgutoIbMIVuZ6/lqyCxwNnLMzkxd9ZVmDaKnPHi/
baqm1WU8+cSohhyoLSFTalv3Jovm6iCR6aFEe8gR+DYutwsH27DqVY2iswlBodTTEymq9xHEWrZU
b4oMR/t6qS3gdDkpPdPxTWWmu6z0B8QllO45O1l7CG1rzLXD7IyOYOazp6eQmjotAavSrjKJbUbd
IH4mBSCcIvXzQBocbxYnwMYnVBwgtFRIQeVBMgh+gkIqXEdb5Ym5J24mm9mObhdDbb3LB+Bg5iJM
STE2RXYwpVPVBq+jS7poHTQG7wP0yE7LPDtfesZ0164yyR3qIK+jdyEr3obYpmQmp6PyFxwsMeqL
+xxMzSv03ES9SkljN1nZJK7z28J3uZ5WshHFoLtsyYCFgbBcVjXXNrNdIrKw8TxoGvK9JNNp3oVc
d/GybQia01CbLqmFPyWEXZSQqlXUn3STeeSx3Rg+nsSG7ceqOOXtWyezF3MfXY3TmHAqtiGiJ6oL
egwu6QMvtRn7N1lskt5Vbzs7XbSuOHXL61yFpPbLNeP55bzYV8g3Z41t9wKSNlmLpIrNiYjwdVSX
CTOL7jtUpB5NZ7wur1hlgUkKV/n4sp3Lm7KJas3XdSOi5hWwCvygICWGhLHuIcQiDhSBZPnW5QPZ
unIxZ6iA9DRrL0JGdbW65Tybx0tH42twy7SQ/XOeZw7g7JFD3rey8HIq2gBuXAPpbm7sTOOLcS7l
XRs6vAn1mvZrnWvjWMpQ99qNXuMMAe7W5AyVWOkM4pSeZHxa9uWLsc+Bzmqn+aQvzHXGmmIjcJtr
69uLYaRGk7Derk7FyRRsYmf0cvDkMp8zldCaQna5cp/4rn2V22XJNSU3KO47yIjcHa1bPawtUBCu
gfQ9xFs7Um1zwiBDKd73tqsPGZ7icx83C1A5JQvb0kb7ztgrmPSBsBhBsRu2fR3d8Xx9QWNAztFW
y2m2qgPLi3MghuIEVYWEwMBwDlViaXYUQ5JDm9KGjcjzQ7EWUCBydZv7+bY07tXYQkr9dT/rG6b4
oW6WzuTFpxnNLz/+/fzz4OeHccJ/Xn+a8vznT5fNo78dusfH4fy+OX7yaQ7xy6P/nEt8ItG/cP1H
pPzHedHPnPafufmv0fkxzBB+GRJ9+vw3bP6XXuw/+f+nFz6S+UQ8wzCpGMfAVACRDpz+ZzJfPIue
xlNiqRjGMMiC4Z1PZL6AlyT50MfnMaEEw7DWJy6fq2dUCeD3mWCCfBhv+XzubzQEHakfcPnQtf6K
yFcwtURlRDgsIhU0FBhs4Wsif1VZ1bBhNRCusxxcspcQs/TAM1ymwA+K7lzGYn4gs+8PX4noBytD
p+J4ZZAKDJMIaHVIxqHH8fXKauptifICMKivqkyrAuO3wPtkapOzZglpDK45HEI02Me+ClWtf748
eWpR/LOF8XRyRiWHBgYMyskYs6MWxsD7pm8kcOuxUjUww6XjLIlkX+8g5McvhoW4R6j7PU2RXUli
hobUu6HHfPfzjXzbSvmwD5iP5DTmMM3E5FOv52s5NECfrkDclImtMj4+j7IlSoXNSnQOhTHIYazF
/HHa6GOv6QeihwGo46MrSiJJMZwfLPJJNV91b0Zcu7ZdUJkAPS1OMbPFK84C0NXFjMwv5Py9gTFF
oVcUU47J09Tut2v1UC0OAZc2GVY3GcjmgNw+uGEEjncwaN51s8HNhVp7/Pbncv3RIbmUoGch45ix
p/tfHbL3Ui20ITZBPuvkhZzLrDxhM3KdRjnwZD9f7QfHBD8G/yGKw3LiSKRNGFi0WFZBaJDidCxn
u8lHglOXl++qjsQH+yTqn6/5JLojC45VTInkEciVHzfh5hUH6RhQZw2MTbwVpAbllTAO94tlvndU
mOWCfl8cReAnMO37rSDHxVRhtp1LrHPitK/6dyUPQ9ius9dsJHaLlrXTpZu8/wVEfK9CjhVgp1AS
ti0VNDS/VqFnPUxBNbNLJqiZsYYKERpfPqzvVg9dj19okNDvxAmKg2VgWBOwNzoGBIUIBHtK62Qs
eXmnxkrmSUVw2BFiQr+ZG8ktNMaKwuoSyuhFTwNwPJCMz2jT1l5gXRV+an+xre9loDD8rgGmMD0K
AYQc+Y+NcF4P2VInoWjZcoqzakn8EFtgf0wR/wKLfrQYI4CIGCKC4seLrQvmxZw7wMRmEqdDi81O
5KyA5iWfmtd/1nphSA2WwBEgA2cCItzXypWAdiUYUg1VdYh3rJzAequmyZuPScn/Cnbfm68iT23q
mBDQKhZHAhwyArW8z+ukm/x4Xi7I7dZpEqlbW2gGSBHnDxjN1fMqQ2P5i7W/x3ZFwHx5FENohWBz
hEGD7/NhbuCMhaIQ3YJZF01XafJE0pLa89BQCD1/Wq6Kck4V4FH0vdNAxyeXPpNVUtB1vkKrc3eA
vFH681W+wzsJQ6AAPvETNsC4+dP9r9A1qHItVzix9h1BVxEvs/OsjfiJNSFLZh41twSc9/LnixJ2
7KIAQEpF8Ksd4Kiw6pO8v1q17tCI2DiHJHJxEZ9mLI/2rpobbftijfbIrUu+G23kpo2vAxjU4mT+
zvjK73s8rvEB8n7L9jaUZP2Fqj/4xjdoDIqWMHD89NsQ/Pt8htU2HpYRLckqmnoH05vluCulyAtN
KJAsyqvydJh9cZVV0F1ZytUf+nLMwY1X+2hU3I7QWhZtvYlYML/y6++cQOGnwURG6RPGyafhlK8F
B6T1GpWsWpOBlNHLbhirN2sMLPNGLs5cr6VH+Nw4BIYJeSKkgQQ6a3SzrFDZeEgQXwo1+T0NCpoe
0HiFYlJl07ThXVB52rtuXtJmhZEPbQWV86YrA/R7QzxBpQlqlHO6NN6+qzswpmSkwAdtlzkapu3k
K9okUNBDAsibpYeeWT7j80nO0eNYET/v+0yW5XauWzdtoQMIz9GFxgraENad5EsczDZ/8q0OlznM
PABN1Ok4DDdzR8wVZpnf0spACYWn2T0o4pYET1PlEmAxijzhIJNMGzTOV7WF0kwXM4tOac5bIEKb
EbKvYa0i+7qU5XxhMJuHzc8t+lgvgOqQx8dPU6MkJvDvt3qZnZ2Laqx9gi7cuIXZDuY2PK2BEfn5
Ok/R4lvf4ZzB96mCdD9mRET8CAfLOXRD3BWRptzI4h5RFHfQRQWGLKEYuC1gxfpCj8CUbFZcNkNa
DuwqM8BZZDgbe90PHTuTMzSjpc8bn+YyLq7Wft06W5yxmSLNqZRWT1PJE4hp2c1qq7VNGThesSmq
dUhWX7kdnSqqVZatHbQ4zZuVjghBvQ/jPf0ETc26mdzGzA2+n/plX89t+Qp3Nu90lNnpFngOaNlB
qvXUFI4w0LENUJz9QtYSmpnt9RMkmm1bZ3yfZaq5alcajWfG2DIBOkJ2u3LA2awHaCHVOg8ZOwE8
UGnhOdBjmVJ+hbkHO+FNNkXqemo6cW5dkVCLsNyGAjjTNItR2+yQbeSuKJZ5y5WA4QQSyPqS5ebQ
8Iat96B0kvBeCpq2xez6HYKJea57iDwwo+Gq8TkM0UOTbA190jcW+AOY0bkmY8MKPcAulg1pYWJg
H68ROsHVWqelcP11hpfmpuXK3lJaVI+8D0DaxUXbK00cNBCSvCnnXRbyyxA3Ldt1Luoajfs+ft81
pKvB1ZB4lY1+XpKarBHQI2yGOR3WQ0OhU3O4wiZrr4kY3QGoB3Pm20xAK4ttJfROth2b2SkIH194
YPyShqNyZ6LQswQRMXSb3Ld82GMiHotseYPKApgQ6PrGrzqwqJsCiUbXIcAsTW0mIGAnwl4PuCX7
KY5W7V12J/xErzoMk0bjSt+RMveb0kTRpKMVkQkmDsZlG8OoCtY5V/R8qWR5WlVC3DQxmTq9hlwO
eiwZdIKQ6N7Pi6qjpEaQFMOIEUyvXLiseVCFvDVlH+nQ0WnZjXO1MiCq3OpgCozcNZP1+S7LKd02
ZYOvaclhmAWLOUV5w3Ru1oduGiEfEyXw0qOB3hxMvN0AuTPALFPc7rK4Wm0KtVS9A1osSiQY4pAC
asHwjw0gwRIhuekRGk5g3nz4H+bObLdym9vWT8QNihIl8eZcqFm97eW27LoRytWoo0iJVEPp6fdY
SYCT1I+D7H13gEIQwCmvRmzmHOMbM12uirYo0ro20YtXNi8VK8byhKZFHltDYe10qrZ7Jnre5Nu4
yi/WwbRKdMslTgxIO7YhgUyd1NO12wjdS7fQbPKC7a6cQndCm32TvOsP2EQq0Y15Lnw5JqNcErgd
u4pub6bhbw261ATfKodIrY6rK1y+4B4HJSa8hFVLn4Wka3dymDyeb7PgP1gjtgGAx+jJzPrKPfSQ
9opkqwAXudav0xLeZA5oagBq4Uw+B2XwODuPPEAPRxs79mnBSj+defWqOPeOkSif+2EcHqd1qH9U
c9gdlZaXZrQvouZlFnYMy5R/6932rY2MbBKr2vkrqp0fAlZD6sj8adwQvDfrFmE9B8HRbayF7dQ9
OVE+kFWrMx0C8qUptgfuwMa1Zf3hbT+Mql/jUvyoFs+lW7yeVlre4ZCCwzfNeQQ+Y9i8IRPhoHJn
g4+yFHMqOXvwiK1TAAa7Rm3wsUa40dSdy9DdKaiVuE31a0k8f8/X9te08qyP2YfgPQiD+lXwhSdh
qMMbEBWntnTfqIimJmn79Tvquyfnby8xbQHMWegfzCOw4fse/ICCCdHAE+2xxiT8utl4T0MBBbPC
xXvRHbRqrx8TNrswhZtVQj71HmSw4glts0urpryg/JQJ3ATIPD3M5kWv5L4bAZ/BnJeJhwQQXoHy
kwsrmrF4gdN7E6orRdKh9PW98kSTREMBNsXvI/RC/oGoliTKb17KJdyj1NlQIPAhd9gnUy1pIvvy
mfnYQ7HSD+1KUwGAC5Vw/TOuquCI6o3HmRlYYJPG4z9aFB590nTE/RglH9/56KlTgX0GtXkDlKTa
ndfXeOuOiAPp54fWeiSdgXw8B8SMqdepV7rO5y0yJjfi1mSU9ZQy0Bqu346oJu62mxQtBrC3m9dn
chFBLll3nj37rtoCCKIs9rVTCnL1lI8BxCJIffA0wQBmpalB98yxvZeRfI0QSO/SwKN4MF30MsB8
z5SdXhuo24TD3EH9lUClcDdH5xFA6PcyXGEVB3V5IQMf855U3y0r62xmOBGVitYkMmWXKmJhTbO2
vGv6/jurzGmAg3cSow/nUqpfMZnAququ/oX2sEoDWdAcnkf1Yyw2dTaSd7s4EPI54KN83YoBD4VV
AtUN2XLaqx4HtAcPsmx3W0v3qJr3/cLWBGviJ+sE5HIPnf9k1/qu7lR8NP36VHnBwVvm5w7uwDj1
T8q65t254RG8F09JFa0p6+Pv3goTWVfSP26zYRCX1iYP66JNvMHkhXQmqcb6fsPp/ASm8IlyXSVi
ceAi1zTQ7s4fBjjCffCqWzQXsSiTeCivcD5OA+GXzc2PDIZ6Nk3zPVTy+zbqX4ptRsUJveQAY/OX
3kadQMe+VKWHc0Opy8wmSP5lBWOC0F+hheCOh8LgB/tKo1Rdzq22IaAXxuDiL5fYlvsBXCus0Tk6
FtY9+gqrf+fhi0zk7YF340dUzhYAUbAnOHAAGaqqvaflAjeNhgkTSr2KsfuOzqaCHWAXkrRMT5mB
Coe1uMHvKaP1frDraTRiy/1JfOAA52lfb1+LuYbR5pW4xP2wQZ1Cygv4RXoXONknDBiEjrfpcemw
KCFddMkKpC2p6gLQ0FzAbtxGklUaKKEqGmAddT7Qdl/FVeoHwGLAyz+1TOAm5wtNTd99Wwho1nZT
P2hNYIEFldjF05jEgaoAbFbm5mA/KNTR6bIUL2DKLqFsIMqwUCed6L+VC8wwuIsPMLSmAy8DL2t8
O2RkJV9mkJR3slujdOqLe627IvcgMMiuPVL5UkTloVjWbJ37PBi8c02ru6hqchob3MZKTelSEJoM
7aCzsfDzWQ4/6rn6Hkb1sbx9t1W4vXAKIHzdgui4cNOmtjP4Gx20KsOkl7VVHwM7AmtQ1XuySLAz
hl1jD6sMABUPip0b7D70yVuBrm1pphS0/RWVxo6KDWxn22dQNH4wOZ9src8bJXtDWZWQCeCI5WQH
72c3R/EVqvIr7YofjQp2fORASIM8mOocjvXzwruHzXIYWV37EZktG/zlVcdgTCfcsFZ7eTAHwW5k
pt35sbxCP5U7N806Z52/pIMvQ2hgNeCHCY9DcC/TqrGgMYA+jqFNVIXz3S+Wg3BYBbXy9xWfV3Bn
5nkYbG4I6Xcx9LSEw69PYqLf6BiHMHPpRRIKBiS6DzrITaEjZ0+PTS5pO57C1b+B4wEwd1meSVCr
veagrLyRKMDrofhaQ+3Ji3Y1t6uAZ06s13VtzlusLm3o5vtZ6e/RysnNxW8uOkZFjmr6S9wN1yhe
1MO0hdWBw2jzaYyru9sSw0h9AFhNXmt0JS9lLD7DqYdcFB1nOjzFIXnhBUlHC4HQhcGvOopBtW0+
Wrco+kpFA0867LtkiQbQ3/52V8dMpQyXAErs+QNa97dpjOEDmqjPQxW/hDcgufLYTiu57d0GWDDu
/Je2jJ+rCqayC4ZH+DePUen0PWUIDGx6+xos5GTGnoEcnCrw8tET0GXUDbYo8q7sr6StYboWTkKb
jY4o0vZrw+1OOGDbQA9lBtH8oS5mUOQ6HHawWx71ANLVTGGykupB9xL11uikg708/Ao8+diBuU8c
dKSEhv2bpaxLh7X/of3l0etFcOzj1X8l3tglbBl5KosSFIZn3Wletocx4mNGGPhHXjYduPYVyF1c
Dd+abrow2d/VuMBOw0YK+KY0zHBf1TSBFtjeYd1tZ1fPH6OSYaq6FeccypENR+glErUuss4L1aGo
9Hcytu40jmJMo6p+GMbiQdn6tMzTlPQdyMUe8ZisXSOSk2BpERDol8SLK5bqFuEJyjaTN35YZI1p
Afk13duwWVAZDscZTpaEDlG+dkRdJG+2BLpHBlj3VXeAe/gQX2lpqzsaD+tJRwPbdTUes9MeyWW4
lHf+POxoWxyrhe1hDJGPWeGFQ0n2oouwg+Kl2CtJrk2sdrFd30qAwfpGJi1reYwis8dpltFRAHN1
/kWP9lFPTCasHy7+VuSCryOoHMVxeaHIabvqaRLRi25ckPLNXAfK31clHsTkH6aOekcT42sCcuMy
OS15U9pXkKmvXj3Q8xDrxyUunwZPP3XTWiftVn/Qedj7Cvtu48FlltqlGryF4eK0bS6Ph/7OUYO2
BB0Mrmpwpw5nFGCZYDL7xTnQ+w5Q/+jhYrHqPubgO9MwVuuFGT7nwyyOdVc8egDP0zlyLRST4ghw
HUze8tbJLs5KCZDCQ1Pr2hidsvdr7N1t7/ZeUtEozCMZ9SKRHow1gA6MomfVMzhuT7JWIy20LCEy
IMZMgIwX5A7QPD4LWlQyHShpu4y4vsKp0jQFgj6+R7d7LlFAP4W1wTW9jkLaA2/n6m6wpAV5pYdf
Vs84/IixKBkHv/bvmTQaalY9BuQEyhSFZqk5+wElh7+RuXMHQqvlfvTDctx7LnJvPTiNh76OKXBA
rybgffjErkVPClzW3lyER+1LkOOctXGGLRUPGbXLlPeT96LnavIuE+IYL2E/VlcGVTmbyvVhY8WL
iNdHDwr/p3MuyIb4G867Pm3WT99sD0tk/AQ4SnMKy1Xirq+aRu4QMR4/HL4grDDrJ6LQITrean7k
rJt2EfQsYtEsNNVdQcoXF4CHUHjfzsknELeJ3KYrK8UjhGCF0MkyAdzgD64CagQiqrljjrRFWha2
+ORV0z7cYji6idq00TQttiZGnib4HEwc5R0rlqOESYyzXS8B/tLGU0qwdgEW45YxS3na/KbMVeiA
Rypznqf5S4vkbGIHOr2YiH0AaHqLIgD/QPUhhfdV9Nk4TtBzFB4opmY712JEpR9VX6qWA7rwDJ0P
Hc4S0B38Ta6xfO768p112LBYG5onLT5TAD4ui+ToJ6j6BkCwWo0xhAMPjScgOT+rZrNkXakOkZ2P
xB+eauCS46brrHIMdKrPP3Xb6H1Zr+656kk3XyY3qW/oy8rPQZn4KgG/7Fwdy6eyZ1B2a5cC7CQI
SyzLEwTKbC3jUwUK8upmjGUCxbXu9RTiPGs8dFJN1Vwo4hvP2ODfrHHXGtX8gxKm0UksdJs3ypFX
NMJQXAsYO8/raLYjrkWTGFysL0DYy4vctuYaRdN6ijbxZQM2eUL871r6zZcAz+GsA6XzKhLIK4Ud
FgKKNptbG9NXqdHRT1VbAeUcu1exQUAI644/e2WJjxB61ZbA7jsiDCYyx8Pl2m+i+h4jA/+dz3x+
A2frI3YTvA2IXp+rupMPiO+gDucOmZ64mFFKwEVP6oYmzeAcaGx2js08pa7nPIkXm9PKg4lv3fcm
snd4LHDQFvMNNrPMDO8fl0Ev3/oK6hN2zK5zYoDWFlRn2CMqN0PfHWc1TsdYy+6AhEF/0D2fX323
Fg1o3vCdeSPLBxTRKUopbxeIDtxXxKa8FV2bYxJOXkMaSoJhZQdfhTHw7TWc0wkeO12353AGya6Z
3542aucdNmCb1FzMScRRyJjYvi/r8qvx1Q5ZlyKXqBVTOTGW15XvZ1Kvttmv8xDq59LQjmQdC83d
2G9QrHx/pq8BB7HEWF/3SSmaD4gkKwSVkLoUMIB3ZrWjexEz6GcEoZpqnK6rj0pa8hBJxbZQ2cip
kMlg3LybaW8Pa8+jzAGCNDjeJTnqNWzuTRf2p7oMCNjnatU7Da4qXeOyfI4QVbhTzXQhHeuQKOTy
QwI7/VAWKbTEs8sKyy2i31jVmp2AcPwzxnQPmAS+mxMEjcw3IZoquDS2CHL46LJKGmO97/1NaUa/
NDSIqEwoVLB3yiB1rEI8S69cxMmKWhDlolv70N/12zRDQIqjUSPu4BDfe9S0VshdTgEW5GE1BkoF
gWqN/b3wKS3HRnzb6LwC0O+3SqDijsu+OHkVkmDHuRgrBZUa2u7JG706+Dki74DdO04G2F+3KfO1
we9c3n1hcBd47eiXn4KpGnGhbQzr49JNtswpbIU3241/uBIYnJRPFtsraVjc0xSXBLzIFVU/SOKJ
IoIyFD4/4q4INVqgsKyfaReAPO3K8Dqg4S8P0R92ghla2xxRnq4BCgqQ+ROt+/gRMYhiPgWIIvi7
YrQtYlFjN37RocSiUkgPLQc3Ox8c7urAF0AIiQhyGMytJq3Wyfer1DIXuNNiVtnd+0PgrhKxPLDy
E/UP1TyHIjW8ApE2QXeEnm26lX52Q0fTrqOx/jkysK0P6xwGXd7wLuCwyjgtERJaiNsZp6fhAFm+
m4FFhpTkMC87keDmIlB65l60J78uxjhvoKpmBpkttNt7byOPa+CgyMbDZxdFe58te7H0T25pl3fd
QH4W3neyNBAK7YMBsjoDFocu3OO4Ed5wmCExP26QWzPQk94ZT/ujQlVbzdPPeKRbjqDt9mFlnQUx
1MjVgipsN2h36LigN+Trgs5ndEjtrg0El1sTX+0C3UdoNb+aagHkTEMC26i03i1LWXTJ7G9tWpof
tYgPM1m+euUY3utwpogau105l8MD/krwDMm8ffHFxN+o1zeHibvPeAxwdVdbdBhQbedooZA7lQOL
ThrvNWnaKMYjhkyZW+Mj95G0M9JM+4COOnxcpIyjrBEzTgNnEHe0oNmrRPWrwxYJh86/TBFVn2Ww
lEPaNgB3T4NFzA9aw81u3XkLa5ZDY+tbNpC3Js5UhaRuoiMf7Qn6xmmCuiPFXut4DS71gOxLPvTI
kaeV6WuV+8sQRmdVEysTrZjqdlgwsd358+zoOUJUlj8U0xyFB6ZrEuUBAWJQqI23d95c0vC89NTX
Rzzeejt4M2NbVgBi9S9RNAAbA60CFxY0R7ns9DCy9hEVsytfRrlK/9I6iqMgnAn+ueIUihOEm8SY
+b2lJQqY4mICUYw7p4StdhUP+lsALi7jRJtW+5fO21b/ufUX453FyK080FpuyyHueNsPyZ/HxBw3
U/d1DsOhvgbWb7q7doCtk9Flsn2T+H1pt0SEHSV3IuxZfcBvLiBgmEqevTEGfumb4aEMDDoshpTe
iesOV2LQ2ges4W3cmdkfSe4DVFjeJqFE7huHwJsgFaB/gjZQSsgb15b25gCObLl5Pm/DaL04KXor
MrPAvSxRd95vyBYd4cX9EtH2BVcqmiwU4OfB+OsDDu/xXAfhWc2xPHSVCPfAFW7kxwItx+fjvmN6
ywF16tQSE6TeIFAbKSRsK0tueQyY76uDr5XycPJ/THFDdvDMi/dCMevdZLXqvbN1tezsAnIHXb4x
zQESNGrL2YzrRRkgsCqssRa49YezjHwIQZUMxX3nVndg4JvRdImGow1RRV5oBBEyrGVU7p1V9uVm
q+yQ4Q/fnWkFlrkfq+8Dadd8MvxSFm376UpvfSSeYI8z0vH1folBQUdkK48bpc8TU2B+OIJGwDNC
CDkyqqF52SJdB2F3pJzYqcYRMZwcGrI9m+RPWZIma0UxPDPD0NVAkAvwSdYNmWptvgo8tOcK9snX
tkZUlEphs1EB3JURl15CNcF3ikAHqtkV8tZmaHDYrF+flFe4a4RO9Rph3aWCIVunNqQt4NSyTwkV
AcZZNCKzVQbrawuj9a1qff3YetG7v0DYWbwuzpENKh6LYuoxESBer50pKE4GLdOIqf4uNgbJBj3G
D62YlgJSHp4TXWULd9K289GIUe7jsBWfC0an7vt50RdvUfbeLyiC8lAo0X0DeA+r22k3VG8eLfxz
1E8AvJnMgRUeo7pwl9UNYYYbY7wXY+SfgBf1cJhM/y2q27rIvIEh7GLUTSNt/Fnv4Cb6ueRDUWM2
gR98TqQqp5QINXi5bTussHYJ12+ItzSAuwvC0PY39VXAuHuvgnV8X2SMa8KnjwS/6Q7hPCTa/Ftq
bSrVdqJwjkW2wjJDkDyiO0vU/CPgg31UW2WvxEynxougGyHaFR0gKEC14sa/EdkND5BD1Jv/UQ1b
jKhcPOS+XtW9DUp6MBE4AMwEwNWcelPT7ruGyjwEqFPi4NkqhBLCeEcqTTHFAr42LNgeUTBg/AC5
egeduGLIcLXsvFXQDD0RIkxQdWxJF4TxoO4vpYetEscZ8+Po2acK7QDozT0MSQFTryoQa5QMPXtE
JE3LRW27LaDDXUlm8xmtzY3in39OVIkBvdJ2RE8DdFsXY535HaFH1Wl3HEIUorwV/Owh2QDDmPJ9
MCw1AVJeBI+ORctHb3smsmIe1jsmKH9S5YLKw/Qy3zYV30PAiZNWF4eZbwf0b/XO0qlFgs89gQkh
L2uoxkcDVwzla613WP/AIwRSHYOs/S/W47fOreD+seRYiYlzGhHTGgQAUgDyiISjOPTNVBwQeIdC
h8EdTUyRXO3CY4v42AdoOqjaJbRHirjlIwYF2KxC2Y+O1jbt8+QvSL1zhrRSi4DM7LMKOk7IHpgT
b21401e9rmv2E/fqjGqwBcDxkB1GgY/ezrJDW2/+vqja6br1k0SZIQus/0r89JfC/kCE6KdsED0z
wzR9mxsW3Q86GGzST7cpA3bC68DTg9ntUgpLPI0XhgkeoIFPa4SEofTmBOb2LhjIwRVqPvKw3KCW
8hNjy5D6Ud0jx7x+WNZg2gGZX7uu/c5HYCaadIm3ItDLFb1oLoYA5QJ4wYIR1ERD2DYAg7pxR7pb
fUOIzNSKCRzQVdylRTduEdepniCFq7Oj8mlG5TzHXX1LJKGdIBPsSB/Y7Uk7isXKV7TMZUfW6mzN
UO/EPJdncB4jHgTORLEIXMAdNCw5I8dAF521OETzGYs4lYsFSoUYTTkFLxFtPjvwYjt+G2cBQzBH
7eW9jl57gNTenDqxfu2tZ/MY381PonEf1f5SB2nor69b3C9e0teYx4BLYFu7pHZxdSJbhxkuXdFB
sIwQlkprr8FZOXe2yeICjcG04CZLBq7IWRK01XpeyIuzPSJ207KeS1zPiamm9iCgpkGEd/bBDjEE
pUiaFDZxdY7bSKUVQM37WPbQ0CE7rxiSuoemiCYEbVeqYh/kn5gpRmh0/UtNCXAlHKq5wvSDncYt
iEA4a/KVdFHWQ3u5K70QWjBFjlzVnk09G4nzqAxuQV7yJ1pE62Vbp+GVF2hiOyiV7yQkx3UlJ71O
lGVzo/UFKnaKDOLXeuIY3zJxcQ6brj4xj3uHwRD7WsSBdzYDjS+6HIYfEI8p4olDiZyPmpPCryfw
yg19AOFFihznGVwH2GQwfUqV8rHpDv0KiFDEt5pRbzU2qN8iEaXEjjHCR/gWfLxOoSL3cQ3bokTj
/9KTPr4WIE5z6UELY+WGENq8SoToWP8t9q26WInrcGfXWR+iHhHiOlibdHTr+ClGuPwSUHWC5g7H
c8fOoUPrhZRU4Z7KpYIzvHXl4KUzpN4TmSE13kpGOEB6zovhNkWERm4PzcQ7RYskmNSBT6AMAKxm
gbK5a6W1p9A50SdmXeOTbsf6ZnLrrytOGnfArhbPRreyTJu+cxjYYy2mdkxEH1bn4Qyo5ZivwNUO
XbSOOdgE7LaaG/OlMCgxoX3EwmQznVtMCZk8enaGBKcSmgpL/WmIXoOS0V9VvIoD4qPgudcqoK89
D+3jEgQEM9gmdmdUZE7buH1phri7c2ixHv2Gm1NXhPoJOcauSvqy849hNEwGMjrbMOQA5ljmqxmd
PXXrHaR9mXM0hjSZIeProwwRr03CufSgX5dmDjIylgbjNkaKZBaiy99XjCOacsG24rUaxvaX3xYC
ngrBXRDHcBpGDN0BESVmpM5UrSkizbpuXhiiRUECKo4h4q4HjhrYs+fR2naPAw01m+QbGDD0jQuQ
38jb2XGLoCdsADlDKMztOukrhsVU8Uu34PQLV5BxaUH8+GGAoNcAoPGM9xaAqUDx1ITlKVaqSNGR
hz7GM0BooH1Xj4mrMDciC9yMwB5yd96aesFU/qRjM8MXjYBp9VV7Yr7yPn27DKcRCfA+476Di+Fv
l17AAyyR5brTCym+sG37rJyK4cjD+245zrGlri9tG7l739F2F/VkuaUpb11yoH8EMSbQ0L5IBgyl
0dH0UWORQ010NUtrXc0Ak3icDy5o0dj0fddhSoBVDxzEVJkDQsOph2r74BVkSGpWQ1mafMz+KFmh
917ZYapNuHYanykkERCkOECcOvoOGa/emUHtLUeas5oUwrzNbFIjWwr7ChEFINmYbuGBbmkMF7tq
Nd2RoWlIfRd/F1EJyAEw5b4bvPFLQxD0F7oobSbHwRwgRyGRWgCEQLNLknVw5RXfNzgi8Hjn1jUO
7Omi592GIM6urZDWJhseEqlGxNHgYpCzoFv3Mmv0nlnYLbGHH6q7LfC2ayx6H6r8WpLthHMVHm0E
9xgVFEQv+KMBzKCkw+KLc1ePzdGWCjU6fkZzi0MaBnI3UChmQFTQkJSHOfR9k3GKUTUlwJId5D8y
pWoJnhbYjDvkDOAPRQEgLMe/zj7nGFyEKihtGY8wisOO7xvitQfP7yUKh1gtibKkf/cnDkO110H0
bjgBKxiZtbsbC96cF+rwPlD0FfC80C+XE+ZXkNk+Vj4kTStXaKCT0tuxhgD7r9DlfyCXoHRCSpHV
itH7xr/h3xjaNQaz0X/h9FtsMKxi6TA7J4EwD6gnQImAM+vWdY5RcVyXePwGsz6CETxag4CMQBd8
WIpCYsU6BcAVp6G7YrZWjGqscRj7s43+hOE5cqzIz25cYc60k+6WP/nhvwb+A7X6vyPg/h68+3sO
7/+86A5/fs/q/eM/+Z9l//Y/9W0Wrf39V/1/GPvzbnm4/3fu7xkP8Lf/vcQfk/xuf+uv8B8G7yFN
EYUeFHIMML1Rt39O8gM6gJmliAYEt/WBehpI9l/hPz/+r9BjSCxw/8+QH370V/jP9/+LAeMGBvZH
1EiE4n81yO83/BikOo1A1IcBhqsiYUN/w4956+HwJwRUDbHrteJw0mcOgppPC7kvpk0fMNYAYeUY
JktdLhBQSD9CjyDreAmtRKEcyADCRmuWu75iQxa0owTWKqJqTxhEr3/ZUb9DzLc3jCjMLevEKYYc
/5Hh+VsAAJpEGInRlFdMQiCPfkkRmWfttJOGIVMxde84u/2XQAlxGxcX6v1QhuRf8lC/RR/wHjyB
QRy+wB88PvbblzYOGpN8IimvIJeCB2Rw2bdu9gZIOa2A60Vbi/E9Y/Xlbyvrrx34j6GLv2Vz8LJ4
QEwgzkZv//I7v13VGLdSMquvlVV1+DAukfrgaJTuV2h1+yDaossGVeqlRpmPhm3WgBkErIg4qSLE
/GGuqPiRQT+SydICrGWR8f4c5Pw/jdrc3iLsAUj/NAzELfKH8/BvT6crfLtOvZLXUazqstyGvlXC
IgYdsnkdDjDtveMyOn7vz4Ci/21t3H773wIYf7x6HAFwB2UXR4G4hUf+9uqWmgZwnlVXeAT3De2r
l6Btm3tI994dRszVpzCUMOW3wRVpFXjmiPE1IhMSTU27Vl72L88LO/ufb8enUUBDHkVRyHwkLf/5
djZ0wz0fNWTIXmJLAe1evm/B5N1T4Wy3A8rFv4Hutq9aDAyVu/CXhIEYuGDKoSrvbpPOqmya1/GV
/vuT+s+N5HsIqQj/Fv+Fnxff3v3fvixOGl474C+o3qg+wrvd7tH52g/Pm+u9ig0mYk4CntkWjGfZ
NGhpPN3+y1d0C53844H5eHkGphp+EC7+308fWFI4dXhhH8ql7DFaSxJc4re3U09T/xEo+29JRu8W
GPztFW+fF8cdw/mJU/efn3qMvG6ShC8POMywSdpKmJNUfYuG1AI9ISrMOPI4aU0j+F8BLH7nYVJX
A6bqf706fOyWAMlND/EUHCj/fCfF4OISPZh7qGhVXsYYw7L6CbXSDPQM9C5UT9SItsiXtmsvo1pq
l9S1CJEGjnLZEIx12Zr5Pa7Lf4lY/ceNgByCh9AbjjV6ezy3n/9tXXQQ7HuccGg3QwiynpvNKWB+
lQPcCD88DawjEKuXlGg0D//ylfw3e2fW27iSpNG/Mph3Nrgkt4d50WpJtiQvcpXrhbBdLu5Lcid/
/RyqGj1luWCj+3mABm53172XFJmMjIz4vhMfAhyXtkzDIbg5DueQiyWpmY3v5KIWB3rK9qloW3oU
dYb4soRD8jrJYveiau2jkRk1OoREwIIw426mVPAn40AtFkPW0USjBXrl+Eixvwgw0+K4WDwsHAt/
JK7iybjz/tFItXKDDnXyQQUwd8Lwa8N+bZoftQaCKjChz9pjzBkiY8EvhjGxXr54QB8CHCZmng2o
F8FtkDe8vwHVSmJroNt58HJX+VYNqZxThK8Wmu73KyDB4RqlW3jjA+UI4awM/mPre5ExQ6rdnYDt
qV98v9MLuXgg7+7nwp7bOKB84y4QhzS1vuPkx84Q/friN/9lUZhkTnysKnKhD4vC0dqopAWkH0jp
Q3UOmKVZeV6fb7LSC68bP0HJHtvKKlPz4qmPC/PKH1u5sdss3iDaS5AoCq3+mWOhWGpowL9YtH+7
vUm7QzAlzKvWxedSRQYVJSsyDnwk9ansSrkeRNLSAil721h+8TD+sgIZ4YN/T+M/2Ganu/nj46SY
0+uZ09LDNVtiZVhUaDRcg+pXisKCsnM9typn4iopfnzF3tEuBdqXa2L8yaHhRnfUN+XKd6psAqog
dkBanGzwOlTrMU1pqA0BmJQv7vovYZ70V3CG1eihf9hqRnPyOdB0OsgGOB7eaQA6peXjU+h7bilz
sebPitKod3YUNg/0bH66BclL02jGr7qDD4deWl0g6MhmFoDIh1ar6tMXN3nhLGWFgV5AX0AOjEOS
u33/aEdn1MiSuElUS9iAOyPSoPjE2Qq9ZbP2k8LdDK7rPSRtou1HrekeAMQt0jwB6tqGb7A92uo/
eXDCFGyM4D54hNOD/eN1c81RKFLTD5CqMN5XWn3qNQ6HXoiOOCIC7waPFkGiR4BBlST/0dboWWZK
66yBMsE1rhvjOsrr+kQHoHsVQfAfPbbzKQZ+BwPZ1Iv1T9PSgCqZaKSjnbaXxZgczcj7RrWv3zVV
hRsmKhL0V2m+U131rkDm+dqOlrPRihFaN+yaz9/jh9yc10iMJkcW0/56mYH6VodN0O20w9nALrKw
eEI1RPqVBCpcP1sv7w2fh/n5Vf+STXFZ6rQmCZ/l0lR8/6bcRmsSXFP6wc9c/0VvYosjFCAptpFq
qehjd4vd19yVbmHfGvqYb4Jzkv4f3IVjYELmZvDvWxfhASZA7yt9pB1iqAnobIDWzhvFCpaRpfkA
0/MXVY7eM9VQMccTRnu3wdj0b98ECAwQVIx8w/YOn+b9o7CbsrGNXh8PUFeCXZ6P+Q1GQ/EKbVrb
4xrOMS0l+7FD0NFRkHoeK+F8cQ/nJOX9xjRhOPA643nFVskh+d2HY3eYn+xMqIeelMJY9pZaPKXT
h+tnU9ykD8H+ncTwZrNhDPYikNp9D3bvLW/CYFxgay+ePD+u5bzqyvqEva/aKK3Qb21ZmDtzSkx9
HLObUrOqU0pxbVMA8+1owkDAXsHfVwGn1shLZkyJzDfn45Y9TuryLx42ABV+ysVP5WfyxgEpMPfn
8jCaZK2M/ab7Z4xAkUaSZBfhOhhN+3awbVoLGdhsWgvPUWMnd9l0CoT9YO4apSHl9U2xDlV9uC4z
/d4PMSr0CsXN3E17mr7muPAr0b2VVWfs89r8XhqtuQv6sUPTl9pHhCQV0k4UdVaco0A5n3ToPxgH
OXbOsGjdLiJoh7Jdj4FAQoaa6W4gZCzqAMV0A0JgxGvGoaiPJ6kcik5z5w5hvG/1dimtUdkB7Jfb
poJq78ZYKWK1y77L1LePhYMGbNDyfJO7ZXxrit5n4WusrdhKf9a4Fu/Y96Ao8qqowYfaFrePfBjc
ovk11lJfFiNNh7TV/ZuAfWftJvq4qoDUg/5QlJcCWRimkulcYPC/yUX1kjiC+LRd2CG2iiiw5Y2X
OP2abIylQr7l3LZdlm8QCdm3dNeCXVoMq3LESSZ8+xuWmlsw9mLt03OHgFY04WtuRc71mNEvpjeo
7SOtcLYGVNdtaVewNzgY9mkUrEAF29tBD7DWj7pc617b78ZOTzYZeclt1LTwdF05vDGHIN6HEUe4
NPP6RUwjbycNWW36ENMj9dK3bIzdfTfo6LKUwQvAjzs4F4z0OY0bd0u2payaOm5nTqQFB8dtlOvU
G2uohk04XIncPGqUrhdWMV6HMYSzGUz4fGNOO0sqjfYujRD2zCgqPeIRQjTiVPgpy2AS/57/JoEE
+LoISvO+1OItLBdw6HZkZTPRhf4ObGnye6+yih7qZVUTM4HZ75WMLziIJLDjyMqPmDbVtWHGfHLS
tPvbwIwbfNBTWhgGdFHSRqCjATKPSmZ6aTjJ9DniPY15C7G44ZxlrzGtDbOmdTN9xpuTVwNszJFG
aF34+Q/Da2+SVrN3vNOa5gKdDDY4ayUqkx58lFB6Vz1/bSJveCjGHseNNM3r0KycbRlDIK4LLOGx
LiuoyyKNd+fdyJeIb2cFSsEZ9XXjAaJqcaMNcbMZBS7vIsmTpd0JsaezkCM87NuXLpf5MXOVnN67
0i6wIuIPzDTwCSFdEbtFu67buW1TKW4RJaUVlNrMvWtbZ7xGVtAjz4ZZA2YJ1CwreaZi+8AELgLt
yWXmAu3YQVaLJi3GYlE3cMmFUIMTSB5ODUMI20+zwHnoRSm+VTLsf9Fn2iiF8DZq7CIItgqPxrgl
5kGXPtIe1Qml3nPqJ/Fd3dv2c9cE373K15ZOJtK1nyX2MZE4R4oy667OUTHgMzuxDaHmMbmxEJA4
fqd0zsf4PBKc91IlllZV+8MoA92ik5u3r+hy4w2xP99EtcrrVRB6G4u6NZ47s6tOpL31SZQqH0aX
8uH2MmERQrwZNxibgue4JPopUTzQvUeygiYQUDOmyjmmPoS+Q+kDspbMZ2i98SSTNAP27Q+rPm09
4IlqdYw68N2DqDEUp7W/Af5Y7FszS3eKRsUSdys+45lDQwwXkJis/EYarfzSkd+cSPX2XmEFHMds
wkuIDBd38XDn6a7cdrh5nopAEgjr3iekFKzr5dhZ1NEQzOSbqowkWheD33w+A52fXjJY1nFsym0Q
jemrJ0MGPKTI+tdpMiI0cIL4RtHa5BVkjPndMKvuZ4p/6QYJtnOw0ly51xt8MlUHJrLEbLBR7arb
YB7PgDTU1XIM02KVNzZyjQE9YzrRLJm7IudWlNQn2xnowSQI8OdI0Yqncygber0+FQD9w5kIE/0q
SCsqj1FmcwKgdciWoz9aKVHdNfIHPVRvxp5dFgHgNM1Fqc2ZHqLGavL42lC0cZsOMl/HcoivKydm
NfsDVxsGrXgUSkOFJhurjt+Z64uqqYFB9+53jMzFW4FNsJvZBbbILIM7n1vhHXyBAetfuvKioN1B
HYW0GSdiVeLPvQHhZWyEpptXTgy8XW/pySUO2IGwqO8HvUNGUTrmUkfLdZMG6dGyugi7Q23eIntg
32ps3ty5dlVFvlbMyQhtfPt7zCftva4as9yDpkxSOr6FaP5upn7772JCNCVHUaggfw4i6KW8qnXS
GhzdDV8BUGqDaXV9nH+WEqjXHG6TBZ7Dao2HlOkWMvLZ25TgOwJZ5kyY0aqbRiuond/QnMvVh5Ry
69qp5fCakffRfU2AkUdj6buz0amrkxJNFeTGleGi8LSfQu2rb0hoUfqXkTrsDE/T51AvOHRX0bCF
CYRWHYveuh1KHaG3jG/KUFmmWMtnpYsVV+sbA5NiLEHI+92aOQ6YPdLuLaelf6Mx1Ggbo0VfGtLU
ME+L8F6PVWsSTRDY9NZbMXzbu0uUvt7pKMYPSTZweBceXWtn+upTwv/JCkVy6MvRp8Y8aO0PzUqq
h3MR5JzuockPb6URp2+jh1O6yrJyjowOwKFiIaHB7DnDgggNHmEMSJQIN7IYpH2wKSPPMpEggne7
Ae+JomzHIquWmamX+5zQvOZYk2/olYq5oYI8mkse5KaRpJoowSrUsXzg37wGo7ND/+amPe+QMho3
CN/lpjCMrKS2CM9hVjURXzkiSnazfKQFbRTdIWqnbxnlxsJHYzxZx+zbzFWpw5k5Lh20AYs44Uk1
jkPxK+IICL0idNz7weisXVOAiSYN0k6qYm2yuDNHlh1y8hYUME2cNnJugWFNWfHUBOh8y/qhJr3C
z48DBz2ZxjfjMrDpCU0XFbiKyT0oc/KOb67mHFfSWRj5f7pOcqKc8shsbIsn1Gb8UT/ppjBdOs0d
ZGiigaeSKdtD9d1HWbqGkpUXCA9GsaV7EGxDWMyvrt7X+9Jlmgz2RmfcMOWl2mEfoheujJV8wVLN
5RKPklaijt1DTafswS8c5eDkobWSBkbwuaNBU8q9geirKzZ6S2Rk3I/WWoM4iri1lCV9cYUJJF5X
Q9qI+7suCzEpG4gD23ZyK4Wm3d5TOq5+Mm6g/V7rTFfKmbHjLCxJNuGoPbDVc5Un0W39Z1Z5yneV
rDdHy2VUt0ZTyLe81LtsVgWMdYlEwXkcdR5Mobaqw7nl6+Emq/VVmJnjdcntPBF5EBO1FkDEABL2
DSJGMDdlof4IuwwuRpYG3a4f9RPDE8TdmBRHnKMnGwnuaUAYsCGOtsCOQKmEmgrr38/4ynLk0l6g
znAjomW1mILAWq+yOfkKk3dwCGGoyHW0ft40KcMu7kxPjTdUZIelrLCkJoplPgV20V1rsYN50Gi7
lWF71m7Mg62ITCi6ehh+d+zgmTYMmVsAEfoAaMWYI0TAG9jTk4unIUz41Qa49UNrLyNhlK+9U2T9
TPjWCBI/U8qXaexUPQ+S2ttnJrofZPzYq1l7nrvpuT8kGqAOUL/k6I3t1PC/Z1Zh7v0AXjmsXMZo
Qd4OvklmSkTfkkGddgCnx3Si9Ub53WmDSrmOgWv6ICj0VF7bSOF+BCEMq0KrwAn0/bBOqgRJngIo
2GdGS+oY2wFvyBbgRb/vLC1a6VEibyJPfZNhxXEoAp17m2QOmzf7QPxMRDSmUUq9C8kiJJgtrcbU
rwcn1dxZV7j2c9WSy88TqwqqbZxl4hHisREyZ6LpD21Vuc3Ra/2AiRnUEGS8FqauPoJOyPj3OX19
ondMBsQkMeTRdo5QG/zPbTvg35MtvNAZdWb7dlSNDEy922r73/lDYkkAN35lAZ4PjeaQlvwRBZx8
IxWGeDRtw3+zOMfqQ08W/Zt9p6ctn46e5nw6578twgg5LFDy5xvVj0iljECjn3jOPYqp3hyhbFmf
/9YKRdctdhS+97aznAU8FgaslPpUaDTqYzyyNEo11fZsmvQVLIpSaRrKpxDB0SvxvJudj3Jsw1zR
m07NflqQFDi5+00FgKguOktQzc2MpHhq4gGKp9ujnW/CziQaTbEsyaYDAQqPaIeJytxZVhMvEtnT
tc7SMH+spwOvn3bUZdPA7F690CHWiQEIz8wNbXSCTe/w05H0aPs6FoQdmI+IZLq0QCZIjhLbANb7
aUoZbgBh1yfD9MRqGkU1Q1qv/76NvKj4F8IKOkdJwVPrAsxsIwIskFMu7I4xxaqmxkW4lyOoqgn4
RF1UUxhOcj6xBuh3Z4Ej5apyx/4KIdmvpoXH0sh+2LAdHDuZAjrRymyDM8C7IjrYJwz+JArM99gj
/7BR3gj/CpdngvzOja6TgNxKcRL/vgJuccM3C/vGdWHBRKLW7vK6qVHdljw/ss14WfaBv6wZIOUx
NSa9TYU3jnNjNNRtETCZqDHlTVpXyV5mCv/FT57PlRCtMzmMA9qbQWfzFu7IKcLRYv+nqzjjDeps
PBWurwYvWajycCov9PBrTg/HdqYlllXtkVqwsesVI1klQxjS/ppebGdWJzDrlA7t2LqCFTadTpJ2
QQ3KvIuZR3F+tWOkAuMXseolYNQ523dVnb7YJN73bWbky7BLvylJwHG19QGrdJGWLoUWWQ+pGmuI
b9g8SpgOEjkY3BLUDfsomIwpZAj3Sliz2RIHWR8+WqtVH3NqYIxNyHGbFRzFFPX8mHI2+lYUV+eN
4veOCoshmgM14oObKhYBXuMNlfJh23f5KVDCF0T15gEDaw3ouxLDwgF6ilBQb667ygPsRe36tsHN
9uoKz7mrAhkbhAYemJCu8lbZVFiR8I4Go4MoDyNQjIs908PqpWKNwQDYODQYFairV05fIWh3cc3g
wZf9i2Y3MXUtlTRxaLxkJZ0IDrTfjlciSNSNo9jJsnP6+DCWERg4VQl/nAs0IPD5WDzEn3I5Snt4
ZHPmfQJxRRHYJsaJMtY3kQzIfWNpxj+YSuUsqtoIhoUWDOYu8Z3sZ9J73vG83KXverc5uYVPusvX
HUPRmlMNMW7rPnmIp/q1aqF3W+iaRIMPw50oAjV+LztM8zMjpAgnmUjAAjdc5eZ3ONJ0d2baI34c
vsd64hOFI8bKsT5ZU914rUZ6OYeQoa5QNhdUQLLyFoUrCbypYDCCjnXm/HPsZvxhXVuzssQ/zj8h
SXZgD4YrFFfTSvf09EfvVe2cvDY4nKOboE96pZvmfViGzr6tSPkAdXF+Ox+RqHSgEwztRDuCmTdP
5ZROno937EcUC+uOr1CnI37r5DFudnZJ7zpXY+e2o8d4Gs+BuFT50ZkX7KIaI+U86Cf/An2+rVD6
dqeKutj3uqgXfR/zf41yK3PZvpil5S0NuAJHVWUiRZ4o8ZMZDuUm7MWyBIy7pzim3GVYpebnSh8o
u+4V7FJko5hU0pvOLCDpi9KaawXGuqRs+rtzZdv1zHqHdpBDTZ8i6zPFprYyvM7TvtNMpa1zQRK5
Q/4tgTG7tSo/5yA2KGBnPH8JnmCKCEzYuMM8me0TOua3rdv6axX2yb6hD7x27CmwFrb5bOh2slOn
jS/wg2aP3hjCmBp1v2jdqJRFWm2mlj3sFQPM1ozBZB5sJzJoNLrpUZVJfoVUjokZheG+2uNAzQaJ
CLO0mpchVZuNOeR7zRi1hd3U6Zy+BWpnRcMrUuFbtSOTRWdiKrttnQHzsxBmsDfDEcVCX7FEaj/X
55WICfx1nYSMEUCcuqBChmoydpPmpyYiX2ybIeLXNH3UvTKu09zF51rFeZ8HKMQeZY9TIcCWKmvN
shPew9QAgkPhzXPXtKdht/5tQQhfUz1ijA5swLvzWkIEpK1yFxQRc6ayrdG45RojF4exrHCuHGkW
G+ml0Qbu1bLIPPVaU9vgoY2L5yFsgmsSGpIyM4qv1Xq8ikWrv1SFqE/J1GF1CltsVM/VwfClwY3G
6QCqQz88gBHqHzyhMrLJJTGwcHutzagW27RtEdELZ29zqL52cwWuXxYBo0Mdszuv+C9q4n+piKO8
cRz8CZA1P1TEZR05TBqpaTfadfJA8fynM4b5tupQS7aamW3LXHXWXVqmd2HQfmtbEGCarjjGPHQz
7+23EEeiwFgDC/GOn9/d1A+7KNej+QBqbQrw/vZli6bpy4Y8Ph4PKusVNIj1PQ4VgzqJCIC4tOAI
dk2TBfgVC+m5159f/GMjFrGfc0YDgyXGzf2+LRJiG2gbT3EOBdwZkr6CPoE6HdFUmypcLAiWn1/w
EqnNzoTqFZcEFBXXVXX7QjJBeosMnSlih0Fhr2A8K+xseO/uT00f1MOAYvdOyft2zY7g3gSh1nO4
4OZmnazLrRVa7uPnN3Ruh7x//pMMF+Y07VQklvpFo04PBXtwPSqHUVCTsr3AfYUbMK5UWBYr1PC/
EkZUrX0YlxsbSwSph3871A4jnkSXT/osZPiDVUiGnqgRJMDS26lZQIYZhs6JwTkFky2/pPf+5TEy
ulkVJKITrN80JmHIH41gLzEzzG9SHFo/jILZ6PbF03knpbqoLrUwljdqoD52WRJx+qsL42gUefAW
q0l+w1CbcPX5U9Q+6hAc7ka1NYxtKJzFpRCldXU8j7rBpMAmXo74dK4UGVA3muZbSqYZojqtGZ0X
ecNMWCmej4xhX3YEELHJ6flm7miMWNIg1/mhpkH8rMurzrfj3Xm/cNLEuf3ilj9qVbhl1FYq1nnB
LI6LlmAu8KIFpP0HO7aTa1utjFUbiJiJWiBFKShDO+/IrpmLaz71fVmtYr970hyNU/F00KGm5KyY
7BJ88UmeRUPvFyT3xY6BhRGtIPMw3r9atKYFzpxSHLqgih4BhHnrSITNqbLjZBEmvn6b9hEUJOAa
uWe5WzjRw2QHr5UbJtJYW2dKhAy0YAsmWVWvEG2rResl2fKL5/dROQc6Xae7barI7u1LLcIkm+t8
hfGC8bnDc66BhUNcPIWk+YzSof/AIBwSmTJ5zsIoXnT6SKV16ud9ficfg5jDg5q+XZagYV+KoMi5
2HRUGp7nhq4atONPF2r2jFJuuvemjtHn1/vbWscUarrIj1D8OhfCkE6XKI3bRD8YuQfmpMpeacdA
PysicSw7x9x1CdMSu7JoacKQFHx+de3jbuaotNFZHTojZIR18amFcoAxkPGp9Z5W77vaoqI9WM6e
aZYUset2S4chvnZSEUL/AagaM6Tr1gzwNgIJVV77vHhwcIrdokb66sn85U1oSFN4CZNuDx78+6Vb
5lh51K6yDmGCHu6soAz7CKGKYFZAhav+9Pmz+MubIObYiDp4ERryjvfXG0h8RUqf+OCyd16ZBie8
Vgvz+xSIKbuZodBXagB4Oo67NZmy+FWz/aNEiLKphhptiiIGQ1HfX18pNRVkgGMy181sNpii/KvM
SfC0ewPcpojRc8MkDqTFyyg8J2MMsvNQuZJphxikr/yybb+QW/9tcXBDFFktzTrPAXl/RwamAxCp
lnWgZmedoAox79AFxrQqEBRRyLDsX0LQTwhKPhBvUK5gL0O7CgLYYb1uFUutDsKXDljlaz9Ocod/
+4XxlHjUyCUJGpebbSGwMfuG7RwEkzW4nVLQwmpSTstTkzbW4v71nCyf41Xfj7QmPr+Bv+hy2OzR
+Zq4KW3KoRdRv+5z4YZBYx6cNhruKn8QlPpjONJDvMvNut6lfgpWw+i9qxB41jq2KNt+sW7+knOg
SteIIEIXDIG61EihZc6tkaB+dM1mi1g0ox/X1+t29GiHKuP43ekxaMuSsg/NSNGv9PAWHEyzM/LA
jxZJGctlpVfPja9li77Jwp8ReqODpVBOkd7YTZP3KBF+/ug+CqkmUwoOMagqLhqai48bzzgnyaKO
jtUU46hY2bcYzcydKKzpVDK1/Rrzy236/K+92A5piliUmycdPyrH9ys6iDj9jpUeHHvOl2vLbIqT
Jml/dwpHrwo2PToCt3Zu/ThgubKfxxODm3I3CUd+HIJAm7hxCebp2E8eByHuMWP2s8IMKjk7ywLO
ooIsr6j/dVRLaMmAEibwroa4f5B9QwHfyG0xx4nBYN9I4iBDq7ZotFQNQcdm6WN27jMMk3QfjkB9
kuMw7qhK1DN6ts1dMLr50++KyO/+cxEN2mKMQ/2qzMPh4PpZ9/r5y/pLZHRJqSwmeFnkiZeROG2t
uBQ9L0uEnXWN3zy+CpAPgF/QNfzwcbsP8kBbjQPeUlFV2Rci2L9dnpwAQReSKz70aaP4Iz313YTi
U9eFR8gj0Oonf+85O8W3UF4VWA+VmR8kcoUu/xVWuv7Fmepvl2cwjiOsSZT94VjTgifJutKMj0C0
aqYncjo8Fprhb2jhaHg1x+GFwc4Ml4GPvFQGX3zx88XHG3An1SiOLQMpsOFciCCH1nPbvPOTI7Gf
VXmuaErIrARjk/oJd148nStd/aBq+9IOsl9a6WA8zGRCDSCfNDwFgtg1tBsTmFGCQAY+QaXtW2uk
4DjoA8UE4QUUeUSVMyQ17KlQT9N5/AZS4UzLKejPDfQv44w4BOBd6YdvI2UcRlI2UMsWIICovoVm
z00paUazOQ+4NLYCgk421sByzy0C+FnAybImQzM6dROAs3SveH8RfUk//R6AnjxhyfW2FrWb3W8V
ozVJLXK9QmMHAfKrQPTxxMyZdfIUMa4MKZ827cp/Lq4ux2ImkvzIrEX9WsSUtgAcp0B7B0wSTEFV
4SvicBXOluTA+CL7+5jjUIpVSf90xN3TzJn3V7fqRI4J5iFSPYuaZxJYdGQSR91DjtDndm3ggfv8
W9Y/pBkUjFCxOuxXrk4svFhNzMfWYWw20a0ZAjdoAl8YsyrKjZWT0/45p1nYy0DnN1rN6a4u54k0
62OZMSXdLtJ/ajD0EpZKXLnY/ydUdGCjwzznpwTOftd5qIiZZPB4NoFxEFMfPv8VZ2vrn4Ec3bJt
444jVSeUfwjkto6L1WyG5uBDq7h2S13uTCFLFFQCyiHTaylSxZDq23qcQQqKX5tYnkqNKhpiLL+A
TVebG3r80aI6F0hyrw8WdJaO3eCmN3mUfY+AN9A+0OLxBzXCfN1PSi9O7vIBg3L3FrvacDwvX3rm
NOWtcLzrCeI/3cSTq1S1JPq43ux/pKOuf4thBWxgpNDODsP+Cug0d+hIrOuDVK60OPZWsmutRdp1
2SptbffgaV0+N8GYLOoBzzgt5ol+SsN4nXfIiBxUjM80iwTS4wGE4hwdTrg+58dZpHZHx44w747F
o4KPhAkHCuMRzKa5Zxr9DFDjQRcjwG70IjMUm8pzarIBV2jJltDt6EbXtdasmQ4RWAv4uvtChwQQ
uEp2Ovf4/LrQ4xu/b/MTZCF1FzFyCFJ7NL5C2NWeoLvaG6TwcuV6RJpMgm79YhVffjccaYWt0cU3
mNqmfagQmAwOHiKtVA8yQ+Oh9A07rTmFHWGmS9gE/e8d8P8Nyg9D8fY///2aE3HL4e6NKQIZ3mJq
u/UwWY0JiX98mB8Gk56ysH77+V/39XP9Vn34535blNG7/IODrWFxJsBzPOmI/+VRtvV/sE0RgF22
dYFz7l8eZVv7BzXMyQ6l49Xi1PpPg7Lm/APas6nhodBZACQF/45B2XgfDKcrapx7ifokFwhxLu1o
iRaVmdbF5pujeXXjLvVCFAq6+oK5K48m6WH8zKwHcNqZHKpBLGq9NzHrKbmnvvhZKZhWkev06rY4
6ZnmFPOJyKvOTRMQDGZaMMQvJwgUL2ZcR32+4FklkTH3CW3am92jSLpLaNglz5wJC+/VAMVn7X1q
6QXjMLQQMwqaZ7NMD4Gm1h0zkRKw84xmAfKeXmv2ILllH5DtsNNTI4t+KXQ4+Gf+eKXH30H1T2fw
+1QddTtVI+y2qMAtXh9lkfd7FJ5GyvZW4Lwhrs8iecVQ6URcJRhSSht8mV+HHeTaIgl/IVoNdW/1
+eUvqpNc30YQSikVdRxv6kMJiy6vU7F7cizRYiNmGgpFH8YYMYdMkdGq7Du/rBdlUAMwnik0o4rs
2AljQFiNytDqjG1tTYSzWZ5LA0syBTzJn31+k+/jEeYx/D2Mizvr5N1pWb5/Rn0QKozOMJSfllK2
oHn80fZtuUocURsTeaZGBhWbqldvPr/uxbuZrsvhgQ2Q+g1nv8vrFs2Q24y8d376A2vOmrVqkVTk
5Z7OGKsO2Xl4oIvHHMlZEORso1+c4t5nptPPZg9mVguSPBPRnD09lj+TJ6xJitoHxk9aubYE2YzE
1HzmQ1LqDf4hO9mHnCK1GwN5ZXMfVxMXDf1SmPBQPn8QH++E8yRz50yHfhm++YviSWAHHkO+1fKn
sDo+udWgWSOjQ80SLqNYho4nrB9lwyOAhTZZ7X7kjG4p3WULwqbovngr74tqPBbSOWrBnJZMjiwf
6ukAYNVoiDPv1XOx5ZTrHNCwNyxRxlTusB6csmeJfP77z3nq/yVE0zVdPEnnDxUYyIfqkU+Z1HSL
WnnBnW6nwMRqMjsoWX0eQI5uGJo2inmYVsysnfWcNXgQJjMwyAgYUgz4UUHuce8iOy2zhTRRmt2l
bZhVL5/f5vtsmy0bDh8abzGVS2hYWxexBO6gU2IS6l9Qu5QsAkBxKu9H7TsDFktPU1i5J7eQ00dT
d/n0F3CJzRfv58PD0jTLxp5Oyo2gk/rRxW04Uq/qobLylywxFWI4EoeQQkc7qCRb6FFN4n7lN2UM
dgtoWEITmSG76HaVSKGdJwOi7RT5obtwvAnHpN0JzKEMbPn8cV10QqbnxUOiVGFP0APGWF8k673R
ZeicR+OlYgSKAla3roqkOSLmAJA376jVc3OKnbb8WT4wSgZ5RzwOyn1XFN6mYpYZw5HScURlmwYy
qz3skKoFoaoBMZjcWanrg1nSDZABTKRRqCRkW3WcnPJzYI2d/GrarPa+zk+kwljqWkBraJ5iA788
y7MyM9lmbfHDNnMzYgoNhyOWItRKlzkx2mgrhHZv+B09E2SszHk8h5NC8xz+qO9qgykWTQd+6atv
6Dyl8s9viOrCBDB0p9bd9O1eLIu4j6uU4RLFj6LkKwL2iLBE3OhawGBco2JoGCYhBCjjYxr0w2DD
Pi87GcwJ+J115+N9U67KVETjI6SxygKHZk0JQi/aFGZuDKCN15NXhssSQrVotvgVEfYwPhU4c4wW
PJk2rZCnzwvKM9zgOG2HkkzESSm+e4j0o4G/VKPq186ioDBR0bpvpneHpigkwZDny8NqUyigOTnd
f/Y9kgfuPFSyKTeoCxNZYc8cdllA8Su19h7Z3lhfl2XscZiAJUGnWPE9sG2+YHMFr5954hGYmcYi
sx3abr9ameWkKJ8v9suoydO3qb+jNxI0ro3LFpDhDZmvuUXyY9TSCj1Qr6s2+ocuj/JkAzWtI1B8
fsXLaISlVGCRZN/GX+1+uGJVqhXOEqN7Mkam7ZnzrhFT+NNpjrF5W600rR8Y3LFEzTodL6N/Q+PK
Zp1+fhtTOvtH154sF+mSTpWd8z/gFbLk99voaLSNVIAGP6YiS2tjVueNqbzlMpBEoyCmLrksPRvU
RwulnIhTBGbuL7EO6SDVKA53Cc0h3ccP5TnWPeLUhJJF1WlWe1c7CvodaY59vmMRISuNVAFdk3IP
LWw+9kBlHTJfguxi40VxPX35LRWEg85+z/gqIy6Bta8//8WXcY3GPapSxnVSdpmIB5fbdWx5AaOs
K/vUNplKEgs6TyeJbcdp3VKlEeIq0LqeZdvHLvYqSp/nzFaximlJG03U6d6911vTktZlSBnrKix0
YwqRcqxUDbhoWyAeHZnrwVfndemUU2voZvk6bY2BMV+sXv0isnGeBUr/v+ydyZLcSpJlf6Wk9ygB
YBgXvQHg7jEPjCFJbiARDD7MgMEw4+vrGJ3ZnWRW80ntO0VehjDodEwGMzXVq+eyNfHoS9WVkd+m
6l602GiWrf0SjLng3aLRS5/AaIhJv7o/3mOgGKTojmTa9CvOXKmnFCV7FhrUmYTx1urqX3Ug3qu3
Oix956JYMDjso35bOu8Orgefwh1AX+KWNR6FZAOLj6PEFkEM8cZ6weX++Wmxp/plfHJpIX2utsWr
QrmFeO/X8TmucIZp791eRAaQoYpoz2Fo4WhZdN9GM6hsTLHGrqcpz271+tgYncUDWb2mzrbD3njW
mB1DYUzLC1Gq4nYsdIAx+sS8M5vACw8ZYs6CxSWz28S0eVHYcmFaG4lIOGCBQJc/sceyuBVN5nAr
xtHPDZrnavIOCxwgu+RP5/ujp8Lq7c834bd3lEwTFUFtTxmw7URq8ts7ai27421ebzzPjY/pz/Ec
3tp5sM5VzM4yh5b55yPav20q9CEdTeSg8Zb//i3tbpbYzNKo6D8Pk8UIGbdx1HLofeT+OKWkWxJz
HPQtQ+TVYuOG1zNNMW8Nkx53aVFrPT743hBgzZaOTsBkwAs5f1J1x6fQqvPi46LIQvXzsWU9DGFI
1nXQ8q7wFunHkVWrfhBG+SMzGKIqmz+ZHax92kcr2LgwdEe9T/3ztZ9pSv+yFnPxehFgktBoh3/f
UREODkYGw/IZE1wPPt04IVaM08VMyzvP3h2FciJXHo5rIXpLVCsKLG1/ZdaTAFcriXaMa/wNDec2
bXJfxP1CQfUbGV0T4N3keAlA167+cMp6V5+azmvU27Jb9XLvzBa9GElQtqEr4574cZiOy+IG853q
c3LgGEAgNL8RprLChL6f0IpLjSdNo24NetQKeTtTLomztdLar3lXy0aXIH1TTnmkzDo5T149bg7G
ASugBwwRwyW3UuK3NBsvx9wnMot9PNX3nW0tQ1FertWWTlEPYd47zvAaReJiW7k/L15nF6+TU2eY
aTkj1ZjNcsAF06sxwoIPCxvvq8ytwSrCD0ng7iyUksLWBFy7WLl9zIwhyM2DrLrGeYH6kVUGrYMw
DZ9XmiXGW6pZrfGJFcOfPlzleeplpysUkyTZdVY+PIbrXlenFDbjetxR4WEjGkK8t3PtlzL0wbvV
4HL1kduQWcmHevRtfAebvWAHWNXLYJUXY0p+MKDdzHRr75Q2RuXdoVcwquo0A9BHJv09DyDycJdX
9ELKud2RHTKkd0sNMn8UnjmCg6TxQUr/cgrTIq9vWnet+uyA/fm4zDeLSy66OKZOg7L8E4B60V96
pZNnwZGx4uHmK+fdZFmvgZssYZQZjtePGIGpvdwul4yyE80RRcNqEwN/cJhgZwlv9zNwSc8dLhkc
wEJhehC2oEaVRF1hNG4iWL17mnl8fmBgpX9pFGgZwojyv8Ph9m5w+vd9Aq0/X5Wekpl9YdEe7/sx
jTikjE9ri4gcybAz63XRdI2Cy8mEy6LytqabZ4ZxiRjDze63RYI3f4CPXi41Dk7CsOVlNW1hMN/D
j3GLEIVtqHMSvhrdvHr1s5Sa4jWlD7BvlK16puxbZu0+p3lV4FlX4wTZF1b9gPVfGUCKKpkIEK4X
gFjomRG2PqUN3oFpH8ws3wr8qmQFTSdpR9Nw2892ZrccrynrMHyhe63vwbL4PnfWDqaCFSS2vFx/
CedPyBL1fahjeuyFuPpY5lYrvGOZL/qOYShc8aMb8tF4ahtfT/nOPGaBH4fL2DEA9pZ44zQiG+Vz
8nyp+eju3L6+hKGGC3U4pBytzi02mZR69eOx6FW23X8gMdX3uXXCklySAUGGR4HdbJA73/ueDU1/
VCjw+JIFyZavuUi5Oxk8QWfqp9expH295X4Z+d6d8gm06XoblL4+5YInLfcnj5HFEeCdWf075TM9
wDxl6Cfvbga/q/GG43doi/koS2yA4YV9MeNqxzX+vB6lhOjfSbjl/M7FqMp7qui+CkXsLCEJIMTL
OeWmw8/Rk+7IQ8bEh+jK36Xj9uNmTIwaFf+McSkgUs9jAzhgwSHMQhlPP2+1cf74P2/y+XNkCkj8
+7ZsOAELxOv8XhWeLNQJYsHGRSNmWjlWpl0QzSc24FmHTv78oLAGHhlq7LwnGhoRk2+pG1kQrTbv
Pmymjrs0203NR2yMWzgr0hzpHEaVuemgN2tcbSVa+5nZv4fnO4j2nlpV0p+vKbcL9mi0n6FmtC62
iRIoL8350Z6Hh5dWNffHQwHHD9ev9cWv3gZq4ZhZSh8md3KPX24dTfz5y24UzjRecaVC397zQNqp
O3GWXKT+FqtQWHCwN/MFo2sYc33q5xsKB3fnD10tQMceDNNtq/JyhzW7SiANuiZ4WIqJ3sebsMx0
5gMMRv9OA5ndv0PObBk+g0vEysWrmWD3fiCXrb/QnvUPZ0bWyh1pTf06ULfR599OXpYv4EdAVxXH
Ngv4Xlq6rUxcVMPmW+O1OI8VLMoxaDj9vOUhwGBOZy1ExZewAnQcvJRFxToPfHL3zBcit1I7YPbG
2BaxOWQpB3fLvGPLRE2Z3GZNwoCUDY8pny79jlY9O5lYX/kdNV5QFMeKYHHdrkQ41Gt3MdJFAwO5
Dh0c6yM6+UkbwtWY+Dzyi4EfBI1ufdf0aEHuNvqOvK9IwixSRT25/PpurujBRs6rSo5u5Vk3v3qA
KdgFpNuuxz6Oyx5J4lX0NjNMgAvLFBzqhiW2AUTSpuFwif5J7esXU3cGeces7rqquviZTi5HGpvK
45RjLCe/bRQXhbiQ+PN4dNT+eGf6LsAjhl6jpUr3V5EHHVq1XiyYtl2M50tfw2zgFglcxSuuCOHn
4B683UTSFY9olvg7a5V61OgSMT/O+VMgBAt3wJpsfb1jUdj8UAxwPt8XZB+NCHsa8sqobMCVw68v
Nq+5FRL9IpzlzdJ7WGp+A+PqnGTZLbdW6XFqe0wTL7O03/mO/Zx6S9mWkzWksaIiRZlaFVvfpmHv
1MZUU2v2oU3l6fdppL+EJHxWBSNTJRaaG2vesDHTlEf2evrmTYXQqQJ7Cipy8WXdInq9xlSKq/yy
EJ6lxhXWCUj777SYjCRlN7Hc3fq0y3rjI23SzZYe1rTEbODoLRJEdkLqwvKcyCcJ5H11MmGxJWcx
pCUGSJ+zc1UedqHc0MZN9XBTNmo6G+aEzkTTw0ImWtAUJuarZXcpTz5W+7QYT4pgmqzCLvvQ+8p8
y/iC571zB0rH1NeQyhZl+ZHtpc5S1ZBsdC4gbLpFfvXCDbDPO/Vvr6btsJcbtAq7G0bjrwUDgjU9
sKKJ2o2Gmvy3EeNn4KtXMpJLNT6bGV31WZy6m8hpFvaJbfqPcC7m3v4ypAGpiZOqprkJY/BOQ/UK
2dN2umhidcA6bbSsjpjS912NhmKUw8G36djDZB2wpL9QmVqTn1dyfpa9xOGJFk5X4D9wSH9MN3U9
6/kP+oSeTYj+9ctbDI3+RPsje5+Wtv6dS/svn4BSoT+YCrITAGUoKerP1yku8RcZ0WJ6t49gEw6l
7oHkrQyxOekufg5ZYkpmIhpL9F+dU/B6OjWyWOFAJuhDs5UZPEy5n9FwvND+zoPedlpBLql367cc
RrhOBw7UifjhEJaNl/1uMr4dk/rDHXlLfeZVQaXx688DuSpkSesZKsbTeceGeHj3q6hs5eQ8VucJ
i353/c09YCVGg4EFgj5H5SnHwQOk0T2Uee9NxtNUuJJrHvF2ZigVdqbDOKRQHMOnMY3vmH68cEZX
sY5EqTvpl1zausyIocuqx6Sf7ja4BRRjbdMcctp/Gb3nG0IeWE96FSosvtcZLKO8zm1R+8HfJL5+
29CTy2F+YATbTG5oO39PK+ejR3BaSfsp7zqPs/azbOVtWGDn3/WGo9+geibxglcTJl+c+9/s7n7N
J+jDe7pWg1jetTj+b3lWuro6Yxl8UlXnqbEkB6zvPwWV+m80rL/VhXibTDTcHIuUFf//e0PMElR9
kBJK/nOMmNUKL72XqePcIwPWozv0cv1QpwJy4FPnKJrQwX/+mBz/fNm/phBcONxkhSwIpB7lcMa5
/WsaJZ2FTfq2zJ5Cqmre18K1dDyOlSbdWDutOX97n//9gDb+VxTcA5iOPOvfchZVrkyrbsz0E3B3
FopM63Uu/a1imvv5Zv/5An/Tw+or1CBN5Pu0kFqUo3474FqXTtaOtffp54yB7YpO2m94t+ANsNIT
Mx9LiQfg47QI7LyaqdXzuVBMDcawO6xHf3NGv450zoitFPp2SqOIRUjR/VYX3ELTWPwNb9b6/FJB
PNLv+DpVKfN6EcwFjyB3po03MxQsDoQWRq5PpJSin6A3YK6RHt1GIEaPVqaWLWaq7/k470dq3RXg
xkQfL+d6ljxPs3++iN8fIw/OoT/HpWKCQBzE5a/jhnUXr7vVQGU5VHpm2n8EQnJw2+lxM4LJ+Zum
kf/ueK7Jg9T/84DR/no8fyUaQYg43f1c9lbwAXhmd8ys+C0PRfY/Sq259PkgwCOzyMTNq/pv0wE+
StqKpijvzssSQbJ+GjSo8F60Q68XjD/fUD2//N/ckuYGUn5CP4YohUoxf/71ApdtXwu1u9WFT2tM
5cZ+0/jiq6d4Yf5nU50+FI9Oi40BubPJ/H2qa2jf3abMyy7Oocjskh1hHNmYMf5dCfynFONfLoxc
IYcKEcj8KMzTzfXrhZkmdRkaXYeT2m0Tm17bXbUaYTIde+r+GvaWGnrcDRm51RAow85uMRpdWnya
a1ZrJDgZ/uiSzM+N7ZB7MB+a1M0yTG+IDdzuLl2Lylo3LKYoOX0Z+r5hG6RK22n7QwMzxh6xpaJz
uEkCpcWTN2K1OuE9hOd6XuWxGRH3adtY/XpbZfkcIpmZZq+AZYF51yIu2Gj4RZMgiYThlfwMUHyD
fwZN+xxWEKEHLBbej2nsvNWoFpOpe8E8jambraEOA5bZNghoO6Tg9V1rT3yAEMub/Dsx4JVD+HiO
bSTFUd52U8J4oZ+cln4L4eygoEslnvTrcsK05Zzy6Fk2Id+fA5kfERSVtYX7C3xCL+J+P5NZYm9R
edD/go5DNvijECnQT5QW9DOvzcB+inx+XdYvgrA3FHc43YSOvCw909DJAHAepFu38z4MRNAg+gTz
sYa0KxkYnypDVOZj0KWxQa/bYjZRj2LYtR/CHvrncoAC57j9s7uF8949U2/QFS1iQEDtEBYHigjP
hSTbnCWIkJATHHPVW9rSyCLo/AuCaQ9kzvXWxf5qubgxBXekzVIJIigsKxtH6cEw2Qkzcaz4HI1g
JOxD2208W8hq9q4w4tEW2jPYItNyAzhzW7rcAJMahz2iHL0U7KbDQFEXLXJzOEHsG5d3z2xg5GP3
QMDdRo3fNupzS+YFxyb6P3XJ7edc1FMPzzwakpi3y2OLX6Q9EUX/iLNIfOs4ccOmmx/noVH/iAZb
H7Q1ETWmgZPE6MnUTtaKFnGf07CrSqM1jDl8ZhLvgicJEa8+NgUw4yiHdPXkboVbJluxpKfCmcVF
YQpYb5gmX5DJ6D75yoOjGNKm7RcjVny9M6vnlEF94WRup11q7Py9xC/vc2YWXbKGFi0OQS1olSHT
GS826NYAKk+HXUbULtK7gWECfg+gLk/XNNSx9GmgB6I13QNAGs0DUfl4CDZT1IxYr/mWy+nJthx5
rRwju27mYTy4AylotC+Y4nRTmOThQj8q8Bbq+rL4KIaenvVcZtHmtG3ipuDhgt1ujlsKJi1qpevw
1cHWxg5ctePCV8Jr2PJ37eJ7QveQfvRhRUPLatV7tIWle8xLs3uSiOh3PNdNHPAM0WUvy7oHb7WB
L0IopuZ5CeziYNqjeeWYIb3znWGIG4c03VGNQ/t9KP30keQhRk70s9PGS6mH/YwlrU+zXebFUW6t
cbCwVP40zA4JB6aCZNjW6UoMaqsiF3ehOPWRnQafi9kOwZm43vRtsJ3SOnSTRMycFQ3Qilm4wfdg
dP0mMVIDT60QOULiWGP5uM6iYp8EUdgdRquP0yDv3sxykDer75jXg2fpEZq6uoYKi+aKluv11vRx
0CT7bVwVlcixGmb2+7AWoEOIcHH1ZtssjS+L7JfvvWGssV1Y+9uA7Bo1biqRD+77wMjNa7i6KKbU
lMh9qcAYTKiVIzpEirvN8pmI2VLF8yJqcUUbeC2v1Iro2ZaTfe3WzRqR6X11l+2bOaXpnWPx+sxA
6xJSi3SXZCvK4gT6gDgAl2lB+Tjqyybx/i5NytvZEE0VGogq9ovM1RaAwnmjMt1Fwq7pSCRRAHil
GR9Xq60eh3wbK0BMY/bS51v/GZfaxsZFaFrj1FJ0LOPSWFNxDci58eKt+R47a7A8hPaQ1zFQr/Kt
hAsJyMak5aUrMNiVs/UYUkS4lLYK4kmZcE2L1nkbAm+9Kcn3z5QdYMOR9BmjdDJ6dqRTduMFRge8
y6rCN2UQ1CQB8VkZueXQP3iLVx2Z6D0vDgtclUeryx/Q6aDtWHL1YnetPM3Tap1KOXtvSqQvmPCW
L3vf7MGpl84WlX2Tfd+4Iad89PE/JgzcnkYVummknJ6KbZWNEW2iMGDDSp564lDsC0BJvITtGL6L
VYrnUqXd+7zP+3c8LNNk9jv71kFYcDJZKZJ+7ccn4ksjcpd2vjHUUH3dTXpARW2lKLNIJ9/lG1ax
KE2ZkUyMT8kHuZBqfAozsRza8lS5k3pB2yU4/9m+ssxWHEtPDF/Iy/UPYZurC5hP4VPTqP0aX8z+
sPpMuWyDm+IOkvF4pSZneYA6pp4VlLJvopqZHGzaQ++creHlIad1b4lxwsrOXy6LZYV6101Be0q9
xsFw00NhSdojvNwNlQK4zNXjbgf5S0Dq5AvksfGZBT+74GXzb3fLGNEweQWWwSlc06W2RIwXeJ0E
+9YKxrtqj3tmQGIlBU9nRif7GGWIeVQLhEo5Tk7G5nqHcwYr8BqhUkV2oOmeM3D5DXM2cGHhV8GF
Rc0vnuWO58OcCTLzyvgwUhsN2s3mOnsRxluzEutC4iClHdxUrpj9Ed92KKtjVIcyvVkMmT2QZanv
DGdrX+tRvfFv4PyNhfU6NEQwcI/LuzUskV+60iquwk7aXycjnZa4zhfzFqnP9FLY89yfgBILJw5z
yK9O2qngGJpNG141eSAT6rjOHs3Uu5Mg3Bs/KjFPw/1MpO1dZ1Dvv96M3udee+YChrIPZwo9Fo57
y2Xr9M29wPb+0W9DDEO9VeXdIQ+l+lRCJ4aBC7gZWnBRdUViqNZFhJimlnHyISjsn7agVVN+0qEH
GPx+7equ4q7RclRdVezJVR1beHdDom+mdL4lW1LiHDdZ2fNC28cWd6BSbpDrpVayWISI1yMb8fEV
X1eAc8wjSo6uR+CUtciKLubR869cezXb8nkXWwpjDstgMwSKxmQHFkhz3U59vbUqyefBnZ5C3AZK
FDgZndCRMlL4r7HhhOtTIVDN4MXq1I+AqY39tLDRLGPT723zZgkxMIttRR7/1q+ZThMEcnvSkdm6
Km1NzLP86mo0tnUo7+EwekADuP2tuTYJeZqm0iotabvN/Tg6ZTAmwO682ibBPnS8DwHlzXiiJVdD
nqY6v6nANHhR05LmjfcR09dINBuFHx9v4Iu20HTFjELhbVWQJk3KlTYQkTkW/D9gbz4psVJZl3gA
SsqRk+tvkb1Q/fZGe7wz3HD1Qd2nzgDxtRKk4sjZvVrSUB9zSGgilNxsXNlTSxyyObfpHSKEy40O
+z8tRaOpO/c+bYbT+QRmUwDdKmYmHflAB3ZpLb4xCfWBd8glzTwu1ppreKgaKB/5Qdpr57q3ljF7
0wvF3Ca9KPvAecvm+eu+59lLlsuvGbSVEm/ApXla0HYc0iBVJ5PFw2SS8BTlL3+/rje7vlOimEAj
qDCW4Pxl5CPTlBGexs2TamsvUcqDmxwUDvPrPDZ08Kb70e/o6Onp0LqlwhiYsbUOS5/sLDbOAxxs
8eQjIFJJMZPr0d68kEXRwy0fgJKqR9m3Q3AYfD+7Gbq2e5r6YcwOkEPn9JKscebTsbaGl01X9olN
y9yx6lP3qa1M6xCOeXddpa5xa1erc21LipZdNlC8DtkWJWBE57d28qfTvtJVFZk+i3BihjNmxNLy
ujv0g8t4KRV22+Gw0PkGTB2EmDfMMgotqHhxhyByuhw8Lu6wkeR+2lNVfKTUvftTSX0tUbyUS7Rv
lbpjlWfxL8A6JgWYwA9OIf3EqlMcJ5o3Y+gg+WtZZNZXMm8rBDErPOHP2Rx96ZeYiZlY2TZe/tls
m5e6RAmWsXE7+nZafukWGy81Wt67L8JM1dVk0+yHaf1aBnFBcvQqlTYXnZlkuAvNw4Q/dl+yLbma
F6v4VuXC/1qlmfW5ssRyM1O5TVwJkUyQMn4l+W5Xek5bZSRKs7/1UgBrFZV90LfO5HxzKr0Z3tpG
r9qrPbx3c2AUh9oDpBmRTO4Ajbp4jcaDKtaRWtPekSz0AazFomYegVpblO5tLQf7PQeEVOHizjlE
9OnmQVzxvTHpL8ZEvkkI31iq+/DhEXKCdmb5vmpkN/5DsmvD4lMKYX5l4V1UBFVumS+MsaIFS5bG
RUEf04vWDRytfa6mqNgMee+6a/kOPU+yPLDzhGScooai0UvcULpT13JDVBKpjJDmZh0m+V7Z41rA
b1IEtsVc06I+brwrvJTs0yZJFvNjpmoF8a+c50NbzuKKJDWgvKVYd4J5ZKPfHSSk6bHx8/Ha2di/
AV1z0zGh8cxwD0bfoPk199l9BaFXf/ElFL5qgNtRA58z76bFt56orgUhqiBiuMgbl7w+LQRVV8x+
7XJY+zwvCeVCQk9UHEZ3J/LFMmLgH+iKQFi58gCPgg4DFCkMotiBfFKCQT1ms0cppalAEhCkKbzu
iSPidOsLm5hatOn+uR2mtrq3O2sZEnYVeKLQW+3hAxsrC7sdmB4mKGfn3psE9L7K6gvxViMbNdp4
NoK1THEiaqvVvK3yzuvCmN326showmN2mGKfBVfTsKhfBfD/UXMDvGvnLQWSjnm6Lcx4mNiAyQeN
P/ZEtCLzDqejmmRffM6yyumyZOFVoYxCN45G6c5r33njMSNWay+nfDKav4Z+WGf3kKN/gt7t9tTa
nlITMux8kgilxjZRmwPA56GcZMVzcAzkUlOJkpkawIzMncv/3hihb3IfwZFtSSjz1f3sUmXKn87J
WkPqggNuhzo1alvpKq9DGEjshNEL6GoF7+Huf2ROaq7eCV01qMfLHu5o8WWSS27kURuQ6DLY2aYl
XYRCMR2Pr1NOQiG4GQko1zuzDM3NiadsANxw2qlu8bRY8squfBfB1M5N4tbjtLXXYuLy9ojuMdse
YkQvokmfxOjKwjt4CFULcWVOcL47dEjFSIzD3iHrj1IGJfOxMWIHjgrp1kbMReguQ2bMLSwIogLs
IUa/2TZJFnYmk1rESKqmenEOGT4iRX2QC4qbkNxB22FlQOgXHFKj9lKqYDRG04FsOX3oHPyNJvET
db/mVdKT/GKgrhkju6P5LHIm3p0DapPmwwTiiSOra+aqOnQellvJDEXUX6MdQ9xHGoam7YfK/ios
svnBRR17QR4YVq+ZCnxivem2tLatOUjRINaaNVpZGvVTGa6Lf9kTwvmRaCUgiLVdqvakRhMV4xpI
+v61H/SH3E3IzalymjTyWEenZBQ77IjCWFYCBKM+EIGyQ4SD7ron5Tljk6RNsL4be7puNK5mS299
CqqicpOlaNtvCjNPRQfvzNagBSXDbkRhrnAgnFDDxQTCYP7AtkVnXIio7TbGRCw70qc1p8axmawA
cY7dh22cmk7XHZzNHC6sofO/YEXkYEvup3bWxSQUC0CoG7DluybwzCmxTXcaPyN9QDYRAdlr8hhN
R48/2WTZ6IpIbt1l7LxBAgDmXG9XCm5rtIjKP0DZhBuaQUUeEF7TXIG2ToJhj+1tGpKgdUNKUsaY
n+hb4MH4a2ZEAm3dRS/rvownEmbvIIkUYyMNHyfD7LjOXR49S64PGw87ccI0CA8l2orvBuIlkoel
zG6AptrDVzaXSw5nr1E66hJ2cUEE410px3eLd6ZIsZ3E7JSfukWk2G4b2UemLO58sABLHelUIDOy
7xjmSbCyL8HqTg+LqnMugTY2qsN+0zGb+thzA5MJP1mkD/0kLDuo9yQtsKVBG/OPRUApjN1qcC5a
pwTgCWHgqU+z7jjarfnZUwOe5j46xBx0PAr9YQd1FbjbHXZ/dNPa0zDT1IW34ABbFpDhZeYp1GlD
uyMHzdJl5XTDWksj2A3HsvU3+0iFiDqrKWgsTLJZaHNyg36HIhqlj7xQZENPUAAM/VZMcrrJbGsO
EtPNpH9ECCGfl9UfUR2PLVeJGsD/6qg8yKKGAPy+N3TEOwRO0EbE1BtO1RiHI0epwGsnLOglyivS
JQ97QwYg2j0pvUM1I7BLhNkUhx32LBkKFzkdspFGE7blX8sA0NROsXlaRnf74jNbzNfr2CoJd3eG
VeoqgAyj4bo9G4KCLFBjd7eiTu3rIK8rH5lQujWRstLw2jBy+32ri+pqNeTwgFavjNGA2W90xUwt
dQY/3OLCHUqF27kDJHjC43qIarxp08OUF0HN/KtEfV1a9uYeASW5r0aay/WOzFWFpaLTNeCoZUP/
c4jiAfydBSsXhYl58Bd3Y1MQ2nQ19ADxmkNjlflz5a4wdVk3ieqIz5NcqD7Q9827X8RCGlrYXXoX
1I343KOywBR7qr8IvK4+qxEueF605B5RVCKUyoDVhrX6khnQdoitViM2iDxuwQE28UDe5SvcYuNS
lbzUiSoq/36cxu5qdHt6PZRf3ZAX8C+M1AxeyRgXPsMg896lvcNxd8zh06w2+7IautGOyzlYdLRm
NkhnWlI8/jAEF4PIMbfcQ+CmUVOE6wme/Vx/olu2SBTJrUQx1GHZC3c6EL5Y1y1WGWgDF+tznm7r
5zAdrUgO+LBlFGYOTVCnfyErNhNAAONLQLh/gtBvvXco0D+b/BM3gkRKIk0Yn+m5CW5XivwnOY+8
dcH0hkB5fJCTuYHhh2Bq8R7sD2FmAOhXFl4hrAcAi6dgEAmghGuyaMbN0tvqHyXJjiRY2aj0XdHC
Dsit7hWwsfNU5sJpYoes/qWUrUUpDKVlJcS3bSL7rw4VLia9emeBqpo5oQZOF9NndrRdIz8psBpA
eMcy75nlB5A4aJMUpG3y1MzqZdNTa6Dg2N07G1Ka7bTY9GrYCQyqdcwvzSlv4Psj5N7Gl7RYF/eb
C4G4uii7oKH3P3Ug3BlJMLvOopi8KtQs1LS09CW0Cs9MEN5ZO2FjYG5FrCpPmevltMFAdyPPXt2j
47RL8BXT8JFJpZdYzECV9t3cdBPiPHQKibF5WYagxUFjhRyZMB5V1UYvNC8NMnbHRQqay+672Rub
PyQUNBHqHQa5bBVci73IKtRCMtMuMTFjsKcMkpXZbvaPswhGtjCFWD2lXrtgSecyoRAbsO+jZQik
wV1ZdsPUJQPgb886wKSahv59qvbZ2iK+RRZbDMaDkCzaJSCY+SKln7kMYzLW+kocLzPD+pQDLPD7
f0xGtttuBBu64u/Qwvveem2MAxvm63IbUvxjVpgf/nz8c9Hxt9Y3in80UIf0ylLkRKaH8OHX4lxr
sucoVxl+gw2Muupc9ba9yqX8pESTofZcghkuu9kANvcjX9U0IsEUNlmFR1zV/JfyR6Hrz+f1a7WX
0wLZ4NGuihs4xcN/o8sU7kZrUlb4H1UndaEFz00t/GhgyTIQIewNf+ek/GtNXh+RNm7uhu4dpuT7
O/uJpGGA91XWfm/OR5zPqhrhtorS/ODnzoQIbjZXg5aPoqRYeX4U/5/m8Hc0B9159v+2m39WBXCv
t4//eGs//uO5e3/Lul+YDvpf/5PpYP4noxncGA8Sy3BL93GefecNz4LQgHrAt0gCCIEC5/9AHSyg
Dg4Fftr4PVwwbd0WRlF5zP/3/7LM/zQxx0SThCjYcm3h/E+4Dr8V+F0Qfh727XwRLE7dGP3rq8Z2
MVv7zA3jfKG/Yp4HcVhWUgf/cnf+GzBCIPiafym3e6YQFhVz0waog0DD/E3Qo8h3G96KVYKRlulz
ISYM1OphdnHZWFT+BQ2YYWifq95LzK1crcM+F0hArXHF0YKMxnbcqSOZkSfNeUASyn4E562JZhaE
kCQJaP5Yb6Rw8FeY+60+YLa+vrNxGK8WQxjViYLO+LoPTu4f7RYBSTL39ibjobaGL7sr1QPb0Cyj
ZAUKjnz5Jh7rglg/mupJjTFtkZtC22cgwR3wX3AvU6ir02VJHfuh5LUnbzET38wB6shD2AO3OKGV
7lXcp05707RZ1VNAaImHuz3NvYisRVHF5hLufy3+0mexXWYdNMO8eC1MqNSIzr3ptbdrZ4lBZxR4
whjtdjPVNINdboNyLoHn7RhkFP4eeQ3dgHjouT3SZpr5sG8pkLGiT8hZ9pFRsHGduRoIPU77TLlm
N7TtjneXiykdon5x80fpGFQGqr1Oj6JtyWakK4j72BnrgL1szzodO0Zl39GzZr9XWDlCqfLW4OPP
w+S3wQi40nchltDPpOkZqHh+HYxVs462v7H9EujxLwYMV6iF5tPfLS9alfPLYNSHAWji0ixOp96P
Jr5/YTFsbRqMIWrfeBva5bIqfEqklp10ozNcB0IOcZGm6bVVdv9F2pktuY1sWfZX6gdwDfNgVlYP
IAiSQYZiDkXoBRaaHDMccDimr6/FzLTuK1X1za7uF6XJlBHgALj7OWfvtSF5OU55QWD7d+De6w72
+0sgPhhRX0j0O3/++k4F0i5ySqSx4+igbmvs/MdCFXa8ubncY+v7O8P2r1uX98cnyyLDG+dRZFH5
7Xqj6yyVa5aAOZsFyt7m0QPjME4HIbAO//pL/AMm+dt7Y7zLdWwInR7I6V/fWy/zrFBhme2ofwrj
0NuFejPWicCAlf7GGNMrIr7F6EqPjpqn7jthmj/mjplL6qAWvSD+phl5zZe7QyayYJraojGKXWeC
aEJ5g3fREdeALB4fVBOI5ffLvHVnKtbqIW+j4BbM1PCnOvJ/tBHeFt+GTnU/x3+//ti3TuJEFfn4
H//+y9/uph/UUsOPf7v9kOrf0Ih//xjp9vz+M7/8CvUff/yz+NFdwUG//GX/B2HoQf8YgA4pXf95
ub/+z//bf/yLU/R3m57Lsvx/3vT+Qhidi1Z875pf9rvrD/6531n/4OGFYcdWZwIHiK6k1L+2u/Af
bIM27FwONdDg0Rr+r+3ON//BeRSLM9vDH4AjDkJ/bXduxD9hd4cVjd3GCbz/yW5nm796j1nVsEuS
Dmzy23h5XPDXmxO2ar5Z2sp3bIwrRTx3ShCm2A4V7RhpsHCvVR2dh2vPJamG3Hq1mr5IQ7IWT0B7
goLAXBH+zKrO+rmotrsxCl+c1noNiCUMiudQzBIaeVcPT9u2LYcAeMC9aYT+2V9t9w0rN5CTSLoo
MEaZESDgrYRMLWPxhYijoNjN0vA/O2PdZknotjYWkWXpp6SvK/RCmBkm5+DPhvs0V6WO7qqo7cpk
3EpyQWn+LFkinElOpwi/s5U2TIDe8BYYLWubTRNI1+umUz9roh8ShvV8HIUnuj32NtchWtG0FqT0
JpjaVcGwoc0Mqn9Prq3E89M3i3cyApdmgh3lqoiR7SzLyc0avF7FpJrqxgyMmo+PSo6gHofCFo1J
9JK5Hl0UH7fScYz8lUtES/Oed1t9N/dAY+N1Do3pCvBVO+bga5bI0LCBRMp1um0obsgA366DzLqp
l+DQOG62z+whp4kGqJxU7T7o8MfhuyYThFUm9SaXlS2q3fX7iGKNyAjprx4VbxcM9zmz1/G0luY4
J27LKR7aw1o/4eHx8fHLpdiz8FQQgw3GOl6OJSql5WdMROe67TtimAIlyTVEdLduZAcptTpfrbHx
w4caCdpAFknJC/YUuiJ3wwORljU5ufHIzPMu2NxWP28dwqBdE0mkgFHQ4KsZ5Wh+NS29kgGQE9Xo
reU1c2wog/lM3kv4nhNay6QgI8HP3NQqjtdD1gsyj4KwW+r3h2mWzpBochWfcSoRmhLYRvsNQ8j8
fcr9/q1bma67QV1gWxEBgcNVY8RaTEGAI2IKEQKY/naKamk8oz9rHjGZ95gl1iJIHPzBZ1dTPGJg
COwnCfYizTg9bftxBUwCPUFUr501QGbsHIIR6WWpY0jvA0S3wBAJ1HLKPrymWL51PSbaXRSq7aA7
2sTE+Ax0AMoF2+AewQeEkL6xsms12n40G9NgUtOc197SkZfUYdb9GDLUWjvsEP4U512zmbthDj5E
7tmkIllZ91AMnjyQDWn3eysPyLkkVhahXWXiNp6KCFCvNskX27cE8gp671n5ERqWrQ95abSIJpb5
lrOyc1/5TCBSjkZLSR+kaG9DBUoPgiAiIRJOBOMxHw/ArYHh2EyRohlfr0YiOkrNZMm/83izKP3v
HRX0BqgmeCssmhz5r2bvXxetxqpG0x19ix5b0pnm0R/E8Z9W8vs/f9c/k8t+PXn9dQXHR5RuI/6G
CvXrFZSq+oGsdCvu0Q3Q3+KQ+/95hd8WXsYPuH4lV2DGWPAeglH9v1wBSknAYwUEyLsW0/90rLM2
QtZKA02RDhLDc4/YMf7mCr8BpFHqXwMrqP85tQEihUHy6yWENDEIklwY1yNdlNtcS/NpU034uRCu
YZ3NoZct70xArKjC9rZ1i2xPjEZ9a6GQ7JPQUdjSUX41n5fecoOdEua6vUGWMZsjw6zBOlyrnOVi
MhJDW1FXfxsE8uvBk3dw5cXAiYNTQYcZevuv76CH+NX7fUDLfLOIlfkeRsQSdea+m92/uWl/PXL+
eaUrI+ha4bJ5m7994QYTkdwkrSem0HoGZkVAa7A9tHmzJf/63v3vL8SpFrmuDZ7wtwsB5febos1t
hldgQYth58zdaxHNb//6Mv/1kws4r4OQA8hF+fD7Q7j4SChXVCyx6deJQ94rdtLwHbvIkdLpb671
a9/n+tkF5BsAjeMPuk3Obw98EVSja2IUpu+6nNoy7csuXuRGWXimgv3X7+u3btsfF+NNURaQH8B/
f++2MaxVbrjkzOEah3TEV9NJ2CPIVsDm9RFMj4O4CZuLQ4L231w4+g0y/selQ94gYn8beCJumF/v
xtmFLS7bwYl729PPAaHnfrwOUR3sulCLO2y9iwMjvg6+24C2bsTYbo/OPHX7US29mzBVKTr4imtx
V8Juhu3kyzbf5cRucrLDdv4msZIfJk+aoLvYEhlJwDFfI5u7xdPl+JythfV+dX9/wS5ZMmYNod/E
ttdnRUKOrUYw0GiC7wrHn9fEFZLilFGwcynlBrgv5HQX9/48fa0ZW/ppIOz5BdIGGiS04v6+9lT4
6AHaV49iDNwW66C7LTcYjUznjLfA/DoS/XNfVxmSb1gCRBTMvrHdmDJQLnlqUfHoaPGD/YExCfoN
DXJhiSB5iHUEhQ6o2Xoi96GwzzqUtn8TLaJ/6hk0dqcFGma6SkN9L1Yx3nttTlyvnbfHJhD1nlmp
RVxvueY0i+VkD2g7fefWcWfy03oOJyZRxyG5DiEwIWCefgDEeOks+ZVs5LqIN71JDp4rJfud3Egu
lxlGjdtmWKePLNTduRe9g9axNx8iR4X3FoP8BJg7enQaIDsUUoVLAqQuUWR5ZndnR93UpNM0mvpJ
LHVQoCaFPcmIRzEQVYYiRVn4asIEaTHl8nelGit9gE+vPRqwQcBwjLkhgvRA5DtIANV7tEU3Jevd
0euWLM3DwXngYBg9zS1r+MESWVqDO9nhh4i57ZzglX5dhqaUgcOOyFNxwdLdzjd8mXaKtWZJljCb
bnASMCczB4Gw0ZVly6ivcVCSVP6StowN3YuOKlhTtp0H3mUUc33YQt94ZUB0VTJprfaTX2qXu9of
8nsOD8GuR2Uapmjm0AJTSg63eqShowyS0ePRGYqTLWGtPaLRMGUKzCLS54aP8i7CUnBirsvm0bbr
vD5X3DvOYebX+Uh4CEXlrAKSOoyex6s+QNtiOw8j06flOm44eqrjXo4LuwtTsZJnFnNCnFM1mkF9
08/Q0w9ej3bSxtcBjuuOCEhVfptMh9FCtmSjcVy9qJ6ffNMrP1RnRN0Zy3JwqtutrRDvdwwIVvTi
zz6hE8WFxjxz7KhYGy/p/aH8gqW4lGPiahUh9WVXP7jUZMtuZIbqNLE1BMapHUxfJyBUhs9tFQ0u
43g1J07mjGnrrtFT7jawK1cQqzHdx/GDllmeuoaej/AyhnvmEz7HZ1f+tK3ZPZZmQ+xvaYTHchj0
R9ib856OvuLhguUzJZaLcDIpil6T5YCC86gIF3hRWABRM86NidRU6Pw7NoHwMctAeu4MQECfB8eZ
8RjLevuI8tKGRp2Z6MXmybtRttyQ2LHqpkh4xjd8MeHHuvaIrgKyuQ+GP473E5CuvYeYf4tRYTY3
hT9YxkeAXM86gLUw9loYUZW0brbUCSpDYQBmMBGF5Sxy04G2nbq42/oZjXb+0QwNgI0WxHRZ+Nk1
X62Juj2lcL/u3CY35wPTgjJHS5AVL2sxCAC6yhgOmL2NAUme6+I7qM3m5zySFIvMa44ep7Yb/IOJ
sJiIMt0u9l0eFMraWw4TJQQrw7hdPBdVDJZAsZq7xkMSdTSwjtGyzdrlgQpz7m8Hq6z1a6O9OcOZ
b9YESifgGd3EpMVJ6CtL9DUOHvVfsdjLM6+7TVw7nDEVLJN8RykQ7TQBOy4qtTn303EqV+PslDDn
j7nBYSwemnI6tL01H2xCJfpDEJTddx9wPWD60sa90A+kuOvV2PZBHRUuShNlPObEronUxMj0smWN
99LqxQMN0krC3GElJLi9RNKH4/oaSsffLpYqzFumxot+7gezgkSIvOR+NMr8oPGzfp21RcqBRqpk
p361SQeddB46L3VIr7pdhDzXgwAJTMcxtIgAREO3p027IdEtiIaYn6j9yu2mNouiS4Nxs937gOZk
8zZm2MsQFtq6eAD02+zNRps3mhrQ+lJrzLtJWHi9ez9zfrz0Vj09UIFt7tHqsVUdibLMkTPY4hON
YP8RXzeKNPQFq70D6gwpCHqYwWbXr4svPjD5eQNJxYiaaIOvS5iWerPEcYGlab+OzMAotPx5OQfD
JI6dwm2EgJu0h2sZPpxW2yAQSBIuyJMzFvVZeNqbsHt00X0tZjvaLzYejRtmq7XYuWgKStr9QjeI
5wZkY6SL4kHaYaSv01LVZMGTDrBVZ8ODo4TlFEHnhEygP044A/wje8Nw9Gi8NESYd+pQmML7zKQQ
X1BJ02FOM2saj9tsNZ+Z/G9vGwtAkApcE6kyQgy2rLbTqa99i6eEriQ6GDu3YI8M+n7cAI1cGoRn
FiSRlUxHZANDH3dr5Dy649byyS7zQQJZ+gA5M5hgObPiyamUSUmQOXu/tLP9pkNkD9B2azRoJRIO
wAccR+LB868ed48VLNgsoDh/KGbqLXBOCNEsC0eYP4/kGnVZ++iCR5F7nIDmE5ErRntQ5FjiwDeH
KPgEsUA8otxh7QHN4L5sef7IMm2VCWkRGk1QtujyrapENH9qjLrcBartP/XScMNLgVaXNtFAkOiZ
UHKPtodf0iRAwsKr3sxhZTMlzI+2DF3kjBnNzUT46q7bOFot1Vg3X4ylrnnuED3Q01FzRfavA+wa
cA2WLJRh7fjVMHprTzap6dOokubRhUmHooJcXu+I2NsgrgRFFlQDkmgN9PARao773PLUDPf0g0oe
soTlzuXrPDKtT5aB1I5PvrWVDcKEEGVWCHkQam/WihNJ4fyKYdq8ty0y6UMQ0NZBaEG6x1pL0OhR
qLbwTmLTVXujqqrEDjOP+R7BSyUeSSvRU0KHr0I1gqUuQX4Mms/zN05Qcn0OFSHJT6bnoY0pStLf
+iFp6c0kM/yY3sTilpMHdsjmKE8F4RV4fXyRotQTONWwmTKtXpbjgjV8X4fegNxe+NgqrNpUP3tj
CmJ7UvTR+sI7qNowWvZaAt/iIFPN9DA1c1/ts8muoiMK+JHg1dZ8J0lYViwkWu6NbYJjq+TiouoA
GrOjw7qs6ewrt36b6Z/kMXIL5EUKO8DFHhXuAyIZp4sJntC+jSrXBm9HtNnXks2Vg4ERASIiC6kE
0z7752UiAKLMtuZ+IXA+/JgrkpxfI7MltVxtUcmW5gfvmcgGcusl6Y3dPHOYMMx3YyHnaEd3WD0s
jk0SaNMoHyi7FdJ0CMtuH0Uzmdp9mYd2GmaGs8thBy8nOXFcTLtOLu2NuxnZ18Ymcchq4Ci+U0bh
P3cLCc43aEE+0XMqAKzx2a8fY5lV63c7aDNQQUNnXTXgjaET0lyH5smrcpaQsZeQnwd8diebNm7S
VaGForOQcO4d2POxmpYc/6NynvXaUCc00lxvVpqEJ4PgsyYOXdI8L+wYE06WSJSYD/r+Z+syw2SG
D9OurE5rVREp2sQtxh133wJTUMm6DcapWvsK4T6enzIqs7ulMOtnqdKRo7yiMxQX0cQDYMINae6Y
3NCpxsG1MvhjQd4Sh2xwyo1qI3DaLnsnnjcVfgp7wrypMrxPSHuoodxG/8ThWb/wyIWHQFbhWUXS
To1QGT8twZO1Y2mG4WZG2XzjZXlvnpGhO5wagc1+812p4Slu0njRTuVgn+vQCO+60mpJaEYxi9K7
WJdkheIxvcrItajCIjIwq2Ws9wOIQqIJNzUkw1hVF1XbZrgPgrC1dsRx2wf089l2KrZtFScirYnQ
w7lokuoNAnkHs3UuT4Y/BzayrF60l7D2Oyf2uGnfQHi3ZFnWi5z346a79lLpbT53wEDWE8tifqKo
Iu2yVjC79laJ44/doGx31daQ9rowOL4R/bXuAufCVdsRkk49BcdSjIjuTekrMEZwoh5JEEE9ioG1
vF9BkXztAzXdkqnmHbKgipKsi/QS232VdRcNReXNnMZpiIN2mbWdwJoaWTbFuAT7eavL/tLRRQ9u
xkyWzfPYhrQnR77PYN87snpzKIorgoSb6XGBlvJgkGv9JVSWuezzxceXlpvjefJqFzilLbBquo3Z
3m7AAlH0F+OQP/qorH22SbfAlKiN9WxMYp33vYuYucLSeFRYb+drbVItseh9ZD5yGr7JFuesgfFJ
neg6Vl9dATWM3OZk9NpIpttqZdWt1+fbu2dxPk/scXBKClWDknBV5edytOxpB9WwqXcTPXq8KNNG
1OzI/oOcWdkRyQ74T/zO79kCVCAvTjnPPvIrzvFIizgzRLpO1rrir1E0pUU1jem6lPWjtEiDx7gf
7DV8hDaeyZI6RFMuvpR0157lKicerizEO0La80M3KPN1sChZ282s7jx6Uft68RXErKLL3u1BBjTo
rP6M0XYgFLvjsosUvdy7+Tx9joC1/aw72JKMYFDpRW6+fvKnlbp89Aeini32xIQ05/Fu7VwbX6Fv
qRe0a+tNDrc/2UhS2lIeOQ83u+v6u2b2v/nKNm4reuslaFazfeBI2r1r5vKKo5eikt0UByDXyYRm
mRBAhafRo9JkKGSfSAHxDv60qAuS5vrCHY2LrIOUyUvvH1BAWs+zWz+R8ProenQ3sLgWYA+Fi8gh
WWDJ/2ShsW7KCNNEmvn5fFo5v7dM/dv2s0LXnx/4be4nPCqVTND8Et02dc63EMvufia48DRvgTXv
UNLOVlwCTU0ytEvvYX+lByySHpWBcSPfOQqJaVw72bbssWZLpNhjp5Ke9eDVMKootakk3/wcqNnJ
VgZqg6r3WyBBMkzIBBqieBJ+9WDAHXyHL9g8+r0ldp4hlnPNsOYyYxLlprMC61MX+s1xWp3qccjG
YG8yUNphYe/u4L9GR7+CExWHFO+xot5rEh8x6hcNXjwZA1v5x3Lh+8LM3Hs6zXMTwbWE33Rw2FCw
Ayy8gF0BUumlR+tw2MimTvwhs5j+rZy/exvmUKE2RNFLeRqWSMM1jYCHtvOkbprVXZ4jRjkPOaSS
Jp69JfP3RdFIZJ+esSUTffgn5Pv+YZsU/rvFx1K364u1wr6a0bHo3B79CJ40jGHWnFozhok4wDhQ
II3VU5U0MNp2CBpXnPEYyynT0bYXcQs+7MHAUUqZ3A8XV09jEkrGh1m+gqKdWdc8VNoOotnrD6mo
aV7rtbSrA3SIao1hn4nUkWuUzHwQ4Y6wuemCYH1Qu2kcvB9CVd2enb79oj3kdkVYPmbKcqZbiUQ9
uR6eX8K1Cp4AFTZ4DrpAV9+2MJKfUXa4U2ps2J3v+Th4fBY5AYe3cK3uRh3W/Lk1xp0Fq42h37U3
yDlgCc0DsLBgPRblaK4X0OfeR1e4FosxfdFkQCjrpUVhDND4hhrE5lqZEF2tPijJ28yqtM8ntqOx
n75Nma/3gO7uXasU/U5JKqnYMsAK6olHJ8BRg2e8c+9Vi+vdX+lMrY09Y7m18+2NUHL3LVPr/EgT
7OqEJ/HgDKtMWbQrlQ7Jb6oooXNtM4zbGNjALNyKp4zAiRQzX7CPrDbDmc9cuoQdzE2wH5gnOXEY
5L23M1C/X7yJIeoudAbx4A9r7caS6TinX+48lMTxMj3BBIrlq3FhkFc2B9OS5gnJLDnwVUWhpi54
3Yt91BjfoUdm+A2ox39k2jesa6qGhfNgzlPQb9t5HoKOySQk6/wIB019BG7jHsygc5Nek494XEc8
avGsnJUn25yGB9uQ1t1S88VFlan3VdTMCZL0mfOQBdPM7QrsCChfccCZrdq8W1mo507qjwDm9u0W
2uujO0XFZVvdjVXWYrR2g1v8oeL2O67ZWMPJcDmPH4LB029b0QbBjTk2C6tt13e39ORXjocdRdNi
i/wELMdtqZ96/5XacL6ZQyxZdoVx6CgQUnxHYR6OsReFTYJHF6qhhSgU08TWJltmuSPtk2p6HTkH
f607XFRs7pSO+2p08jqBT0hkW2BSk922YddGx2GAiRGjY9d4jbE/3uZzeOUUYzZ1diV27JeIMDwr
KZjt3S0gW0AAacwYh94dOxGXOD5Aqjh1l4bTGCjoMtQWV4DE/NXWcwHtRAX6ZOe1ig4ZZ/2PSpf+
IZcTyHPQTWAuZtu6ybZyMVOKh3U+FH10x2P5UOV0DhBdAxAtFi87RVjUvTRSRd3GLefkKA04D+EI
BX2P5UFGSSnF8CaLyd0NSjEEh6mafR4oeaKdrUM8ER1f2atPEzZgUlQq55EoziBBcOye/IbXn5oz
jogEziXHJmeyFZmGeTareKxdGoPO7A+3mVjD7zQ0f3R285CRugbgbwltBH1FRwYmo/h6L4Ksxh7l
6kMx2MVPp67wj2Qq4+AZGo0bt0HHxDleyZq7rGVVejwKOTaaHqYTcwq/Wz+EDBssl51eXqEvt0Rk
hFV5tpx2oqWkMcyf7E2a+qA3Q2PInNWAERlvYxVrjL3VvhYN5EospGu1H6yG+SRU3il7XsB4woQt
xDalDJhJUGcgmN2GIkJrTJZepQ4Vqv6LUYy2E0eNWKNj3tDf/wQsKEJvPXgLEL5wLb5ZNMenXWU0
xaUEAeSBbxFrcHTWtTQO6FR8iNrCIq6Ak5OfRKIGdY39unoQVh8+SzDa005zZ19w0PI6AonH7hRB
YjF2A+FZE9YSjDnlvR0FRoC6vdO0/vnICMlW/fzR5Gq2cRT0/QfC92L7PlJo1fcT595Tyxq4HFsE
A2OspG0/WKLzqySrWuvZuJ52ybZwLHWMOifbjWPb7pFqNndD5qsnjXmQvnlvWj+2wsnTpQXKDKS4
xeGkFkdqOJ15ean53AGLDj4daMtMOZsUt+40ZtuhNsRAmJ6tjwD1SsqoIdruINiT35CL+VPrkCi7
C6Bh0lAwA/4vf8m+t6vGoGsgH3Pwc3hCYXgrveUAa312z2ijjST3VfbaIuJPmqwdwguyGVDf4UgX
/lHjdBvJ9wmn12bDuBeLLTc4GliieR30Wq37qseljgLVmLmBBP3TWBuifC0G2gGszb7REv6RJZvv
qosYMxbmoIL90QJOo4xbPrhYle0R/fRPBoyHl7qRHpM1dqwfblOW9zWk7wS0U070MDJF7Ls+5tIm
VHlz7mgXPgEURvgJW8CxL4Wno5/1SOUam5m2sDllSs0Hx9zWIgVw7kJR37CFxWKM6uPSVmhfuiXI
T21Tucjl26k7VOhP3xtv9W5hgciTGY3zk+mYeKmuLpc4+xFJaTw0hoKfE33H07JG3mAlDDrpHCwc
QOud35pgN/zKMn8oa47IVsXxjHOyBc5xrnC1fi6x+Az7QteUZubA/cxMOXqhK3g35fVzZiFETRw/
z/B9CSX5FjsUJOOiKTRkSebOOh5V5wfIVNSqz2tLI+RiYk8QqRshpb2RaP/kSSOjZWTAV/3JHfsW
36+eyg00TDXZ8WBvQH0Q1DMhbMhSvbhZRoOPb7ygf0ZJUd+ZLboUSThbl6BpyWHJz4CL4mVlaoWi
ZJBHk5nhY3/ddMUYcuf5kawgLPN0f2HQB/9JtfZQxNyppGUNUByo8Df7WTVlezcFLSfBir4jHxXV
W7rQG60OZQBKO2n7kPJsLoa1vLGsKXizKrs4GzNJU3dDN2or9hant3dtbt2ICPxTgqG7t+OKecRX
7L1tkQ4DsPvPUjKziHtY+MVhkBh1zaEIuv1kZDOjOro2D3KetnMO1qF6aBnP8c7CkVRca/TCB/C4
Y3tDBFhnJE0bGC+bkuadKcTWx2ZD28ir+gZMvLkBwtls3+agE/nLLQia4LNjXlvh0IfhdjlACC7c
SzA58felEZG/7c0yWi4u75FPCPGrHI7Mul7wpGzMc+A44SNsVLAdbBgiYwLXtbSfwbv2FvYkSK00
FjfN9TS2TgZHwmdK4JPQAriG5br2J+OV+NH+WAZsqbin6vUrX5x1WwSqrL5UvO3Ybgobwpnya4Yr
U5VvNO4C52km3uXadMxUUllYV8AxQ0i5zp6mEzwVUR03IeVwEMrbnksPv3lSz8vyApwepekqnMtK
u/qBKXr5pR17MlQ6yFunoBklEc9Diwps8ew92kF6lESYBcPerVX51BJcEsYzsQEkV29z9NSYHAdu
69GY68exywJCp+AiUxtPobWmSBhkndaDimgktqI2OY0E/k8D0Ut9GmdJ5E3TsD7unKhWp1xzhvgq
GeKsL4bfWvmjwr49c8sKp4Z8ATknxlo/v0xT2RQJULr2Rc1kmu1NFdJFZ7qO7L4taJun2xQZ+QPW
dsnoq6jUuyNEc5LE0B3dvANhc81/eC2U46J7XKqn3JP0ldxsBs1gO76m26ZtE5l7XyyQwuUszcs4
C6v4VHlGbj7iZ+YOL7m3gjNGyfAEMxkETMmUmZo059OP19DWHyg4x09WNfcIulTkP4CDYWIz92Nz
HwILenIo+93YN8gVuMlGXz4IYS36Mtt2m9ZVJ959DkIKL3pGr7EEZEyBo9aPvgplcPVvF9NOXAPe
dzb7NnamTRR6Z7liUXBldHHviBpkWe1lffeZiIr5U40tjGpcVPXnljSpNjYtNT6Pnj88r37gMAb2
pUGzv+jggvVDfrX22c0V4lVh9dqoIXZNX9k0k6RuLjT06gdeu2El+D9G9xrpPJyn1hvuLZ+Die0S
DiP7Nb/tPGg7DiP3xCI17canbWJeWU1rAT1nID37sPoeTtLVqQEixIDyguWxJLb9CNppsB8g7dvf
XVPi28Z0PqVVjajzveAMSO9zvSL2GT0GR8Xzchq8Ul+YuQVfLKnDsxO6Hm31weyTqO2hUs2DWTQU
goWTAggzH6bOng524fc1D+HqvmSqZoWdMH8egrHX+VFTEzO1bJR1tCEGg4Boo7Hfo50lwYjhxE+2
LAvhqiQEIfPK+kPpYbhFWpjfd3iBYdhkhHDFRG9NXdIaKCHjFsGsfuzt3r4HEYANrpmWT0Qc2m/W
MFoXf7G8Pezm+qNnep/t2kLhHi16Roi1Pct0Vd3KXUJsVDyRvTjtnQm/8w2jn+UznaI25eRsbnGz
yvE8ODkBVp4MXk1Y7IwZbP1Jzjo6Ys5j3lkzg6ZesQQNfAZjENsyBv/feZay/SRVdF8Omk5VnfGC
hO+korHMO2AuSCglvpGkYTn5rE0O9ya35h5NY7jEY5bbzc9McPYD84TW8UaEAMCSrGY9PnJIRwGb
w1sAHZ81T6Wl5i9OW4g2pjGqONULLLf3eZFJdUTH196Uo+sf8Rj4OvYgyHNHm0YD2GaIGGeWffnD
tLPt3VYekxGTSdtwpF25vsAiHM3bnAkgn4XbEI03OxrF7RwVzg+Hx/CA+T0bEmck/yFujap+FJDz
r85oaT3O9DA5SdF1i1VlT22aG4w9o2asbXByTvjSbBlZPP6kg36vygKR29Q0OmmIDmtPGbbTHNJt
II2UE4UE2M+M8NjWYquf12JbYsL75ovNuS6K4ShyNOjY0qB0+do61FvT3nshh5wVuE9I59VSILOV
mXFuuX5xaaY4VN/R5wzFl2nrbR6UwbsOt5giJKKZxK0mSBb+PFxE8Pgdx6xIrAq8C7QQbKBk6dB1
JrjmJ494TxFpbFYCEJpxhVLYG/Jryms9Tnt/JbWgqqv7bAmq4gbuWfWY65axPF/F2fOC7YVpu1Cf
MPtkJf1DRxyZf4pnaRQ8V7MuPwnLp0mNUE+gKOGcXqZXAmtNWIrmudj4wPTO4PScLJvRL3Ch8uHb
QORUs/O7cfpCRhuLVkb84j1W5IhAGeZb9Y7Gd7cPmUq0j+ShMrwEJXMmHSX4RAnj3+lxGR6sYi1A
UYB/OK1To0imNqhXcJ5Ou03Do+BMX7spPlOCGkgEaY46ZB3ehYFpPjI4o/Hb87s6HOpudlrZbKYb
0pT03dxP6BtheDsiHbwQpNpCZ6HBXupXNsoL3d07pWvfErKdO2e0dd1ycnyYOjsgZN09UQoVw52J
R4VJf0Gt0Q93YnA9no25PZScb85Wlm8f2VDNT8OIkBLUiTcDPtMbkKGGEIadB3bATmWEyDO25H+S
dl7LcWPLtv2hiwh48wqUYRVJ0UkkpReEWgbee3z9HeCO06pC4RRC+zx0tBTsZmK5XLkyZ84Ztwcy
1/KrTuT9BuR8IEOvKZQd1EL63mTuGHN3xG722Od9tFW1qDUJ0Qb12EVBab1BqFOinzP2ERSMQ6Ps
SjWhSbyshRxSBrS2trEYRw9hywTtCBMkk9wSIlLUTE09faIK4Q8vIAni8p2wp5woBgr/Riv96Hcl
iqawTyyl9R95ypvtviGe2dBpptP02tIwOnXRm3THU8bV7AKqe7L0wHCecQMRyCUx4/4Y8gR621r+
YkhNT7Wwy7bMuPgVaF+OF4Q7spdhjnUJ+Lm5Ox6xo0Y6gpopvfxQzoQu9aGKmq6VUa5R+lrQSa0T
ACAJoN2Fgaze0S0AzUQCMO6Lknvqq6qIBnpRsv/TlPmUm1Lt84oCRGaGvBYhZ5y+uPdhmKn6N2tE
EmUXWDRZb/G4FkAsLkPvDc7TSaYX8vdD2mWkkUAnlumWAL6HGydHJXewSkIbCdqW9xpSiH+CPlW+
F2ZbCYDBUvObD7KpdpQCLVKq+Z7506d8YeHiqb+QQu3QpRHAVOO6hJIykR8mD2E90AqBsglpRMsY
8vGG7gnriRQmMBDZM4OXNinF/FPkih3aDkMI7+Ogdnn7kKj+eEQqp/8hcq/+UiB5GRz65PA7mSVP
+zw0+3c5l9SXoRCkmCp7ELg3U3hmUC0ktbQjnw2XF/SmUngHFi2VbYhMJHETyFb9XvKavA17PyoP
WdW6xqbBUUO3iLpUT6OFPHlqryV7kNSeJW5ytfAiR1YVyAFG2hl7O0K76lWBAewfPyXAhwrKd7lM
uFrrY+CiCXSgdt4/1RE8ufv/V/dj2qRliwuHoRMl7lZtf5tNpcA0Sgb6OWpScy/pTXg39F73XQ7r
ghysKH69jg69RPUapmmA+6AB1gBDPIOGZp3UVn4zQKRZPQ+BfJ9wcC1jPFy3sgC0pRYpmhRCTc1U
1RmgW8yRgRrqkGo8Qlyi8BxYyGVnn6jl5urjdVPnEPsPrKsFszV0BlRfoJ+eDQh8Vh5XCRnd0efF
Jrqfo8x9um5iYc5gQqLjzlAYD81353BaDX6dvokwoeRPufE5Hbck8a+buERBm7Qeiwr4Mrr7VHmG
TIZKCiyMX6gUpbtNISh2EO1FYLKjvyZyavKxf5oepvkyRU2VuM0t2jS1qZHsFM6fFoaCRFkGliR3
aZ4lbUD/72De6P2PxDzCHLIGRz5vC/2PQdqaLDAioMhpQT03iKpSVIKzVe0qhsye5KEoHdNyH1j3
YXAPpUNLuVdfAV9frtgEewbDJmuwM4tz7LrsUdS0wMbZWfssZw0qVvVOabbX1+xy51kiTSuaBMra
mOS2zweWm3ETlDohtGQ99M1rba6w4EvTop8tFQvEjqOzACSyzpE9N1CRPzX6UtdtFWKxQhKdNnsL
Nd0pByhzZBW8bw4tUftdrl4rHsbkFg9BaNxfH+XFfqHLgJYMnAW9vZI87+qVMuhyfAtSqUHRHjI/
3zRi/TyEeuV0gvQoF+GGUsKKZsYHNn42chZPpL1MRNSUtO75yPXYAnsJSSkcdBaih295RzRQqd0T
XHB3Qypvm07/REGOHKVWgnNU68feVJxKie7SYrypPO8+9/rn6zOxtB58lYJkichk0D9w/lVlBe2W
TBsPSmb/ZLl6KxKDoalY2G12b+oNeoumDZniF0uOH9Cfo0ag/COr0koTw+KCwCigmxb+Fb79868w
ZKp1MBQZdpEAudSEjWXBlVJ4GzIdNxEpGNA/P66P/MKdT3vgxOT0SSctQHI5UMBPMQnHfK6R8YC7
EZJNuym7G0h0rhu7OFYzY7O17zUPhHOHsRZ0DBc2hUyD58R1IxcOAiOcLEOb1I7R5ZudXQCRQ9ik
CmRUg7alaLDPI0C2xILXzVy4dYPWWoPuWhyEhUrf7AR7cIjVQq0gYqqZj0Mq/tZNxA3HpPoyjkb2
et3Y5Zgs2CtQQMGQCuXNbEx5ohRCrRmuLQSoaxIseUr7yi5euXAv9x9mLFohIdfQ6dqZxnyyGbLa
k9t6tFxY0dEd3CXUylMQAqCTm3cj15zrg7rcegQSqBtQdEQNB9Wgc2ud0Po1NJCk07BqQ7F1aN12
G/XJU2SN2zYdV+wtrBiXo8qWkET+PT9daCyS6pNk11YhzNalT3FfP6coXampd3t9ZBeWuBrZEwwK
jn0YSWaHSpiqVGmoG7ZfGU/8l0hYtSUVuFAxN34truzE6dSceVSuYBn6NwIMesFpUTufR7GEJR4k
Hke4gfvzRdJ+d/SBpNBQh8Y2ad/TttteH9/FdpwsqgZbBJElVZsfsaZIEvhasZiFqqMFtElrv1wo
8v/aCuElDegKR5letdm4SDMNspXCo1n2n1B300qXN/nKFbiwUtgwWSv4ZojTZn6fQlZu0ipMUCbc
mTzi1fJoxG9D83p9KJJ8uUYMhAoR8B7Z1LVZ1NzWymBKsUycWQkS8r6TYK5R9Ie4V8LbodF+u0oH
O5ZHrglSrBv0KqjNUL3ZyqHbr+zOi3OHfKGkkytFqobjMJeN6aoihvJZ0uxQVjuAA9TbzURVPitq
Gx94/JKIUJt0JeK5nGhFFeEk0AxoAiASmU20CrlpSqWDojvEFFH5QxbHnRvdufrn6zN9OThlopyC
IIQGKxMKzfPDgBpgMZY1QL6MyW5ziDwD7TYBb5EHTm79vm5saVDsTag7VEPF7mxQidLC0mORDIji
/JHezQMtj+D+YCmWhZvrpi5cM48gPIksMjCdZtpp3CeuOfKUsB291LCTONpk7mtVIN1SkSiXKygv
flAUvG7v8oijCMVqwaZOGYn9cm4PklslV0LfsMdWLW9FN4k3VA0zCA6TdsWbXPovTEGlhGIbtzXB
yLmpoNI9VasiOoVaMzpAnB5AXjwkm37QM9+mIKEfPWNob6mMvxoUxlfczEVQQtjHTpm8gCGrFzum
b4cIkEIDtSp6sLpAq1pxvD6XM+kyLoOZidlk5pLZGFIJQj0JpPQmQ3B5ow1Zc0BWhF62gdqrIqU/
UYlB6yuNH5RGLP727pu+ALFynrgyl588+4IkRjRBbfkCiTQxNGzSHQTH3O7De2wUK/fRwqmgQU5D
HJscAa+KWWQESngglUeUF9f+RhKOonWfQNSaVv9HO5PPPTkSpdDSpwiHGD4V4J1071LVhkbHKeKV
S2Jph0CvpClwIOM2xdl1Xrhx5DUSlVh0rJ+K3PsRGsLKWBaOG812XHMSr0EJ/3g+ls6PwLmh4WmX
gNHsSmkdDR0s29eKld1+2buMAsCppdlO6GlrRXSGWWtUum6Cx5GN5/+qBRUU48TXSZ6i+V6BPdVX
9fIWfBimJwI1klP8YTbIsKEHF1gN703pc+A9UP5TxZuieuzkvUhxTYUIuT2K/T6nT6189ss7iv2N
tYP0aMy+rxzJ5Qn/8y2zaVDDOoCOhWngW4Zs79WfMvGbC0+Bot3RhKhr0Hi+xO6tG7YUSbcovQzD
ypW4sK2ICHQ4pvDrUHfNbg+p1ZVMn8gY8xISUWhxubDAUFwf6MJh1CWVGwOyILIN8zd+A0iUfmhy
uPS//JazSShR+0Xj3LZANeOvTU2UQ5B0kRKaNOnO93DhdYWaR4puUyR6a4PhCRXBW/BeP9wob1Zs
XS4fkaFOIAP7J6mnea5T6OSigNeDXazAl1WYaMrIdBpbX/92SJjhISSL5CElYGXnQ4J2dMwHDTNG
3d75iHcAS98G2bDl9bmSGPm4wc/D+Mm1wCgiUqY2/tP5f+LOLFWoirz1yTOEnWE+QfzdHzwoaLu3
uEZzaKeE1FC2ZMfNN1Wp+5CC38htJQRRNzhk4YIDjZr6a0xjtnHvlnn3C/Yla7yj9QA8vEFxLtlk
iUaQW48UFHZU0+Lf6KfRla6PgfYq0yj5KJaxdWTLwGeYt137OfdL2lh6RU9JVeVpvFeVsAeY4gfl
F0Mfvc9VUIdfKWZAB5v2zS/XCOsDPQt9uOIgL33HR2JzEiAkK6eJs/Oq5TFCmwHAkAQRcyt0QvNn
EUB/VEDgejDkFY9/GUVOL0XYFw3ZYC9/XOgna0EAq4CZqFkLc4Q6yH2idmdLTXuvcpMpo/vXt7MK
dYVMwtGUeBObk6c4MSfqtANLlWXyXpRsv9lqSrczRvr20xVDly6H365Y1NYNg4axOamkrJVtpYWR
ZaeIcai3ob6ySku/n1cvaTQOANHczKXlFr2GXkYT0zBm/9TUuMfOeP3rIwkbyx8Ts7kSQqGlwQET
Ij021CZhSjYcA6Z7kPPXLS0MBggVeThlupDh5jtflRHEemhUmYmPqajbwpKirJm49M7UA05MzHZ1
PbZdR8uWSaelEG8QdPScMBO7m5FG/W0FQfPn60P6KAHMnAzZHYl4mw1gUI84H1OWApGFI9eyAajZ
upIf8yiyycnBLwF2BEIeECyfoTN4VsPeMX26QLL0NqMJ2qC/QJLDp+vfc3nOdEo7tGwbtMRYhjYL
Fa0SycHAEFxbStVnFd1IxDHp/K5uwtF/N0dp5VFzuaKMm3YKygcGjMQXj8Mo1wW5EZHh1QP3LqyM
391YjyuO/PJqmqhheHqSTZjy3LOXGvUIFyJxSrNq+z3IRKDmxk5QspWVvJw5rOgg8UnFmFxNs5MW
5XQKI3LpOXkl/ahzpNLosO0Fg06gsktpyzP315dqaVgKVyGpElGcwonznTM26dBOijaOkX1Oc/pn
AwMOuTUHdXkgUJOGu5lqEj4W8s1zK7TgoFLlWdQ/jDZ0giYN9qmUQ8bgRc+G1kkrIdjl03MyZ+Ko
dIhfLl7VsSsYtVlAr+KbUKu574Aut1HF+WsQ0MJN6los2bqvba7P5eXinZudnUJwV3BrAL1wwqY/
AkXb0aJ3NKF7gEd4h0NYSfhcLh0eX5ElhScuz3l5Zg7SgpQmRR8uUMQsqwJRo2jobnNZWEkfL9jh
qiT+g5+IOrQy2yIqTHOFVFK8Ck3IGid6PfEuit+vz930secebLqP/xiZhWQ0gw1DTPCKxGsXOZIH
wLmKHVh4nJFQEGZ/vy9frptceDPByT75DHamKl1E6m2Qd4AOkVbS5ODJ7+SdSqNUX4o/JMl76qMW
VLD4BhiXBF6xCdRo5da+2C4WT3YRZlDOA4KByrSLT8KDhqbyuJ1afDuxLey6M35YqaF9L5RGciSq
UQhWpMOX62O+WMvJJiACnmkq9+0HPfWJzb6j0QNSWBj9Q4gBdQ1WIPxygIoMx+K6KXlK8JwtKbYI
6bCGej1Vi+lbTmz5oakBXZACZ/B28GXYfgqYenx1Y9hkotcm7oE939HldevH01Q7Cdi2fq8n4S6P
xIPQfCrdX4Zx0LqV62LGyzsl8fkw6E+puYgwfc+d7FgOXVSoeuCMKb2pJMBCIjIrrcD2gjZL7qMh
C3QHnClw90DQm/omy2Tt0Y9lYSsGZePeJIHp+ccSJzTA4usiXRYV8lMHDnJSXxtyusCFXrhF0jVV
HQlhSFTbuo54Hflr5b0xAhB7lCHDZsUDXfhZCykWJhyGWGpYF5VGVEzaXkDLx8lJ19zxgBohB3bz
SdpLvJECT7+5vsaL9kixcXDJ8lEWOV/iqBxbCSG6EH3K+CjXX71AhtlhJ6orgfvCtqWkTmWCEJcD
M3/uBjFNDbATMa6h+MTJ/AH/y94TzJXbd2k4UxKd21DmgBizE8l6jz63UejE4TdJ+9m2O135mfsr
rm7ZiiaxB3lWm/OqXxCIkt8Ecuh44qEef44wIXj9Y9D+vL42S3Om8iKg8kfMgvM+XxtEn7kGXStw
Qm6JvRBoCaQ/ahBAPBVmK8GRPC307Kx/xO7cRDx3Ls56SH4+M4IIvna/E19hjkCGNPVD6akfRGCa
yJAC5RIFWfwHpnFjlwIT/BLTUHaXgOQ1HmmhzhOnHYl89lT4QM8bYuX+RFq2/4xeZPzDMCrtBpoE
gKxDaxpf1TCTvv/9fJHlEHHJiBMY+ixfXTScx050A6dB/831gbNb2Y3l/jVuiCN6amZ2ZFLZjcjp
YgbAG+38N14tQk0f0Yj5en08S9tMR45d06m2U5Gdrp8T92upBYxbqsB4EoPqP8po6ptkRsUzD13l
x6j7OMDrFhcuNOwQcpHDYW+Ls+C1skKFhexDpJoj+pHEVrhn8f7pU1TVQqC2245c0kqotzDK/zx6
efzw9vm4409GKbimUPDkB3rZwUVYdE7CO2Awkxu3S1bioDVTsxDFHMmRFBFJiih7zWn5Am0Lxvjd
V1ec+MLBPRvSbBrhhK01JcUOwNWNV1Vbow5uUHReWa0lMzCfEpRPshoXd4UYiKWKzNU0c+amQXjK
pfkc+rHd9U2hXnoGBDWo84IqhDPNmG1DpS2zMGymXrzwrdMRj1BerhtYGMdUYzIJTMmzUfI53+e5
m0e+njWRA5HD76BOdhlEHCB2V66ghc09lXphdsK78aqdnVsRAktf0AGUQqpwR2KNmgSEY+lPSly0
CQ0ri3MZmwKHm8oGEsI/H5Hx+ahKiPOiIUVYHe7eEH4LiNpH/SCiaIm0rQxpXAOJYrn107/ffNhV
SXgSQajQoZ7bHQs/dYWcFgua6h0FwcCsEmBBlbbXF23pwgD8KZGDIW+B9sRs1fSqt7QEVU6njYm6
cp+E55NlflHhf4MMgNpAHWwL96h4+xYxLZovzZcSKs72e57fqhN0f9s3D2Rur3/WwmYlWSeCxCE6
BiszO3p0wRdaQI8aR3xPxyV98tXKwi5tI3YRS0rDIKQRMydiIVpXxEgMOybX/kC7VvVQU9KGFaRa
A0EsHQyTy59wl7yFpM2iGc/QdQ8eAuhzvBwRwnHjRdoBKtOVES2bmRI+09NCm8dmo6dWioljdLxs
dHTquMjM26bycH1llqzgp7hcQA7zbpkNRnZ9C+AEsPeuutMmjq4RQe+1C2xh+amqEDdL1LEmSbnz
zV9ERS4qaHCSeGxuNDoCWb+ViHlhHAwBgeopk4T22GyHNaPXKHHJOEa3fYVpZVcBWUL47G9zAwBd
J7QE60/5W59n4AoUD5sQPXvYPqyN1BzHmlqBOawcl4Ub8czKbDMPUGePbYiVdoCDhAxBA2fpIAD/
E1cek0vTBjEy+BZKUAA5Z8sPbbE0mDkS5IYeHQTaeFSoRNw62F/fZRdZiGnaOPgcUCKniwhGKWVX
rWs/nuTx6JeEBIJK+HGwoBvWmMgcCb6m+f3f2ASgCtCaLM7c46J57A6egU0IYbdBS0R8yKWnMiNz
lTxCm3bd2oL/gdx+yrRQy58KlOdbnMy3pmcKfIUKShyoARyS1tjoDRcnoNhVAbulZSPfR4IDZSgD
LZRza4Vr0pah0QnljeZxUqCQTG0rVyuvj6VtOCVwoFeXpgTVbEyNBv+DJcBIIGb6fsq9hUlud3A9
QLi5EgUsDujE1PQpJ+FmoNJJa+mYUkrrc0zPeWzn2jhsSn0ov11fqSVnRB0UX0ewwYrNRhW0WcCg
MQVb4MEcjAdIqlY2w5qJ2WjQYmy93MVEmffW8+iVISlEz3u+PpDl5fkzkGlLnsyZP4BSH5H9hHFE
sEfeBCpVsGdF+C+uVsrTU3oHeBPF8ZmPgMVHHFN6S2CqUl8mUExruTej7EPjGt0rgrmWv1tyFif2
jNmDcTBhx/HcjIOb0xpZlX7mZK2HDqpcfHVdmKQDb+9n0e76bC5anXSDyG2T6JmHKF3saZUXFLEz
ZvGR2mIe/5IlhIXVx0SRnMZcMXcJcsIlUhb41960h05WT+5SA2Yy7MGX6wyQZwnQs0mqCCHtS6c9
JGTYNciIwu31YV5CK2d2Z9tflaB2QWQiplw67qFUUYunQYHXbV8zWqAdWTU4ECPtmuoAC/d144tO
8mTMs3OhuxPXPQpysKpY7Bw4ARGWfBxQI5e0jt7A5O+Dm7M5np0QtYfp08+mscp3ngQtagX3Iu3I
10e1eA5PRjXtrJOVhKfeaxDKgQ/BgnNYq791VUO7jRcColyTovgAEs4SQjoyuAadPETUYETPjcU1
ys2VSgq/1iCf9RuougrjB2Iz9C+7n8ObrLFVKMxgx1DEgwj3Vfjd1XWn9d7bbMX/TDvl4lNMS50A
BmAe5w/EVgbj1eQ1b4ig+pWYUC009InHprdyNyzO74md2a5RoNcjp8+QBRk+wlF2BKSP0/EbnJAr
Ifei3waHPolvy2AsZ0GkV5DygH2L/SkMlq1kkI1BEb5iZGnaiIDAggNRXcAxKWKfQK0OpyhURqaX
32mxe9fU5uvf70oCH4vSDyAGpG7PN4qRt4IPBCN2olBPP+viEB9KWB/vfNlSXrUkertubulhrVu8
vID9EAGhY3Juz28n4sFggAgVkuW2Rj8Sr/1VJ+Qbjo0ATadxH3ebyt1dtzv92vkm5C02xV6sGY2J
52YzRDHaxhO5nITgDv4ldR9Vg2iLmVY9mvXRj1/7JoMldRURN/3ic8OAQyWSCDI5TeK+meHCGoca
mVHN9qC5hcKsNu4Ev38XKgWSFkoadtKYb1B+j291lw+bOkQks4qCZ09RvnWS96qYZfRJ0IdxH7XQ
bnh0yKy8VS53M9/HzNASzXUqzh+QsSBWwtTLZBfK5zp/69L361N/eWOe//6Z30uTCm0EX+KRLe0j
4dWQITR7ipO9ZqIu3fz1qTk3NtteapiqcKwxGDfeiJ4P+Se0TVAHXR/Swu3IBsab8RJCY1CdoxHk
qm6pLJI4AMZuq8arFn1TlC9C2tuFdhfJX4rutmp3kLTJ0VotX1pYr6nIBDwPUcOpHnO+lVOjzeJC
qTVblr5K0SZ2J25b+E1/G5oDyqmsoNXUuq3VfXGjauda96vJAPXyNE3nCNzC1ONBoX+2qQVYc82+
ZVPTn76FGCaCTKsIjrUKoIeGAOGhgWoXTfDKRZkbTqU02/XydmygA9906qOM4K1/UxDyIvY+MdLU
4b6lTbh/6SD0EKcG6MgpNH/XmaozuLCZhi9qeTMgSdebpZ1W32ku2kTCfZ1/S9RfVflimQ+qtQ8H
ce8BpaDCEScvjXFM07Vs50I8dj702W4OAsMd05ih09wOvRuM2uQiEcXxVVpaN8BNN0P4rMH7cn3H
LRyisxmfLXrY94IQd5hth13TUSVnHl94qbPZvDse4iuxysoCK7PYGgLnyKw8zGVwfdY0+YvxMeoh
h2kdWULSaPgpwgN5fYiXF97ZzM5xDkFetzDaoQivIavj5dAdg8MMEC25bkaWLz3ydAnwQiH9MzV9
nJ8fdxgg+miwM4y9A98kPZovafzL0o5S82QYgg2J9hjBtfXWlREkMjtZ+Un+3u40HVKvzhZITObK
fdfvK2jUBCFfiX4/rtzZlXH2gZMDOAkU3YTGDbhFmQhYdWrzGEK0mqoJ5jjzMLs0v+JBsieGWcN7
HINvWQ4eOLFrdBPS3nKGAGoo6wl4HT0XDyacjKXxSa7079fn8RL0BoMADw0NuLBikH6cOQGyFeIw
VMyjN8obwXCs6EvgH5BOlMEYhfCGqcazSYqcUp5VvJEvb/qfcIWszNbirjn5itl5lNGSMCKXrxDp
JFDdnwVYzxTu6pXBLm6aEzOz8yeacBXFbqfZXWkpz+koiRPaR7vttbGkAwqG1gYhUSdyZbKX0E5u
m8Zt7HDS06mUwFx5sCyE98w9wrGWCbCZLqn53IvWmMNxqdlx8YSSkF8eFDWGTzyxDWvTWO9G9lVk
/XkZ8893rYcn2fraleCGPl+fmA9Xf7FZT75kNv/0uyiKUvElVTvCuXbTAOlNo4nM/GhBzA8NsQQF
nCA/iNWzKO688VM/fFEFBGLDm4asdRgOttwcS8odlblNEFUOoUrr1ZqWrHeIvnhr5vvr37wQg06z
N3X86hqcoXP8OVxRnYFIqgYw+N2V0eb5Kii+XVbqvgcv4rajU4MjAQUv1SvOZ3G3smQTOQZcEvOL
E4IqPWuDUUPIBnGRpkbbNxHanzDVxis79vI1NI3xj6XZunimCxtwiSUQELxT6EHxdzXkUXqjr4xp
zdLsaMgJi+ZGWPIUceNyc48pudP4UV3TS/9A1F3utX/HNL+VIKw1jcHHCwbFpEoMKSR/jI95A7di
8NQI4VbGVXqSMwqfJHEvK0cvuFUtoqLX2HpX8lfDHPnLt264pxxOY+9DaiVOWGwzdITyt8F6Wtlo
i8s9ZRBphKME+3GMTzy5rsQuyAk+WBfcT70PiW9pQKWLQnDdK7tIVne9OJLJMTZQW36L3B8les8O
elj70WrRSl7rCVze+ScfNPMbo68WPd1smp3q4y4bckcSYdOx7ipfdhC6IaNzW4mPXa3bRvD31zsl
qqmvhPmAEn+2TRI5EboA7WYbZQvyVcK928bbOs5XAAlLQ8SOQZ1iKiNdQHiFKgKpbHAh9JoQOgKK
GTbqgugIDHDbQrsp7Ph/3b1L7yUEjNywSTQAlmnNeGXAS4H6xHUyZV/Iv5vzPlZ0B4bQT3AzIZzm
vadsMkt6VWp9I/eZY2XaCzrKB6hY7yxYlSFvetI76SFQ1Z3WRisp+uVZOfmWWUzRRBa8exqz30xJ
EW2PMJao32dQc8CLq3ROKSZHdAKbZOUILJyAszmYfn5yAtyCLsIUeBKyEuEhNrpdMKbbrP77wrGp
0RrBAHF5lI5n+zoGgiAF0/Ci8AiBsmPVK9WA5Qk8sTDzp1KLuKeYMpDE+uQZb71yqJKbqHtT+qck
O4JaVOW7LlvbQlOcPfN4Z+OaHRqwSp6PJiqhoPFFGt9cwd3H4lFIH0s0QWpQZWD91rJbi0umTDAs
nZ5y6kbnS6bVPKL1gZGqOufCVW8SGLmz1Fp5Q08TdjG0EzOzCS2RxBmMyQxCVE7e7X10pFLI3Z4z
et0gXl5xxVNUf83cbCYJ+mX48LilouxRSnZCeA9APPB+oZJE4gOWZm5GJ0t/SirK0N1KxHF9SiEg
PJ/SOExiqY5xu0rlw2ApPsDMfd/G5n9z2P6dUkOUzs2gR0fKLWaMufZc1Q+h/j66z9fncfIT//s0
0l11biILRF9selYtGgVb7KDfFlYsrM3V7HkWZbUIJwUWGt/fKz1v3d47TnII1wcy7eL5QMDYgAOh
MXDCoJ8PxCtouTdFlqQqFdhZUYUy76WiBgdzK+hrGI2lKJkYYCqPkrNRINmaWUM1QatCVgbdm3b4
rfnyTVrfFFnv6CG86daDOEJY1ROTGDGNnnvRqPZm/2I1qKr9tNRPovIzM34KCiqUj1adbqos26jd
rWB8N/XSiWp5JaZbcndnHzwFfSd+e9LTipER5e6K5OpBDgcSMln9Q7HoOeUHEaD8JHiFNju99Ycx
cIROfDD9Jl75joVVOvuM2SqR6OKVCfOi7RckImS9FnljNO0hgukLLhaUbL06XOuAn1zBbGucGZ15
Ji+RTfQnMZqM25REVpcOdhmkW2CiTgNFn6h8MY1V1rfpcF5YJUT8yKnJcPecz7ia9Uqq92xIrSvt
6hjGsHQKALs35qfYeEiH8reqJ8+lLhyuH4SlXCZu/l/D5sw5ea0Sx8zy9Jb83HRfJfn3B3uj+Tkr
D3UIzGeEw++2QFSs0VbugA+o/+WgCQunXIx4kUMwmkxy0V/R7LrPk61vWsUGzRrxTnLhqGghtrLj
tOsc1Qpf/DiBU7YbfQf9DplIDgCXZKz5twXvw2T8+aDZ2vtyU5HYZDJ02vaT9msHzqlNV1zcAvrO
PLMyX2tdL1p3wErIXdei3xEMr3SPc+1tFPN7CSesn9rkTo0MamPRGSPIvFMUD4eXPKw3MAhn9bts
kUGN7XF8X9kPyxtxqqxPbdPWPA9XpWme5ANrkjVf+uE2Vg5KvGvpO+pRmBoAhd8mqgNz3nWzS2k5
5uSPWfl8/0cjjUYWytV2Z5FknOQjfR53wbYGB1ZWGxPW2sz93oYQdZX0VlIlMhxg7Tb847HwDHGy
bDhwuYWkJ2vztlr7vmnhL3YqfV7EROJ0b8w9EWiuwheYFV3tNpNqalS3yGg/IjNdRV+HcWWLSGv2
ZhtRyLwYsQimIwz6G5IpUtDZvrTLc3QJj0H+pTVfNO0eknW/b0hJ3iP9gSb0r7DfBNKTnq8SXEzT
f238sy2rj3oiteG0PNp72oyHMh53aKTaTfBFFpyoeR1UmazG52Lgi1bu6qWk+8Ru9D+TP4d6QD6m
9RKtxGRba4Kbu9jNd7p771IQS3gu5T8tH/aQlZLh/2LVEkmyTdipjzvy5A4UuJ5Lo1Y0e4y/WrFo
a+k7ZNq2UXzRzUPRV45hvAiqsDLY+cLTUAhdD30DhAoywcks/mnFjpZFwQTHIh4g2Xc6MAnanSK9
lu1zlq044HnuBgMfzCHgt2URnrNZXKKUSHu36A46bQOEsIH7V7Ya24q0rRKv4ZDmd/k0mMkMZVgw
vhdEcRqc4Cl5ASiBU9EtnWyIMoj4kUeqiHxgCtqPxhgcvDKNV8LihUHqtBfCakGzD+SCs0Gi3VpM
OjaR08MRYLPLmg3J2ndkaMIjgvCSfd2TLZqDVAoODQBi6ofzP9k2ZZMhRA0ZN9f3N7UAWY12K+R/
0lrm+yN7dHokmVB6S6jaThenRTrx3GN68NBO0oa0a5ZAgnSEmVAJTH17pCKkwHj/7rlfqhSC8jfZ
2FNTGeQXpCdNfX99vBd5jvl3TBNyMuA66i2xcfkOPXRtU3Z3MTpfySN+Us3v4ZZw0zsjcBJpi0yO
bQZ3lrCS3bg4MrOJmPnmagQxP8h8gIpIutOZng1WGp0GJEdTMdrCuL4tZW3lnC5s57PZnzloF1Up
LYRllVSevw3zYwmBR+zvhPZG6L9en+FFU9yNFJPp7bpg+Klcq5ELi5MDYToZrX0ub+My2MjtxnVX
HMK0Zy72FE1YYNuAwurzzWtGmaF6JUWM3noYa9Cpb+NaKmXZBHBbmBUBHsxfqaGotmkx4cd9tH4/
pHp/x9779Rm7CGo/9iRI4v8xMosm/NJHnlDn1SJWtLJRGBKrraB4zXvSWvFWN0P1xotG8SXt43AX
53l3VwOQaulqEIJDhFrqWv5h/nCef9DMrRc+2m+BKjJqeWOITukDUTA3mntroKToP1nBoYAXvrE2
KE8FmlNKax8wT4D85wMMrkmqdQD4Z8kBuY7U0Uj4ACNELFNyEmGroKEn3qOdmaFRgAqTVVI7p2D/
Q9VWoruLu3RufbYewqAOGqKvtCGJe7/+NEK6Kgf/gIjvujfR3MXlripXRry8z/4MeDbjqNIVbVoy
YMX9FkfPQ36fqL+vb7PFg2n9MTHLqmaFOCIthQmqsGL5A2xbYj60I2CGNdz42mCmn5/4WDVB+SDO
mD8lHD5lzTfBEnfyavfRoiM9Gc/Mk1uRokQQ7mOl5uWJCqq679Bd5SkEW7ZhrbjtKWS89DV/Zm/m
tjMrjTRtmr1+fETKQLU+6fpdn+4DACX1kTLO9cVamkJacWl3gkdvYuQ9n0JdKWL0eq3IyfOnoPvu
hVQh1vImKzY+jsHJMiGNKCVdiw3kt6lII4KNViAZ7+sjWYowTkYyD0xl6nidXmAliZXPcqdsm3oj
tl1kS8rKGVraECQUQfioiPDSMXU+ZwAgVMToqemBMfDKXUJ9YnhvUB9ttNvO3V8f1uLknRibnSYp
1vS+lTDWud1W955CGoHL9p/rRhbn7sTI9BEnK+TiiAjOMGJw+8jtfaLvUMVG0nDN4y2OhuIyvBba
1Mg3225mnXookXOT5uBGsh9929kDes+atC0LeWv6LzHlUgk91jF1mnIzKA9+/71cIxxdHO6fr/gg
iTgZLiCqNhByviIN6Wz53mtHBWXuNZ7FJSswJRPWQ7nAA2a2TSyLq1SPgOJD+6NGG8v8JPQbcy2L
ujSjRLnT65u6vWbNZlSHxq1CpDB2Kg8FJutrBVy0C1egFR+p2LlXgv0H9gEeDZOawPkGGeAfEK3J
iiRSP2ziYpKxiDPzJoLKDe1L9Oooh4xxufUis7k3zTHfimE3ZPe9blTQWZmxWfzqBLr1gMBlniU7
Y+gj9+vF8i+xitEUA2ALHC7TUrHYQZGfofRuJnV917ZKL+7jROsJEEo1VzeqknprxNaL0whBIs2C
E+Bz3phe+IhYDxV4bKGwPnWB7Ei0btdetP37g0YC6V8zs/g4rhBSqnXmcXCV1lY6hBSNzIZ54yFs
4pv/m63ZzlAjUu5Ci602/WrGt2l0H+efmjUg62IQQ+QEPxTJMeUiReshMVcpLKGja+GvBjqMQmxs
JDV5OKsI35aP0DJuMpj0yjXQ59IBgyxtoiI32P1zzoo4lSWhCViz4v+TdmbLcSNJl34imGFfbpE7
d0okVeQNTFKpsO87nn4+aGz+ygxiEqb627rrosyanhHw8PBwP36Oom4zb5cqQGSgUPtT8sw5TaPO
wiIZXuSRJFzJRaFAiW+xwrLy230RWf8khaGvPJCXUmFYwW1KKlgCRH95wrxWDySw6LwX8/o2BKTr
Z8HKvbW4X6g9zJxhsC+INUyzC9pymphXRBI53g7DR6VUrjkw0D+Ua1OYS8tBqAuQBxN91GuEPUOG
KS/HkRslRkTMzp+75Om6dy8amNmideim4HUQMnfb6QwpSViMMYN+21PU/PwvBuifo1JI/BZHIB0/
GnxHZwQSXsG/qXQhdBas6Ud86ijNroUoAYV+vj3k9sJXzys1LasI7beh9g5KuHNUigHpFjFUzXjz
o1nE527WxIXi7b+s7l/DQlrRFT7jsQkjl1aZfWcubaP76groZMndztcm3BlKnaD8HbA2X32Hp2er
DTvJNvajsZIhzXFMvJtAm9NGhM6YN7rgCbRKLDuaAK5UluIhnPVzqKh39N+qLnpyBt+Eejq5k2EN
uL6Di8sDwAQ1HoRSjjjNnJqO3ngdZscOhjCl1LZxZCFVr71l0t/XTS27CXc7k6gmE3ZiXxZK9DQz
51msrtA2pndn5Y+jCS3eSdV+5eXRMJ4l9cXqVi6Q+Yx+2tiZWYKyK2TUIi5Ph3yWRI4Vmgh/qqBz
sr9L8L12fND7/fUVLp5mpMQIFRQHQatcRr9c7wKrVDFVNryyaqU6en601jddMyI8t+H0ybjkMQKb
21vvyS8WTNDX17G4ZcQ9qDbn/FKUEZNGy0Hykag0Su2v0g9PBYS5YKOPdv9RVt3Kri09RKBI/B9r
woI0mbd2n3PCUB4nkZbbHZVPF9k3WEG+eZ3zoBjfrq9vsazJkBdAcWAwTJXMG3CWOiPRKKWhhEk0
nJ77Kd2gGviKSvBbJiORx3yJkaEcmxVI7mh/ac64VVt929rFzkIi/fpvWd7rf3+KkEt5XTQmSUkI
c4x+U0pkUQ+I2LZGs0uGFVMLGw1whFG9GazAS1lwzxrpcnRr8Ry0mbZFjWT4NjCOppVuffsDAeTr
C1uzJnzWsLWbDrlUzh3vZXN6Lf2/Bl+lAcGTybkxs+N1cwuBjIlIk4VBVsQlJOSJdVEZk9ozuAce
5ED5rZX+NpovqCWvBMyFOI0oB8MF5L8MxItMTPpQSWGVzkN1NMuqF7OHzeIm049Kgv6Wyuu5WCnb
Lu2jQslWnWeRIKAVFmanLYhwj6iZTE9DuQmy4VbdoVG/65p6ZcxywRchRqUQjbYQhCAie58smZUv
z+OcNQLNA3eUi9QfPpL6rhdbT+Yf49FIHDA4axlB3EUzTljb5OeDFyP/uYlgtG8l223oLPScsz/3
jTMzol5GVauF0cxmPFLsqL4v6o1XqMwtrUSypRsOGRiHbhjz48DJhBNWOkbbFBODnVNRgbqFohi2
nUwtb8dEf5aGOny2w1H76ZVmsx8zBtiDyGwDVw8QoV45fkt+ys7SlONTciaEn4IQs4IIqco1MXyE
8gcUnMk046JvDObLndoN12pwi356ZlA471PtlWFuYjCHpqRNEDZ/RX/YVfNo06cfSrBy3pdebGCN
/12gkHRKga2mDRJBPMHvCrsGW9PA/DLnufBG7iWZgE3bxim/X/eltWXO1/PZ1QEOKh26gGUytvVc
5gSawHzLA/sgOdNTiQ5cn61CReelCCnMxVKFHNTwBk+rMy3ZFOqvodgN6DfrJ9+5s5yTpT86zWub
7ksjQbj91Hsrz63FmGBD3QJkZNYVFa7Ktm+m3M/Z5kb2ISg4Npa27+yNzOxRv8Y28gkz9Dse8D5F
HYgJd4ZrLzc39gevk0I2VzMLmRJ1WO/6fgQokuopIxveT92PCmZre/UGpsGvEiLc295CGZoCsMMl
HqSn6197afV0zxFIorfMM00IUE6PjoCR6ey8ZyNhAEFWdIjqvS3FhzKdDteNfcLJzMs/syZW9PJI
85siNKhPZY+tgux6WZWgup8JXpsg17d9Gm2zSr0vg32hbNWNdTLDlyK6I0iju47oQvQ0bKWtEq38
sIWUk981t6NnAQlIKC8/i4QEFyU1dmGgPRmXxSNXw8pGL13fYDWZq+WtasMycmnCib2gkpr5NMeh
FW/HLgYKNFr9CY3JMkRV2Wm+Xt/txQBybnL+SWcnWW+bWCX1JO+cCQHL7137ak67XqG9/m1ADBjR
QOn9us3FjeQMsVn4ky4Sh0Kg6MdRxSqT3kHNsb7rvTXc3eJGor9KPYnXuCOCmRRPiSegGOiw13dy
cmsNXyT14PTP1xeyeC548xu0kRUk+4TPZedaVZr5fC787CnWpJsyKL+ONmzHbfsQIBl/3dzivqHw
YcIPpPGyEszJjd83KfjnjdaW9W1t5s6dOa3RJcx/RIyyeOD/GBH8oYgoDAYdRgxj2DpxiaxIvC3V
lftj2e1ghqQ7zmnHES7dLiHvyqIYVoROT5+rXmGesjiFfXCUYBOeYv3YFs5tb/yynLWU4P9jehYy
mBkQNXE81kTJCLljhxy51bZN+K5IqMtV6r4LvM3QpofU+Ojz4eAra+2fJaecmbGARsJVZYgN6q6k
SWxnQPimsIoeW7+mvilP8X3ZKQio+k298tJZ+pQUccE/AQtiFlAIWNRsDQmkFcUUKBa99jRxOwS/
rvvkYrJ3bmR22vP4MUy13AcY6STHcYcCgnNf2iUGWxvNYsvDYaIClkXO82A5CHuEf/8vf4BwKnK6
e1KS8gN8Kd3r2cGa3n3vQR8PTe3v2upZlV9s7R+6ydftLh3G83UL56SuGs1ONT6mEeXoNBxsc9he
t7CUY81UHoRIIJm8fC53tvIVX6vrkeMOD6ym7JTuNZIOunRsoUFOmCG9bm7JOykOIUo7YwGp3Vya
MyYPmtuAkKkod4rTb6IGno7oI5fC3XVDSzt3bkhIkevCyHwwK5DvF9nXdspetGxaWcuS59ORnDHI
3NWfaPZC3Us0uyODCpq/bOrJ5VP2Xx725ybmVZ75vSE3SZn+fln0r9yWFjPpvCk3rb9pyqdyjTt6
8eOcLUhwcid25DL0+DhjfKNUHTIXENDZkTusJTlrhgS3HqRIbbuYnYu8G8V+7ZL7qv5iBSt5ztL3
oUxMD4TBlM/kTUM02ZPp2ZzZxM7dTnovivLY+9nK/bzkaSZwTMR0Vf4nPkS9QDYm3SI02HGENren
tExTKNHrdX9eqqP9FqieudYhEBUbqnITWVmLACO6I9JHW2oHVdIYs5E3IzSz/RDAwfpDgwO5HKu9
0/o7nyNlF/4mae0Vv1+MxggPwJYPy7yBHvOlV2qF2dPcSwn5U8OYetgNbjzQj9VzsPU5+uzOJg9L
RuZDl2mdTT6tzUrPQUlMH85/gHAsTKdMUiub612kDVm7j63bDCU8EAJ+Ku/aPOe9tLm+/0sue25S
OBuG10d+4dObd6phHzY/6vCQ99p2an5ct7MEueM7/7u5wtkwMmcMrZkwcTSGEL7zzC16uC2t6sZv
IDljNGprNT+0KT70fbaL1BBynj+eoplfR+c/QkicdIQK7H7e4Dr13ESlfI9Gpv1rMn6W5o8xuEer
ZRPrh7r9DwU4ZPp+64HOTVphl21tDGKa9YRUJTr6FkpQuXenRl8bexuZP6Jue32zl1Lrc3PCXpc5
WZlEs2fjB9O3bCx3nW4yB091ca7DKX+qyPt7V2dFQMIEmmri2y5swsixa6gdUbnajuU2Lx4mGbqd
NQqYxWXxsNPoPc8KKcL5DMIpb/UQO2X6dT4UXXkYFH9rl/f2Whlh0RSkdDPZNJgw8T4vqjQwq6gk
FMgKOn9HTdqmCAJ438M/lX+fN29uZzHIa1J9FvvD4WgPDeh6Modm1xgQyjx38aNs9htLuaubldO+
dHWcG5uzprN7Vwnjwg8sjGVdnR26SJER29OhWWvRxr7ug2umhAQsjqdSTxVMaf2DNf5MpCey9RUb
S8EL5jQyPBViaMAqwnJq+qp5hEMUbenGbb4Bb+IiseQ6/2k1Z5aEtIspG2dyciz5DUOgGrNl3kPX
vV/fsqXwf74cwb+jstPlPMOIoYdMHX+py9BVjIOivKRj6dbDY1nurltc3EDED1Hbodb8iamLy8ZH
Yoxq/RA86Pm+kE9h8gLn3v/OiuB1I6DqdiixUmSI4Cm+9DEl002oqI9J4K1d4vOXEO7QmbSeFxvr
ISAJoTYAI6FENvVzSEJ3FWNxPcR6Zpm4LRRoiXTSES3l+jFufAZFPVXZGHa18hsW3h78BFgm4LOg
jCUe6aEA8FHMPwHWNdXaddW2ME4d/IGy9bNbRdcthKq5/Qj0n8Ia9MbCQVPrIa+n+UWQGh3sTtIe
+boX3RyOjAPcpr65NsAyJyHiBrOxTMvMHVeQn5eHblKqodU0viagvl1v2jsq9Nf9ZSF0zBC7WaAc
anxYdC8tZHWdjJVGfyyQPgr/IR0HN0pWatJrNgSf1JNQttISG1MPfZb9EVvSnWIP++srWThfFysR
vk0fxobmF3hCFeVM92+S8hRqXxW4qP43duCuv9yxCfZfBbJ3OLb1zs3lRwARbVRs1kHSS9tGTYDq
Ov+Ymf4vDal0GUut4lk9VQCr3LYaixhyO8XZegrKiGA78yDfpW3p7Dxq4qegH/rTAIwBrh0tO+qM
MACEMq25fBkgq2OX/WEKgmiPtfYX4zhy6FZBmcG66XjIAlYRBchwmCBuTscY4G/DqbOOLZ0McEh5
re3ipFBdQ5qGb14/ye+RX/t3TliMH4OfWN5z3Krau97CoZMHEvXgXrb8g50o5t9eGE9PVqIyGyrZ
XXYoiiLrQYH5fbSZBnTEDpXXWN2dU8VSudfqWAkOiu8H3yqj679JValpMBfmwXsx2kroSr6HSprd
qN2RxmC276Mqclbuu6XAAjQKqB8vc/Bewn03FVyDqULJ1MuabWMcKtLXQj8O5V2h71L7y3WnWvrW
59bUy2/tR204RirWrLKnJ82oWhO4NsWN62aWzsi5GcGl6njCfUbMKBDppc+x96Vrf5arDbB5b8Sw
BbUPCDlyVGg559WepT6VZwSOBiPjpi5/FtpWTQ+a/hgHyKgUt1J0AEjklE+mufKIXnpTMjD+r9l5
9Wdm+wZ9LN4DVPi0vztoh/L0S4ImjdntDKNzZf2xlnYNBAlryO5P/HvklTNxr0r4pPUEbPPSsF1O
jQQwK92gZ/dTzz+mbtgDj/K71zaub0x/3Nk8CGbRkYGBm9h45io9TUF+M2rW4foXXrihLn6KsAdN
ZSf0Zfgpeq+YECIbW8koAC83/qbN45Oar/H9LCRSLJwbaoaQypZIluCZXhbqaZ9uktz8micI0thF
vDFS76GV8n/oLxzrsf5a6Pbf1xe6hA4/NyySJRipEveS0iGWlk8nT05IduzU2jSS3tzLZgddSZHF
0W001VZ+EweSdytbSch8bVEH/3ijJkubJjYViutp9ySrY3SMUhuJSx1SOpX5f695D2JjeOt8+vJu
pAflTdB3xs0oy8mTHHEhZ36+gi9dcmGyUho+ALkMxDAFT4r8qW6CbgDhJHXdxgPVLtu1QVTQ31Fp
iXdVFb9QkXkyksNUxpqrDGsiHAuRCCwJ6LsZewTGQwgR4BonSQvllIQg/aZpwcGprTdTWcOsLUQi
ZFTn4g/VBlJiMbz20WAaJV9v7CfXpKfB7FsbHFLgFdf95NP4/nw4aWYoKngceQaRXR7OWunpiNlj
uinV94EHpg6v+rZStul008mvUOPBDhkER60c3IRpBll7TMJT4B9lbaPy767/ms+7Oxeseb1DxcXd
YgqpkJxEk4T/zLj1FDTbsR2zTTL8cZSHlNhA7AjUON4kUty0QWdpAwADtEao9YbbwfhQ1bdhbXr0
c3J6aUYINSQtWlnnmEnhPej1h9GJV3brczCbLZBtm1D1QHAsJKdGMoZKamAh19rdKL9m0xZc/yGZ
4Kc6Xf8wS4vRZuVwHU4JJNGF7NE0J48vA1spsnbNU5OFNHubNF1Z0IIz0hHVQKRhBNybKHpk+YaF
3hdmzPHVQBw1UNI3p88YT0m+OjX4e0Z1EqlD3rqCeWTWwvTdxgi/NupXvY3uPeVlsIqNpK1OhX6+
sufxKJM2DmI/8M8LgYdun6ZXcplu/MxBnFWDmy60pkcKty4EMLtigu5n/DF06T6pAUQZX69v/0Kv
89K+4EyRLxmd2VQpTQln35WdW44SirJK8DB5/1R1uB8lnQEt0vthraS25GW0k7i9Zm1Izs1lgMhz
YClTVvNNeMGG3b2abudcxRtup3it3/M57LHMf22JkJGwZyI4CLGlTQ0AWohUhlstvLXX0F2La2Lc
jd7FTEwulgkh4aPUbJIGMMzkKnLObMy+HR+S5iOTDiufbtF1zmzNR+ss7Ro6vW5jC1u8JUmRf8kK
KfLR9PKNbv2YqDeH+j4HhTS8XDe8sEZeRiDKiA/QjojdDNWxw9rS8wy82j9+JrlqxkXJ/GB0Y62K
sCza4tWPe1BB5D+Xa5T6Ks2itkAcWa1pnx1U9SAXkLzXrdv8eX8TnDOYTqwYoEjFbLJoxlL1xxJb
9cFU7if0qOtBcad2Zf8W2kGXhoQzV2hjZSYDhtr0Ng7up+IwaH+r9m6gZmm1bpfd0gKR1bc8P9n1
ro2fr3+/z5kj5nVaa9zOEByKpZvMcBKf3DDbeEYPIIpReLSm+7k9aX3N6mID2Xe8NraxcP4ubAr3
r0aYV1Mdm5Oe7J1or6Te0dJujGatwbW2OCGooI9mRMXA9JmGBifUjixqdNv4p2J420bvNqG8D+33
6xv6+cl6saG6UJkg5xiRFWFxmUUJ7Kapt5P+MdU6b+7NEFWnP7fGRYZ+GmkMc9zzkTk79uMgdwy7
KLzD83CnMcIbV3cShbe4HPZl24OwaFduz6VDeG5R+HiG0YZIJqP8KSnFoR6+SykDyra5D4PUlVaz
qEVrKg9Kuh8zJZtw5EG9RUFcsb5myLdjZkFXA9x/zLeqz7DN2pv507eDBkIzbA2EEckwyeHlbnq9
2ndtq0h0Pzfogc2sY4GpbiL53o6eeUBd/3afsp3ZGtJg4G1IQz9dD0FoZHXiYU1yvtcpg0v6x3UD
n9wfA4CY4RRB3pG0Sr1cTpfXFvpKMPhnwFCpX3bNQ52/RSOyamgXpPWx6Nd4GdZMCjuYpD3PM5Vv
5I8fCZ0/aKVzmAkTsJffO9vYOGtz5Z9yeWGNwr2ntlPTZdQy3WF4sNW9puYk24fr+/gpXgk2hLTM
m/wptQJsBMRFz987PRRjw7bUVw7zkkPwEqN6QfEPlxAOMyhXeKdD7FTFS6Klm6pYcYjlzfrXgHB2
zbgZpzSfDQxfeaUryvMqN9naGmYHOQtIjTFqUdxgwg78Pbof7qSv+diKCXEyIVciKh3zNtWB6er+
m+ysfIflbQJNrc5vEIYLL9fgDarZoYLMGqLahaO5qr6o5pfrPvUZHjA7lU0TD4Q4c4Tix9YbWAzB
I81aVvHWL6G4qbaTc9u1m0i3XNN6DKTKLVuI9eqtXK549OIWMsQFdgsyBvjcLleo+LEZw70uuZZ3
X6aPdr3SbFg8MWd/X3A0v+u6CJ13QtvIEKbW7Ubblaf7ZG0Sc20dgreVpuYb43z68ypxU+XoyWsN
5M9vIr7TDIq05vlL0MHC4We+dJj6ge80QPJqGsyAuX70UGkbbTwVxjbyHso/bm7MJmnb6YCQCAaa
4H9mXTZlJ7OqmLk22R2VFx1oUGkcr7vg0uadmxGcIA0h3g9VzMjquwVbitn9um5gwQvAU9MhQWad
F4Kota4ORYAcCJMtZf2qUJMst6N+Gpy361YWTitW8OK5JQgThpAiaNEMcq4myU30XUaRMKhi2jTB
5rqVhc3iNWDCAk4dhG6r4Gkw9FlamyE9FzmvjvUsByvkP59WQckDVnyw4QaMt1TjLk9kMFPsAgoL
Nrr0EPe3sbnTvD/93phgf2a2Hwbbnd8qVmehufNBpVd9FmyYfpCTL7q28vdnf7loOMx/n9IFGkKG
adHKvFyC1Ml+mPZ5sGm0f5Tqa9/c9ME+67dBuGLok18JhoS98h0Pn0OkfaPmE5OnN6H1oSc7ufrT
T45QAfxIgG/AxJB6CudDSzMZSfieCW/1nybctt1aY3lhHRcG7MsNS5tIMUdQ7BvDepy8PYM4BUCi
tXbTwmehisznNqirMQYgeG7spYpnNLOV8j7xECFWj02Xb9B3GNbC8YITn5syxbfP4OSaMmAKBis9
P7T1TWev3CxLqyFr1niwzqOkYjhO8kDv20bjo+g/9cK1s1uvZuqAYl284mWfTjyf/9zS/PXOjkum
mhNtYSzlqIxFGc2HNeKPhe3i2c1HATFB40osETd938V6bQSblOdG/Kqbu6ha6WUsuBgmADXDkzhT
BAk+DNzZsxsPloJE+2Xrrl9AuR59yREcvR4eF+0wADu34Li1LOHs23bv5FbhBBtJ2kbaJvK3pv04
rY0oLHwS6s/gdpAaVDWw7pefpA01NTSnNtwgi6RIL2H6en0Va39f+OSd2mZBqvD3i3hfp09N8c/1
v/95l2blbEqcv99jnyJwGPSOVlc+YIJIbY6O1zzY+lSfmhx8RDkEa13BRXNz1xyYDGPe4scnVA+T
E0FJUI47s84hrduHnHpfWgmUn88k9XTGclgaB1IVU9k6mRD3ar2YsdlHJahpOO/74qlV633Rf7++
g3OwurxjMIV0kEl3DFyAWLqPS4MeoI4pBMic5ziTh+c+qW+nMa6OeVeHG3Xsf2j1ONzG4fDzuu3P
3oGmO6QtTMpbEIGLQKve1wapstlO6Gc2npXt6jXc/hzwxdXp3F2kAoCp6FFc+rcflWaSmTPFgtHu
LMlwHau5jYvwW2ONm45itYXk439YFG9NytMECJZ2aTLS2jBgeh00evkU2YXbrPXCl74Yt+esDc6M
tywa6Cw1jX7DoI0SCZUIBYHt4DzRjZcjFJ1611vDjHyOqtRwZiAAUYhRPl3IB7s0qhy7BFToZU8T
varyuV17gX5+vM3VfGId47063Aji+6lQ87awRx8ewPCb5W1k2Eq74+Cj4epDHPrUMVxaQlVvoopX
H65/sM+H+tK0kDQUzaAgoItp1RpOg8Lspclw85fpjwGgl0u0hOKRkjT90CgBXJ524prxtyAr9s1a
2+Kzc1wsRrw2Ki/so7pnMZMCRhF4BqwDX2pncFE9efMVRO+q3q17ZyVgfXYRzM4pEfxLQPrEe6To
61iedNbmJQzbR4cqf/P+uMg97x/VA+5cqG0+oxRLv5O62UbpmN2xN5xfzJg+NtJYHMk79tedYnFB
/xoTCeE7R4vJVTAWaL8MeTcRJnx9xfE+v4QvVyT28K3A4ImsYUSX7jx925l3EQzBWartK/WmVnZT
8VOV/rq+sEVvP1uY4IVBNDmj4mHTCdVsWyXRvdGNOg/jXNoxy7c2R7C2j0IATmUvG6wckQ9Zew68
p7IDr7MyGbFmYr5lztLKwImCyfJDPpX9g4yMpqdr+Sup62cq9PlTzXTSIC1miOL8I86MMMdk6L3B
OgznXkL/r7zPdbdp3UE7esnJCF8sdPV82UUNujQe9YShDFdtVp60n3E0wq+YP+7Zr3AyrWAanV8x
oK6muWowuCq8ufH3YHhM0XPtva2J9l23Fp4XneZs9ULSG1TIuxQ1dsfoq2oinnGEa3rL2P9131w8
EJhBtp1ePQNUwi7XUwvPgYcdSadOp7MOxYS+yqM74QHhDWa4i6xs0Ta/gQzxuvHPORfgfNAYoFhs
m2tIeNUx3meMiortuLRvmFrbJpS++kH7MHPr5LdrDjVfmpeZybk5XcTbDpZd5qOK4E9Cfmf9KgZl
63uuXn8pGCussmob5Ps06099sL2+zqVv+e862e1LHzJDuR5VH8MZukalZp78sNpbKphJiBKvm1q8
1XVEJnhdkl9+utWTth7aLMSWTTvG7bTJtdsJ3vxkOyL9ZhTDbv73Va09xEpy5LcC511hE1o8M+e/
Qbje6dk1WdLzGyQr8l4o0fa3qZnxqJrybpPJUFj0kj8dYKMab4pQrR7ToTo0vL9WKPz+P5sBIv3/
NqnEx6mCvhCFEX6IbALDaLZde4ysn1Kzj429j3g9A8w9m0SxbVgLX58TbZxNo+IKt96M0xG+ealF
IcxHOSHSHx80qQTyvKYfvuhWwMYN3pP6TMB46Vbq6DgpnNFsc/gBq12s/e3MY+j/Ic9gIgKFD0Dx
tDCF6ySSBk3Ki2rOM4yb1syPQct4xvhjxW+X9ouxC4KQRQP/k4KAlRShYkdzStgRYgfPfssstMKN
Bj4Yr03UVw9yn6hJPbCM/Y+hyP+qa+u51D3oX1Lt1Wt0bSU6LYZGaBCZBaFuRvVBCMFdInExVbSG
4zrdeZr3BRzTsZlKhNEQbPLCZ71Nd8aQ7vxkJWP4XZYTQxWPNArCs0gN0DXh08YwjmuQSG3i4qky
h0NY6T+SMXbT5sukNFvFD34h6zDXcTv6eF3x3kTcQn2lnmojJlFTXdN5v/6F5kMr/iS+i01d1+S/
Iox9tOqybEYcOhyQWOmeU208wHnget7wkDPw6sVrtBVL/n1uUcibClQdxnHCYhFNJeJg+raWk/eQ
uomx2jWfN/Ta6gQvV6RmGtQeWzHZtNOHrlW8Ff3KDbR0350vaD4DZ7lEZUhBrTgYGQnBUVS6oQ97
1I0X8PjZXf9aS4+Sc1OCA+VJ0wZwHMabGvxdne1QFbPCDy/2tyqiUqPfukW7EvaXTcIpD0qWaKQJ
t3nUF2GMFDbB1iuxFG2qWD2Njuy2pvPgmRB1pY+xNK1wey/FjVmpnkFMyBqgsLvcUymtjDFQCIKa
DuTWsh9Cfy1HWvps83oYQZhrUCKiIi/kEFbjhuvbtMbiKR27HmAfAcPYhkkBbYTfoM1ZIxG0cpkv
OSUCMVCwU8HnpS4EoKpIuUnlDk2A8THW9g06QP1/uURg9+IKcXSd1pDw1eRm6LPQ6FFBbL9L04Mf
vIbOq2nvr7vj4krgnVHpCtpci8JtOFnDmHCT4Bt2+LVtu7eoYiqln1a8fvHCB4liwf9CLfoTRJvx
I8+Xh5EUz7k3gp0Z3/bZfqwOVfskG7tc2Wm8Ecw7pXv5D+s7syuEqmBQ2qAPpjl8ZHsnjk5a+SVP
pZVdXArB56sTfD3yw8lPZ3miwNKLTaVZv2ajRyfUs41aZNY+LFplW2bZCuRi2S4gH5p7UEqIJ9vo
s1Kr6fXD4pNuwtS+7SxzO07SoydlbqZIe9P85/p+Lp1qDvP/sygC0LwmDTuNwbKNlvsbO3pw2jVs
5OLtfm5CcEkeN3pp+piwbY9RZE7WLvCf/P5bYW5oL6lImHnNyoFeCpG/wfQK7WTG1IXD5hmFUU+R
gZt0tJKNdygDN0PcbzVQTWE13DR6eif34+n6Zq5YFTcTlMYQM8XESofHqYCq/0kN3irpqdaPVbkp
1xBbS2f9bJFi7dLRnDYGVw6iLmKM5zbQmDgM/sNJOLchnDdE/HLTV7GhxzVKia6hB65KRbsat2OD
AN2KubUlCQdvTO14LGXMWcH3BGx3NuxWVT1+XyNCCmLi8HP3f8briG0BLfabsuYO3bQQA4d7Re38
d6T+zJ8hwN29kyvZ1yG34wdraKppM1a+9Eh3l7ZYH/v9XVAmyW1j2BA2X/eehbXPhLcq6n6wm1It
vrxg7Yy5zIbXKwWYk+ff1Nbg2t3qAPjcVRUXP7/OebBykzsidB7lySrXOmpkfV8ad5Jdqk9+atwm
Q8+TrXIOY6f2W9KX+wHeZDeI8mllmQsRZ6aoYBCMUXOmYIVwYOY8fWBEZpkaM1vQT3FZXN/IpYiD
CQTMGDM3AMcJ17k/lV5j+ORkuXnrNMeh3tn5JrHe9UBmiucw9DyGVzrNSx+PHiO8gzON8Cf+vMTU
0kbP54xTukvMg0TeyRDq9XUthBfz3IZ56SCVIoNYajJidbmFmmLwt1N674Wv0FIytN/+h1QCUnda
kIyWzJmmsIt1Pfpmq/EeDZUbPbgphg87XMkpF3cNVCtPPzyfsbLLFaWlHgbBhAlbweV/9un92Kw8
LiFkWvD4OU+eSZDpA4s0GE00VGMMFzlTOmH5OgtC/jDkuHtDNqaACtBTP5I6c05eGEkPVhY1N1Gq
pLuIoZCjl8vByY+q5l0fPPl7GeXeUVb8aR9Jhs+rwsy1Q9753h7e7fZGNqdOdycrm97jEYYz0x+S
0O0GXS4gGrWrbTpG7X0TJvJ2rM1iE9atel+PlvRYld7QoI4zTodSKf3vaqQk92baFs9eUQ93ehQ2
T4lUtbw2gwKmuzh1oCNqa3/ry+oPe4ohq8702lPRhSual7YNw53edOGDYVVGvQ2NEEKmgg4pw/yB
BTfghIjNW2NC5sPG9V+6YvJPilEqO8cj0XHb1taPQTHkBSXnsroLNW3+ZV506tDx2Kplm6EdrAeQ
pTp5vy9No9rLWe+kh9Yv2yNVxv5kemnob+Qp0F79ZLJverMe4HgYMi3ceXoyFq6eyvqdWsje0e8d
mKSKWq5rt2UT9z3iXFsDnBbzf2YqHbs2CRnVNTpnH5ldeEgnx/wrbYL0huqj9BLFafcxebb3WBe9
vpOUQGvB6+ta4oZ0Q/Utgqw6uEI5Vr5pk+rQ1h7M2yRtle9tUqm/9DyUn3oriXZ5pYQkzIwcJFsp
y5NvaWz2JXzOefJ35hnDTQSx/VukdN0pz5RpU/Vjes//vb0PbBvgeWJp9540KjRWtOBkD2p0r4ZG
ua3yKSzcknLvN6dUzec+850ICeRKKxjAsZN+76W+nxwYJFdPuVo3z3GklXum0pxmE2naeAPgq/+w
ukCm11tRLLZROT70DMdVrg6j7ZPNaMZD4pVRAfv7HMPRtPjqx2n2Jc8mM99GRVCc2rws333dDBy3
VKr+u95FAEcTZZyMGzVImr8i8JH7aEqKG6+VtZesLTTvhPxrCDOgOj2jdpTt03g0NpInWc+GVXqn
RqkN+dDpnubvyrb0FNfMqLtu9Cgeu0NS18NzUnRj5w6J4931hpQyaSS1Ry8sJMW1hjL/waBO8KKx
L4FbwlL71VeMOttmVpe85JE+fFWhVvtwClhk/cSRGzcqouwl07ryu5FQUWCOyGQcJIiD8lveJ86z
5/i16WaFpsF5rqe3dj/4u6llxjvJ6/5FLUe1cn2pyv8Zun7YKTQUX1QzZKAlsWkWuamawwKdhk7w
VYs9xL9CI+hdn+T8RR1VaZ97rRa4ci4nYP69oX/TKr8/eUlaOW7Wm+ZtX6jew/8h7cp65ISV7i9C
YjEYXul99jWZ5AVNkhvA7Gbn13/Hke4N7bHaynzPLXVRdrlcruWc2OlwgCvTnXCK0MyYFPVwPY6Z
+W1G51NoZw3Bp7t+VACNt6J3BccDG9A57nRqotSA6/B4NoPRb+FXhBvZw8yWvgpBNtOcGt/L9qXb
IV/mLglH9sGdMMvBsl/o6xpfaxr0p8LPAxS2kQS8L/FGKzGhlGxrXvH32I+SO3jDfmvwYv5BC7vZ
LwQoTs5QTknY0hqAHMs8x9fpkCJ0DWYvOjSEFc8T3PXeZK09hBAUn6qgbvZo9MhuSV2xJyOak6OX
OC6OQwZMBN9Lul3sAFE/n5dhD0y47FsRtEZI5qTfAbOCHgE5ASQ5L3aHLeczRdLPstETAgDVeE9m
CkpI0oy7lJVkVw2ZOx5qz+PBxi+Iu4QYI26DcATuXLe1kzZP8CjjqA67NSBawwGgYjsM+HfOhsY0
23lWlr/4oI1HX1s7GaCMJy6fN5i3WepNYLbZb8DEY5ZyqpruS1MF0W52eP2Nkqg7Dkme7YHD0H5z
YqM7NuBK3nCj73ac8nrriEVPSmP5Sqze/D2SzA8pzapHNAbQm7gL2mvQZCwnC4YILHEj0ZFcqEoB
wAj8e8tJ0WOSGjOIvCIGJIWnJd2bqEVY9JsdfDVRT168jVGH2bwnOmoRZTQn2gUFlACSyZJYjh6o
yhK1ZKM9NECDz7musVIZ9awkiC9Y5fLivrZjQFOgqNvP32vrlwDZD0wQXjhICKU/gzx/IJ1u6FsZ
QhITg9gBcuVoIBMv9ZXUpqWsnwwEDZlofUxP7rDvizQEL1GaHKf0a0R+sUbzFlcFKsjqUXQqIqeC
kOtcZtomgC4W5esqukvTcPT2XX0Y29tI96hThV1rQdKSgtFpDgZRVTb4S8/fnPjU6+gGVXaxFiE+
YbV+rIl4kopdW+hpKlwgHjv/Xhr3kODCSw49XgL2+FxChUY2Yov6WzBej/OBBrvA1dSkRUAtv5WA
kY8hUoAeeB/auK22aE1rECXbxb8Z/fyqSzOwTqbgkbW3l2N71ZasRMk9GZzSti5yaBP5zz55AGOi
pWvt/TjJDgTRtQzp5eUgyiuDBDKASLgBAh1CREBmLuaWRhwoK8aNjc7CZPDAXIHRQAdQRAUwWEor
zNh0nMHON+HF1pnfKZoELmuvWWi5fcinWRO1opOCx7vA+TL2yCxcxbpmKJVNgmIA43poBbY+MIF7
Q94C6AEvT5v/zvhLwl8/oYXIvAIkABD0Mg8WoqA2mlu8Zopg1zRhhykTwD36pa6DUmkrcBHo/vcx
cCwT5Iw2Q/Iiw/PWia5s4z/NAMQmTYlBJ0LyECbopkHPDhG9/xwMKUYktqaOLlEnQ/y+chFVxgef
+Hgy+9XvJttl1f1UP31mR/6u1IcXM0B86hFq1AjXGverX32Pis3IdfUDpWWtdkR6KqeWncSeCzkl
2F+cVzZo8sK6pZJuI6PBAykiWKqm2DWgGmzdL9Y/g/ML77DSQfKnLLOBKVdDh669Yv1XHjxn0ePl
7dAs059Ld7XjQVSiG5xDhE3ekhzEG/wTd4IgfUBnKvJ1CMHOTWo2+2w2C9SoCusqBY0gbmzzn+la
xDohbMMYHvBcA7lMb/qG3QQdTvlcoJllfPCNx969jdHA7mm8oioeWEuSDmGDuDkpMaC0mc0DSY4x
90PiPQICuPr3LlihkwfuPoHpipTP+brZVh01JYOkwdr65G4h+2H8zN5jJgp9+Mi9os/8XASfQFxk
RSi0d/WtG1RhV3zmrP8V4Eo65GVXeX4ivPvwWo57L7muooOnG1tSnkR0UGFAGr3XWK5zNaiZlk3b
ixwcPYzx3miykOkuatVtCMRRzGGgDASUXSkOrOoF47AjamsJRsqLeJ95cwiULovtLh9HVRHPWwuS
DAwUzZwUnRDUdvUNkkrZVYmkxo52bfuAic9owwdAxw6e930yrXbrLe4+91JnA5xhXcStMnbcy3/s
ENVjWwpO8s5ZqsXG0aXZ3rQnjNM/xeZ1B0qxydJkHVVuaC1KqmmUtd0grwJRoqE3dR5HkHNcXlm1
BIBXiWkwTLhJfsjJAVTOROq0aw91decMmsOktBBk8P/7/9J9EJRA6eIT/r8pf7GebeMS2ZKA7pxU
Byr9B95GjoHxtMPQEUJH9PxLxghDRE0LGGYbf/BAVOfi8WPs3RjIishZdQtFqxcN7Ri8NFl1g4bl
uxm5v6XtkRkbQgYoYAc4ROkYHHvrro8CJL40a6F6H64/UDJiTKf1Sy/Woje++t5D4l0VyS6pwBB6
1dRHR9d8oVz61XpIDgA5RzcAHBAqiyiItWkXevWM0cJjjATRZSNSuZq1YlLwUgYMoyMzFGNomHRe
O+PONDUeQGmnAnYdfQmoW8h2OhqlC0QINFww+ybJLITfuuqv8lj/lSCP36dlHlTo6UCfADgL8val
pfsyf8vbG6PQtWNrlAmkYx0FHh8bG8okaX2sWHoDPq3jZ7bkf+slv9Bbx54nFkGbwOsPlTMir1aG
Oc0126JbNMmkmyHjxIqw8zNGiAGKQUuAa2VbMjyPLN/+/1SS7HmugaMIGC9cmx3ZetVr4WG229es
m/qM/l03yR9GppXSoMW6xexoogmUt7fzeNt4CKDA32MdAmd/WSv11RZgmBzw50BfkLutazZnIyE9
rpP0Ji2uouk+R++xbX0FnWgPIB8SEmuDSnCIl+Jnzq3ozELu3cH4nrSi5bRkyE9DdNJelX2yMZHo
T3RcKuJPPrjllRBpRQdSzoYnTm7gHxg98KJFS76mdKY8UCsZ0i3TlOniLi5kTMCbKQWoQa8xPp0E
KSiMx7pODQMSsJZhZFSbQddUq7Q8FP4w3kX/0C+cx2sVGGK8qkDXVemzFwaXGhYFeNuA5OptKCCQ
gHQzP6Fy8o7ur9MnbFCwSmKaFvTtmKc9l91kY8v8bkIB1Y0fC9/BcM/L2DbIZdc3Q0s35WQ+8unH
0n1BX/yOGP8M2ImXCqB1EaiKqWH6IU9ggEOIW9C9YFYGDGk6m0cyGC5Y6uvsxvcr6/WyxiqjxFKD
RBcDDib6sc8VntLRElCoMMoktDLgypf3SzxrjpfKOa6FSNciZE9pTSAkcX6mFAWdY+7WeEq+tP2X
y+qIf5LP2FqSdMamqZnjoUd4XE9A/gPkIwaMNjaKRE737bIk3cJJJw03iZejEIN4MXiP4yPNnind
XRahOghiAh5YkcAIwQvmfG9su2nadERrWRm90xTcOag/16hImuEYvDvGvol/XBao1ul/AuVmKD/v
0U3cQqBdOTtvQr8CKHkLFEEvi1Fv0l8x9rledeVa3C7FJmV7r9wRsi3zZ4d8wlGtVk9+9LsghAdq
O6Q4/K1gh6HWZJpVjnD9/+L3VWaEYlB9AokRniQTyNFA/Mp0t5Jy/8VtCGwKjLzKz+OBtTkg4Sz0
KdNn3s0bNn3hJkExEXXQUzqjTKQbFlYeVPS7YqQBI/iYsD3XKe4qipwVJAbWTRphHoXty3gMx95C
3Ly/bAXK9VvJkqzABoS263KsX4IRUMNDz7zGF3xEXhTOdCVBegeV/lwSPkFCg45MdlXz5yp+4mRT
NoceBWLEzuzKivfAt8Zc16YsNS9KZUBD3T9Q6ehh+RDQRGPhWX0ECzQSa2RhQYf5laQGCs6c+RWG
o6MSpb+pecqpV9x7GIKqNqIH4dbCfB+QaUnMNWuuPOAY18CkAoBuPgBfUzsemzZy8EXDM7N37XjV
BRqnpRMhDv/qWDhFMDdpTtDNzOhd1gNPrWR3Jddh/CrPxkoTydHD+w5+ukBMO+TdtUvHCsGIdcWm
1Nu2LrvygxwU4iy+Jk2le+UpT8lKtuSXx65P3aEWsp0K2Ep7nj1XyQG4OBh/+cQZ+StJBrJlrB38
mENS0rkhJ2bY6djZNdsln3jqVJTyChJygnC03tto+CGFpjShPOorNaSjHkxWjfYVmN1gfaE+ZDxf
XiblhvgOUJswH4XuQaHkyuZKxkB/06AWlSI7ZLqAyt6y/NaIHlAEuyzpT3FcDjAQ2eKdAMeCsQNJ
lSy3WO6IQQ7AA4SRcz0Mv/MIEIh3Boihumo3OkdafJuj29p9QEnusnSVnogNMflEQIuDcYtzPSPP
KBkIcbGOrH3nCXrLp+9oLruf3BcnazUHWXXCMH2KmSbMJpAPDG9VhWeSLxr9bGIC7+e6YD8mxw/d
apOU10O2bbv/XNZOKRDQLxjoAD6nKyP/GCACteuoQ5rGr67n9lsLtAp/ukv8ERT28ctSzFsQRWuW
VGX/uER90KoLBmq5JE3x7KOlhTGSjADBDtQNw/WsxYFSCgH0F9ot0MMM2OHzfQv8qUdqEW9pTtp9
Gy2nJjEPbexpdkzZUALwZNAhYSgPeUzp+uajLWD/xOshzW9nfr8ALzbh7R1Q1Xbodd0nTfIAEtOn
mbWbIH+/vH2qQ45xZeBPYRjIR1L4XEkvWEqvCRDkN2BCNKabofp1WYByFYGAi2IEKsHIo54LyGzS
TKaD65RGy0FU7mrD3Mexr7EIcUF9OOErMdIFZjrgIKUiLgELb9jb6NIt9j17Jp8YfBZc5P9TRzrM
VmUBixZ9oJsIMV2KPpyseG8szO/palLKc7USJL1UUj/y+hoAOpvKBrx88E7Qxpk/d+S+p9uySo+t
/4mSno82Lg/OA2V1GUqvHvvA5A2S9XF2NS9vpne0+Ceqq2AlRskeAZZry9eW4QBJhxlI2ASMbegE
kApckbpEqMqi10IkX+9lC7CISggpPP/B9PrHoHy6bNI6CZJjcJyyqEAmhzMD6hxrundzzVYoY1DU
7lwxwQZiermGl5lzGo8cp7L1v5oVZoWuZ/vZ6F9Z8gjQ5eTWuEUybfnMC28lVX65JIg9c1c8+Mds
QXvMl47TsPa3WlR8YbryWV3LkRxezM1xAkRUtrEarzyk9vw4TF/5Ejx4y88C83whzX5c3jGVE1pL
lG2izJwqq3CYMheDCYJioH/K/pnEEA+XtRDJLAq7tWMeQa0hOABFNgQtLzBIHR0kpcrTrcUI61yF
TRVtR2eiEFPjBZZPc1h4P7rxWJuaQQtlZ95akOS5yWzl1BazeSBr3cTz+xJhw26j+gnEeyBsAgi9
ayOg+kRJD2O+AOBDUhmT4nIGIGAxa21xHeaDedWV9G7QgvuL7ZYMECICAbgJKKoP3CmRW40T+u8h
gjZ3jXgm10uYJn1YMAeTMg2SNVfUKbej+zbFb3atQ1JQbCEqip7vYYIFI6oyiIM39FaR2rhETCAC
jdWBoUvD/O7qALIVVn8mRroTMfwbk4xCTNehCbyb7jvS/O5Kc3v5cCmO85kY6Urs+qUZUjFLmbfs
FkwsGMsOs8eJBre8ikL0omiuesXNSPEORhUNk7cfa2nMMsyGtbjqmdd8IXa1S/rfSYS58/EZJoWe
4h9BOh4+oeNKpnQbG8QY3aazhcva8uWZZ49h6IB/m3Wakrlyz/BOQFzrAZVQBgesW17EqRA0zkDq
9JP9sBRXzRJrcER0YiR9nInHdDQhZuoOjffA2n2eHC8vmdj2D4cM/HZ4+oD0ERHTuZ/qogYcY2ie
3wwjevXTXcCRxcGQThF2n6jRgL4KPSKAZRZIlNKFEgAcGEEZRE3JuO29owP67FyXP1AuGRpF8G8g
+gWE07k+beFgTML1kYXBKB3QO2b0aLqx5uZXnSXLRKstQnEsmzyaGMeTbcS9gSlQZh2iBKlwRgBa
R+ZtMAQYepmQSEwrzU6pNLMwIgjwRIR+H0bq2OglmJkB/mXSgWIp4EWzpcEw7lNn0aincnxrSZJH
WhbqYTAB6iUBwYQyuSmH4BQDexA3zemy+amUslFvR+Mm0EY+PIQBdRLlQYakaD2BHtYEmhzzdjMP
NPlklZXbHt6hgrcKrzjJyhvaB3mVIhMTZCUYMA7gj0z8a4+GM9tfVki1dmtJ0r0PyrkFE95QqDT2
QPYIPfpjCHaD83xZjCK4BWboX4XEuq7CC8uwzRi/Qoy73NMxOFRVrXHgak0EWKegNf+AsZ8XOei/
HCSWivL3jBHx4Cvtd6OOtktpAICL+q8UycWlmeU0icia9vVD1Z9mQJJMmltBJQJINkjsYLpZwJyf
r1VaFEE/iuH3br6b3C8GIGrNVrNYOhmS2+HTyHHXQYZP9iR+Gy0gmOm45FReB7XTAID64NjCHP+5
HlNuZ4ASw22A6cUfdZHcDA5Yjxy2z4FA6jZ+6AM/NrxsZ6pbXMwTiLwYmsHlGMitOBu7GHqlQ40h
2zsGh90UVQgg3o1X7zCBCf7byyJVZ3UtUtquobbzuDZxVpuC3qHvY2OPxc+htnZF4O8HWmjcqk5D
aecIR2da5GFV56quNh2Z3qPaaE/50L5Vg/nNDOJqF6XBXYF+MM3iqjf07+JKtg+yvmzKayzuQq0J
bFxIXAGSZdiC++F9qqJvZmXdggRA08agOtfIOQLWGHlA3JTSNQw6FnuuDeELx2s8G5wpC5d0w6Pf
l7dRlTBDHxUodDCWgkFwue+DYJBxwnQ7/Ift3ZqZt5lzbwtGzUNjsOsi+9b5xcnFHKIbz8fY7X9e
Fq+0IpHIQgYVkAYyGrA3DAMHFDKC9+pnlxUwnHRvxwOutPfCYJqNVC7pSpjk9B3XTCOggiEpA2y9
2vuSLdkpaEHhYnwmqsbf/U8tyQe4mMRjHodac4KBatO/piVFXAiO66m6Z5255UkX+ou2NVanofh9
dd+U+CTA5EFuwuqjnfMNc/vQxVQHsLJup3neoF3uIR4AB8PMY9R3z0Xt3dN07EADnR+arA8tLVKl
cos9E+BBYoodUEzn34Rp2pyPvTg+yFznyT4AbjrZAuog1IHEKQ/qSpKk/Ug5UDASaE+m78QJi/yY
oxhisW0Ul2D+0Jiu8i5ZSZM8UjUDgcAReqVAMDHntwh5UgskhJcPiE6K5HySMXMNNxeW5KIfdYfJ
zxDRmEaI0rmuVBG/r8zG6dw+sWaxRX335gTdTdJ72yH6gmm4HfHSXZq8l+jVvayZqjYt2Eb+axgy
kwIbEtbUQurk5nsnTU9ArNxYQ7kbaHdE9IzyCtsCFONpGJx9YtQ7P343jfghT06Xv0SzxjJFcNcY
XoRpP5GGtrcksYGNmR5qQ0ezowoGweqAhwEAA4GYLHl0mre1G2R488TUBZO8d8TA+uEzmvwVYZ9v
JDqeU0Dfw8O1Q3zFaIJm0uRLtCwaMUo3s9LEORdTOV3ldzM0IXN84m19aw1PVumjDcTTWKaq2Ige
ONBvEoxgoAtIWjQSdK3hJAGiQmDSgdFtcUG1HrrOF0repmXfR/fuGJZkAPjDrtVNnGqlS+uZIFRt
CYeiNnJLFXn0kqvE34z1NTB+8/4HJrJxHgHDPthosxp3lzdT6c5Wqkur3NKx6bl4I1cpEMrYZvEO
cdpv4+K1DEAevrksTZWhPFtp6XaM46ROCrzyNsly5w67Gm2u7nBYUo646skxnnJ7OzFNVVxpSKLD
URwI58NsoxHkoxlUkFlHyankA0DY213pG4ceKl7WT3kNCUAvDPgTZCslQxpmt5gjG69lNwEpJuJU
oyeHHC+Mhbzh2tK4FJVioj89AL0O8HzkMuRcxcQ1SIWA36FtyLP8V9cEw8aOvTRcbPf1sm6qEgdq
niZGK8DlboNW4fxAxlXgt6YLcehUI4c2q2+6tqm2bhdPJwAieYfec352adOGk99XW2cChn8dLc+F
V+sw4VXOFE4d7QEEX/MBD9YuOmdClJVvWB5ckb7ZkIbe5tpXlsJcUfkSz1FQEwg+benO6lg82L4z
IImYPvnlez08VkDrnUGS46E6v2sNUHJRjQ193FXIRGoM7bEOKFrk8qvh20laRZDJio3VPqc+B0bw
qRp1cFc6OeL31X1M7Z6BVRIp9Zluuv55LvdgyObk62Wr0UkRJ2YlpWYj4PR9aOPmQ5j4GNqynomJ
yvjLZTkfLUKsGswTTa5mQGXjbNIETAed0CZ/HofH0rxvdLj9Hw/3uQjJdyVuvQSBEDHRHzE9WXwb
V2hn+L3oqgAf73DMnJg2uN7+MJnJ7ScdAEuMWfQKT/VjzIMn0+81OWulBDDMEOTZBD+KZNeOxZIo
jZCQ7/mmY1+J888uV6B5gg4R+HiCDEXa9T6p53b6k3ynr62zd6IqzKL7EiNBl3ddZV1rOVLgak8l
evBGpL68YhvneRhTACqhGEQ0+qjWC6UnFH+QOAJqmuTX+w6BW+0hM8WDe7v6Tz7auotRYVwu/CrC
eYrMCpXpvzkmIcq5RHjYuzUIsl9MMH4mtBDgLyGvboPgN/HYY+f0+4w9mkN7RIHjpbedrWlxoGlV
8BGN7lmg/CYPQKkOfL4gCTs/u7wHyxlG+RGyevl1tPTXPLUOTuPuZ9j+vOiqlypx4BKB6SMHCLMR
R3zlKqoKGA8jxWbydqm/zTQCUEyxgFx0U+U5yNjZbBHgmvTgbyxBlhyHhAw0XCY6XsUgCdkF/ZL7
ISZCqxIUDb5A1GJD+xohifTgVgPRkbSpvhd1Eg8kswStEXI3XLQMEfLIWJ4Z74kwysytsUxXflrd
TEb3q0x7nY2IMd3z+owD6jkwENsEpoiC6/kCzaDOnWJfBIoGB01Ca25Hp7/BbNeWLvOWNwHSOAXm
bscDWhl1uyP+/INw2AIB5odAKJSEY3KnNfoFoc00BFs+mkfDDPbURCet6+6N3nld0hEhD9pp7Zeh
jjWJKsUBFOzxICsTjJ5oSzpXvYSvWYoIMZwb/xgTP7SBYfXPrgSNXH8KD4DBwJDouYR8iKfGGSJk
baMdSU6NdT0BIKl8uyxFcU2dSZGO1FQmFuAXsYoDPfEJI7bNfeDvLstQPCgcCBFQOThHSHdJi9Xy
JV14i+pQ6U77DMMGYRwH1oZ21nzogiwDE8OYbfMKQNwT66Y7dJoheWON7lVb9I9Dt8yaL1KdFJiu
C1xAkbCWa2ROGo0EDYCARrV/o5IQFv5dZBoPfTCiVjFtNeqrLBUmChxPvOhsmMz5TjpDi7K2eNLU
VgSylKK9CQD0tUuaqvk2pB7bI1K47+KF3gHw+pb5BgUpRKYx2D+LLJ8XbABoTi2cV/RonX9F5PrJ
NEQApJhqb+wwIlw45ib2CvJiBIDI6bKeA+R9ysrkGj1cMLqUZShTWhgyP1HK+MvkZACq6gxK3v0h
drbAs116XG1FdmU2c5nssgX/FLad175UQWpt66gWaGdlN+/ixSteba9zBY6N9WJ2xPjdlG1zCJhh
f3GjqDnm3VxsWUKWmyQlBSohUZSEMXDRHvqYT7pGpY/PTOw9AjOE64hrPJnGIJvw8LaHMt/4Nua9
bPpQuj87lBEyiwOd09lPuiZGRcoZEgEQIC4TUZeX1p8NHhl7itdKP+8C/9GJt2X/taQvyfAOwrsU
ORjvlmjpG1XnG5cBKrOAaAdcpnT0xtyeXdBI5JsxAbiqJZhdsnuPE00zgCLuwZ0DOizks3HQ5W7a
MQdeXjqhEzrvA0C5ndL6O/PfPLq/fJRU5xbNLuC19oRHkXNWY8WdHrM9+Yb4486e8pMXZNukJWHu
fIsnornflGu3kmafn5hlsAfGOKR1CwDEbXuX04dm0qycWghg8dGMLPpRpA2yk2yKaQDuwakYf46T
Nz34dHitWFdpysxqAwR1BspzqM5itOhcHYYWHj6K13kVjeg5/dHO6Ky5XoIwnlAZ3Nn0asBkaq2D
iRahu+x3SODgsIHLCBOcUmjvk45GXoFV9LrXpX+e6quYAXwgzIxXkx8t3VtFkRXAJADa9AX1AYZv
5Dn5HgR+BbroYCPdK+bWJ2djZtso3XVZSNmbk29iSPXu/Ppw2TZVEcFarhT6MxuQgqMPPf22O6R0
Oo6zbi5MZf7ijYTFRN3qQy6Vd2Nn5wA6FaPZdXtqxuPcFKJvuPIWTfShMsu1KMn2sypG1xsi4I0f
g30q9o6+m4dmkX/iQK/FSFdjzOZm4QnERBgqrqeHKXsLimoTzb8SoGde3iCVy0cvEUh7Avh8Ivep
i2x/W44dThpGNYKngAVh4D7y6LkHwbSnS/TbKnvw4OzBduQAxkz291ZjDA13RNCDPs7OCoP62V6w
czujeWyjL5gFN8htH7/P1abwj072u63vElqjcnPwh2uT/OJGExb1c74cS2+bljoMHpUxrb9Pslev
aZ3MjREPADKameEw7zl9dNofXaqJPP70ZMseADce0GvwWsUtJDkeh/utlbhYCW4naOM65DOqGQI8
Nuyyx8abt4nlhFlX7vIKl2/+vXYAB7TJm5+uc5VNX0ofkKPTxvQep1jj4ZWR6frTJDPv7dpBmReL
0BTXQKPC4u+QGuJs6wQvrNh7bDtkxwocbHGxLf99BMvBvCXEo18KWEvyG6JpkPRAJgqkwcA6R+40
jMhm1FHmqdzvWoi4uVeP2KytgxIDhggArG9dF7rdgRZ7J3kZ3WMR3du6BglVILAWJ6xuJa5pZjdO
Z4jzXLbxvZA4dxOG5QLd60hlvXjqm2AGQOYXFd5zOf1suJ5Vwds62YCJwxNfnhIA0xHrPdehbij8
Bq7LP33E6G5DTu9cFAZjWZESiErZsxdzjHMCj7i6j4G16GwwEHbZSyn260yatF8js+PcmCANfClL
A8xHzOenCQk9OyzId+DsouVF4xgVvv5MpLRnDIPIpTtApM2dndn127G6NXWGodiwMyGSu1lGxiIu
gql4LMImv0LBEcsaAml9aDQhla3cMZwnzMwi1Yciy/mOFSUjOZnFGubP6XQa07uudDCkt3XjHSlf
UkY2yfCrLX+l3k20HKnDtyPxQsfc+4AiT09dvOdRvrX6HSarNlPeA2lzj4giAztecj8G/34Jolry
93OlpYF/7Es7xf9z9CgEaF6y+IE2P0bD39Ffl61LgSsqmBb+ypKiMe5jRmcRUUrU/KjcbWt8TZEO
DbowS07mvOPpvnZuAmtnVw8d0JnmctPYT4H7lhfJodZdQSr3u/oakEifbxSYy6LRNPE1AZYZhdUY
JLAbNzPDdjgBmDyMxreeTwfXfSiL7Th9ouIA8Rib8xy8zDD3fi4e4NVOO4nQNGoepuDFXtAiUl1N
ieYCVJ6vv2LkYV5jiYygTSGmbN9SPm7j+lg25WcO8UqI5BBdYiQT2pqwlMb3FrjYfbrzdEDBKt8k
+rLEXAUFApV0rqx+GvNMlKUT70cenZYcRJEnTgE2m11X1dfpy2VjVa0b5npB94ekEVqZpe0xOxP9
vfGMczfvDP/o+s/LJ65gMTr8XxHy1tT2CLr2GiJ4c5vH3xpvZ5Sa063WAqzlmG9FsknONQE+fukc
Y8T1sRxn8tVkN1w3TaYUgcqJZyJNiElTaV+Swbb4QqHFMD2jC3rOblB1vbwXqsojcPj+ypCc1OyC
6wI0I7Av/rZ8J8i5txvD/Y+dfu+HxxzXotsXGplqtfDOwUwUXpBy2rCpu55UaKTauPwUx79TJI+c
98tqqW4KlJv+J0K6bSPL9Auk4oHSGu1G44gg3N2y8m4JdnareX/rtJE2KZjjPCE9RAWgXY+t45h+
R3v0ZXXEf0iRNjbprzrSJmX9PLaWCRlNOodpHhL6ZfaLMLCuHV2BSKzMJVHS4bRowyOrhqix+mkZ
V3n7u57wUDxcVkj1mke+zLJFfzSCZPnRtrARTCjgftrMiO7QMwnKFiuM+uGaNt4msjlecvUd9Z3D
7Ea3CY0fk0YzcapyeusvkEykRhcswBjwBY5/Gub/eMOL7aBEfQUQnsrfp6ZOY+GopYXFZJlrA5QM
49xALz2/lIZgSabRcpEn5KBRScI8faXVLo+uJrKEU/DVQQq5w9vx3+8PzB+gax4z+GD4kQdrM941
EWBE/7gp398W3WGYdpc3U7GSGKwRPFJgtAoAonCuWV3QempSEJJ5Tbrp/L1nHhInRPUtdNMtAi2m
S3kpbHQt8I9PWz1GPBv8EvUUYesIC3NWo5f4tPQ3zNHUohRH+0yOdPcOJobRSREgWQLydZ8igT2F
7Scu+DMh0lOV1r1blghLNwmGoYJo4wRfRx0ms8J/AD4AaUjRXgJLEL+vFizzjKVwMi/foCx601Y9
2KvYdTemu0rMbw5Ms24K73smTnJXQMQBP4cJm8vtX1mThqlthbmxA++5j7XUTYXqpEnmx90ekUAJ
aba35ewdnZgh4ccp27r2Y9b/vmzrH02CoHgHx4PQEo8QT1LNNCOv7Ck4KWjbIHsBEsMhLKv9ZSEf
7RtCUAcHCTVq4sB+ON8udylQAZ1i1F9RjSb9tjFSvE6fqHG6LOfjwYUcB21kKPYiXJLfU2yJK7NO
IceyfmdArgWZWfPVBuXfAPQmOm4SVxMxf7TDc4HSVuXmWFmgA4Zi0Y6XxyG4artvILPS0rQpwpq1
JCCFny8h+kXqsewgaSGeg6g5itI97aL41nIY26cB6DDqgle/SOLFT4nlJwevD7KXy+urVBc8uoK6
AhkNuUgT8YA7hZmi3bO5bdFynNuPPv02uduGa06ccidXkoRFrQ544TKTlxSSsrHeBojgGg80XxO6
PI/J+HUgj6TThD1KG11JlFyKTyJMgTuQCBDuatwtNkVD631Uf6LKip1EfQ21TbzmcHGeq0ampASf
LgSZdJN6G9dqw2EAOpsZ8v53RJ7M9GUK7tAX/5m9+59YIhkQmHVZ7JVCPwvYQ0D4Mh68YFcGO3PU
pDWULuWvgnLDgxVzwA5UkGSQnZvfjsuDNb9dVkZ9HFYypEvGMoya9kmCVmqBS1HtClSEuqUF1VyK
vtjXgYXGfBp0OAE6zaSQx0ypOcwWNBvsZWugsXCavkeLDuNOJ0Uk7Fe2HwVl4dbCQFLnOmHPPfjM
Mx0vqNLa4SYB0uQjL0kka695UUVLABmNG5YLC320nAIcIEG26/JOKV3GSpB0v2RB2UWWOMgTcurE
+Bk3t4GzW3jY6FijFC7DswC14lDbQmOr3HRlRH0eLDRGYDju3PJ+SLcdfR6qO/QtZNWWFv9u5WDv
QQuti4oBCgbSCrLEiQc/S5EsYTfUesjdt+LfoxyUY1YipLVLgbnJxhlJ/6x86OwHPrw21WaZ7+3+
368x1H3gkHBDo2wtD3c2PeoedECbiR895OYzaza+vyG4Zth8vGwOqoN7JkpaNjSe+bT2sGx+/rsz
3jyQYG+qeg7b/tZqvljsNo56zYtBYetnIqVlzA1CANQL7ZChHq23xTzw4KbUlY/Fv5w/h0Tt7O8a
Sm59mLN2mX0oFli/5uEdvHdR8NQkT3l6jGyN7Sk1AvSZSNWIsozsh/qxTcD5h9Ixco8DejHSFiSG
N06v2S2FJwLRwF85kifKxsF2sg5y4uXedrdR/TLoeq7EX8jLhkXDGUIdBM1Hkj2UnZ9UdoSG9MhG
K6b529FlztQCAGwG3Dbk5+THnOPjXUwXDPeCLQyU8vbz4laaUX+lCCTMRLEbLY1ye2GWWO4IpcU5
/VXVTx5mYS6fGtV+i4zcfwVIt13SWfa0lAUSTMWjCU9tZ/c0f0p0XMCq7V6LkcyKs2bAvQ09kva0
lF9oE7JIY1GK6+D/SLuyHUl1ZftFSMyYV5Kcap67ql9QT8VgZjBgvv4u19XdnemyQF1Xp3W0pZY6
MowdDkesWEsoTP3nibSjkriLk4nCE1K9aOmbDyF1SG1SToN8jYtQ+VUgx02IJaQ/ZEVuQu3R6HS0
7J30yu7rTVc0K59lzYLkDEXqVlUCqAJ1IwsVkHpNK075QU5cEH9/kgm0fY22gA/wl5Y8p/aTxUHk
O658EaUNYHrECBf6CHLhKo7msqETgFfVdKtpIamurOJ9efuqbma0jv8zIbb3iRt5G3fUrmGi5jeQ
VGV+aAM2WV83GqSSG0iyrk0TqWKxSYC1RTsUdXG5IAtMG7SCLPQYEr5r3C40oTmc81BzrxCfGzDd
Lvun3NQn5iT/eoh3gGEG5kh7NRqH1HvxrJC3h3oNS6z+Vn/9koLlOBDQD80wxKbvbrZvUJm1V55B
Sl/Q6xeDWAJ8Il1jpPELjIqgx2fVT2P9nCZHOwbi9THLvpBzmH8NyeKEDRtZUTQI/Do/DMUTcvi8
3gxAYLorIwjKRTsxJBUfYpMAvwto68ZNvml5FWAKE3qAK1tAGaF9lP/BwYLZE3nH6YDKZ2B3wBa3
AhtdrZaEOsOE7ko2rYw4J2aknWb0WWYkMcyY+r2mvTZauLyTlekZgM/4xIL9HKnt+VGtMjcrI4E9
amaowmnJJcloaKXmwUjGS328mcoS8DSzbILS71aaAqo1tJAECAZS8Uey3YOZ2ZpLbL2J3FY0D5zs
MGrAvR6XfVTtBwCdxB2E6iCRCQeTfrDmjmA/VMbejP4M/JZ7azVQBYYRZZi/RmR+QfDuMzBvwAir
N8CohSa5jrw329v7zsYAYKJ8yPx9t6awqNoep1blrc4toCKE1a68TKHDWf/7UBrc8rAtsNNBKCfX
LlpzmOu5xvboJ81lG9vLur2Fwc1m03jUBTUo0/1iZU8qv9dfm3LhAgCJjhJhs6l+FB5Eqt8Y2y1v
CfW2P7EhLVwzDqDwmmHDcI9JZwRj6wBcdZf3dzMqll0UVtpWN7fLVlXXooXXN4j/MIUBpPD5WZus
2UD/AUajHsorAaDC2QB6Pq2BvkxP9s5ommHd1em11kcoLPLC2C//AFWsF+oNgtIHTwkZW57nGrFY
jh9gI7HIrW2DQxf5eaDlL2a5kmYoD7foFKHMjFKzLr7ySQ6gFxYbfJ/hdd6m4ZyVWwheNwHEiZE1
OWuToMotc2JMCpNzVebR1KDnp9d33A778ZmSlS2jXDtf6A4CMCz4xM790eLEy8t8xI5pSlBzaIFH
fuCZCZArJvYSZ+V6UW6Vv9ZkxavGbXqAzOAQT+3HhLzN7Wvsz/dFqV/qJcHNidEUew3Fq4wmJ0bN
cxfzuNHM2ICLBZChIoUavlCTxJQchqIx2oJcTa4UFkUN3fQEbtnZuzVrwTwGlhP45bOzNkah/lx/
LUm+oH0zJZ3YEUzHrE4XuP7GSu+HAf29ty8cKgywo9Hh4BKV35uQcout3p1QBwA8yOtvoHQ/kCcg
yIdoTSFWtc0/8ONopRuCke38A7mU8NQq8IFmMALQetw2DG9D82XZIdXJBf2P0B/GWAbKa+dWKt0p
Qa/J8Y7yfmTW+wQccBPddu7KI1r1hTCmhgEDDDqBFFAKwaxjY9wmWLdYu2LxUTdv8vHSrO6Zu9In
V97Np5akvaADSMGSXnwho97PrX+Z9cCVWaUFYqWahcaAMY2q2ZsY2Zi67nftvH5hQeEhUDaoSnyS
dGYtmefeFwsKVltfs8O42faIHPH7sh3l9jixI15JJyGXaFqOfrKOFSWXmXNpZzutW7mbVXHJ/mvC
kpoKdHIhgpzClWn4xn0UdadDBpre2Hrn6E+Z/EZf00pV7kZAbBzgh1y0+aRt4hFujkYEpwr0umy+
cY33BLT7ZrqSaSu3Iwq7BMBMoBwcyU7BU2ZmDjYJnQ9owtbpkzZuu/rWWasbKh0Sj1T4g6RKjoE5
i7sqzkzsxlw7uu078Ydffg52vbZZOWFrlqR93+ZRyqMWlkbzHixwdvHNEoJhMd0u77sPvJtc04Pm
738uSYkNXsJAvEYGXGrI9TxUgeW2m6HMnuvOfmgpu0r1GvylT2b9UqbJHebfAi2dtyN5s/E+43W7
nd104zXZ0R7W2ITWFkFceieHguVO49oNfhvYbTt/W9vXehK22sPyEqgKECgHQ6oPmR1uAmn3xI0/
msYAbAyZvufsfRg2c3bUmwteb8bfy6ZUtzQI4kADj9TKIXLbw+aZMRJQ4G3odFsZt6BACJYNKFfs
xIC0YtTSak4bGGjcPMysK96HeWPthq9UH08dkW4zz6yGwmWw46Tf02IOHOPeoD+XfVGe6hNfhK8n
Xx+j/4BpChucFUFGX6c63lAjwWz8A1lrYSvXDcOMNlQ1CESwpXtzjAe8ADlstTVoLF+nLtAhU7LW
klTutBMrUpCHeMaIojcicIKj42bbPgqAwmL6HYl2NnlaXj5luD8xJv7+ZPn0OB8tQ4DcUv06Aui7
A+585xtPSbzp2kOTrqRSKysoP6JLTwMomn9clK+s2k81YFhP8Rqnt/KaRL4mQHsftDjnThl1BRGo
asajWSP72QAFsdtfR713XF475Tk9MSOFBCdFHyICp9gmgfp1ChFu89uyAeUjFjTy/zkixffGsgpq
g8phM5vvNtODpj2M/ottP5jNtwSIJahPkWot1itP1IlRKdZPyQBNewqjTo3YjroQ8sOQpkmA5Di0
vN9Qotol5QNzkaH6b1OabDT2rdLLpwGj0k1WgfR5fF5eCOW2OflJUsDSmB47dYyfNGQjnmWPdY2Z
iIdW2y+bUX1QTMwBfybYD8Ascb5virovhqp3UQsxwxTMRsU8r+QgKkdOLDjSB/Vj6rZFSmBh+Dbp
4eTdG94rCNWW/VizIn3BKMNiWY2HmJj/mUAQEdOgn773/vuyGdUxQ2/MEUMdGO6VC8vuWHXZ1MCZ
AvUNtGIcezdDgmDZiFhzOfM4MSIXlYlZ64nZwkiDkZ0ifvSb0M/uQQTVZZddlYX1sMZZrIq/pxal
Y62bsY/ZdVh0G3AWb5iJE2AGvLwaf9NyraW1soaetCGIzwaTjzCmVU+UhdPwbK2EXEO5G3wB70JD
AzhOaTf0vWa3nKEm5LTdk4fhy8PEzZ3XzK9g76QBHcm4n7qWhykYvi6Im7+OVYPyX7b101/glrhy
inFnTXO/AghTxRmhIQEtCaGV4Unr7JvMTnQBgCeDhlpHCkaICIWqH5kb9GuypqplPrUlLXMLFKFW
QLZvUzdjgJ7/Zm5/2WsoKdVCnxqRFhrXdky4gNmXHLCE2AirfLgpNPAIf6kFjmq0iUYYHtcgPziP
VEhNSNLFEy4GI3TAVJyUP5aPnfLjnBgQvp7mBRmJfa+AgdjAICBg5xZLg2h4qeytUa4JK6riLghK
PKgfgOPNkmneGLG5nk62aFh+r8dfzbhbdkb19U//fcmZJmG2F0cWXi9zsomtLky8p35amxlRLdmp
FfH3J0tWogkTFRj/21TZcXD2kY6R0GGTE7yGHr/gD+g8MHSAuwpl+3NL+VhUkGXGPcXtbNN0O4tF
O9NbiRvKj/LXyEducuqOEw1mp8NIhIEx4u2TYW0uU3VePGBOLRNbGfh/yY0SSkrVlOGasprDDHW4
Miinh+wraJETK0QqaJSeg4qnCT/MeFcY7xOoXZa/hoJXF48cIUFH8D4EqlzygzEH8YXDgovOQmkf
8Q512W067UGDRaJj3X7DCaX9vo6hl4PzipfQ8i9QL+R/P+ATsa+mZS0g1KL8lWxaEkTuc9W9TsNx
2YzyGP31U6ZAifUUAnId/DSMJCC4G/JHfy11UR4iX9CwCy5PCLCcb+2IWx2oT/CYL8HN0z466VEv
j1W3zdZQSqpbHuzr/xmSY4JZ8ThLUDpBxckcr8fxmWsHu39ti4O91ilRHqUTW9KLbqyyMucebGVo
xcwgmajTlbt0xRv501TmZHecYNnMIgk6ivbFFWFXTR/a9HvurvT5VcYgugi5FdQ6URWS7rk59u2c
icgw0WqXmuaGec6Rze2hM3xQOkxB39YrjWTlGRNqqwCAiJEseZTR6qM0jXLkSVW6iSw9QHvEslJQ
Qt1GzdEhQRr9QeIWZM0NNa88GvZrahnKt9jpLxAf+SQeaqQdjHTAL4irG3MK5zh0xl2dXyfxddvs
4+whwttk+cCpbaLQIKrn0AqQK0FAofR9Co2WTYFhhNFG2+Yure+09jJxOzARYpq9ogGmtlfMig8o
59wf7KEAPwiaCOkmywkpi9KFWb+0tN81nTvUgCGLwCatOJadAJMCf7dvMFS18bLMQnZsjvO7TmYd
vwyNzoGNXwHKgHEP5TCQ0GCsRQqyDWoUpT+LCS69Csr+tSHv9SrLo+qgnhiR77wJdW979DHoRDoG
4VQdXayVtVXFN9EQATc/5px8+YnpUBDsxH1a4GmWBFX8i4Fphfq/y/pudeBCFa5PTMm1FsPmZEzT
uNhMcR5CG+UqnZLQnMaVGvSaGSmNZ9lc0daEmah96KxveWvhMK4R6KhuuFNfpPzdLGfeF1FSbGxt
S5ILl9wiqcrGlY+j/Px/P44MV8n57A2aDlfwGgm8xgq8NbDkmh9SEIl0o9BLAxYcej8WqH/Bhu0H
yVfasD4o/0BOLSKmnJJQoldN3YI1WYvbl8zz71pDgyTvdImJ1n1n9ofliKFcuL/m5ASEFmnmzBF2
9eCw/WRM9zNuhGUTym0mmBKEGhtYlKRt5hqRM8QFTHT1LwsjqDTZjvHbP9vwhKwhdA+Am8R75DzE
M7eLnUarC+gg8cgOeKTrdxi0yLzQLss83S5bUwwYA1vmCF1tFPgEo+e5Oaj+RtZgg0bLLrIg0xBL
nasIjXnmofW7qWcaEJYcjPzOavsdRExWbhfFNX5mXjpT+mBmkG5usaL2TkNpGVRsQ+gDtGvpt7q2
kqCorrIza+LOObk+O8wPUZrCmmU99HiKzf0WvJyBl7wwC/cMihNXUf+FA31mVDpuDgfFbm9ihZP6
to5H5F5rqbcpVkm6K89MiH174ldskarQcvilafeRs+vI1kri0NavneiVatu01IL2t1VouyzZJum3
JGMCEokX78YDHi69HN1fevzGmycyRGsbTDxtPv0214EKzIdWqEzOgNG3ogE1YgHI2ksBgoHhhzPv
xprsi/bJnkNsPoCD16bhFAcVbw3gDcHYjsKgXNbRuR01hlCpjaYgs17c6jrrd8snR3GJfgzlAwqM
8ocnz6nnmm5NlgfSh8609t70y8x3PO42U7mf1sQZFQH7zJS0gxrAmYhbwVRihLkGBOjBL/d8jVxS
ET/PrEibCLPpvd90sELofjJvO3DDL6+Y8qMgV/+/FRNunuxSyLxVZp3CQGaCIfs5HXZJugIzVoEw
gCFExxtgU/Pz3EeStKBiHjBr4KX6FsMz0F3bFvQnjcLUuLIwE0R3eQphNH2tRKyKLWeWpbitWTm4
1Cwx5dDcQ8G1KkI9+4lCApig0zoEt+zqU1hpErNpYHpENxiFGClFNvwsyq0BRdWeBTlIZzG1y0As
2Qc9Z0FWMAwrIosI//krAvX816jsp04yTgVuspzvKvdON97d6deyiY85eylmnNqQ6+3d0DujocOG
VY9PDmsusogHGQD2HUa6aG+FvfXe5q+u8Yg8vHGviinZGgTtXRLoFFOHTnJMB3fHC0gCuM9mpEPn
7FeK0VvgVoLBKe+m0bnNMC2+/LsV5/TsZ8t3aTokhtPhZw94BZrVbjRe/DTUypWQqrgzcVcDvqgj
B0FFXTqosZ1EdccBx+XubL+kvl98j7E7wMxmW8klTgWSh7502wqLkYCReNnJz2ECvPign0WCAmb4
T6RRY94UGBhPAQzIHyv9ssxXvPscJf6Xd1+YcDCKJnlXDHXaRhn+/Q69Fr+JN5lOd77+uuyFAkwC
M8BKoVSGUjtsnQcj0dF0IIAH7oX0oQXFJ93p1n6CSlkcA5h768xhMwSef9VvmifHDvrNBlq19W5e
i1gqd6FTC8w4NLHAPCHtmT6pjYybcLep/lTUveq5tufMXAGnfYzunZ8oUBNDYxpMDEAfoQVz7u6s
60yrdUSn0XXnJNCALnk3ksK95JU50EDPe0AK+2aGSk5ldVBVyTECOBdGa4VGmlZ3Bp7Vt2jUdynG
Kv3ODa0xMrdj1w4T1NNZUQYapCGroG9o8hR5rHsa5woraOmUHMwoW7usxOf55A9AbuBjQC3Gk0Nf
w4rctbMWLSs7xvOlhvxp7ufgVNcICRqzuOJtjnwux6RZpn0Bu4LVRK4MNlVATIEZO19NzZh8CETg
BFb5e+xeRul+iL45xX55jyq3xokVaWtA4WLIHDFhQroHSkOjBcmF8bxs43MWA0AVpthsFyqiArJ9
7gnrALWvrUGAces7kznXiW/t3WjG9VEFRItWLg9V8BDjpVC0hjIzkduAXWNpscHgUgtMs9+agZn8
WHZIaQGlKmQAQgjiU/iIKjCNJuJ68tydb0fgkFgZ/FEu2YkFKY3hDTqlNYWFqbofQCA9PurZpU+7
wF8TEv4c6PFxfEFsAl5sA/8nfZxogJqkCSBuNt8AAqk3hyjZlmPgEEg6bpfXTcFFeGbsExa8jeK2
FLDstgkL83rk+6LZEro14oNr7yYrrLrbIg2r6ECsNfVc1U4/cdQX75uTzBDaI4AKCEf15qpFKdw/
xGuqbqqAcWpCevrViR9FxgwTLA/ZdARrAEI8dAAyf6eRTbcmCK6oFYvlxM2Cxzy+nvyunkpK7RLg
nE1c77r+Tp9fzexAulueQPfhD7GOuf291ka09CH1pv/onJWKmOocIDrhCgV8D9mhWPKTJY0aN86Y
BX8L0JxgdicYzJXwpLTgCXiTCVIcgFnPLehzXVPTFcgjqwuM4lpP1zi5FMUJhAqsIgi5BH+6fADa
RtMb6Ljg1nLQT7os+IPhHzR6Hffbyg1jnwZNB4QE/qyU+lUn78SwfBioN8T9MMAwUOm+tjesn1l/
Y/Dnrr4w/h2geOakrFGXcZz9WjhZx9Wu4z/q2bzQkjRcPt9rHslHrClzlwvUdgICNXe+zctL5L+R
+1PvD8CPrVhTHejT9ZNOGwPeo6O68AlNe+97119k49uyQ6owjFExXcxhe4DYScGxrh3Q6faY/CGR
jV5nm/5JB1MLxgpqKckUz1vQxayxjqgWEXUywdgOTB8h0paftMRKfYHgKOhj34O3fKPpz5URcP9i
XCNFUiyhIXjaP0Y/MXAs+QeqRKPSXNjqfVTFTNt9qnt33uUeqA2XV1IRGg3wC6C0LcQEMcJ8fpBj
HbK8I/gMNin0Lg2e3sTVHRDTN5pRX9TWTaJbO+IgHVy2qqDiReL01+yn1sDEkCI4iB/p5B8wWgXx
FS+M0xeLmwdNcy+6+qmNk8sh6ULc4yBysP0Nh9ZFNkNOynu2s+RgM3tjGyuvT0vxlfHDsK0w448M
QkaCtHE2VF6JzUsqTDZoLKYXiVPp5ib30+wFr8n5jfi5f0wtNh4ym9OwZf04BrXZQ+a1n6OgmWny
rWxr/a6MzCwK9bF38kPUUQYG5XHqL8rJmqAtyl0r9Myk/s2yIR5DUyum3znYm/8kEZiIO3viUzCm
rvnTG1rnWI6cXvKYsGmDu3p+YH5rYFPo9C3qmvSIMZduB4BaV1xpJfOvqT5UK03Xzw9cfDIMpQEn
gScThNHOd0qe9Yad1OjxG90Fngqa9ZtX13m0NlX1oQ0gZfeYFEd/TQw7YZBaynzx8B36JrHR+xva
Ut8kSTJcY03H95Rp3UG3GcgqXFpPP0lps5tyGtHC0Adab+lEu4vRm9qHnFao7PYg9HtuU5veNbnG
fta+Nq8siWqzgBfIAVJecALLmyVmug3ZEPShPa6le82dza3b+Me6btujZaEKxAmJAl7Zw79f8BDH
Ah5V3I+Q5ZW+BR6vqOZ/9Ee7e9AUBp67XT6gqo99akCK4b0d90TDRt+A4ARlk0qrgyjVN9m/F5Qw
+ItkXZAu4j/kQK41Q8NS0Y4ibrNljN6UFgvY0K5c6Yp0BQQNiHJ4LQoCB+mlUxZDk410RB2ajGGq
4dBOm+UFU9xIeBCCIhATbTakpqTbYUwghze0cMTkmxYU4tC0ZiaIMIegNawVW4qPgy604wLqIxRt
5C7hoNt1PkToRCdVMJTf2+m2r7bZmmiWYs1gBZUJLJpQ6JH2GHX81CRcWCnfXHKdrTUu1v596SmV
8GEectEdJlMZ6No2nsqVdVqzIH31TM/cvjDhQWnSoztkh6o+LH919Zf4u0YiQJwk2k2d5M3M4UNT
xjvfAiHM9M1FCfbfB7og3kJQdhNixoLr5tyOMxh1MhSwUxj3szMFMfnRWzd+lqysmCLvOLMjVvTE
HyhKdRwQrgIDk3d8uO7Gbxp7W14yRZX+3BfppFA3MrtpgI05fsgiAMOLbellQTwe+vnabO/T8qj7
P/gXItqZa9J2c0EjqqVEbGcbsp7dhjX6pq4urbVPtbaE8qZLKt77DO5F5NGpb9t4CiwaLq/hmg1p
2/Fqjgqzh402fpjJoRo3QDKvpWjK04NiIaYV8YgF1875XmDETGO7w4I1PjDoTuiDdIwHorLm6c8c
3ALpS5s/dhHUNoHQZfkTpk6X3VT0OLBVRM4NFXgUdGROsqprAJmusO1Zs7O8+6HYAbqwm5pNVPiB
DuifPl3l/04s60BSU2TfOHAotUsZsefSmbeGh9S0OGCUD3wrpAvbYbvsmyJ1OLUiAxZavyCg4IIV
p30t69Cer8lQB7RDBNlFxeuyMdV+Ech7MTYmKGylPTnXBq2IDlRR3oZtC+khD7XShy/YAAmDgZvJ
Fq/28+0yIsvxGx/bJS3fy/iqB9HK2i2udMPChQfhSmTnMly3GttsTCdsBwFXSAT6D+X6NbJ/1bb3
/xqR0boTSbxsnmGkr58i9M7TrxS8nFML8kohReFZgdOrNXWAzqTLLqI1vmdVOgJoAYDNYJAXrZrz
r1FwD2d6BPymN670KWTD2+DtLHrk48sXPruNRzhKQYCUfSiBndwYoLQtwEmLz+7qhzkK4/YYmc/L
JlQ3huASAeryQ/NbPpGs6ge9n4G8MfK3WrvA+yeshi13HyJvR/w9Nd89fVd5K6Vexd0Oq1Cpwioa
0ICXltBJWOSipYtADkEJE2rZaXRo8BCr1oAp4ntLDx4YwkQ4eNfQXJNPjpGzvDMLCjCBy7aV1QQR
wTQbZmAmwL+MLWAZQNRqQE2N0NWe6c/l1VXs9zPrUpo3UKprBDgN4FqnoCQ3RrPin3IdMWCDWQ60
TVy5yZV7Q9ejag73ELCp9j5ND1pynaxdForgAAN/zUh+9InVp60PM1Z8BZHFITk40e4LS3ViQsrC
ZlMjTUwL4BlB1Tt2wADHT8sW1pwQH+vkNGkteI4tsVYoQQSV/54MUC2rV/qBqmo/Bnfw4MKTC2Vi
+dkKpiqqgVwMWAzortUpnnYJxgasoCxv8OCGPbBvg/e4rp4n9hytob4UFacz62K/nPgI5dwh03Rs
uGLI9p3vPepDcynosmLLBSIL8+BTgY3Y7ZeXVhERz8xKd2CaZzEeU3B6th666Cp3rifjzWq/W2sT
lp+/Id6BHjhUbAiDo7cm5Q9FN4IeUPcyNFP1JKCsuSlcLcj1ZCU+fV5H0VwApR7ECvAG/PQm6FnT
l9yl6N51gc2u6+lxbPhmtI469Csg6vvvOFuBNIEtKAfjFMgF+aku3LyuPbpBJ1kznmnyoHVvyx9J
tXYnJuTSu8Pc0o8qmKgB42ztV4u5YcfDZSOfI94HYgaXFcE1DMmP8w3IQfM9jhMkqRtv3LpZF45r
OcTnkAcLBCOFeDujzymXygpbc0s9hXy5NwS1dnTM7WCBhmt4WXZEYQby66JsgrEAsbnPHcEuKwaf
AT5QsGfHv7QmSMA/MWPlTaiyAsw7uO3QyEJ9Q3yzk/PqaNw1aBTDSh5heKSJHnKd3Yyz1h0NPdIO
yz59PqYEL46/1sSvObFGPSebNQua7GXa0MCuf0xl/mTGb2Q2D7x/Xzam2G5gcQWRAs4RWLctKaBn
WZ1ETYPt7FcxaBR+TIBOufXjshHFdiPiE2HIFKhe0EWdewQwcl95gqVsAu7CCZDKePe4KcnvZTOK
cPDBs02EyDZgiVLY4YlfGI3Ag3nRjs6vCXiAshSjX2Fl7AD+RaFobWgSTTj89PPMhWCXo+IFYIkJ
unIpk01mrfCTGFyyVk26OdDtiGNQRI/uAI7E1/MSPLmDBFP8G48MLPTHZAwagyCrxhsZcwcaqjPd
xh61EXTTczcex1GzX4qoQyqS6kN9yGqLzuFgIZrqhdsnezbm0BoYEFmvunZkV6ggtzeNwWN2WXup
fefOLs7bzOed2fPk0jUL/bvJK3I5paQ7MmyvFMNjBQKzPdsGmoeUaqAYin33vdCraTfbhP9MNe7c
V11UPCboZH2rKWGXtk+nnQMb9zUB6qMuSzMJi8kfLuzcdV+HJgG7E+WJEUxs7HloxFp5U6UANM96
3sUb3urDD8Ho2e1AgFYdmTsjbLejV9yNZdvPl+iyjtGdD2TpLUZdyLAZQZXYB1OZVEfPSfhLzdpk
56UDmEArA/wAKGi6+yS1oBUQEdCdhzHjGACazUS7zc1Sf6XNHN1XfZeif+I5zbEYtCyE4BuUcwa7
7DaoWyXlZVnT6gKf0Yq3lk/5H7MxqwKsabR4Al1RjXc2CMN3Zdel713f5OZO89oSb2LPYxTv8pi9
mvbYv1VzDE2ZISHZT4g1WNs2ZjakNcrcurKTDuW33o20YHnLf35DoyamC6Y8DzAJAD7OT1aKiyrR
GnAlm8W8scH9YGr9fs70fQpq5mgo/mTaWuNKdZhRkhBa1z4I2eSiiBPFnl0WOGUW3bkAH7Hp3yF2
cOrEghTU6zL3ql6wpcaQjtVyHozlcXnZ1nwQy3oSYntuMJt/RArsry69mcz7ZQOKBBMURRZuC+hd
oUUhx6IeeNWq7DmKG5WpffcGz3srk3hsNw0pUR71QYC5KyI/xiks3GEO+iRKzbCnZvG7ja0M3y/t
Lut0HJpw+ZepXAfZKPIz0NuhVC8F/DyOpjG2AYwY2bNmDIGbrDQaFJclPP9rQPyAk7UlbU8r84PY
aDRfqAkaRyAwHF5flOaKpTVXpM3vpKTIPCGt2KKdAfRFvaoZpbodPbxJ8fAGhTe6AOe+pH6K+Cyw
CYhUoem9+OA4TJyVL6I0gsYi8knYQr/73Ijt5Wk9Ql99o5H7odvlLHSsFROqbwIe1v9MSC9DH5BV
N8rQpeum79Rxw4wBkl2O6GCusVuuOSNtL71iVT1qcKbjB6O96JCRr6EQFPkRQUUHGRJwD0D4SOuV
DtwcEPcECqHcgXVwV+zdxwTEynb071SuoEM4MSWt21TpBeUaSpRRnR4gdlrm8c7pw16/TpJ/z/rO
TEkLNxlePNAIo63VFIW9m4ZgWM2rF1sHk7vmbpaDgOraAIsmSI0hVAM0u2SsiauBdT6WcKw3aZcG
dQKNvANkqAIHesnZ2qZQbr8Tc1JI6Axq81KDOV5EQTqEXH+PhmDIX5a9Uu095JkosJi2+bmTCpYz
5uQOICMJxA8ASCAAbRjzGjfTihVZM5aXse6mHMlsBrYpkty59oO7xpysWrATT+RBu2Ju54Z+SJ/W
jrsfLdqi7G9cz6DEQ7Moyh6XF27NnLTNUw558y7HwlnWr9z7hTm7TY3JoST7tmxH0c0Acx9yBvTs
0R8GhP881LU4Tm3EMCI/4N4tnI3vPDDz0eCofKRhUu16vt44VO11AdkAzh0KdmBCPbfpJ+BYjyuA
KayqFBN91mXF2CMb62JrtDcDejiavwKKUEUoHyz8cFH3PTSpz00ifxwtbwTXgDbabKtZdw5lEdga
Sv1Yk+YVPBxrrSqlxQ8uAPCCCUHrc4su6+2uoQi7Fc89tNsMqA3TMTW+mzTSkk1jN1G+LyZWrBTS
FFcwQFOW6xEUQ8A5LD258IlL6o5oq5SJc6zYtRc1++U9ozhu/0vC6AKZhY6U5JmWQwfdZqh865QW
W2cGr6TbdhOwGN6fL1jCOxizCL4YBZV8mWvfRSEYUSqrUBAx75m3r81mu2xEtWCYPBecMZhJ+VRS
N2aStLQVxG4uDyaMYVlryiOKreCfWpA2nzdDCka3OLIi9OSzu0zfGdahKK4q/oU8XSB70R8FNAKk
VuLTnWR6tJxKTrjAVBoYImX+pk5+La+WIjCh/4hWFEDrgBfJKGI6Zl5t1RYIQowLc7wo7S0n75Wz
9oxXDFyJ9iqwN2CN9/A/6dM7ecF4KlKKPkurnc/i4VAOfjsHXum4cej5CblO9SK5if2EVWFbFc3N
OOb5Yzpb6UVemEW1jzDenQVNw+yt6Ub5oyiVX5nZBOJeE8rsQJE7oODsxrGLgqzC9NXWTVNuonCQ
Oo+5D/qYDZog7jHruqbFs8fQypUsUHhxXquAf8BDgyMZRW8i95IjTuOoRYMALzdH3/KxjDZ212nH
sRcGm55vTXO09w5n474dGrJZ/pifTzLMY2YFzMZokn6SEYVS6JjSGm1F0JU0u96j8SvhAIyUUfvv
ouswJdCcAO8AgC6Hw8nPjKzM0F/M2cADzyjTY1K7JMC4zho/iMorfDnB9uVbJl7E54cA5RmtGnOM
2ia87i4r4tb3ZtaTn6S2UMJZXsHPx0FMSSGoOgTwWxDkn9tCbuO73YAJ0rq+bSy0kqBrPPC9XWsr
n0ppyAOaC3p/rmXKRB+x6TZeSQe0mQFu5KmB92p6AzWebWc3D8s+fQ6I8OmvKXmWKKrtSp97mOIu
OP668paz+m3ZhPITgbsFjUxi+Z8Ce2MXOHM1TIxDHBaRdUehwZdQvnJTKd78cAWQbPT5gJuFV+ef
h6U+qng5R39l3LH5Ic0vtewlNo8ORrxTSGc2lzM00rObOgcc82nZR9UygsVAKGvjakGR9dy2rmne
kFIHDWJINRes3BTpbtmCahWJAH4jhQJY8VPdhzlV5CL2btL6BVpvs3n/lbMkojwBsZEgI5T7OTym
VTu3GN8c6UEvIFwwH1JkUct+KFYKaSAaOPhKNq4U63yliFM1aU0M0H9wY8PoFvMjKxYUpwcYeVQL
BMJAx59zC0WDscEkSspNWV5HyU3aXHv++2iuPBgVfogJL4gEYAIQM5xSMIBIZtnTkpabEQKP9qu7
pnqj+N4InBCYxu2OpoccQ8uO9RwzPOWmBrPuSEOzvLXYiuKi4kZyAS7ApxDVKOzd85Uy88h2UeIq
N42xN4qnkewr75vtHnXnIXKgmIKh3uWPr3QKKA0hEACQuykeCycpi0GBVI9HGByyK8d5Sbw3ioGy
/58NySlO9ZhVBDbm8jZi/0Pame3Ijezq+okEaB5ulVONLpftst2+ETx0a55nPf35wvtsOzNKSMHe
C73QFw0UkxSDwSB//nyiZJ3E76+LWP32v9WQFwQ009IC7UaEucxHTctuZqYE/lwEIxGcEP7PLJcU
UJzRLGpYJIqdwvBqbDvU6NO/0OJchBQv29iJKO8gIlsa32Pcedh4nbx++pFiUwrAxzzSOjlk2dYA
dVfdFDu7jH2z+JB8prFKiWNv06mZvl032Jovk6xCEiYgYGwTu3QtXM7L+qYrWID1NA+sT2aaWqWn
ZsM/eJoD+6RurS1bc2YUZNUQMwJQ1EuRrE+i0qvKgThjx+hzlydf+y0i3rVYdi5DeOLZgWmMRuFV
hgyl8OP/hvaTGu6TaMMRVkznUP0U+8+pRtHPvxQSjXowNcrIpWXdK3bi59F7mznIyPM1+56dUfWy
EXeEZ0mZMJBOMgG4mWhR69IRHVudBZPzzLfy3i/Kvcn+AHtndIAu5i2ysZWPxLwGT2TP5Dp4tYzH
NYeCXFwtdk0/QyHO69L8UE9bTZlXUgRpgM2srOBS5OqUjpKqMpVDjgb0sEuZYdpXWuE78em6h28J
kYJnXWleF0wIsQIA3vCLGcVfLFsTvASCgRaHBj4i57iqNk72NEFMkOjU2o39GFa762q8cumfEpBB
z1aMfksXZ9dXFaNytLyn2tsX9d713mmZt1M34sGKtUgwGPVmTbeo64v/fnZygrKpSKMrKuF1xxpW
JpnmT+EfJ2UM4rPmlwoJX530T9JFacvIasQGqyIyno1+2FsF6/fCjTi6psq5FP1SlTkbgz4JhBTw
k7aqnrS4fzKcLXzSqhgDe/HkN3klSqdymHgz2guDeENmPXST8egAHtHz/s/dmK3IZGgCOSQm8CRt
FkW3G0u0KKh3OwDNasOngXTdyV5dPXwYeGnIaShZaeRPl0L0si54cNqAQi3rOHrxgbnM0xiC5cmS
d5My7qNoi4LnVRSVREoxIHGr2pk6mhV5bDJTfYirr2HQ7VMm7czsaDYnmK6uKyn+4kUYJS/gfS1K
f6A6YIK4VNJZSruyOhq1rtuSsztw1FQHeBtO9uK+G4L85rq41yhYIU/0ETTYiik8Sd4eBZAs92Iz
10iZsc8OlU3b/lQmu9J5SdOPmvYcRZ+98O662DUtGYU02SJECgFi8FJLcuQxzhuK1kZzF0b0Z0TL
+L6dPL8cNvibVkITxScajTQwmKTyZK8p0mypS0TZunqbG8FDn6XQGNX/9V73fF2rNVGiSaKCzuLK
kB+rZlG2ozXgLZY9qH6rVf2jG83dQ9XWit+F819EKoYmPWpPdJxEZebSiqPutlogKKAb3T7Qb4XO
mmrZH4O+8RBw0gIbT8r66gXpAd/Aeyhxwarv7FMndPwlK55jLWPytCiPc1F8vm7HNe8AIy10E7e7
/EyqnWbIGrGAwR2sf7N5OulsYV7CpvUTNz229haL2JY8KVdqpxYsVYS8Ko//U6OOpaTT3UQFvlXq
Z7v54/Tlp0F/qycd8bkonTpLMahbwLSrfGBN77HcYmFcCfwOwGWSfbom5MlSIluUswcHHjpMqX5b
G8/dYB1A3P35vX8hRbJcmPdNmoj6/hTpR7UJPvdd/Wgs38O42ej/rOlDLVDABUlmKA1e+rqxzEmy
JDOReHiXjR6jZIofbQXflRuG4hxld/5HQVe++k0mr5sA1iEIorR9pH5S409Bm/hF0D7XMStdN+LF
qjgHJwfqBlJf3lc4TxHoAjH73C7VnZM+ZMaPZqwP9r8VffFhi/pFfAv5ZoHXgCSAxAYrSjEXVvpe
bQcyjtTzvisZhI5FvAEeXguApGcGjyfSNHiwLj8Sh4jd7S2xlirRrdoX+36cv/ASYarK2rgn1/yB
/MnhkSYq0vLTMNaA5xUOjZLEuQFLCBL6ptWzjbLDa8oVjuq5FOnysM04Lzyxg63LzPyHslj2XTAZ
zVsYruYXTVkcJsft6kRTJaM26bT3SUU1xC+axHvSvXF4b+cHfdwirH/d85V+lnQYvHi2gshGeQX+
nmw8MeFhL7vQitirtS9rY2dGp3brHljzVppGXDWwfZn6z0ziLPnWoNx1FugId1XT3ca2cbvE/UOQ
TTczRzFo+rvUbP484xN9ql8ipSR5KO05KEJEwsvhd6btT+73LtgDuDrQSSzijfO4dkIEapcivQlT
gDyb02fVUmSCI0DzgrcGjORT/XL9Zls9IIw9s59UvF1lkIgeWoU3N0ICOOT4blBzLTlNhlZHflJZ
wdcuGqq/sSHlJmg/ePlRab48k8M8D2Yo0ENdEZ96R/1cqNVdWVFycPTHboZMMN/aSrOqpahzwscF
c6YcaaJ6mayEqYidQ1PAXFRYE4t7s/SYv7A2qg6r+SsfSwQ1BL7C3ulOkrIklbs76DJGYkff5M5z
wmOSfp8cXzHe1MF7Rz+azkZoWI0/HAMOgikwm5JZI/raS2qKNmrr+KyOeQtG7xiwTOa6w6ylJtQL
/1eMjIxp3TnUe3Ho1CY8hN1HhWZBXR6jeWHH8UZIXftslG/5XpSNYG6RVAotRWO7p0j0JqBEbeD+
8OrR2SndFEFHk56ua7YaxBiEM3nk0Dbg7XHpmKE3uDT5+Fp2b7yJm3el67CQuhxPmRUe9SX7Z1os
1lY8JfbWjMuqomeSpbASdGy0aS18Js7yz6P6aUmN54ri7I6G1vG6lmtuQi2RhgeJM/UxKQ1z6qEI
wgRRaW2lfmWZ/3ldfkdjbWvh1lrsomVKSHGowWsye2HcGWwGnJiYpO3+T1l7kW9s0vmu2g2CCB5R
XLl8u8svlvRTPhYdMgoHADEL0csEBL2pQ9e48T5cdQ7e+pR4iFhiCvRSFDQ58zIudJvtrnO1u84z
wuyRZLOafJNVBkDUh6R1fXvU0zdmZ0Xv9Ejv713A7H9ep6HSCFUer3KGnOVDYcVV73oKPyRtuhfy
acba9GRfwCK7EadXVQZOJSpooukodwcSS4sytyZqkgbfGW4S+inrloM2+hIM44/F0z9GubHTy+Kt
xnPoupu+/rI8WgnV2JtC0SvKGcsYrbEi19nRfTuMNhTx5T6E47Io3l0X9DqeIQi8Gl1P8ZqUM0Rj
GK3e8OhPBO1DYX+Z8tDPihse5HRGNnR6ffQuRQmdz/IV6L0qYzIRpc1s1fMOXkmyuHWhbwmRMrHB
stpaEy0dNpmE7TdPGfz0j1cEgDKm98E1Q1WIWTkphjDt0ahTSCk/Ze7Gzoab3MmOhrJVClpRBbwR
KQIzWQQsuXE4aySVlUZVvWidr3TlT05AQA6rcOOa2ZAjMzGzpLdkOeuCr+WzH1XKsVWmQ2Bt4YxX
xcD2JG5n8hAZAq54w6y0tY3V5mDYqW7p+p5dwvPVB38erDS6LExZU0KCREB+x4V1Q6TKIPuP7crP
3YPr7NLk0S3jvdt8savo6DITtPzxnIoISiAwqL1ooN5cyfXsuI2SIEaqm2Uf4Ib6qFekParChjZm
gCyG3fLQO1w/vitxQoyc2YKFEnol2UcGI0yyfolLRn/U42B8y+bxtJCRz+wMui7pdeUVR/wtSfaS
IC7DdpqQ1LkvDLaQkxyUwDos0xdLJ9c71Fu9+S2BUjqSdWUAlAuBUVv7zkjG+CYZmXH7FDvuoVU+
O1uA8VVbwnnGfJ7AgMg3S++YvTW1abnTgC3O0fOkz3s18AdnI0V+/W7Dkr/k0Eq4jINNWalVYKNY
ohlUrj+Z3rILkp1ifc69T66ytdLmdSKioRKkQjglehmSHZ0lGqOwIYzU9r0+V74B+/V111g52VBI
CQpbugAirbpUaKozCg3M9O4qV1f9WR2TQ9pB3cLepi1e9DVlqB3bQI7FOZNfhHTUMiXTHdrpYeVb
1tvNlOpnAn9ZlWGxnph7JoKAIJQTnb4Bg9sEnOLJagu/Cqx7J7e6ozInT5GqPOWtad0F+vigKcqd
6za3il6+1PXyWOlhCA88p7CN3tJDMkmbh7uSFTiBQkYWqsawcSJfU6dyXQP6Fv1/8hRscmn3sRmA
MKVRyWyQfay0/EaNBGG8uq8G9qNNQKKTYKdO38PF2idaKJj2NsqNK18ecgEmrKmVUTCT2wZtFdCB
nBWBB7gLB8cPm3cQW53+2L0QwtAsq3IA0MjnMs/yOq/mkEBAHha06smGen9zd95Kukfbg8cxTzsH
2IycTPdJXWhGiphySg9F/+LMAhvbTTdLLeh0+v3M4imtYu2h1W7lmqt25FkppJNTyCOOpIG1EVvI
NhM4saZuN1XafRZtQQJWTo9AmP8SIyLgeQZWNLAw9YiJS/o7mf2mi7YWr69EbdESNEFUkrvCd3Ip
wq1ZJ5QrBDe7eWcGb4biM8Q63fTObT+b5k0fbOQuK+UGliidyRPB9kylbu7cYI6TcrfU+7J5k85+
TPFb24/Lnal88Qy/G1+U4ebPPZIivsEzBIgV6cylUGZxy7wCyEd/Qn2ajfJuCq2nWPn851LoXTH8
peL7uly1gWISsGXGFkcrmw9NN9/WTbsH5rtxHa05hcFOUaBWYOxelaHHxI1q8iGcghEVo/2X3P/P
9TAJELoOPohOnJQu6wkDAYPd4tzqB826M9gpkG3osHZ+gNiJUS8gQjjf5QcJmMguaZzidawDKRpb
kIz4m3fDmm/TswcpCPiU2066SUPbLT3qIVjKvu8ZNYHERBuf02hfBP824z4vN/JY4UbSVQQ+RMyu
wf5AzVxofebb2dA0zKMz5GzAyen0k6+Pz135NnZjP0tiv97anbViRQYORVNWBbJGAn0pT5kHq+Zl
U+7SQkzrut+HkMvF0LfAgyseJ/qWoEbERU6t7lJOYWhVEMWqSCUb5W4ZdWiWB2uLqnNNCk1YapDY
jytSsp6b1lgvm0uWjNxPLJTeGtFc8QYGgHliQJcLfFwul+m9A9taxN9XmkOlUkpN6YZ+0NoHePv1
8DRvodRW5YkmJfkpTA5yww18ijV2KlZzyumu96YTlXjf9v4znG/kLLDzOSf6xn86fkyEs1nsBxOb
p3K/S0Ych6IeU1IcLqbuxglH1oxvMTr9/Buym6OWJpijKN7KSYTZG1EJ1W25Cyk+QAyRxbex+tiR
EbMbc3jRZ99d3rLYJ4y/Zv1pWJ6irXi+5irnv0C/dMjUmoapLsxypweLcsfGL/3JrK3vfxwGBaXy
LzWlGNUYqYYhUTNJ1YPCv1mBdOtAOHZdzMor5mcLDnA+oBUGsC51mT11hmxbHC7SiK5yd9rEXpH4
qS63GBTXwoVo9v1/ST8TqrPwZDVLHEe5Vu4yY7nJTfhIvOSwjPa7P1eIWTXaTnRMqHNKdstSrU56
6l+7kNqz44XfpiZ+VMl4YUvayiZWjEejFFoVwTeP30vGA9uYZ0aILD2p7vs+fLvM9slpctZxuMc0
7W5U460GvDardajM3+jae9tuHsLW8mvjW5OmG6qvZTfnv0c2cVfz7G57fs9iBZ/KQTuYjXZnVcVd
kkZvWyobGThIh3yVblMEiciGy65cQHAKsroIfhUQXnLIGQd9TscOcGLRen6u3U7ajrWCmR7vcoWs
7p/rH3rFn1zitQDAARBihPbScxc7bOYcnjK2jrHa2TrN2ddl2IhnWzKkk24FZZp5QVTtmrjwl+BU
zOG+3hwaXHWjM00klw3ralK1Fk3M9OR2/yjMFWX7KDlct9eWFBHVzs5fVHlMxPboYrMCLgSscMuz
T3c/XJeybjFbEGmwFBkC/ksprrYkDm5Y7TKWsWsM0GcxzafjdSHrqvwSIu8JiCDTUZdGfHrlsTCf
cucmmXdTv4GGWHVn6gYMLjGd92oPV104QTI5GExpDdKO7rYy6ocelm3G9PXdqAUnfdwq9qyZTxRe
GDEh1wGIfWm+LHFSSGAZynbdhMqn96DmxcnrtJfrBly5wWBhoQJIyEeQjBqs0zrR5qrGF2z9kfXC
pzL4dl2CeLhJtzTEeWKxGMzUggXqUpFobHu9MUgOHTfO4VKDGCCNRubL2+LLOCc9cTHMN+Lfa5kQ
9DLnCwk+S/AMudC+5IrVeSYpVhfvB+8f0zgE/d1ofunV3Z8qhyCoocWMDgFPjvtxoBl9W5LmVP3n
yf4naG7D/mOj3y1bQ5uvv9OFIDmgtyXUVNnInak1n52UkL21Pl4cx8vPxMpvm3YxbzkYYeUCWWsO
S9l1NlnGdL90b+3ipESfmvCmHu8r/T5sN8Cca1/oXJw42GcxqAyLpG96xGXVvJvVWziVT0H8RZlu
umQL/LMqi8k/UIhAmehVXcoaFnbIc9K4DNWPnZvcmNbyXBrNQWl6n87SRi7w+uCKCXYB1IM1jn9L
/m4pXRKW4qYYx9x3nOPovgTV4brbvQ57QgbEs7AZsJxNZhYok8Gdy5EdzH35rzW/q5OHaAYGsvE4
XvM5ENrMuZIY0hSR7KZpbHM0HCFFe7aDmIrI83U1XsdVFoATVHke/IwMkql6ta6Kqk6qXVns7Ypd
nN9D88lIbnN2s6ZbYM01LzgXJn7MmcfldRn1PWxCO3cx/Ti9tZxny6p8R71tt15cay4AmhJMG/g8
EF7S1Qed7VhYEYar2b2RNSexAM6KthgGVqWIdRLcSYI/ULJe1JQWZeOsYgnV8+zBbua9U5wtNtY1
T+MK/yVEsppbjwqRFiELh7O8bePvi3analtL3lY/Dj0G8kVqMWznvfw4RVW1Thojxk2t+5yB3Rue
ptCWhtMXp7cf9TDIN47QqkSWP9MmpZMC9vpSYmRFhaUG3K9B/kNcsa2zq5VbZaz2XXm67uarNvwl
CkjApSjI9Lo2KUvcYb6B6q4eK9+zSOs2xKz6w5kY6bjagVX3/YiYIDvYwz999K6KP17XZNVoNutL
KC+yHVWGoLFQwmyA2lQ7XX8ekmNn3aleAHhkZ28h+FaVIfioQJ6JDnIRJmK2fjRylBnb+FjNxi4B
4TOxlPy6Qquf5kyM+O9nQSHLR9dmm2W1S/uc2thuig+zZvtd+RehVEy7/K86wrBnchgRzXRI9nk+
sH7Y6N2PxRL+zec/EyGdVGpjIctxEDGE76z4Kfaelmmjrrj++X9rIZ2Z1vT62hKODGnVMQrv+/RU
Q1kRmeyZ2XxSC3eVE5Izk8mpPVQcY1ubCOuLiLnUUcwMLCfF+mL37r5z8sOwmPva7hMoaYabdPH+
b/aUswbbYagLLrCf4bXXPwzmKWi3CpobXi7v0NEzaAncChlZ4+2d6EntPN/Zgs9s+LgMVa3tcmSZ
HEK0cO91h8E9Wvqds1XUWfUNBpDAPVEFYfXupYcb6hxF2oSUsfrOzo96PgzZcxaEOyfdyudWrQac
GJIPxtRI6y5FRabTQtxcEejUD0Z9yPJ/na1YupqZnIkQqdHZeU3CrDPcAG3s4qNbfJu0r6m3G9z3
7qj7AGquB6F10/3WRwpCzqBk5WjyBmsUKI/ifh9NExOx/mh9K62P12VtKSZFiTYMB7UusV3UWDf0
bobpkwX0QzP+0avHQf+LXJhBhV9fSgoYdMrTJjSRphfmt8yZY5+O5ZH1KbfXtVqpd5FJ/hYkz/wD
T67ovWPCLjw0wQer2Du0D5fkZur3pX1TxkT36CZQt8DDQoFXQepMrnTnLtoEfTGDrLugST8OXnLr
TR+sQMhkMs1LdhrV6Lr5m7T5TKhUiyqDpY3CFKH92Bxz/bmqRza5nvT2n5HFzPn4/bpxN46b3IYD
HV2nqjhuRQ98mJnQpqveZYqzodWWKaUjBzevtQw5YtTyu5Xsqu7OgRdu9m6icTd7fruV2W6pJf77
2REPsypSJgN5wfzodG/K8oNev79uubUH1LlXSgd7qLOq9oSIZXw/zd+MeeM+XoEeXLq9FHQnNwjt
ZECAO3Ufl1l5p3mJX2nRM0w7LECx7uPiqcqYEMjtrRMnktZrni8FksbVazWJEW2b5Ucj7x+SLLx3
nPkuM+O7xlN3S1VARG0frEndiJfrMYz8k50oDFz9DAZnX65gzLU3OoJzopi7TP2uJtEpypejxoKZ
vEkembzdqFas+gpXG3hXnnOvEO4GAwJTlogTZ7ESoB4PhWZC+7IF3l29CM7ESAeb1ZWNl8zYtIuH
Y+66u2aMnwaoj3Pj38jbmihfNSOzoJRmQVzQirw8AHbTGQMzkuQFnSDOTHdef+rgb1MXXy8/pYN/
/TCsK/dbnHRrmxD3t9C5c97KjwpYGPdTW+6X9mhsvYu39JICCbW/IJxaBPXpe7VgkOqum+4780lR
70zz3/+bUlIQYVxMKXPRaZ/7r455KmCvmx60+NFL9tcFbSklhRKBS+3NEkEdLF3umyR48QLost6V
xcOk/01YoX8jMLAkUpYpfszZAfPUwMxTZvR3UezeltEn1bB2ST7vbCeC6YgGy/RdDbP3gbfV0hVa
yEFF1KEZOYQfFO6US8GW3Vr9MiI4jtXbSfHuCZ/PSWM/DlG0ddjW7ptzWZKSMAgWpVoQRSY9PUXh
fiyf++WGis3BU/wwMuFbc//iCJyLFD/pzK5mHlZ1FqNem/2Xu/dK/9/UsSclgJN3i9R6zV/EwxkC
SjBA9MUuRTX90E0ZZB67JT06AQO2X3T3IZjLo67v3XCLpXv1IjoXJ8WSvHSMqm8RV5NTOuZtFuk+
jN1uSLPMe3DLQ5X/29v2xqFYdZczJeWQEmWdUxniEyqP7nQaSsqGIBrsLTaxtfB/rp0UUYyS2bSO
GtWuHL+k6k6N3qbzRqYs/sQrz6f2zh5FmmWwil1+L1ojfWjX3DClW74ZquAdGdfGlb0lQgohBUt6
3bJrSLCq4IHTf6jbrUfgqqHEQAhLH8TAuuTgFIzqmNVMAI+YkdKif1p18pMtBrnVg/tLyCsYNEUu
dnVMhEJnnr8s3YfYi25jirnTt1Z5n8Taswvv2/Xou2o6UGK0MgU7s4ztLQASuOzRpkw0f2m8t+bW
aOeqI5/9fenTTGoxD4pIsWPbvnG9+ClK6ZOHpXII5r+pa8Ag6NKZB0ZlGNI3sqMhhvsYXeh3Zn7o
KLkf991dHW31xtad4ZcgUyp79s6U6amFILXiUVZ9+p+xnY2Qum6530KkOKeSeTpxhhArY9Ix812G
/PuXONo4nqvh1KIOzjIghylVKb4VStvNroGYWeB4wyzaRTmL0awp3i3e5FdpdjPy5LvudSsZE+xF
zAnBaArA8hWApbCSCDx7yVzIAWJ4c4Cqw2/KveJ9vC5o7fksmMWYHINti9FbKfqkMH/Yue2B1rL6
gznnJyVbjgHrM7NmuenMf+lGv7GoTyWz/ZBYW+31NT3B6YBUFBOr/Psy9tmLOhZjAljF7Ot+b7Cc
5qCNqef3admxSEYv9moERdR1nVeONAB04KW0vpk+kAFqetEXc6DRe8qCPoPC9ds4M2p5XcYK64AO
bFUUfX9y7cpV7GGxWjvvaQTZs/k2H8ADIa27d9lxdKfMbJNSJuUtxSbnXiMF2OlL8pXBXZBD9pD6
cQiXc/LnhD3iJ4F5ZWqdMUG5z1vNuppPBnoP1nerfp+G6R7eYaw++4HtbcTNlRBwIUyKaz1dVrWy
ETaFE5gZxZp3OvRSvhLN366beuVSQBKNSp5nvKDks1LUVFy8ltSqmQc20EXh4GdxrOy1Wbmt59g6
Npmn+RDE/NtN5Yfrsldi0IVs4WpnaR1b9np4j2heKYu9Y17G0fdVZxzMreUKa+fkXEfplM4J9cG2
ovsSzu0bh2SnLk5G1bAaBVLY8ua6UmsGZQcBsyyQqAGkkIRF3dLo2YRSfcsO3drQIcpS7ekji3ss
SqDFjziDJLhshuRFbfp848G9ZlKgZy6UkQwewUQomXSCwLWfFLB7S9X4ydJ0b62urfexxWKqZZn6
DXlrpmUsyBJ0DobgCb6Ux+TbEJop2taMMg79R6+964MbLXyMu40jsZYqMy/yS5Q8D7eUuWnFJjHB
nKzA16xhN5fRZ6uzd6kefEr75haM4ve50m9n9S+exheypduyaC3Kv1S+eM0lbwfWcoeW9qSUzS4d
Mr9aHMcfLOXtdUda+5SC+RMGCY0KivwScZParUbRpu75x1Z3SvCixel+DjciwMoVDbz5txz98hPS
/WyHxECOG4z7x2JfFgwu1W+V9Ojqh+sqrYoyDIErhfoMaO6lKEfp096wCDYlDIZhnJ9g0qrZfNNo
N5Z5724NKayKE9QY2JAQJ4OMAqvKrZ+tlV4N45t6sTXoYkDJzHk5v/FyT9tncfBYZWzJu66nOGXS
owTKKipDsGbDJyEjDIxaZ45yJuup8idBzQOXrrq1wmJVuTMZ4r+fBc8kLYxAHZExJc63bkjvgzje
kW2/JzO6daLGNxRnf12tNZEOVLRicRX722V02JCPtbsI/OOofVCUnRf+4yy37fghp7mz+RBfi6Pn
wqTLoez1gI3hwE4cEC3R8MNMoHAFEakaXzMl8oPxPrb+GKvK0kpeYHTpKbcxyHBp0iqKBzURIhVt
OU5ad7d08bEf7eN1M66MESJHF/MeKoaEM/RSztLXc1uL210f2YtpvA9jWmQwmgCw3uvhdxowvPoV
d2/lWyMaa0aFzVUA7jgOlsyXl6gJ4PKKs67SKWM99SGPX1TnY2/fhc67woiBJPzFHf+TSoWBEEHD
Ll0QDL+FSatgUy3S3/dMLfa5foiYPWnYVrlh15XSOked1/P/yJI73+4UARlJsauZ/ojg4c2DoNiB
onppwvgQF+Wt3k21r1bek6uGH68LX7sIBeMh0DJ4OV/1VmnxDG2vcjt52UAkfedx7wMy8j0l3BXV
BipiS5h0NpaF4Z1EQ9hgfPfCk95l+yz5VNeHiS3n1/USf0oOZed6SQlFs7RM5wos26B91LOv8HH8
xd+n0QmCkmo60waXZyFUu9CtPP5+6+XvtWj4pufK/m9EeMAv2GUAm6IkolIbwytpKUEmus+gTlRZ
THZdwlq8F1hIsbXGYY5ZPtBBN4wJha6do3Y7q/DnFg7grZmZteh7LkS6p2GENNxG1HgN76V2bvNs
ry8uw2LGLp+e8u/XNVr97GcaGZefBf6jubYKhOmT4mvwhpjaxodftZnDdDHUNmCcZZw2VeTY0RtK
N3MIcIjB6XgXZi9a0v6VHGYhOZUQ88nfhi0dnBYB73HdaDyp5MGHFCz1XtParbrD6hfyoK4l0pG1
ycmwoiZp1lrEH09tDp19l8R7q/vXqlJfLT4Ywbs//0SCOAGcNniAV1Pa3gLZb+HwqqnmTx0VHGWr
vLD2hX4LYLLp0gfmenHzzEWAPX51UKJ27qKtmL0lQzo5EU3QtkiQMdtHL3k2rDdkutfttJZHn6sh
nZtK7VVK7IgYh4coga3stur3ZrsRJ7cUkQ6MBR+73htIaYz2mNfpkU3Mft41G968FvkhYSCHBu/J
M1P8jLOsz1F0rxtFEBDLjlw/8l5SUJGp/b3w/rtutlWFziQJs55JSrx+JrdFUgUvuw2nbm6fsnYj
41ot9JzrI/Q9k1Iz7zRXI2Yb4uXZchV/rLk3I21vm+nLoHX7yOv4cDONLXtvLt3gF2V8zLLkTVNP
Wz9mLX84/zHSRTGbVqvPCSpPrvdxZPgtXspjBrWRU0Z3k2n6hJAT07P7KP8L3JQg1/jf7+pKZy3i
qdebAmsWxo/T9K2GA2s8QCgxs+dae/9/+rLyVHURBW7HnDGlXye6LUIoLAugU/0WDcqGA7nSubO1
Yl5KB2syyNrouW/2oc+q4uu6rIXcc7tJmVAx2LUdC7CjNb/V9J0+PHftOz19yOebfOvG2pIlnb1s
qLVlasU3msaHorf9JmHJ+tAehiR6mwwei/2GDfVWix6C2QhKNN6wRPnL89HUXTnXAk/HrE5wm81G
fsSOn508vE1Yh+yzHcTapVbyvvS8O7Weq+Mf25fnHu89khq62vITenCDyCjBLe3CMiKcfR9Ll+O4
s8aTOdwlW7fBmrqIM22a2FSXKatfqpvVY+LZ7BHeuZHyxtTI5K2OUlK869gUkkICN0f2YVZbX52z
m+uarrjrhWgp3mVm07VNhqa59phUh6z+WAQbIlaCNyJAXxo/d63JVe3CroJ4EkiOpH5O+r1iHhLv
GAz3nbEBRFjVhXVdTFFQBGTn66UZhznVrNjBjIN9o893UfkxGT9cN9eqLmcipIOXKXaYBjEiiviQ
9I81hHyQmC3TjbfF9SsML71AGOH6rYzkE0szelNa8WGgF83ju7n6MoWA6L9d12cl4aW+T7NIbHAB
QiEdNCctmmhx8DjPYv0dHZxua4Xm2kf5LeFV+zXVY2/SeiSoytthenDb2zzY/7kS8JbAKMEhEhwM
l98d7hR9WES3LczVCfAaTKbkv/lGqrP2Qc6kyIVYp+oNtRrJ3Hvzc2fucv2+SD51y+m6LivRlv2c
v3SRy59mkPdKFKNL4kGQCNH+dJ8lRyX55BlviuX5urC1byMm3qkvC+JXeT7D7Rk5h74C4M7c6FSb
7NYflyo6OIzAbVhvzdGI5XT6kQQQT8p4lZ6nDmFdtHbGfbt097O61aleMx0NHV7UDtx/+PSlG1hu
NOQ6RJ27CCJsdi6zv7c86RSTktJ7NqNvrpHfXrffWjSAjkxA2Bm5hT7zUmJH6juyn4w2wAS/4FD7
uvLOykLfmhU/tjamireESYlFbYBkyDSRAxcHti7v5umuXZLjrEGJvXH9CUvJsedcLymQCuSHm4ph
p2F6o0LlxoonP0gOeb5vgw4o+FuFJPy6Kddc8VykFFibMR3moSMjBmZ1lxbe544BY8OMtnqsa06C
j1AXhwkfLKjkJMPC4yRUOMUTKEY9/Vg7Hz2wmc6tFt8E0UZqvW7HX8JkEueyy+fS0RFWhdHNmBWM
XfY37H26jc3CV5zlX92eet9V1K1BkbVYdaalPKYdqcloJwLyXVqu39cvU6j7S/wIJfHGZ9M27KlL
XtkHzN8OQsVRr75Gmtn4amvtynR+cKrpkKvGPlGjp8n9R7WDfem+KGp1Slrd7+zxSa8+hJNJl4eN
a6xb+guHElSSkGdRmXiFwTGUzKgczuZkhzdtS8COu//qpdmI16unktLnTxJdsTzqMgRoLZBYQyGE
2uqHNnjfGU9NcVp+hPOnv1BHh9ROE5SRr4ZrR68elHohfqaJuZt5EHoOQ4hbbfFVbcgCWNssiAnl
VgCb6/OoNpGi2ukzv2WXsmEpgNglz8q7Ttu6FNaAJCDYfsuTvGcpl4VQRjrFs1b3G/XHEn0pJ/aT
9+aRRszjos0fAvXFaZudnW0xZ68ekjPhUpRLJ2XI0nAgoKrZvWu9z9XgfRotRwfL/sXHO5MkBbfK
0BYWB2HWMr0BrjEnX/qtcYhVZTwxZAktg8F8+qUfVtM4mG2BMnH0ozH2bnGMW0byt1h/VsP0bzFy
elKlcW41KWLUlnmZqtxNYpbkb47umRDJK7zOG/S4EUn2+L4eb7L2XRLe/sUXORMhfXulzELWCKOH
ZqEAu4z0CLjyRnBcMxZ8ybzpiMWsCZe+SZinfWCUCCnrB3YtNPVDtLVxYfXpSOOHACQo/ODXu/zu
caVmqTOpJD3u937+EEaOzw4GZizf9MSJKfH15L2b/0V7BHb231JFHDmrX/FwmT12vnCxsTSgU3c2
GOjrH2jFn1GIpz8gUNYxyniSmkY6Z5O4ak76S2rwOomN8Fs/WaA7uq2azUrYA9NlalTlNXJvOY8b
Z3uxu5bzqWg/mGTe23N6qxTz3rVa30i+X9dsxSsuhEne7UyhpkcjwvLsrp8acg9/HDc6ZavWO1NI
cm/2mSyGNvDkXsDELPqLnr1LmUaNlB/XdVlJcC50kQLb2CpqW/EPa+inF4Z9j05HBcqr943rPc69
8QJ7+f8j7cp248aB7RcJECVREl+lXty227tjOy9CtpEoidr3r7+HubiTblpoYnIRzMsESHVRVcVi
Leds3VRnfrojlH9/Yn7uYrFhFPJ7od3oYrRBlIDH1IQI+duVJPhMN8WzfL+PgcIK3WIAGQgfvM2d
boxIp4fiRj1KeFMeQ490sm8wgY8dAgZFdCzdKznamSby70+OKwH1TAk2Q1iDt3e7W7/bTY0l/Smg
nQhLjU2snxsgC4FfiWeRehN1ggjKWkTvai43dntTcx0h0VraAIX+FaHeQrRtfDljjapFEvRjwMjt
REMAtngAUp6yoCch2oOuTux6lPgjVXHchA1GR0pIzWsatPajEB/VdDskUxBPGv/VnKGn+K898ayt
ZSXLBbD8OO99Q3eRr3vuH2XkLzixidIYyqplUgLedv4YTPF2TPcik8D/AHHej8XV5VChOz3FZzla
adMiIBAAuli8W5YHPmZhzzej/fWypHWv+qOa4rhjwUQjTEgChPPco+JEgoJoBrzX7t0zE1Rct3aK
tuu5TIRmzHFuXP7WFF87rPkN5tci3cxWMOggl3RGobgx9qAwn+xAL5t86aOv2jKa7tyUdIXUA1DK
J/z7HUu+GfN4BQixt66iu8ufR3d0atOnAzHCsEjjrmIHWz87QCy1McAdgW2aHN1iU1jXVIeHtXoh
AkEVCLcU46Gf65y4/CMLIdAf4w0X5sFGicYzfngYzb+s3upX+lfSp3pnQ7gp+h6S5garRU0ZVO3f
2PeJBOXJWXpe35synDeAgvWGH2BNinWQRKtXxokMNdb5dZs2Nr4RzT9c8HrHd2hTT3mHPXnMnGqO
bDU0SEByD3PRQJpXQgMxRq/Glix8yXq0SR4QfzO1tz2/r4z95Y+zauInkpTQYLK07zNHem37ZNIN
Nbes0kWGdQP4o40SGezY4uUyQpvRQM4wbA272xbWllRdUJOwbEYwhQA3GrNvXzLxUQ7h2Gs8TPcL
lEABfD6klx20bMufrv0Dbc7Lp7h6d5ycohIolpwtkZikhsWXeHxiBDQZD1H/MtGNaMHJUOmGoDUG
wpQ2MV2KyCnAkBfGQGPzzDBawjEG+FcSDrp2hU6U4lzu2FhLT6QtomRmyO/1zuf3IbumOhhSnSTF
xWxsq4xeKyWNBqZWb7iRhKQN3OnH5GscbDX6AREYw6sAiETp8/yyr5cZCK9Y7wxN/83oQBLhfu/o
Q6ubzV31rhMxqndZPG9jWaNavG/YDRnGWzfSVFRXTftEhOJcnT+Q3pOPp9F/Trp/Zudw2bR1Kiiu
Q9PaBS4vTsoq0sDM4o3Z7+3on/+fEMV/Zqf2x0GekzW4YBQT2N/f2/H7/0uIesuKpkk7PJXxNMM9
lFrbxaCBx3VAbJrzUl/OzWCnTisLeMR7TZyvPN7nf4EihQ/+r/H6Si5c+5jE9GXagwXvkA5f+FCH
TXmb8VuCVbrLh7Ya2U5kSfM7yYoNbiWZV0NWXH2LQMuz1PkXM7VBZ2tuO8Y2dS121BUfl6WuXrYn
UhW/6Tri5ot8McXjV6d6NQBzPTTuLicEXSXXD4os09FLaiKCijpZJkM0+vJ+7yrg+ycBi7bAlgoM
3SSHzj4Uf/LcoiGTVM2aD/60EeObFtddJ0Lxpq5ZHBPXHeyD7bzpqci/a0esNSLUIn9d+Mbcx79P
6yXvH1j75HBNYFsXgVFx2UxEnqoGttwea1M60rz0QZJeZdErhocu29nqjWP/kaF8jN61oon4kMHz
+ZWLLuCTs8umKKiq8qNwdAPIq2aNfjxQt4AYjHLAuTPVDcX8k40LzsP+AmDFAtbvhoZv6uo6SQ+m
rmq8atLoLjuYCsWyh6Pcp020ZGz2II6bH8587deHpAyFf7h8hqvf6USKEiFolqMAX8xwHPsW8zLm
9JYYGhHSYD8VnrBHAzZW6IGJ2vNzG5vcckWM4mqOrTLzimTbFmiD1rRp473jTcGSvf2FTicClfjT
9JaR2QZ0yv3ZunWRl4RRT9GnMGcdqsvq8Z2IUsx88assnZYFQxQse1yKJOSxd5NPmvW8VVM4kaIY
ugWbbuMeUtx879tAcn4Q5h3VTaavEErIAbE/H0qNPC5Q3icGMeMSb7BomJtN4CZ3dbWdyi8D9rD5
DRZNeHQztE9zCpCDHfurB40nt5KAgCJRNhVbcQCxObqyEI8KuT3d0vmrqwsbq/Z4IkM5TRudcoei
FiofTYm9EeK7133rli2JftbOttZtkq5+vBNxyqm2RtyZTQSVHOedzj+I9eKyG20VYjWR9IBgDghM
lP5V/EF/zmlZyG/XzlM41N+TSGODq5Z+IkA5tdFJHF55ENB0+0xcA5IJ4CaX/XYtwOKNDvREGdPR
GD7/+FgaNRI/RsSz57J4qpLumlGMgyx9Sq87LJbcxSaIASyn1TGGrn0ijI35mB3C7O4nMldrKibK
igkBw33yvEdMJ03WTaZ7xq6doA2UcRub5xb2ixRDAF2PUdWJLd3L2kRA+InpAuY7e3/5FFcsQTL8
ATMBe7w+Wk3np9gCY9jgPnjSTeyDAqwlMgPgsOmgiqQjKkH9TIpybwys9qbehRQstT9UFVBQ63wH
iPvnFnVrF4Xry0qtnB04bmygT0iMGABLnyuVdHnu+JNkYu+Tbdm0P+xuCl3D1NSpV8XYqDqC5xpk
nGr67wEuGfAAYLke0uq9GDDHTpoHpkPTWBuXR21TworD2GBz8mecpOUedwV1EvBPR35Bt36dpU+m
m7wvWZxuud3fiqi6y1L3rcQQYDAs7jGKhR2Y3VIHU1SzQ9ZSHarM2ve0QJwsB79AIaICCAyDhf3h
GvTQcnByZOUSFJ1LAg/5bggCpSRIXR0A26pIifeDFXuct4pjl0xeDOpAIcJp2rH+OqIN/vs6gxa1
0s3lr9VoQXf3R5aSTDncHVLXgawZkKwiuSqGNGh5aC533bKx7ccZcAKNsb1stNZKXDmTqlitC8b0
sp1ywBOITOKzTF56tEjZfo0ifz76HbfvSeTSX9E4+dUu7nowZ+auGR1ikwyP45wX6CtYpEajczIP
jAzNELZNi95dZfcEZJ4GIz+SNna3I48RWDrMXU9BbtnVVZTx+DUpnDnf1EaX7Hg0UE3ddiVcYxcL
HolRQazZqgOkNilHw5AAyAsFqZr93LMDAAkTZz96x2LQTAuueeapMCX5HmNYrtFDGDZiLSsYjcb8
RbDI/NQbPP+4/N10spTPNnMjK+sMsuz4qXMOFdlHWfg3IuScKiaVHU+1fauysQ7Rw91y+s9UPIDy
XUtotaoF0jnJw44NbHV7vWdlyscGQcak8z4bzQCtBNQydVNHa2vQGKwCpzfYTDGeptYzrLzPrP73
afEymGfne1z8EH1+a2Exr5/znw3xQuKkIRXZ1QLOmDjjD5cPk8gPol5GtuQ4xc1AXarG0yw3O9LY
8oOBe2AL5pg3kxnjjjLsONR5CiZp6jybjZ8HpslvJsqNDy/NnwTp3S0QUgzNx10LbKc/R4aFk/Au
aEX4ImPpYCfBCOKDbLmjXUiya8FeLqu+FmGgN8EeGS4nUBGciyqw5p60WSpCLB5h4aGPozAq8N4h
cxbh1dMana7RuioRIEVgQ8WYIK7jc4mmX4yZLSWm9q+ObEd03evlytX1UHRilIAdgVZ2JBXEZOVd
lG6q6NinMC8dVsC69YLyDa1AF7cQk9/y5Fv1Y57xts5EGGdeuhuqMkhZepvO8wvr35IiPzZ5H9Ym
f+tdY1fky4Fa75c/4aq1YHJXoml4ctjt/BcMcSsGh+Jq6hwwMXyBLQdTuW/4T6GbolkN2CeSlJwN
hJTg1pKXYNPRDcvek6QPsskMErx5eD8eqmjUVIHWclFYJ/h0AP2PG0LRzYjnobHlBYiEeApENs2b
pnd0gwxrkc6RaQvGxYB99MkkZ+6A4LHACdabNHudsEVrLpvLX2k1g3AcU27+gFnUVOdvMavqObWB
RNeMgTZ0Pc1fen/XLLc+MP7AAEG8jadbDV4bRga9zR+ZSiCJeQSOEwaZFiiPStARIpJV3wb7zo52
tbVZ3PukDmcEOuO9tsIcMBSluenEwS0PrNSl4CsM31hWRTsKS9EShkl1FVa08tGOXzOWNzELqPMr
mh6rNDCiYLSe3ShY4i0Bk01zT7Mbu9xEWGytr/t+W40fOd+W6e7yJ1kzLkz1/i9tCkj2lPcUiYTR
2KQVYT9MQ2DKBLWrylazhLUWiBxMPIIKHrYFbK1z92RTiSQ970VIzV9L+165HkDwfCzS/8V0JS5r
gM4yB7VFFP3OBfVZ207UGQUmrw8M33vhD75uiXrNUxDsMBYI0lBA9yjBu+V+2WMZR4TFTK88Wh+9
klwZpNUka/Lk1fsYqKt4LQEYRUKwnKsyZnkZ5wyzWGNbMB4sIzHvB2DcXTdmLTZ205mPQ2/112Lu
TDecRVK8XTaNVT1t+bXQHrTx5/wHgLeJL26PH2DUh3j4MKO90H2utWCKzbx/Rci/P7k46sqe8bKD
iFokcIHbxd3yZRMPJobffMAUbv9CI8CS4FmPU8Wfc3F2ndmt30hxgxU6gh2TiW5nvjxdFrOq1YkY
5drtawwudDWsHVB8wKf2miYojDe3fWHGodIO+8p/7ZOdnEhT7MSKubU4I6ThYd/l7wtwpBLxirs3
qd46f1uWZuD/MusD8BeDy3r+zn4viVbuQnNpo6accZ5VsrfM66HZJuxYGKGo93G+8et835jXbtUE
rfMj8reJ85E0h6h/4Doc/rX4gne3RHP3KHZzlQ9La0y2Uh9nYKRyevuqKjc8/sIWzWNtzSOQsAEu
EuTyeHcoHsHGvJ4JeCDA9E32zUR2fpts58jWmOnqNQn6N2wZW2CWQpfk3E5j6g7t2MhLYgaEzlaM
Cf3HGJo+C+bISqMd4320BZZs95QjZfXCoUCvFG8CkXSaG3tNY7C3ASNfAiygtnf+S0ja9V6UDTDl
ccfsr4UITEM3aL3mLqcyFAPOMJVXJ4u8HOLN4gWZdWXlAK0sd0AbcP9igBcL1ah+gVNNfkTlaHtA
hOIyhELNguuht9Ig7dO/CJynMtSMQxgTklHIiHysFoH7kRysNvnuifZvqj+nkhSDRKvBM+IC113+
0pZ3bnc/LUczvefPlx199QudHJoSpoU/1pjoxheKsue4dYIc/NHOBgRri7NH1q0JK6s2hxc9HmTI
5z/xYTa0c7ucyIUfeuOn+9x6dHVQCWvxAmiq/yfitwOe3DvWbDf1WMtzG9+W8afVbkgTCt0a2Fpu
dSpFiUoWtzK7H6FIB0Zsq28DIFhc/jBrR4UJTyw5g33VBJjguXvSrELJkRKkIvYtxbqpwNCprhS+
lof8roSbiK4oUinuySZsn7VoPqIpgrrifsE6psCbx6riYKr2XZFt0nF7Wa3VAHgqU7lY3CIjLqIg
4nm8BE5x28UNVmlvTLEb57CN74CdgZG5y0LlWSmXmS9Jck1qm6DzU+8Qo4vTBlPxeCdg+HmQcGXi
Vzqjs9p8t3XoB79LCufCKLBzZb0P3VzsCSphiMZ5X3gDdjF7it40tiBdfwjmbDt4LhjxfvoA+Bvp
e0XmgMUJ8uRdNosgY//Y6XIUKBH17ZUz3TLvuTMPrv8U9wWYSPONB7wd3dTn53ORP5WBHRvfn4II
/dzGTM7mahH4qXm75eMTER94vA0m3ijTr8tf4JO/AHhXMpIiLpuAvVCfoC0D9m2buDkYScEXXy9O
F2T5ouM9/eQzUgqjsuSKCPPpO2PhvXILjvYE9tyX67ZsXydmgRSucF//uzqgorSAZG+jg6TW9Aa7
izK2IFswk/ibQLlsseLwsohPgRm6SBwv1P3RpSLqgEjRGXaOqgcKutXHbD93C6Cup4DEcVDwL9Td
Xpa2dnKoqOIZhy0Oy1ORAeyimrOFNmhT8eYLJfGtnzRfWKxD9FsxAyTocjvXxO4VU7uwBMxiXMQl
sh/TfvPm9rFFZntZkzURFiXYw5NB89Mz0ZzGfmJwqTCpejcERmmHSKODwfrkOFjwc+DaeI8CJP9T
ebrhWDQGRoAISY4UfHyxiy6M6ZPh2OFiaxrLny40yKIwBWCDOJL+VHFSHomBzbmDM/NRRPjHIBux
PPTTl8vHtibFBfoNwDMoSpdMGsjJtTnTEcWvksryzfSY2t+xqXSsCh8MiosmGH+uRkMhIIujHiVd
FOWJc1G1E7ui8CCqAWLz1F8PNroxV6y8MpwbQsNp2boolqTjR+rdYGjpv+uJhz1aeBRNGYDGnAtn
PXBKq0EUAOIuw8Tbe/4B78kALQ2NoDU7BHsSDBCT09hdVjIE3wZdLZshCANeIXjM76bYebysy7oI
pLvoR1pAOVV0sUqzSRzAF4I4Nj5U7YidyaH6cVnGml3IKWK8vfBOwAbt+XnFCdg0QLZaoIn13Uc5
y/toQFps/mcSOdgEPokJy4Ol47GniOnTbGRug9NybsqaHYXjbbBrr/kmK1HuTIqS7KLdMdqEQ0pT
YWmfNyArcH6KQmj6LatnhneIxPVHLVRdPuk4TVk5QEzsvnOwQ+ZRULcb7fL+57U4eWj/ysFldH5o
lduVNB0hJy/ajVHvl+mrXV4viRUkLihR2V2J6kQd5jqoopWr6UyuYtpWzfJ4iKRcp9tiVS0sBhak
ub8dJidw7CcTdYL/bIUAESYUMw4A90HV7FzTYop4N3XgbUHsAi5ZGfBuDCL7S6RbxFv5dGeCpMud
hEEXQ/nEniGotXPx7HHbOqC9W97MTfU1A9y0Rq+Vk2RoS2GUgnpYHFenCnoDK+PERpBoq+wLcM02
Xdz3AfawgtQsjjaKcpFjaWSuqQhSJLyPkVv4nwoqmUeAiJz2RWhPLkDOhmBINqwAvUOtqQyveBsi
/G/sZ3mtqFVOPoxN7XsIHajRX/uiSAKXoBdgezqMlzWNkLx6IL0HWx1qt+cfjc1mNYwZNJrx7ufg
4mWPNihRGltzcqsKnchRjCMxDccd+IBYGHl7TuLQ8sQma5fdZWNfuyDZqT7KXTxFCSpVAvpES7HJ
sgUgibvW27pzWLnX4FafgOxbG5sWy5v9csPt/zrkI99KWHaEhSCRpmrfoACKsNwmL0KGNQJiZFtr
drbEKp8uq7mSQ52KURcWIqcnuZFDTJzgGRR9He362THLTWeRq7LSGeOqNHkRyxIimohKM4RP9WSM
/gKlYBZmVd6YznfOf8VDu0nw+rms2srFDJRndIHQD6KOoxokMVoT00JQzebFgyHsW6/+dlnCqime
SFBMsTbnJhYMErx0CIt4CBbSPYGhQmOKq4pQCowEsO8gcVdOrePFLAbQ74StHz+a3vRsc936nHTO
s+fy75c5GJpcvEAZaALOnbfk+N+ipDD2KXqK5FxV+eKh2OFUgf9cFFtgXXrO0ftlApC/EN3+8jmu
hQ4w8ABWWKY4lopRXzhtHdEZIOqpf5+iFlWMP3i/jcxFEzrWAr0tmdugpg9YfMWlGypGYnGMJKW2
d8RU9GYq3SCas4CxfD/4JOBCd5WRVd1QgGD4gMwDzdD5yeZgSixGxymALmm/OfF0cMEi99XL7Zuq
o8eib91wcZIXt/Ge+DiNAc0Scmic0byORH2gTmPvqq4WQUzs18un/rm7gI+OaRSkxbIDBbjy85+G
/hfqjqDICOu6DWhiB6PrBO6Abso4pQerjHZ0BLSUUfcBTbOQYGKGFscMGx8DxtaHegxq+g+tdQtt
n+ph+Fm4zvH8pXBaSy3dwP6jMU2QUBedt0GvFKr/k1XtviSvxRIa5bESm8snsebHHsXcJi5/Bm50
xforz+jQOc+LkNQivarN3AkzO5mOpZ27fyMKCiJ7YsBNVH3Z8XkbFQzKlc1yZDOa0pP54nrj82WN
Pg9vQoYHKZjkRYfj07ARGp6uMGVWuoAK1MuS16Hjx3b4NUc/7XE8+EmXBLQ3Q/RynwmfthTw6BvD
MsEt0xNNwr/2QYFQjnNFH5xSdWK6qSgZ+RzhqTmSwG5DAB7G9Q60ExFG8mb20ieagLnmc0BgBysq
rk6AsavvGODUcreJYUFWHET9d8/bFdUSct183KpiJ3KUl4xfe4nhlwbK9sNrNz0MxcGkWLdCe4wd
SbWrxr/I5QDkCOQuGabRXzl3WI4oaURjAof1gS2O6rphjEHbEE2YXHOHUzHyeE/Sb6fr0paAFRQA
Qw+jVwYdFi183UzYWixG6MFnkoHRUpvf8AMhWM/hc9NdlBxFA8Rr74qZu67YJjoO7lWNToQpHyox
m7IVeYrrzTGDur6x+L4FZOVln1tLbk41UiJ91sYtJtmg0dzsDK8PCywSJuVtx1+t4W8M/I8+Kmvj
gOW7MY8hKiYflX81ZY+N9VLruEhX3ehEinI/uGzMppZCCvMPrHqbq3vMmg+j5vJfdSKUNGAHeINh
9UqxtjgfUi7w2IvteMP6X6bFUW1981qAOBh8R2wz9GddIrpmEBJKi4GYBs8iNeLztLRE48EgkMVv
WV4HaRNvfR083O8VeTWtOhWjJIgdAV6OwSDGQLn8tc/ogJnnlnfpdqDe/OxgMzDaAZy6oAFGRHqx
qQgbvuFKHjczIzGW+PwhN0KkBKR88i2j+zL1hMthppZ5GJluYGpzgkkn1pTedzEv7Glwm7xCwYH4
z2mUssfJBSrPIKL2o8a/gm4sJjfe8xpMvF1SxtkuNpyhQ7MJ+BlB0qHf9diMKKhtcDe1AHFNa4Bw
W7aZ7cZksovtOI5Ou/Pa3AVo7WJv2sarHqqoXkBQmuZNHvRV54XeRKtdjbkFEXfYc22dssiDKekr
FszoC96xpiNL4LpT8dMANej7bGYdD7iHEcYA+CR4VU3OgpS6reM+dNLKcq+zwbM3lhebz2M9TOmx
d2b3gSSCTVuALozx1pus/B7Ax/0Gc8uxGyQO9tCcHDNM2LU1oy9JxSbvmAg8F8N0tL170ojmkMSN
t5vSAUF7dqrU3DsFA8sbm1PvdUzruAv6fsj3pOnKnXD8qtilrGvRbeTOeIOpyOlbZCZpH46TUYFq
yKpyTcKw5oSnJqTE/GYZF9D3wT0EumZtdNdHTx5qS372cjl6fW4JImNAE0qCEqNMAGqqcz9sU9NJ
iKxjztN9UV4BNC81d3P9ClDaoEpvIu9gG1eXZa564YlI5aKZ/KH1CgOFlwZjyJVVJ6iCVI9xtXxc
lrN6hug7oh+NsTX4/LlqrK2Xocghp5uaqxGz/2Wdvqa2+1T1o+ZzrR/jH1lq53uaCxD3yorz4l4R
/7s5P3YOD2f/m1Ntl2XbZqBK13HBrDwy5Fg1+kYu6unYH1EiNSY84gYDwqgFsmNcP5TjsZl+xMm3
uQxTupvhsPwFfh5gq9WquqC0Njx77/Lvl4/5cyQ//xXW+TFjC8mPugS/Ysgw6Rg9N3O2KcwpjJLN
WL0lPOSt5t362YAg0aZyKlkCC6t6FxR7rTzpCrAS0LCqjZ3D/cMY6cSs1HghBw8SdJNddDXVxlw0
Dm6VLyVuwtF9dhg4foekueoSdu3aaBYLKxvDxMYjr+PNgZcgxwImt//fTUv+ClciKOOxhhXE8/ON
CGaUSYacXtRfOPuVJXNgNzhV48MQ34b5DmvE86Jr1awe8YlQ51yoKaI8bhx81IkuVylx37uk35WN
o8kCVvwGysmuA8rp2DlTKxAmeoRRCTBVQLADWVDcNexF4OYX9z54L5qtaI8i0g0Lf44LUiY6h/JI
cQ8qbgPmnJ71DcynFb+aNgNk+V0UzZgl/HXZMVbP8ESO4hgRY+Wce9Ctaa/L/HsntmR8vCxCfobz
TONcFcU2GlDoYEwFqnTN42KWwQQA8csSdIelGIJvtR5NCiiRYZoaUfuQcf/RA4Yv9mo0olYDycl5
yfM8eYCIyk/RVYEyhX9veD+N1g2WCeBhURCR25FEQQs4nf+uHTxKTueDCgS8DOcimV330+ij2mt1
Dih37md+Vwx8Z+twVdZM4USOuo42Jq09mwnkJKS4AW3NtnPzzZLHmlihE6Na9pQPTm9CTA9wEYZ1
o0Q0m0roxs4/L6aAYASRyHPBGSsBdxU5GPGquOmjAlrxcUHfZIycnQWIvjmYss4WRyxdoX7l18Yd
N/mwtZu5+OqPYrixWskAOTaY/7n8IVc1P/lF1vmH9OzGQSKNX+RHw3MZkZ+t52y88vmylDULPdVb
cTdStEs1Rzhfb3xjXQXWOiyg1o8YO0jMBcnZO/rnlyWu6uXjpYySmEwvFIlxxbMqsVAE5tyPdmlt
0uvSHjI0GXMdQPhaLMHWlJypwewk0sHzIwS/WxeXUlTf27dNVD7wwg0va7Ma7tGWktYDkldQnZ/L
SKIs7RYTnYAaWPxxg2X6K8u86oYdcNsIe7DcJOh6zZ7PWgTD8WEYHnVPJEmKTMNgoFWYUP6lUxx4
pAvzZT4Ix9m6Raf5Wp+rGwBgQSFbjrpBmjrT5WWsbhZuFWjtiWAxNssQB8T9aKxjMV4Xzevl01xV
7ESaUt7wxNgtQkBagnqXD75xs0PloQ1KHV7Oqr/jnkSuiRItvF4Jk8bS5G0h9ZqpCaDmbmczseGY
vOxaI0w9shnnN0xxh3M9HaPc20XprLGcNV3xA1D/wliWtJ5zwxGirECJhWsowTs0Ej96P9kITN+b
jGu+4ed6DgI16qdoZ4JA99Nc3uJnrOKywc7b9ogSebKPhN9vuhmwsGyZ0WSnifVy+UuueTmGAAnu
IUhEVnuuXTWwinET47+xC8KtRuRtGNdjtO0r8uuypLUIJsfzgFQgCTFVdDqjABMBM0SJ/qI9vJvz
MjbgOSYe6K5ax/9WunN7T3k8YnAL7Uk8B5GXag54Na32XBywCSQVyZ19ri3lgxtPmYdieBEFtj2i
nftcs2AqvtL5nmf3lXPvuvul7naXdV89ZRdVHxDBon6kzqgT3+udeHSRLBnfDAeUQnjFF7HmbbJS
gifIJDA6jNq3h6VNJdy4TSQsilnS0LOSoJn3ZfkwpY+uQO1nn7hXZntrWbuFO+GIPIN8CFOTA6x9
YR/TBQ7sCSNyarjDbpFfYCpSDibdD/64kxO33QP1b+30ME488LxGc/euRT1014AG5cB1oPf59/Tx
NUmbQ+PJ/7YQPEweBIbZWwBRedMmbnWgrysOikCAZ58MSOiOKqHAqssKu1m1HP3265t6dnywxDUJ
YJWdlG9tFJn2Xee3kUbLlckAXP3o3WByDai2mMc6V7NMrT4XAnKLeTc59yMNBtZjv3jAwxecKkdG
w97/x0cfDQ2KDaH/GYhdrldhRhT7qtgshPuey4+AxmKMHaCOhHU98h9O/ZjEPy97yFqgP5Fhq1NN
s0cj6jaQ0TLn0bL6QIDZYDJ/pDS7xUTCFXrqX7t4/kB9M7B6cqgyHfzoijGd/QIlOKCMg9TYxy8o
wQjMgJfWtndA27lxu2lDMWU381QXj6RHKo8oNMt+k0dgIfDTgFOd21m/EKcMjSpe3L1Bx+a9X+JI
UgCO3VOC8u1jbRpU7CwKmtcgol4c35LYya68qhzsXZ875nXK/FG3JrSSkgGl10ZTlGJ+G8/j80/u
TkM5lbLAQFO6NxZ/V3HdFNSqCPgSFhAAl/GJumdwRTZ7M4IxcLUOtYWqL6YyLlvVyt1NsGgtCSbl
i+HTG7+fa7b0FK8FIa6sOgaL323DrYAlkeZTrklCpU9i0iE2fBowdcs0z6wYEZ6nI6q98aZk17R8
jK2/kYMcD9AVNpEt1/Pv4ue+0+IOwHcR5g0xf5h1fdVOiLQp1eG0rLqkg544Go6AE0SV5FyWZdiV
k3iZhNe7i8ZX1GMCM7kieQYqlXujfHX7m55ei+E1cTXDz2uueCpZyS+Hwmp40iArMeejVx9JcbCI
EVL7zkteyXJ12UjWsgIM2sspIQ9PnU+kS6mTxGI2yzKsmHPrlNbTPLywodrGcbmr0i7o7PFomtmt
b/jXLYk+Lotf0xVTvKBQ8GS5+PdXOKk98L6jPYjl5K3Nvsw0CazSBlu0DwI28x3GetPFOpSqdY2R
ibiy7o5tI8W7jWm2kyiGxlNGXyYsehoz2Uyky8LMjW9dMmJzBYyrlR3S6KdwdGsHa5kKaKfwrESv
HBM46oViRwnxhg7eUra3foVc/uCPLZrMM+a/r3y29dmeRbscKHQpyoC7TAc+t/YaJC6YWCVaBxJf
dTWoYTxqe9Clh2N6IGhEdRgMcIx/EsQG17jK54MTHcF59N+/NAZ3AcfwezBBHenH5HFcJ/KCwQ56
ept1jQCJT1cdmQD0es/vvDT6NmSs0zTx10ITtmOAUYDVBVTt1XvNboqcW10ZOrUNnuIi8Fwku5j8
MbHwcVnDlQQJSBBorQLHF3PQ6pprVDmN6ZXYjRvoD5CD7IFpt+nwLmRdc/AAkn9Z2tpXxHsCgy0Q
hRLu7y7Fiev0eQScd4YnBVKf598U1haITsxsS/x6P7YPAzPDoY92MdqQl0WvnOmZZCU0GiXYbkb5
mGmjhzFKw67A2FIe72xPh3e6FoUhCpeXZLuEuSo5rjEvWHsRiA/dYl876MXi5r9NjHhjV802E04g
qmRX+k+Lm9wso7tvTV11dFVZz0J4QrESTqtEi2LhtZUUUHYxvmKErDXaoOqeWnSZLx/qSiTEagh6
DUABtNF+VjTtfTSN4ZNIc0l/3fjDFqE6dGvywyi6K0NMhzzSkW2sjKRJKihcqOhl4fGkvlmcyvMA
+wuZGT9Q4L3QaxLvm/wKb8/Cv0qWjfDeqHFbsJ2VvoIsKgBzLvXu+/+Moou8Gg8KgKjg9nbAbHp+
1/Y2mxJjxu9IUV3I9o794tGj30Roxd+wXEfOsfpF/0ijygrBMM01R6MdJw1igs58Q61hM01OUOlC
3lpAQDED54uKm8SQPFcryq157PsFj36zCzFdgWZL/1SQ6iaxs6eJNY+XLWjVWRB8LKyCYY8OjZZz
ea05mRxvxTIkbMYYXwVajl3Wm4FTHQGEAyTfiD9FxRfuA+SOv1wWvpLPolL1R7Z1LhsE3sRs0DTH
3GKMWfH0liS6uVXpAcp7AWOTmBlE7QNopmr9AlRfVeJHgJLMDX/rYwqAmjOyQH64rMna/YxpLznL
h1VWObNyrgrtsezudGjmtg0r9zxOnGBxRPwo/JhtBjrl+6Qvj6nnQjiGaNrZSYMknpEYxvQV8Ord
YSjFrEnmf19UqvaYG/1N7oI9P3VgQMxIGtIeH7dBJX/ISTCCybqmP7GXeeOYcpcdAfh/SDuPJbeR
pW1fESLgzRYESLZ3UqulDUJSj+C9x9X/D/R/54hEI4gYnYVm0xGTrEKZrMzXqN+tULcLrTqobbVD
W/0Ypo+VqR9jrbE9eqeRHt54pn4IZAFI/VaHb33qNMVAv4MKlbrkrHR1G/mjxSrIOszko+s2fos8
GygJWsWfI7W4UsM3qVZsWe8/yWmyj6LKrsQttsfaQmF5oJLNc4TkdnGU8kGkMKYttwsViDqhKg1H
wMgg0+tqI1Vfj8S7x/xNV/ydap7cwdTvyqSdn7CRKh9NKTjWXeLqiXG4vCTXTiw6tXTeNSrB0NbP
V+QgKkIEURVnH7AoRX0M4/cQSrG6JVWweoLM4GmeA2gnfShTZiM0riaCHJ2Xnie7AT4/e02sGhIJ
ofvcmaPxRWol6ZgGRnFbG7V0a+qVdKNmBaJ6kuVvnWjzUbxc9NZcfgHIChN0WaDFpFlWtNmqoq7s
Lrz18vdW+CU3roFssnwos0Oytc/Wpvo04iK3GYOiqq3ZNDPKvpbiLpGpC48PvbLV6F+7G07jLB55
XuqJed0SR5CTvVCCOrOGnTDUV1ht45QSbBwfa9nFabjFCuqVIBzCnolMmrepQgWgeOnDZ1Fwci+3
c2t/eb1K2nzcf/hwNA3o88/KVcvMYorSyMgU7lhKIIAz02oYqkNd1mbtsmX066qRS8X1AVXvR9yq
X8Wikh8FzRqV68ZIO3qVhTTs9VjB2KOlUOLv1Wkcn+QxF42dMilK8sjpUx6KPlONY+jFw/dYgl+w
00ZfcYPJ5xj0TT++qUur6R0Z0miFPn+XB+6gCdV1IuaCG87LVslkD4mfVpTerUasj3Ldx6MjppYQ
Ol0QZcauHjzzXhPKCNigZBaPiq+Kn0pZSt40MUWOS5DMiSy/Fn1xp4aSBxUxb6KrNu0V8tbRQqMN
Fh2/wWzvO8NTNDsRBf+7VIWFQ9WzelFKpS+csS17t40a8RvcBfa6KoY6zKDUD/S9FpTytd9jG2w3
Rd8ku7TuteBQpwADADHOqhJSos68LPFolTLCnk3SypNtFQP4jmjISo4mlO6v+ziw0C70I/M9x5Fj
N7aG9Sv2C+kqVazwQJVgdKwEMtY1oHq0nhrE+uwyZ5Jtv47GyMGxr92BH8R5sBXV9J+yGNs7fbLy
Gi3LyGsRlW2R08CZRfuVWl7zXQqb0dzFfl39bGspe8lxjvJsrRxNpzEF61eiMb3PRm7499hoiNHO
H5MccoQ63aqIG7tdFWOkIHHtZ71lHrrMkwd47s1V2rTR9dT32RWFLvlKbCiDl0PRh7acBdjdVjUr
TKiAUV5r2kh3PNNy05WFLvQdBBwz5Og6706UC6E6jplk+E4si8Jd2rJ27TGX8ze5GgHBeOAF1V01
TmXp9Niu5U/FEAU3ejUq6q4sphL6zlCWs01ZXmvuEAf+Pgr6+l7QJulFrYZwAgSNKbstK7ksPRZa
lxVu20utfyc0lXI79HLtKiTBPyC9lwcENgCoFqyMdOOJsXq8z0wP+mycqMqScVxVDasnxdE4QmLN
kw9BeSf3X+PwXontLDoq+a9qckblVjc3CfArBwKvGmo80D5nHffFuZp3jVXWMZkBTOFbeGL3mv8e
4/6B5stBJtzYd3u64DdlGtp1AgpezTcOpZUjENUssPwgylDzXvYRMkGc0kBvc0Aaki3vDtpt26vs
ShH9hy0rvpXTnVSYfib/IRVfHn9JUavpaJAX5HGNIgMlaw91iRhqoyUnVGKNSolvYBdExcY5vxYY
1hMsRghs2geRDklItFpqBGpbLYDf+yLV6aceR++Tp4Qbq2ltPqmqoE4o49/BKX+elBRjz3ldgpr2
apU6Wqnm15I4tImNzi0iShxfrTP5UpzZU6v3W/I2K5kXnUwTIAy1HdTZF9EbZazDqSe6ihN0LbZc
ZN5VEm55YK6kA0gFwtJXeRIAZliGoRRpFkFBOiA1bqUdsaLgxv5kbD0V19J7oBLkq8wkFYDl6hz1
oVAKP4Tvx1y9lfRpKcaN0Il2DZh0DFJ1n18RRPEIkrtXPd0eueS+eV3blXbi+/Ft5kvGTVB31jHw
9cD1vMK/CcJecCU16Sha1HrsOXHT0xdNdOTC5aoLtig6a0UpZguYvzxDf8H/ni8KqwszTWyxtC50
qgXBZAdJ5ibTt0DJbCn4BolGTpxUlTaW/dpqOA27+ExxnaVyFRG21Xq3SD8p43hItiwB59++yGnQ
V1F1gFczlGaZjDaJUo+dSHLcUaf2leAh9tsNFYWtEPNyPH1P5BUb2ydEmsZ8YS94kpvw379Z5h41
TSH0S+cK9HmMqhSNLqnxkjLF4jmrhe++l+xxF9jI3eeM8sNsnYRZFATaMKn0xiQM9ulF8pBDTwjC
u8iyE8tVui+pfricc66cfAyLIcFq1dH7XSyBtKR6mGo1gvdj4OR58xBNhtsM6rXceI6Rjhu3yWo4
hC5mcuvcXVuEiya91FuJ/N2j2ipNiauVOlQIdL2U4K7YsktaOWtVetD/jbZYF1AwBiEaiVYJD1Nf
27L8Xsd3jbYP6NBkW4fR2qeDqAGFkB2M0tNihagxEpxBP9u66P+ohmsZh6H/lUSfrN5zyvZ9ULda
7GuTiRgEACcLJBwlqvMlqSoDdXM/LkHbwY3MvcKeEnWw2zjajYEx7lq9/XF5tawcGFQHyGEhx8/5
0OLzpcGQW/ms05DnQMUG/cH3tYNMdmxfjrM2MtJDhXc7OsgfJIbMcTRC9hrY2trtphsERm0oNEFF
crjF+1wPRS+N0xdRiCWmVvFQN5gSAFRG9ZaLInC0zyO4vsI7jlv12rUFokMi+79QS1itHsbkURIo
dWhccnXf66UjT/rOYPcl5ve0dpot+ZW11JUP9ifkYomEbYaSzUBIA4u9svhskbeJQ+qqQvwICtXO
Z4ot3a7Z6kI8JJa16z15A2O0kgzMsCl09S2SDlpK58uUVmVXRRMznGCXGiJfbQnVXSOIVyaQ6cvr
ZivUfCCcXASJ0MmKMGsDlUN5NEvNEUhcmyGGtrdx5awdLUDyIVvgxMYXXewEZRityhyBn0Zd5nr4
FDiykL8IQ+9GRuqaieAOQ75xBa1dc6cxF8eZ4Ud60EXETHC2zyqFCuHL5flb298GmgMqdUjQFcvN
4IHrU+sR3GKheSguJmjaA7gzNwR0V+fuT5TlPsigonVTDy55ai2KFcJrGFv3M3xXMDA+8tVD52+Z
oa1tvZOBLWv8eVNI+hQDuNaDL3ryaHq/5OEqrN0peQzSF7375/I8rq7DkxEubvGoCWUxnMMF3p05
IFjmTtXrplj/6no4iaKcr/ZQo5uozPNYGXQu+oiCehwoG7t37Xw8nbn5R5xsqZy+j9RbBIFxbcvD
UWrfK/VJC3/qmvsXkzZr1wGWMzn3F8Npo7YxpJxJ62gKRGLjKOER3yTLe70cZ3X5ncRZjCiqrZZm
NCNS5uXWxj/NQtz1UrSPE+ur5qnXRRz/zWlxEnJxWhhZr0XTRMi0oTDqOUHwXI/oZ9JC1H4G3VaT
e3X5QVWGagdQg67W+Tcb/dpMZGM+nHzBTrr7AiRaFz5p8VbLYHVxAIWYKX2Ily231eR1oyymBKqT
L1p6JyR7+Mq7zHJL6kl/8dVOQi22VEZJzhgUQo3CrRjLtpy2bpJc+9RG4vhW2+orr+6tk3CLxaiE
SiBa1TyFYrmPA+/G77f8xD96UqA0QcHhv7O3WIhpaKWh2s6zN37L9OcRS/FgsM3xukHef9pD10Pc
MCmOTXTEGm6nh59761lvHkck22rh0+X5XU0VTn/NYo2CF0UkXuXX4IzVVjd082wDxGhX+3ah31ik
YLK4L+ubIHM3tTB+d3yWzx4gIPgGoocBf3GRpwg6JlFmPaJ9YMpfY2TM5bK/F1pyEyk+jFZuT1nl
DNW3zEogX3tbroXr8SnKoPtBngKw/XzHdPRE+1CA6dFK+pWidDiYJXbWfhb1zlZTBb1JaL+p913V
qzdV3Dgd1vp/YGSh+NPHn0XrFqPPlbYDRcrou/5Ln+mOJ1fOaM5S6OWrZ8lXlHndYohZGoPra/Eb
1VvX05vbKt20Jlk7Ok5/ymKbAajFZKZhIjILknvgitY/vMzE0j9uLLd5TMsvfhpoMeONmYozHYtU
zSD9jV8VE/OAwq7zT3rX4uV4KKm+RLQNgq0e0lq1ZTY7mQmqsDNQqjz/2MAK4q60mG5fyW2lADLy
rohPqeRGGEHE0UMw3qd/gcE8izlfSifX6KSys9qSmCWF/NKVw1FJHD1Ke4Aj4fAVSkX/fHmG1665
01HOKdFJxGAKi7STiIhwZSTcxAWCDLkdDDtFvIuSrUr1fDp8/Jz/mVPIEufRPKkcI7ngcxpZfh3m
9bEA0m5Y/1we09p982dMH7EMUwV4eR7TOLS73CvJRjDIC19Si2FOW03N1SMRGzaIbBSwTGsJsElk
Sc9b7JB2WoABz7QTxSdNTezC+GTqP8DsJvloh+pb7j202cb+WN+H/w29RNvUg6DF5kjophz2vbxP
29ZJMQgL/0JSYTaV+o1l4vT50N0wqgHClEykNH8NvH017mT/ThZ7W1Kuk8gxpt20aY+8uvlPYi52
gzFNSSblxNQpHcTGPhGpD1Prj/aCdqMjT+q5uuCE0vfLy2eNFHE21sWeCDtTaBOJuFna7Srrqmru
NZ3DHbvHWxCdotA4VPWCfN/Ktqdv7ZHVbwqgHEzTbPqkLG5YiU4gyEPw8UlefW776Cns+10fvCbC
lrbU6m48iTT/kpO93wxdgro1kXIvcYogcBRowoWQuZfnc21A1I9ZPQrwU1Rsz8PkUjcA3IGrmAjQ
H4wogtjnc45mqvotltqN5+9qNJCbeEHwT1224cyySiVBhCokyBD9PQWEaLBLhfIJfcjd5YGtzR/c
wf+GWqxPpZAThH4IFQhQkmOlofkM3dspdO1wOdLvAuvy4DwNtZhDQ8uCrksJlWc3tfxNth714r4t
b4PiZ4yf6vRNlF4l7yh3X/L4GRkqa8vQde1MPfkBv73KTtYKTVi9pqVM6pO/p+m1aN7OFpOm/JiG
W92ntSvpNNQiz+lKT60tEPK7ejJ+xcFrnIV2rndOIbBwQKR2arIxvasfkkIl8EiwXx/U14VIF+K6
8/iQmXYFuvhzWwRO2f0FkwOk7Z8wi6xJMQN6aCphyCJvmlzdT4QIB+0Itm/DEGxlDuFVo4WoA4SG
F7mYQyxa/+9zGVZfu4mnWk4vpjhh+MZjRFXN0aoBKltXVxv5xMqLCDE3aIImHVqKivNUn64TNPKD
NA3ynZaHwrPSpsYuRflp44PNy32xHWga0omdffEQlVpsh6lUvDxVeBgjH6K3jhiiFoKi0DeTCkeC
IZBUbfCt5bVxocxP5R7bSmxPF+Mq846KYTnD3mAVKFCgk7ZDLBdvulZDlUA74gvhhrJqx5pwpaA7
aBi+qzXhoZkiu/J7Kle94+m9O+nGJzGXbNNMqKTGaDDFTpFZu1iOncuHxspJqGGYxiE4C8pQMTn/
FOOABdVQAGrM6ho/T7KRyE6i97R5uhxnba1pUF/5B9flg02h0WUCVSz68UNz0HCd9IIrHwQiwjlq
czTYx/9buMWpm0vVJBrTHM7/nFuBLVn3UfcQeJ+zvrM35f3XngFIWwMLxO4W7PiSYJsWZTjUog6N
uXcSfOasxo5iyalloL52rV1N+V2+Rctc+3KzfDegDo6kD11EX261IUh6yA6V0yjJLkv+ycZPvbjF
k1s51H/LhP8nzuJAQvCX7oLENtLMY4cAkG5rgmpL0y4pNtGP80ttuWU5WWcTDUXmBbBcjf5QVWpI
LEN6HNRHYUCKrbMRyGubDmn5PYT7vNgju4Si7cHcKrWufkYD1NpMdJ3bmPNUnJxLqW5EejoOvxdp
I/6My2+Gtpc75C2xjkLXoD0kw8a+WDsyTkMuFmrQeENW63xFva5202S9pIqwcdqufsCTUS3OwUBX
xl7rCCGUwW2pIdaIGmlXhXdanHzpNrUn1wogbPH/zuJvkcCTWZT1pC7Mhlk0yv69Ch4M3EqSwH+g
BnZdKO2L4Jt7i0Jlo77VfwVzOou+uNSs3GrGwmK0QX0Vl24ZDSAZn4X23fNfzeA2L14k062UT4W6
kVOuvQjOIi82SijIcjaaRMarwhEqNHya4FbTo4dKzz/XRbIf+2eIbwfB75w4ehmVV6nbUs/bnPxF
LSRW9DHvCyY/Lt8T7wlEo9NYuzR66H5bMmQTb7Ev9ZbX7+pZhIYxFicA46XlVTuOvjhkKlEDycma
F6N+9Pp9lG0s5LU7BIHb/0RZqoDO4MZc0IiiqdzpLbfrfpKOsvZNru2q/3T5BlnJHigKiNCDoWRi
gLPYNaExZpD+OYosE+JNfNCL19ESXioxs6Ff4eEh24kWbHRINoIun+oqjKP/z3TvcifvPmveTcSD
MtCol94afmjr2cb1Px+oiwN3huNBa0Dyg0xwsVtQmLN8AHjkSNJTgciUXF2N3VYLfmV1nAVZbAwt
1VOvUQgyDY8Nr/TEQqKBHEzbuPS3BrNY+6FgSiAK5jjmj6DqqYV7tvnvTZgAMALwm9+ov9mU53dE
VuKgiZsFizDZqckr/ThzckcNodFi6+OszhvEJa53iikfBC0sGVR1LhKq8B6m7p+yfzH8F635968A
BvQnynxDnRzXU0xHKRGIIhgUShO7NF3dc8v2q6+UtPA3FtzaHYuYswStX+eOEJf7ik63X8tzOCN9
qPwfvVLiU/2qa0/GdJR6t2+RIdhYFysXIAVaw4AcD56Gisn5CAEdm2oyJ4OJ1mDjipqN4eaAnc3b
Ug03xre2gw1OQQC2pGRACc9j4d+ay545404xIM7jK0v6HORv5jDYWvNzUtyKE/jyQbW2SlgeyFaR
MAHfWRxUY6knftQTUQOwKDTeTlDRaJg8R4ai9D+FWr7v6TnEWhnPoYR+Fw/xUZC/KNDyp9zc6mOs
j4onlIVHPT3BRSpW+7JXDL6W78amSt4z2OI/zEIS3kBqFy+1IXv4LOeJfwMIP7lNpsm41UcZowZJ
soKruDXy3DYHHOgRKU+lFhPooOwcUUm7jfxt5U4C3iBL1gz1pd20mP1CG4YaegSYZtqxFFf1+lHL
OzuBGqbkAYJvXy9/grW1PHtvwYQl51etxVnq623RFTXxgqa04xzVl68D6bguPprhX1BWQEzBH8Hj
BtXRZXNDUKu8VeaxTWUlfRnkYHRlo7irEKx1AKfdY6gQHhn8BqZj7RltoJsxK3PwVPywX4NEgR4a
gSzWKt17NTNxfAbKIb1M4SBLO6VLmq+9rsRHWU21X6XWWt9hr3Zu3bVKZA/0fK7UrNbe2PH+aOtN
aj6bUazFByFX+97Ryy4I3KrT4y9aICBfryu1g46O9MufFOodkuRLWw+blZsJ/xfqxfQjqUks/cw6
P8CufsRKGrXY+9zPb5NMAQxj/PuDDrURwJf0/dAIWoLeIS2a6EzHBbVwO4HjIcov1L6t+IfSbyz7
lWOO05Tz25gFK+QPNMMsC3I1nPlwpQ2htRhxZ6uvq4Ei6nBI8+CK73F54a9ltoSEEgfdHh77ElBk
ClVVlHg5Qjr9JcYHTlpbakM7SXfdEO9j62uev/rKa5RtiAqscbRPAy8xRkPRxmKjEFhFW7IEUl8L
TmQ9at53Oenssodwc22VB+RiQwsb48fKeAv9r1N+X29xC9a6u2c/ZXG7DA3GOK3OTxGEaqchs9VL
9LdTRxO/R0a9U6qjnN76kwNR3EewBGxs9hd6k8hlY6YJ5B9U15JSbSge7CsFgLSHUEakPQSBbov5
xim3liVwi7JloLHOUpuLY1U2Gjn19BnpTZGs3yfydy89mPNCrvbReF3hP6Qbm7LSc2dxkQ3PEpB4
UUIjA5c6b+OTVMgr+Cl9PCOm86+yeidbiaPpT4X8JMuDEwzXteoCHLi8rlcukLOY80V4ElM1kDtX
TXCbApybKYHxP36fOwVakkAhA8IP6OZyxNVVdDrMxd06jL0/GOocsnLFfJ+rh3Q6zEgJyTgWUmOH
xZXl31ENbkp8RJ4K6/XyD1gf8iyywAriybz4uDwwiqRLoEKK4l2RO3XzbDZ0zycXxEjGkX052tq7
nBn+b7jloyoOy7jwJL5qJAY7RT7m1v3YXbXlTkhxBobQ5+mvhXik4Zzq70OlbsVfX1V/4i82bY7u
AsR1hutPV9gKqeGXAo6duBvDz4FyHHBl9qONmGv3zemQF1lCH3I3yPMMy/JT0P0jTvdq++vytK7d
AKchFkl10XXJNIjMagA7PwdFJUp7DRCElR7x0armL7txA6ykPlgSQ46GBISS4xIhJvSS1U8KoPjJ
uoa7KHambVU/Qu9gbH6ztVDUVlEoAmSsfHAgs6pU9Ua/L3aD8C3PHG0CSxW7Cmy5YdoCvq1kutDX
ZzVreDsocCyWh9poJlrTA7SJlL58dst73I2in115vPzB1s5UlMapn3C28ThZJiFSJ+oesgXcY62G
AXJmqFDF1ERFrb5usEAba5EbZbDE7FYXTDi7adT2iVP6Q7rRKFmd3pNfMh8QJ2ceeruq2CkiRuXB
8FRPP/PwrQEZMMb0RqetS3N1fi0UxNBhUxG1X8yvqSl+hWwDyKAJixXPEFQHHeq33DLehATA0OVZ
XolGWoTyB5Q8ZIGW0lZiiJCNmUclkpDpF7NouqMcmhV86CJ+6ryxurocbmWjg4Q3oABymGofnJ8C
vwvN0oK3IUaTabdlDJpLkjFrbNQt9cm1kdGsw2NeQwYB69DzjxbivmphLFTuJKU4BFXmZl13NYTG
sWnrjZRrLjks7mEgDZANeLXjk7dsp7R9T9OxJpQZNcfUGA6BsSXNtzZxUEJofLLxpA9KLV4giKWu
4FMbNTyTMTZ5x9sKK5XJ+OfyF1rbdihG4HvKgQJ1YZnKlBTdiqLqS7AvIJ/F9gZAhWt13lUhGgex
qe5jucRfs9hLnvm+EXte28uJNJCaJfHH5Ji6y/k3o2vTRoExlTvZG93Gm9y8SRAc6/Z6Wd31esA9
X9upgNBZqh2yMYg2qiErG33+iBSvgIOi4re46as2a6DWi+Wu6HV4IcOIdEDf3dPmCVw1ElJbNFrJ
vTzotS97EnN53SOTwaLspJKLCXsl45vIYyhLEIq+HGZtO8wqt/Ks1gG7aHGGpVD4BMOTZ8aUdRD7
4WcpaUdtqo66Iu0vh1p7+uBUw2Vkcn6RySy3XmUl6qRRjst7eZcBp1Q71fFBd0Ltd2IRaGtbOmn3
GpNVdJ1/+B/DL4ZqDqDF/JLwdTsYLorUEDrCft8XKtiSUBh3HOYPgy+Mdhn5PwwtuvXM6sfGj1jJ
ouAVKthKgo6gMr84xiEzTsAUtHIH5+NRx4Ga2sqwt7zyuzTK15GnHFrA221g+TbHx0aSvvaxIRLM
Aihg+GDXnu+jzKxGs7KMcse76K6vh2f0Up8FX3wrJ+vr5YGuLd+TUL+Pk5O7cRwLEyyLSaimgFM9
ZulD1OnBTq/UrVrs2jFr0uYEAMC8on12Pip5bEwFfD+XBwVRnnRfe1X7eXk0vwsByxPIAg9hAFmd
bX0Xny1F2XAaY7mYPdVK1RHLm2l8b+Njkih2Vr8FjX6j+5/H4sobXkrpPbKKXZncCcU+nY5GdlBH
wJhu4R/w1+qVjcvz41fF2JsnHSUTE/XxpQxkPWi+mncwviXYc/hztam/G+WfkfV8eRJW4+BJiQv8
LDq5tF0ZrE7p6Ami6YMnu0ZTIuppXqGmt2kzsBqJIcEl++0AvDjvA6GovD7E6Q/eOjaGz6j0jN7D
kH6/PKCPCweq0O8K9ww8QADofOFYAy6apkedqekTHVNoDMQ8z9uisq8Nhp1AMf23qO0yX61bQaur
gBdGVwzJDWmpcJdXMhxfcI7+2NcbfZCPG2+u4tJigyQ6V1cXK1Xy0C+ZPEoOleGRP7UHrTV2er6l
JLU2d6hoz7qfCrzUJW0Z3RQlTjIe34NxTL13OXm7/G3mw/h8wzEMiOWMBbYO2e35t8H6tBv1FKJy
qiHRaHspQhDBDbJmdqReqe0/l6Otj+ZPtPnvJ6eVJHmhksREC3vNnUTEWxPDuRxiPls/DAh5C0tS
Nfoqy11aWsroTznvI7FV7oXEdKX8qzU8G/KrPLXIl7Q8AcstHbXLQT9g0JXELHWt4QHYC8e63Qfa
YURmaEgPoQ4YhbJjscUSWll+s0UudxuK0dTb5190MpPmEERWNyjUnuoSu4W9MIlOvOk6tRIFsBf0
EF2dWQvWYpF7Q5+Pfkvam2ipo+cDZF6BukS0k8foyxjpn7r8VRMSJ/aeYLj8xOP+BrJIZSlOiQ7X
5Q8ryR+/7NmPmf9+MuS6pyruzTm4ZT0JeMUVDZrHoRNzBdqN+SVr85sOCIc1CW7S3w3DuHGMrUwG
D0LqyVx+MAWXTB15QHo5yocS2UDzE+82H2H9rt7FdbKVwX3Mg2WVXidtXISzkedeTHteSGFIW67a
5SPmeB2uqXYxiY+l4f/U9PYhLmNjA0mwsjGBWKIcAMSZ/s2yFaA1mGrKVVOxgKdbkGs3TVa6l7/f
yvShTwBYG54V+3L5sOlDLTQjWUblMP9UjM9Jdhj/Pa5klltkVyBZhDLrcu9PmhmXXqxVO8QInAEB
EwR2kUb2/72/LHHogs8YNzQnl7MVtknn9wlxStTEUTP3lGMZXpnC/vKMrdxo8zNQ53qZpQSXXZMq
40EKzbHa+cKtnj3L5XHCKnGL77H2XdjZ+CKKJF0o5p5vKwsFvaE01Iq93ULwM49tY+3DXv3XlQ7m
jKU8g+WghxqLiyb21ZSOIHOWTthrPBleacPjNamR/cWkncRZXDFjii53HhDHS5V9MLsQGPpnJMIy
Ox836g4rp/7ZkOaZPTmQwlhTIrMl1IisgI5Vba9ZTl6imC11r5X+M6kwud4SOFqpT59P5LxqTqIK
TaZMXUXUCdQPanuW/M8oIVjGQZTbhnqFYh6P5KaRQdJfIVR2eXpXDgqAA5jAAfKc22uLo6my6iqL
Mq+inxLtwOmAkP73HxAipkE/kjtH+mB4nFLX0Ie5YZVhjDICizO+RslLOG3kCWsDIeWBD6OYPJaX
2hCdHLdFnoX1LiwbiEC7njTu8lStbCwStz8RFu9g/CEmxACJUFhXWp3YQg3Y7W9GwZHKUTQ7nIqL
xVAqhdKjlFrvkg6zYdpc0pat5spdxHn9J8LieBCGVhzKggi99RgmrpChigda2bMzZaPRtBYJ5gsF
SuTfQdDNX+xkYSvDwLJGZHM3pjdVQ/2JJOI9D53GO17+MFuBFh+madMgrHICWaywXsJOk+csfSVQ
ClvtzxWSDSxr2aAEoc53n7aIRQMfUeK+rPHb6zFyeyvze11ArfCnNjpoPDf9T1X9OdX3vNYVrbKB
gLfmxjpcW+knP0GfSyUn81qmVSuOIz9hAmfe6U9qvlGfX7mn0Eygt6+TOsxo6PMAgphnMWbR9a6R
ZLsnbak8W5YqGzb+5Q+3cuCeBlq21k1hrNvYZCTiCOQbNfsbNbyeX8e8jDV1rwQb5YitePL5wPJc
kDpfJ14bHbPCqVRSsH2q7STBLtJfxtZiWTswTuZxeUWaGngprWEeJyweREjnP/zm8fIMboWY/36y
FupGqVVs1/lUqHEPr6l0n2whL9ZXwwzoprol8QY7D9GXURxmIaOYsQblbeu7gXIYtsyIVhe1Sh8M
og5QqqWZAh0oQ5haBjJEIsjp1La2GrErEdAKQ8OCrBjkyhK9FseVl5TyWO50EnAbkI6DlHi9kRXN
23/xWqW1BtkWPR8uveWbQjXiqYkstcTGrnIE/VDFb7QVJlwRi/Yh2EKIrg2JqhKPCpPuwgdcUZmo
+lQFVPD0RJxe9Kb8PAZW9e8LI5Rh/gRZnHhQLzIsqSh+9mFl455w3egqF4Z+vLySV2ZuhlxIc0dm
bpUsDp0y8qQow2Z6B9Et2JedAdgGR0I7y/KHsrLMZ08ty09hUmobgVcOBYpy+N/wOOOFpi22UNMF
XmsCudiF4pVvuq31WOkHKbor4291gyLI0+VxrlxWZ+EWN7zqM3xDnWl2o+62ohsLhRuVFdmeg2/I
xnJcWSC4dkBG04G/UlhYjM1XraJNrY7csrzq0niXgCq5PJyV0+EswmI4RpJouJQNDKcAQJLFuzp6
VtO7vB6cy4HW5u10KPPfT066oEcAFftzElXxqe5zO/MxmC9vpBxFZth8l4NtjWqx5gsdo95c7Ktd
OwnlQxrEg9sKpf9UTNaTmDXyxthWTnE22NxFwvBsPgHPxzZiNleMGuE66ylLr6rw3eo2VsLa9M2C
eyrtYkQIlmDOroyHdJSnalfjb6vZfXvsY7BGL92/Z2nA0DgJtBiLJ3uAOmMCmdERe5hIfDQ6R22d
MXgOuo1EZW15/4lFxnw+b2bbRQARidUML2F/bf5FiYOGEzJS3Hozu2+RL4x+MAx6q3A0+BW9yi8R
HHhR2CjVrLT34JjgsMMWpVbzQSqtb4JyImVnC/mONzhJnTq+btfiq9y8NYlrDregsCbr1+Ulvrbm
TqIuc68UDTO5nsdm5u9Fon2RK9k16+ztf4uyeF72eWIVac/YSCMPMRSJNMmvFXNLD3Ht8oBOPDea
aDPRbT9fCJ6VIS6kMhhD/JUnxz59nvLY7ip76pnIH5fH9DsXWVzywF7/RFuceXKg4lUWEo32sP7N
jIb4SrcmVaLm7k3g8BUFEfKpemwkX9tpWZ3fGkA3rwAA1K4oJOEOu/L6KohS3emrxnSbuHi//BNX
Py6wyd/l5NmJ5nw+lDBRm97S+YXpYx/fJ9CJxee/CIG8Ef4eGkWmZYjOTHwzTpkEbcKYuIvh39eF
nXreRvrxOy9bzvYs44b5J/kB1bnzsYS5ko2pPnKHxbLbNV9a3gdtIDtRZO378qdsWHbZtbuhAJoi
dneNMqp2X077uv06mY9JUF0JknpN8eFBEz2nsLZcYNcOodPfp5z/vj4w5NKL4N3m8ZdGvUu3gFtr
a/v0/z/HP7n4cjVSY1XlkJM5hJT0amo6xwiuo+jR64DbbdTA1lbOabTFTsKQQYhkcAxQtL6N1Vwc
eNW2AKBrt+tpjMX+0Vtz6suCGUPlLYo/Kbz0YkceNxboCvJGphEKPH2Wn6QBvfgwPkr7Q5owlEl+
7X0DXuZVBbw1N67Q3tDra5WaaLn1IFsb22nQxdeqLaU0PY3V2nefk/iTlvBauvsL3h5DI2WddaRJ
+5egttBouxTRfqIUsRuWKTy37nXK/r0R5nmYxf1npqYnxiUfCiupKXesEROYaUJna7RxpLRVZeM+
X/9kJ+NafDJYs3Uv/l4ZY4M7JEgX0CS8Cm5TJXL62XokQfY7ByptlVt6EWsr/3ROF19ODkC2KyJz
6olPYfv/SLuyJTlxYPtFRLAvr0Bt3dX7ZvuFcNtuNiHEJgm+/h7m3juuUhNF2DMP89KOSiSlpFTm
yXO+lsOulVeXz8ylIOzUhLK5NNOrJ700EE9I8sh9MxyhXt957XOLfglUBlYScEsnE6DPc7UPBB+f
cHTNpDl5l8CcS7RfYyHeKSRKLo9ocdIsvNdAsIHuXxXbINKEQ2UF93ve+G852PSM2r3xM2fFzFKS
HK17v+0onmigia9pCexkVf7SNS/5EBzckYBiYYys8U1O2s7kw1OXi00qZoHAPPJH8nJ5sEsvxdOP
ULzT9iojF/p85Y3W3ZBkULbqNgWxj5qbXqFIsnGgZ1HD/GWza3OsOCYvTQeM3zBbtlaIjE/IDMCw
3MNlK2uDU3zTyuseCE9YaUnkYxjyxYJOuwUAyXdSXicoA1+2t3hQnqyocgnotVs2mTfbszdZEgPi
RIM3tHr9hRW0XME1Z6oZVYKZkkyHZjpejdQ66nLnpLEYbixjJcpdDOHRXwqcJcp6yJoq8VaeeuhJ
nAeT16+tbYb5VfvhubFn3oHowCOx5N/HNRXZxcPkxOYcN5zEBWnfWd7IYBM6TWXxIZ0hFONbUNz2
qzyHSyEI1J6BMkbPIbAYyvBA7e0hHYzd5/g3Lb0ZspvWvuvZqzU9AIn45yt2aksZ1mBq0zjUsGWT
LMzcDUtiG4pcmljx97UxzfvhZPpAspTXLkSpomwgm1r6EFn6mbsmaAt69NlbEaKUzX8amYpMhVjK
0LTpPIvsrk5/efwlB+9PoK9M4JJfzHV/4MBAq4/L9HxgkNvVheahnuh44Pkkt664msDAmvTXJttd
HtHSyXRqSlkraRNZDy5MQSEqqb/r3sFJf/03E8oy0RooU7yeEekYYIPJ7zX2o5F/DuadQRn/Tpn6
Fg46u6wSY/a5fLA3hQ6GWKODPkCO0uWdESR6dHlQi74HoAEyZ2jmRQbjfIncnvlAss3PM2m+Tuh1
jSZXxq0Yr3VC0YhhvaHHc8Xm0nkLdg6EiyjFzRn2c5uBnRlpK1DorWrw0M0neg9th5jYT5fHtmwH
8H0LtT9g0ZSxpeBestEg0UYBFQeItRfQ8Qy0NGLjivPNP6S+CwHeRASMRp0ZHXY+ICAaiq6bMIkN
/94xAAQttFzvZLkBIZJFN8aaWO/ivjqxp1xYFaOpMCXsmdO+FqFlxmn/1TNuKPtjtDGqEwYIH2bp
Wg96M+cDMyvNIH1edFFtIDjciP4mgSiYefjTdYIV8AaYCA2RHVYxSZVdOuY4EeieF2hCOwKF28pY
W3vqfZ404J6Q0p/F7ZHWV2U+TDso0H9vo57dxpAzhvBXxcCKec/W+ig/H0XnhpTVEX6aARFjoX5k
/QBVeYU3cvd+ecaWTAAmbSNDi/zmp75FwwfUXuN+B5c+dsaHy3/Ua/w9KybU7loZDGVvTjBhjofC
OVj6Dkq7l0cxR4vn22ZeiBlFj2QKENnzip3ce0xrRr03fKTKcsh09CjNp/VKymZpFKcmlGshtQpd
TkDMA3wG8iyW7kHNsmkG+sevKYzE0nUkhkCAYXyCulqk7+seJ1otnO9lViE4RrPQDcBCj0L0/pY6
5ooHfD5yYNG2AHpGIdFGK9353NkjOMXBPImYAUADkt5OgbvjHN1dhyyzwr4Nq7Vq0efT9MyipWS4
kwZ04gOfb1h0t9fNRjb5NygwHieXrzV4fb6UYAosgKDbQOIQSfrzwZmDX+bJfCmBvOW6TPtHt0JS
T2vcZymSx0Hnce2OL5edcaG5/tyo4iqd3oCLVcdt4aXTPWegZ6j8H34xRYH3bfQ8yFbm27H1CcBe
2oNbd7cQUNnp3otOkjiw+RV1vC0r05VXw6IDn0yFss4NYERJUuGrjH7aJkN7KwEFrrNmZfSLM46z
EalkC7ey2lJn+/kw+BL7pJLf3N4ObQg5QH8TZB6T3HeeFl6e7KWzGI+UOT2ODvdPlNe9DlLEwseo
SPW1t+jWN5qHavqg3LpG5/tKuLE4thNj5rk3NYGbeijiIpvSQcSGlvuyO+gBRFOuu/5g+GtcJYsr
dmLOOjfXpm3utC2mckqSUHBo5zh6JPO1Ws3aqJSn+KC5usYT7BHZB6Fmfc/yWNO/G8Ub96897efl
9Vrc+ydjmsd8clJzCNQHObJD6BsxQ5mbcdP/TCU9EOT7/psl5fLsNNrm+hxKufSjLlHqNMOye6b+
nwNisNtxsgCcik4YqHKdjwjNkbZXGAFCNssOkbu97SUJs67cXx7O4hV3YkZZJTR2IqpiuBhYX+px
UufGHpwH1uaylWVf+D0YZXlobuudP2AwbndE497W8r5wcWD9ztWixv962diyL4CwHqAhKDbrSvTu
SDoFiQb/Br9ypA2IbtwutBovzOif0wJjkcBd5c8Flzk2PF+kxpWGlbiYPTMHK637aDVvntRA8vRY
UiMy2IrvLZ1KeO+jsxE9N4DVqdNoTajqZYh2aeuEZXvbQqqjZg8j/9KuUTQuTSIQ0RZa+NBW9EnF
ndrD6BcUIW+dolmTt6l5Z5pFvqPMuQeJVv98ec2W3HAuSILECrz/wK+fT+QMm7GrPp15WYpNZaa3
Yyq3l00sTB7wTBgMIMSQ2lLXqnbS1p8KQFID7SHnN4UFDg8Wu8he+PmKuy/kuOYeczwa0DuCWrX6
3mpr3GQ1w0JlBfhXpx8B02LoL4YsH7c5shieBcZiXYzIgU2P1FkDiOHxiPlSIle0XqI9C10bYBJW
ix5F7VejU5aAXpoo9jtFkX310rHcGL3QJ6jOleUzTTSx0a20Pmi5Vf3oa9+NOHignzjzs+ekRxCR
jqjCllTrt36RO3j6+NpRWC2/HXpDoMXAqeERzCqbH2jh776URFqR0xnsCzD9fhZJg2ngvqnlu65p
zmPX+N5tS4IEjJRVtge8UP7KB7eybmVig+PYm+M0Munuhyv7uostkpkHNkltI9KJHCY98yowdJag
erTLrDg6DDmpEHUrRw8d3ptjPMrR9YA6sKkIS7cOzB140W10dk2VnW0Kg0HYtdO9DjBbkYkNgc7M
xksS/sEHGXRh5hVZHgXFEFhRApGUw2hY8rowtOrYkUo8++XEXjuteUH/9j1M8b2sqQegtj5NPOy9
ANyQmVnNWlOmtc25IN8Gr/ejyWDkcUCye592gYE2BhO8kVQi/Q9AQd6yje2WggP6q7s72yHWxi30
4mAQam6IgVetC8nJK2waDTwCbXfQWt5cOZz7hxEwDI68lcw2PdeG/keZDEZ6BQY/ApxmxXxI17t5
vWns1rOuRCZNdCBgykPsBJDfDVRHQw9pIVKCSjB7stu8QPBa4qKGqPprxVpw6mhBsJU8AUSg8dwh
9O1O/ybHAoxCA4Q43NgOUiADjSIptugBR+dmw3j6NExd7z8RIocx4miveaOir/bMBn925E5VuQUb
0/hT91IAa1o0/W8qreQvkBwKzNigiVvvpsaGTbN1sjfIJjb+lZ02wTMi72o/gkbBTMKqSaybCSxi
QQg2MTRvUGPoj9JkHr1CKce2oeZj6hva6Fkd1gFKjaFFoREf1jTw0MKaM4aNKGq+HSi1X/MqLRNI
alF6pVW6vmdJ2e4lWtUjv50YjnfCbDybStOjYZkmzw63jJiD1+VmsHq5RWnbvOoy2uwTrQ+OliC5
CdtpCTEPvU/3PRHFI+iYpwNQ60h7TzI3NnUCRnNbTmnYsoCDicpxRBoz4vEDpOShDiBzacTNZBkf
Vs7BfdPxHJEUN2USuqlMjpamkSfdq8WvYBryzRhM5cMo6n4PNLbxC5xtTISy8KfrkhZJXKWO9dB0
hhblFVglQgtj3joNLwEj1dL2GwisczP0KpZ+NYsC+VCWM1/cJ5RWV0CEasiR6j15sEUXPPVmk95X
wBt8FWM3elu9tILdJMyE7idP646ZQTzc9U6ebqq+dB84IxC+Fr5GjGOvE/booJvj2tTc4qN2ECeG
YgqQSrbtTmz8lA5B6JY+F0+9oCQqiqa/cidvjJ2qKjYlOobGtTN74caDGBQYGGbCNIgmKwGXCLzK
8bsKZwP2RaxNoLaWVTR6QQxAB6SDihen+WVDszTMcHoOYXn1PqZ1TOsbR5fvl++qhX4/vNJPPkYJ
yzpdZ11aztcvSUFh8FzRKi68b1Ja8TSkH3Xzo0mdY5Yg8uzBQtWtPXAXb7DTD1BCDQJxdp/KOeUl
iquCDvHQ0Jh2JiCnNiSNjL1t9xuXZHGFkgDoet5WJmC+8NULDONHtmLmMAaj4nlAoGlNAbQKLjC3
fS8zO866bGvR7ttA3mqIrIQtrze9W6cxYVkYMLkSjyw6A5IWHqJfPAHVXBygZxDk8gCxBlD4zkmG
d2yVK06vKKoeKyOd0xKfRnpiav6Uk6dLrUH1oB+AGddYE+fBRi+aTY2GHGjGjvzVzXcyuxrMlbB/
ISBH5+z8kAYDD5QflOktdWInSAkjksQ96EziFYJ5+2nSwRNFvYi15aO21kK6FH+hvQUEK2jlBiWe
EuJlqaZNZIDJvMsjAVnm1MxAzndISNSvqasshJMGtKOQgTTwgLFUdnpOs85m1oj4y/rRpyL01nqP
lvzj1MA8vyeLhmPQbGofBoa+ydGjaFe3VCRfCCTv8TAkTXzZSebdpvqIhX47EEj+k+VWlgvIDlzh
AI9FlD+14jUr3lJ3JUO4OGW/TaidMtmojUwTMCEtGbuyi7t2958Gocb4NJls4ZqwMLTvPt8P3stf
1DmgKTGLdKAmgFKHyv5iAcUxlqWBZ0SeAegDSZG66ULNML5Qkx151j9MGVSmG7FWFVvaT9bMPgYt
QXRwqQ2+pUXQ/62bXcQ7A0QC73q1QcymZdOmI89SX4HBLnkf+t0CyIaBoAwefu59kLQbOmu+qkrj
uak3ZHrXvGu5djItWYHojQF2LuxXpBvOrQwZ3pq6hfUq6F2HRs9Eho2FK/3P0Q0WYMO/7Sh7yWFB
L/JSx2jAA63X3r6byLFG4EiovlIuWnJyKMX7iH7mnaQWE6XWQhI2wzLh+j8SfzqCb2X/514Opkbc
G/NLHW/Z81kbuW7j6kYVRxu8FC1n1IsbmScRNVE8+gtTs6sjFQ22HfUQF0FbEuIFc5DQhbm8ovQX
xKsu21icMTSszzp8aGF35r+fHHSjQYYmKDQMR96XuhMm5gqObeloc08MKPOVZmnO+zHpohSVZPRU
hXYjQrImUbBA5InNglZRwIzxP5Svz8fh5nmT1aU7t7Ppzb6jJZI2Tj+OsZYV2iGrRX8spgYJUWY5
lRGlvl08TY3evdQCSipJZch9bU30hrVgzV8JPZfm+PTblA3QT34LhkG4TEs5kKvyUGtie3kZF9CC
8/ihtDSTF6GCr9wgjV7klvBBfFtONh6I1pPRfBVmti8hyccoSk/VL8b0B+5kK6Hs8uD+NaxKnAAO
7Xf5iIlPCmMrvGxLjTW5sfnb1dvxZGwq0Xc/1ZnBXAe9g1R/7Zm5T5NuN3lZxDw7DcsmBfWye98x
++vlSV1y3VO7youBWC2U1XQMrdLuG/LeaFcee7lsYukMBnJ1VqeFbCvUuc7dFhIK0vcSLBuaoDw8
Mp07F8AR/ctlK4trdGJFccABhBtlPcKKyH/67DCsYV8Wfx+3Mo7eGV/5z2Pj5BCZXIqTssYe5+ar
Jo6lvuLdiwvhghUUVXO0Nqm58hYQHk+aKAUPLVTuNBmOzQOf9JXs67IVzwMJLa5dvD7O10KIDOeD
wCjG7rEWm2a8b8uVi33RBNKFuDoQ7IG7+9xEavg97wVO22b8J3y5BVgeFFjd33jViRllvf2pwu96
GElTHBy7RCfC3nZf9Wqltr3ovCdmlAkLiI5sRpUCOzPuK3YsvcOgQc4nuuy888d+2v2/rdhK2VcE
OZ1ICiumF03FUW+/gVcpMA6+3BhrBMmLIwKsD/9B0QZQmvP1ASWlK60u76PCOOYTGlaK8lC0P9GX
uAJHXkwAQInv/y2po3KQKPJxaGNUYzSwre9eO+zNGN8yeihpjTDp0BcPFZSb07Xy4OJ8nlieU8sn
m5Uj1ZD2tEQ7Zwa0wGPVH63hVQ63VXGUzZ8D8HAtgX5rpv0EAE/duQQNni4FZhKA1rsWcsn6fStC
DVrca3fs4s6a49iZjwDphPnvJ6NCUFFURYKVy8FU3tlGKIJ3nh0uu+LiOXdiZHafEyOl2/ZDUGDR
NCcJDfmInNFlA/P+V319LjeBSUafwXDKG7pkvAI/NtZmwtu5H7NoSslNLYMoZd2Oeu3Km3DJ3U/N
Ka6Q9hbAdwzmhiIJiZ1uh/YfvsE15PHasJTF0f22h7Il7AT+9yq7QgvWSJCU3Q/F9vL8LXnB6YCU
BQoG4Yi+hyEHFWIwodXZzhRrjOILvBcWSIXmRvA57/wZ4dxVAzih5+OVblIN6irkOiVvrX0Ap+FQ
XOvZo2aHYGnL7WNhPpc0SrKVoHppQk+/QDng9QSdVqLHF/TVHRmfkNkMkWNHMigMivwvrkXUGbCx
0JKJnIsSBXl6WU2+xPmbj3em9rOpttZaOmdp2U5NzPvuZF9pbcdNbTYx1sYDLSDQ6ybbHlR6l71j
Mel5akfxwxICOGygsNMHu4B8H7QNGj3T+sNy0CpH42yMquBOrulyLxy4cBPLhLgYSDY/yURM0BVF
QACrRtuEhvHOBxANg4rQeJIJKoTDyh5Y2NRn5pRNzeucENS0kCNJ2/uG0tjuiy0HEBQR1MqELpyH
Z6YU15gQkvnCncMZXm3avrxKO3dzec3WRqO4Rss1zxp7mODV3WS8jcaTPz3Rv4jLMBDwefuQ8cBS
Kfd+I+zArSdcU1I8oTjg5AfaryzL0gvt1IYKXzOgR0V7hhtq9EkMFHAcpFUIhvqvvVeHZtpsevBA
QdcHdGvjw+VJXHodn9lW7pURoh2BI2Bbt78UbCPKK8L2df46NZsue0mdfW89jc1BsNjWHyx35QRZ
OK3OrCseWVqZbTcSs1uldpTpP1uo0JZZGia1/lqzNY6WNWuqUwYkI+Ucw4G9wrB+2Ryy25SHenWN
SvPKvM5frtzXeG4jiJnbKm1Ah88PLqtgJvcTjMwZm1un0Y46UlyiT++bIkO6K/laUxTCe+NRlMmd
b+eQTvhy+RMWjs6zL1BugrrytcAoMdpComLi+8JA4a01QCHUrDWeLU7syWCVTQJ2n2rQKQY75M51
pqVbZjtXVsDD0iToRfv5NwNDUhw3LIjv1chRT6eMUJB6R05zAOPhVKOYurtsYnlAv00oZwvJIZ2u
SZgwUK+WXsjKCSmGY8l3Rfl62dTiHTDDNdCzPTOyK06poxyetw5MjWQPOUbduoY6nW1ucvrI3GZl
vy1vdxC/AQozy/yp1KZwgkaYOsFxBoniDgjA2p3r9lNYjPyGOF3oAD1quunGzdOIGGZYQ0x7cH4A
WLMSMS9O8cmXKFs/ywzZTXyOMAHrFBDSoWioQ1NRG4ts5YBdM6Wspm6KoHczDFrzIGvoAp7Vl3Hb
DmHBf4ExZW2OF8p6JqQE/p1jJZZgBZjJHQZzo/YmIUs6oKN6pjFOwQv0HLj3aFoI8zUSjsXb0Adp
E1TVkWdRcUfaZLpD3cJoMpThiDyF77IHtBAY9Rrr7+K5cmJp/pKTkMxxGvS42bCUIv+Vo0+Ba6Hu
rbw/lo2A5wXS3T5QTMqJkvtdXzp61UeiR3jis23R+dtMXxO4WJ61f82oN2/ZSW0qPZiR6LHXYprc
g2BIBCu5nTUryh3rozE1k4Rixsq9M370wX1B4zT4c41LRJIzN87/ztk/yLCThfGBfhkNNMVEuHr6
g97lPzROmzdaFr8MbmWby+fW2qCUc6sivR+UCaYuKT/ccRPkzyALIOn2spV5a366RgMUvOYWfmAC
lL3keJ0fZCPe1STNrI3N3DS2x/yvQskTK/NYT2Yul0EGkArOohySSXjC7UzIXCXQhgNc6fJ4Fk/7
wMYrfq6Eo7Hk3FJNqtwy5lPP9SAxZKJUBMbW7z1cI7jTgJP+b9aUEGCyhwyZJniEbPtrK+Fd2LAO
rMrcAK7P0qH7KNw8rIKgXjkDF53jZJjK9h1KG+iOOVvRjk+sQosgQD102hHTii6PcP4h1T/AaAR9
Btyc6MdQ5tP2+NDTHFuL+sBF9ZCsrfNwNLVNiQygPnVx5QeRsMj+stmlZQQJH7r5gbIEGbLi/E1u
pyAogPP38jaooqx9So1DWr1nbAzbYk2xcvGBcGpOucBqcGlxncOcl4EKzbn1aBHW+j6x7h3xkufb
aoho+Re+c2pT2XmcgfeSENhMe8gQ2wfaklA6twgNdO/BX0MILD3AzZmK35uJB10cYucbQ0q0pftO
jURQ/oKmBKvfdRrynWlYWMeZ0BpEh9KPvXStfP+P9uxnD/ptWN37oklcjcEwT+icQi787zV7afCu
1KAz6DfYH5Z2GPsyHFwGVGkb186w45W1g4pxGATDNmFFrFNr62pr7NHzoC99m+LdfdOl1NLg3RNy
o2bySN0vhVzZQUvBESATEJACfAJ1XsVG20I+th1hQ8vQmjUGVAu7THDUr8mwASDuFgK0YoU+x1jc
PydGlYOJV96ky5QhRPLql0KKnZcNMQN2N8/rLToUI24DPd18ZXp+XTgfVjnd2MYL0bXQAk8aBYus
bU3HNqG7y/t62Q1PPkw5uHQ3HSQHd11kSdDSam/msOd8R8YftpOHFLQZ7MYDHGw4XLa7uNDQ8Zr5
Q6HCpgIuaIFHMEDKmA9J947X700/Ral6rRq3fJCgnogzC7CLTxk7IEUrIO+wqXk7RtC5i9DzvunR
QeagUweslc92VsfcA5J0ylamdukmn0uZ/29aOcNsgfxXMJ9hg8uv8qY5QPpjxZWXZ/G3CeUMoWJm
ty6xeAFQudCoxBFShgwZ/79ZrN9mlB3DKHBlBBmbKC9l3AXFhrjdRoC++bKZxavtZMKUPYIi3eB1
89Xm5wdn2vr1Y4DDvzwWA4Qj98NaD+Xa5Kme34PVpB6xPsSIO3HjukdX/rw8ohUXUIFmRZGIgM0B
qlY/S+tuNYxb/H1QQzrooAYYS+UoBckvwsVpHgK969unJthf/v7FUwvaN2AJQnsMiAjP7ygIxtQe
6bBLe708itINLaN4ctiza7N965JrLteaqedf/HQBnFhUfKCpXL0JTFh0x4MLmXegDbS9U/8ETcXl
oS2u/okhZfVFoKfAAcBQ5t8NnQP1S8CK1ih6FkcDRC1ai+ZavXrVlGLSCqgi4wgQuGAqIg/6CJKq
TP+ig3C4n/SV9VqKQg0fmB/IkQEjoDZN2UOdJHXVzoPad/abb8RugOLBytm96BWgOUTwCZUUoPLO
vUKrEyijuJi61CVx24uwIA1uT3RGpHuataFWr7whFqfxt0EVV5P1NcsrAYNNvfPN27bd9PUv3X82
1siO1gwp79ZU8yFr2swj0yBb0ccgNivLd9OIgmmlarW0cy0P1NnQ75vJI+a/nzzA0o4EjedzQIVM
NPjyjRms1e+XLKBwD8zzzDeN/XtugYFQMggo+lVQAokmhsaCvwBNAoKC70eLE9RwXSWQtDvDmowE
FoKSR6kAqi3OEMlqYuX6WbzEAWsB4zwoQvxP7WxFz4ukESBxCIxXjyBx/Mv1jrx8Ls3Xwomz8oqv
pbRmF1aOIQfBAnib8GjFBa44QtJ2VSYbCNlL96UGUUl1x+wdHlm+nyG7deevHRQLpxGe+qifgh4c
0nNqltI0wfjmGqB71puK72QA5mKA1jnuJbJWF17wC9AUWEj14uUB/PC8B048j+Qs52hRRR9noG99
Nn6fbH3FuRdHc2JCOcRpznHyOTBhdE0IDeG4F3d8jedl4azzwWQEBREcdmgRVpbIbYbCyhmMTBbe
hinakzGccotCw+WLYsn7YAgvBfBkI4+hXrKpUVkdGs5mqqErCV0MVGy4vbOSEHwiFNgbcsOyp8s2
l9YICUe4O9ryAXpWxgamDFaUfAArs19tacIOxGtXztSlwB/D+m3DPPeDyckA3i9ho2RgGoD2rIWO
cjq3x23bPp7QoDXFWb/N0j9PdAJRBAabAKgi3B/quRRQlge+aMHPd5skv3L5VK+JkC+6BpBlgFpj
U31KVugS+pgjyrxRz56bwAhT64dHChyzr5eXacnPoT33rx3lEM9ojhatHnZqFpUWxNRvjX4lwl8C
RwHCbbrIEwDNC1Ty+TJpXk4kNAjhfVX9MBUJ2yfg/GgnC8IOup3uoYI37Vqd0WNtZAdIsn0NBAgQ
6ZRWj5dH+09GXTkU8SkgTkUPDQo3ag7IsKmVGKUEHTmRKQm7wOteRZ2l9x6R7MdoU/RcFoJ5EGlw
nTLmHfVvszJzI2tAVyMUugq6x4/XO1p6aPBvcDkdpd8JD0pyblqH+TTdp7P0cK4xuQPxYHNkWdq/
OOCwbIGTZkIP9dTJ76m0nZ+gGQ7e+tFE4hcCwq95IAwWZ2DqesiT0oADt6GElhs4Ss3irh7mF0TC
Rh9aFTzf1uVYf4hMG9MQjQ76JgU31r1BGwQyjTGYVyYYOP4CPILpAynZrMMZQGnnfCXBIFSnug9v
QfX9SIx2p2v0mKTpXxy+KN2Dvgkimfhs5Xx3ZFq5rJhmAjvvjoGeZUQVOHSg9njZHZbORehCIXGF
OqgP+htlPFNjCO5V8y4LIFkQDARJotFt4sbjzVObdmM4pbUZmcQQoQsK8Y0JvMnz5Y9YCNgCpMln
/Wzcnignns9plkhGwCoEtsga8bX1VLAyBP8zFy8yHVdOzIVT5cyWcmDaScbtcYQtLbgK2p2T9TdQ
tiSethJeL9pBSgShDuLrT4qjBccenFLMa56Z/sNookboaCCWClxQIEyuQ18uz+HCZQOaNOTD4OnY
SqoYBJVlji5ljCuA0K2wAIMUay/7hYPyzMQ85JOYg/cg6xtBExwJqKYVUMIOjDHu+ZpA/LIZJJUQ
R+HuVEOCNPeNepxd327f2wodxclTof26PFsLlLMzq9xvI4obVGnmdMXsBo33T6ICPUKy/EL1g2G8
WGTngB2FcVTxbgcAq9Z8Y+HpBeOISsGXAhSa2lg4ZRqh5T/c1W4HEbi96CpQ6N+W7pWbxR1a7S8P
diEMDsDjrqMjEgLjmNXzdas4RHzHdnZ5Jg5JYe8MKb+hDHBdp/xo2zTSJ/vgWOL1stl/KBuUmwZ2
Z2AuQn70cSh2hdbPPGHwFwrSFL9+wWUELs5qOwXTvvON0BrR4l/k76nzoTf9kz+aYWYWbzh648oB
dQyQJ7T9VkLd3e7EnoEwj5h8JaW75GxI4CP0nAnz0Kp4PjcEOF+9cTA3Zp9fCxTV61peSe/t8lQs
rcCpFWXn5JNPB/RcY3N2TNzaICYF+6lfWl2ou/l00GlXPpZ6sEu9pIqYFPeXzS+dDVAJtdE3C6IS
HPLng2RJqqGRCDuqkN2uN+tby/mLxwL6un6bUIIowovKcudN6+j5A9erxyIT0Yz/ujySpeXCvpn7
ShG7OCpTjj125eQNFG+SNgCCZtqabDoE1bhixlvaobOIM95xaFu01BlrvIS3pl1DIiYzmjokAbYO
SDIcEetV2Tpbnjnu1ueNfPIHxm8ZIWVMwB6Hf6ThI8Ncz/sx9PSsM8NC9qDyAU1xHetOq41RmxXl
PYR4rRtQSHRohgR1K+tECtoPXZfHhHvTlV0kFYivzSINmyBp3vokANNWZlR92Lt9fhRdOz0EtmDP
XRFMVxyF8pj3bPLDvHLB8FFDqSoNLcaKIkJoDTgtKHD4D8shKd/UZl3vNWoEcSqz5N4XZoMb3vTE
FlKsFAy2Nt9ZjQyK0Oz8Ftmg7L7lIIzWjSY5aDQ5lLVmHjzN2RhssraUeeN2EixAjTsY78A0PO1s
R7OPToOXSZiRoYZmHy0BxJPAzoMQzbb249RNr2PrGlUovILdWxOS6yGIQfokHMHjs0EvJ3+WRBq7
oanKr1qaGyA6yF0ULDVIC6+ckYtxkA8dagNXDvRu1ceaGWgdJR4eUYDGeUeoTrPbAfodBxvpn1fU
xRPwadBBxkyT/q3hDwUFTcX455o3FkrCv79CuZYI8o9MOPgKEUxHWXpgZRp2l7fQ0lnkuyAGRW8h
JOtVjXKBcLqzeYtT2TegXZfh2c1SnEZsq5H6vdZr9L35B+auZTWXgjwfPK3Q/DWBHFZrRUEAvkir
Q3KEGkczj2otBUaUIuu4Z/parmkp+Dq1paQuqqGQlccxjcxrQPsykGoLcrfnnjTtYxdof6FsgGU7
GZty0+XY59pQw142ERnmpAdmctSOfp7/KjNyM3oZi8HgQTc6BVtK44n24/KiLp2L+AEwxwBX6CAt
dH7C1yNIZEiPDzAajseQFdSbZBTvidatgVGXTkbweSGrhqTx3Ml7bsmWTV0gEMRVZidvlHAeBQ0A
uL2FQrcD1QgdkPDWAe/J5QEuec+pWWVFi5rViTWn1prWmzOtuRfbJWIEigTOmmD0fFepccupLWU1
adt2TqFhMsHPFxKKBWX7y6NZXq5/J1FVK0RLrtYVsBPl/q0LQnchrtvy/bKNpT1wMgqVUMsf9GBK
esxYSj/yVgvxDgH4Ir3rG77S+rVmSTm0wGoAUu15vnr0/tUjj2zxZPmbsVsJY1Z8QFXYxqlvjbLC
iPw23XjTtg7KeJriRjyBWmrlPlgb0+wjJ28dClwV70uskF7l4RDIMGNg1tw03cr7e9EOiM+Atkav
qa0+BYY06C1zPhWtPotrGrfODbP90DNWPG7ZDnLgSLHiGaB6Q8NHEBKxOQGFRDgfPlpQVdnORiYf
f+F1c7H8/+wovtDWaEixPMybYZJt4DZH3UleC+Jf4UJbo/xZG5MS1qZVM3bEQ+7YCZJ3F8mfMAUU
pGuJH4rae/xvA1McYkQDVdMJDEyD11Vp2LrlhpnPSbZ2dy3dz9AL/HcG1aPcHEsy2DBUShp6g9yA
ZzXUg9fJGqMuL++rloFEvlnJ565Znef6xN/xDMkc9IbjfC2uBNFj5h4hDRuOBthVKsSR26yvtpdn
dHE7nwxUuUn0THg6pNLwzudmjNddmBvDU0kbRMla1NdrPfdr3qLcIPnQcjTAwRxxxtBKDi4HsRj0
ZdYkEhftgN4dmlRAAH+S0xBjTY1xREbeDerrLAFGBa1EGjJaLl0TAF2cwRNTypAqtww4eATnCg2i
ue+u3APaAdkBGrXuX4DRA2QiUeUE4TvoapRLcTB9wSqKg8qx/oez71puI1m2/aKOaG9eq9rAkwCt
+NIhkmJ77/vr7ypOnCOggMO+MxIJSXu0lWUzs9KsBc7rqfhthOmmkmXgacE81uq4oLBuZTbOBfI1
zpoBtL9ehFXBw3otlupGj5ptE4jrvHsFqeKdrulECnFMMxHXJF3/fDhvWmg8gyXw/UoWUhyX96Ea
0wKEwtjFVCjtuFKAyPjua/6CV3PzrJxJ4TawyOSia2NIERnWcNevxTB2uwQPTq1YuOA3Hzgo/wCe
FR61iDlxesVE5KEOMsgSWkfuUzuRIzjftgz0vlolZmCPgULU/9DFbCFYjic0cCtZJPtyHeVOr7J0
QJ6omnx31IeSSCD70oV2IY5zU3/9lcPTr0yhMPiZwJI4iQUasTcEqoe8I73pxX5PtfpDs1Tn5yPC
NufKTTwTyUWtR1PONUGByBQbZoU2vN8+o031Fks54joL+7ckjTOss1ky2FsspMpKKh8C4aRb+1B9
CNGxqy7AICwtJmdYBz3X1VyELL2vnFmwp9xtZ7j2z0B7qQDvmCx2IC9J5KxrUgqsogwSpSl2W623
YytwhlmyA9xsf8ye0mi807slJk32z/60hdydkNCO1ZsFxAbgxcqqFJknbcGRvFUzasG3Aygg2t+R
X+EWU84NaJcIUdBI2IX9c129ts1WCWxJXsUFYgrg0XXnOSV+fDTFkOhANte2RrdWSlDGRvTnM3tT
rZ0NhlvnOsqafkox4V4/Zd3klMkWMeoFITdX9UwIt6qpMsTaUGHGSbJR6hG4I/8BzA7JSxn9Qiqq
9a+47wxsVdr2iDYKWEKp/2xUn4g5AWjOwu7dXK8zQUyBn7lFiaqgSrqCINQtkQKNl4HyLOkLuuta
iAr0ThEBaBnBcrDDXAqp0a8GUCymSNSBCn3kFZ2Kx430r7flUgynQZCDDpREwd6bstw7uSn6zhS1
qf3zCbs2aZdSuOMuoAAIiDCYjDnLdhY/12lEKv990N7+ixzgb7PaY+RxODnmWGpxqsP3UVsQupvq
qraMkihD6wGyb4lf+1o9YVLA+kDlCPAZwa9wuUMyw1EeVcTvOxyDcHpQ0IFr2CFAEYCEjZc8bu3C
wbu+Q5cSuc3KQkVPglSEPdPnA944pLWC488rePPYfYPx6aC90SzubPfGWBhgQsclUtL3PB/UF7S/
+J6fWEuAN9d+KqipVNQzstptpII4ZyothXmUJhX5h6TYAMKrb1Fmgch49Qu5nZ8ndW0mIQqkUaYG
7CldljkFN4tV03WjBm0rber6RdIfpXgNnuRJgTZaWMAbLtWlME7RRaIcFMIMYXJqS+pe0QCeERHR
dPsa3RUPte/MS/RRN5fybH7cpk0DSNGjSIcbnvZE6SIyA20b/kfvrxYhQ2+tpaKju8VCIkTXeb4i
lDn4fSEY2LaCjIJCRguh+b4ChEtvd/U2e/l56254/KyO8q887sznkaGWsQF5efLUqiQVD1n5hhcG
tYq9MJFxdM2ONtaCwrp1txG9ReEevFNkKrnDOZajECYpwPXgYfgxoOUtkP84UmiRpFzJ4pOprn+e
5617B+gywCUDgwR1b2xAZzYFrB9zMlUQ2KJJu34ziufR//xZxI30tiqeyeADjJUml3JbCyyHXj/M
+Wx33W+weL+pLHIxSfdSqW5LDXz35uBV6I1K5hfUGS4YnBtVT5ej4NRmnEYhhoGZDkNJS+298vNj
Nhau5Oc0AjfeEMBd3glC5NV9B3zxdKGI5tZlOV8F7kAlhaRlaAxifqzlVGVJZvVllnZafG+MC7HJ
W6foXBRnjgoEDCujwVRFxKfrsiaBYSvdp9K4cOiSZmX0/0X5nEvkNF2hKbHRzJCYTI9x5QH5Oygy
IoAhou2fGiNwQpHW4r+PjV9uKafyxhpGb2ZSR+OpQMRNXbLrSwvJKTgzk7SmYfQuTT6HBLCkIAft
SZNHu14pHEXxn3NUb865dvr5ytxSdufLyakBofHLEiW9UANKT7TxQU1aYrRAlg7/xPE6+vcvf7aO
eIcbEoqFUSZ0qQTmtoob9IXh5ZF9DW2PBz/JLTuTnn6e1W1d81cMd0iQke4lg92Ado5XfjPt1VZ1
RLla8GBvOX3ns+FOBWAgArFRIEZsTvnAjBLLClMj1lc/z+f/UCl/J8QdD6Xypxi43CgVQ0B+TFtH
i1702ZYNTxnQFeayZ6JG59BGknfBtbhpn4AFjtYMlKgxnpnLPTPHRipmNQDoZKoNf7JEHT09meM1
8t8msoyZ35+EUm1e5l6t7L7uio2KbK5Tx5ng/rwMNxUbks4A7QIEFph7L0cihGWSmAlGIoh/wBk1
1G4pbAsEwsQlf2pJEneAWIFWHGaQZFoBLQwnLx8L8TWoQqcokwV7cfPqn82KO0UBggBqV4aIZaYu
+qDQY16pE4qHSpJpEVrOX6To+ed1vOnBoe7wfxeSO06wzoIx6zhOmuGBklHoHBFkAbFO/druu6M1
4Y3eLZ0jtjuXUQfc/TOhnKqxKj/qWgNrqpRHA9WAorZNm5d0lpxGCty8btGcgLDLEWWutbVJliog
l7aUacIz/0NJ9S4yaixzBnrnMH5kIDF4xqiqY0QLmcHv9uefpsr5Ov6o9VHSYKpG3dnRMEMmhM3x
U5XotLZ+ZQoIMsph22qJV8n6LwPcCCKAtftx2In9l4DCeejOdSp+WFJIkYPxlFHw4sg/VXW8bZuC
ptYSd+p3JPR60AyvEM4ZeH+4c1gpE/BrW/AuadIOBo8OYJFRw9UcH3DNwW1qori5H0+gLNaHx8Ha
6OKL0S1BEdy0R+Dx+59BcIdEqua+xkYB3V7QwSozvOFxGoEOZrI7sQIGamOPnWYsHM2b5uJMKLdd
kZwlRRpCaFITpcLMkZMsl3jiAFt+8wL879z453QHmnuz1yAmGCUUGdWAQnb9JJRA3VWPT2BhlU5S
OOQDNYaw3TRdFDYkzqLujyrFqkoSf7LeRZDPboFdb+3FNjNbEuSWOh3n0W9/FX1S7aS+8dHPZmjN
CZhCnTuBhSx05SGx7MLCo6mNRqEjbVlaHQmBkwvSFzOtNkGstSvUjijbwqgQVKoE6TgCRPWhqLsI
sSZQZ638sDRfsmbwN0kdoPa8GPzOnroSATtlmA+5YaVeLIyW1+QNqIwEEO4NZpfvsrgxbMTGantC
d98TyIiGja9boJ0CNQMCgJaZ71NUB92BIN34Ddg/c591c9mRxjBl9OoXvaG7vqbmGyUcE1fzDdHO
Ue4J+kC08A9lo/yK2qS7LxopymwLjepIo825PbdZ+CjEvU7SMDPv27SfDKKoNVD79HmWViCs1nIU
QE76h4gF3IZVwNp3jU5EJbFVgnq5ssJxZVrImqFszQDeKWO36SyrfjbnfnoEzUB1b45jeNegH3Nj
9om0rtCI46RDL35Fldwfi6IWf4HyylqD6gL/om/WmVtORjXReZLadY1Y+iZIANYGKMhAsRFcN58A
HtHuw2rSS2BfivmnD54eF0RPnU8DFFesJDMrM9i8tFY3XTxJOpHD1srdxJzQCFr7vgY8Oj/pRoJo
tjwRM5al0zQ2wVH15ZA1fKT+oQHj1j3egOB41SszezPqwG9IEQdlhIWvBRN43Ia1EtVcvRf9pN2A
i1bYW3rLEGtEM3YARDB96Y2u0mIGv7z3s4m6aRRB6KnqQIlGtwZn6qcU5xqoHSANbguVtFO119XZ
dPxu+J3F5kdSdzsjx6i1Ylr/LPm2v2MhkvJdkQYYi0tDEVUKiJXGDL2HUuP6SpPQwrTAxVupbq30
ARpHBehk5MOJmAJvQpDwSC+KfOERx0zwlTY+GwVvotu6MEXErSliygegm3mqsJ4zr4oH++f53tRK
Z4I4jdsD8FdAcByY3FXXkbxLelLG/k4ThV9dZJJ+XiJHvOl9oCxbYUVbponQ4uUCC2liAWMpBujp
sFWkbxSf2niQoJzaAG6j3Y/72HD+/SwZnwQj+sM332uhotemSyfIFOt3RgU3aC86uBnN7kVbyoTf
nh+iHOCKNwEcxD9yghA8YijHACeR+BiMwKbYaukeatc2UbplqG4E+iBJWpjgLRsGeGbUIoM2Qbqi
wO6tKCj7NgfHxJwTDei1YRs5JZ4+P6/jTTGonAW6hAhBfDFS0E1Z1fvwbIp5VSfg/hL2cvv1swzm
XPNHXzuTwTnfeFcoliJDRmCUlSvV6AGvQOS2sGC3Lti5FDbTM3/QnyalqyRI6YcaiIEVGHYTOsh2
PQYLDv7tA6HgwYuUF0L3fBtcpOdlLAgQpQ21Mw8aGaBEzWqmVVOstarVSY4YRlibNsiQlq7b95b8
XU5k30wkCoCYg7Ab2uplkQHgnU0UGPIFWJmzjLrxQ7YvyYGutset/WXZq6Uinm+1/FeWKUuA/oIQ
VNzDKQXfNudJjYZQDFUEU1naA20cMInboy0QgaDMxSloaIPhmur4xkuRts5IB1uiPomJSEoq2APx
HcPW7G5hB65oNr/HJWtI8aDjX7rKZAhpIA6CaQ2kcti4eru3UfpNG4xrJn/HZdCIwsOkkzvY/4wq
sXMa2D41bJOWC5r3CswI72kRvVLoaAaM0nXNjDTAECPyMxJzWkcpkQK7tgh0lP7QuNLBXwnZVicd
VugpJA+fS4si8zeAF8+9iHox7guQfYxECAk4g+SjadB8/XZXUPiVCsBWSbT23XL10dOU5AQnZyJf
AEygS4kSQMNxVx4A3Kw4W4b7goArXteXZ7TK5qZXqlgntm1vbXtvb/f4ncu+XJe46zUh+GXvui5+
R9bEa8na88jJw8f//MCDOX8nJ+LhP6/x6wl/D3/XYf8dH5R9Ufyw2QelxKbHo73C13YFWTb7wDfF
F/sr7K+yP9if2+fj8/ZzW9ol/rTd4utzy/4vGOd24URcPREY4a0ootgIp0GRJYvfEi3MxTHNTKKR
grz9cziVu9Y2yOREJPJ6FzXrdkb/DG5FTcXxH+ZN6g3bgXTkubRF8vVp0sA17GkjLIxNujouuDmM
4gQ0fyIA4XROYabyWGeFkIZ0+5qRhARsqT9eqEOPC8WhV7CnuKPASVBxHHR0eUPW5WkIAdjgazle
CLJX29h0z9s1dkqwHz8bmm8Y/gt1xQniLM2gyGMyRT4gfkn2rbIAZ4rTrTsK/qRgkuw7w8/t66u9
t5z9nUvWI5u4d/+hkp1KKltzSkdzPsg93FSC9A158ZwHujp+fm6XCLiuDAl7lwNiXEE1EyifsUSX
C9ONaAiXG0Sgyo9YpWhhw9us30yvw/v4K12w9Fe7gOOHs2ihigObjo3g9hvwM1I/C0VIX913d/3n
/sM5PASLqvm6UIQV8IDlCykocDEbV+k2oVS6cM4i+qwR7DUhO6wuoc5q4VR9J3bPN5vNB/4ROL9A
s8wgfC8XT/bltJDxvKFQL3v3df/PDxdaZQ/lwr7+URRMWTCN4TH9scb/zr6/fzgOcXKy21GojePq
67iyt0coh8/n1c/n8sowYKigQ9cZZxFrpBU5M5pVrab6RQf6RdpQKL3oW2PR1VKL5HdCjFsTQIuh
JxQgSQhM8PZaHIosySYsPtNm0LWYtEMWbtmtHQZenYToH5iF4BNwL4xasbKsikC/mJDt9nlr799c
7wXX58VZ2GKJvRyupnMmiVOfYh5IvhVC0na/x7ZBN/2HjUGzsQTPHiTJIEK/PENRYRVxE81MgG2/
7t0/xMNxoKsFXXuNVoADcC6Hm4jUZ0WYFJCzf3t7f3x8DOCmPELxMGdlxu/xJ4h2dg5dPXyV9OHr
YSDs59dEJhKyXxbybt+FrvzSorYABRMmFLLMIz7W6E0EWaeEk8Kuy/oOJhk2EoZytYKh/HmZr+On
39P/K4yZojOXdTBgBbWKCYP5h+E/wcpjqitmoH8WdWUC2FUDjrcJzPdvY8M9RkWERabWAtMp8zqY
t7Fm157df+YCfLsDSzJvr+WZTPlyeoGVjF1TtZCJGnOCD+De4fMZs03ggf7xXrz73f1u5yxs4nWI
l5ssZ1i7qpdDMYFgaMCCuO6j94selpTKzft+vqScojUCSS7riE3P3hvEgva893BSn5aOyXVWjJsO
Z6H0KK0ldJxC0Kvtrj28bBZOx9V75vt06HDRUaCBIh6+e0+Ji1xIpn92amuQV1CQO7YL4186H9+q
kq7YHVgoer19/c/Ectc/UfwsmyWIZecjIa8dfX0GaCHMwURbm71f4BG6JwJLybyOFl4H8V6A+Pr9
pkoJHpT4ifVfMEzfYGVXWuBsYJxhMsFCPAPT4Z/bgkNk778/cHHY5WEWFaaSXVb2gU/82OHX78v0
7XxjtXCNF+4wuy8/jIqvghYqv+rEi1GxkWFA/1hvNgo2FvYIcL4t6dIIFHak+REAZAAlWIC8gB/D
rUtRWKmm1ujvZIK/3ynsqcJeIS+Y/YFumJq0j+6SU/Mdt7oQjJ5SDTgbFt62qKVUOE3ZxrkQh6YC
g1SQu4AEJKMZ7ckf/G4mIz4D5k05GAPBULzdPT2tT97acTCkr6/jJzyutQvdg0fOFm+h4/Pz9rjq
yFeAt/jnov96FWuU4QcAfgcgtHDvUX50qfgqQdfiThATsIiR+dX/aoiymt/T92BdrONTSWoveZzs
4X2J8eLaoKBbwgJBOMoO0EePAOClYCFFs/yILlVmve5gTx8fmUnBGjxMBF7Vamlfrh0r+FRwNSEO
4CSAJuEE+qHaomNUFojuzR/RKl278+qP4gmb8jmi76DaoDpBGoMCo2rJb2dK/OJIMHcORhreFoAU
4aRcznXQQ13QewOin2TvtbeT53Q9DJ7kJevca1bVgk64ehfKnDzuCFa51olyCXm9Kz1Ir/2rTE8J
9Rtbvt8NO3ln2KJnLFz5/0MoiuPRZsEiKFxQq1Y7IR4CCE1TagT2W3Scd/3qowGByVe+hQZ0kWd5
qpYcTP4N/M9c/4rlvIXItyLQQEGsJdPpdMy+RArEaRqJ2+HXy2Rn6ydUsyzW0jPtcbWj2FQErgDY
ge7jyx3tRNyZmU12tki10T5kb/LMffXV2o/3cUqmuxBrjOARiZ/Ere78rF2vHp3fcz6TznkrldXM
lQrUbTJpZEYBxDMMDuCpfEfw5Jcl3OHvDqPruSI9gLeujDg2d3qLLEK1CXCJSLyrvqpnGeos3epr
yRtPxeu4AZQWrUA/SJZUxE3BcGxxcfCAQPSZE9wkft+VAgRnmYN6CAdtNJWXb7VTSobd5JqudRxW
oxc7i9Evdlb5KZ9L5rSiYPi+7KtsezE3Im9KV71vCQl2TWDrxCRPzSr3jspau1/a2+8+2wvRgPkA
xbYGTkcEnQC4dXmyepALARc9Q0xnRIAzWFl3CkHvkO27wD50o23itNvsqNIAoVrgmj/fDx5A5aG9
cpLdN3c4A1vfUQ+H2ctpsZZJYD+lC28umU2fH+P3Lcc7FWXvV2XUc9OkStGBR9HWn0diOGAodZTD
WwkfCNV/XruLNj3N1iGJD9oxPVnrzIYa8ITHwtHWC5fhytUAgwAUOyq6Wfk9XoGXC2ahf0AsShXJ
a9eQSdQQ2fHt0mkCb5KJgDWcPxckXqlzTiJ3OgIL9VcpKEloLbjRs4DaQ1rRfBvsKlwH9UP7/4hL
M+PErfjFJDlvpgU9DWqxIbLb5MK+zCDwj0VHKr5GGRiyiJTZ6I7yfp7o9atIBTEwjLOlYGk17Pjl
0iqCPvf5qIe0t6tDQAxiboy77AQcAjq48Zduo+QAkelklx++FGcgh5SKxDxk5PdAgvefB3MdgeEG
wxk1pOkbrS1ATT0hHqixPjd1IkCW3IH47L11fBc4KBUtkBmQiV4Q/19XEHHyuV1Hx4BcNTMWY0Is
MiPNoXZlJ30EisypXUmr2XsC3oCbErCs2O0BYF2bbpVTa6HA8VopYhgmIIeQDUfM46qvoA7gdEYt
AlHtR6ORHjXi62gbOOY6fJ8P4p3mBTQLHcdaS0sXje02dwYvJF+dBtRPVD0kNw6KRPpX9avz5ruG
oFxG2wtv1a6JcMuXFOK13wZ3TZIARYMgNyht+UMoTr0eC2Aso/FOseN15gyO5WDrBTjSihd/BY/G
vjcpQI7s8aOjXUt+Png3bsHlALiDF1l6pvhoMmZPP1dYzRGRduZXu3v9NN1pM9rBdtyqX7KjEtRe
5dvkUQXUEhU3hxbpRJ8ArXtpRFfmCUvCnFh08uFeGiI3ojSdy6Tr4WeFCh0ctMULKVTx8Hsmpt2C
LpJMbkyek0d4IgH9FEGYujCCK/eHDYBh5QK4Dkfw+7V8Fg1SzVFIDA0D6CNcQaYD1LvgfiCLvse1
3rsUxM20UuM0lcG6SbWHdGeAboFUKSm30TqjL/KH7JoW8Res23VIhpscZ1CSLAfYsA6ZSEA8ihuR
qr86rOcf8y6iNSJ62Xu+JPLWegLIBq0t8HKYk3WpaI22EspehKusv413aHKpkFaCve9XgWdYyH/O
jjPYE05VZi8dpht6VVI0vE7QFMU2U+dMi6nXoxSZbUqTVdyR8SF3LYqCO6cB1CkVkBa2/sw6nfeB
O86k2S7lPG8u95l8/t0gxlGpqCPkg8npaKz1GubUtGdaeIOznlnln0Qffr7SN5ToxZz52pNo7OMu
VNnTpCCoqSfJxngF2/B7QquPEZO3Q2d0/Jdyv+RZXvfD4M4CsQjOCtrPNKizy51uIxk9J3OAfNFO
+azd+TXbqGtlX8OkOahDyUm3+nmuN/TnhUR+feO2wSVCNRwVJ6q+FavRju+mfXDqVynJ9iOF9qb5
UXSjJzA+GZtFypSrCMPljPm1zmPJFyMd8sO1cGc9BHj7Vs+xnezMxylw5pWRkJxWj/JhFha01PWT
lBPNtMuZmhqlMEl8hU3d63divMJbjUZ/Jot0aF2/G+xxI2/xirCVx5/X/BsS4tJUAsYWD0MD6XPQ
XfD3OfU7XZDTOqGqF72osE2Y467YK3gqbQUHzDFrazfaKpQ2yj/smfiPrwA0Xo+b6NF/rT7VhTNw
445hPAwmmJFNw2fnVBqwcGZNS1E35x/Vk+QWm8DpLVRVyC78BTexy4HQpVfCdbZSleGVIymKeBiS
FN9B6bPVr4FMKPVWnlDlAaDZk6ehtEP9VXjWAWjg8XOzA0zfgpN2HehmMmWAGCEggFKO7+t3JjP2
Q0NqxiqBMult8WmMSE9UFLaYBAd8Z96J0KLCtnWRoV86bNevAogGkh2j5mD0Jpx/WOSJCkBirDFi
KyRaBY78y991ruWhlf6ELvv7n8/YVa0Isv5g9AJyK7K02FVTvjzcipqO9ZAIzBeGLnHr13Z9B34l
k+pefK/bBg3xTH5tNzqxvPIrpyW1nkDlgwqjaKnS7ToggbGg7QZxTwb4e4XF1sSN0kjx91hkin5Q
LSD5CjXqYL64i95/nvh1joETxqnQogaWfZFBWIgy9FX9mW0SalD1Q7RjZ/SW4IxvHin43HA8EfpA
hpG7O6pYVYEvQInIxxoeaLp+j2iwR09WhmeQfO+7zRpQkuYhuFtqrrn2Ctiq/pXMnSirnsPA18OE
1qkLzP6vYCd+1M+xZyy8Kb77+jl1dSGIW9HcSiK/DiEIoBPWQ/Hszh5iaPCvVaJ/ZnvthLcFrQ8A
SdQP9dMS1fkNa4x5ohSMtZ+BepNHvGwMoZbVEhu6L07tnXmvloh4VFTxqUUDGr8V99N2WOuI470s
HCW2glcTP5PM3SHNCgsrZEepfTU1cifMRPJ0WzFI8QFmjsmtSWQ32+g99vqcLj6o2L/+k3SmUc6U
VSSAmi5EtoBWzyh4DFZ3ElD+nge73Ahe5C46WrcUFOoJ8F6Ai4nAO3eceiUFzlUL3agfs994zx/m
lYDKv85FW2NHy99LOJs3DcC5QO5YJalmBnIGgQOVQF95P6/u+y26Ju4VD0FZcbeogq/fRZgXgNtV
vIqQeRE5gXGaaXqfwez6x/gOVf9QQ/0GNGOyo3z6p4Wzw54e/O7pgOZlVQegMOD1/aQX6ijH0Pcd
BRtBmNHukLuAA3QqW7/r1iDD/YoeuwdzycRdP4lkmLe/crlJ9rMRCmUEuTnKzw7tPTIa4yYmn+JO
RgxIgp5fTBLduiZnIvk2GX/w2yS0sK7pet4pW8WuqHWwaOlE6+ZD/JCJsZtWGm7taV6wcrc8l/PZ
8tgQcTOoDegaEpo8Wzv1ONqW68NfHn61W99NN/1pIksy2QJebyxYCCxWUCXzCl/q9GjU0i6h8+tw
qGiyS+7njUKjJeXDDMeVHOYooA6HMXpxb9s+NhItjCGnQXR7fkAo34025UteOgFa0rbTunqIn8B+
BI9t/fPZ5QqQcVxhQr+ruwwFRRZXEFyZb8lz3o7wVejgRafU1lygKaz0ZxfkRLTf66+RG+JQmW6z
e5pIs6I/D+CWZ34xAG7uoxaZhR5gAKO9RwHyR7St13+Snb6ODwqCtnpONksAYIsyOf2nyNHY6tUA
/bcPe4IUlXUXu7oXHfMXbY+4ouChjVxyItRqLsyWZYP4nTYY3jBIERjRLndlVT3QGoHNtjJYvNLR
7Wwn/NE2w2O3XQyZ3LIqCIND8QIvHO96LjWVjHhiTtUMf2VT9xSo3Lb8WZu0h8cbtESK7dpdmN4t
TWgY4HeCNwruLt7RH+pSmmRDSegptYh2h/j7r4a0+UrcKsfMrh35BOGrpWt6021AfTtKv4CHAwoq
blVzNQnnqGDm5Wi5qlec5hXDEl23zm6yDXjFZAecHLQmL7lLN+ZrKCjNYxldHT4hF60pxz5LxFhL
ECDqaPpZ7qLTtHkUkBUbV5pbIzplbPC8vZNJfghcYXtkr44l3+VbyuWhQqgICWWQ88FnQs8bDt2Z
96ADYEEce51FEnCM128yAvR25fhvjTc5aEYjz3t5o7iaA305k5cMx6DfBHaL9JUQEwCn/fadgIb7
yVsCuLzxHAD0Mzvt4DrTgWXCuVVgFhGAKCBAvTyXshM8Ke/ir8mW9b0a4B24cPqu1TUK1E0kKkDI
ilAkn1w3MmGq/UJn4brmufsNgPd3xQ4/C/Qholq+Rln0J1DoX9q9uV3ixLuRCAOlFkMOBawgRqEz
FX+2BwiBWhVapBK6xSYgZod0gDdt6nWDeLxFhaeIIi66A7b4QXirSeGUXrxDjByNlE6woGSuGiow
dxQoAlYRDRXg0OMrOaSGRVp8jEW5e4uo8to4DwhteZ3z+MFKO6LTR9Y4CN6zmC3Ao1Q72pUk3RQP
gTs7imPc557pLOzN9U05HxOqNC/XR5ykYBhY7GcAow4ZHCDoOO17KpL7yS5RqR1hJbbCaknhytc+
EsKZDPMU4EsoK+YpJccKPW6FFaW0fk1+q7TOUY7VP6OJ1A12yoFUA1VJ+HvTYa2aDfjevr7Et8X4
B1MDlxcUgzDAJoTjCdBJXk1MQKAyxy5OqQSGETRue+ZG/I3wdfJceOk2D+m8Gb/GxpXJwqpfO/po
z2TZYyhlxLL5ktg4VyLDbJG6Lg7SNvPAomWLAkrSNPSso51njsm40Bp5I8h4KZK3rZLRAUcEImUv
X0enx3yN1nTphXUVlV/Yay88SEfpTUFHUY3mo8+fZ3xbvMU6nBgu2hXfYZ2blZrOA/IDd2JIgxOD
h8RCHyxnPkQ0WgePlgcwrMFmkV3/UKz/QxQdC3A2Ak4bG4KYCWMMQujRlVztIXwMQYNhq5vKK7dV
jCoNamxo8Et8rYm1bIGvbT4QHfGog5VVUGlksHt4poeiEPCDco35Cyt/X/wWGjKe1NoBya6toR+a
ZItx7GvnFRJRSyWCyQcH7TtpdiYxk6Z5aCRsuHjUj9IaDpV8bP5kqFFY6Q+tYQtPPurdKMBk7UWt
cuti4WrBaWaEPihdu5xtmLEVULUUjnP+igN3F/YucEHsoLWx0bYYgziCFu+LD+ibc7ZAxINXJkOR
4xwOtZyUOVTYnLOt4fav4HkjIlgrYjLd56S51zz9obN/o717yV2+tb/ojNSZjcN8+XLKXIsCswiR
/wI3kzMSJSA+4vWz17nJJyITyeL2LgnkFLcOarlAzCEw3nVf+drf9Ns2IKB0n79EsGWQpVCXfEug
gS4zBM3huF6V8auF1dVWJSOPCfwt13iwSAT2FaKH5H5HXl5mSlBa7+hktdyNectYnIvmtjXOBmC8
jhCt3HWZ3ZwEKhyQ9/KCPXvLV+uSOmR0gofBzp/UXYCKkp+11w1HFm7k37nztN65CZDsWZBSar5J
D8GheJZsGOj44Y/w1txLxw34ykm9X0qs3whs4ggzslMF9SwsmXt5jYpg8IPcR+oYcdQKLVVfwl2E
VHbp5lsZz92d4QyQPjv6IdwsVu2wf5w3jkBhBs8e4ELwBOYWXRqKxqyaIKPoZuotgjnvkj0IFJJ1
YsdeF5Cf1/iWhYAvim4jHTDloDrjPLVMT+sekVzQm9HZRSSBBpvgT70KX4Jj+Y6jrZzMksifMnQH
9BZKp/J18vLzGG7EMvBkUNFNiV4n0HzyCApKpAHTxMQYpo34R/1VsQQvutVo8qjRbgukCgeMlEtN
1bdOF5xChBdA8cZ6GbnXShgLbS7IKBka3cmRf/tvsjPDI8wKN/iTH1CVeWch1rqOj0tK5DpqpFpI
fcEqQUuDWILb4toPZqViiV3kJMSJ1AbR18EOkO3mwubemKKG3Lmuw9FCxglBm8uT3Ka5VKVtBYdn
Itojkn22+Jxt/J2xByQmIvX77DOn2TbdLDqa18cYkuF0sIo9vLn5iKPkg5BLrZFIjtfym/8bTYo7
1Ek+WEjm+Xbx2uPiroYBlf+b7E49hH8W9eb1IoOUFkEk4MNbCDBcheaEDC8wFZa/OjRHEY3DTxYK
lAbvM91r9h70P6FteC/SigRrIJ6jGbJENjKnJhL86G9fjBRem2b4nQaCHHA94XjyCMIlSFkttYBp
jjtIgCpZFTtg1JZbfxXISEQhSJh7UHJLV+va5YWnj7S6xbKcSItxJyDKSlTKAO6GysfuGYfbUUDh
Z4vreVO4oPIUH5vVwmW+dgYYszYILlHAjiJIvpy8H4YKtFt+SicPSe2UyLQ4Gdv0zr9HadZXHpAk
IjLKRgR7qeT5hq1kohlWBxobgArFTVZVktZPEihu6UF7UDeqIzjxu3p81w49At40WaNPvFtNGYHn
q1Agh3nDkj79LnC+1N+XY+D83ViMgJtkYQzah4IaIB/mmmVaI5mIodO960tR7xvn/GLOzIif+Zth
lIZ9HMJehOtuX6CbxvZ3IHeDs7DJiXQUvOmlQ33Ms/LY/lrY6Wv/4HKqnAIVwI+X/j/Orms3bqZZ
PhEB5nDLuDlolW8IBYs5Zz79qRHww9pZQnM+w4ANyICak3p6uqurZBFDrZ9BsbeOdLt/QpsxOJjI
QlvtXeKyNtfCMQKwnCfSHSiponZ/PdoWYtr1FGE71yBr8Nfl+4yOtMqEoIAZHBWr3PN3I4cONcZI
F07RlVmyCD8mOeakGD2wOmBIHuLb1egGpllvR6t7ri7Vlll2vI35AAv4O0rabQtcNc6ViCCzMQMP
ODqMD2WbA85NbGaej/v4GZoQdnh3kTa1lcY2oYuPWZfH0s76+RXkK38Muhi7svVDzPWMvImZ7CEJ
aoUXw/kjrkE2hAaYsjK77XZkbavlyQaETiWPKIMux0FTQE9qiCmj4aS3lVV3yCzuLcOLzTdJupQZ
Ai0eWaL/+z+D1H3coWFUbATiIz0hdX1vvA/OAPDPloDGl3+B0WF1QXNCXks8WiSoPdyBFTaYfDjI
zho/WqxjZmouNrEpXiLgusrzaLE0rBYqjtc2qQ2s56B8VwMc1dGVv5Lt4ABI5hW79FCtAUVwlTXr
wiNzRrvBn4Ok5jRV2lrVehjkveAue4h2yXp0Sou/+/1kLu7Rv3P5Hd3+2KNKGYXqUMNM72puF5uN
q2A4PWNLsqxQ90qch5MgVWT2PmY7OPs7scD1Ja1/Hwtjyr5vtx9jQUnYb9MBVuKd74Ho5amxoaLn
srzLQhL6ai9818B+2OkEuQ3iEXbkswBn1m5rB6zhz0D+nH8f0MKu+w5wAcZGFh4QSuqC8AWjLcNe
R8FQwCtKL63sywBItZFIV472yu3VS2IXq9+tLkQBsEoI0RAG6EgKUKtF8s5hVPkoKjn5PVLPVubG
SL4Zu3TdqMDl5yspf9S80joPpoHstLFjPuJulxI99xiyoUBtXkM77rXr5BvRgKhOhiDAzO6SR6E3
AycWLAQCZrSJPB8MIRIAHPveCdzsAoLF36dg4UF1bZ98348lriBY2xgSkLrdZnYFO3XlF+EwuaKZ
Puj7T817+2QYvPXZVwbpc9jxcw2uOxj0XxXBHECo/dhvBdNwlH2HxN8X6iqsMd7GmUS2HU9lHoUG
go65HmPMT1ytjFjm2uYu8ak69JdYs9UduHV6c/aMV8FK7Mq3JIXpdRbS6OAYwfJCAR2pTeTTr233
WVWFQdshrXjpEbjvngtLmwEalUF/cOi3EWiRFCSkKrs7Ze+ho2MLIjcksabgtoqAzyDPG3AeQ+tT
p7Kb0uCPhd7iIWn4rtKZ4n6y3jML70nxZOS2dK7W0Q5p1TXL6y5kSJBhxPWFEMwA7SFd3ukNpQ6H
EkndDhV6bWVc/qDx5gNTUCMcA/jM41fD1liVz4Nhs26Wpc0Nqh0wLYIsDILgtP+Kq0wXOAOTH70Z
91AgUM15p9p4agbIzCBK6tFpo7ssdN1tXy7JyaApGLlG8manzardGIBXEklOvbcnR96HtriW7Hw7
ualNYNm6HQI4ahY5BBzt3LPfNpbuMLrtFzDp1x9BRfuRViq1zE/kcYWHJE7Wu7H17WYfoSvZ2Otm
9Zn82YlmcixtnXHVfg/w+kq/tk3vtqrWwfsK29hwYAeUX19RXn35UDb6EaGhqZ7R3faanYv79jC/
qxGY4S3B8d8Ynub20XH9FZRrheJKDlURfAUgYS8VNPtGs3zPHnb9I/elr+S7NkHF7neb4oKrQesu
+uVx3BAnfgMofrhTKYqgnjrzSKNAReRYQcDba0EVpx3vY8384M3wS71/qk3OsGoHvJc2CqxAyXXY
g+qh28Ys+PYCLBGZYOx84NUEIC81yr2rraIloS9neNQPIPQ0x52+dhIv8dBzBFYVtH9y2A+DOXfm
A+cx+0BulwDmkSLFgYCyE9zPtfeTo35SM0HFkVe2yWADweb25niO9vO5Tc2Kc99EZuv2AqqXZL9R
2kBSdAELOZdK0SqVAs4AszG7Daq4bWxCuQgP3Q6QzCNY8gCgLlcSyOjqCWXmzAL6FaLqiAeZfeS3
AeH1x4jXM5DMkPhMG3wMvC4QfHGPV0IAT9eeYhfrzz9rd8DCgpYvsg6Mq3YhvLm2Td17nZ5HQpLD
dv+cfE0bWwicypRP3cuH/jl7Ix5p7WrYqZoZnzWvII9x5nP49hV+/QmUF+rQfVTWZC0Kx7hIzz26
B6S94qG53Bodbn8WzyWLKeAWwYgcFhAT0GlDmhqZvesZ7wAgGoK6QGqn9SbSatjs4XqPTeMkp5Fl
bGF8gGlA+QU7HPc8fb37PuiD8kKDVOCh8cInGVyPO7Ez+cspeQ6dIF4hdm5Yl/nCnroySrlXkQuz
XM9gFERaXrASTB0ioavmpXzS9uJKPCqg4QYDQ7YVSMr2dw+3cK+g3gB/opN+JxFgrOvp1Yx5LP1M
z9B44XvVPl7rmwBy4e/iKbDGc/4Y2co6ekmeokvssfJISzsaDV5QV0O5VABYnnoQj+jaHJqywsVp
5ffg1kYnjiLYXYrUWROjiZb0sCa7wNNBYJc6cPNPuceMpW4jWFzqKLkA2wgoMPopr2egb+s0bzl8
ROWkoROfsgd9x69F6AxtSKeCAGmafwhhr23SdxlqEwWnwGa90y6gECQdXsqdjE76DKyeeP5Z+lHb
5Bb/35OG14ap5QZDeGSMYY109zk99TapsL0oWxEZWn2tOWh/co1H4bHf+5ZiM3bawkHWePhwHfky
gEjpRhS0KhMKEgjg+g/8pryoxJzoVjo6gCbWrl60hXsKdLYocAFJf72mUdZPoBeZkIqE5hxq0tyb
0dsAHSHPzxzXgs9Agv2vLWr/cHMSg7ActoA+zg7ZXv8MXYIhF13xaKHasOffeYbA3sL7miT1/9qk
Do5QVJM4CLBZOCGqOwVuxtAmtFzSPjy05kZnZrdZo6R2LMcLpEMQZUAN9+4H/5gEKCNNayBhbQMM
n4KVbro1q5i00Bt4NU5aaLjIekVtR4wTukKNg5IZ1Cos+ZJvY/uknRtQPf6+SW/b1BQwmJDOC7T4
wyfR75smledYNKICEbbicof30c7eGrNGhbtqTG/6qJ/uyNnMt7vkCJqPxwt3H27KV3CZer9/ye0S
40sAIAWbHRBTpKByvYWTvjSqsk6BPl5xraefeVATiy+tYqq2DA6X3ks+GAHGbRsRTCJrgtET3k7g
Oa9NtsaQjPoIEfr5GO5Gt19DbMISXoud/AHyY5YrIqHS1auCskadGxDM+tjBsNa6iKlXgB17wrbe
zge0M4+I7hjzebOBiTlDJZEkaNIADboenIYHVMdnVWFJAggCWhAAzeY3BkyFaO6u38zWGx6WrIrv
7YMZZpGOwvWGlzpuF2oZfaUW/XockHxax0d9f69+imu0+214JMDQg9fYFs4UFzH28S2y+9ssAEmo
xpEXs3w92ikPtLAue+yeIyrAvR0QXgr9HrFM4mn7Ylc/qqtqa6xZTCC31ACUYWoPKSU35GXWYa96
ryMMz8d8N2D7utKlMJM/5a6Cp0JRrkVgE5vVE7dxOkCG3yYAgpU1M14n9xm9yYg2w//mgdpkKvSC
Al7F57SNo6y0C7CeWxVcKOKlLOzGHR10XK6qXXRMniyoijH23IJ10GajAI8SPLhjZSpij0MtUDOo
zlvqg/6q7QhFcmP5JyMycUOgiGTPG1Ewub3uopGMYXthv1/ZpnZAFddT1VWwDQbxr+yx3qUnaQs0
mo5hG6U1W1Jllg/8E8Ms+bXUhIObSAWmBBsPOVDqmEH8CqnfEma5rQrWG2Gnbeet4XB/GnuCooDJ
b5l159uRAqpDEKUgZALkQKWuplAYolHri5JUcdxuEx2KQ/GAtV0hLYVQNkF7VbfS7hkDJW/d64ES
q+CZFngROSE6xPDDNhVSCBdaJV5aKNC95FuktvfoU7OhhPT5u7Xbhz8SUD+tUW4kaccGJEgV6ijT
KnNA6PVI+I60Q7+pV8naeADZl9M7LdrkJK++i+ySmVkmJ+VmvKSdgUjFo8WLevurcVFEctaWSPSC
ip3ke9R1ta9XAXCOa5jdxKMpvMRr5vLeHiI8S5DlxQKj+gtFbnzYjxxMn6LI0MOZWdNZAQf8GZwm
xUaNgffL1vkTyqSb3JvsZO0Dus3yH7cgKYIdRxiJplOkm4EVujael3zGp0kGvbxjEaGvYFwn3nSq
nmVXvajmW/mFRJdTOEC3e+hLYhWGviuC1KSjBInBg4UCOsB0RTTl0yaXJWztbkOYAqYzQnYzkaF1
BOQIv/ZXk5078YP+9N8ReBj4D8s65brmxJiDgFhWjtkhPbYu4IfOKXfH1pzRVkEOVfPe7+vKVFgv
soUFx4NUBHoYbesAsVALnmZc34hQdYaWHwTEUQLP3ySnQ3KTmc8izoiaXoQ7OhpXgPYDEwD5kh9b
K4lUNS1CobTk/bQJ7qZDhBCPWwfrDNY61qPk1jVC2eGvNTqY1QroNYUcX1rpLkTXQ7kL3WiPt6Yb
eLOneDXzfb0Q0MEimIPR94SSLBrRr8enc7M2QGWSHJ3Zng4pupU/a2dy/afwlXOZ5Pvk19HTqYNK
AYOEWASwZ9fmgjZOxSHtSqjlOAIaP/GGjx74k+KTx/uuZHHE3OalFeDbgRzE5QpQiEjbg3Z1k0Oy
BnvUlVagnXVkC3JSW+4BrE/DC/oaLPEeYmn70vOdpDaT9+wrYe6hhVX9+RE3OKtaHbNOhV8cA+Qe
I4cHqGyVo+MJjBqyaFVH7n4EnUhrM26Ehb1L4gpoZfI6SVBTFy1acKo0mWFXQ7VtNWRoM3sVT4gx
T8KhsuMnfg05AtLUgn5FdLnllVltmVg71kdQ0V7oF7kQd1iB1hV2AoTigFQWneErsyABpa4J0sBH
lTl/5N1z8N5sHhmTQK49asf9nIRvKuAfB3iStBKKcbAf76D24wl3EVpqxpOemDXq9chM5kiCPomu
fxc/qU+8OazEQ2cZ9oPkZXbG3AsLBwCRHtLUgNsDFE83GmZq3mRjNqHcfdc8NtAjgXDUrjpxKAaf
5EPDfJQv3MlX9ignjVsz14cC9riVfp4cfh9tpMJOn0q0Vgnr2Is3yUmxWPhZaSHgQi0MwhegwQPj
Bg1jnae4V6QOyDOQf8lgbhHAd4VAy/kQbGTN3O4cONJGA60IEjy6GW/iNSJ9J1tBSnc9bicn9yDJ
6lzEXXXJ0fn1+55YeDjjm/5+nUYdjDKbNTWr8HXquQ4dYSsC8tJbkGMv3MnND77D21+/m1yKEq5M
Eh/xYxvKSqGWzQCT2uU5cuY1+GxfRSs87gSLtPj7Zhaa8i5yJVT9fzfNHC11ApXZqJtKhOnuS7uf
n/vjO8IwD9osm1PmjVbC4jlbeNBieqFSRpi50ON301QnEMyhnGCsgR3eAyIeh2b6NTmVc0Tf/dNg
BxcBeZo11AQhw8NI0H93gFMHHu2TKPvjUkP5nfa2muEHYa12SNA7KQAkIBNyvnEOu14EdFxxnwdT
cLVjZBoHzmy8rgfQuLBeQkcCR6tujlvBAcPwQbeHwly1zxMWpX+cPd88l7a/Dx2Gg7pNrwPsTVRy
dIF05SK1cr0zkjiIALnB9yaPSCPNdv2O/gk8vv50XgIuznW4U06ACTjdSj389ywojAPjDrpY0g2K
+PHauJTEXJ0pwLmjB+oViprj+6jaSu3i6s9N6fT7TrxN5sMaun9B8E1oYVCiv7amqWoexkGPWlCN
064RdKZm9i/PhUd4U9TPwtM09KCBVYnbzdZG+ZxWrC7+hchR1SA9QyJHIO1oagS5H3Mx6CG3Xj9n
SHeEeJXFG/9uQnOQwxgtmTtqI+pAA4B0EIRW4GihQscoTYIuqn10Lliy1V8GGZS85gSBtsdo264l
N0NCKb8zQHePwujJWBtel6PPTTWh5tsAAPT75yy5gZ+fQzfMqIWf5DVnZFa+0z0V1ZTASfb+CrmF
cCttogsTCLIQ9lwZpELLYJiqsogx/gjsv+CLQ6/ZuV1pMDU++mDFKL1PxhBv6jQKYue/M65Sfn0e
Ml/qE1gcrBaKliaYEjaxe0KnLgolopfYv9tbcupX9qjLNeyGQc8q2Gvtdift5t4yzAQ19/woW/xb
AfZXqDPaByxxiLQO9to/uParD6AOVB7WhdoU3x/Q7BvRxR5T3Y9g84RL1ddMHlrUYO76r6NGMGnA
WRF3gWcRTcERxR2kbBNEVJMl2PUTSid37zjJaN7HgyiENz1t0LNx6iA2x6pF3noQIgKIs6ShJ8iA
z6L8lWCga3XQ2hqbWHwlzJ2R8/ESoz8/csCV54I2wczhKR8GKI+d/7siCKyDUhWtK0j74y8qxSLr
XKiIQ1dbDa4vkA8dQM8Dsyg9Bvvekh4lnGU07Wb3q4TZ7Hf7UkPtC3kkdEGhEYu07Fw7z2BQR04q
mtoS96AuA6uwvk6sp+K5WCcuy3ctGyMoEtDQoRWbBjSNkt/JUYt55pAPnVeGRSKFbD07qCetmK7p
5o1AhvbDGrWNw1QLZtXA0CpH3QQbzgyPqR1Fpnp8kbd5zDi2tyBXyhy1idDxUgkCirp489Z2CYQC
FCa0FC0/yBhZvx+W2/IUZUu9XjVViAFU7GBr2HTO+7hNPPQFPBPsOOeOR2Y26ObOocxRO1SQO3BY
kaG1z50zvWnbHmROgJ3JIPYILq1XP5yZZ/KmkkrZpJKryD7pg1DApn7OVqFNamGTFe4gmCNloCto
QdE5eoiveDf3WMHTjccntmVQHJP6F8Q4KA88oJOsmWrYFj6Mz+TN9fciio6dOyJ9vSnWzOW8eU1S
9qidqkQdn5RkOeU9B2DRgFCF8KBV4G9HzovQY7ZWutet3Pt9H92ELZRdasu2w2RkXAW74Bxz9dh8
v1M8/v/Rf7A8PhK8o0sKCg3U/kkheRQKRg8PtxG97k+2BysI0GwZCI5qp3+L1m/hptuiS+r34d0G
J9/j+2uX2kNGLkmxHKNVhXBPqESV0d/V77UjADSUp+bDmdWXLi36HNQCBBWUVdg+1Er2MzCseQRf
TqIzY9c4R2E9Wce7Zx+qAaSvRjuI63308Ec1pxcwIJiB64XbCOybxv0DM5dK3MBVrIjxQ2qZ4ImA
LFJoUUquiIUiyeUaNORodI1WM+JS2VTOaOUuBpQAqx0Popr51PEsB7V0etHdgj4xMAMgEUjtrFBG
CaiZ+Brl7F5flSdEhZajHlGk4BnRyuIYf1gi///jCRzx0MTIRliqnB5q63hr5QZjNLcRGZlHhEQA
1hPCt2+k4A8biZ7Jja+p8H8fIzQw8cTwNIA71LW+A7PnjPJHaB4GswDjg7YWGSH2snUECAp8Erqz
6fQttK6yqhuxitNGzOxesko84CzBww6+GzzwaihmyDkw74SE7dxAa7HN7M26LQSROQD0GgBMEY1i
NMdRl0ehkBRo4lX3zZt+F2QAvkfIcEwfmovm7TdpNqXX2gnueWDVyo/INXrGMizdelDAhDY62VRE
5/N6qUsxQF6yixorQ37eLY9o7HWVPf/ZogJVgj5JNP7hTr+ySG0uTZw6o8lh8fvVD4rR4WQAC9qC
hq1mVR9um8KIwu+P4VEvu6wcVRAvhFBh99RzaHdObHMpyMYvk6d9MjzjwvkEW5YALC8y2ZhR6oab
sybla6g14obDeCCukpnYyyNa7NT9/MIwtuAU8VQFfBimUMaj4R1jpFZlAM5jPJaMI+/MoAsEYyEE
ed5iM/ZwdBn2iFun3N6VPeq6SXw5nyUxA2QHwOiz7BFmcRc9CkhP2Z1hto50JhdPaRa76Eu5Z1gn
Lv4369SlMwZDpc45rHdWQR4Qh/fe5VF8123+UnzWVviHYXDhFkdGFIw34JsC4IBWZRA5sZo5sYAy
9h7A72GjeopzPB1RDyhXEDnzUnODVuAOqYh/aGQkMsQ/bFMHZK5rTWwN2C7OvYl6gOUfE693vjrN
ZJVEl1b1pylqVSFyL6ZDWDZgTs934bFdcXvuzCr6Lrk5DAjCsjwyjGj5pay0WisC7FwRKzOYbFrQ
yqCWD6aXdb16Cd3i2diL9+HdtI0RzCTvycTYvLc8Zt8z+vcDKC9QZ3M3Gjz5AGBip7MKbJLujRB5
4j8BvjJrJ3QBfQc+VdiAEtfVoC0UeuPRMB9B2O8wthYZLb2XkWDWUFIAiQDSbNceN6mjao74GuAV
BC/wu8iodYcQjjcgXAbyKrI7kAnyHmutl16KoBH8a5g6RDkH8atmhGF0v8xrHpc7D9gU4bDCAY7K
f1C3INP+1yDNwNIHTQzBdxh8DTZNZf7JTRHrPgNHOdk88h1gbmLM7ZIL/mmR+JEfQYUyVlmnCLAY
73ir++Pfp1vuFTQ7B4lVr7wFZVGDo05pqqL/UmnJbLrhGqjfTW5nngEsFAaXoLUaUhor8Um++32E
38/5292Djinw4aFWSpfyFdQJW1XDVjYu6kbbSk9gg0CD+Qk9iJhb3i2tJ2xlK0U8zq94W3hhlQkX
IwZsXaQ3kC8FSoe65kJjTPlOx8BVD0kAK/4Mgas+RCfOTh10n65ZMM7FO/ynQWpRu1gH7z0qI6QN
E2nZwXx6Ec3mMq0KkL3/y/T+GBwVDjUVQtbah63C4X1HRV9cYvIoRIN284nwNZHiz8k/fZR3gdPi
pZ6gLs3/91IgAKuICgG4gogGsIbUSR39UIAGzozo1PO97Gt22+37jPhUc4ArvwSn0pMDhBW/j/22
Iw9WFYUsKZg/gaCg01a5NvtCItVAjBagtHGy/eCN2NCKmUOADZ37PHLeOLMswo9bYAwxDFYVFIHA
13uD+ZKqZGz6HE8BTbTGbbUR7jgrctQ1SDznc7fuNxkEDcYX4ZMlerV0iIEi1Q3wavI8SmAkyvrh
L8a6IPQnEwnARzeG1lywSnGM5dbyV/IFkKRNKCOc6pivaLKPqGMMMLQBfhUASjHf1D6T8b6KplnA
K9rWQF9pHxsv0hxTlJxy7zs63DIhRmaGwwtxFJDQyIiCxha5SfrRpatjq/spzEoXkPelrvYsGbZ/
adzZmtaI3Nxmshm7auG6g4IDWAshDEo03yk/WcwCnxgcAlLea+4ILw86inHz5qa88nco5dq8zW/x
wmM4ysXdjIgVeDKwygF+RHmNaUZVP2tHkv+Zn4Fzl95jZPIO0aZ9UtftubxTA1P4w4TNLASOaG8C
ZlITFdKJQt3uUOQdtKnUkEXcG4cBrPpPyapcRft6kz4IVgNVr3Vw8h3/j9Gtknemc74BLeAo/TRP
eQ6pCRveIOZ7tzig9wbcjPk7LkEAGZtVWLACK+Lrr7exBD0QhHV4QRP2MSqwmgZhHrNeavCM5hCX
i/i7QXAlHcSN4SLOK7xGwqUUAye80dZIyTQWEjMsB/JdeL35DMCUDMBUeeTAqUlXe15vuQS/nEf3
amUhh+BKXo9PAVfRqgMkKwSZe+LlcNgcVDSUNQ8uWHn/D3sOOHvgZAkdGb6FFu+Wp9kf+FFvrOCx
/lAdAd0VR9VD2eWP5uSrGDzcwmZi0DUv3MfXRqkljxQDlNjEaPsxoUlQM+dVvYtwYzUuWHkP04px
oG9d15U9mqyxK0UiFAh7j+Vah9x6duZMAQnO3ZOBgmG7F/bn3y3eHqlrg5STnrICeqUpDGoX6alF
ywSIj+9ztkzIbfB4bYcKbEZ+buNugp14XQMGvOvRL+GCdOEeu8gp1pOLapXu5N+vPz9yWZnFhVfK
tX3KYwVq4MsNWcjB8ZGVlw+tG79kDjzWdoScFQk3NOxifh2tD1/jSTyKEE6L3n0sMSvnupAfu/4W
6n4q+DyW/BbfEjx2DjLL4OBGRxS000C6Gr83z+Uj58WHS7gfrNhjcX8sBATX1qk7w1AmRUnISkwb
1fE9PTUNII0EdFOStnj9I3nhzvqKmZkiG4lyI2gXRTCAdz8SkgblzbhsnDixhRtRX3O7Bc3GsX4S
DqWTrYvPCnE9qzx766zBZos4S8A9hSIlHeZNhlhxSmaQYHN81qCjlDnbFkG1bM2gqST0E74LLoQH
uFNzKsx6kzPSoEsT/eMLUEO8jn+MoZLGZMYXcCuAzCtnnzntO7oavBSU68WHf9+chqf6ldlIs3Bv
wC6K0hKQyUjCUg5b0eSuzjksMGqzr9BIg9bQK3Q2g/WlAv/qKkss5s14G4eQyf5rknKTUjDPQ+Jj
qLzVr4VV0NnqqW+BtBcs7kUF5UC8EQ/ciV8x+XzJbqW3Fahs8Ie0pKJD93qSRaWcQqn1kX3wxp34
ABxhbIM9ZoXryENyGUQEl9obto//2WtivH+tUid41vtxigOuQVdqHpr9Nv5C/y+aRUzh83dDC3kF
MrN/LVGnNc/VJolkjC8DLPfQPufIYXNOgaY7iMS2HpNnlPjB3+aTWsla90tN6GEP8nIHBc+zynnu
oQiw9i+8+9asmEomCxfD1QApvyCrY9T3GgxKH2AKyPYzb4mD2T0398HMFNdbqHmD9xDPL/QpIIy8
KegDf4hKdIWFm1K7fW488QXhw14/KkBZMVZuaWdq6JFEoEqwCnQtC7pmlTFnQQvWweBOuvQ2QOXt
Ln6G2u6dLDsd1APbN1ArsUIIll1qx0S5KiVBArvCR+KEj7kdQXNZBKm3BkibJR7kVyRdeY+0yf/L
iIFmBwMIYaUzqDduqIqdPqUa7thNuRM+G0hjwgXxD4CXBX923H5+S8EALbG4PpaCNOAcsazoHkSd
hUbZ5nE18CC5xhY6jm5oVYDTHfgTpJQ+KtdYdyumhO1CnRbbCPg5NGhD3xrkrddeh0uVXh4qaJx2
b3rnVL0zbsCbKXnpJgJlOWpZIMABt7b0wpjhJdf+0y61tkJex4JaE7ubwdOO3B2ut33RWe2+dVqr
fWEJgC684TFQwicCqDZwmTROW6qFQeO7qLWMj0k2jafwItxl+4RI9I3WAL5QDmUsflvYvGYyxroQ
ChM2fjRjgFMG3ajUHPNx2Ax1BdONBvYefuPngLHNznQCL9lKv6R7qTSzI/OZsRQ3gJQMoHSk1dE2
QfkjqcirRJkxxS2oOpFHNv1LsH4J9wZbhIb4UtrX/jAlUwFCPOhG4M8YYQmUChJ+B+U9+VPspyO4
0idXdpVT4vKvwUvIRlEtbqS/o7xZ12mQio6MkrRJIcsJUQntkK9eHnyr2LLXctEn/TBHvTKEfm5T
KBJiUtEdJUDKzYr2kFGypDuiMq3t0n32D5T7RH8eWVyUwNHuiCzF9SEV6xGYYjFuUdIHRTWEkVeK
OdrjdhBATIpXvPLaQT8EBMvn8cTYu0vx0E/T1GujHI00h6hFi6hE+RCdvEAWKiHS40d05xlnSL17
AVBkvpMzneHCBQ7vSyQ8kPxCAoE6NoIYDuIowPS0Qcjg7wW3AdECbroTyu/KRl6l59j7fbjfgGVq
I8MmOqcgVwvcBo3JM4QxEfoINtt7UgQu0LNcIvILIHKJ+NMhLSSjk7mogmzUA/5jF5rDVjqx2zzI
4fztQ6h9ViWAYA0pPkQ5ptZjsk1DM1MtsbV16NUAqbl6g15tZXL3+YO0DlnMYwse62oaqFUvxjox
hoJMgwthXhAdPDej1a9i27gT7lonNDWknK3f5/4WN68DnghwAdAOIEoHnff1Lo/0MoGEVoqttsl3
e9y3/Sk+QUjjHnsc1F8m2Pjd7pOzzzGee/9gW8AZg4gRiOl1hbqOBjXnxXjKWquqIeWerNBG8BVB
GDLb1at8levWSbzoJNsKFrzVdPe79e+SP73YpEryHcihz5by1Jk2BcEUtnhf5WZo8Rt1o+KoqxME
dAmhdLJW9oN7iDcvJ6jEgYf4AgFyO90qXuXm4FoEsziTJGgBmAt8wt9vol16yQ91LakNClfHZ84J
NhK4Q4tz+oTWOvA1xE9gr3XOCW8qp2ob2IDbo+Pt92lZik2++RaJfBsa6enDmNRlLmUGtMvAASVv
JJAjh4RtrUeeBUxBJ8kUEfv9bnMpo3Flkzp3U+r3tarD5nsASuDd+MSfphP/XNkvoEEBDBIe1w43
8hazvmIyiS5cLlfGqRMwGFJsGHlPEhqkz6Vw/MlKPA6CTQNkVQQzAoevzswoLR48wmv5v3mmTnsA
Fgu/TGCWW83QTlPMYpMkqPg2H7vqXj5CKc1W9xoy8CKz2rzocH/appx8OyHinSTMt3QU3BmVdAS+
73cqEJ+qLWz4E380LMmTwRSRPF0g0mr+A10H/M7PT6DOfp+39aD6+ARxLwnYYq1zN5ujy1nfRy93
s+fS0zYSaCN+32vL8w5xKghfqpDppl/8Yy9PTdBj3kHfhq3VwK92Zv8sgRtFQ16n3MYQKcDLH4Si
vvVvVwyEsVCCgGmCGLz2t0KeDnHEj9/ZFcGuVhNc3ztmffuRP5bmH1Qg7icTRPNW+qgza5dL9xs0
wdB0AMEmAwCla+NqX9dJNcO4RLiFDBNl22P2Br0ASznjdq/Ba9RbxUsN9W4imr5mTP3SBffTPLXl
hyqKMnUkYwcFycf4nOxjdA2XVgCVBAgXJW9EpD47fv5udtGpahCEILwgBMxI5SS0SBpA4I9CSA2O
9XOPTKV2zEErWq6T1QCaHwklciWBh0MXNZpqYgccIeGDzCQpuXU0YDYAkyxUEyQQaNI13K4pRCAr
UUoV4dGeXf4yQriqwI5TbSMBxHt4DqzuHTRov4//+yK7vuiu7VLeVWiiRJ9UrK5m3uubdDefGmc+
9u4ZXFL4WQdZjA4/1kCCb94rDmKOp8bjAHVUnNppV/GjYAFpjzuw2BU4p8MTk3SDfMFvX0jtS70o
6q6UyBceQy+8Bx8f5Pp08F3hC7YlIIHgQtjopngHMZMQxHQ969b7rkLRX4CUDgJ9CJkQkr7rkyEn
U1cOIoCP2vGovgB479U2KDbMGmgoq92WiokS+7qwPhCEml/QkePdxObcFP6JBR9c2K8yCnd/v4Xa
r2kQABQp4FtQf0ZaHxCOP68GpAn8T7hJ+CZEv/hXNWtCvKmsOXaCYgHWffUJdLt3ofZVnCr4BBSG
M3QCiRBlV9fvtZ29K6b0OYESpXzyOdI5hDo8+FAAaxlepLsP9GG7xTq1BjuxWQ3H3wfkl0UyqI0s
zzhYCY+vEvfRHTqbX0FOlmx8+yM3I088FihiPg2oV08unrysY7QQpFzPCbVJs7ApjJ4si+69d9iD
q/CCGvJ8BnLqZUZnaXxGykbbaUf/oJFFYrEy3zpvIAMkEO2hXq8htUFt0Vkwkq4aQlCFcTu5nWxp
Sp7RD/QQc+mr4GPiU7SntMxywG2CFWbxMiOUGsR1UWGyknR8VapAzpb1ypfMRPB6SN6C1Eu01BmA
E3hTIH9+d1m3FwVskhI9j2ItXCVVgpC7ictFggw2pDtFtOtsgpdm3EaLNgh7BtK4+MNTyzlm1WwU
JcaVqsG2Ej2xL1dl+ef3gSzgozCSH1aoKy9u9TptB1iJCLHqhD6EIrmr/PHYyLol+HWPxHxty0Qe
slbu0ZfHAj3cphKuP4BMww8UjV8ixVxk2LVtMj2raOgZ5+iDk8oV31Vm3RaMlVu6436Ol9qkSib0
Q+9jvHnotf1jND610WPPzCvepr7IqIj0lIH+RdQFqVFlYSYUXYJ3Upd8zrz+mYmTA8pmU2qCXS9/
9HhRRh0wSp0UbWQRYO8MpOl51UCPQA1j8N59lrqwj9AdJ7c5Q5GU8XE6lZfLNbWNAh9TPsxmFW1n
3QMtmqGgds1DAZsFdlzex0CrwiNoEJ+k9rFotI0fkKnI9cksc/SScsVaznMGlGHR+yBq/Z8ZaiOP
sjAAKgUzcf/UlsduRvAsu3qqWxNaGWdLixvn97PDGhi1c6dW8Kuwh0U+m61Wh86VPglW0Y4VY8+y
DFF7NgjVUhYaMoPaQ6IcAGg3y5gF71qcP1SN8KwTSDaR2rGylpSR0AAl74NRu0mehvgQTLHd+G9z
5CmoYDcqi0R68Syii0eHbAF4rWhSorTsOtUnOPlIcfVK94YGKvP7qRPcf1goHWUbtIGB11ijFipp
J3EuEthRmsma5XU4C07HJc7vVhYd2Q8r1Cpl/0fade3IrQPLLxIgUYHSq8KEnc3R6xfBu7aVqJz1
9bfke8+xhuYdAj5PXmAAl0g2m81md5VtNDRFHwco0avrop3ZLuqUd9qhHo+Q/qGMUll+SobInUKl
HpJhqgqUHPThruzfaxM18CoCnj66Iml2vDw+odfYjI+L+tAznVp9DbShPiraS9pcmWP8sDSjX0Ll
VbeT/WU82eg4gyzyZUiTBnisnXY51e8rq3UNmwVJl95OJWGSXSa2xn+thPeKdkcYpQmsZNBQwTk9
N+3Pmn6flMfLwxKfuL/nkScuQQ1lklYFcDqHfG0zkKY0aaGcoAZ+TfIcTRvTZAUF2Fc9tcpRUkGG
n0pXyUgNZKMl5wdUm8BXaetoG2VHbL9C9WzPICNAZfkM4TKiWQ77DpXB4Gg6B3KIlRNnxjLG1U1e
76bsQauQt23e4vBweWaFBrpB4k6AUaFOsUxAcshrp2IedwWyCEXj9pntgqbib+xl7SldOU7Qzsl5
FUMZWZcM6zrWQEo0P4ewYbeQG4uNkpdn4WJtoDjXkjZZpVYgBfBQu/Bkk/E9NWevGK1jYzqSUQnP
mg0U51PaVCkgFIZJNCK84zgWmub7D8OWqpH9+QyJAGmDw3mT1IC87q/moQIUUYtf4KZC4sovYBs1
e+4gl9PdL7Zndv5lI5FNJedVMhpPfdlgKmvdcDvilC5rQIULvZaxMGUuRVBHvI4Szcdrm/X657nx
13lZQZgTaGY6/WB4M1JJdGdP0bHLky9hkaOXvO1/ptBLyhz0UNnQEUlbP61DH6K8bwZSMZdHv+Lx
F9TN9/DkMINCi2rs0bJVIIWkoa7aNkDFFVuBWe4Uy2dOAPaqv5hxEA6aoANEma+hcxallMzUp6IB
pooeZwhnB0Y5+0sFKm1iSBL1gvoXQ92CcWbFBqVE7RI6XPL6pA8n1fKM5HrM/ZK+gJ6G4YE/kUUx
goTtOSa3yLindZC4XxvEtKsiucs7TGTld+lTprtW7xvlTaQesjTA21XY3cz2QRuv4u6RJkFjnZJI
lgcQ7eDNFPBPNIoy67HO8DmtGX0ds/a7RbJ9NYWS18DVm/KmhBQQ+Dyg0QiGFs79aVVU6kkJmJT2
+8kq3jV7ebhsraKjYwvBuT0n0pGAR72wZ6St2xqnFof/otxr2WuofvtvUJyRWk5n007DxmhazY3z
h1apdxU9mUrhtaVk5sQL9HvmOBvt2jjMGQS+PTgiTwUHgYIKTUNyHRKDrBI9EF9GSwE3oGxy7KRV
sOuyFt2SaezlUXiq9EKyRKIz1wJF0D8w3FiahJVhvazvgcXN1DxbSvulLW5L1u0sCC7HIPeRnE/C
8GmLyO22RTcKNe2A2BeTF5cH5wcGp9/OlXuVKN4ye/1Q7P7CONCRgQrM/23OPvfiHeLQrl97H9UI
BW7o2VXoGLDu1tGeO11Ghi/cVxuw9fdNPqRiUREhsYlLUaUH05jAGhUP/P9eWO2GSHO1ITC019J5
qBukSF57cNjL7kviOd58A7e3o2Jhk9NgwJblOuHXyXiMMxzIgaHgBKuCcGxc27hr6fvleZbichu+
ojSmYwvcZslcKAmqw0MJCjmyq6DypbDcrSw89Bq+hsjgMrRwu2xGzG2XIh+UtJiBXPUBU6EBYE37
QXajES/tqpuEwAm65GtMtFlaZVzUUonWJ8VF9dsOaj5613+5PBBBsSBOI8hF/APCBfaj03TUmVA1
oDl3kAnuyJvj7BvlOjduhwTSNm8O2bfdrV1+djJaDqEz2EBzob5SZ4YyIN3j6SjX6E3VXZJnJUYZ
W6N6FqQAFWpKvIEonkHqAHXgKI+kf5RImFWRqtGylkhUz/Nw0zkuTXZhhYIMHcLE3cEuA8n0irLN
G0T+dB1swtq5AOJA9x0JrPJ+zhY3HKD3F3eujttGW7kqk9WBC+0TDL8obl9bd/nLhq45eI83Aeuo
r0XSBImKypdoOEhGJ7TQDQy3AafOyUarxNuzrXx2vVvTa7hw1w5rTwH/Nvi9G/oEqjs1DUj8Naon
1yyp5HRcIf6IKzafwO3ESY8ZS+P1+bvOfTU2d5nxOBvTfdNLji7xlDrQaDVA7P5HwittbEioTXjT
K5XrdnrIwpsiOl6eT/F0/gvB01JHfVGXfQ+IusCbOa38kf1NbhBqJv+Mgm+Tz7UQcsHrKEx0KDZZ
6UfzKZYyWgitHgoHYJkBObptcDtbjTSWKDZQWBa/4++91tiHhlZBGi43hanvR+uhgIgO7hKl5EAU
OpUNNHceQlQ2X5IBNyGmvVZT7DpscMekP/bhuz5+betFsgeELmWDt5rNxknXsWam47BOqLPs9WXa
k1ENqpK4uTPcRbW1X98lEqb5l01FNkxu5+XTMOnqCksc5VUJPwZWx26nz7tS/6oNeTCSSpJUEF5O
IYcCWlq8MeFVmVvUPjZyp1swswmBLjCZXrSlukm0am/bKOXSXhJtPkwRPoPOIHgIoansOsobGnJd
u4U6tTXuLk+BcLdAYUFF9QEUcvgOKmNK5j41bbSQ19Oekf5ximVvaqvz+MO5/AsBhtrzxR0q3PGX
GBCoLxnNW9wH02xvGzt9+hsvtgHij/repLkzoQg3tEIvCaFi1MVulS2HIpblnYV+bAPFHfjEZmWi
rss4dIfBerDHt06TnbPie/UGhLOVwuoWde4wHppHSJDq7ojKowztAGHnpUXQ0YCsGYVW9lwnBea2
fxGC1T/W1p5kFRqAYeQu6HI3DgPqn5rJna2DXt/W9G+Ohs1oOR9gD2VmpwpAC+JTxXDDaE/bQRK7
CNftl9wjkqIok+dA9ILlk72uW5HZhykBLcNsBVTTvcu7SmjyGxjOsdTEmu3UAgykIdy++mhK0O6t
FA3pLgwnCZjw8N6AcYc3xN5p2cwAq+fCndltBQa4OfrWlovEXcqAVne68dJWpDW4dgIoKe7TcQ9W
PZfipS+RvJTK1mg9LDYwZoUDIEthCCq6fvIof4rVeZfX7dPlNRLDgLIT9OB4IOVLWsGfHOfoiga9
pQ7ZAn3G08DTRLS/MrjfKJyjKLKqifAuAQrAzjxoTvw818k+LRxJ5kF4koHa8J/BcK6iTyiLetuB
j0UqZYn3RlgEZnLocEOvI3+RJQRkc8c5CLsJR6MvAReVtzEBFd8AyV1ZaYtsTNxeRf4rdqwJU5cj
2es3KP1AKd6Sf0uYDbJBNUN+qs5HPdDZ0j9ftg3xpRhHFbr6IEgISpFzGzR6Je7GMQTbRxeYUMXr
gy5GjVN5W5VXTudDfrpHMUE0yca8TtwfZ+Vv3F/lRhvbL6KlnocMY140dDOjVCGcZBGIMKzcQHCn
5DwoHWMaICBo7CsYRUUPFhwtSb1syrwZ5b6QVo9kClaykXEbgRYQc2IDTMZU6HGq+telYfvLqya0
ys3IuE1gWknfqi0WzSlvmrxAdc0zhXVeBhGGqhsQzvRBZ2Er84xxIKvvGsqxhRdsiO62WDBrggz6
1aIcLkPKpo7bCGxU86IngCzCEEl1dgXdl6+XIYSufTMq7sCy9BDPsDZ8bo0y36K5KcJy31s3CXQ7
/gZIB8040U0d3ZXnGyu14jE0dAUkL3S81/I08kiB5sYJOhG28XYZS3gKg0fmHyxuqZq6ZZ3lwB5y
84S0waQ1vt75Oto6wKdzGUpsFb+huCVqGcpgigpQmt5f69HspcbjlIOAQe2jj6FhR3SzB2MVEsl0
ik3+Ny63boaaQRc2w3QS+PgeBH1W9BJNo+SFR+iJNxPJRRg6OpBCfR2dbfgde6yMBFVrEHU0d1Xj
BFG8uzyZYmP8Paj1czZOcOmH3tFyDIpFwYAXsqHa6+1Xw5KVjspwOCevsXGwaxXDIqi0mda7X53g
VS576stU5nVXr/qnY/9nTGAAPR9TYSt5mNjAcuKXZDyCjFPPwFnYe8sI5bzsaXF+TupzaXQS3yEg
jEBq8t+1Q7vtOfCkWMxacgAnLbg3059t6EQ7e1LdDgFJnSn7vHoahtl1Bqiy4MpZDeGODFBU1KGp
MNDHyajv51yVPXlfNimw6Z5/VtFRox0Y1rhLX7rhZNoPXRlfpezVsr5mjSXZJuLtCd4wDUJzUJ/l
vI6uzRXEfHHmNUwFcaI3lGhf11soRB2n4tuM4isnlngEoXFRdLBRDRkcXDXOBzhlISFJA6eNzKVL
46Dt3lv9R21J7rzi1PMGZ/2OzWZR+jlN2xBDo/WxKo55AsqqT9Yc8uFh1vYawVn7velfavYwG6F/
eaMKF3GDzfkFw65JZ61nul4fmIVadMjs4FG/t3d95Kv9+B+nlPMLEHnSUq0DXJT/qJNbo/JqaEGb
kkEJT9vNoDiv0DqpxSodKEO2HE2z/671RBKtX7YNvOSerxlTU6cqEkAkNVrY4NcUJHmVe1bvLq+P
8HQAdwE4q1VoehDOBm1nIF2aR3j7mMobxdBvrFx9tRr6eBlGHC1vcDgb7OIq60MdPkYf3/A6qOlB
CrUtDUSEUaA2vgJ5pdCNe1Wyq8W2v8Hl7I/MStv2C3AbVKk1Q30VLrqLy6MfFlAizMAS63xri/iz
SkHFVKNtom+vKUW99eXxC5dz8xmcXerhUuhjt/oy1l9VRnVqUSeXT2jkURYJlDCk2UBxxpk7ZjXi
9gWtgvy7CcNpUlzuql07voGu8fCfhsUzrmdtFhb6eqeMml0UJx6wnNlTDUnoKXQi0MiyIFmM9j+b
W0TDmKyUjjDSet4b7Q8UP1Vl7ieqb3YvjdpKdrfwJNigcWvl9DTr6IS1UsevpHmxhhNxXscwRpnv
qah2c9dL9qAMkFuxrA0VoyzX4RWpG0EbSrnRGuI25W2uB6YV6LJ0kNB//R4h36VjxjGKjQnaJPCk
4M7INCxp93zZMsTVNxsMLqgIW1RQFRMGpTL1wUlGNA2ycnDLnID6gU239ZjeqV372egjisCN5aUN
l6OyPmk1yV3SaLHXNCwNSqaHXjHgtQsq3bmbOqEiOTLEHvBf4+Kbg0IwtppxjQ9N1eVKwSsGq4zb
qIak0uUZkeFwAQZYXdIqpTAr5BQPelgGNW1dCEJIYMR7ha5ZUjy/gj6ROzgso0TdGoZDrZfBWtw2
9/sOnBegWpseVEuqYi6MWsEAAM4HMAGAM/IcLxrpFGYGbIllHqOzW/bXOR55p/h5ApFccXBQhKyg
XaSQtd4JjXgDvP6+iWqixFFYubaazbTeK9O4H2UtMEKnvUHgzkYW5yYOdkzlBLK6YtlVVuhn9FAa
Ms4Zocv+1WSKCbRx6T0fCk1TZypHmEYRP5p1kKCiQkWMZATJIDuIhFa4geJmLZzIoBbFClU/oDXD
tVrVzaNU4tFkKNzM5VEMjoD1zqkk1w5e/hOUcxayZi+h20T1MphKwQL/R6FvPKIYDG07qKjQkDpP
rufUK0HbrLd3DgvSDDypuuQcEtASGaAiRT/bKnECtl1uc1VsyPKMArIr3OzGfJzvref2ltyHOxDe
fgF7DkKMY/QTIcZl3yHa1Btc/pwlTVak2q+UyHK0QRiNytj0nkSnXvPn9OEylrBbcgvGeW4QeWUD
wrK1h9NxIWEfQQ4I7IWudZ9f5fvq5CwuhHrZS72L/Az6xSGIVS5/gmg/bL+AnO8HPGnqiWXAfJZp
16eneUaO5NlufEv7dhlI+Iy1ReJ2HogaCzJGQCLpCS65n3tfV0+midIR/dBYuxo0LrUsefGnQivO
xS0qtwlte4jIoGCGW7e8WRB0PqmpO0UuUvHxW/cSPp66taM98b+FQSR7a9VlxsRtTrJkiTqA5Qpq
ifEufLbu07fWp0ECisp5H2FBH1Lf9g2vOZqPta98RcvwcQ92UFh35bUHHOJgDAef6kF/b3bqg3JK
ZFG7yLVTdHCC2gfq6AZPucusecnSHM2AdLoNk8mbpceWyEFRqGyt/Q+mBuWlcwtrirxj6ozDowhd
c0YRW74PpZ0IwsvHFoVb5wad0Og9BgoaXVWQrFN2A61XI/6u93jZZ8rO0YJafVnU/ejszFkNJNa9
7hM+o7TF51aahUqn5hT4TEcNaBvtVRSAmaysDiRVUYqdXcVDtzeqzKtwy1TS8YhKo7953tp+xHrK
bs5pAy+dqI/ER2jlw6iAyBlVinkhe3gUXjC3MPwdocsVPc9g1biSN/auba+X8dVSLLQ3f2nTF7U8
mPWxXh4vT7EoRNiicncFpZpQVr52yRq1cpUt9DSyn4rG3tpZ+X4ZSWax3NHTDGpZFDbGR+d7U3uZ
h6cu/PmfIPhrQdqzvqARBkOyxSMJ8UJ92S2s8C/DyJaK52tcbCc2+3GdNGOn4EaOcKe3jw25G8xg
1L6n2qnUfNXKj5dxJTPIB/pRPA2aGgM2Mr80eDcbtAeTvF3GEPvWf/0KHw2bdtpWeYVVSkbUrA41
0h3KF9seT41JPlL7qbWTw2VEsa/8jcj5mNnJGmaEQGzqm1BFoA2iEFmkJcRAcSP4GEGB/kdFUtHa
Lbp4V8Po49vSGZEecYyy/7w8EuHcab/UhFDnZfJzp6ICaGQrlQapLX9W3Fm9CdnsE0X3a+suwmvd
f8PjZi6PljlL1xb7rH5sjLsw22XzdWq/5+HDZDWSCE5ofJvBca6YqkmaqSsbwjwsqL8/Nlnrxpmk
Jk/ojTYgnKvNomHEkzdAwrEO0PXtqYmD+7d9h0IPidnJFotzt1ZUpCRTAVWiyt9ByUrQLR/z9KST
k9JJ3paEc0dWnjcKipU/UvO0a+eKhQiXIGhvzuOVBvaQWsZPLg57NyicORQGqRSUUaLG9ia+aw7L
Aa9Xx/ymAk1H6uLhFhplvn4sPOUm36m5C5nRgEjWTyAEhMBw8w2clXS9oRhNhi0wfN7piLtfUdP3
/cszMUFqU/uDZ+4ppOnnN8jRe/rVYoLxz5B8g7D8cPsNnBEhNzrlbYR56MFn5eejZz5Op3YPPsGP
+jN+0IOsAvVVrQWXd6M4KN6MnbMoVpDZamvggjLTViDjPZ26A/kefgdnCt6W1B1x6w+8kt6B1Fyn
wV+wCJ/P/WrxmzglNIwscxLgm083To5APLweUU+dAnl27cf+FD6S23Bxo4/LAxdu2s24uYM9tdrK
tFbpxBR0acjSQNpECVrZI5AE5ddFaDM6mqHtATXcOJiajzQ8mczL0sFdaskNef3YPyLO34P5dfRv
YIjZhmDFWycxyj0W0x86bjKOFruq/nOJVVyuVORtZSWzQme0QV3j4A0qVAybeJiB2lffldDwWXYI
oTc6288W8oZJu7u8YkKipc0W+RX3b/CiKneUfs2fzl7tUYrbMf2Cf9AnS2/NFrqJ7+pH56mPynWx
716M1GMPyvW8v/wVEq/4i49x8xEdaPLgsWA3tYa9Mmq70vAgxfQ359ZmajmPVIL4eohXu6mbwg2t
2jMh15HJQkLZAnI+hzXFWqYAFDX9bLWg7f06/jSzYM5qN5UKkItSltvl4zyNqUxNTlcvqwytO1M0
M9+r1E+G3u9bP0bizax2tHtFC6jEx8mWjHMxpK9VaENgmF2/R8JhYj9QSi1ZMNlUcu4EpeklZHCB
4RB3XL6M+TFf9jZq/SBAuVssSaZGst/5YjRzbpJ+WBcutwOlDxIoPxXYgulxIYM3O6dJkVi97Jj+
9fvG7CsbNp80WDx2RPk2uYLEbXXdnZyAuclNu0vdVvce590L2w9Xo2tCtvnythPGwr83xC/fsMFH
90GIt0yMWMm6IKIUqUCJe1nN708fahIH5P0gHuSJeYZeMXWDILSyy9c+PlLn1NWvMQuoLhmKDIiL
eMxJqct85Vyq5l0dgw7pCq2bbPT7vyqjASHDv0PivIg1jHk8oVvYU8tPNJsjMmV4ay1lHbzitbEp
XgjBS4zGs/NzYE51VWPWyjWEEtfczlCMdLy8+uLd9RuB28GzGpPFtmB9i5a6c1LjdCm9kBrXQ6m4
LDL9dqSSI/VX9v9Pe/iNye1oe32uq1f2uqSo3zJCccVjBXQ+HZYfaFsZOGCjnJjgWs3m96Q3cvQW
o83eYlQByXii6B+kX9rPfkJDVWPY07U6TtVXo4vZI7orDZBZgX7IRSVAcsiXFpWrFVrJ6r6zf6Ks
MHztZ3X+gHYl5LbqCdSuma443tyhHiGzougQdTTc5Z2pI2qrnOyGDtFwQ+c5OqIXDqSYXXfTdom5
it0Yk187evI52DNUpjLHPCy0NX7Eap1CeyPLkRtSzCDVpye1ovk+q80nfVKcg1ES8DkqyX3pJIpk
QcXJCBjM/9kMTy8zhwtFaQBmF4QXCor9p8XN0x7H3Jca0ojK9VK+4O3MGWQE2uKz4Dcul2Uv5lgj
KCJbM5ALOFEUN2SWl/3d8f0bhYuMFMoKUCxhR9SgOTN7Lxx2cfjj8p4QT6EO9jYVcgkrg875totq
x8iKGSB9+hQte3V8Wcx9hqAP/Rl5slPaj2ataPubg26DysUMxqrk3ExADdtvSf2aaCno8E7KcNSz
p8yUpUCEy7VB41wLo4kJzmugKcp7on8a6LZaaPAfJ5L3LlOZRqEDkLR6CPs74txOaun25dUc+y0y
80XpjXhzqWRP4MKDQHdWTkPQgYBm7HwBq9hhbOlAkUWbcL9Mk5cn8W0/RrcNnb/RNv+bA24Dx60c
KBpp0xNw2UTau1G7s5K4VHeN7HqSzqiokh3tx/+OjFs2qxkdW1EwMiclR0tJ3dg+VM67gphco6cs
Rk+wEWDjXV5IUVSEBNYqgAq6aPWXKNwmRqhBIKgUK+fdPOVu07LdXGTeWPbgBSr2cZQe5rxFo7n6
dhlWtIz2qsmNgkKQOvEljAX0jCB1B/n4sMUBSx8GM83glFtc+JwbFY+kl+FEW2ILx4UPYUxNRZ0A
l6kPI2uD1n5JO5mbFB24WxDONGljO0s5ACQqf0DOIsn8gYFiAewK5YmEliQi0lZ/yJ+1aPXB466l
rcoCHFzClrGaHPCNWFnssvDbaLuoX/b1EFREzz3OvBbqYmgadubODbWPv5hQkGuv6OAJ4BOgTDGq
1C7RTE7Jd/hZL1neOtkFXTifGwxu0erc1Jts5czIYoJWmf0YoZUuRdT+TvrvhoxOSmgiNuglUdNg
WChxPXcstp6VkTlipxc6kjgxKIY+JrOU3EFEUR8S0/+A8Cd4NoJ+V1lpBOuyfY0Lc1eg4vxvVuY3
BHdYW9WiFL2CcbRVEsTITtVz51nD98sowv3rqESDohxIEXnjc/TOSZIUazNor13mESuFCeAtFiTS
dGASUxcawgaMc8LIyyykzADmDE+hda/Z6II3P9C06pv0GHd/0bAHL+ygyhySIRDIOTeEsC8qGmqr
cACp9hFt3HQygyKTbKD1m/ndu0VZd/fG74Im1SzNFhuodG5DlCZYdJ+R+5RJYETufQvDPR7347TM
xspuES3FgXXGvh1QZqnbuyojbg8O52K6UzUZQ5poL21RuZ3rZGHkjP2KSt6d/ifprojzfNkAZfPH
ez+ovLREA0TfTUifOXjnqWzyPhXgeNIeL2MJh7O21xr2yl+gcidzQVneDQb4JEZYgqrZV6Nhvjfg
1b0MIxwSnjp+uR/wHHIwVVems9YDxsTVDYVczn1fGT/1qNyj+nZ/GUuwf8FjSlYbRywInehz82vS
xKhRUoz+NftwR6C4NA63eiIjr1vXmTPyMxRu4xazUYILoUXrS3Ools5tZEeEwLwBAPkzFYThBAo7
58OYrTmZsxAAZtb6OfoYF80Ajenz0kCXMVQ+4zZ3WzuUPPII/BE4bomDwjAQOqk8MZYTxpYeNR3a
yyg8uBq6k2U80Cp20+K6u65MWZmTwDDO8Nbv2fiKOUJZCOojUKI27MA6kLblgeXHpc0k4/qVh/1j
vTYD487AIrYs1sYA0tB9YRxN4nXWPmuDzHml447UBXp7DlO6N5fe7XobAamsIlyw1bZD5elOEKSZ
Y0XwBfN8w1BMRexDVhwu276okuoMhPPw+dpbvKzrlylzEE4oc0kdN5na69ZBQoKmqK2K3Vgbn0qE
X5JN/v+Ao8cXlGrERPH7+WKi8GKZR9KjuwCXaRPtloq9Y8lbYTy1SumG9AgtKRfyk5fHLNwoKNj8
B5XzLUrFyKjSAX01/U6L/IJ4CFR3ar2PSrfK8Zws49QXL+RvQM5m0WFX5MqCYTbtDfpanMmrJ0kw
JZxK1FyBGNOCru0ftVezQcMqqkaYq5p0t5MTT75azxC313SoqTnoaAXvfo9mKLyMmcZigferlHEj
iMaprRL0JkgxLYRD58uZW92sZOOCtgKE2mFE0Lp4G5ffLq+eyFtvQTibURjKw5ZhXithI2/KvjCy
VyHYRb2xkZwLogY7bQvFGUqngrQtZBiPNQWo75+qh8R8i6unqds76A8fq4BlNzH70NX90h9G5qGA
NEl8IiNyE/m87Xdw9tMltmpDDxE+D2whlf5aqLOPnAOq6ifJ1hCuIFQ1Vi1o1MvyV5kMz0YoqicY
sW6C6H03E8Wryt3lFRSV46Iq5TcKFxLFThUzgwElNXNfa/1p/rDVq0E9xfU+NE8DhRQTuU6yG416
U/9uZj/D5aOVlXOus8Y7+O1XcNY6V6o6dj36hfUkoKglHEuvr023iynolJG37CTZBeHcQt8XrANQ
e0F7zfnusGwaMoUCb1mcymetifcdSr6ZnSnLHuqiWANas+aqNbuq3HJQLK3jrIoxwSaEJOtg8k0X
L2ZeBknozMUjD9TFR2jZ96nLfjaHeZdcp28/oK1+R24TX9vjMHtjUL1XDzJyV/Ec/PthfEE08jp1
P434sNp+ysLY1ZdjpkvuLCIHgV5QKCirdL2Nceu66OPMWKGjN7x5rVX4iBRkGVfmEmhE1hsimuct
FOeLkhlSlouO4XRtoOLdIgNbwOW9IkPgXFBed2zMFiCU0ERptdrNZK9JwpNjOwjOu6TTlCfGAIgk
PYIQIzaCMf8Wq4cUotPKVdheazI2J5EVQJ/gl+izZSNrc74TIDefz6m2WoGxU+2gRrOBDOLXCya/
uwmICFaBAoTEfINkaMS4OaSwAgi5XrW7du84fvuZ7N9mv99BCdgPvRAUHG5OXdRGB7JSeJHL3sJz
lqGUucnmdYgJqEZV+GlExtS4ShbJuS/EQawP2QfN1mHv51NpWyOKuRIMc57uEss30g+rvDPJ02Ur
FC7YBoVz2CpRxpXLFQ4brHiWcrAiVJTL2ulEZdcIyUAdQaE+ZEI073wsI2E9HUrkDB07v1XUfYM+
S/s1jF77xdXN8pQ59znwDXuHRhFHttNE8ATSMjbyeLhCgZn2HJ7NVhRr5Yw6xlWtZ/Qn+kDjN3P6
JMWzUrvx4qO6x8am0O+IjJdLsM3X9JGNqnbk8jWT2xEtxf0T6pyoBlWV73ZV+1FrygiyRBgraTqU
8XDXxYXtfHx9NrTd7FjIt1VD5WqzuYOAzsNlQxGcqYSsGT2EDsiEOtw41FGzsmaAcLMZ26ArDRZw
VzT2zz4JWohUJ/buMpzA+s/gONdlxaAvSFadaGUE/ZZi3+jKhFYexPTmdLgM9eto4hwKBCwRXFo6
tJKR+jifvhjU7k3ooBB/vCrRgDF6IGxxTch++f1VuR9SdNqUwQfq/VzzcfDA8gd5wcj/zP3sWvdU
l6Lp4vIXieZ680H8Wao4zBgXAx+09Kj6/jHT2IfLjsHyMkQ3VTP/xYUYE2CgHADtpdAF47bnEJno
oCuAp60S4FDtNXyM+rP9Eh+czH0fc7ekbjZ7l0f5S6Pyz3n/Dcv5HtIMSE+C7sV7zQNwW0Qgot1D
XskNj8Z9cr0cnN1wYu7kOoHzFU+XufvNOX5rD6C2091o137cgiyt281eGFz+MFEUi/mgoJ7A1VWH
bvi5QURdAuLsEB8Wvii76jryu09QWdp+eB0FGriX1q4yLz/+BdvSGSw5hw0jpmjLyggctRCy1AfX
frs8MFE16xkCt9C6OppDTYEwfQ6+fkA74215m35pXxIvfDKRA3ajJ+NLhXAS5Qj+VRxk7s//+Anc
oudVZkYsglI0BFtdMHR9aNeGX77c5zef79WNuR/fQg8rrfi2a/rzSUZfLapWOpsCLoZ0SBThnQdT
oBxuprv8p+2hD8U62MfPL+UeTV9h4SpfjSf7ydnTh9n9fnn4oovnGfzq9zZJrqlBHZGRYPjm3Z3t
WfvhQ/MnlNZGDxBcrKDMrHtga5QR2QhOech9obcKVSE4jXgP50CxqsqXDFzTYdBWO5MkyI4zb7J8
PNKo3Y0SXaGkQk09G0WSX5M4mGQPAcIzWKcG3tEIdCfwEHs+8LmilUUhBOMtHS7XeudmquHCKaNP
Z6/rx9K5s1s3Akl7Xtwu9m0lu/+KDhRU1BoYv6mjlY3b08oEZSujB/5onuzUj9Jj4UTIB79eXmAZ
DLeHRwtN2a2K9Q3RaLvU5TU6wj+VJn7UOpmuhEjplOi2YVtgyKGowueGFINHWzNXWwJ/udf58T58
sAN2nJ7tZ22vH4bT9KjcFD+fzO+IOnY4SnYtdKAnr32T7Sqxx9x8CjfsJm3BBqFgdjPoAfsD7sC4
mqa73KvRRulN6OZ0h726W67o8fJ8i+44a8yjoZAMJEFIXpzb1TSjg0gzUkxCB8kyOu0V4ngdBFXH
KUdfRzLfIcH6Df2rAWll3DaiuAupcQN2hZv4H08ZYELS63rGtiIROn1+DOHj5cGJtq0FcUQwT1kq
LlN8zDWbDjg2MKsknufJjaqSRrtJixjUy/KoDi6jrf8bfxxv0biQK43qdq4noLGuOxZote1aPZjt
wcsScFLE75fRhHOHoaEqUAWDCP/a1FLIePVj2cHlJChha68nlUluUKJEPzSiQRmLCqhfGdRz24jS
coZaaNV5ZTm7UKByF8ieOo0dZGF5GoriKhwhUWEkB9oY7tL2XqlB77bRPWKaV5eHS0SOATWQoN6H
CwLhIHf0kiGP9KFvOnCJ2EE1dZ7hhKd8ZvspnA4aI7uiYDs6Pmml5eWqvmf9fARRuFvbUAUw02tI
9nkx9CB7MDT14de0+JbhUcvsK7Disps5sUeQOjA8sFJJmCbcYWCvQHysmwZOEG6HZQaJlUjFl2v1
Fzpea45LuvcKUpjxvVm5U3GyVKnA9uoveFvcYq6zuTkmrdBsVPV/SLuu5bh1ZftFrCLBBL4yzYw0
o1EOfmHZsg3mnL/+LLru3aIgnkFtn/KbVTXNBhqNRoe1GshkTWJHqE7nquSwwctUyZeL82idlDS1
rQ4dNX73F+lDshbOHbswDcgYTxDeDdJT28RXBn1slNaLMRY5BpWtTT8uG8dmVLCWyB+9nOrN2C7q
gtWLIhcU5m8JEpeG5hrMsIfKVcFhAnhPFfhZTWun8g4ULnn6a5iuTeuX4GsWU7y0+Nx7CPWTlMkj
vgZMoK41Hv90luouGb05SDwzuK3yV1nKANb0UqW/JPogkL/RIkZMJPkMOHQNRVvuqOiJUlch6bD+
5LFGNKSFz3ilE3LQwZRt+laC/hhRDXfrybWWyYWlWqQo5aj1rdOkD2Hv0+hqkkDpovrgjbQLJvBM
G67Woiae0ijQKaiucUdKN+UwN2W0o2VNareS9VDVFNye4EWNvvWlqOC57Be3n5+kcYepDpTaYNHS
cpczGM0pA9h6YLqFcZ8MjZ00J00V3MrbEpHjBpHZ0oXK6YdWLS1PGsSWZpSCzQspOe0lxsh9l6kP
Q/cbo4MAahP1L2y5ewtPNjzj0deCNj/ObmIt7ltDR08QaCkb/YYAeJ2Q3NZqTx4OJPWkOXU0CX2b
3/WuAAXEoVL3l01341L79AWcFYXToErMwkqrZvGaN2V5sFpSC66STeNZqcktrhYNEiuWFq6oZwfG
IsfQ72ojclBJ8lvtL5p6oRLKfhgzxsWl8c4gbs1snLGVViR7JpkdGr0oUfTYFtSfYlitUgqMZ/n+
L+b6IVHngPYQtilx3y3dY+gtLEm6DxrmJEI+kO29Qv8O5pvxNPrjk1dXjGRodChiNBZKeJLZpTR/
k0VcaRtOBWv3IYJz6wFRy4EsfXBynO+RGAXWsL+0HeTMHYHNRqTXy+a3aRkWAcOPBZgpuM7Pt6Y6
RmggW5jmpNzuJdVvgnMd7WjqqPnkXha1fdhWsjhT73MLJFADZJlzId9ObXmyIuOum61d2aNTUyXS
A9Ei4Gkho2yPTTrdgiJd9So9vOrSLD63NMueBN+06PfFclbfxJ0Mqy+H3orwTUEWP4MF9Fsmlzdp
mrwHw3OGAmACKOZBCnZ6EtuzBmi3gL0TA3TUl79jI9Sz6OozOH9bFHoX06VlFQRvvaVfKSCWC8Zn
U8Sdvi1HR2sOmHlMyo8lzU1eoE4FORFzqLwzWXIoMHcl7A7fCk+g0Icgbq81vR8jtcO69vRdDrud
MbVIiQbmEwvzvZq+GRaoGoGmok6tmzUvDelvO916AeeUreTJTTxhxNQSgUdsHq7VR3GbXaCAP8oh
PkrWbWIeNcSJDd1lJuYOMKkyToJN3fRKK3HcpkqS1Ek1wWJ3E3LfrTv2boF+mr+xHOzmwg0GClAu
8hxk0H+OMdr9qtIBC5IPzHBbR/NVogjukO3F+xDEeaYiNoJ+isGdl+Q/NX2+NaM7AMDqudtN72ow
CDz6tqF+SOPukHoImwitpjgQqoqXqy1bzU5S6htLFnil5Ye+OoB/BPFXR5EBgk/P0EIbRm8Nsuap
7GZtBszrlyp0TZpcA5Tu8o5tDefjakS8ShF6gHCM27IkQOfin0bkORv3I4i+FLQz5MBkTrXiJgFQ
pGSUPtV/dt1vPf9FMD6LlyDIXS3X6DLBx2zZ6PpbuF2ddVIleYb7phni3K7RP+AOlRq6WhQm+8t6
b23pWhS3paVepDTWICoZ2CHtFcC9dQeQugMgTATeL9CKn2idunIkI0aLHF2RTkWFjL9K9oYpqG9t
XmgrjfgxVlhNWpgBxARSuusi7UUq0PGtt57EAP3VEidR0Mk2GLuFrGjqY8+MUDfUNDsaRBx2W6cT
Xh1cfUDYQKqUS+xReeikSocZN2xwUhA7Gq3pNJZ+HNofkTI+DKCdFHiexUz5kwNgRXRWUGTSvhCr
DIhS6nChWlUn9cmqQSHQFHEKoXnlViqZXMZERF7b+/ohknyOVoIywGzVQr9r0sp0mDRTr44GcKH2
uqjAtSzYF+0UA/UtEwdV5m/KTBmkyFSxoMCGOkXspwXMXyJ3OxkcU3Hy29RjRIGgRCTdoZB7gfdb
bscvwpH2NQw0PS/J5896UiVW1aGC8HKK/SjW75N+FiT4N5dyJYI7+CQeY7mY4WA7I/HR1r+X09Qt
QtG0/FYqCHiiH6pwp17NsUvp4sjj9KiGT0MYoin4riFuUl0ZIVAV5FcJU3F/4WpU5OwJONiWZ8jn
9csrK7OaBpei0eGtkwV+Hnc7EzxzEg0FDUabXm0lijPJTjcwJqtBVEgNb0QMEU8Dqs7WGZTdt5e1
2jzjqMmouOfRos6PaCbgjUXdFUsppQ6iVcys58A+QExVZz90yv5qDT+kcdFLzZJGS5fAIlBOBkUJ
Mz5YYWQnojTnphtZacXZOigRZTOdoNXEst0YAj+l/G3JzdUYvvSgxL28hNu79aEUZ/VFWFQkXaaz
pBYIrdYpMX+0wXBuRGa/FVVYK6U4qyd51CYENDVOP0WWW7EgQTG6vWvN4ZWR4aabhshhmD+5To1Y
E+3cpnD0dqB0ZmnLNOhn6+/RiiQrGYTrgHKQSncc36XmYGWRXTQPaflbiBS7uaofAnnm+5KpGLir
ILBQdkP1vWtdK3nJZNGs4hYctWWt5HDHGlXYKpAbgLK1Lo4A86J94HZoxbU1W999l06T25xnL3PZ
g3Q0vMuWs+kvV7K5c95bfTyZxSIbjO96GvsmsQ6ZKrpUt4PDlRzuQT7rIKTMO8hJvmuecUU8jXr6
felNfn5fAVoUl90O4KaCKHirGvdpabn3GhvwmKPlIva58NLQlfaBp52GZ+1Xtsv3Uwq+KKf+DSou
XeDUNtf1D1OmhjbgL41WGDaLiiCAYEpOloKBzMqdzFqk3rI7Xy7UlRRu9yTSRqqyWE5c7/TmrIO5
J0OT+Ny44C0oWeGxaVfhbYYLyeofL1vO5ulYyeZ2NM/MPiolyGatdj2lECJXRwCg7OrI2F8WtelL
V6K4XQSkBPDJGUTl0rCTgBlDphjkaWhYMFJ0HOpPl8WJ9m75+yofNpZB2aU5xCnWW6ncFUvftMiZ
iVZv+ftKhp4iaYQkKVavjnA13GXtnplX9C/Ga9CghsKfrKKfCyWvz2KaVm1Dmsi4hfLrVHLr8j0U
grJtFCkwaKKjHoaGRvzjZFRtX2aUIKrT2xeFdlfDUNbuML/NUnPCILrXz+VrrjwmefFweZ82A4eV
YO7Wi5ocv7kEDhESfFblFDMcSRvYA/qijBhEw4b+F9WKtarcFZTpNJoMuoQqMgZfR2L6wGQcg/5O
qZZeMVmAd7fY9Zfj/aEgfwGFuRyG/RKrxC1GFDr2vZ8wiHV5EUUyuMsnB5OBBThjAJ5i1/AyCGx5
kkUpo01rXynC+akpbXWtayCk60qAWcm6ExDqzaaC8KsQBUNbDTYwyGXqGl18aHblzm/VVMpEJixb
Fe+LeRcVt3Hwhh5vjT22KhKQ0wvRD118W4aHRlTM3wIc+SScO9jD0BZ5tIzCaqmX6NcaOTHjRQes
wminKKhVR0W3aS+4bTZDI+BRKxqRCSJLTuO5Ks2miCA0l7KXMcR0Qxy5AyFeqWt20xggSYwdOZP8
y7azrexKLqfs2IR0NJa4c0aLzxShTGswO6CTNxbPwOZwlOk5B0lYQZ/1RJThEgrn/E7XpKoJTCCE
LkmP3oVTkd+Y+jv4pNzIvOrMXRW4rN4HovTIpi2vdOa8jsRmZgGaGj6AeE1M76rOsPWg8hXz+fLq
bl5DK0Gcs5F1eajbEIJCMzxMeExSKfcXcJfLYgT6/Hnprm6iuNXjsdQXMaMV2NUwvoTqbEuo7itd
J3iniPbsz99XwsJEQ12/grCY/FZKb1SdgB0ClPOrBbhp8OXOHxugH4uYR7YDQUx065gbNgDUyrm5
IssABsUQy7f1YDMgJiUjwySBtKNqZqt1sSfphP+vD5ocexoWWprNhxQDcKn1PKm/yqw7XF72/7IU
H1/E+cSyxrjkVGP6uy/vgD4x9Oc+xbxfeKUDat9UdxJqJUbrWUwQTG01eYPK40MwF7g14JDRc4ql
mKu3mqm71iD2OBpnY9IwgWN6pcRsJb5rs+mqpyMqdvJBD7ODKj+oaXhl6cFjZfwY6FveEEfuCMwk
vOpNFJIGEu7aQvnVpLXHWGJXhSLbfYPax4IYMlQi4q7NsHClCBcWEsNK9EmHIml/27cHFr9XaBPS
ZJeNk2C3th3sx5pxDrYOyt4KlrdnRcDF+dAE404u75T2rOFNIZkouzxeNo/tw/8hkPOsrJZTQxtg
HaUWAH7I2jeyghHN0bssRmiFvBPNMSHb98u5yM5g76gowGwym8lo/jokiZN1nQtQ6EERVgsWK/sc
2+jgJ9YByoUxNuR2uRUtLXTzERkBcBkdmyDaBdqVAYvH86WLfyRIa42x0+fHMXPrrrdRthQo/nWB
IV9ZRhXRLimbfIFJMnq1QVEaAXgF2JwG+S0/ka+1iLhBRd1MnxyzuK1lUC7mztzc60D6TsOzPP17
RMXP38FdJwRj/l1Y4TvCdi59JFcG4I8AjVbL63NQxJENRKrJv6z8pu4g20auTtYRNHAeYJhJwhJd
RThm3aTanlWPiQiyevnsL9uLNliqa3hhyzwtWj83KINOGMQJjBI1AtA76KAwoRqGckLiWsGxwVyL
4CbbUgvtp+rCIo70Pd9LJBETBqVBrXG6MQAJm00+G39dXrqv4TJukJUM7lyOhsXQN6/hQRU6VILZ
CPuvRFpwJzKaqjQYl83JQqdHjn66qdLXy0osH8lvzloJzuY6ZAYsSYIIMz9LZgcwKc9gx7b51znk
z2vFBTAD9kNZjpkzVid1/FlgoCG7o6qgpLG9I2gyQJYF0AAGJyWbjIFNKXakI4PdMj9pBVu+vVr/
COAhKoJoopOcQEA5PdT1UlcPgwfSBwLr/XrFYLVA1w6ANAp0L75ni5mgFbKW1Qp6BsBKtLvD8c5l
oP804i5/YbqU/ARZYvs4BzHI3Js0CQSviE1F/0w/KbKKqStuJfNYG+RCg6KEhRgTP2Sy3ZiJnYmA
SjctXIcAkGMhZWBysdhoVtnUAF4TA3TfaI/hngCAPsbdZRv/GhxgOVdCuPDKCE2pahchWrqj0e08
PKT9My4du+sawc5tWuBKFOdOCxYo6axBFA2OBsY28y5zLiuzaRsrCcsXrMJmdOEapdRDwqC9ZtF+
BAvhdKOUT42x1+LXYhAU0bact4KJYvhvnKgvCAnt2NQg6rMQWBWPuQrEEox81+HPsHzXzG9Rfris
3ObyraTxymHgcED4j6rWtK/SH1IpSNpsLh6m+RYUVYjh81OJmrCB9RLMrX9p2VGVb5ISobX1Zmqv
MVDSh/fL+mya90LTjIwb4PL4x3jey1NGZ9Y6ca+BSFGxmzJGu7YocBCJ4W6i2sysbCghJtUPmoVJ
QBVOQXSlks3NWSnD3UZzbBA6LcrUfnED5IoD+6Yzu9Ex9Oelz7qTO8bN9fxTfTDd4ZViHDB26iMQ
Yy8v6UZLAk6zpdEFBRQhIz+HqFbqjO65CLMCqUuuRjf6ZrxhxH0f2NkxAYGjZz1KpUDotuofMjkP
QqVeCysLg7eIUI3+kfz7bo7POnFuo26lWIkD/H6oHutyb1hPlghOfttGPlTgjlYWWYOkUYgw6I2k
HxhNbCGO4uatYVFc5oa65IC5W6On0QzyGMjIqgUU5zsyTgtuS/Pv56B1DMzBLQH+y1juyc8+UE66
ERffMrnXG3Dpc9I/pAENMQNCO/JjTMLi3w+sf5bIGcBcqUxiGQaq8uGlL69k6+myVW+t3FojzgDm
RCmznuD3lWZf9r8HFTzu067PRCnerauQ4JkDWcBl+dIdOSlKjKkqOEB5dJUhtHWy7+UDHRoEfvvL
Km0Z3FoUZ3BSmIPwqYK7KFWkcebEVcOXikbu/yZl+YrVdSj1RsviFlKAqJMpvYOyrAEsrb8RAmwV
YwHxQb/MZyFzRyyjtRZVQPQCKg0N4GihaNB50wQwqvf/QrhIvGZoxmEhhESYWJrVyDUwkJokCujG
Hy+rsynJxLgV5rxkA3inn9UhJbJ6sYLjY2oLL+Y5HveB7PUi4qqNxhiErohfF6BfEJ/+Sc6v9mZM
pohEyMs6vak5lW4+x6Ck1dS5tjHhboOxzZkyzDYHzDcaUdf3Yl38u2Ytm7M+OrVqMaCU7pB8djq9
vp0tRfDa2AomgPxAcSUil2jyAEcsnMMc9rK0dTDct13eu1oDnNq4s9A5VQCftK2DxCW0BsLb0AkK
QlvHC1cgDAagLxoc7udN7E0SmHOEUMkEQQ5lgNwu6TGg7V88BFS8pJb5PGAg8NC4XSpZGkJORGSB
RzBdxvrCbYHKZVX+ZaPc1OdDEA+PW03FEJYGBKlyA8JfpQ7ahzwrBxmPObBgCk70tm2uxHFXCFKR
xZQVCKONaLTBNGqnsbynIyLc1ASZS5Q7rYXu2PHclbPokbAVUyPhgvERJFwAvs1tnZorgTJGFM87
5Js0674sQ2A7VscwIa6m/GwB03N5bbe8PnoPMAEk4zkn87NjptWNWpsvXl8faltuQwZywSjfkwqw
sz2qRNXr/yaQP33USNS2hkArLZAU/s0M2Y4LBIlmb+va+HJZ2tZZxwQmmFjBuwY4GS7sQHNeNagd
HqvaCLxUaqBuIOIP31xB4ICgJ81E7MmfdXOWYzVbrFMho5sb3qQndo2xfEDstw+XtfkTJfGuCzPA
KN0hTgeuIGeaMt4Iadq0CAYP1r59JScV6Hf2+DrcJA4wxMg7PQz+fGPYT/nJOE+30/kNvbd7a28C
AgRjvd7l79la3fXncKFPNczyHJb4nGUTx6BAUfj5soQN+Akd7acfGnMHIioylYBNuXVUX78JToCc
uG1dc2/eZFfdm+T2V+XJsMGUAy2zY+61olBl60Jcy+fMtSVNhYYyyNeAyZmmRxrdBIXkFihVXNZ0
A7h90ZSC8wXl6GV/P3vtOEUrZzNgohLH9FXCDZhMuWuMQMoygl2a4Q3ftaDxw1QZhkjRE+LKRSdq
Hd30fSaa8oGaC2Q+FFw+f0QaKHOlNXhBxUl3FejRITOoHded3xEgIaTM7qfbOARUYfjzsvpbPn4t
mAtxUIyv8J6D4JHldhftc0ywtuPhspCtzTThXBUD6V+UFbgllkurTgwDobRk7uYA6CU7avzQZ4GH
2+gsWO58QE0gQwcKaB66I+kGTeuAiOMo7NYAES2m6p0oSfe90hz6pN1H+vRglG8Y23VmlmNMXLki
eSiYWNnU1UJUim5ZYHjxCU9JIkRC8zHwO9rUQXduXDA7qz1QD15e060by/yQw+c9x1xuKDpsYDF5
fK9GsVcp5bc5kN2eMLusfk6RqF1vK7iiOASyhjESNDhzPl2bM8xPjEApCCIVjCnqnO3rAsnBeAxu
VbU4jUMfOqSQAocoRETQtOXt0RC/kGIsiUP+ggYdRhPXE2AYVP1HPNz22a95cMbGH//9HOkyWqCC
QstEF7DKp1kxtiCxhMDxGPSlbA5x/NZE70n51snvItiMjfIeZGnAutHRHIwnCudk4yHvJlz/WFGk
lLven1DTGnwlPCu6TxWfEjAnkRciyldu5mvWcjnnOiZgYpKBxebImv9zdO6kfVP79Nu99ExrL2q8
+lngZTZ3Twe+xTLviX+cezPmFNWYZVKephjM1Y+abKvKdzl+CkWoi1vHj64kcf4s1YeCRoskvH9s
ENmV8vchcTQR5vimr1nL4Q4DG011pIucvEWnrLLv7dTOr9S7Fuk3t7qtAkd/vHzgBZr9uUJWT7dg
iP9vDaNlFh8Ts8VLkYBoKru/LGdjihJWiVQE2HyAMUf4bN7cmAWQmUdcvTvDUfbKo184oAqjZ+Ub
e5ideFfdAsxjsOe3y4K3rqK1XC6qaRfS+YIOsMrmB+sPgJBjln9ZBFl+gw/k1jK4E9fLqVokEmT0
fkps8gwOcXc80EPjBg/FozK4uaMCKk932ffUucb8gfM36Z71F3BnL41NSZVSrO5MyG0yyz4ArxwD
DR0zve2r+iBQWLSo3NU76WY7GSMUNh+MXeEp7xLoqkE7ym4wVjENruKmbrRDvqmz58nWXtluvsLw
7Hv4TH1RYui/rP4SsANiE5P63Oq3kcmMOYQTl3e6X+yC3SFzDMU2feWmchqAunma2xzVX8oBs875
Lt4ZT8ZfvNEBRPXPJ3DLP84BiCd1XJtdfIXuV2IcqAi0e/OggkcJbl3WQMPIObus0ZRKLhYty59d
/dvSetDlPBj978tbu+lTV2I4T5eMVYmebohBc3fT/wB0RFCcCjKC/VwYnm7LAiqohfltoAJxVpTM
yTiHAWQx0A2kHSqdBhptvrdMd4wBTQPG4CBRgXdl8qs1Itec+pOlN+5caycppr6U3o4sEfjDzZgZ
lvTPRy37sHKIWpMFQS9XuFRA6tyBF0HKHGs6TCDbNl7nak/lG1WUp1vM44v/ABSUil5OLAbfvCrX
1lSoBDdnRuW7JDMecJ7/IrDDiO4/Iji11DCRxqlCUEBy1atjZ1B2coKJGnaYpKswF/mjTQexEsdZ
a9NZrRQuCEYqMi5Dj3nuFIlAkKv9hbWuxHDWOhilMnYBFs5IlD1r/CKWXWRHHGl0S9Eg46ZKSOLA
yyDStP7gea4MgyEOjfsShqE0gEKtDFtrvb8hiAPLATLzAAXTCOJibuGMvE5bRKWovSm/Q9VtkIlT
NT8KHAm4uVnshAZQXfaXV3HL/CxlKedgHk/50idpzqNRUR2bVWbAYKzVm3SoBQ5yy3utRXC3sFQB
XLeKoJYUIWUantPYzgHtpJZPl1XZcilrOdxdEFXA6wLDHAIoNDHQ5pw33jzmdlh4rYipUySK8/kV
KZSk0SAqIbkLVOCyJhjjder2mEbvl7XarMiu1eI8ZZ0nBhCB8XyQ9t1kt8Smp/ageZZDzuU16BHd
1E4cxZt3V/Qc3j/FzhNzRQ+15SzxTmr9DZwHyepu6OR2scwu97LcG+bCHzrL1pVriaEh8udlnbeO
21ocdxAqgG5MBYU4oK0/SgvyDpBDgQwxiFzVpmkCGBR5IQWHgE+SKEM1q1KHmFur/Fk9ltqJsu+z
yFo2V28lhfNUlhWlGemQD4qy3UD7vSSBIDe4HpvMK+ktE2KOLy+FL7u1kse9JPIK4wFBD62A/Ud/
m8gWvKqufKe+gImU9XbJHOl5cuU9uan81g9O7OEvtg9pL3NpKwLGEGexvQpW83CCvhKqFglgmiLN
MUR0fpuOayWEM0k2GaH0Z1GDInJl8hIBp/iyGpt5PBDcGCamT5fWNc6hzAn4ScZgeZFJ56q4zRna
p9Gn+h5pP+v+bAAdrzwxaZfIj5cFb5r/Si7nXQKizEm4nPhmZqASQQHXREQkepVtWslKCrdLUt1n
/YyErFPlN1rxS5uOpMts8CGxMgc0WuoVxrfLem2etpVEbsvGoqysvFzsormy4reoP7HmTRfd1RtS
gBqKvgS0ugLxnq+D9HIpzy2BlDKQnNhU/XQo7ISeeyUSPIU2hlwhYiWK2yiWgHTJzPEUGoEe/qD0
9ryPTvNOOmm3dW1nB+ZM19abIqjWbbiThXAFc36o7S/YZJ+j1LKROpUNSEoCeYqijASG7LkLbU1Z
GHk9MPRe3rUNa/wkjlOyVYfUHBKIK8kxk+6VeK9I95dFKCKVOFtEt9tAqyXPWuv3AyZtajfrT13q
AqkUuUFP6X+3ml/Ta5ne1f21nt820blhbgfHFgpWd+tJCX0xToZyKIYb+dSy0si6NA8onJcuu1HP
oJd6KL5rzn107I/tPrzv/AwE2fvkmKM6cxU+NSJmrY3g4tMHcMckD0DmpSf4gDHwg9EvQze03nrr
pgxFlQqhrtxFW1dylEY6RKnMxfAc8KSYrf0M/V/J8T3245dCcaMDuwV1+7Gzo8dy912UHBUpy92N
lBZoD7Ww813mDpqrscauMy9i39T4+bKRiSRxt2JqFlObG9BVm5w+uK7Sqym9b6aHIBJdHMuJ4O7f
9QbyY5xoJFC1uIakmoDk/lubCALqrSyvAjZnDU8FnSJ251RptJIE2sKSAIIUPThjmmFM/Ur15/x6
Gl0ohx4TZ9Z0wYWobRxTYKjjUADJV0E7L1e0DFnTlCmqzECcVt0a/g303Ci9xC2AcQcvpYEdJw6z
jH1WXrP+JIXXQIWa9GtDvRn0V2O4i/LIJhMQqtkuCdy46D3U3Qf5Opn9oXDNGS8f1Z60Q0yD6y4A
cjEdvR7Nh6hrO8343APXpW2/k26pojkm2IPK5Hqqz2Yr+2OIOjRaF8AkLPKAG5ZDgJ2uANkOoQDh
bxQkZIpCmnXEAfCADOw7ANxIHAvlO1004b+1wmtRnLMtBnC5pmQRFR1BfdOEjjrEdgROAOYapcCz
bwrD9KihYIaUYETs80XC5gF4hCqEpb1lA3zSlwH82iqv0nAsupu4bP3LJ3DjZl4E/SOPc2xdM+UR
3qB4NUnPsglkX/LIGsOfO++yHJFenFcDl6ZaNsail45+UYACUvJe6Dt1DnelSQ9UCCG1IVBVMHYP
iCU8W76gT0okpAHguDtHAeAqKw/R/G0CtUBenSPFE7GQb6wiutMoRdFKB1Inf/1nuVnNFrMAaq8H
zlQ+TcGMzIA/5ALr2Lj3P8nhTLFU1FBrZLNzcus8JqdUeYxElAEbjvKTCM4A1Vm1IrXCurWB5hB1
cIy/GD1QEQMCfgqZUxSLOVMgs2qwPMRiaWH30uaz25fhfR4LYoZNPVZSFvtYpYd6hUpGJENKAv+m
tiCNEY1XbW7GSgLn8WMptEg5Q0KV/SorTwWupII06eVzIxDCk+9oeqEyHJDOGdH40uqHgWrwvILu
fMFa8YxUNKt6Uyugidzp57AnLjgA3Mt6bNWb1ruuks/7UdcYOUZFrwMKxnyKjKM+Jc4AQMl2Ut0y
yo9Lq1keDniMyzZmRlDozh1M0bthD9DJQd4Fw0ObiOoEyxZxUcGnj+LC9ryP89aSsLpZ90SLh2q6
Yew6ba5RlVISr+/uLi/Cppv4sJg/dIorm4wDuc9jsthkNOz6CORG0QtoRYNEMPQl2k/uDHe9RZvS
Ws5wEt92dXWd5Y+XNRFJ4K6NomIWHWVIwDBMkO9Iqwjsfivv/2lrOC9hROkMrjKsVarLjzSOY5vO
A7U7a7ode8mzEuqPUWG3zb2FMefL2gmFc84jZLOi0yHAgZAfs6BGJ7BTdedsvgUz2xhbziBd5xIR
SN00RmS9cPWj5vCl6tDU1GCaFPZOBo8V5F6kYZwbTc8jhgO/G/fyX8zUqeDtBPA7GkzJF3ZEOmpN
Cf7eHhOo/e+sLh5H5MI6JXdlNGMKFpRsHLS1LG5Bh5aSrEqi3lGODaaJmZ0cy+/mKXh4Ivf1eyGY
ndpAGkCL10o1zjXTAPBySg5x/bt8Ez2bD8nN9Kuy7PLanBzVc/XDs37HRC5Ovqykvvx9dbxLk6Tg
R4FUvE694Xef2fpJO4SpHQJiRSBsy5WsNPwCyqmUhZyPkIVCp5vHlTOjpS2+p9ru8s5t3T9rOcvG
rnQK9ThN2hhyMtU6GKl2HQJebphECSKRGM4Rd0pYq1m7iNFlhw5XMbJroqz9VjfH2ir0xamtdMEI
qTl1ixBpj2LErn6NH/Oj4ubXxav2EBt2JHDDm3feevE4P4xJKrlPlk1q8mf2HXS/31q3sSUvQkdl
q9vSr/KaPPboyr9Ln/+3beP8M/xmWkc1JKvq+0CfidrYlfx0WYZQPc5F91OiSPJiG8ZJRXfTN8Vu
r6OrBbZ5gErF63w13iYuWFnIjoqe2wKHonMOBbe2EY4VZKMuXmW2ctZQiLeNhR3De5PRVmAKYqSN
dqqlLw0UfBgoBAEqP9keTJjkKlsFzc5lhLf9OUuvkhjcYS7JGjeKH6bqlAf7rttVkytVN3EiOIkb
GYblAwC7iKkDFKb5vop5BOhNmqPb2kIvedKnblaCOxs9VqBcDsCYephCA5woXiZCnFTMZTU/x0mf
RXMnp6AM7VYm5qIT45qZqElmgMndJ8MB3NmSdc6KY129FuquNp8t3e4xPyMVnir/UpTvBt4oui2P
yR3aQ22LyZ4KfMzhRKtgP/eJY5aPyJKAfCAratdCA2VT9nZbfwP+gtO2ZzaDMqPcqyREgfLQa40P
CpapOTZzgkLNNzpLntRqQBvwFbKPZ6/MDnp1VUi5Vw2HXNoF8cHIZ7vNDjMFUvyu7h+S8RSowOnL
bRYzN8t/suiaAcHSQFSRFa4136bxOScYA/LB/l6W+zE/x+BXnHy5RbyaPwP0Tg72sbmn1nNR3gHe
DZQG1+l0B/gaU0lcWu/N6oG2fpaodtkfdeMqZndGcZT6p9B8sVDwn49JfV2A9K5KDmZxnyW7vPke
DI+om+TWg9nvC8M2px04q3OcH7kHmFr03mgAqDgPs48ZFC8CJEn2KjdvhRkB5joAxYKXGKcQFHbK
Ux4/SMV3dQJhTgAsC1CQGQzLNaGmpl01kmtF76TQHY29ydMN6A+kMnI6FFJIH+8z6sP8nLh4Cqo9
8G3n9ndbObF1lIMz0lh980STHwMQfICj1VfLglyD8zq3RifpfaZ5jdwcJAxVtMA91Mk5VQdbLuiO
Jq/oFvKzyAN+rui+/xo6LSOpC7WLJqMsxI/7ZjoLaj3slmYcRzmYh9pv3c6L7PTY2K1sy7fqCVC2
HizsQWYYkBU4wg3xBnJRmmUpoNUFE/rni6VK9aKrlzbB+IjRWGdwEic/17Id2C8PBgg786t3FI5e
Gq8SKL5BoYmqw0oydzCNYjLMGpfan/YgDApdVfb8AurSDKGrc2965qn0muO0Dw+mW7rxDrS1gOZx
RTfBhn/49BncRRf2TdGyAZ9BHCCNQXTgGjs448EvXp+A/W5brnlM7Ffr5+WV/xoFfVafu+ZATgRY
CBP1MgBJhdm3EmhgZWl3qki/5fs5//dJP+6mk5MMyEk66leZnd1ojnod/oe6L1uOG9e2/JWKekc1
wRHsuOdGNMmcNFmDJ+mFIdkyAQ4AQRIEyK/vlXZ1Hynta3U9dET3W7lSmSAxbOxh7bW2Dd5TF/Nu
2pTn497kb6WUflHIev1uJzdcxwM/nRjmtPsIBa6D3GpIHG+Qfywep8urdhflb1EOvPWWJ15zG4Bn
5zt+N0nPgmhXuquA7H+/YL+6RV/MZOqd+Mh86dGiNByPSlw9edF+9eShB/fraB9RcSrS1j1O1s+S
hoPWmKG9Bi1pVsw3x37M3z/KLzTwXk7wT0zeadr6fXosycMZvEkhErOVh7porsriqdm5Yr3FrZah
zJKNW5bNud0C7V+cRXV29/sH+WkTpwHQ4QDjBugmAPj95PBYwpfW80u4Ucuw9ZnONYzrmFz6y+3v
B/ppfTEQGkMBrYhBaYcGuNdmKm3Xto8h2ITEG+jKYwmZoU3gb38/yM8rfDLKyZn052Bt3YhRQKoK
bu8V/lmmajD9Ant7CHIJfVkUr7o3LOFb73ZyQmVvu6TStUX/581Uv++jrX2L0/L4E6+MwMmLnRxI
ZCzJ6Bm8GKk979A2uvvkkyCuQbS4qMvE1O03Ymr3Rh7zV7sDrUsJ2u1Bt81OA72mBkxmXluLcuDO
G9EE5n+0w7kffH5j2d4a5+hwvwiO1tAHlfCCCUzh1xXUbeNddebfgxKwumB38rY/jy6bQ5SPbyEh
fw7LjvPqQyMNVZzoSHnyeuQqWVObigbaEgecukPiZZ+GbN4EO/RlbI79Svkbr3q8jn9ayBcDniyk
qbQRg8GA8eV0IZAZ3qV5dJM82K3b8TN29WY64qfEwMkbnhhWEi3SJhwD6mjrCpXPmU8hV5+HWwlR
jTfs2s+F+9ejfU9uvVhJI1s1gywJjTMFfcd28xfVZuOy8fNjfLbu4ncjHCOeT4/YTcv+rXvrlwcR
sQAoXwGc/KkLbKFKSX/tLIBVgLTOe3vMYkXxWy/5y+0aQAU0PLaGhqdFhHhiSZ9iWuFsmW+Qzsjj
DbnQZ/1TeZ1sBqRDrrrraju9pbH7680KRSSULo6u3qn8g2GrqWKGcVFY+hLeAFi/LYv2yX+/5lGu
35mnN/bq8dj9tFdfjHf8/MViRsRvJ86VzRMfSJYJYptZkIsd+hML62UG0d8bM/sz/uC4fV6MeOLM
JqZs447gDdlDtWQaeeotmDjnrN7GBV2y8d1SJDtyQIPI/pvLk4f+jFzUb3T4H93Wn94aXNkUhDOY
6VMM4ND2I1PB0Ri1FyH9xszz76f11y/5YoATEwBkmQUZKWz55GKgvFWmwzqvPXYrDeCppk+Bd0Ep
f0Df2xIiBc0hmYYit+X7qq9zkA9kflxm6arf2d4eGhZk1A53LJqR6iPirQDjZzf/uCYvHvfEgMwN
a7TnH2+3+BA/2EfoncVbftfvb/ts3LMv3Xa1RX0WnLmcxoXLl+LuHyNgXj9CeuK4BSR0Qxthxrr1
oL0HYm6YyFP2SaLD5veL88vFR4IFopI41z9pMddzpEU9wn6tqHXJtb9yztv9foifE8THtwFzBGje
0IgbsZNN7mSC8PRokcHlHaGd/MpcbaNz0NAu91NWvY/OJlDo52I7bH8/8C/N1otxT+K1uhyaAPod
2NjCP4T9eoEqNdg+lw3nX34/0q9n8d9veOLsQVIiWqcKI7H0kxAfQ7H5/e8fT8jpEQXKBZAXgAfg
tJ7gTpKx56D00tiSVbQbkfQor1N3a+WOyvaqewvu8au3eTnaiRns4n7lY4vRlvSTqbZqegvz9NYA
JxsiTkTk6HGAmN0dqSDm/e+n61fO45E5C9WdCECdUzoP6i9g+5sHC0qWpzEq1LQbxRbdLGmV/36g
X/rfL0ZiJwdVObTVJg1GEoE355JzZJyb+rKrvkIqZlv5AcCl7VTIOf1khUQfnJw+ejO6GSKmrsp2
fGPH/4zYxVEDyWkIdWHgTH/iS4GCkQ5miedpvtGMpsUEUNGYqYsrgJSQEJm8NyKBXx2xlAEABGWo
FAiaE3cyFAHYtvRo86o00Pu46IMO3TUbNRbfJ/q/fXH/vXpW1z/2+vif/4F/f1E9yigVeL5f//M/
3/XP8o/r9vHL8/gfxy/+7z88+bvds7p67H7+o1ffwY//PTgi+MdX/9jISUzLjXkeltvn0bTT99/H
Yx7/8v/0wz+ev//K+6V//tefX5SR0/HXKqHkn39/dPj6rz+Prez/7eXP//3Z8fn/9edGm8dJDeKx
/QOqc/L58fSrz4/j9K8/Kf3rSHsSAX8DtU0QHsH62OfjJ9FfMWXol0/R+oQtAbr8P/+QChzq//oz
+Ov7X+Mj0B1Slhx9qxEsC/iI4PfgbOFrFOBeRDw++/N/PeOrlfr3yv0BhsdrJeQ04pePxu/fxgvP
A+gJtiJ4CqATEENH87VXJVwa9qNcctLLhm3Csp1jkJCvfZzxTsjPENesH+pUKQ2+Ua9LMme0dLtO
0mm4bPsqsUUXo0aQ+RFIOjKXRCAPL+e4gcpyMooceAUHksuUmC9CeeQx0pHXnoceH3sQTHnYiqsf
EbMZQAz33pNLGQO5ZsNpWwsOxmFQTfsgCEOzZlJKILFIS0FUU4bc4coIfOA+0V2qM9KHw1uM6K+t
OiYGmpGAZ0NVDekIEMmdGI8qXF3URyxLkDc+84Qynyk13cG1K79oa0J3dVofnaFOVZ9e7KO/1+jl
mrw2wD9GhjYxnBwopGCFj8f6haPLqQkDvFcGTqcYwnH9dLU42r/hV35vc3i58BR8p/QYZx47nhno
+1+Psli9DFCly0dT0wq62NpCFGxtohuP0KUJDlE9yvk8mSLd3JDZm29qIrkAFRg6UprNaNcY5VZn
+gYE3cvQA8WOfoDhIiQj0BxNvXQwtm0FP8K0/txvuyWcEqjOJibMuB2B0gwjnXyg6awMihyTBuEY
cS4EgU6Ego6Z7BRtpyowRTIv4V3Tq/Dr0rdaFR6P0sDeNmvS3hpL3f2gE37VcO5/G5RDN2Zfect6
FuLcPQZeArFI7i8oLfp0KQutmJTZsuj+KV3H9rmXc78C2wD+nrMuqMK6IIsj9WZoQbdz6eIgXYtQ
dVbl4zDLaqNDT983tQ01sKFseGbxvCDn2qzM3zTrEayr6jGBDFDVlscOFxN7+1C343JTYrdfp1XL
l7z1FWQqAZOln/1xLksoW6LsmwkQWz13xl/dfrba3a1y8sJd16c+moVFzUkR1RRCZ5XXl815U4I2
CuJKLdiwEjYgHulDBXzpirS+KyP9FEZVu+R+ysfxDYfnNPRDXxOuFWxMP4FdQ6LuZIeSVYFmZPyq
GFdnkR7IzewmFGc4o66wLRoNdK+Re/bUveUNlEZYcNVJaL5a3UB/lfK/RQT+0QV0Kb4MalTfpt9e
P8dr6m4anp+ny8f+9C//H7yD4N3911fQ/8AtVpnHPx7l1z+yx+HJfH11CeG7P+4gEtO/gDFMgjhK
fD/+QW//4xI6foRWFHRDoQLPAiwrrNHftxBN/gJF0FG6JgSwGEcAJvLvW4jGf+G6QNodewBbAD/5
Ty6h77b037YIQQfcZjC8xSEMUXJUNHpti4zfS9aD7qRo5y65E86MZxMwCgqk96v3FOAEIDaZm3Jr
PWou5cqArZ7sgjJAM/Pk4LtU30RuKNELvYafGAtGyHdMDjVKMXnrU+OX7a5ciZFZ4uRbBfjgtZuF
p0d45gHnzpAIwYx8r1a/sNfEAwvNoiJbcBMtj9YF/l0TRyhHu3RVGU/T4SOdkWdWbQlNmqVDPVWY
7eJZyNtD2zs8DK5LUSdO2LFHJgTVX2ZIE0DEm26azkuuQNG9XBu0unwOcM6j7NgWeI0uxHWbqHLd
xEk7mKxGpuIzOrKk965q5cAhZcyWm7iu+UXpy+YAha8WeJUudAJIw0bD6/bmtwLW197Ej6kA9J76
WEVQoIcnhgE319y1sXLgkAP8t594khnnkTztvfgN7/51GPFjKGBnAdhCodP3UrhIL29JEHaFdOoa
V8TJMmxa2Xso56Knyk9nXNpjmewqI2++H6//G3Zmfh4mMzz/ATMz/rE18uvjBPfy/weLcwS3/Nc2
565/FK+8ZP/49z/sTPgX+s/RhwD0N1Q5fxiMv80MZX8hn50ej8ipsxvC20XLBsXJB0EnmCz/7ez6
yV+AeIC4GpIc6NYEn9Y/MTMUX8SmeGFoYASPEWcIkncwqDL0373eNHBhR9xc8zeDdooZOjch+v/H
1E5e4aZ0tFnSrbiIITa7bigJ1otSROuOWT98LlNA2u5LWZpgFw9dcJSRWpfmUwW8Oy1GX3a8aJYV
vc5zEJhHAxy+yQZN4WENwaLiPOqTweVzG5l4S8XqD3c9KdOsDsHQck2SigY714l43oAoMRp361y2
ZeZW7SFFHmsPYjxrF4PwoSVJBC25bi5Et6JEJmivr4HxTxn8HLLQwtP1MEP+sHZTttalCQtd9uQD
jxctc6A7ymE3sUh+C+TIgymL/VpfCSr0PfObmJ5Pbkl3JR8ceCmtTLssmVrVoiep7jnY6gW8cDEC
31f0inj+Bj9yUQ5V6OMI2uXWen1XZoHrl3viK68q3DgbcrfqSjXbOprT+Gxx1i6btqnFe0HjflPF
LTDAXFZLkCk2YB4H0khejBNU2x/wbSKQhnSzfc9TFZObVLvebIcy8kTuceXd1p2m0eUsKihsBNNo
G2jEpFAN0mOp7ycYK5MTkG2WGbp+h6+642Vyx6WEa4qcfb/umfFml9fW2ftIirbdcrbAJe4d6FWv
TUB1s2WaNBbUCrSqslXQVOThRKGNBBo9kxmZJFeVB1bw22TVsyjKWuAtptrv75XRPD00tvRvLGhq
Va4QW5/107qC+2WeudsuMMygpq1mp68mHqBoD53OcEFLTaq7TRCB8ePQxujxyQKvW88SX4sg67yW
fTYjoFHFPCNoK4LI8E9cJmUCffu+CTdRaSXQJ9UIwjBguzt9b0VXf1M9B7mekmFFv6pocNfJxNca
JNaK4F7wZfgIfjwsEkM8h/6+cQLCZ2KLWDYjAgVdDDhTfOOpqOIf+qixT76qDa4235twkuA0r4Vo
SnCmRWVp/HfrQPFjlaP4sVCocUGxZ5EV4B+CDGCW1ngxzO68xuW5cnr0ch1aMIHJNHXXMtUeLXRi
Z3LXhhMLD4xQHLaJsnXOoKGFHzULhY4qHZy7dr7XIEP94yhO0zALDj2UGT/RR3J0D06VUbjnZFmB
oFY8cKrKwdDLu69hE7Qr1DrAUUoGpIiEAmN4H+Hm/ui4AjViIWKHgdfU9fdsbCZgeZpuLrc/tuvq
6zL6bBAd8qLDxQ2w+fdNN1jepVvWI3gq/HGVEuyqNsDpiAEkzeuRPSZhNUdFKIjGpofq9Gd/YCo+
gKq39rNqSYK8Rxh2gzkBGbfgS3hPprK5iNpkehdDO12DMpaHT44gYs5kqb7WTYvG+cCvzzlwQGhO
O0oLjgpHWfZTW1TMn/dVJ79VxqEtV/oxeI9J11wlrQ9JvrDxBN/WagCTw1xOQNOtXmQ3Emj9T26m
8MHaxt/Ua73cu54lVyrx5Adct80ARFqlHmzrpQB/CRHkC4JFVIYaAxiMLIFzVqBe9co+PWgwll1G
ZoGAd4cKwnVgpx6tEDUL9hXyZsgwLAn/0LrojnE3UKyUEFUeevM03TDfQgEqxS/E2VAltY/5GYFj
NtII6FFFBBOt2rQqxtIXa96klfDR4ad10dNkuW3UQHiBYDC6jimQepT1WANQLLw38CDzsRyjs+Wo
9MQGZlTWTxa8WNEgbpceYQzmkC3vVglAV2VVs0GBeoE5nj40yVRfQeLxm1fb4ROcOBVt1qgkNTKo
kSSHuVPlJ9fUd2YdqsOkzXCBt0f7MDPm3qW2zcQsykOTgritb43a9Q227jyBtLxIRC3P1hAHWswc
qV7iGM1Vn/YB5GAZTm5NZ2036MhvYc1a/s2AU/gOFrsDKWKZAtlQ96PeeegMwP9IOv7OpjptNlbr
YRtVY5fCXsSrBpwObnle666+WNMQDZqMj+YL462oszWBtG6R6rl8VGsa7Gkn/QcDnDzaukmin4Qg
sbcp4QXfaavjnScqTbIWznIDaqRpYnka1v5GVXF8tbZtc/DGju1gScxFZ5skl2OIAnvI9L6Vyfow
L6Crqgz6/bcafMwB9L9q9YSrsQbYU09iX6t62ncKCqHVyinI4ZgM/TMRwlvct10N7vXZYMUyBynG
r0S58Dnm87fSW4fLqlVVMcEV+bCEaXnPvCZ5IMxZAd7s/mmSVvaoc4HUZvBKBj6KZEaPMfYFhmrS
5Lyu+zo999pZ34Yh0gnIrDhRDKntn8FCNX5j9aivYeG1BsWLH11BRGX6QumU3Bk+m2KwlLQZfPbk
wshw7Yuh9ds8gProTe8vyWM3LBp5lljcwmB2m1FU66eG2uh8YpzC2vTlJWub9cvorfSTWatm64/j
dAON8hTpOfS5SgQiSMj11Xw/lceUdp+kw3jV+Xx9v3Z9UOfAicEwTOPQz/sGTPDpvYJHVmV+S2q+
qRsqm4yKAXAVr56XS67K+L5BruVK+Sv6MNcgknZDQuoPeVqZ9hubbBhmte1HcCnGuPthDlibC7Gu
uE/KYwAkJn8reTejJ3AKcRnXFpsok7EMkq0VtXNb3AbNpyae5ng7Net8DkXAGSg9L213UNRkPNfJ
HMlcgf3Luzlyr6D820XPXV2pMzCgjy5DEwTKly2N23XHaULRYOwvotuALMmEJnNYA/ZhTukyZgzp
Uq8Gx7aCmavqiH32NR46d15UR5Bac3G4L/2wagsyznzcwAlqChXicBWUyj4tVCnJs58Y7m0tqwR0
PdslnXMUqIGCS920ta6s0PXYH/uahqWH7aYkSecM8oQQMdJjai564CRF0ZTDaAow/8bk1iaCjoWa
06TaMNybY9bFtKUPSoT0wQTJ4q7R8ePlSKSF/S4ScIVwB3gzEN521hxA2rk31zE8JXFBS0cbnP/F
n86qyKQOKzEFzUVap+NnsYT9DW5kNp8BAaWgZgevo0ayTuDmQiYPJG7LFLU7T4EwdNe40Kht4gJc
H21Kgz1q0V21q2eASUOeJn0+ozjJM2ujmGRj4MFrDcs6pjetDluaiXSeryObdDprOO13JmjS8643
Kdv4cPDGwkjr7Rdwy6YwJiI+X8oejQ+icfU+gBTnrW8c7tWwD6NvcI6u4q6mGnPo6+SMBiPQvkm8
yjlLIeHnsCUF6bakdPW5bVRw3o2sD3eeKU2ToyOlCc9V57D/icdmQLCJBTKLw8+4T/qqZFm4Wn3V
4A6N8tmpm7DkXV14xjtC4sDbMWduDtxUlASuWCZJuAQ5axYc9hZxz6arRjjrK9yAx0FWE6jSVlzL
6zg0lwM18XNFk3G7AOOWl6CgERtXx+Sqabv+IaVVOmQ1b/H9UhtQBCIrbztkL+a6ycDPDJGoEZUZ
PytXES8ZH9F7u5dSmRkUZiJgWdRZ2Ww7b9V65ycobWVmjciFJ2umwb8REXqGwGeKoYRhxMd0rtG2
XqWSfbbdUBUiChcA/LhgH3Xg8Q4PDdsDqHTaH+qZB2d+z1ifp12C4zvEEo/JA+V/RNJGXqTSYf6X
YIoAYTd1AnWaKIXkpmfCD8HUqPuw7eddM6X1AypScOZpq9xX9MnpG6ZVs+CNeRkeDImDg0R7hj14
rSebPDLGeyjHCvRs9nsQwFvq/IulaT7WVcDKzQDQARDgKxhQ9xOzfYANFHKCUKW0EUQiy29BZMW5
Jzx3wP3PDuAYmy5S0O7XuSYttJ+BLF2DAtUJD+DtFLKTfPWD9ROnw/rR0MWEGxqbFSD0IRk3PO2C
c1BfiK9+AGrATDvHri3DDssgM0Jz72gsIjoEfq7CedwPfjXcwf2GGjCOf8YWK/Z9eQwIuaqABOqw
L5CbV1B9JuBLTiCry3v+NYonwNxX4Q44dEDutQykSM3gdVjkicR7LlC7JKznN6GI6uch7MJvZo7I
LXJIw0PqeHpXLWW1SXC/Fn5COpJHyJjVmTfI5DrG8X0urSNAZyBk+TyZSva5go5EUEhhW73Tw5Lc
0wE6nEU8QnqbHOMvZiGdV8SK6eXdjJRy7oPVcsuaRIYZ+PWHrEUnYgPsfzDvZz+UZ8sk3A6XpYWU
Gj1nbZIcSX8rqCLFnrv24HmgfjJ8EklSfaDEj8/9IYSx8AJ/v3ZuD+9teReCm+1z1Nt+zTpt+TlV
4xps4JwMaF/w5TUgh+CxwW5vqp0LnTm4BTVbvtD5g2tpsksqOPDaC7aqi+Z34+SDhqYcg/RibZOv
ylGyZk0JJiMAM9funElR76d5xRkpK9PUR1wCOxPK+QfcPs/cVtXXmOh5v3AabBiMqixSReILr06G
oECSVKgc6sUpzScAlW5hJdvLjpluY3uRwkT02J2461N5FMdK061d6vizEih7m7Gqi6CncG29gOUd
Aj+Ihc/DdSeE3PDAzpfI8z9HE76FcgM5DHGAIlpNoJyDgpnAhQZpL0q6Z1b3wUYko36XtmO8wsNT
Q7Sth26Odhzk2aBSGscbWZbNLukpORtIVbWb8dgaQUyCbB2iENCsoBzTV9AaXkFPRDr41+UImFzN
VH3mTdCX90f5uFa9O4N7Me2bJR4uWgO0IoNM4Ds0AbUf547PeuPYAGmLCBf9J1u7ZcejcoR7cWSb
Hlgq7DZoBfYS9ueh7AcRoL/Epk+hFOpWjt6ExQ9KMIINvJ3OqQVfLgDQ2ks3k1/P39pBI3Ch8Gpg
J9OGZ0Mvmp0l8fKU2LB9N/Z9b84g1jBfjwnBIeL+CnNP1nr46jkOQJPXTCuc2Sn4NEyICVFDpHLX
JIl7KhvJaFbD68DpXSpFso4gQME2XuGTD2EF6kgnzF3IOnKAMw6WHe4h4xlAyxLABoRNmz6QHC0g
yIhudenfh1rTc1krgZ5WOm0jbWuIRBDy4DkvQbdJAn72unbnvCTVwSH+yJqJ9Bv4KLhbh3qCwEpD
y4NeOGIDOsllP6B2+MFNiWhz2IWo2QAJSDMHMYdPPZOoPk0OnSh0TpvryikNoTQZg/u2GdX7xZXv
h7Ga3rUOTRMHOxAcnKQJTf1+kHMXoegJQj3UHmt7LcKZlO+WaGb5PMzpR+lBTxmiWHa3jBWYUVxl
wxjRircU2tXtLfzBdUtt4Gt0AEXDUxPJ4dE01YCMmZ6/gJq3GQoTrJtFEOgpdG24g+dJWMZSG565
WaNNo5vJFS5A/WQoaa55VOl8KGeFEGy1/qWP0F/tyIJ8v21be0DbT33TzfM2SVq2Fgn0N59WMfUL
anZNeqC8O28CtmTQc+F7GkI725mV7xOFHIqFsw4Oidiw58F6C1T5EgRtxYT2SPgAMaBvO+fF602y
zuazjpZlrwzoUK+XoVm2ik8PuI67u5pJt2FN1153Cz+gPlrtDKoNVQaEv3kObWyjs7WeVu+sStho
N7pz5GEdIv2ZddNVX/vdRiH5mQOwIj6LSnq3w1B3ebRCjcWNnrhPm7HfkwqchqBTvlNl6LIaqbJl
D585XZDGIPC2ESerjNi4u5jNioS/beQuGMr4gXSCFk0V8MsaqzSpOa6LKS5nl/E1kgfkeqbCjv5y
MDwkt2ONmwg+T4SjENzSxJgzJP2qnOOa2g4E0vZlOC0XSiSEb/x1khqCxcDZZCtD4ThPIiOuwBtL
70sDz86OaijBVkvUeapmh9xcLx8SjqK9bpdvtHN2q/1WfPRblHpLUopiSqP6DN3Yw2VTrfGVn7Qf
VgLvX87ya6KY9z4aR5ygsRvluza1WWjd+HEKUZy+IAwInjGMyJmWbLpn0isFQoNG+dc1/Aj3ICNW
IQmbGK8tptLUpkA8FCPdZUVF16zvQrwjUn1SX4u1QzI1ARAKDFeeHt8nXQwPMBgQvmTLMRNUhsLT
Ox7MSFxCnA1eajoB45CJlngfUJwyhQYlEEh/+ByeE+nhDxDYx9dLaLv3uHGHeRtLFGEyZRXUm1Rb
IT0wIxiB7EU/6P58mlTJC8XhVKG22lixATLL9RfwTKDNp6cBZsaFCYIurClD8ol3zZy9yO7/Aozw
q4w5OjyPZC4eUv3xsQzzorilVVhaAMifGcosZ6wzaFRZ1pA3+aIq1PCVKVXhl8NylTSk//z7sY/Y
k9fZenSQ+ahaoszoofp1Uk1CbR1yHWp9ZGqUlyINzK5aaF2sSLoWgmqzR9uguSVlE3Z5bYi3/f3w
30V7Xo0fJ8gZHEMP4G4hTn1SLbAMjYBcC7BuoC55zHERu+4TIuMgN30X7xCAI2OZ2oUOWTITZwoX
z6tBqmA5xtiAD8OpB3ORwQwdXeKwRYiwMZ04qg4AKAOBexixvlBe0qHhp7Oc3f7TV2AJLl2oBQfH
u/cnZgMOPA5xMZLhq0c533SeTJADTYVYvpRdGM3vexT6PVxeKXaRI573BH6JY2tpggTtxg4GKSaE
Lboulki45lAasrTnBiKz/i7ifkeKsBm1u1YrZXFGlzog/6zbGOQ4cJ0gXIqqEiiOwUF9sgqEA0a1
0LAFgKNs4h0fOFL5RErfy+cZCcbN1FDawttrsEZcMkxu1dLj1BNnP4Zj03W7dSBuLuj3VSCaxO31
G/P8GrPz/SEZhNuBF0pxTPCcr49JEOC+SEqAWOJ+qOddGZBYnXdzheeC73EzcSue02ZCuakGB/7T
j12RqhT7xNeVH294XaE47JKBQ/8GgNX0jXN8AvQCZPrIpQGtuAAVe7RNn7ab9XW0tinXTeaHLfZA
0Cwte2gr3c8bsuCEP3Yas1agBytsLivfr2gGu8nrK3CZKn4OAEEV7dsW0BMQx3EBsL9EcFbYaAzX
LBo4rGd9LAshJcDRkDct/scoKmM0PA4t+h/ZWDfhVsOBdkXXIeaAU63ZjjDVKfxgR74hdKpvgVdD
0lVoFE9ytzLy2HPL7I0defw+dUEEzP809eqtPXZSTMbkBFCG98FXR31IeLHj8r6wcihc8L4EK0c2
mTadb38Y1dEfa7cD4KyPr3AvROM2FqjHFIkalhjscuPaXqWSOwDc9DJRZD+AAxqLVkucpdEFOEal
dnQ574QObAXEwhSzN2BcJ617x2UNIWfE0A0PUTAAMU7s84raSpegLpXNeBJ+RQRDdAZqh7XMBdw+
tZGRCoNLEJ4jJhyE8JfzNY2r5izyJP47RNz5DgWMUexSiRJtLmmEJnPcA0197sULC7dd7EUkQ2XX
h9BHY1B9Yl2Fr/qOKeCdEumlFo3epmaPfdw16wGJo/ozahTe8v73p+z1fQD8O9R9YUagMRD54Mvy
TlaJW7osYVPWWccsJLj8ugJ9kGuhDN71Z7EYkNLwVAx3KJz8zUJSQNB+/wAnbNdHBD5IByIcoCAF
5iX9Xl9+sU9W7tDAVEO5YeViVNu4oiH8YIC/UPP5XpXCNCfhIQVC8bMgagL2iQ9Hy0or/0vEo17m
bR+JsPCRX4ZuUIt067YLrHmQNe5xBNBleSCzLfUGchLhLjJN2xca8brIZLSSDkzrfkk2UYhc6+6N
lzudXlTYIVfJKI2A2ATo0X99CCIeV14ZT18RXOlLJItkm/ug4CszJDnSSwTCpswETYKzEj2pj70n
kRFNkqEpNx4Dqd3GphLkRwrY1XcLkrvF/D/ZO5PdupF0z79K4e6ZYHAMbnnmIx3JmmzZG0KynSSD
8zy8Tq960U9RL9Y/OiurpGOnhLyrbuAiC8hCyhbJIOOLb/gPk1J3xji2E2MxYd953aQunC5n2+iB
nSuEWoy8Xuv6IE7xKN0VXW06/3IyVbIu87wraUfaDSz5sr61Auq5dyAkZzoSUFsopwFaGq7F/wfH
c4aBTLXChbCefmvNZTRoMrihDCqapf0HKiFH2FtW/ZZvrDilfTjGO7ugdUxZQWXWVmY0vgOsO8Mn
LDcEtN/GSwuEwoLJPct4MsuKyYOmJVZwnB+KrtTulPJy1w87EVTr0XSmh77qoQLb+MfEm8GesHn3
vDwGa9u1TecPzNqVL0Lb+z2PpGo3KtOdK9dMTLEFrZn9jh0I01a7rLJT1+dVeqcPcqREXGa0BJry
s1E29r3dMXLAWkOnAfnjv2q9XTJv0HvNxW20j/t1qMkk3TaBxidStFXoY7FEBWo3BWIPdpmR706Z
aMrVwCQ+XAUYysa7rBgbvug+p+GYUldE/MoBzdOMKNI+ennBL0t/DFGNzDLDPYDRam+CHNtKkAvU
wnbQBZtCUpQzqQ2KcWOqBRWau5lnHfJJLWgBzUgup7QUD4030dS2C8o3MKk1wMw+806pXjoCuUyR
ehv08MjA7RTUkl+yusBuRcfE7Mfe+lvAofsi43/nCKBXUPm/xDD+P4hMJMl5EV8W9P0rePzpKY1f
IuJ//PE/YUIQeF+Bgf6ExGvC+M2gzljUIwVGMkSjf6MRDfs3rNCA9CwUm8X37j8wIaH/xilImg7o
DJqDBGP/NyDxoN5f1R0SwDftehI5eBM/1GTPdqEUWksHsNlazUi5UyiQ0Ot01OP2keREd2sUT2uJ
KlnmzXIVe+yctZaEVXXhgXP3drZDUnULBsZwT/h1u+qgh0Hb/x5hzNBcuEPQo67ilt2hSY2kORiq
M/NtWDkpoHYZgrIRsx4F29JO8+4jZVVT0RiYB7Gv5hrJY3xFIu+xcmOKQz+Y4ny4kwBgkm9ywC2D
5uLoRs5az7Os+YZDeXydmUz71lGRDvG3sTFaRQu/rj1kXKzBuo4QR9rMEYO/FV6ClnsTR/MY+SNh
Wq0bOxLBve4OXr3rig6n+0m7bwfva+ENp95lsG/WyU1gaZe1GZucX1qqyPVs0Bq7rGsFhm4oxZfN
SRae/Kjr9ZfOKwUNLgs49Mpw6NrNuvtgxdEnq2q941zRnt+U9giJT1PgPHeMbhBrmUuzF5s8hC5D
PWDKj/QxEaMjzR6tbVqWbXgxeEl1dGUcNR8tTWmwe5uoWdFH74ePc1LPwF54gjo/JGNhXheaG1x2
VH04s+A/c0gLjYCSY4F+aAwnZRJQ1eK+aSxaaBHCi8lKdoEMDnOheQWmuZa4NTOEIleCw0FSIxXR
+KwYBo/bIghg6Y0T0evDrFWByeTJa56NRgRXZqBm96Ye5ijMVmGNInCWTMZno+qmpwQ8+c0QO0xT
0+g0BDYCF/jWSWSGK+fWQzEHQLgBxFWY39NGRPNORfNALlKOThRt89Ewra+0wW3QElGTqB1DnbE7
lWpUma+1Xv8YoyvObGFqsh14gTr9ouKxmnZBJYJ2rdq6tDZTO1TBLWMveT22AsfZtejDxP0ed3Yq
vjMHdsa7ZGpRFJrqxquv0pGS0vD7MjWNcKXj6J21SNm6gKH8osEpwNxjr6Zo4buGSvRDqY+x8dUB
p1SFKw0MrNroXZtFn8rWnt3P5Ix6/CGrCfLfY01TrUNPOapnn9Zjkfe7RnpBAfijraRF3yE1w1M3
40Jdb/V6KVin3PDUJqHJXTzT1O7Cgw2uyr0rx7aOH8ywaXRYDipOqwgRxQLEX2tUbfOh0XHBuGqZ
U6QV3R49FftA1FJsXBNvcd+OO4gKApaECiUDpshkEnZw6NtcJMqRu8Tu650xNPmVrDx69415iuwe
vaakU9NdO4dwg5MqvAiUMLYh8ilfkhwjXxhbyXM2TKOPO4zk0NdJecQ8DyvuzNsC6sj3WpJkjEoC
kjFdd/Esn5KuyFdKK40Vc5z5wuhlOvrulCf30jUKF/jCMshKuu7j1HX1BTFO0SacnSPd52QdeMPv
VPjh1VgG92kt5G2RzOFRT13WvQirhnv2HN7owH6oSYGvs3I07yUAIeaRec00lUh4HKSdwA4O1MBE
s5+2oRidB92u5xuvnJpjqrXtZT3ViPI1tbMOPant2pSECQ6m2X9iZkXZ2VcmQ/HYI5huh7nWd5Ux
UIE15qKk3zGs6asJU7QET5K5nIrPRl4mKxS1rI3srXLrRhKnMSs2NA7uQK5FO0FiLpnM6kajHWgq
aiQ4zQfRRqxX1+jbMIfHwcyQ9I5OguOPtSNXhmGN965dMnxRbXcx1qO3SQfQfrPI4NKDgYAQMj7b
vTbsbcgOt20zxntNjxEtWFonWm+MW4OyZKVZmriwYtkep2iIHsMJaItWDO460J2aEXoXHOKsukvc
OtjiDpuQVzvYzwFc98O0U1dxZheXSqvr2xgVqkNPa/lzRp0ARtPUtHuwMM8GbaRtPA7dYyjd7oYW
4Oh3YQHnuppSVmTYGYkVXTD2NTaSlApmSdYfHJU+hXOPRqjgDy+fvDiFc8YfkQa1u9NA5Bk7Y5uV
DbpYNdgmzTO9fWQ4w6EbXeM0Rpr1aCjGdJbsy0Nfx+WxDdKL3qghcDltuxxZNqJSXb63Go860e6H
U+eEJg19GwuXIgp2pmYb+7Es6qcp6OuNaMzq4JQqADybdXtvbp9dXuHGjg3jthr6bZal0WUSqnwv
nMm8sOZAfk51p0x8PfPcrZVocYbRZVusPDozH8o8VfeDY1ifjZiiENJJFe5arO+YD7TmBxFBJ9AY
8mP9B6uI1DYc8o9Wat8UmuJEBMt6CwfNBPQRVVtHL5GuM7L0pnf1u74GWGRmyvlS60Kssngwt7He
0ANlrnAcrNz85E2uvVZGDaLEHr8yXCa0xGbNCBbEngpWjoc+ip9OVo/xhzLv9AQna0OOZMFkQ91t
y87dRAPzTEKXXNW56DZVwNxDK0rt1IbMg6pan8FC1UV7FTFCA66n23mEBAttxm0+m+5NFTrVpQFy
4vdhDs3mstMjhX8CHwFDf9H7IF5i9uN2GkrB2GM3RCo1S8t3aH874WMnwxon4bgeur4EYtEE6MBF
oaaq1PU9O4ZJqwAw10E6M9mIXDfoZt+UKjL15YXXkX5Hb8xoGLcPnYNkbJ/oUXclHa3Jvlv0loMn
w+kmPDxlaLdf2kYUhwqAMx9v7m3HFLu9JGu/pBUTR9cb1B6QQvxBNlq0cpwovWeSlNIxiuENbnX4
LMnG6+twm+cDs5JOZsVtCzZ6nSeBOCnPaTd1bcNjLDMk8ey2mffJjGnHYPYo/LtMhyY3SX0m9R0K
INKsDyLu+oOmTfHlHNnZR/QPMqy4S7f4OhgBiZVdRNEKpd1iHeS5uzWr9CGnSeDHgOCOJoQE/EGg
F4PlVk9UV+aD1pWDhiWADVw5GdpjOswJQK1ylmx9b/rUNF4Bji3JcPWd7e+K7sbKMWJtF87u0xCU
ZHGhK25kn3q03p321u0Kwga/kM9GdW538KBJaj7d65z0zLD8JnHuEIyQMMUUaC170uRXY4wb32sH
96Gys8cgmNo7AHdeCKBUuTeN0ZvgrwhaOvilwS/pWm9TkI/tRVk0tbcew9q4G6wgQ/kOt3C1m5ny
n7pqjr6MI7YyWSQ/lGS/WydiPCWmSH2olAYAY+wbettZAGnPN/NOrR16Fl/G3spOsXKY8xd2eTKn
sGNkVMW7NHLTfRH1BpJXjD/vJZjbyzgENxBpcESBUOHFI1UHvg2LOw6M+VnzIttvewFFNLfyR4Z2
8QprKa/0GfmMtj8bBejnPBb2tG+bWEbMnDzzxpml/tiZVT/7jSiB0HRh73zC4sX6Omd688DJ2OdM
TxHit6cuuYryiBg+muKgHCXuo0kaJ1sbwo/gOtVzUk/huA67YnzoDb3au2O2HOU08zf5pBmnicHT
KXJG/ZSJLDgm/ApvZWmlfjlns3PPMLi6AEgUp0zREstai3lBg9hT9ICaf3jCJH2ccf/S2juqfmPX
2rWNZvAM+GRFrhE0X0Knj6t1YhTW8H3McnnLnX6qtaDwVREMibliLi6MZ1lVrX2qq6aerqdAH8NP
VUI9dq060UvJ3FjOow/+YOjuwcbG5UnTisDwl8FCs47CrsEBN6aCsUCMFonqj15WcZ539ajZJ9Hr
c7MJM1NPVllajuJohXgPbV2mzyiGGTIJ90iCpBsnaGbwMGm6Qhgr2NciO0iz4kCmLgASXX3iuaAE
DH3DbbOjmDnqdJ3SqjzQJqsutUGbLobOfk4CxCun2fZuGgRLLrIEI6os8xD2GQZAJnTj/cy1RiCB
KTmFwAfOLkFF28CO3Sgt920UZwcHf9aDbWef+yS96Yy+WqcWh7479Z8Dgwwd6F6xHpNU20GmRPS3
M6JvbFDzLiR0QwEYjM/tMEYPAkjt0QNxtIvdyjkRTB1SblvMW5Bi8VPjVOnFGPTmk15abns16MX4
dWwcd95btTZFlErjIA79RDm4FqlTqyuyeOeLDQV8Pg69AMNjqbStrkWLttanLJ5G0GQWR1+M9Hi6
z0DnVMgrB9xZjvjyvuoH90sXxpjhmVbgAb7P4k4/6GY60pTBQ+UwlICvL7S4oISdM+aNGx0tY7WC
l6GhphM4RbWnewacRLpF3FF7RXzCbkZmdugUWcbRGO0BCRw5VeOTFVqBsYm6LvgaOzWskrEqBhRy
TI4eX5ZuJgG8gut+cltGrKcgkm52o7k9SydD5oheAi5w49ko2R5nD1iND7QRz5SijAN3bY0l82Lb
7EL3Jg0CkQIhbcrwRtBkDk5WX5f2Gh5tNKPIEg/2RuOhvveOnRdXktLPAaSHQcq26+cGZySVSms9
axpvW3Mj6zIqWD5fGI5LsQqusN5XIp5ahCOnbq+p7qONAfURRxuaRVMXbGPl6ddlVMTbag6svRGo
+iueXtGXrjcj351T55PWLvqrdDN3TLTLncoXKIBrSAYFhuth+piN6fPUA2/0c9NM95aeGhdyzL1N
pTuPaW33fPm6mx2jutGO4WCMGzvJgCtpibtWOX8tzKviuTcyYJUpacHXLO6dyjcMOlrZlKVYihVp
vdewzvw2pXNx1OmbPQOoBclYgarx1ok+W9tJlOCd6axU0ypv52jehAAtN0o3yx20xokGN5N7Xw8L
sTNCo73JAhFcQI7pd67mGR8mPZ83A7O/rRu2H7EwmrZu6oiNHqDp2heoa7X0eC/llBinMFHuImlb
y0cvzjC/NPT22Sy07iLV62g7Gi6hI5HGN61s64uIHs1tOKGL4+uVHLbB5KrcF5w2fmd3qcIQIR9X
jD2p39nwWztzWJRZl6xwcGMuckXZaAYXtBZptlcd2rKR2aBQmVjeZdtOah3YgX1XTGHy0IZhcgBv
NFvrjJzmYAfV5APzEAd44mqddmOA1ncxrA1DJPtWqMi3w7bcgO9tTxBxZLAPgqr8rJCzATem9Xnn
XetNmrfHFjNFm0TSDsejZpule13CBwJZIWrLoyZOC6/9Q2r7b7Ua/7KP+Krb+P8dF3oxtn2DmfjP
/1X8gw7rP//3D0L0h/qf/yf/GpffX3YhjeVX/NGFdNHRANDgOUAL/iAe/tmFdPgJ3UcPiQ2EUywG
uv9uQsKjZoiKuR2SEDZDqOVHfwpz6L+R/Jv0DelASkbWNgTYv9OHPIMfoAOBECDTJojF6IRA5Tqf
TljGOOVV54MAB2TQlgd2GxjnwTL3ehoDjwkMDUYvsYY9nFJdEmZty8dIyDz2kbbIYidu9sBRX32w
AxiGK5Se8P6pem2pyIt7ywnb9xjAC1vzBWhjUa+AAgr10uDfOhI/Z83TxCqmtHY/L9MC4Mq9EB+i
OJwUBhyNugnNRAFl6fMbywwA6Wd1EF6n0ql+p7NrnszUtI5mY4wfNb1WP9BpMEEqKS7GZADh5DIa
+9xnZX7Pi9Yt4AzztGl1PFQEi8iQEujNV5iBw3c97kskmOAW2J3ZPyurj09Uf+6mB4wDeajO1eVU
GNu075j6wgzR8pU7JyQnMpyb3+0kkKsyLuxLM9Vs0B6NVrwzfFoGs/8Bl0g0FFyT7w5sDaorOLSf
IQZaJBaAE7JObrs2de8q6qp4ldSFtTHcFrCaqP/1av4nMvyX5CP768BwH33/x+4pe46fXoaC5e/8
EQk0AQOZaSrbjf1uMlLnR3/ylp3fGIguAkpLHIA9/J+BBH+LbYm2IzM73iQx49+xgB/Ri0N0CdSQ
jbWW/fcCwdnYGWiFq4PYIMNwgagz8z+bzJYNKIIxTW8o5UhuNchyX3KapDe0IcluK1sFeXltCWCw
92TcTUByXXn3em0P3+YyhfMS6lId51JmyOmmMv2EQ5Mc1xpkpkPaFOanPogNfWdWurX2ohi9X2dO
MiTErSE6ou/hIihJ6qf2w9TFD12rV1/qhUCymw3wnFu7DprqFGs0Tv0wA1NCISwljERUY5wEHuh6
rCr5xYslLkfwdLFyid2SLBGWXQ/MFvonnZx4yOApZiYZutEPiIEm0AI2joewEYQ8rYZU2PWw0Sbp
pQHZVV63W34lvYgS0gLS2vSEfVnowVeAGe7oD0biQlhSVhSinSoKHP1MKlRvkqAlvNGach9KdNZv
G4deFqDvoQMsmDQ9TReDBsGq7SHObrRkBCWlt9ZV27mz5Vf0D13Sgx7O1Wx5UevXdo1NTCaqcaIJ
WWnqYFrRtHBMyCLN1ss+4U/qooySWdWnoUzShbtXafHGGWFOrAAM4cM2l0aar02zp9Hgytq9irXZ
BPMUlEvLfqBg25MCJcZqGnAiWYWyTsa9lhYLm6T3DAbWs/HNFpEVbuGOjHA945rGcmUWzFh6WvA6
bmyDBkMBDucAhEN3QyT3uzhdy1Gb70mJJl18bID2wB0p0dXw+xnvzT2ZCk3CGvad8Ae3Sy9ToNzt
ltlPAnJdd8tsk2bVeNvHenjEswQMUaqHI0CFiPHYBjl0hkCJEhFE6WIw/qXx+j9B7b+WE+Gvg9q2
/p5/jf5xt6iCfa/zHykPejBP9dc2/vqPSyRhmlfRjl/2r7zH/c32MAewbTAeIA2WOeofwc70fkPP
SC7JC4JXiybDv/MeDRkz4o4tFhlb2yIBepH4WN5vHmp+i5IZWmV/K9SdHYrCQoMGO2sOROCK+D+d
pTyKwrYtZtinph019wmo4ut2Fs5Tr1vBNjV7RLTbRN+8WLhfQFx/IAhfHMUC6z0AVBa8aC4PWPIs
ZdHGJsA31FuKXzC73ZWwL1P3uYYoom4tlYN7p012CyZtgzOHj/XIWqj7Kr+zYuDMw+fOHnyo0Ies
fq6NatuTiCQ9deGBKHSAB0Hf4CZv+i0SCiRv4SpWl4Z3XwmJeELia4polMwbhs0EuHzXA7so9Wqj
yp0RYFfBuPntxz1XRf7pcZeX8ALEZNZVAcaJx3Xv5Cm+QqnJh/G11rYA8a7LjXmTfqR8EivD9w5v
X/o1mBio2tlCLz9/cWXGVZoejFw5cLrON8fhOqgfQ4H4YR7/3o32wWp+f/uKPzDCb73bZdb/4pKF
7YwZhk0QXw/NZlttsMOAieinW1T998XB8bPt3duX/Okbfv2Q5z6FU1EM4Au4YnSIN+n1jLb1e/YE
v7yEQF8HQASQU/3sgxV0MkRrQDAf3a+z5CCxPwA/WBXFx0x9fvtpzvWB/3hnL6519rWkdu1WveJa
4RXKaeU3uase6v14UeyGx/wq/A5z+9qKfesiv4l2IQfe/Qi57dPbd3GG1Prx5XiAQiQwTfIp4FGv
X6OVNl2tMOBaNQj1i7XEbBdaut9Pm0WpkF628P88WqiBf62NuKzi2afz6ppnX2smakdvDbx0G3pT
fdztaJGQSo20JZmZbt95wp+vBrZQX2CFBpHP+4HfffGhNlKDqgceEM0reGKhkY43FGnBNsHLaJ0X
prnvpqZl0FNmJ8srm7Vp2PJpqupu31RmdVFmTXftAHK9BgOafJ8Sx3pHTvTsqyM8Ir2PfA/B0ljK
u7P1EJBIiX8x8wY7isHs6s7a82LsnElIVzLQED4Ja/udkLFgOl+8hCUdB9zFZamXqJh+eIO8WBZd
ZF4qDPyUu8iGEs2IaguILt6/vfpLFHhxFVwneCaUEJFEXE7GpTZ4GSXSaehVLBv4NEDNk5VROF3r
Kye372tdL6/HYnIv6kyg6UU7EZchHcGS27dv4VxUj4aC0OkgWZAOsLHR9bNIJUqvR7jDE3tDlhIi
KXZeRT2UeyuOdd+xsmID5e5L5NT5Kq68+kJFcQk2cRGhYMZ47BFzfMda7OyFg3J1EB2n18G68ObP
136mOYVWS1huW9Ohax/P1YUqq+pg1fK7GbsDTXSp3jmMxVLLvHgVy0U5hyF+LHAu/jlbhsJE3AHx
EC46jdldCeNkG3de8rDgR/aRadaZb0QTqozMch3mXJMJfAKE07RCFYZhZieS/J11+OET8Pqe4EBR
5S06eCAzzbPow1wH3XlGlVukBWzk/KfkInB75IMTRvkIRXxLhvToFRBARTj169arnJt3vo6flgWV
UxMcLeB0LGehxLz+Qu0ZlI5WV5hR8IlEK2sAre07aa8jsOAWuAY7yhi2MrLSaUeKpz8i4VQ9uXqG
PLqXDzNRcqyC53fuiizy9ctiX9p8JIsP3KIveLYwDHka+uhGv9Vicxi3s+PNtypP431uN9mta7cA
xHWrL8XaDKfxa5vFtlynrokO0AzF7YPMsoyyAppysXGreX6IDTOM1+/c5VloXY5JQINo7VpMLLDw
PssqgQe0LtMoZ08MCC7HtM4exZCAys4QWAW9IraAYxGGcKF1IrGpwbIcik0jW28VT0C7rcBiSNLa
dLJK/HDCtnvHzPqnj365Q2wi4GSTRENDoEv5Mv4kk9m4nS6cfU6jm6F0ThNdVM28EnVpQGUfh2Mh
AnNfxHXP662zDUAksYosRAt0dxreOYzOX+tyOzQ2EATGGgdH1LOPjXq6baGHO3vwgOjimFG2QdRp
YG8J6b/9cn5xKRfxWYL70ixBmeP1k+sMx+OsDV0AIOF3vZ5hIpq1u8lAab5zpfMAy2cgFuk3Ulu6
b8u45fWlRFNVY0Vnbz/V6uvkxWrXZgI9IBPJkxg7wXv806unzsQMxFlIqgCG65VdKbkaxiRauUNV
vLOrz4Qv6cZyS0hyWjqPjlm6s6zOi9NtMAliLqzofdC26ttI+/PG62zwoqm2UgyxgfjFxUUatd42
12rjQUwDCG81tyAG4mxdIhx70Ti9w9yplwAehjY/wkHJdi2o1duK43gj+rk+/N13xl2bFGmuTd1E
W+z1XaccX9JYxrdd786XccxEa+wqfZ+iAPTe3l3e/8vQywpJPg5acARA2mBLfvBihewk9Jwxtr19
UVqAAmoVqm3keuU+WVTfUJZuwy+2zJrvUWBinqiY0BTTXOZbOry2XL394OfJ8PK+luBJc1ki6E3c
e303gz3y33sj2KP9WN0VQ5DcWKPd3JTRaCbrFNoHgDZAA5CvAYx9y9laMbq8zNTAHGjNtoUF/ADu
wZaHnmZMtVPM0MtVZKZesu3b3rzs+lo9ZSjRFHuXbkq5y2pBCViXav67p9ryMB47AUqNpLQ/L3uB
xVVgO3mYAJ3OLeNOF0Rh0O5VV3UbO0vzbVa6atO4s7NpAdCuQ0Rvdm+v6M/bn3vAtYbsh9wOqufr
BXUgG8+yYQN4o9tv4xL5nqBPnYvMALjw9qWW7X32JZHdScwFlkALkuH1pZTeO/T2dW3PnNyGgd5D
rZ3hY6pplOsRSXI/aYBWtAWtv7evvITLn64Me5ELMzxiLvL6yqlEGVEllbbPp7xZoINPRZkZKxPl
yI1IynytZbm+yaq2vEbUqngn7v1iiZfszSODpoesO2ffbFyXaYJSWHgoYRlfBt2kf8j59kBhIBn5
9oOeJ4x8Ua8udfY2xzYCH5CE4YEtK/cVSt2HTnfS7URWtwYI2K0LkSbvhIhfPh98LPr0C/HyXHM2
M3uODyj3B1By/aZttE8uW/8K0Hr5zpV++XhgwiV5IDyw8zY8Gr5GKwvg6w5Vydq2Ah9IbvzZRavz
aGaBdWfr85e3V/TnhyP0CZaVGogG1Q+qwovwZ6khnUKW9JCkHpDXFPhno2P7MYCBfKcG+nl/LJdi
DzIQRYbVOHt5momTqdnynTRKoemuOzTry3gGvTXYZr6RNdqSmYSYWmjRO0/588IaFBroSi5TVdje
xusNAtJKgSZiYc1I5geNMZ6PaPx4VbtL5hiXwVof5+y9pOvno4UNgc3aktbjsvBTs1HJVIhJhoci
KkeYeoZRowVTz1OGwvKQMU4NaWzIMqwBnhmBOCLzpVX0/vLwczFG73UAfvDrXocJmq7Mo8nzdeLE
Mmp6edQRoiFdJJ63r6RTrAeryfZRTfrp4OGxsoggmGfXNqh3zT54jZqOSURt5oRatwtcvfL7Pg1u
siTBLTgSxX4om+6ID+D0mLmq3jS5DpUOAtlFjJTrh9QCyOPmSXJI82lcp1Rdh3YKsw9iDMxTO5np
UTeZS6ihr47jtEi6ydZ9J5H4+b0TDmFTLiUVMuLnNuQDkqA1OBBvD6VlXRtXMzPP1n7MEaR9V5r6
F9dakpVFqNuhxvbOwv+oCrfO0OU6xLEbnarOe3RFqF+I0sGiu0zvGRpFm7c3709141JvMME35SKc
ALf47I3GqQH2v/XCQ6iCb6WAzua00egvgep61jvMUl0kgFMPgTnZmu5lUEzBO0v8c+3DLRD5KdSE
bZBDvf6oYOiiO2KgKZNIpN6E4z3hSByunWk2Ns4AXOXtR/45XuGYweIuqgk89flOzvM5RwMnjA4y
n7qj0OLqNI9Gf5lO07+ALn/Znvv5VF2mBQ7uKeTO2BCcnapTO3XMwvLoMEokZgvoQFBoAYtZzaIa
aLrk70Fwh1CNs0ZAVb1TIp13JEkFl7YUYctZmOO0B14vLB4tptbPWsyxCmA7n2J5qJBY2RSeWWOL
BravmTLtuelTsZFIPl7nhfYJEUtmkm8v+c8fNpLwBG7qNdukObr8/MURIVNlZ6h+xYin1XQEqnEN
XnD+3KWDearBZvcrNb2nCrLkDK9D1XJNa3GMMVD6Pj+WAkRQmplG2AEhqngTAIk6kbIO73y7P39M
yMSDwUFXAXMCgvXrJ0MjsNPySsaHIYddkBqVsTdrMPDRrLfv9DZ/8TEtK0h/hSajToR4fSmvNgdr
cFMFEazpj31g30M1SC7gcul7QRm1svoivVSl7iziydM7LP6fNykPSm5oUArS7/xRdrx4haUoOgAn
pQKFNqabMagKNKPsyoepdph7t/kDIvaXO+eHJeT56yMbpStC+KXnePbtWm07dNNYqANIv2g9OO64
6a0p3EwB1hwql9pV0MXNUQ9rteW0QtRcttE+atver6DQbVsUFQGgx/Gz3kF5QOTP3aMZGaxJaYMN
6nvqQsy9BW5GdfxhFe60IMdrftbkKqD/+mT37Y3pNO3D21vhFwGXhSTOMqdcGlPnY4IwEajW5o06
MPZUfiedbCMN0HxRkKNZ6dYXVdTox2FEQEaO/HCMJ/2dJPGXiwv2g3ONShG5qLO41GhDh2BJnBzG
QCCBRnd7XRojGo3w4ZDEcPCYr9Akph9XWHvb1dpLA1miRyH6CZdQGe2NovrcDdm8QfQi9hvHwYot
tO291NCu06ywXMPCi4+5oNjskVP+jDqilZOoDE8mvzdzzXzXOLP+jkjGr+KMY7vk+EQb0u2zJK3K
SjxoolEdBmGpbVuKfDMjR4YnU4jQIFrrtV/m09Pbb/RXIQDEC1ENLBxQm+XnL3aGJRS8c3ojhwpI
tw9uuqDNOyC3V6Ol/valfrEJ6b7bhBu6vGDrl5+/uFQcNp2ABMm3oxVIEQZ6eNGFero1zHHcYfmT
vnO9X8RQRAfYfBy64PzOxQe8osZQkAL4IBqcKk1rkSKFX/bO57hs5bOtziU4owThRRJhXj+VNrtl
q4WzOgSD0+9piUB2ibGEa1Lq7VbPvSvALsWafRO8k1//8vno37t8Mg4z/bP1bEPVo2wm1aERsjsJ
oRUfh8KrP/z9t8YsanFL/hHLztI66CMRzQ0wN2r0sLZDweI0Tb22B7OU3MA2KN85bX/1lYD6oo8M
5mFRJHq9nrZwsnpAFQl6ntrYEhEQw0EcjcEY4KP2PQfjX709kgwGnqRUTL/OAnVimmbouVzNbUQG
CLlL1i1qiXuEZla1mE5ONT6GMJc3/41FZQrGLgePoZ/L4XjMe+ogtxWCpEa0U8qtIHimnR8Gk3Zy
Y92++W9czyH2cTlEZs7Hb22VW17WR5hql8h5G3OaXwaKVzd4tDL7YvDe2Xq/OO0N4LXIRiyHLvnx
65do4gstodwmB/qc2moQndqPDWkjgrfuQdOtYuPh3kyP1Yv2g65F7yQbvwhq5OM6Fd7S8gWa+vry
oPWgwY1Ocih5Nj/o7P9L3Zksx62d2fpVKu4cDjQb3aAmABLZkJnsJIrUBEFSFPp2A9gAnr6+PI6q
a6l8rfDwDhwe2OckMwFs/M1a31ouSzF8XyZnPPzrH/affxK3jnAZeLFb+/WTMjbX2OKz6mjMRbJL
c384wAAyAtetyz887v/s3YtHQvylUgRE9Pv7YS3mxZDMnY+ZPmbvpbX1V/28i0ui6I85YGqQSY13
xi6QhBRD8sWe5R87rutx9vtxx4v/qtxmEov/9tcv3JHo1yRgyI66Bo5TdyTvVEtLdhasBubGQAQq
tzYO3PtpWDRZG6aOlXEbJN3Br7V5/69/fusqi/rt73EQQTMip9H9i172698jNMswzH7TDnnRG5iT
3Kz9WY/CuHNbFwc/sqZVHEYCO37gx0/6vQNu73bplf0qx25huOwYT06zDOdxGdYN/+5ifiswzlyj
R6xnAA64KVeiHe432AMQWMpszZBPpkwsytd5bB4Zakx3U7dNXsyCs/6ECq+Wndkt9uuSWhKrKUQ9
GsfAyLrt0ZyM6tKMldwBegMpLER3r1kZcNRG1aiSS1tfMbEIClNSZa74BtScoMYt0ATRDM2wuEVu
ibRUaZZkBs96toK5W8k94SEdNQ82lgISi/T4UAg2H621ec91nfPGrZdJvXvdWp09vYIHoW1OFnZ1
xtLZucZmTJPLaj6bWgK0sL8A3h1IRVx6rLCRBVDtxZSchsOQLg6cQDY2wbpgXwlWaAg7w0v8t35t
5XMNTNKNDBskbpDLUXsa+bMznJNpTcIHUe2vEA3Sp2lpcw9sglO6Qa+P+ZNm48Tds2zzFhjf2Kgr
o7Bvldd9wrB/Tl2sp7ulaowXEgoaCMYrO9cLA3b13mPR2pWglbBpU9AYUVq4hCjwe7t3NebMFfJ2
OgFJvlIu64kaDFuXgDhtDfn6zSvn8t3NzHncObxpXkXrqjSqR8zhvjE67omFtyAwcc7dS7et2RuE
6sQ/Ito1jnjJLRIgQO9ftrGViF/BhNcoZfMh2QMG8wjlrBcuH/gLjCvOlJz9xRmeklKxWxmQPRi7
RUvwq+aE3PCq0wqYmFrub0+1AFePT6z1yl05uvMWVmAyvtZWt7R7XBLjQWRt+6iG0jlip2XCVDj6
GaV094i8lSF3MvUsHNx5nh+6ZuuxYEsAeUG1TcYXPeE0OQyY4m83fdDvHS46WW/JAnPA0VDkQpVW
erbv0JweJqe3EMHW6wQDQDrndnWWj6ZH8A0IDDtokKp+7CMiaqqaG7jWf2RbguhfbNiFInNKuxdT
dfM7ePjCR3rn9tiUBr17tYDsf/qiGp8se5veNj03Fm7mxYrEuHb8Jakq7go8FXYoV9t+t0c16GGy
9HoXmuh5FLdhhvRvsYenCcADs8QEFWLYTLbzJmW21uHKEfRWFiUYDA2vyguS5WKfM3y0MFbnHYyQ
/PrvqYpqCjfEQeKoq9Z4txmWlnvwD1hvRUfoY1O2pLaXtDQwSDPxnIPLOTX9Sk56lRsTbIK0mSHE
gub+TuCICU24ze2J+e6a5jsLkMYp4/XRsuHtoZlCVrbsneCt/OKudZYRYtfxJImcFRWa3wzXNZEr
KylOWT5ZgVpJoQSr4cC/JVXqvi1SxNVwaNKIY2D4aOVSf9OsQhzr1if0Ts/QdJJXM0sgtYsFnqWZ
fyhGwOi4CMFMgaqUiQxlaRCsviVwQHhCqukVQq8PZBy1x/e0sJohMNXm9THu/+RDFdP4rNYK/JvJ
MFQEqVWZCcFzU1ZHGWJTwSBZrP3Rn4rxWZJHcalAndSB1w9XAEM92o8FTjqa7s6/9rnNsNxnQnVf
ctkpLujErRtPQ21+wiOxf+gJzU+wdel6PxQD1HltLsYmkgOBPlWRd/k9B3g6h5ttwZ4S25q+KcZt
W8itRxJIO4/lLXD/5X1OmuzdXfH2ws9CYxIkg+7PkVVu/uMKBsSKAAI06obuyPoCZZuYplWlTMiV
I3UAJfOV1oMuvwxZ1lcPtd6PH1er67jl3/TNFlPclah4aGimVByBT3R61Gmqj2pUpyoCc8IAtJoX
0lS4F9rsvsuEHqNmd5vDNfMjPWHAd0njqE3tYdosp9jlxTY8ynzKHn1v9t8VP+aXtJa3te1/o3Us
sHpPvGzCkcMdKWwz3erW1alTcAO/YrjuyADAh/eiV6m20dua+N5roIkbDOXJzKEF5/kX0ATpa2n0
2TP/+sFFAeVznTbQqqctJSUjIDMEQyEjnfYnkFpzCoxRq7+SiYZDgYB0yZcCbx3gnNCAq2oaHkwy
hAteQtKGsGYRZfLorcTtVEtn3lZ9CZuBACibZIdpxIPtAT0iRIwgK26mrLwaLZrRLwKf5Ygas7Lc
rQOpSoGNn/i41XImuqjPRuiLiJYwYPqwpfnzFv84ytZ4nWeY9ypVpBM6YIZI8QEne8PNfDWN4gyc
o2ZSXQdkf1wI8bLAPIwTlvBgbZz2te57eddRIBKiYvmo6x3QrsBLNAIiA7y8iEDNfjZetMz2zl63
+e3f+8h/S2f//5th0Lh2u/9vCf3prXv7Jcrwr///31Xy7MH+BgaUIdJ/q+P5H//mo4tn7IsQlYXq
/4jjhf03sKooOeheWN2wUP8fI5Cp/40BG1oJmGa+dVUh/TuOQBScv5SToHzR55O64tMlIWJxjN8a
l2aV87TOZXOPcBXHMA79oCi5P51cBzy1GFvoXlNPp1F9Bad+KXIAYfvhlT1LVNnOkbgXoCBvDIlR
DU2fHRVX4JMcJZ1TWedxvFXbZbGa73LkH8wffLQBaiXim2S1KtwWDcWJrIEd6NTWFWsU0q8Vmap2
8SbIMsH7jKlFpSj0BFMkwBs1b8aN1FGYpFCwsNjk1QslyhbBp/mRrrwAE28A8ZTeAaO/yYv2Y4QD
RFY0KUkATfDtdE8m7G3Enzyc48Bh6Cvzm9euHwI84MEvSX7WqowIg3auvkly7s6WNKZDAbe9vC/u
kRke2L+AWrhNxRB5EKj87WYu00et2rw9kh7COwYsK3q5aOgr05dehwNO6e0F9YdPwJWrThYQX7hb
+H18Ky6yPmQH6q3iYyobcq0zLJe6pKZerLUhaqMJEjqtlJm1pmEwL0giAbyzsIVoew28x0fhh8Uc
0jRQmm2LVQRwldug54w4NAYUdAIXrZ8dpdtdStV+DZsRL9qgvdU4+cMaSj9WAR0KDUOdvW/VPwpA
LYEEyIxIw2opd7d0b+qLgWxtHqCmd1pMDNPHPCFz2NIWj3leyJNc+yqCF9cHgyC6tvPQEOmNnp9r
BaBetYJ0CyyImItk/2WscGNOnnT32yKWqNTm7DafhytzqXxJe0Umgla9zxXsJez1bTxixg/NmeHv
hprjhaMbeNto1BdGoObN1PXfq3lNAuQQRWT0wOQRD6L5Str3q3oiRIny2hDXw8/otaHd+4TOWdi9
3fGKi6zsJy5eTmpYmp5GAbPA7Z3lgMn3YbXlFbCKPawXLXhoe22pZV3iQUr/Kx15CQcBaEJSmAZA
zUZEnlLytKk8uSfXwoupydCxC5W+Avpzd2OzLVHfkB2FoY0gcL2e8jeoRu5una83+USekNs3TqBX
lQfjRC92U7q2J3iB7lHWmMrMWaIw7D0rkH2NXUqtgskGUS7JArkpM/UuyCGuBIRWduzVpzTQUnfm
Bds31N9DT2qZn8/n2rGuZKzNJWRcJS3sJB0LlxvnRhzPSrHXI3sce/qS3WlcyB2onixCUI6HDupJ
WG5tEZm+5sZSc3leDcHL0YVvKpM6i0U7k2xBkU+5vAL7HMr+pcoMqP7G5lPtjXIPg3+4MeQy7JzC
g8Gcr3j6BqDWWA6GMuZ3IIXK2SrctQvJhteoLHb40xHBhAx1jQwQ4FfpboRUdVx8BMza3BnhimYC
lKh1TXEuUnIb5q/NAuQ1p7N1NJUFo+GvJ+Fxig2L843YRWO/tAbdkZv/JDpRRuOsplAxSyC9ZL1r
hg5OhkZB6w+1uGQuT7JoUhWlKcPbfoMMZyB8oMYE2ba2mhfNQ9ufSTe1joNfrJE9YV2gyK935pyw
tfMpKrKkYtTeEnIwuCQyDWlKcgWpdcHU8/w2ZU/0UUo54dT5m9JsPyhLtz2lfF1oDcMae8Tu4AWq
5mM9ba+e8GCRAd+J9HnLIm0Z6J4UCUwYH9rd0En3MJuVE/eFmf1hcPnrKPHvrw6G2o559WQTNXqd
if3DeFsDntYjrWzu2d7e1P4U2TwJeudRGtVfE5zgIQrTPyzw/lr3/t9xDB+KmgNBiemz5bBM2r5f
P7TE7aiTk2TcCxI1r01eMlYcET9GxS8DxLaWT/qVMPJwlXVbGB3+4X1+//cP+g/Sbe5bTKDyP//P
/3pdgqZG3OY6V0k5FKTfVjErqWvcFK51P5TFdy0vXnrrGgY3Wn+Y8/w66uZrsp5kHMwAGl0kA5/f
vmZikL3Zu71/PwOrWf0PPfvDxu6ffJF//AD3t7HWWvst208+ALJgIS+FeCjqP2xarqXDL5eKhHcT
iTH/JdgY/D6UVCYhdGMuvPtJuWFGBt+mgkU86OJnl338u5flaiuwEby6hL3DWP31rii4XkxQ5uLB
88d41uSTn680d977v/6YX0f116vCmgoxEwKM687qd1E1GTZ5XltZ/mCOj9b2DGeG+dlH1jd/eLJ+
vzhIinHx483GH8Ps+vcVy2pr8iojyu/dqgbp/ablT6X405N0vcL/eHn4EKR1qMRdxvGkbP/2m81i
SBMK1vS+Ka5BghNo5vvCf8irW1zWp9qdQg9bcJE8/+vf8MrH+O1zr2t+EBkcHPznd0FH7kEl2xgA
3i/M1AIs0e0ZtzMxvgsySVNPJngzhIDJudV3is45nB3d+m5OPGej1r4AdwYEOrOsM/vCfqDLm4+r
7nwuKWi3vAWWSYKUu28s3UWpbHehx4gpkgwIKGx7oPkeWZQgBgfiDEvP2knfTu682RiDWcgtJnAS
QK9pqz9oY3+/da4kfUg8LrLJa81v/fZAd5C1EMbzJ7bFObN+atNPmrJw/SMt4yqP/F8/sGtyTLGG
Nw1LYMn97WEgkU1Ptd69c0u0XlXTYLx0y/wA3n45tAtGr4rXMvRFyeaOZ3cP8hXrB4HfyZWS5wKt
TQmSs6J07mcyBeck2GY/j7s8+7Cl5dz7iT+dsgoxTOwo8xWid06fa4A67PNcHId2Tm5dyk26A2Ve
dAI5QzmB4Bs8hgSptL2btC/ckfmrbM2jrVckAleGusztSIyNn3f7VS0V+UBW+pPEbsI2GnLfTvS0
hFLaM1U6XNyYpZkeLgqVdKoNX7dlwMBHhE96BQIgiQj9dlNI10UVW7LueAFnY+R43Wu3gMuZOxMY
FzqRcDEX/5ITUUie0ZCHLejbNdB5AgMAe8k3nApVUPhrv7dckZ0ZA9AbWXN7h8e9f3RLnTyERnrf
iWUCdel2SXYL96z/KnAGnDNROyfXSYfdJBsISY2q4tzMxHvOVT0R5TtFjprLvV157g+ZjArMgqtH
aaf0HZQ8pnmQBXbIj0FMetQUWmqpePBW4ExQT2QzvzL9FwSmTOPOr0ziStes3w/55OFdzB51s3tJ
M7wIllycuOgA5CuPRDAcWFo09nOJ9M9a5rjtK36pRHRnXWrEIID+ChcPYBrlFWRcbPfnthLbpc9n
lBr4F4IJimiUki176NOOCM7cHSkxBfs1UrkO7VxmO6OzVJg1cK+DHmYpvEDdPfeirI59ZdIKeJX3
wAqWDygWszgw7n82Rn0IoR2UsbSw+Zia3gewWsajUZORy7pQ3BpM7G6ZL9lBWdkbCb0edOwky2Nn
rjoaSuavoB+1ItZk54nPYrLPVIeM1f4KaNXL9hFLj+CWmcQniVym2GUETXzKentpvCpB+TWo04pl
8XZLZB5WM/aj1vL7m6luFCHX3vuMizPUMe3F0uewsVB6xvzQ2t04rttDqaBjeqlDLBghr8i0FuvO
cxYm9BQNd3RIzrFwpRUTAi5Rl4FmcNKeoESbf4xp5bO/pHO8YsAIGdpksWW49U/8W2bQ2aAy68lV
uyxZnBsqIO+4GUN1goiJubNeu2PTZlzgYjMxmwg7liBqjky6qscF7mSOtUdaD8M8O6E+efiAmEuF
RHYlIX1Et6s2G/iF65GyXEo3YPw8YT0z3waBKqOxxpxavkNeqK9o0VLNpMgr6j3NevrpQvAMrJap
E7aJNXDLKWHt0b8Bq8CQbusPsD+ayCbd6chWor0QnNMfgcrOO49J96HEsnekkFxvB4a4cY+q8Wg4
yCqz1NEjox23aBuQrTjrpIjU29YqIv6vDnl3qRu/x8qwsm6N0VTp2BuZYpJIH4sr6q9wGIq545qf
eimcaErWU6IxKXirna80PReqE0IEkry9JZYkvS2tjm5TNG2ccgUDkpdZ6H3xSI/xa2eXLoAyp57I
rNkqf/DufGKnPWqcmK34bqakn7ty/qqcFeg3C8Mjy4oqzlhL3W15lhzyemCeKCEZ26WrIZQssuPA
6AVaJzy3au3H87R27DwUwnYFAkwPNJMhqzZW88PQTR8EH+QRZgrvniaOPlMMIuqs0Y1y6VjnVUNG
Y40tEboWu+ep0vydqtgp6QkQOq8Z5qjCAgiFPV86rBir/biAKQ/YccCT1J3jMHKSMe/U30j+kzcs
/+Su45jdD9nYh6mVuGGRrTyns58dW6eH0UHObGzWaRvrNMmIhcr23lB01nUOgI4wZuc8zzY70r7/
sRWdT1awpkE11WkScr8MWqP1T1ObvEy2/32t9FfVbG3o5J1Hnmuex/ZspAFJsB/mrLOrMMUGmcrj
sCyr8n1Za0m2Y90+GJB9P8Hb46eyJnYhujPNX+auL244FnsmpQmZjp3R3aUtcxUG5vkep9ajMbnw
1rZqCVEgPNnKmA8kzrtxO9n5kZZPx6TG9GXKCn+fbdOy0xr4fJO1FmiKcSwrSH/h1Gv+a742w44F
RX1c/RVzrbOkr8YyujunhfnMGLm4V47m7RCd96G1LhgV7XS6YBCuw6UT+Rr0JtN+4Ik9CcCd+0V1
rJKrNpEHaV5fgwnnXWh7igmZVo8vROLZJgh3jU3MX+SZdVw+LIdfDOydc9DhHj75LVJ0MijWnI4+
0aHgL/qFnW5LN1kwkHHVh6xd/QsrATLEi17smds89nq7xZa5zrGRCVbDmfrEJq4C1TT+aSiIVWJ5
rJ/FxLohpaIJiXBjiFZkn51fcIs7DOftpNEPWtaYUQ0oOuRFmt8vrvXe5jL9AYVHiyyZyDvPJYC9
kJsNvMvB562ZS3dxC8vk+LarPRYMeVwz0wg1QxU3CzxBri51BLjaj2kRtbUbJOi0qHZk+QDab+W3
U6gCy3nNzYA3eR/p40Q4CJE+92Rpizm48vjilhrj0lIq7NzGqkI5esQG+oO7B1pUxATqfdCOr4Fg
CXwqNPFNkY9wbtv0XedLRDXM7zpYGUixA02Gegr8RvKGTKz2SZDtHPZ5xTu86do+JKlqfCBrhBTR
0dYvoJSqG09PM6Jt7NUL5Fb7gS6mDukE6/sTG5E0kour3ZOPjiF51uXDUk3skQABXtgu9XvPA+bJ
KiWN5aTL0LIIdHfbOX9RlLjH+jqNaYeMf7VtftdXAgwwXIB0ZWq4y5PWiA0KbyT9mSIsZRp2syx+
FiIZ3jLb+FTX/yhC6blxxlMmR59YZs3zz3aq3gqHqa6RuRMIbLM6LENffV5Dy6gr4LwinPgQRfbW
Kkt7mzFLxhNOAChHuvlldaCeTTbKbWi723ApwGZGrOkUyd9o12fB7t4dPUXmRaaHKu8kpoBVCyVY
2J3UAc55uO6CSc7r/VTpb2nbFgo6w/BuWNunsBvt2E0GJguhLWsI2zi/YWMOvqJmUIk87d2qXL4z
eTAbFgaNZoo4rhPTRnVxqtQOrJWX74oxBMdU13p7f3buVLpeLEbBIzi4QTwP6YuX+rvc8AhuVW5K
PLZY7sSVoZBM3U+t3j6JsCQVnczdAIWOE/I4qxsqjzaukUPRWjlmsLaKWPYS6XTnuBiDHUD2wh8J
ZXIL7VzQMUT92jcH6uLy3HLyXJiIY4JcGalATSLWAQwVuPHV6V8ZC+qUVrZBgsaQqv3sk3FJQ8AO
v0jWePJNbC+WbYR2qX9vjLI6rAXLvCl3+hOhPdNe62r/1I/wwgFv8rOZnhlY+erF1WJve7DoxMax
e4/zyvmwQNiHwLBYNReTg3xZ2XvD7rOvmk9Gd0dm97Ecy+lYDjmDOWbZgQNu9TbT3MvgV1vYNpv2
TJy92E1MYp9zQL08qqwkYKaQWhkUTZGdJu+qZCD1lz9tWU7oJvqw74X3uHpM4kwyOc5VtaSkYI8f
DRDoW/Ry4pxX4o3F1xIjsVjgT20UCfmQtofcQ1lGqdRGWye6CMpWuVvYkR9SkNfv69Ikl8X0+tsM
flVo1p3xOAiKWjTTNi/dDOFf+8AdJyJd+t5dQbD7fSWpY52l/UrML7eNxFaiCm04NoP1rfNGsSPY
fdkhcfuxUiztYIxxmzIu2JPORJbjIDM2tLVY76reYbyMoyDQu3wG0J6sRwPvj0Tt0JvPUlgbuC2D
XoYx7QCcpAUVapbZwnM2SWzl8xCpeUjuceoTmJLa6ZmDbj3MfaUdErsYYtHPsHYGhuZGl0/cv1VO
9G+RjOe8Z/1oDZ1zJGLeBK2tQx0PBHCBRykt+6NuSoBEnSBVtOmmL/WqC96a/bwnW8b7gk1t3XnG
zBtJEG7ARTTtYyt1gcwjW08jmvu9lDyGPRzhE0iNH42ZOoB42Nm0Kao/p8+yiLx7vGa+ae9QMWgB
PngrJKPKj7CPHJJtwBWUQyxklNidcSfwxDrTbl7lBedLiJp8Znrf5zEpI+8lY4SgKLr1kLbpp42T
7OxL7v2xzfxjRhzmZV1sjNgzAhUX8gqK2FmLs7rZgqUkW8TspBkxpQb2wvx+e1ryvL9LAEz2wbaS
QDdPQj9MvZ9+WBt8Mssauz2QclYyAPcP1WrM73ljbWdHb9OdWerTocf5dE+8yPpcNLl56rd5jVAd
seFN1/6sJdishlVAVlln/6Vy+uKrphmoKNxxUVGGDGVv0nzt2Zy5O9JJH20iBlJ2KjDHt8QuHy2j
OwyU6B3jEiiBekAb1u4p3bIToJv6udB7SjzZJC8z0+yY87PZ25ZUUSMJjbGanAGL0tbA36Y+GLOV
SCB9e6IdQzsxrJDPgb/lV/pbdlgTlg1bbqi3RjbObiLp5G5rCKm3rlq4nAjkSDfSj7T3n1jQaMGC
YzoADu4cKquwSfLpi0eHe+noALrfC8n7i0K1uKCfXC4A70RsWMtrLpn9N1SXkJ7Nde87Q7fbNuYB
M9miYa1Y1tBY18FoV85J5ZOMcofCVF9dnCij8dMpiNdRPMZ7R9u8SOVGHQ+cmRHN+kNupOqYeVke
kOk83Dj6giOaiICIs828xcEGCVSm2aVtnOGhuSpWjKaxd6szNVdeixFVEHcPQ8f16wHUiSDLAbyj
tNwYPLtka4Izee2y/FNrdRm0HYJ6Mr0TpvT+97HuZ0jh4pvD5vFA6oiBks6XN6aVZzSf/jPtFiu6
mUpqHjN/Z8qZ3PutNyJI8USKJBbUzo2q3RGzfSxMrQuFSQpL5QEnMcAehg1yqah1hcmy09CjLHPY
Lm5ftNykLrN5V6fDpkgtICAUO7R/IoTbIRZJzXs7tew9iiszFDC1D8nkXDNEpb9frlIaLBXdDpuM
TRI4urgm3wg3UMYPtoZl2KGBuq0LUNOJPRzncp1Da0uWO7Lalr1eqs/JnfzL2mFqLIDjcEa2yzGt
Gxw2A4d9phXNTWu5/qE2B7VLeZ4ROrnd3iPR4gmZkQd0xhUvasVsRayP/Wr6k3dcy6R+5IdL+cmX
8qNfQKc6Zf1dzNbCeWVdeE6c25bsq1jX9HFnjraN3sHq4AM6VjQArg6yrsU90ph1NLVAjyYCKnY9
ez360nzcoZ1JwnSeKtY+HDGogEyG+hrLH3eT4ZJMyCPm8TNpB8ZEiCYiqXM/kK0FjnDyp5uEYKCD
T9ZgNKVOcWpTVZIuV0SC0TDaf3nU+warUQHqRYkjaz77ziKG54vmbU7Yjd1z6ZNpLZoO9GSyOazQ
8yLuiadBPoUQSrdbtXM1KY5dYbygh2RiQAkX+3pJJgFoxbiqM8K+S12dO5wBvKnMl3IYtJ1e1JKN
kaX2jIDNmOGpxga6NReocKMfiLbJ+FHplo+K7HoOWI2Eb4PM52lk/TubnHZGda1UyXC9Fqr9ztok
20Gl25er1jFIUMExHmyo/M1UOxII8tOScJXWAWX5UKE5JLMJyBFpE1E5i/KxLaih3F42+0whntLU
KveyVc0BiQtuxn724lkQbVz783jmKzS7fhHVWWTKuF2SZXwrCqQvHRtUb4GfZ4tmjVJV63EhJqoG
MpBBIBC3VSTpemCKRfdOLEXAbVzf+jLrvrRp0d4BXv7ZGjSYBsTK0JmRLKC1K+586HwH/k4fcrhJ
ocIIdTerdriY3URqs+tL0kxkeaPE9A59xOV4Y4JSmXl5Rx8D83z20ku+EpZewuEXRyThLaAN5R/K
TrY36cjYWY2IIbKEn7siBvnkmrX74qe6+TZu1robCM4JNrni0+kt99AVPJhF1rkc2G6v3SYpwYdo
bZmqcTAHopu/YkxCAtgXM1qx0TykuASPLr/SHZNyngOvGPY6WuGHbvRYdm9Sp8BM8r1yihaNoO7E
aTL58Tx6MoDKw7fpBYT5bZoOTlrN1yiP116Y475hLnbfr/my84mfjReTexffU3ZX2Pm8b5PF2BPa
xKuK3i528wHzBB0E3a4jAsqelxmR5sFkhR7U9C7os9bsIRVEthBJ5pxZkssosVR/xN7psO2dq9gb
F5QHGZvLpMP+lFTkHxWFV0bTagqWsLlzSIkkC9p66nbck5yKAFjijrTjuPG64Qexp9mT5g5N5HCj
BmzVeJHm1yEy7aIKQcDGW8aIQ+0zJF28zPJQojiPJuSSSk7iQB64eVvOVR82rsEQoEtxhQ5p09yA
0iB5azJeyqzXQ+y4XsAQZwpytbUBo5UkyLJrxr0Jy8RhZXtr6uZyghlfg/DfCORw2+7W9EaSVCrR
7FtJkDIogva8VbqKRtcpw94pjXvEzzivU97rm9Z8EhBeHzlop7htGNhtMDZOhSiZ6Y4E08PMr/Zc
yOQAhoNe0ZZ+1G229mJVsweKXqMotZzlhEahPeVSM4mA4mzetBQdg5fpsarlO8NzAnSqTQtSV9Ei
1B1A3M0s7NhjNhZOWmnsJ4HPlwAY9uhm1TEYHp51klwi5PnWbl0K4rR14R5TyzceFdEyklTbYNUA
/pRUUIiWCcupCawJaSNHZny07xVd8bd6M5fbztK+EJ0wwwlJ9LBLlc77AXlASn4BdYZkMLX1HwQt
FQGrPnen9N4IGhSE99cZf+hLj9e06a6fKhtrxk86+y2rhSiXw3SA8kJkTy967VtCx3BrDswm87Ki
ZKC5R2Kqi3hgVvdYlPd6Qxib0N69q6JZI4aKuGNgP7PRORcGmRkjLC6ugFZ3zoyyjLXZK/bSn9zj
UrvTFxuADIePTgRYrou9tNIxTq583nLoB755dV0+IIG/6nIj3zL7cJYud4cz5TeqdbVorq00KIQz
vOQlMpKhMq6y38araYi9JYTCMZ1b29QikIJWSLqK+cwaBt2sSyEYNO3Vla0a8ousGkttjYjAR0U4
VtX9oslvw3zdAqitD8sMI/dmquHW9RmcNJ4afpTA4+6w4fZ3Zks769am2ntb/lxsyXiDGGcI2qoh
hZtpdMuUPi/cyGWIuyOA10DHkrZfhWjMnyLRPdA1inCgBbQQ+wfGbqPd6pdm8d9WY3P2AAUMBlMV
ZaFO+JcNGuDGIIwnMjnw9gXZwbGisQ8Zu+qB1NYytrymvF0K8yNzKojG0rbWYJ2zGpkLoYxL4Php
d0dyWPo6la1G8glVFuE7VqgnBP/x4CT3Fi0jnXJlPMjC6bJwcJmXMURIozSbcQTC4LkZc0ddUD6Q
Xd/K7Zvk1r0bdfwDNImeh8Ko+0bqLEoLY+i+CFyrgmVw0hkO+wpeNoi9qzev0M2jkWTqDpAZXXZS
zgdiRbTIlrnx3fNr/Sdt4isMKXVh/6Z/95eteC6cdtJ4Zc3+yUGIGZimmz32zOL2mtK/gOVGRQou
jzPEQ6ssrQs33jOUKU9FhprqL6T+dYHIOmzr07bV1KZbva96VpQRLH1YgFvXrZQ63Cs1EX7BNLj2
HV3mDw7E6S6xcrJsl/GRHWJ2qHgTMNylbJhN1rJzy3jMsUYrWO0CXOM4aMFQiIKeGLdDvznlbSXN
H7rKK0LjaCyKPpnvBh15sdH/F2dntuQmk3XtKyICkvkU0FBSTXINLvuEcA1mhmQerv57cP8R7ZId
VvR/4njfbncjiSTZufdaz5J0+1raiCGYMRjb46vJ2HRDNFa863WNiDCZa8r1zPABeoGcgpaVco9P
cuHJMMGUCXoAmpFQU6WNfl2o8/BDW3gvZ0ZkvpIGpjJ9KIbpLmnIGZN6LA7Y5mlw5ArqNoWedUtj
tPGLmH1fm13151KMMM9ckX8RWZ4+JHVcP1mG2d3ohKPsqCoGDABu961jUCxs4KvfFW1ayHDpBkxJ
tY5ud5pQQqdhzNsp6V87LUcSnSbjfa46LEtn1N0DO1Luo5OOv7pJJg/60nfHkfejX6dLFaSxo2Ax
6O+nVuv2wlqSwGHeteEw1tCcIkuOnLByJrlG6Ec5yHYnCWEmSUjNqf8ze1eUTer3aJ6nwM3H+Qmz
cCoYnNGgbexYXqH+RIDodNoO0Qum4V7vgqWCuKjMQ7e1KoARdJjGjVj/KJNK2blJxffVmZvJTH4P
9U7bawKaGBJytNvly+Quz05avduKSqsavySRyFOdV4ibcNE+Ob37UFWT2u1YqvlOURAX4pAGR6zS
LniuFc14T2sxJ0FH7NF1mMU65QP9qyqxCl76WXTd5pV+ImemYL5V2wfHQqLe3ySOkDtVLuT96N3i
1VOKklIUdeYrthPvwJtp+3YJEb5z5Fk58GkEE37JpnnXcYt2VhgN3+JUJ6kB79Bt1jKiKTWUWElh
5YHOjPCWLsciN5k1RABqmEIGGepsZnau8rWyCKqm4Wz49ONqX0QVyYmMkLcDKvRNHKsgJAFfbRwl
jqE5uuVBjaNoH4d0UPreIWs7IZGmGqE502lhRTIPORlLPOxlPXOQMYrsCwcydGu1MWwn1yIeUqOK
RorublLDgKjVhdG2KoaF0Tx7QJ8vMsBsyWxurpZ9Megh+kNB1R8ZuT9A+fFtDJ8eKAArGEY6S5Pu
tL79HhanVPk21HLmTR7Te9PrlOO22/xMFJfsjzQyBB1uoTKzX+s1vYxyj7vxw6gb9Z0mt4o3i/f6
w9CUzqbvo8knHajbxlkH0o/8a2/C0nEDBJ8B1DyKQHFGorta2zzak03OldUJ6j+65GR2vXPWFsG4
pAjX1iKtdYsmSCJaFzozGgRlTJ3Ubv7haDHH7GKZqDrY4fFSZYjP/K6fX0dNtIgbQSkkQ/TAe894
DlctMP3X7Cu/uvbm1gX5S02NYiHTE85rsG8YkrJ3Ve1bbtnZvc6UCZpNbvmZq+Vf5t41X8ieJTik
NTH7DKQl0MbJBblQ+EgLObRe3dFCtjPrxSTxwLNLTs+uFcVBLQZxXEoFKHSCCwrqHcNIDkTkJeJr
CtoUl5GvMtD5ocxVHW9TsoNF0KlZSTTY9J2cPgdtW1p1QHmsAfcAmWugJafsFsYYKkAKB0nUON1m
UkCFM3Z7HFUdH6Af9kU0RgfUseT+lbZ4mXPNVL00NihWXHu862uSrXRrjo9EaarfldygYjLbsNqa
5SR81pweTLoA5MP55dHm+OTHUeEc554gQs/Rqq9uw0pOzXkOZstAxhqqYcAhAudWPKaHQpWCwSPq
2YVxrd8pur3tDF3bKGPV7fg0025WcA5aaqh+bUBxALwKjQPB0fIhB9qM6wNzUIj1hsF4BNl87F7D
qe0RlJeFn0mV/D+3H46xxAyYal2BQDaJD8pC6iILlqLJZnJd4S5rzC6w8f49KnOevjMZdF5Jf0ip
AabhpySJZctBftwVk5Y9pHPo7jW1Tl6nLKOL33CeoeE2cogsus0SyuzRZlL6hSEjI9VBQQuMaUMT
GTpT9a4XmH5GdUBQqy/JfKIfzqhWbXuBmy2B1kd3gIXZoF/v7YIqcXZ2WH/qrdvr6oawp7TfaIo+
H2kNLsEQ2wzteoOEST2/1dNyuMNuYqJV198Lu1SpFOlfj3rZHfWlSK8WOruMoVb7ZKKYb2pPqtck
bZW2oPk6Z4q6seNxgaRQqB8xdT/OHiXyddJBt3ZReQs5F/Ew+kNiWt5QCGKfFeK+kVrR/KmiMH2I
WThfMjIa3unM9f3WlEtyz1ARpS2Py27oK/QydR4FOUs8JjpVkHWlN/FtzlCPNvyiXuU5bXKtysEy
aVl7ghIosEn14j5RyT2lnL4bKHtOJgc3mONTPuzw8oXbRSAUoQhWNyB76qsqywl5bfZCMY9Rgk0g
G2celLggWdXSYVEteVfQHLWx+Hj4g8rrpBTs2HVcHHR8he+GTRt9mhX9aFXC+hYPU4paOG8pO9bq
jSJlyyCAgR3Y1g0DYvfQaZ0RDIyaYqtRVn32XPuyYTuRRELWKbECZR9+JBGPulHp4o7ZhPhWcOwy
A7AykdcSKuYz50A6kJuJ0fgEo87PUnbtXmgGTQdLTcJdEeu07BtNuc2SHiGWHTcbpWtNJlhI5avK
5LcI9bnbmU2X/xw0I3wJW7Gc0jSxnt0spGuVRkQEkHO2sXL7y4gxrvUpPdsLusQzR/aKqUPLq6m/
oIMMLuwz93etGhF81ai+T2xxYzMV7qdkY/bF0aznO0Mvn7oo/K6iQqhIY/63bvBcEYvfHD2bCizT
hRWOG/yzqi2fSnXsMeDdqVN+k+Fn65Rh++9LiFUZ97sk0lQtxFQ2AA3oqetk5vM1MgyIpCQ29a3Q
Io3GjGKt/bhuPOZNh/bcIk4GQdmaaWcTKcPY/DZU1SyQJQdOJW3zj35wFs58Q6wehqg3N+5EsvNk
dAx01ai/r9B6fOeNShvdrigBLtyeVUP4x8fHo46w14XjsLqGfhdk50Jt5GQX9S1zOG8o79qR9EjS
mZ1nlZVegbMnwP6CIPo/P8rnq65CUk7yiLJVG5z+56uqShSZtEq728hqGzT+Nh3HTKMgQaOwjK+Q
CGMvx/btlymjI0HEPL8Q6i2PtzZ9q4USeJHu9Ejrxtwn9LbXF9D4HALpwviG3L8XayM2L9iK6EBs
FS3K96ppYqvr0q64Qo5hbbVELNczJybfJMZgw4CxDwihZEDjtlc5x8ygFIpLps30PIi+DHBCSQwM
moJ8obH3lTLT9sMDi1uCXnnZlE/hRPLvMOI6qqJYGL6hIeChkmIHwR+zw/iH6EyW4Sbv4+5oJ121
TWAg3Hb48x/WnPRbe2SVYkR+zKawu0s0tT2WOmol50qTROLGpKh5IaKYvZSTEkyjJOWZLNRe1O2z
PSqIt6KpCxq0D0GqZg4EouZAlUnhC8J3PChG/sFadU4xoF7PsIblxnaK+srW3PEloaFPE3ew7O08
a5LVyHFqNih4vSHFYGE77s85N3MfubMSjELPt21JK6Y22/ahWr1fUzektzlSiZOUUWZuiS5eruaG
Q1qJvWGj4ww+uO4cEY3baMkjJiH8vb0y+ZRQb8KqMWmvKqEZN9uBkEeLBM8S9DPTAt3L+Ds3cT6z
QXEM4C2aTIB3szxfw5LTL21Fdvpoa8NGryRSv6INPxwLmN7Y3Gk1Ye0J0v4oPs6JYHKRFNiOMDHf
z7ToPoRV0tCdmE1JL7PoouKqRUxMNOoVWpf5OhIEquRlDolScenCKJi6eePRw3Coco+u1b8j8dZP
bmqT72HDBtM1Jb3VlgpLpi5sfPJusePYy+t8zlpsOKEK8EO0+Sltq3mjtjUzZYfwdL+FT0oipkPv
0oMO0B87Gn+B1oV4W/AXWTk4qZlGvLW8DQr/Wbl6sL14zBgt2EIa236pKCljmUia63H/oo8Wrx9C
5XZdNldHs+y+M31InqJqoFGSoRIybBHd1p06BWnaJDe1bdI+VwY1WMZOP4xxJSt45Dp52blanaTy
bW6/dn4ixLJDj4kZponjJ0eX90pTXRP64A9FSLjy0qOti0m6pn+AebbVv0NNzh6iGt7w4sLmk1ox
Hnqtj2/dUTqrOZfuGJ9gYaKQmxNVtg0lcibi0mCg/LVC1PdUEr9VLO2e3K+G8VlaapsERTjTFns6
qTbzsKgMvzVA3sNWl69K44R+qq3TOHp9zq2CKgMdpqkzNovoPDBs9RF951c0W8eDasczkx8iYkFc
9mAxsHXsmroPSfVoiVXf5E1gpYP46sAYCQqDF6vHex5VeUM82OK5ismUzw31LXMRcRMPc3SILOVd
kviww431EaHQCdocZQgfIfyJEkVuJyUaEIY1OGpnPIqzXf+cB85uOGvpEEerqDNX7X0upQu7VowH
wRuGW51YqMs08QhYLOOdP/0g6rx+15pIHKLMTrDNlcaNEpPQoFgzjCzdqAE7jsNG4ua+rtqc07GL
PXk0cRHNOHjpnmNqKgxJwxVAdHSB23X+KjbhAqJcATDHn6Z1jhUd0ZxTyVbixlgG5y5ZnJmA3Cy8
gHA9u4oLtJ6hNZgThPOwLs9h0lNCHLps4vYhMXN8TTXkeud/wuZQymBBQTwLH5bXxfrPn19dMf0G
HXtrc7KHmSHQZkAPzq7z76riTPnPRbiMxtuRmuVX1t7ni0x1ESYqPIiTao6bjqnjoKJvey5Qef37
Qr+cE7+9ibnSOsTDBmNjUUHNefYmLmUp2mzJ9JOVtzpPtXZoTGT2ZocKouqLu3WwzcH12LaozZfp
dnHHZ3S4F7A9Z7YwKg/NZk2Y0DpR9NjOak/4zRY2jRN6EMPhPCfJQ+6yI92IAH2mjxnxqs2qTaTQ
u/j3Vz+/5nrzqNlwZXEjOU6eVT6JG7ZhCgnqnlSLYxdHOygFh3yw12kOOX6MeUte3P/7NQ0HWL27
opewsnz+nkszhk1kddq9iGNwh0j0ljs1LJMHEo/t186x2qfGQedaYntILlz787Pxy+WEn8qgINc1
ltc5qRS92DIbQ5zwqk76bTSN9S1IzuiCCe3zynWgdWvQI6EZY0ajuLPPvOFtprVSVevlnhlvFPTL
nO2yBFijijrhoIg8u/CtPtev6/X0NUVh9fetNr9z05s2RjCgqrg4VfFXRODL+OK2tP7uRfsCZAj1
5SUH49l55o8rnrvgUO6k8SjKAmN6E/qtkV43ruXBICR/pUUCIOkaMTg+KFV7LGR/+vcKOie+/r8v
jBnKYWsAInJmwZr1pEOIENGNq5sDmJeXfkFsx7xrSJIkGIbQooRDUD5L62D16aNCg+fCR/jbb07Z
jp9St0GeG2e+pCRrdK2jmXQSin47Kd3NkBMfx2z3p1MtL+zzvuXGPyZ4UdVkBmZDXCZtUKZS6Y9U
sfZNuopFNH8qHF8TzRFhzoXt868fEIQb2yjrHSbC58esHyL8Gyj6TnnBxrZMjD5c1+sMJpslYmKr
moPG6t7QTV54Ofx1cdAoI3xNX9MinLO708oWpkiaF6cMGXULdqopXY8D3aYwn6T5og/fnfZamS5s
n2e7+H/W5O+XPdtXZnoscSNZFKExUZru6+F1Gr/P0cmM3SCZXsIw9fL2jokZfpDY//d6cD/vpH9e
/eznVokcQmpeFCclo6eJTeWY27VJkwVFs1W8DhbmmS4qKTZiNIzMCN5osn7kg/Vg5rYP2hU6m30t
EVObkvQ9lWbtpJEqpddvY9woDAvUe5Mif6v15UaOXKNZintnHaVwKNrBdfDZ7J3tPPQ/qwLBsllG
2OTwRHCi00okuoq1SUucYKueOJ5gFyzLC+LTI0x7VKCjxFvRBkUVb2foObrOgoG1QoU+7ftQcuDU
86c8jB6tUr0PM+njGJs8BMCMEQlbleXBqbUNWJ+H0XK3bsV0B8bc4o2FlZHPHmMmp0cGMpVoC5Ok
oRnYWV2JXWOJj6E2fqC5xoIykpxS6H5DlZ6gD2EAhfgpih7rpO39tBVftTY62s5HRrOdM9+zZayi
mn7YyYXHfUQA4UNBY+45kCltPE7KeF2m9aZC9uAPeK1kG335943X/tzs0V3hbqXecgl2OH/O2Ac4
4nAoORHkc08rFzqAO0nmicphisQuntEqF+iMrWWnp8sRqPtTnIy+xniAptePsldOKE0v7ZCCp/u/
Jc26HJGcYB4GsI6Z4I9Xgl7RGE6MSp6y+t3kTcB9MpgjKdpTnW5dxhrK/KMbHvWVytZceP39YmGe
X5yyQieThiAq/unz1qMy1R6sOaNyG5TyuDCU3eqKaDZJZywIRib1Z8NI8nVxO0SYYJDuunx5ZcgR
HxZwwmBsdevQj25319Twsql6uoNBC2Orjln//u/bp3928/7nh7LW0DncwrbBVPrzZ3XQRaKUMKtT
414lw3tSfXUWTJzQhSr33mBilPY3kfodDYlX1be6rb42gETMpbxuprsQWyzC10B3fpQZk/by5zSx
MJWGZxc7E0BuE4tnpF9PasLZOrt30wv22HUvPf+p6Qw7K73Wwr56ttcmaSTpzM3ytBjdMZyz+yyp
E9yESnZhg/vLrk6UkEZdCpgBk+x5kwx0ChASZvenMkcsRc8nfmeClu87xX6fyqm4S1xjukkt+vFI
w5D7Qc7b/vtm/bnH8hHA96wlq4vJ++xeWXZSjGHfylNSP8+j+aUsFqZhtYfcy83fDDW/8JL/8xXK
9Xh/UsGZ9Oecs3e8okaVamb8uFHpWm/GuOTMvmBrRDYMbrOaxFORNSteTUN52DFi+P/4uoAsQZ3C
EAJs/3lpKmrP9L4u5YkRG44qWqReVJVfkq4oiNtUr4yoDHrXuvD0npfI7BwOkFuTUwFPhH6eONaq
cUi7Zf2RYzhBLUdIe/rfK4RP1/j1UP521EmAfCrL0MmTIXYuI40O7Jg0n5ETIWyfgsHdlFpyRQbv
hQX0l6eFCCudmpyIeRNh/edfVOoa7ifw7iddcx8Hh/TScXgi3PvCT6j9eR1OcZYB4pRVyh9nG2Cd
oHISpd2cWs28a8PySakGNEv5PuJYjt42wOX/iO/1qjOabTUuVNDNhhnzABZSfhkz7cJKWq/3eZf4
/HnWB+u33zsfZTEvjtNQkd2ZLbsTKwfZk6e0zXbMHv+9bP98Ia4XI5uHJgfF8TlTYjJVdUGfjjQ8
Sa7UCp1Z310tTrFH93bh4POXS2kY7WmlrI0VMMKfv1cys//NTJRPfZI+WGblnjJNutsoFT8BJNsX
fsW/3FWuxsseEoG+crM+Xw38Vq+lQ7dejWJLtlvVLjeFuLDp/LnJmWt80grkIP1AGGdXiV3k+kST
tCdpEhVT9D9sjHwEm7ALZJu0a6+Ril54LP585NdLAjxYH3oOref73NzY+aRxSTCEAkerphzVWhm/
/ntd/PUqEE04NKkqAXJnDx+sPAVwPTdLl+WpHIwHeHsXfru/HAyBOBtCZ95FgBFy/c+3CHGXgRx7
aU9O8bMRlV+PM4Ke98nhCCgZl0yBUZ4WpNupG19YHX/7er9f+uwZ05HMRo6z3rdW7mutY+o/oOL9
92/4lyWI6mjlYWClF3SKPn+/UqJnRmpm3kNrrQEh6NYNrrHiuCTw4v59qT+fLSo31eTgyFq0/rhd
Sjq47Wylyak37YWFh7wq1qEXkPRSBbLOlt2/r3e2RzGJNlzuGqU02bt/bhtZpFlaXw3zadAgMyll
IXdLr4LZyme5cZkCcqho9Qsd2T8uispHsFOZsMcFa/9s5Ye5yNEe9/bJCdt+G2pATceYTNnBHO3t
xO97yEYlu7RKz+oKAEgqvRr6wETIAgP/40moaZ3kk6qcBJqrK7XRsm3XYcnsKw2Dfxtpd4qdjF85
UMIvoFQ+OBBxC78ZsuxlsTPsESJeUt/tx/yUSAyrBdLB+yVKqFSmKj5UTCT+fXPOFgOfWGO1EY7g
0FJeK4PP686oTeKwplI5ja7zoEpZPVgxmma4msq1qlb6hQ3pj9tCsSW4DlsF5yrnVy362/tKzQjQ
squoOTF33KSrHqR3fMP5qoh1inap//vHl1uv5gAFd9c5OVrxz19OUoKBcmib01S0O3wTMHb8oXpp
w/n071/x7OkVzP+5EL0YU+O8ARn984VQocyp1qbNSS2ywB7oCNV3hX0hwebSRdZ96rffDlXMZEGB
aE5WEm0RsT9kgx1gpLrQbvnbZQgeZwkC9aU0Xm/hb5cJ8y6ESEsJZ/XXSv4yNbeddqFMPHsT/vq5
DAHQCWKZs8aOfr6E4+ZONBQcI3E8Pgq3vlZU55bxNcCZ6JAnMUy59Vz773v014taFvMZqmDW/dmO
sBS0YIQx8SQ5pjctzc7RIHs6k2diMsz2pv7w7+udvTb+8yX/ez3zjCfWysbK54zr5f0SFMvDXGsX
Tm5/W96kcvFaJwaH4vfsnWGaDc1FsGgnBXvCJLCUvNem7V1KkPvrD/fbZc62iKGOzMUGHHmCooxa
eRc1u1rsZj0NMMx7ERf+9w/3tz2Ct5NqmCsClkbs59VRF1ZllnksT215n4XvRbjJ7Gtc6fmlVu/f
7hBoNBhpvE7Zuc8uNKVkNURmwYoAc2LFu0FcWAJ/u0H/vQAdjs/fxMAA6UDs5wKW9ESx0r2RehsN
tCDjwo9GC/avvxsiHR4sBk7m+aHWVidrDgu9OqlaUSGUdJ3bPC36gKgD12txA1yNvJ9uiS9Ijq0h
fuT4XTaajdDArJs0kMBy6GLzP4B75Vw1NRFE9AJXKV+uEDdu6ESvELOreNjMjAgkY+n8TDQiv6vR
/oZtuw4SuXxkimKfUkRDQTrXNSGwgK3f20Q3OzgBwt2XRd7fg2PMNjGmgW0zwhSh5ljVtLHGMtZs
LzLHzmvwdeAVesoZHs/wuAKscnKHwvDN6RpCC+jD+FGdfEcQ8D4iCt6kU91tiqSFXdMCt4Dwbn0g
vaG7IzIsw8wId0UGkcqkBwJyI41PyzQfyqXYj22n+g7OYgXtMKZfqxWOX8Wl4Y91Lx97oqLFDT7i
BPhMgywBXTn+6cTogL1j4xeZBfVfq8vANrFTU+C5cBzAS2RiCveWmcp7UeVvOlGXG7S7NmGmfb/T
ocPsyjru7yJFRcInkIIYoYbHRe3GoHUKsWkTyhQ1y0AbJCDBFaszv7T60B5VifMKgnZ7DeJCXoF2
Z3kltbHXtLD6ZndQsM2xrze2wO7kVuhdnVi3SbPq3WDJc2XT4CALbB1PadgM31uDjPbS7LWfoYFb
XDTm+DTXlsDBOE895BvYL7PRUGYvqxi0kSHqd0fPNlDWk2CpIw2K4TzWHmIXcxfVEElctySEubOM
ICvKEAoWlJ3rfIzFtYiKn7WmrnDwyrka+oGUhxl2VENss9eXmFARnQuvmXlkxsSZvieDC/MDB+NG
dUJrM5eJvpcGJh4Uo81NkjnOoRibbm+6APFRA+XcSks7xlH9yrqwt7mY9W/RYqFhFy2Kzj6yr2pU
dV7UzfkmbeZ3MR5HWKJDOT/WNgG6TUyXXcbxcBuGMtyZaZiCV15MIjTnd7SfCtY3h/vhlHVgYbDO
gzgHjySRUe1sTUs3Tlt2V62FuGOU4Z2WXA/ZIak9iKyov/sC0HqmiR36x2hftqOxD6seEA9udKSx
OVkp4WjA4M/6n82ofK9nIivwo4QkkDbitjUKxgStjNlMZvsFCMRseW1eYOhLACNnU7Ps2hyYu6q3
Goa3CD91EivkEVfOUciq23ZmOnmlQHjc98l0HCFToNuCbtXFdXTT2saH4qroVJ3O9DWiLf0hxzVp
ZPb3SSOonclU6ZfINre5Eqpe2GnTlZYUE/W1ntw0WTxctaEWfgmjJblqZQV0d6qrO3fGA+cuYO3w
G0FSK4G5KgJfrGGATsgwGm0KchQwxunObdLFUHuRw++c2HyzQN5hrkF8k9XOK9CzFd5qGL6TCcTn
RUhDgkznIz5RqmQ1uhnxpl+VocOABgsXPdP43lGHKYiB/D9HhWV7Ov+61Y3eDCZoU9shXWwcH9XC
PEPBZJOGGCCUUWzlapIzZSmDuldh8rp4KROx+owmdP1FvgKoCjrZqPuia4t/9ZMWmAkBKgmMpEa+
RQoWOog9cNEM4kv2bl/PfmfayGet0ovaFfzrODHk5ij39c4pUfBlE7rdNTHVcWAVD1EVxJ1qIZrv
2qMVJoaH9migQq/7h4iO+rZbLXO9XKpD7FDWDCV+bataauyyC6PArA49/kZ4ry0gONRYfiNVUPez
OcL53SYGH5moEBJoxgCTeQf9SeM1H8OASF0w2+B73U2VoB1aQANtCyWrmcuUxmsRTqpfY3zwk9r+
3uDe8o0kex/L9kOizGcYmb4PpvJVlz3gtEl/K8MihBfFFx1QYXjcnzfTpMlri1D6Wk+Chq2Ta7CA
FEVTJuMH2lCZF9rgIMpOeWyyiY9ZWzmapxh5U6EuyORg7kRdwXNTNBiwnFLfWdi/vbHmbTsYRsSQ
FlhJOczoDvAft0/8RZ7EPJkw5SUNjQR2jKfEbhH9m3X+bBfFk4VK7GvfK8VxxGtzmJcqOkYcomr8
bDBh+lVfZ68GafwkypsROW5AuHge4BFCcOZG6MpcBR8C/UFC31zrUEb2h+E0YNuw3123tgsyaGwV
j1MzYSZmO2EOpScUNQMiFUumOzEaxmYgVAZeONB4LM7Wl7TXxh3ShPYGalF3K6WRHpqCvXc9AV9z
tM6CbIpH/GjmTzYhGQxQtNnuIMoPVoewMnPSrRzceQeTYdrGnGZY2mNPtxmLB44PfFiGPvu8a5eD
GPoxWNpWPMg0tshATPseHiq8uV2CIBRxv5s+G2HLW11Qrb0pEhqBB6EHN4bR8GOqY3RKp5WnKQas
Ni5Tcbdyfrhp2XkA7TDvuwti4bzK4JEAyvYEJiiYfkZ2DQH4xW7Nb2bfP88mOIeGANQvQOlIg7Ao
nMyBksGyZtcDjtEc816J7k2ixrANk/3RtTo9vDWaCDnKtLI0mgIPQaIZ+j7MU27CHJnNoZQGw1oE
Vzg3ouhOcNcYTrrx1s5KOPPUhdsuxzNAAiSS9pyHn8ZM6OWMoX3b7kEXxCUJ2uDLD5NtTFvR6KTw
Yaq5HTIDbUJkgJIMjY+iZjze4iY6qF3XbUYtd15CkDGAsYpqn5uMT9En61sHq3SAnEe8tFCQQJag
QkEsv5iPy+xgWOyNFOF7pA1fCsAirHm1vNEMBNOjkv/E/QvpPEVU06pWAyhRSe6WCqlnYQ7ZnlHq
cieRO/Ff6210bVhkraR4t47zOmcBHBMFvPHCh7bLjV1ktsauU2H35DhLsRH08rms6XD3Re1gHdC1
rYJEZteVWJ/8SukaqKqDe4eJlHU81+6b0yCxdhpFCwAsufcAMJ2NoY4INaeOpzWneIK2GuNQk8+i
VLofFrYhTBUZoeBmuBScztSFzV5kPdZjY1RPWl2Hj2SrAAnoa4IiSy0MIrecN1bEFN4tF3bl0AGk
bipFv1u6OXpUARB8aSbcDqMuaTG4DJ3jIrSvCIwJN/Sf5KOxeqsA3jqbTmEHgqiCjGDS0y0ySGeX
OGoapPWAUc9lIJb2zoNVtuBiQmrIeHTGiiyG+kNH/g8+Lx9PLG8WhGZ9qAYz87qkpG0bZAEq7+CI
oJSsegWvaG4ZfaueqiCEJeOFtId5ae7UbkD3mLp8YVSlVXFME617rN35BwE0LSVQ/w65J7qZJ725
GRqhBpmqvU9krAQx0UcnSwp8L6MDXx5vOk78Od5PE0doJtgouB32dlnH2m3MBNdT1pgip0uWrWxM
RooY3LbGrE0P4TRLXyF1hc+QP41ob/HKp11Q1pq1EeUuKbZvUo0fVURdMEpp5qGDn3djDYB/xEDu
qdPY71CAovBP54yZr6VtISxNGxhOOeLkMN/YmLd9q41ASTgUv8fZ1Dg3pHl3SJK8/mLWRbqvJ0v3
IciMN0Bnux/82PNODGTs4dSZ6ViSUUZbrW752lN+JLogxZ6YhY94QrGo4i3alY6JnyxyIEpSe2go
mePmKFKt/9pVDjxGXKeBK0nKQ0MbbU0C6anHre4etA2HABUo8vc25cCxzZp5PElc5w1V6lB/A9J/
PU3mdz0dR/09NfRRezRJI9MRAulVvk9gK4VbU22q79jj1sVIxwu5tq5jSjWHTW2Re8TJyXT9vJ+g
DBrONEzPLTyTG2vktTxYhu0VeHKvzA63V2G78X1WGtbGdWS1z5bE8kxN+Za3XeYVdeJul7rQf2S1
xrnFKeIEHxP2NzKtytXYk6pUUa6aeNgCOi/MIT37eadnVzQX581QpPG9JgkGQJTc2A9x4kKla4yH
YUQ/H8WMytnrnXsrQfgf2sD96qbG8QHy1+6+kbvak0tcqs5BUvld6YOSbGss4Vdpjk5HoaQOcr2V
QTKM71AETH+OW3TEbQaJx4AaSF+S8K2CmocYaBdrmtSvUml/ddG+blWn4duPDcY4djOvjMNvediV
vpEZAsqjSINsXPdBjGCetNKYExNtHU508U1BAqAK4DksbgvgMmngQoqiqncUPqmWU8NAGmC7JDjv
BnYDvCUtNZcbR5P3WZ1/64Ev7UcLE5XX69ijlNxtMD6DzbAntQliDMQbKNPFFv4crwYQmTiZWJ34
3+JnygA6zRAF3604mt5sNRzuZ8Q9e/4PJjAXXXwLVA1tbbSYGsRWewjZELTqpSuwmInS0QGVTPZe
LLHuKSGYHkqO4UokvX2XEQl+tZQrKW0A1g2Tpy6Cpp0hZ5C8d0ejG+iR2X6LbPtDyZlQCE4gh4mQ
lK9Ii5VdMyvVD3cOcWcz9g4MQ5d+3OFbV4q4w7sUKugkdBxfbAi+qdTKHmMOzXLUAZ4KRZo0wqi5
tkYk2SphX+Sz8IqSHOqFl1bUeHDHlJ0xjkRiWLCY7tV2cjz6lGKjhQBBzChdvCIDVUbICQ8w8e10
fqnk3Lj8cCMIALKC+auVkeGVVG5BYqCTT+NkDmIsBkFtKkZQuf1yL8xZXC0JpDY4W/NNpGckhk+u
ZFNomp1hyuj6/zg6r+ZGkTCK/iKqaEIDrwKUJVvO8gtlj21yzvz6Pezr1uyMLUT3F+49t2lN3LI5
8U0LetCHNDd7gly0/hPCsX2SU6JcR/xTPKl42ObwuT8ijpkTvuLUS6YUuiNfJ+2RohbbfBkBrHLK
/hlE0+8wNs0h6gZnzVxczlr03GdbInYI10txqVVaKu4UrwPnCzVPpZidO/YtopKusvyIf8/TQs0k
SKui5cPhlnpxFKWeOtvOh1FKPKUmpujvJbC+cHOMr6FWlIfOJFxuo+ZzGR/YgQIYMWsBZtqOOvkX
peZ0SBsy84IpyfxMRZJSVQECK4E1zc/ntry2nfYjdV05wseaCAAcNITAOIl4r2JMxgPv/VJhgife
7rOQVrcnrpABiWUISr8GZ2ipI0koErb5WArfHHV+tzBBUFfNULraiupOyZSd1ZOfk+aMBMeCahXh
JiyTtMRDAGKc9w4qAo69Fm/zcmN0MaCERluGNkU+6ANOn9hCGZDUwL7jXI32sRGEe5uYuKdIs61n
fil9Iy2+lrGNzLAdP2EJ4RMy8FeqFFAblj44/Luh98c0N957IuL8ucv0zy7StKuTpBoBY21o/y3E
b3odp+lpMBDpZV0L80MN3jGtIKeKFBJuOEY9km9ghWSNtm+dIfQwDn8vTTr4MCuwYdo65yaK8W3i
WAFOnOp7AujzymgJBgV5JVs2emCWDB7xPM/GU2FFr0syku2kqMBVdLvETjrnHvmUOm6l/nckA8at
RFrto56oYyXj6alg4A7lbLZP5lAoJ2AC1gkAanS1jGzZ5inRkAvYUoacFb+GWDt+5e6UevmQWhNV
akeEH70yY4sw4LU0/3Gr/AL4B1uDaso1ZtyunTJhdBlNx5OrtjCMY4vLExx0LcfywYoVLFQFduoC
4z8/n4wA32u1H6rOF0qTeqv0xURjaLZfy8D0EdE9ZVU7bjWjzK9UhMP7VIC80Zsg2tAwkoBYms0u
yPt05QrQECyVTO9El4TbohiEp80msfHRCG1cnfGikr2a7LsSOHJoaX949JHjVsviVrUJgcqw/6pK
rQGmZumRs9a8IDYsPKMbUVCGod481Xk/0btnHc6hxgBWOYaQlLAjugrk3W2Fm2qjJ/k3W6uI17b5
iSYwEXiThX6UBd/+fhH/Vj/uJlIrZnMQYCmlAbf/pgH+mLI1xUOOH9eHfcsgzhh0r+9WCmBinwmW
jo46Yv+jY3MoMNHqybBIbYzlONKRy0DiUSLlLZtb9TboIro1rV5cnNS2PrBnMZmiI93w4YJrXnAo
w3ow94bVzh5ePd0H5pz7hgTJpmpUakrYawBtyja/d50MTmDEmn1E0NA+EG30CGWt9Qoih3YTj8Xt
k1E76QOPJiQgcAMix/QJgi43eZAsuzJxtJOGbxkAl8DTpsNudhxR7v4PAWjCdrsUy5cS9RYD12qS
h240oi1idbAxVGxb0WKtbolB3LO2B4hjRzyObCRyIDbkYZyMvV3FL7XEZR2Vbe9nRkczpkbJAR1N
fXXgGB81RrOnBWIhV0ojjD+Wh9Vd2t1HUGXRSYDx2aUtKJMpTn7Cdhr58Rn4GsuaGxR0PR69uA2A
P8jJQyXBiKquoMxaqfoAMZr328SmPIeO6uel3u15OfUtKQUG5iOtOirNVDxrQWJ9TIv9bRUT3xeV
8wb3WrctLfgtk1LYB8OsS86SunhpFbv1NIOCgsz3zhWpEt8HzerOhIFlrhkr0E0p+lxlIfMqqTJ8
ULlSvS4xwcMeEwmoz7ILgmcehqDjyyqHAC5s1ZaoIKlKtMKileZ9XkyyiTkwgI1NGiDXRh1fueqM
daKrHVCAqQ9RxVCCEmjYz4O18te4IoHCIo8wQDfkFXW/yaz9J0EKR7Tp0FJcRyHchKLP8j9GrihI
7YYTee4nebHJAHmiAm883Uzl22SYw1MCf4CEpYB4ASLitgpnIg+eb/ZDMymZF1pTydyia1w7mCdY
+91gXnrJFG7RYJERUvaBGw4Z0VT/YvIa9wR0gEeYRtJPJxUzxJbFBNyOsSq2utCji9aUI6BHC6Sp
AyO5qTXjXc7GB9t2lUKt+jTTqMUKXdPzA5/oDkaNMlwhNE4Lgv5Hzx0RMsXFfYfkoeqOtgNRplhJ
bJ3aNR9aroG0aPLWG/CAasXHyuIa22etNLgausL8szn0z1Y+3pF4V0dCOOBnM2NidHmPc1wKU0gu
ByODziV4g06SjAcfmCnnL3XvPbFA3Gg5rsq+s5LnQZQNq4GasUJTWNuAnOz9WAmNtQPiMZIV8mMr
UWTwypkRauleljCPeudUOaK6m0vVBCCTW207G0RxOhHtiT7eo2rF9xp8fi43gPFsMyUAftpnsYer
aQFbm+cG3NacqGc1CZ6qaBwvEblhic8cum5fY6wX/Tbpmu4Va1Xvqm3sgEJpwZbXka4egQ/ahwmG
4zsJqq3Ha4tkQbbBIZwZFmtO9MYGQXULOyTFQGAwDHAq72lsggNWK+GZSUhqYkmsB+FEnauEbbZL
+pHJnTOUK6/S9Gq7+iYd+jstc+HCDsQIbFpM1k4DjWTjZ0H/mNlg5HobYC0BDAndUqT5NbwWxrrp
dy84FocqJ4jYMFiiqL0VvNfqXFJET069h0vvO8knc7MyOBdFb+kX4LNrvtvQxfGuQTNyXXAVopA0
4h0aXKIV4WUQQ9Yw4MoFyG+pyJ8lhd5ZjHqH67j8F2ThOo18a97z5CTrrXhefwEsEl5ZbqU8GXCP
gHaDxzEm/NncIpuEBX5dY50vA/IbhF6LnRRALTuWSLBjoO3mRYWX2uCYmKu+O1p4X0hlVTZzkr5i
NFsHbY3YJpltPpE38z1r4jSn6cvCC79TUT8TT8AsPoMLTQbQxRhnQaZIC8ZfjX8hrOJ8s07W8Jjj
WjIh0zHk1HJJyZ5nwcdCNXbRCLWOXWtWor/KGPuXRNrtp4Ak5Tkzpm5cp2LhfrcTw0/ybrhZqr4c
bS3+tPX2LaxUAM8ZVvdODEy/LAVs81Q2POAidh0wjS96iet9YwCaIj1dJX63BLfESHjclLECh1Rh
EF3EjCP6oiRKXnQN0ZA0pTBUWI/oQPj0AZA1ZnTSdQuCQDLBRJ85UcZmg1N45tNyjRE4zFBpAzzz
Pt5C1sHU0BKDTDJiBHeRCQ2RMtxqhtW/EKJMmxNH1ilL5jvnubazWHW4HHvqAzzlhCzfiaoZ04Lk
xceUSn/NjimiJ/8ysGeyINTWuQ93zybLh/Y3t2iS9NQu/bKlVsP2TYjMGP5O1hT5ROkshc9646Pm
/HFZrICiCaYvyOrgw5gMsYRRKUkgupILbtASxtWk/gilbU9VhxE/ITpjEzK72TQDqXsMnoA0Myi4
6XPZPSVxhD1kUIX+ZGl5QWm8VLU7F+OnzjFFhDLh10BNvsg4Zd+qyXpmRtsbEHMT40sLbXFhX1Ne
TI4SfhDzu6QVPiWhnEFEmgYLEwcPRysirIRijZEPUjrz7K6GYQ19O3GOjJy/u6hn2Gvb64YywFKG
TiaYvawbuucaWitom7QBUASGLs6IbzStMHoZqrB/KPLmC4K15hu1g1Y54aqmjiPaDhzlAHDTamaW
L/27kUM5h6KXX5S+yatTrqX5RWWDZGFF6Sb4nEOyTQeieBRc0lztUXEegim4VczwoXAV1Ipq372O
oqUqT5QJ0HS14t+1t9JgpDdr+Ip700yOi+WkR6mu5XbDs2CRSu+shfW2DtPIa5yu2zaD1exZ1BCD
UxfRlpoDBz+B3Jx8hbpxGKt7QWJ+iCJ7Qw9q81K3kb/EgbYnnsfcO5NG/RZ0k71lRTk/DTqS0M4a
9QPG/ckf2zY/l1MDt6+1Fw/V3QxeEAxTqocOKUcSxbwhp4uyOPbJCvk/yCj8LFuAaVMq2AOoGnmv
bUOuA6mpLn0vZyboy1skmqjx1EA2zqZR0/DSwEZmJ2NpG9bowHTb4JHDxCDeJhBHKbJ0P3RGvF/h
nTQ3JImJxKFBIELATyfQs5hnKnecmWBBgUH3bSIwwNrTsAEk0caM6rshRLGJ13CYiSnutguZiQ8J
kGeHOmUzpFV+1CiM2G6EqTuJuj1NWOJOqhlrXykxNvwR/C1jA44IomK5t40huwnqs12Y9LeU6Ltd
Imuw9UYmLl2yujwMffAAJC4n/BbGUUqzOhgK1qjSDkgiauLmM4rjymc6l7kGlSghtLnG9cI9AMM+
JdVCHZ71gYUMIIv2BJ4cEVHQtb5ZLKs0RuADESb5TdXS8ZvOhL6Q/73sHSeU/jAY0W7MRlbMy/tS
D82egIHSx9XfP3FYz6yLMFondZ/tdRHE50prqhOgCkBw+lDfKjOx2WrNPUXewja2DpOHthmfDQrP
vTLpDMU6xSAXbN1OG+qX6TTtZTbwYhVWJw/trM3P1dAzbaLAcC2KmgKckR4l+UMTSV4LZ/yJASZ8
hGNBTO282uplyrlQjeFPPsxym9pxQPc8piy1Vf6HYaWYFaNxo6EIvzpTL3YkUxGX0qUsdUOCKNPE
Gq6YDaByq7XKfRbUiD5D50gWjXPkStYOYZpUGARy+CBVCsWca3lp03lHflTjUePXxEpW46UQebrn
EOnXMlFxifigVO6VeS+UqkDSIKmP5xIU7jhHG5mYr1nVOztWPM2xku0aCVWrdL8Dri3ZAfwLHEgW
ZeAq8ThdqyksIfauyGDdKckYcf6UTPxr6EnYT/8zdZJXpK1k76NupLdhnkdXbcLex3RtPBAVaPjp
wGpXM8PimDipeYQUFe+SPH1d0+JpRIV6ak1t4gPoYGAUKTALNjasmxDByhENLtur+aCZQfiehvNP
0dV3PHiRK6gA3LxsmZgNlALsBGn9lMbcrKxxFC2W+hAGeBwcK223pbloG3IsNC/mJLoUWRtt0nlm
QS6n16HMEECuMdQlu9PrKIMcjK5Q3gihOSDdvs6liLdsAq7E4tnbZTA/B62LPHPmprUFX3FYVdHZ
4anu6NPE1QFBdkPsnrrGBL2GHEhnG/SZ/UPBJgASWiX7ohR0i2I3h7mF8qHP5idslmqPIB05iRNA
h+0nfVPQG28jkgB5FfRPO2HBV5lNDYNy7c1q9WMxxvjsFAEBe5WNBYpleLzBfzYi22I6EGPScYVR
8HWpEv1GzlN6ERUEwCXCUbhEUe2LuCLsrWzEg7auDpyC7tBATrsxJRFp2WDkNxlKGxf3+F5Tsnvw
5BpEAWuKimjN/RI4rN+lYvwFYAbWFwGhiZW8gVIc3MVSfkypWvDwqrszQdaIxr6/pJzc+0Thtwl1
BkBVa7yhI4hWE+OyX4h4dOWS3+xx6d4lP5nHcIoHrmrBSSG9zUu76I6CB4qrgUJyiC1PhNH4YpeW
xS8BetRMmS0BwekOVWct2xZkit0Nb2XALjEZyXURTR8D8HAcj7VH4NrNkPtOJLqD1mfdY68G3a5N
4+IFNJPuEYuhuSI0iUuD91W4QT3KT1NT2/1gz/pHKObuVansEEZfSRYaWxMb/2hmUtsilWpprXw7
YlY412tF1Eig0pXsb41eLE/DMGBIZBYFMX3FYYr0osu6/SLWqDgzljJY8VvBC6waXt16hHcXFu5I
y8Buky0YzWej/ktbm44Hq+X30gVkJwt72U9RYm31SGe6yOaxVAy3dBBn1QVUveS3K8f3SAlfyA4C
rr/qc6aMcSDMFBsNmhzf7JB/AbJa6dctC0Tao94zCKF/MJOx+Va7engDUDS4Cd3uJisn6G4qYBvR
ccu2tqJeaRZD+N695fbpCNUyzUfPsXrhhw7igykoQkBJUnsRvf6rmk6CH4gYzknTE1eIOrg52CQ3
rVkKgmbxUXeSBQYAeBI4NKoexOpwWVlX7IVescxXhuRBD0a+cAnVSZs3Sb8ZQDV/IIPStvFgvdqt
1J50o9L2dF6oc2Rac8BX3Cy2GRCJXS/becwTwh6C5xjc4IlVYf7amcgqitnOzkIeUUURiJIqyTtg
f8utSotcwpLux7ARk7GgUJ/09BNpPeOcGwgnygGXCG1XZfgcQ4VJWfqPb0m+FciJ2B9e6uLfIJJr
sJBF3D2SpApaRNVOjGlILKVuCX+gSHNVMvrNIHStO32b2LdXhIxbUzZ7Q74QTUHMEC+l+VyJk2me
reIhjI52vIf+GrNCUqFjOvberKnyzrDvA9IInJwM6MjY5PGHQYKLrvDx7pdsL/Mfx7rRdm1ilc6h
PTOIFAutkHrqGH0WvR83XCqwZXhaX4V1K9VXnZ6qeIjiXWtRxJqHuSTXI/vNx33GEKpVXK1lQVWe
Z6ZK8UFMjx1Dpp4NYzYQ1I3kK+Vqa7o/4EXUCL+t4sH5bfrzlP/0mKa14LqE/0TekGdDEoaDWiVq
tmH5EpJJX59FlRxMFtXSuFm1s+XWO5fBqq4p/YpPHrSrR5rgSe23U/szM78wU2SM9FXq+DYzmWpD
fxyQF9AY6Q1BfC7RH3uRHI35ZEfsWo3MM429mt2K6qXg1WlotC92x6Afst/QZV6lE39ru3Zne+Xw
sz41Gf3RZBIbCAphAZ3vm/ZD2byrnJdhlR5TbTeKE3EehzyDcUgTzcnQq/+SiJA4RKgC4OoMeWx8
DkK8jj1kz+mHE2iTQ5jrmcUZ1bEZuXfgZqeAUdTirZQHySSCyLtNHIybWj9GKI34xnCPePzUabSt
xaNCEKZxD8vHTBy66GeFQuNGdEeTD/CiaCTCXJx83X7dmbGM1s0h4qg1Cfb9Z4iXeXrDM7lhzdEa
l8DeVayx8MMoiHG6XYJ+Jjf9TvxkqBRzblUIxfGiEEl0KYNrbBB+g1Yrvdjc45LwGaNV621Juws4
G+1XXioNG9zBeI0Gszgw3f3SUi29wvbzrYXuKr2MBL3apGpRfHXNhBTKeLRNxc11Ylczsjc5dMAg
y3Og1acIup7I9hlB8yOJSvCwQLATyAGGBHEuy6XVhTBddHJiDI4853WoOXkd9moZg9RgYwyvIIY9
WCZuTTWYpDvy2umh+FupJucwxvf8PBHck18kmRgTDb7ZfiQAf6Njw37X1i8pbBUnhSXVPZjTq+o8
1cEuQYC5VH/MJ3dK86YuT5rzilh8yf5G0PEssMparJyKvTokqNF2ayiBZoKbnu9x/RoTzzao+yCc
DnJU3RTpRl1isXegazO0p1hgg3CYUd0YyN8coONN8dyKt1anvFT21LaHUltJ+FD/41+jd9jY59C9
sfES8lcNxSaX3xPUtTw5LzytPkYLwkhnDlzk5syTlEdERR6gvQknguP8kLLF9ftoyR/Ef24Ygc22
4JYxcF+0XW/wuXHczuzkD6sKkt1kHl2cWVCRcCDyHaBp8pSs8ONWeRuQn8Hf3NjBLTUfpyjdp/qn
hhJ8LuCHMnwNq89ywNYxvIB0W6/CaR0BGKjeFZQA1cYhQSLJqEhzgTTlhVBJlU4R/HwxXwwC4XS8
VFPwbjooM6LgGEBFtYJNF0OkJglB95XkVJP7Y6+MwOFRQEYbGjbhLIwoWTn3a28sl1NDBM5Mpllk
eqH+VpQkGfOJTDQ8CAJKCTN6y9KTB/YiwxZ79BW6qIHXP7Q/O22VoU7XdO68XAm+26Hy0oglQ3GR
80HJ3/vxn6nu53wnEnh3IAWdr9J8hBzgxsBAUx0sozw29ImFuSuIeBmJ2UkFuIAb92oM4c10s1Fx
J+vfwpk71v+a9MUyz7QXG7O6h/0dKZlvohpAwYDk8rokaNj3o3Kxpz0ois7mfXjsCdXJP5TyztTK
qwx6XOtLaZ9D3pQu3ub5Tkve2uGfVVS7GYktYgP0bc8GKRk1+sJC6QkrTTiyQSjlXySFWy0Ux/LA
fgb8x3Nbvc/2KYfJ/j/egFgO2j/+YlSMw3dlPq7xZ46yN+VTNv2x/CjbH/S1e2DD9M/5RtV+8pms
N2c31+ek5vLkFO9g2VrIFPVkt+QvPXOUeHmQ5iO325Z62gWGEvzVjEz+IJESFvrbKbsifEuGmzp/
5KhERHdSKLJCy+n2q7AYeUbMiSRBqCYIl3yiarpjRuTKjqffQXUsCXDWZXSq9exxxE7Jg4+21C+u
HG/DiHKwZ0aYX4XDBDLBvPoWjyT5mf+s6bdFgJIABDYnGK5LuIa9+HwZ3Dn5Vdg72CSydGirx8jw
UJDOprJjuEjAwDuSMl8Gy5XQkN0yyYeAeF322r5IgVqgcspkf5+Fvm3DQ25/sC+glc62ufkeBb/y
2jkkqOb79ss+1N2DrPgPJ3rlzZDvOjZy2JkOY3SQAwJDSKzRcl71PMP8qnOqpjlnxnpAGD8591Qw
kWIYPVo5ZlJyosonG95+lfKQ7xxiDlFhhEwVaeZJclc5W2yBXW+5h+Zz258T5xc+ejYcw+lM5thG
dpf1TWMjzUt0cKi4tWtcPQUaC3nT8slO4m/7LTN/pspjVjK23w4TMZYoXD2N24QgbOOvJL1UaA/g
pCzS7/HKmVdNe5jFoWlpZdW9MVnbgWtDt49CYR/Rbo3kKtmRjMsNcSq69OvcPM3jlyX4xtyz+FOJ
SIu2EdST9FEpl7722P77EAxddbiP1mkpHyH7lSwGq+g8xiTmfTH7UQrC0rNDXr+oOqrLL9U6SeMp
GF/JHinDw2Jum+iU50/kBIAicI386jCYLceHLHk0UNrG3WcWd3wJTqb9Opi7iVssDjGqvJraS5g8
9sNZDYmaRiXVfSTyCEOmX2zqFT/G0c43FHzlk6ORVHirmKoPJu/jxyIenN6nkfPM7h/3EbtuT+cy
k8HvJAnGKM420aZmBiFdzfwGUCV9vtHdohS4ogZ3NTE2Qt3KGosMuqiAy1ldk4QuOSk6YXnoradE
Hc+D9hn2wS7THEbVxA01VzoaV1oNfQ/x6mwwJnWHC5mItcqnTKdgZnZNB6BIlRBV2pLoSijBxuIC
tosnEAmIT1/JzuW0S44TlOus/Rejms6JJJ+LQy5+o8Ha1Np7wgGgqQmG8cRlJp1TwE9sE8Pxt58j
T4lnPP/zQ9LmYIOY4jJUy/n1RftGFFRbjYfeeVyTvgng2C4ELM1UHJPlWxA4K/msSeLXx/apD6F9
LwanTOg1wX0yEe2Pr0F1yQLTVWriexhVLebf0ObeEj2P1Rep7hW0+irhPCgZYTaKF6sPrWM+Lk56
7ioiDQ1urDDfBApCaT70kQRRR0OXKDnxeu2V5G+/LzNA1OE/Q2djlfzWA9HsJpJ95DTciARI98cB
Fyyrbc5cGN0MnAv+ygJtS0CAp8XwKGmeh+GDfCbZPUC0RnzBiR1sm+JHZ8EOu5KV519p+7I3diII
oNgmdOL1IbL67SB+6roBOUus2Ar26vPmUDECVfHlQDNGz6t8KMl0KIv+gNSE6eoU/jXBzrb3AnWb
QhDJPHGRRS+zBse0bHwGf+cOXsHOWkzk9H+VTQZf89ZJ/U1L669FlZuMpFpD/6nzv8i0TiaI+xBW
T559jE1Mh47ejS0gu+ZlIPvrsVK4eKO32HmNNOH3DZre5XtCFxK8FPOfU5MfhNtG3HsQnT0/cbQ3
lkOBz2WmS8zkZ0gaY+Mli7ofrOHcy5ex3sqYWgVeVaJsBCthOh61+SGHrq+/TP1WE+XLui2aTnW5
zcRDbwFkPZiWgEnv4cLwUU+4HTWiLOJdT5jeiKpPU29dc+qNU8NaXEY/uW66EyPkTjlobEorBrmJ
eLWsy6CIHcLPjUovBZIGWC1PHrcKygA3XjsyBjf926RDu++JVsxuk/1DVtD3AhjfyA0QntdSf0Go
uonLibnPL2e8EVwb5SSsQ57s+pSwP3421ubm8uSYfz1prWwBsmabR++jFbjLyGmEDemo8C1iY0Be
wZn9s27+FmGFUvSFdUmMzg3jCmSnJPtTp4tav5hoVYuzSPhyJnyh1auskH3tmzX1wD5VLb2PeR7y
P11KLySdoGFeFb/Inm0TYPiqfgzkazqa7jBfuzpg3U9Z9i5Qfs2AhCwG7TR9fAHa4GJBty2L53x4
U+pnu3ka592AYbqwXaa/zNCPZsYfqB6b9q7RwRjOqY3VQ8k0I52pgEj1ybM3kjUfpvhaKSccgWQr
P2XWKZcfCdjrZe5cS5LbSAZPBBiWIKxFsJfHfqczXM1pqSPqOjX5G+DiV/0+rC4JiXdxSZvL7V0U
Pw58fJKPd7HYkYema+Q8QwQOZ69OSGULq30fvw1Q8HG2sbz+F49fTsdviOpA0T8K7btuhl2kz56u
HkC9o+nie7zY/a1XiAyF3yhLBBvgjbsG0zZU84UMEFnjvzBIuknHbwNh36ymINn6M66uI+OGYIOV
742sAHfhpEZLnR4Dh9m+Yl8xDLpLWpyzcmZfjsuReQ8pDvHsa0N7bGH98XlYiBvsdE3OaR516FC9
ULDD1X4egAKpDTcN1T+7QZKkTT5s4rsTYh5iFluQCz3kxQ5hxdHq5n1HsIS66ppIBkIb30HGTjUV
kfTyTwTaQ4MOHR4zLZiz09uOFOU1AmDw6sLY1zMvuzWPB7sMP/qp/DAMZe8sg29L9VyWBChWi8s4
bCPn7JF5pq8P05EZ/92kQJTOcBz15Eb0mTeO8zauSB7WrBISnPTtQD10tnLO0/AU6cq2YPu/YZvx
2yhy2+fTUzirLPJZWI2au5jtoeWtiR1087l+R/lCLUFEBbdxs4lTxQXv9WxYKMAieSj0+nNKbQTi
JYgRJ3OOggsXvbdL7vqmVnR/ASntAuLF3vc357eufZbGQIm8FBvNWbu57IP10OMYp1sxYRWw5uOy
hHvUcI+Zo7ix7uyKhtxz9MetaC9FznqvYEnfN/spCB61eADSBKKxX9prv+SnQhmI6y28QCVEheEy
eacnmwN6Ey7BI4rCywT5qwjNd63qNgOXZpdqOP3Q5WjhCXuS18/Jq4CjN2nLa7u0vsOfUVFH9nPo
OlPiGxwcNUFsy7wg0CFgI3TQVyw7xRTntsz3est7iqRyJIGysS2f1eW9Vux9Wo6XRkxuib+yJdiK
rSbZqwTrvqHm38tmemIc+T4O/dFIA09foHsKEj4BKtH2rH3tWFLbtYzlyfOw5xIJr/Gg9j99YO4c
TdnH3CeRapKgra8pVsyK1C2K9pticgVL3t5uXk5RRvWe4oHrpHjU1cGX/wewwPg0Wg91mRtFzb5u
OwJnul2vTgSOkELFho9wyoOllZ7E/qen6/vDz87FjJ751yG9ahTWsRWLB9rtKksqtkEbnweGSJ1V
bUOFmZzK5GcyJy9jCM9o6lednSfCzSvXHMhBpob7bUqet537lckVhcS21hCd6ZSQRLASxmsEs29O
iEgztB9jlxzSMfOcJjuoaoG7M9nVU3Fnq5wRYhyF/DbKtmlYxayaQ60AdU7YhmeNE+jQYMvamAhu
MB1REoIaL4k7CrgNJH2pJuNTao8kiYS7YJiILHYUREW1n03VqQw5y+3l1UD5OnQUxDXYdAKqWH8N
a1CpwzRQVZsT+qJDOkPex8oXOBENCTnV5XJAOdTT1hGgKfVnIrA8cmYeyHjJwIMvu7wJ32u+vDDq
QWX1t0K34HoaeQXlP3nWu7d0oMtr8ZELiTOQj5Mjo66ezS69J7NEC0jctFnspzyE1U9l1VeUdRhC
EUAWiM5yb2KpFIjs3LANqzqOZKofvh4J90fdVw8zqsk24qUQhWujgkDAimkbCfjCKR/EpBTxJlQ1
BQYNjtlExyLoNklQeUXJbht3A5FSSCIrtym5iGAhIrtmOF/5UWPvNQas8F39ZJj8tLM2WqrvQPR7
mllcKTOPuHzptCiKO8UNAe3ZGtb1RuIVwmlpYYKMC+ZhBumALAgQGyQlyVMYsrr66JBpWK49W0SG
aS7avUHV2/T5H/x+4qX05UOMrNuG+TLQGS6MZSsL1bMN5hqlsd2B8y04MSXeoaJPmexpuPwAGV80
x0ZnWzNdKU8tDWFbZq5Qxi0nw2FVns9t42lo85wxe6v65NhPieqil31YooAwJiN/Kk1kiqgo6Axx
riVG8dEKA1UIBppARxObCPVSDwzLbX5QMiv4Ix3rWUqyNR032mHL8seEze/CU2QwijXJC4LJhVW4
1QNr00sbNQGBapnEQkZq54g03GIkn1Y6MxP8qDzPGYlTPCbjBqEXD2fNYF4Cv4Lnly1j7krFZK6R
5J7EmVw1KtcupqHI9lBsueG09uu1qxfFWbVxGQtOlrItECtpJPPKHx1riTunhhsZCABUG+U0V6lK
pFcmMeu37W9JIV7x8yrLyAOtTpNs/GBRfZ3xXiX0i2D0X5N+vAkHMMNho50KY3nRE32PuntH6MUz
AOAbW2HifHEkT3LXK/7klMxEk3EfESwbdnKHUcrDR+YHTnJTO0pV9pA2zkCoPTcrV+7ViEbUZvMn
1IWGAxuGjNgcOx4Zmq5BDRf1ypPzH0nnsWM5jgXRLxIgipTbPqNn09uqjZCVlSVLeUPp6+e8ns1g
0Gh0V2dK1GXciBOS69tcnQYmdorsKJFzDexsqqf7jqiz4x9C80fx9ZqoSewJR/Z4dKn9nfRu8Ag7
8FcFXTzZwCiskhXvu/peoPphuP/i2eOAJTuscB8P/vBZ4nSUZf4wI9ANhtrFpSLblVyyrj2Q42fF
M2w9UzwoVZ/ESByung6Olz+T/UYPZTvL4v5ke85JqPBf62UUdhaEb9LqpQZGfFuxSztEk+GlMOFw
GlmX61g91mLYEZ/nT9lrmgZxG0oOJNf/XCyE+KH375k9fs1YCekGnBB5MGUVt39g5bBYCj+KJr6u
I8m0ecBVmSavYWXuhnIkOYj5321gjI8LPyI51QckZtYaGTFBmieznBUDHwdFMBHj9W2hYu1pEafH
dK4pglx+OTmdtsGEqcf14W2S3Ha2WTkyQg/2maoFVgFxA4nBxc/dsWHdp4OhDAjjWswl1QnX4826
ufj9HU2zB2hnF39cxiMrtr+BkZGb5VeDyqiVs28S78NOpmiMO3U/zzXyYQDEog650wQ7n51y7NG5
MoHQ9dtgl9yujnrhLk8m1eY64XX9fVvG3MDFVTbZv1oGP2Gw3nUggRvqrJTqmQur89xBuwgkoEBq
6elqublhmHl3S4Ah7SYCoSl5CDHC6dBMzLqRbkLbIAJ8bfHFpkF9QKBMbh9Di7RNxnVVdQvmI7py
2yJllKNPK/cgZeg22WNqiIxDcW9DYxxr+2gqWbz2hMkr09UnlaqtA02hNS5Dt0JeAZewSjTxYTr4
ZYXHcsRynldK70ewKc/WQjY/J013Xzce+OG84GCW9lPIC9qUuqO8MritiSbnSQR1E0SUFA4HnaXE
Oacy+M774I/d2eG97bbsIATMwvdVssZy3Gvf5373VuP7+ADZUx7mha/B7I5Yoz3cQhIM8jH26QHZ
tHVB0bUsH2oPGxj8AvDUhzhNqqsaYYeSZLC47bif46TaC60d32vRjwcihhmB8cojDdcVlJKl8UMg
BNHOZE0Nb1DqYMhDyHMgVdjBe9N0zqdYkuDRUYsutqPpnINC097SY58eRIXiUExxfp4c99yE0DBU
R5h6dWbxX7XdkZyLvmvhgBz6VZFxI3Z5ZBM77NvCx7PUY9ozHpHigUgk5iEyTITT+jvt/NBSg8s2
p59DBr7zRV8grq0JT3zSDOz68iQ+9xmXel2Mhhhq6LB6IkT9jDMtPeUdGQM0kqxFjW3z17EYuyfd
u5j5sdeahyxEPxahBOHiENd5ysFwBOBLkvlxbjL/29MulJJlRPYM6JmELOU+CFfFVMH0Fl7seXlh
9R8lCWV5/uKDeOjpihkcyTI7n2b9HYh1jcac355dgu8gnfQ1GmtO8Eb1iDsTsAFilLuc7hPWimah
qXta0id/Hep/xTpwx83qiluocrwQI7YPaIS8sLO8Fpgl9vNov2gz/23sLj9XrrjTbgmYI/WZB/Oq
eJ7m2/d2CAgZu8BVHsOs8Q+uGIhHdrP4ZP0cvuJQNu9QXqh/oJqDl2KZLl3fTVFCs8zFDr3xbegd
VsGhXk/cI8n1YMt64llRjxUUgn1tO+1fG8PkoV3NdKxYncJR9TLelTxmvdMlkhF9ltZf36vKkygI
4Y4Z9wpiBf899hU8Co61Im8JLbc2/75m/i5sWCg3AttRLvIlC1oHdgsOEmaXprDOmFVsxOkewdpN
NIeUQBRGDyzfydDezJ9r5UZY5rIrthhnR3/KeG4q4CmsRQdzmhyN7cMbx7fJTCQzwgAN0A7rNyrJ
GE8nizO6INpib8pckZ3LCb3jZOwVlhB3ONS3NU8zh/6fMOvK/S0ABgtgakkkFsCSvZ6xrGxcg5CR
MFFnabAVNCYi2HL8VGDuXvhXcDw5bMBrW4/3DjAdDlBz20V7CSk7hIVDP2U/0Ooz7M0zslBVhIQV
WvZfKSwo1h0NLXBlzZ9GyD4AGE3lYakXPrk9pIclxXUbIIfm+bg8WJRMZQjo5zGbKZiiW15lAPpz
n8nCD5tjUxffMl5fdWHIsdxNmfcYpFAjiWSC4wjNgtMPa80x6WqOcqd5yZmjqIxJOUp1oOYHN3ar
p8LIgA8S9SLcSFV8ou/wxpQQ7ptlRlRNWggj91ZnX8Qh2ZDeWx4HX9OeVE8Bpl0khp1xqBsNucKO
zL+fxSJqgpbOdJrfoAekU8QfvTtl/dry+qO/MhGO9U5TwUS3ZJn8lWHym/lkvROmqj9LhCG1vCVl
g+BNzTpQjRieAcnyZEvklANOx/G/jk7CZ3sM4p9h8UTCUjzOTn4cPMR8A1/mWXUXZWEr1BZNThAh
Q86T23lRrmJvXHrgY6BfjLQqIIFadv10gu/GZj+ha3jH1JO7WzudQwGgffTGfd+VcAwIuzZHSaBo
CzwbiXVJFjYkeWt3JHCRWnPj4HVEuKL3LEkjfq3JyaJ1mMIePswyFzyAqyXcywzOAdsTN4Vr2X3q
7jMiP7KbYZLdtQovscN8tgZUvuM2R2byjE2xt8XQ7LXrp7Wy7lazJXkm3N+L4WkZnGw/gVDCGcul
Bbp7jJRvoaHNhkEPfD/r4rrftp2KD73VKYSfvI3GpQcc0gYx48YsNGM3nqshEyRXdMlYR36CAZ1s
H1UENryqNPbI4eL24a23iwh/LO/PqEkSsefedE7Gh4hKTFzRNL6Oic0dRjMhJ5b/tZJ62JX2SAlw
QV0NExxjahEq1MIh7rdNtsAnsolXxCHhW3x27bZPuwTjgveUkBpJtmmDX2LsBqIiRZXXe7uM4243
rc1dMw8/Nhzv6dljIsOCEOeP3SzLU98plkQklRQqenqPwU1xn7Cc+Z/mMw7pSzp/qJL7i4QV7ptZ
c7Vi0i+2YczWL0ym8+T/cQMPb4FuQTralmPhrIVZztdcf1St6zyRbxg/SRzZ2xlSAq4D5/cw1Lnc
Z+UsGPoGgGMJLLMTC4PhFKy4bRQ058f2ZnrMHQQqn3vN3h8KHZUJX2CCWQSUVR8+tqWDgbEXl7Iw
/QMpgQZrZdYi2HgWGZum/AzWEiZP0Hxxax3xJCVFw2vPVOLDDVHbsOw5jYM8Le7gFDB/2CUWB1ct
D83q/YvH7DbXuuYbb+/fZsH8ZFr/IfQscxenMYFeEXJL8u12GvbA31QCjsHreTZuzTBhjqhvjHfb
loeWfZR1Lr7woVNF5yWQ5pdQP5KhdK96hNewmcM5Zf/pGPdd44Hdu+ImgNFeat05Kb7HYKYyF5IQ
62HSEtvcBldwrT0vD5+yJGRXrWieWxIPgZ9u8BcPHktiwl/tgF0TNgUmbDd7SFC121FsE+czHrhG
ILLEdcpqwITOD42Ez6DAnls1Ig4206OcrWvVFe17HLs5locWQWCc5KvEcc0GpJ/+aqe32Rmrt3mg
tLby9Tt1JOmdSpPxzeX+wR3eINRKwukUzD4tTf1MtOq1DMhPKTKTfL45RTdr234M0C7vdc7kpzwL
jFEGUadQ9fyrlbhSv4njvK5EBPWD3ZTvbXKLiS0+66xqtoSP7536ZhBJetuOK4uBgC9FgDKx0dPw
r6w0kI68QozCHuS5rKBbAFS8K3kyTttGWjAYbB7T+CCyeNxTkKkw9EsG7XkgPj0xj27b1qoOXjb+
dqGVHOBnhJdlSG7dKyHmBZUDbOtShMOF29EWShfItF46x1HW2PezKazFzuRaCnasStCxkff/qAbW
+7KYYDSsGK7L1f/OUOKiqs5+NU1FomTh4tOU1rrJYbNsx8VvEQ9Wdh0BxIt9taT6u9G2/oKPdjNx
F6iSe9WxMfMTHxu+pxrOa4eS840c/eaZCnPBrd5O2xW4Wv6KnMGNk68XdoSeps+sTqf2aM2hu0Rj
VyhqFwMjTjTTzbz9scBl2C0xIJ0Eg/g7dw/v1DUNYAlK3xlea1PthTelB/y0NuBDikIfRTKP3yWv
drG3AutjXrw/umDTCzSuisDvg4ryJ/dnkuVYbytnfpinfnp3RYjr2evxR93ooLoAycz1sH9lfftq
k5HclbHlE0hyhqgtWeMzcqeEHOx3mdJddMQ4oiheDH6mgI8DFx1/P2luzlELjOkk3ZUEcBks+qFf
0N5aP+z5m1xuTpK9OA1a+V1a9E9rR7yPGc5hICta9aRBBLJuXWz2pMxMm6IaAQAQyGD9xO+Eijy9
y/rBRz9p3xZvDp4s+oqiKZ30JfZGZ89A06Jz0jURuLRqbHyVhlEbh91PcYOyYTthUJx863GEJ/UX
MJa5DkpNF+n03cmMPmpwHFR/PLWqnaXtgSuIPV55u+ptqXjMwGHNRw8/0t0Ueu0pC7LgVHaUXQYq
J7g6DzVqmVDsN0z10M2cKnpCV0OhlDetmLhRB4kEFc/C13k7M8A7TZ/wa6gE90f3vq6c9ldh9/25
7cLiqTd5fOfIKf+wfTpDndkat3ORLdG0FKybQFmdfdYYzIN0rJM+6Zazcu3vFXOaBfVtY9c0Leg8
tE4TUfOjSpxx7yKKbXNfNkeUEXwKjs1JHvBHi1PpnOcq875GG7Lq4mbzzgFzsLOt/K34v6MLZyCh
BXJ7tOOMe5NZSGuhiCMxiZ91HD69hcC9ndvL7wDF5iINyW0W8PWZNoziZbWx0tmlMVcc3N6wJYnC
urnXr6ubDZwmSJPKwj1mefmfRlG8rpi1Nn04qH/+4PI6Mj1vKTJenglwOVvDfmpDyExs2OEjrepz
Fi43YpDVbE1BY2uOt5Jzf53TfT9y5FLl09GQSW6oTxoRBSYUO9tmozr2SwMbAenKxc6i3WHPiw/k
I278S+cL59/sEG7uzch1aMisNcoYu/8WMJgeF5C/uzptmfqh9lxHIx5LW/0AKaMuPh1YTDHahswL
hQdi7cayMX6i2D601kvjF+6u8AzpmFhWlPXNjhd8eWOTvjNjhJ+EC39nFGjgr57l/NFplR9qAjSk
/IgRo/+09UfaDj0LuqLY9nBIo3ES3r/Me1Z1cYw9d35qS0CRkU5YCjZhwlfCWbpzK60cKIBtEbhk
xoakVn6quQUSUZOVQFZcsg/qvBauHQQhadUdqaJeUW+gNTsXz6rQUFJcTUzZXLHRSc6VVf0CrFfs
qCl9LXvrQ4SUL2Ginq7wqbo3PM/9PQtoSfQwQbESRXwJifIRGGyTbyQbmqhBPZNgj7vvdoEh4lCE
uxm5LP6q69VGsJrRVdbOvfJ4NSAt5E/Zdu6WWU0fU61W5+I6ST38Nb7lZfs6D/rr6CcCdd3JLh2G
rTMUkPmgJ2/Gw5RXr3ogROqX1IF2+YK+ZC/OxIxLbCnehlyt5bECNkvAWxe4N1BVpjLqNOfr3lUm
uE/6fEaIFvLSKiKPi46X44oD/kWxIcVo35cRhWi0OhEzuIpiZYmZe/XOCS1BIUoI5RQu875cG2u3
+v7soyfZmNy7pZEbP/CgMhW2i712CT6GDOW9cGRS7Cq5vstVsjCCGSWRR+MEn+eC/aihQv44CPFV
pHyYlmZh09C3y8qiM2+6z5Xeb+zzTo1VQJvU2TrNCLLJF/IxEN2EyO6o+5Te1qfYBr5kJiwxZmT3
BsBr3eu07w75nNz+DeGbP5TDH0egr/U9MQAHj9mOBYHeDqMK93otyr/0mnbXoskpDq/icva2vWTv
1/meeFhVExDm7tyoGfJgX3JdO+smHdj0sYDqvYrJIBXuPZVa4VNru+Mu9AZqMSz0uRlz3pIBPTVr
ub5B2a2Paz2LRyEtbxsG+fBINruKGmfV26UX5ojiX2wbT8V/yolpA12SWWGV9oHsK2aNniM+o+J8
O1f442LIhYcyqAVlCCjpZMbxZwWBoNXLZWDr568575uHvNLuN+AAYG0u0r0G6rjyR2azt5rWOqS9
n249xoUduf1p5xmh79ZmwaggCx4n+IXUBk8gZQp6LaJqERnh9STeDb6XvMmc7RsfDUu+252lCa4P
1jUImPxnPg0HJLr6YHpbR5mpxCNvwW3bhIqpUxRQQGcUlkw6hBQ0/qbePthYJM0OyLflXthZ+mH8
xT5re+xe9cgTgsNCY6f0qDO2LHaipbIt3JppA/AUunEA1gSqLAuwoup+izRr/86LNi9o7yM12vRu
tolu7qvJfNuel9wzRWieKxzMYde2hKLW6hh6zfy4NpV3IQkMII+V484bXNAyMqlICxKImwKO9aZj
v1FPLV27Cbu4MEPjygZad8u6J43TAvzFwrfO+I9hI8MdpnW2WjYLKIco6XnZBBL9TnQ2I2WR3B5g
DrJlQbsYCNWsn0Uyqrc+ZVCjI87fVtPgQXcMwqh0lT7aCFWbPFs+GDvRv7kIw+LwbHQKSpR2vnKa
N2MKvkyMKSx/IL8QoDcHBSTxX4ptjDjLHB9tTXLU1XjuJrgeiP7cZ0RGr4byihmxO8wiNmHyMM4p
Aya/yofbubXxyVhuKj63+4o+FYLHNWiqsfu92DhxMze+jz1i7PFS5bsOsBROlfRfxqi68YT5XCbM
xF0Xy2M6l29MScM2sK2XUjKwbfSs2o/RK7H4iFlcx6L7UVTxwEggXn/nOwRkg8XS944k9Dlkxn3w
qbL4bJsSVVpJTHGNYLWVZj96DVgI0yX53vAF2Tn05JzsRVmnJFZcndm27jtbAcrzfX2Gz4dpJF0T
5/Zd44PlmsD+w9UV9UhaOFPMIJ29xfOxTT0GtlYJ7xDUXIBnKab3JK/i+6Afu2udVdOeCxEuvlln
LywySI53uIEzIMXpZiUFtVm77E+os/oy1V15wYbBHx10Elf+BFt0PQ7iWhYNskowQI6SCbhCRgJV
vkAck8dxrcQTmx/83H2F+2wimIBD5/Z7SETO9LEObo+82srf7mxX9zxzoBbS9Ad2Bka1TILziSVW
iKymzzLLBrnrJVIpIgdwvYEgjdtYzoZSeSZz2NFxoOXeEMA+TC0lc0nbsVf1a8R0p2rZDN36BMde
wmF0nMtq46iRKV5j/JpYv4aaiAV2pI0BnnVw1uG5RD5BDdEvZlSP5Zg0e7tO5gNQT/vLvxnIwXuF
t7eHuVG5HYZc177zJuuPKOcuynplWqCuTbfPczGdwY7MVGXkXwSs463WNs5dJyC1m7R2FIbtcklX
hawwwSqCLTdF7ejY3LZA4fpj+gXVRkcJdgrgZoW51lXNxWIIMTBZjP67VDXM8TbOidBz9CFbe3+f
LGU3RNjQWEavodlKz+LS6ODXCjrD6tIMl5BE7HINlgqQV6zC9Hb0F48pGv8fMPpvCFTEvXomp0tT
1w5NmuUAtpx1KWZ+iID90QFi9iP6IX3KvCB4jFOcwx2Naw/UJt6QVGTo+R4VOap4vtQ1NnU8uqSN
SNGkNyP5gLfjL1ti9z6uTPogAhKAFfoxEBMQXE5T/tgpG1XEaiJ87LFZiSeEKvWq3lvaH48pxJID
QVhS/V5iwxuhAXpuQJ96ycodisn8YDmkf3qBVItX1tspmXzN3NGPamrmpxQ80i7vyEFYY5ttZ07l
bWFC7zJV1Mb5pvpI6GKOkpBYL53tM8mgNNgPYpGvXb0Sg5sZroQ1lJGzzDfrJb9WrepfeRJgAg4s
nueJV0qK/i+3WZaoq0OGJl+Jk0IoeXGmIeTdtm8hBHz3vB9wiuZ+IrPB2OMqxOIyBm6qBzmA8nD7
8OSioeMS1T4sp4Q9yKskEz/t+zVbPslx9NuwJ9YMR3HaxN6NUi4WZr0uwEMhG4acuSyYHYc5P4fS
LFtVjS9Vi+A0lkys/myx+YUTdXT8KbjOigzARtUtu7e27nlo8sQxLLQ721suOnNAxE4mf40b/ZcD
GHp55d3WQHX+PC6xeXH1WHMq0ZyyDXwc4V7qfC4A167KLAWDPd6ekGkdxmSavVVtDn9/xbsR+yaN
UhvxXnmxjadjlfUB7wGTfRD+JL7+Grhd8kMR2WFtRX1pTEur6ewz5zUdINkU6h2fvgwzABqj/ZYA
osCqhqXXBpSNVLomO2k8EWxydgq7pF0zNGRLDgiorRZbW/IjG1bfeSHIKZ6lzjF6SP45efYbrSDk
Fq2nXUmBNH2ypH1QhuLjSoQAjy+OOdOg2Fkx+418YoVrxxzYZWYd9dilv0vLY0uAOnZ0LNOdQwpm
dvgr8E1XQBzPpRYDn1VrMPxqGGkBFhZXen1xpEy9G/FDohjVDX/o6Mb43SbhpZQdd2zeGYjhzcqV
O7MQbcOy47MfwwJPYoKpKNfTcimnFnR+VicHwcUrWpYJudIkNwaIoQ0u9vIWFnfS75Xs60Me5O7L
LL3yZckSYAp+k98YFXLj9gQrk5nNzsiE4jvc7NPO+TVRnfmwgI8Fmy1IGMeK75ZU0axOsfMzo1Lv
7Gn0oO15iXhJTNq/i6DAgUmAB628H5CMev6regvLgz2M3blTVv6qAmZkZ5AeCsk47rsKO5kl8/In
tvLiqR4SUJ18v7+CjIBqMXE1hA5utijjxLJU74DPXWBZB9j6qsmTB7R/BuMOaiRQH8OuLzdPoKLF
2fLc4StuXfeGFDPd4yRggVhB0W9F2fxFWpA/0yg4ztm27T0n584cAGpYrQK7BlkBki/K28Qtl2Mx
pvrLKwu5H2czfFYjlwoAJMzYc/AtIDvSoxvLiBECR0vgdsjyvRmf0tbPLvWISiqwphk53SIsck45
dUTxK2CBz4Udb8KwtNZjmwb6oQy89slBwEJBvSnAQpHo8VZcl2bxMMMXGWULkPKJfcx+FQWSyx+r
tpGiitnfpbaz3ocuowTpQPSdBLxJrTitxhY2A4Cr0UHdy80PbvLqGFiDHxEeXg6AB7vj1NIdYOPG
+iqdeV4xWqv+WHNi7NTac54qU1yXGc/HYgu6uXM49HFLDV9Zol1K3Bx33Jah1M8kbiBScfrV4ofR
hyHNLW+f4a479xYDxUrb5B5MJIW6AgrFc14l3O38Jn0UxMph8INpO40yDw6jP2vi6l57iNt1ALfh
L18dLRARmXjOCziAHP9EV9kODO9luoDOUtpD/b9lSRgPjoK10qsZsIrbs73emXagL5iC5AOQVxDA
Np/fWTjWPTVOU8TVyznO3ZD+aeK1P7pi1Nu1Nn8mlx7OodbZvwrOHv5G00cin5topo86clG44Fcl
MhIr5lytGHA14P9I0b2BCxUPWlqLXh3KBXkxz5yDgcC9WSRp7ClxQSzk8bBfZe/jJ6Ucox4m77Nr
ZqS522G7kOE7TdKKz4FB895kpvtdWCr4rZaOzWHtNfUJ1m+38xyX3wekgCT5pccbPLn1qj1rh/jo
52RsYupQ9pVd59AgfOtYpEm+z5LR4nBNqr1csCG3TvBvUBYAqBv6C3UHXE9aQC0ROV/2tUUjhK7B
/0VaYLPZW8+JXavLrQ782Wl1uoe4XmwImuBLGF1xigv2dbPnBE9scqidCbxfTBbOFe6/dfFACTKk
wJTaSkDKO4LBP2zjbnYpqsK2me3DWuprWjqKYoT5WIT5qXRxa5cw07zwgtGSYFuZl59+ZYFerOOG
9j+SNimQl4tVNM2HO4KZ8QiY7UcepwfJCHTOyfxvOw8HSpnnyZ3PBuo68+jzkRpmfA64/6uCxqSp
BhWYun/YB8lHQubfmPvQ4+g7P0yzN+zaRHqHkOvfmbYJcQmcpY/4/jaHcuXwy7sqJN+pZ0zKKouy
og9/sX0zG+6R9oZWMIyjHgUVFHf126xDMuEB3EIrQy/ReCcb+CAbVi75H8RWGEiY/u8YEYstt3FS
ZharQVPXeCytCSE/qNRtkvNfAQGQhIATBGoO4iEhlvQWQl/SQ+rNlLvmdKvlnvXNRz5T4MQ4mOZ8
VVEe+8kVVyu+vxVtlNMYI62oVeTY+gPBK9m3CInbZXIsBk4ru6DcpfvF8hmYdGP/W9PwrSPi8uaV
Fq9UDGD6yR+NfUeWuIvCMmOmItpGcF5S0w2keLP6+PdoIwx23YqJJtXGPSYOVpIEcEIHycNn33ov
wSV8iARONLeS6eLYPB1rvTa7NF+heKWkAys7eYY7clyp0SSh1bKfozSYGWwpEb/IKzpWVR4KTZKa
0YBMQG/Z+76E/pv69ryt7co+IfACoSiz5mL7nEPb8NarI+fFf7BsHEADihDgLwI7Re0fZtOLe8CW
wSbR6Y9uSrg/7O2u8LbXbSbQCUIvq48hK4wj/lqABoK5JtIOhACTVe99xX6ckzc9SfiJPs7+hem5
gWi5McHg72Y6afayarMPVS00f6AaYtREwz8Hlis/8DW5UX8bL6Zpag6Dg/qMJKYuK/nxYw6IK9IG
82yWTXA2ZhzDRun6vcj86tlyCdpyd14waqF+F2XzGi7GiTguYMCxeTkOhe0/lalVR9g3/HecnAA8
yoBNFI4EVp21IK/KgsaUIxR5sMsRnXqopYY96S64bYW8NZQrENcCz3IlWqwdfYjoHAx8JHCQ3gpO
betNFRpIRZl2b5Y2oLHYEd4DiOZnPTT6CXw7MA4FPrJfm34Xu3MDANxGfy+68hqXzfpaM4ldKah/
nIFU7PJq/OF04a4cJiODIVj4mCYTQCKMuy72no3HxEhDBjIz7DXECZoyhnI6NRACr7FGvulaxEl+
mDiNjRTYhwf7AFL7Mw34PmyqMQV0jPErLqfG3vlu8Q/gZ33NmmBkHiq6Q9/j2gXHIZ5MMn+RJvnd
g7U4zWu6vA+I5Tv2sVO0JIDrsmoIGQ1S746NWn3o44k7CvFoSAr04yS0Hv3nxCIWDZAtRLzYwpIJ
N0XBUlE3Xr2VvdfCGOZb1BkdfBegH69tkLE7nBhsbXtN77jctVxTMLs9N0GhD8EUql28oBPNAsZH
M8n8BXvfvJ0535iacflMdWDAcqJn9lWGBbyO/atxGgKyxXVtn3obzAnEfvuX24zun8y5sbN8skAe
nJVtDur0TsSzv/XGYomqNfaiwA67j3zu0RR8rsg0t8ODd1NzxWEuvjkFCJn2tmFHWJlfQNPVHeBG
PqhO0hPNYf1cVqG+4hfVTFc1E0jbWN8cxUxdoEdIZdjhIQWAfmHBV+wdI6EldQm8qBhFJS/iLBJt
NtHTegNdFhMOaMxu0KwlktbUjO8Zdq4Pm8EN3y3hUn9CtdqEMeVDeTOmb+yCY0bzsnieaRF5CkHQ
46xfhk9s3U4Ebo2Liaew2fA/+fvsS3V0cUSc2hHRclug2GB9L0v8r1nZtde2qFp0k1afOLLWN0c2
1tlhb38o25FzholFjIxPGGG4IuY+QbvY/oJN84En4GmE3Q7CH5GpDN+a+a32EfcESs5Da/zgkmAw
344D5jm2rimPSl1/58KU+yIparrT/VtinCbQ53Ct7ZOjR7oTEGwP0imyV+cWAbN9kV4RzYofLVlC
25jG7u0ac2knRrMPB1NeuHDUj6vRKrJoN4sAstBH4BXvmSXbetsf85oiFzhxIVptgMROC8rOTSAn
H3Wwlxgc1SnVd+RVAZGMMauRZnDIdOSIEQGEnxsSZXjPphtWIwBt2s0aNwneTlYBWPeMzFao+l29
5yTJ9kOFfZKchhvxLFAeSw1vVHWyw1tfx+t3XJeKR+Bm6Kiy9pz0SY611YLMbvPXICOrJ3ddJUtZ
U+9CNYSHQPLr8joIBHYMyguuzzsas/1Fi5F79PL6OTZrF1lKyP/8coSzV6CowoSUGhXmVzAHzR25
pvSbT5y5wwqCUQcYqEarJEI10gywo8VGPyIMLx9TzVnA9rU+zqX/1ram23Q+/5BJxN9yFU5Lww13
PHjTmAfU8rFwF9+40mRPFnuZwyodsAXlwNPCi3bJR34M4OBpWCF4MvJ6KCCGt0oVpKjmkuCf32Qe
c1Y4pPsRInFFVpahPb39BQg7YTpvB/9xKtL2rVbgd2DxpsklNIU6Y95rdt6ysPa05XLX5jrgAz4E
96JCK6OvrzwkY8gDM/khLiD27uwC6dlYwu7aojw/stTIwMFWf8ipJHtY0cmjl7biaCZ4cTnbQ6xE
jj4HSULeVjv1YZLQ5OKxSx5M631DpK/Oop4I88o5AKwfr5uFq9s9dVIcy/jHOS+4sQtTx8+ehyUy
8RuUlQqYY8EaEy2kY3vEvefR+OQJMoH+IGegQ0PeBPfd1PP5DNVtTiPnkRu7QDnkt7bYBJaKguoE
HnZrT41idswC3FRc35wb4rk6jryO4G05rOYhpMQ4I3kCK6N/dpeApik+lndWQtcS3kWL6A2UTC6u
GV/SoPmT3Cboqm2nn8CZxm/tjUlUUu8FTA76SmrF0wEBs3qxpyWh/UUNLLhgzeY51hxf2guSNajB
GHPJZfDJWNMwTI+EA0xALfxHOt1w6X2yAW6olvfebx0ExlidseGQBffErwB+RJ4jOQE4HFxwbUMK
ozsNDy5WiXuQXRkhLDwcdNnNO0q7RlwXDXJaiXfYIj0tYgJlQdlQpFDFBs4T1J4hLG1qEIU6Nzjw
I09O4anVa3OwBOaZcbW6Iy8eU3WP2D7kfrZLHB38j7Qz63EbydL2Xxn09RDgEmSQF3OjlFK5ORfJ
aTt9Q3jlvu/89d9DD9CVoviJcE91oVCAG3UUwYgTEee8y30MAHbL9Y5sVDdfclCENxWAmUNhj5h9
NngjopoQXlOP7m7R+GS7yop7+6Dar66mHmRsdtswG8TDKM0vemuiIB9zqtYpTQoAlvahgUD3ENUJ
2O2a9VGYoLFjpfFv6K6EiDTgjDE4AvprkaPvlhRsEqqm3LkUA8la+k4fcLfyt11kwLZBY5u3DQzs
aqgG8n2V3WsOzACjgR+KkGaD3EOa3qChpYL0bkLaombxjYsrtxzAp+i/RHFDChRqfYumFgsXPSAF
qBJv2OS7ECU91TZpr3OnzB9ZV8YthmwjwlGjhDjoV3jxZelPrkAwYmWdv8mohSncKo3caLxQQSjq
UEtKoB/U9XilS0MjVwIx6qMS/lEEUUYBb34w2FykQE1srRGWSitKaFWBW30uy7J6USs8HL3Cjvbe
0GtbxNXMLYDcb3T+aQuis/mQce7srNpDaD2vUFuAkX0FnkfexCHCAUbjkOwH/WvTy+KhonUPqYgW
UKWBVI5BcG9azIm2ndZ9wx9N3cOut6/tRDS/MCay7jQnpHvkqD9kayTXJVKrB6dzvvnSBsxWUkGg
gfYTPK+2o3vDQzWIK2pJaLrZeQcWRDRYZrUWtT8125sC5SgN3jfCNKZ7LQcYgAKnrq3wFHjyDu5b
Wa9n7PjcSG4axfCedbNODoJ3IyDxuqdwT4n6jkX1o6jpU+RJxgPC9jmI3FbddboKgrTS1I2USrrt
Ie1uxJCiR8j17aofIWGCBMx2jcfJV7t0nHDj86HDBf2+V3wd0g8FGao5Q401FqKHjinruxCbiy2f
gqe4rw47O05/69glbtF0ir/XA4VuUzbKtwJDL4oNRg3jUBwKLpaPNNjQnFLd/iu3vTfQZRZFVygw
OJv227KhcNS1YBXCMPvJ4NjSWQ+tY/IYyUK6UXbuV3d9LMSmKovyxSft3Pg5opjg/OhQ0FfVUyjr
QHBwUaGRoUN/i8zw0cQpfqslEGZFwAtK9jilbHR3cG91DE24YMkBFDFnmjoiNdPg9AFICiRTJcvx
znFa9I19O/pcu1SubZ2mQxVxNJhqhwsrgolXcRCCbKYMjIJuWYHL6d7wlqS0HMUSMREV6X5YI32f
3dCmUa6iCLpjqxnDDui0DX0E4oTa4S80pjAlHRyetnVbG3s9qmCjlwOGCPQa7+GaPIVRZL8CAwqv
irSQe7AtSDmh4nFFud+HJtBw9IOrhyCjgi+WSvVg1lZB0wGADW0CwfuiGXJvZ7fyt+c0rUeHtO+n
576CbBXsKBgz5jbrBkHx1wWZjAwuGnOhNTR3Frh0jwug2dQlflYeWe7KsrlP0h7VPgM3+lw8YBNJ
XcrAtKdCDhzYgmO2tFpNNBeVqeIXOFX01jU1kqCWgr45goVg1Tzzrso9KioANn5aXd/89ixUCgXa
vkqc/7IpzO7B3uR7/N6G6dclvystEdvWoJnv6+xuRCFQDpx0SlUS8FVgI9qd+Gj8qB8LhDI3WUmH
0o5Fty0sNdqXwHBvBZcq3BC5tW0qjls4bjK6KbF2QsIUQbPAhqPSODqCwJFVPtDEGj9ZeCEc+f9i
VlD7yi5pAmUnGn+AtgcACQSi+lNpQF5SkCt+RpYR8EqI8BDoC6bGmLQORAtr3zJsznlBNxDufPS5
wpc25Fj3JrRwBXnllpdpC7cgrG6jhnoPUvL2Tqd/h1iIIVEGCc07XYsCvED7a6OAg5zTKkWvvm0V
/RP9bDiRQqdCaUnrTrjcLDkuIDRxPdzlyVB+QD3c3JVjUqAMgT2ALAP4bOS8pDeQBDL5j7hlVWDx
OQl/UK0GgxYEV6Js0KyxTHCcnqnsba0N9kBp6CjAcafzY7RvlRDNRx19LtRUKTO9FAYIswyzoasx
d5FcNliLZTAAFwjKTzZd8WvpPjmQGLjjTZYk6gjEtVCA06CDTO8Ow5edBy0M1OfUNk0b8dXjrvCl
SOmOjW2sPnR+aj77CZVZBaz9Qc1z2Gm940CtB9IKGLKkOG/S4KUJDucKwLc0Ne3e6qBKIlL+NjYT
XFJHh1YNoJHzkGx2dR28CY7FTdxSrKDGLvYsfipzohMo0ABYC9AB3yNkB1pCRYtt0mNVFO4goerQ
d9XgG3GXcz6YWJCAjenLT7yCtX0LJxwWtO26d4WmsW9C3OZcLexvdA4wkLBK/ygpc6s3fQEGGYux
SOYvWQ991wVTRT6iWKbrVHfsOEb1Ibf5bAnGPYFjIoBvpsln8OSfZG2RctoEG+MAC2HLASyASC/I
J16/FeqxVrQdkwEpMQyIN04BI3bwyeZKjz5ZzQ+9CgvFPIwApADlBeVnrGH0vZ3H3THyTYtThWVX
6TRU6aSN9JSRkLEDXdzrOmh2zm4N1IrR0FqlpCUmMYSgSrP9WBv2jyyssdZEs3fjuSCnLrujn5uW
m4ZuOLpp0KYxdXVm+t6wo3gSD9kL/OSP3phfZdrw9XKIc9tyQpgOl2lDt0yhznzRKYTJJiza7EUb
Hwb7E+Q1K4I8DCfxcpxzw3IGoUlHFxq5Grfpf/1X/uPbIeDG/j//0v478MvRHBInfcnDJwoLIve2
Jlm0Cd4KuH+XY02/OUN0MUtvf/7Pv2xdNU9jTSb372KVMI6CybfwZejfUu+3g5y3Q3taoz4eJwDD
7oFwXY6oGechhSqlZbALHBC/05d8F9LDUFJMV5KXrEM5ACB7M77ACAWb9wvI61WjUEWldt/9dJxj
H1E0rFbGvPAd2dS2IQWPYloks+8Y9xRCaDSnL9/j7GsLgyx1ON22l4e58BEh3egUVzTglPgqno6S
jriRoE2TvkgksUH/Rbmz83gdx9nRde4vxzLPZ/Qk1mzth66jjwbOFS829aQO9ptAXkIbvlyOoi+G
cQzHMpk7hy1wOiTQlrJTa8JwhOME8YKM2LX128Qx4epjIT6ahrtrm1ffvMXWinYQ5UwBeeXJyT6Q
sAKXB9VTjCRXf4vX3eWfdrb5pa5KlXnWDc2c/j79ZX1c1IriO/rBbKsvpf4KDPf35Qja2aKZQoAK
0S3OA4tT+jREq4Hix67IOPB6AU2AlITuIhLSgi9tuh+KDj7Hq170Pv6qUZDvzeJI9eLZC+M9vkyU
WPBt23Cp2l/+WWfbV3K50ISlSalqQE6mX/1uLxWZH/Kbi+oY0U2/7lOqDjZMMnweRvXZiZpjVZmo
LcEq586bcHn++/BsIpWEq1nCnq8I6lA+gD+95NVPZbMcUbOzsMZ8zHVZP4U55oLqGIS0HFTztmI/
PFwOP835SfJi9IK/JAemSvaffXYTqvZAv7489tqncjwWyLjhQwMBz7GbneLdXo52tvynaIjpQyzV
OQP+5LV3c23TMaHcapcYG8L+o2RTmL+MPFmZ0rO8MUWxTani3GdxC50npzoFq5qZ5RHkrdsGGLH/
6jpMNJsdN9TLAzrfNZZjmpQ8bc4zx5Czc4b6Y1HYXV8eATIeSsu760zjw+UQS3NmYs1qqDqQBG0+
Z2Ua9KMdljiZQII7IPeiP0dajWhMiFD45VBLi0HqOsNhn2qqmCVBj5eUGhpZfaQnjQex8QVczE1n
Qaiu6VvGUntCenx3Oaa2NIWSlEBOEMI5uxIAfm3oSxM0oezIrd269qkSxL8Rhbn2iN827ecubJ47
gFKtgwZGcIPb43VRy8PlX7I00e9+iDY7buqiK33uyfWxRqfCal+GDMpk8flykKVs8z7IbIqRwakA
g5f1scESU3mKhjtTUkSDdKIesfOrlC+X4y3OrjHtN4e8q4lp0O92HBZHZpQPDEql9l7WL6HrXv3f
IszyJ+aurSZAZx/psnncoiGU9u7KNvsz9/M0xeqnUG/bEv/C2T5zpKN2whyqY6U8UxXPKOUH2rNT
vGlGeiPcG+QLwLBnK4lk8WO9izrtl3eT58oqSTF+ro5xD9ahvU3FJxdVuxFxKF7pTbwpKBBfnk1t
WgBnIzUNqZIlTcuYn8MuqAdknvz6iM3GVtVuE7zX3Ofc3SO/kfi3bUAHS/kFdmJlrIsL5V3c6c/f
jdULkIXKvYC4vniidPLZxV5uZWxn11YSM6cs0uNSFTaaEKcxIJSBcWK7I5TcUnNAPMZ5sapnvXnQ
HHmlVb8z+V3znpT21c8fE//6cvil7GarGj1dQaomxZ1Gp5gaxRFQ5mMzcGt20RrZFsJD/kNq9VUy
9Qf9ePCPysjL9XLkpbl9H3m2joSPbkZss0UyNJtHPB+SbOVgPb9aWQ4Dg6NmOCqafbMjTxuAbCbI
Zx3xInCsT3bF+Y1g7M/L4zjfD1JFz4ivR9uFc3yWTPBU4baQm+yH4gtPLJI1nhN0iuOHpLoZikdb
Wzsdpm9yuhu4lKmQYYQmVJuX4+k3C0NayOB5WJXopISIlTeSd4apb3TE48ty7TK2sPtO4lmzM6AH
0e0B562Pvndw+VCBcqfmHlIM29rGkqpEiuG+6O96beWQP/9+p3H103G2ZlPS4iBNk9/68M0LH/zy
wAK9/P3O1yFRplexjmyTYVizwyfLRKZCkK2PSEZe+dnjWK0skMVh0IawNVvlNTG/QNAjMQb6nOVR
wnRMx08lt1luR7sGuOPloSwuDGBvtsOFRT871xpbLRTQRdVR66j4WN61ZsGLKXUUYeuG3lo8/v0R
xOQ5DIsCl84mmy3FqIZtF1oCTeAYow7RIZncIj61N+RdJPFYmLSmAGUrK3EXp5Q3PlcjSzXZAqcr
Q1KORsaB90EXodMCClq0j2nyZpu3lyf0/PbDruZZ5hg4oHJbmGVHD5mKAcYZz6CIm4lwd5iu3Ea9
WAmztAR1qVP6sbGncPTZElRss6EjZtRHC5oDijrdPg5G5z9YHO+DzHZTDsyxVjCTOhY8Yhqw0zQl
q+Ito/VWrtx+zksxHGjvY83OtFIW9LNDSaz02Xc/gpymZ3U9eV8r6lGVD1xXkf8fYhX2u7sNkpXE
sTyfDmWu6QVimbPPBl2CamCp1UeToulYNR9AVr1dXhlLKxAMuK7aphDk/unP390MfPySRCWS5igN
/ypG3VcpHmWDkP/+cpylFUilztYFJ4x99jiMC2nTcsqaI0JNGCZ7AI3RGGy668thzq8BwOUdh8RB
EoTcP/tgbdcbngdH8ZiJ/MoCFzpqtx025MGjjoNofnc52p+b6ewE0xiV5egA9YSqztYiFEMZK+1I
OBTnDO81BKuWmgclehHyUfeuzcyfGOabPJRXSKFvQT5dCYrTkISRm6dWffn3LHxMzRBielByCnCl
Pv2Y4LQMGQbRcAzMe8tX0EelO+3cibWn5MLHpGjH65vincG3nK1LtefR2tb6eDQtVO5/DPBGwnCl
Zjf9N+ZTa0pmF6KRyfN4NpaBdm/aB7l6FNXklnn0cEoMwxsp74K2X1k1Cy8QqVkgx4XFWxW45Sz9
l6CDM4+j4egJmFHMXhppKvhDAwkBCOi4mit69R20zt0YhiuLaGkyubGanKx8NMrZpx8N+LZRAyoY
kGINd5Bo3VDBJPHvDxpu5P8Emc1mPOhIr6TlcHTY31oOXFB/qU0Ec42Vz7aQsghkO/CFHdMW8zaD
gWl20UXtgIs93G69wkV7+9eLnOuNNKmWcBU+O6rRquwlWJ7uqOoIP2fqBwP9pLg3d9RqVvLvUv7X
2VDCoBZPGWh+PieIjINcL7pj71a4ljtAw7KMNq9IbYjTehJcoV6ILZUCva8QufPSVH3xUbdQZeu5
yIK7Vvv27zf5yW+afcrBxEgWU5SOMym4qpOfrXIo9Edb/XZ5mpf2xEmc2SbHVj4pVK3sjgaNsD56
UUPYW8Gmz58L+6VVdl39KhBzWIk6ZczZttc5JrjG2jzkTHXaLe/OI1Pj9lriwnqM0L5DwjjWS8ip
W/pkeb+XXrwZQ3rQ6UckYUojX4m+kHN0A5CCDtVc5UfMtqLixJ2j2LI5as63EAEkCsVgENLs3jVX
Nv30kc6GSWuH5xz5jTR3OswKIDNV+rQ9jvrvGGTSVCTKQdeE+UoJeCG76JRLIRdQhD4/d6WBgHjW
992xQeWTw2M/ahjEGGtP1MWdAruDc4fSrKTcfTog+rAjaK2hOcblUTN3XntrhK9Ovm/1B7rXu1rf
e1jcoG7S0dAK5afLy2bh2J82KcuFxiaVlVn+zj0jzRBFK446lG6nBYWJ8GvRH3sf2A/cwzHaXQ64
sFI4Y/l00FBhic1LVhbNav7AyY9aAkLCvRH+B6UEZY3sBNCGlWU5/frZYjkJNo3+3Z4obMMFJ2zn
+EkBGEjv2uZaqV68+Gfkv8oIYk1vXF0e3tJ8vh/ebD5jtmEDLDI/umn8Bd/sTePr13U13GETDQQB
JcaxO14OubAjBEmdJgk6AyqydaeDNEBn4Iiu5ccWhOunQaKDuXfS18tBlkoAJ1Hm+65zYOcZRBmG
mw72hgg+V1iSNM7vktI0dHil37t4O6BNdTnywozSeGO94Dmn6ayZ0+GNdTsq9RgXxxiY0qZUxF2G
I3IIDwPlw20JuixS1vq4C2fxSczpz9+tm8g2HQcmfnEsEiiaynYSdLg8qrUIs2ydaODT9Y5R5QNi
gQkWt+lKhKVjCFSBNTVh2Gz6vE+MtkiBMBxLsaxu6woWivIaAwdzrGfhPiUt4iDPpr62/hfHxYWe
w8CyacPPvlakK0Xc2ILF2NZfCiN7cPPw5j+YunchZsdrkyEqkHqsxFwUPe0rD2PPOqxWEqO2kP8B
MPwzktlOzkzK7kaCIKmDckqAJlE3ot6BNfNWNwIcqG033404b7pqdGsrzQaV389xoN7AVINdBx8V
Rdu3yyPXpq08y2fvfpM2vyOORRKoccTsuuDsoVyjleDmXrONqqDb+Hk8wqkzDxHTs0O1DSnvAH5L
48D79Gje7ld+zfQtz3+NFKQdgc6iOcuuTp5ro51YSLYa5UECWgkE+C1g+0Wl7YQOjlw4121v3nX8
Ch2hNU7QfVmoL5d/x0L+Y1L++RmzDzWq0cibh3WeNQ+yhYmKQFJfgyACrnA50vKW+ifUPNVGbtSl
bsp5UmTwq7RXK3ssksdA/SByaBb7zvs++MPKgbm8Dv89PGuWizzdrvO4nc4w58GoHhObo+T58rhW
ZnDebMfMwULMlRDAv3fYWL+YljeZ7l6Xnby+HOr/s4T/Gc70W96l1hHfm74vzPzo+4819oviVcpP
kwqBinOik/9o9Vdn+Bqbe+Gsfb7FmUSWhnaxTbNsnptyPQl7YO/50Shv3LaFnLv3wJJdHuDiXL4L
Mhtf1UWokU1bVKteUJOW/pvu7SUqSpfDLFyjTMOUlIWoJlC3mDLFu2kEMl7TvOfeZmOO1P2O0r2J
8IEuv4JSXwm1PKJ/Qs1SegsJJuhMrzh64c0gPtftl4Y2WyVXLvZrI5q+3rsR6UhdR6nFxbCrYfYh
iY9lA0zjysZo6T/JGBZkdKHx11lRN+lyBau0aRujueEZD3b6ISs+WM0KbmAxXVCVM7mU8Z6nv3A6
JLTinTh0u5wnxEOUfG+yfYwDStAeavliVkD9Y7QoV4Iufa33MWfTmNRWWFZxxenouMekhhxQlNex
Bik6Sof/IG8IiobU8ehDcak/HZ9WqD3Gygbjs6wHM88P6JPukZLegXVZe7wvXSzexXJmc9l4ARKt
Iac+/gobtfhWgZy9vKWWZ+7fo3FmM9ckSBtb3jQa9UZpPlnRc5l/D/yny1EW7xXvBzI7NZFSiVrH
ZSBNFOHeBiUo+uRTHkjzeyV5Fn1yTTVqY8vvosfz4IPv/DJQ2TD/k2TIw8+QPG6RC5w3vVSQaJCZ
SnJ+0lKhmGysy+9urq8kj8XP9i7M7LNlgaYPlsFyrMrnMvjsmmt1j7UAs+wUDIiE+zHj6ECry/qX
lX25/MEWlwUACxW0s0ZTY/rz93kJ+hOGnSPXaOS/em3XmW8ZuSmWa1fntUCze63TpgEShEwV7EUE
SD+K9GMLrm7oPl0e0OKMsV0FAF3+dma7dujqSI4h63xEwBeOEs+PNdTE8iLnv207ggIKC+x00lBq
HpI4KngtwpwvAGdY3X1gPXY++ieBs0HCBfPOg6y/j+Zd5EImgpDtPFChWFl+Z0e+zXFPX02XJm1X
OT/y8azQu3aostcoV4IbP/Ose7+T8jYfLGclfWjTmE6uw39imQ7nsQTWMN9RfQRKIM7G7DWp9Ksw
pOrZ4ylVbdEfbaqHBj2YDCA7fLKrrI4O4FUDeH9agJ1KlCPFoV9VQUQpW12ZgrNzlZ9lscN5sxpT
C2m2Qcq4GQclb4tXr4KlZtUYk3/MqCppcGHslZrZ2RKexZqW3ru9ErelXcgE7WXb/uwjQgtl88oP
8c+BA3F5ES992PejmiXrQbWioii64tXyXMR4ITV2ya5braouTp5N9Z8TC3TAHEBi931iNllRvKrp
LxUTmER7CjxvM4wK7mtrwO6zjcnsoa/EMrX4t7NKYCFdpHKMIX8FcvvJrIN76Mkri3QtxCwdA3K0
hCK7/NWts+8RhNYGP8fLX+b8hm8D3IUtAQzBoEE6r/AhhR8HkYwYxvhkQrGHLIp0FxmzrLZjdosz
1jUWy1sj9vcN7KyoXOk9LHyzqYJog42hnglC9HQRYvuhmQgFTYqc7r4NdRQsuhG+qMLTsEKwNKui
lavrwqw6lgqjQthAIIx56R3KpilCNLdem/or7ii71lmDIUw5eZZbiOBokkqxdY4gQYMUGl2mZq8B
dA2BQqYV/EjN6r6OseRFPVezd/0aKn9hM5/EnK2VqK+NGPAFuRPOZC0OsN4CiEtmv7+8YBbjYNJL
fc+SHBnTn79LGgm6FPREm+zVoJLSITmw88Lc33W5bBGKWn3OLGQOh36UJQzAAYKq+2k4v2riuBji
6HVErNty4l1HFaVA5/fyqJbWBNgDUwNRx5ebP9B06O4NQOzwNY9LpN5Nkd9hUrT2NjsfjMlBDi+J
16xFeXTWPID0rCs0ZvzXuvORY0zRdBO7UmtX0sb50WZxoNFaEmC5QfvM5qw0+sySsKtfY9RucQgc
oq8SYzUTE6frNP5+eebO96/F4Qn0nw42Rd95NaKVaOx02I9SB0AZpfuUxQ+ILqAz/FV2b5dDnX8k
QjF5QC8heJ1VBDwDebuKauVrmLhYIykW6gbIyv91EPBR0wGsgiAC8nC64CoKcYj8jv6r63b6Y9mn
yc60g3zlXXG+EmxeYJxUMBY0y5xXe4OoU+EQ2slrOmCbjSaZMaD9rK+FOe8DME9EEmS76To8f/Ol
jtBdy+70I9Kwu6Ez75O2uEIS5hl5/50F/ktR3Gsx4ABPrVlVxPbyZJ7fLP/EN7nN0JYzxRzZkxaj
F9pFoh975B9yU9uiwx4PAzRcfNHRYfA/tMMDwtCwlPYuAJI+uLHqAzarl3/HWdL68zMAhKEOQdd+
nkXiwicbh61+lBmeM0DeKj/eyqaFlXtzOdLyjE90PRurAHlWrTALpbJtfHyOJgr3eCZusknpNtjh
EpvBtNa2uYUHi8Qh46/fiNMg30We3eLdEQGIeBT6sVLvyvFD593bwUop5mzZTqhLjmrGRSFLt6Zk
8C75QyM2/MBIxVEpu1tckB4CAymZYry+PIln5+cUBkaPrUIwAy4/24NR6au1ppbiaGZvjbg1jd81
lWLXeapw18TSHWvzv83/0Nl4+kjVIf3jpDiLaGOFE2dG4H1UuvRg1v1dBOLi/xZjvudT2n5e1RFj
oNTfIcEss5V5O0v8vN90ydLDPoRWiDk7mw09SH3yjX3E577T0V9O1CujeawnTTskw7xy5S5wlvuJ
N6GWeEBJw1LnDQ537CtvxLb0qI+4dg9IxWEnizO5+wjv+q+XHvdUnvXc66FTM8LTpYeHVIyWU+0e
Y1P9idLZDTpzN0Mc/7q89M5X+HQ+c2qCkwJbPH8WthmIHw+HgWPspY+RiB90o0FoxFm5g54npNMw
s1uvafpo/eqOOKYjVkkBsokIQXqYG9RrHfzFAdEE4TvZXDnm53NNHzbMQnR1vXD8rkbOh2rEiTZc
IyAuhGEdGED3gQ9p58iELM51tQ6so+f2t4p0YUYUG71dWeDnNVpeCDpERzGBruiOzaDtmSbjcQR9
e4TYuFOR2E/v1eIRpZJAi66ksVU5Q+zs7z8WY9J4HU0IFoZ5uvQGQ1X8EdzHUUZAU5vyA5Inu6pN
kNy3V24f59PIVqKYDaiTcg/4r9NQdqR5SPPX+cfMyb/hwIa90VRpEF8vr/LzRAGpUOOKM90Ocaye
pbvGSWxvVMPwY599tPFnqJE9RI5wU9pyN/TpplP+elwO1xCLvQu6V6fecjquMkc/2LQy9WOnaspd
pqJ0wVq0OYzrsl5jqsw3lwZAVdq8J0G08UCfYxAsbejGMC/GjzZ2K0+131PqVuJqbxUq4PYYPYiV
0Z0H1Dg8qNiAe5hqArMFgoxzZQ+4Wx3qtv9a5BV+sAry7vI6WeXpz78cXeT3oeYbABxCUFK0aQ59
2eFSoGyo1sLGqdDt/a0Vt3XgrZxa8xw/BZy4rgwP/srZm2Ww8mpsvDI85J50v2p2D3rLzyepvNgd
7vuwGO5irYtX8RDznUDcqSIJ1ul/+xWzJarkoe1gvRAe8OMST1o5WO5mdPADtrqupJ/l/MZDr0ES
2Soe8jZDCixVauwTelQ2r5WyQY7dDTFUj2y40CX6MitXyjNMND+Qtz1sBsGzGiTdbEk7cZHEIQJy
BySbC4yhY7S5rFqzsJft0O3TJysWG9WuuOibm8KmEhBrGhQP6b4ZIIN+tfEI8kfBdid1bXUTxjiE
dYh9/bq81Rfm8eRn6qc7T+ORgQg2P7Ma/MdGpL8UgUx8K2//OowN9VXlgUthhWfnaRj8dvJsqt0e
RFXdxg3IOAcW9ihvLodZ2GkwLlTIp9RuoILO8n9YlEOdqWZ5SM2bMcAJsTwEZnnlhN8vx/nT7Htf
wuHrcoEHYO5wDwDGNNvSqeEimaTV6YFfg1FcjTu5lloYeWaxfu0rgXOVS7zvYpbHPYoLqFvHPUIu
VCjCn1xfy6P0+zfDRaVoHILwCXxF9xGzJtT1Ws9+KrDNva5Ctq2KKIy+6UtDru2ghQ8PaniqaPAY
ISHOjpJOwTXEs9P40DbdrQAZfVPAUtniLfPl8lwtBeIZa5J2J5j8nIuAeG8iHQyyDlWets9jmqr3
6G8NL6OWrz0Mzj8/rQF0BgBdT9lhXkBBOEtYQ4VTiqk+4qtyY6O70ksE2cvm+vKgzvMsVAe4KPRd
VKCe81YEfiigK9qoPYTiVza8Vf7PvPweq1+T/reprR1YS8GoIXNaWWR3nuqnm6fPVSw1qbIepMQI
PbgpnfK2HUu04mGJB9eZ/XZ5cOdfbKLHT5dc888La7aLVLtAkE5zKtiB5lOpuNs+H15bRLkvhzk/
OnSKUJwbqsM6ZGmcDkuMFBQUzy0PavlQ+da2G54b+8HKn+qiXvlcSyOCXUbhjrvFOc44zYXbeLpe
HSjoGrtRZPrGnwiykzriyqgW1qCtAjSe0JsTBHi2rzC4zoDmd82hox71JcVJd6f5nzO3M7Z64a31
MxfmkBuhCjuQ6hpzOYtmdVBqEovzXim4dgabRrmz9Rsf84M1ks+8uqZxiE08A2qGpFbIj6dfyw+l
L1DY5mbh7eIayxUkci+vh+l7n+ZUnayN0o+l8T49PzFDdAQzJe0OtZdAJos2Muwf1Ta8aQfnKZLZ
B8tAo1L11L9fHH/YviQOHlXGnDOtY6k+AjFrD4gcbWTzpUMszhu0ldGdzx9PA51HN28sc5IUOp2/
6U1u56kTHNo2ug+kd4/b4gpa5HyVn4aYneVNVtluRUaguA/WO0PgVJEfgK2s9AX1af+ffqjplUNC
13WqPHyu06E0RS8GI66CQ4x8KCgiuB2jixmOHJtH6WS3QvviFdW20hERRC/kAWOk4ZsXhOl3G4zC
tRNNQuedJvalJbyp7IcGRZaKbZPaHmL74m9J8ZPwDC1yioxsTNRvpnl7V5bCTqYTw+gFhyBM9p4o
r2xtn47DbWv3t5a+c+glXV7JZ3XNPxF5DAIzYD2dvaqbtogdOi7hAWVv7UrAocj0h822ntTo1bzb
4cjWIezvGNvQtoZN5hk/ykL0OKFE7a5Dm2MlKZ2VHf/8IJt6hRQQrM5KZmNVcF2liHAIw9cBxUle
qEV0n2HK0X3wcdCJNXVXl98d6285zFNgLhlIIvCWtM4qZ/6od2Mho+hg0qwb8/5zxD1843d2ib+8
8ZIaq+IS56elwR1QcDH7X4WX2dfW9TxPwlQLDzacgKG6H/MIPbub1je3ov/c2NdC+eBVaP7qdzEt
5lT7gtkZNtaTvjfOAnry5fJiWNiVHKbAah3oPHQlZomzSENcY9FoPNTFS4TMTNUUuMeu9Y4W0stJ
lNlhmkemE1E+jA5eYO7y4pu2Cj04awXzKadXHnKPjOZc164zMQCxFBEdguGuw9YSq0WkmvinFDdp
Em0jRNmbFzF+6d2/vyoYNI+mEhX5RvJlT3dwauq9iex0dNCdBzO6DjD8lBxz6pPreH99GhCKZzoX
OzDvwEtPQ9FcynhYmOEBGyZM2z5J/OO628tL4vyOQPkfm0O6ljwQIb2fxkhLuOOjVqWH0Xk1EVQM
uKd6/bCZPCcuRzojJPHRHG73JqhuiPNIgJ2GypPEDaTtZYcw9quN7MRb7NsgOlBBzdOPRZPdWFQJ
IsPfp3m9qQt0c41wV0l3pY+/sAsQ/uXqAJVgUq2a/Y4o6hGYxhrmoMf5Y+66PyKnvk36YOUIXJhZ
rnc2a5Sdhg7EPExr4MpYUI5wipuq39XtB0yMtmVmrczrQpJxANvxv0WCdYlVAZ6EYXiw6oew929T
1Ag7sKe4I2nJwV7lPi3Go6VO85kbmDpvlFUtLWccBMIDLkXI9ok7GX3W+2fsdtz8VseQ6/KyWfpa
iE5MuBVqtWebwNPUNunbODwMSb5N7fsqfRn14+UYS58KTaPpfFQpkcwLJFWVi9LPiJFLNPQBgLrt
R0plqN0qK23G89HASYcPTmGACzkd/NM9gDa4Q3pkS+v4nOjpa6NrkIB+Xx7OeQI+DTKrCAwW/hRY
nLEirP4qNj4KDD8uR1gbxuwgcXtXqURPhLjtABI+OQ7eePnKTWExiAV/cOo6m9zzT+dKG7yxwl4x
PEjlehy1TUfF3NG/XB7J4ly9C6KfBulxr+TtRJAuxA/oZ+mu3FCXB8GJAVZwkmieHYZjKEzQzNx2
FD26KmFa2mDc+T4rH+Ss3YCaG9Daf8cxZ5Nl6u0YIAIeosmKLulkDFzctsmDAjfXk/tMu45p8Eb1
ysZZmj2Lsjw9PHCQJNXT2RvKWnp1poSHukM7033U/B9//XmmF4o9XWA5OpzZ+z9JqNdi5OwdPA0n
J/9ejtb+coTzDwQ1HgkWFeUEB5Dl7AMVgM3DIsniY2h/Q+NmY+J15ARr8ILzDEMUCZKGUiBntj0b
R9jGfSZjPz5Gtmx/DqBjD6IAXWBWubujj7Qmn3OepCfCv4EUBCIztMCN0w/TC1NRRuq0RxNvF5I1
JtD7zPxVoRaXGl/KcY2nfb4QeNGoQIUIxjqYP/4jpDpDIMbxsVS+BRUMi/r58mc6ry44JgXM6d1E
BY9/Ox3QmOelSCN0njPMHJBY/+XI8I6u1JYshCNTuL0cbvrqp+/KiQo+NWVQL6G4Oo333TvNDKe1
GFvtIc1eDNUrb/ugfEQe/hed2N94zNw1ovbvHP9v9xOVyakro0GJNZFsm+VVX0cXX+uL6gCEEge0
Zjv4znC1MrQppZ2MbaqfALpCLIQaqDnHxdFitQMcNscD1uTjraLm+bVe6fHWrVoPr1E8K/zK3gu7
+aLHSvez0McQh/RuMoyLIl07oCaeXgkRaWKHRIdPV8GGYVVV4W3oo32e62X66Fd+8DNXEqffRELt
lGu9c8ZtIzvrzh5le936erpnb9P5H7L4a1/q8VOQdshg+MNYP8reqfDskxjP2B3EQ0Ov6jsMfTEs
Kba1MRTmFSbpdrKVKV6BboWvQzh4ygtuEwZuvZq/BzUZb3O1g26OE3h07XuB913v/e7F7f8faV+2
W6kObftFSDY9rzSrSVMJ6ZMXlOoAg8E2PV9/ByWdcxLWUlD21ZbqpbRrLtxMz2bMMaw3rYGAt4XU
12ek7+YIGoGoU+lQuoTS02H21Myg5sLoFUbVNb9VM7QuMSHsPGdQd4jMLM8uVcFaKJSXTSzqaf6d
mkZ/WWcDcg8IdgZuTrPA1RqyU4kSAaog8p67INlRkJUHMJ72O8ZNaMlzHfJdQI7veG2bd6Mh5sGn
qZUE01TbNzb0F39BcnxkAaTRZYwzQ9LQgUyB5WtJ4t0ObGQ76aQ/IcCCMYKvT8qJ01pcByorQGs6
KI+uU50UsANhFNZ8B5aWgKpdof2w9LgatyCNJ0zFAOUhngTYaZloWh77z7dthJBlVtgsuRvpnL5D
YzmJuetAO1UznnmfFUFh1DqmMBA0+bzT5t1S/vM9pl8mGRQ9dRL0UvujLMA7Jvfhu4sAB4Bcc2mu
LDxGJxHbqKV0tMy72fpTuoa/KHJCf8xvneg/GAIjDHrP8NcniWVv0kaWiTTvCvd+GPdG8jhNL67O
Njb15L1bOqN4s12K9sSCJfq81na/KNLiAbqrEShk6oKh5MLU49ffcuKtFyMOIHsYWEQTfX1yZAHY
i1KjcTePRjhDkacef0jzSLtHqKJ9bepfJ+WzOwPnPFAPGI5YsKrrGATqYDmlIEW960pMbU9/Czns
TRDhZcWF5/7WmwsmrwaSBhpk3wUkHNtHlMN9aatoru5oBWWgH5WEVNhebo5knbwiWIZ/5Ak43d7S
x/i81oR0YMTBL4cDI4GzqD7qJRQHHig7lGUT6FMZSu3acXdQBQn7YVcKF2MsfxL07NL6rQZhtzps
kkKf3modSwXcLbo4qCysf1S2BMMpWPfAYF9jVn+6b4UAI1f7pjCH8PXenDPl/jO2ZKg4cp+/v8ND
l+RdbaNbPPyAwtG+UUYGlRVoC+vpxpE7PddgVflga3n1PrzYqk4hmlXCVqc9G9hggArlVrh7zgZg
PQh1sWlo+K/uTpUxXkKT04ozc8RcMQhikiHChn29ametLBcHoC6wK6xDHZuZTWK1M6x0JcA7JCxY
89Bp48bmnBZiwcyKoOp/7ax2x9F7F+UfYsW5u6hMo47FaWTIewiWqTLq+y6Acpvf8BfDffr2F0Jl
AKjvhSQZjHmrMEdLbQltvZ7EngFMWR8x8NNDM+ZrIychMEUn+YORVWCP8VitJRAiifMZ5IDJTyht
BI59S+WO5Ydmi2j6zKZ9tLbeNKWcnpJ6JPGQyxunst/dASqzKtv4qFPH+umjvNWeTQrVi2HCR83Q
tU/2eXNH8msd2r0uZIy/Xr+zphbIFXWRgYFR5/OFmnWNpgZEbGO7+Dvx51nn4TD2+zy9g6754Wtb
ZxwFYJlIklGFQcNtXZJDQbwB6KMiMVrPYQWtzsVHwlPQ9/9iB4+4Bbg8YprVwXO4WwlityQu0z11
IMTEosy8N9jvr82cPQxgCP4fM6ujN5mT3ultQ2IolQVcyxsoV2r+QNONzzltf+GMo3KL7BjVTAyd
rLIis7SV1DtJ47apLiX0cNsOQazhDC+O7A+2i2bCXO2TsX3mnRMyaNfBvUUkhwKXXUSF2UKYsfIw
SjeGmYHIuskX+cCNEsi5zQWJEKjEXSDrTqaYoGJcTqpK9eW2H2fQUE/2vhswiDP0G1nbuSuPbgva
tuitA0+3Wg69aywjbQiO0cSOjscjWi3csW4wUBCpTCN6Ee4Wh/HZr/tgc3VNLI4xXqjxktigtq95
x7m61A3pO+rP98/Ux29bvW8ssflUQmkrnqontGst6y1Nt8gftr5l9b71tGnllMAG4pbrbpiuO5qA
9gTJYJJvbNVpN2A5uh/WzfzsXnjROcnUTyQmYw6Gzpu6uAKlXG57oTuBAAdKjKmtQM/5Uo9PgsBh
33+9nufOioW5N0Ro/9AsK1dg1pAZ0XLYH7Lrgt2o9lrrH5rsAY3/iDTPXxs7heDhaz9aW3kEJo0E
lG+whjbMhTV7UQ4gwWjKAG4vokQcpdUf6lyErlIBcee3cSzDVqYHYlAM+s6vqXKDFrpsG79ruRGf
g+dPv2vtQCCu12aQoyexU9S+B0qA5Fg48SQxYlMessLzCWVRMmxQUp47Zx9WY/20ZK6e54nEndHN
KRSZ+WQPGiQzGwzobcGUz7rIj7ZWZ3qAoIA0XMQaiVZcQ8h5l2AYC8KTV1Ql/pQCkZWi0J9Pd1ZV
7tqyum1G+2KSBUBvfMdSdVCQdGZZERqgOmRsVIHk6WFjGxYncbINqNTBTQLrfJJkDrnwGuYth7G8
qOuDA+VGah47dTUp5lc8uYK8XMAhdr/Q531t++w9WNBPSwoOZuWV/7JRHdHw+OIeln89PImcg0kE
tA1j+2aM7xmmTr+2d5oTYToRLIvIPdGwAgrq873PygJDjRknsbKnv8qdodYIOSs3v3MTgrmynoco
V+5Gbdp9bXfxJ6slhl08+7iJKIyu5yYRZoP13YRdzM0EVD53yRZDz5aF1UnLSa+cgjPcJeAo0GcH
kuS7ZCXIJ4HOwZ8L9cDSWfy8eHqapiVnJWIypof9HOVsi7P+TOiCVxpYEfy5DM0uf/8hjWp7K+sK
z5jjSppvxVCGWk/+VJuFzrNmFoYcZGxI39eZFFMZaznoImLNgy72HhqK/owGxddbfu6N8QDORqgH
BlNA+lcfw4jR4LpNU8x0/ZAQCHoW3U2H0mLPnAj6FPcYQ9nzpvvbGs2lw8ygVzxooYP59e844+7w
M1DUQRCNgRBj9dRl1OxRoXam2ETJuoyE+bMBPzlXG8Mf5xI6IN/RX0CH3Vg6Mp/3zrWbVrc9bYKr
64PSYQdp8KB2LgtD26FT40/0h52Atd+6Jc6v738iyv4UDzoEXFBY+mxaL6GcO3WGGbvDzZy8291N
SVE4ZVvVq1PkBw6NjUYtKj1IXcEQ9NlQPmQA8dTEjGu9JPvG6iCLAYltH514fmWkfRYlQBjtpV2/
681AfQQAImhQCfG9rO82DtiZUwxpORzhZQ4LI9mrje3aNkVBQ1hQVRHvpZleuV4NSKy1cX7OOJYl
UELPHa/9Ka2UzfrE7vMMi+sOIcTKr3RnOn5//z6aWHllZwD1oQbl0LjOavcSg80NZNEwaNsATeAL
s9ri9z53Jf6NMKIDgfNKVr4S9a7G7kgFe60ZYu7BN6A0jbmUsGEb0w/n9ghtfYIDgIwAKOLPB0YD
0CNFS9+MDYjmTqCKoRSluP3Xy3fmEUWFC/MfS/66ICM+GwHKxGwrg5kxmFZ6qKtyNBJT66duPAn3
tui2yI/Orh6m2OmSxoKvbnUJauYqD5gZMwbKBT2ZJ7vXwnxgmCjZOHnLP7R6NPFd/2dotXhQabRK
qcPQhP7bRcPGGwgoA6OTlU8cb3voSmPrhp877P9EEYGdxz+/VtDq5hRATV3X4wLgGT+nxhx4rdya
cD33YQv8Z9FXADRy3R8luTCMscn1GLirKJ/to1d6oTFpcP+Z2hnOt+eucG0XNS3sFli0kZx+PiC6
Ut480UKPnSlNnkBlY0SqVovI/GRqgWcN1uHrE3nu2AOoD4AapF8X0NVng4p4omo50eOS8lBmt0n2
h7It6NG5c4hK8uLyCYbY1r0E5XQ6QNI2vkpYUCO3QyMhO7O4MZqNPOWcIQRuCI8hWAcs1eprmt72
JjdHCaHraRlAY+1RH/TG1ykKhwbk+YLvL96CjwTD7dKXWoMpKLx6YXgajfvuxRneknmnttBhZ8Jg
FD8Rd4MrDeCW9YEQQoMMpIYDwWU7HYldWveMNE5oJZwerdFDrC/lYIcIkhiBDOfohF9/49klBRhh
meIAuGod6EnXLZLM5XpM0+5aquLn2EDdfGwxntYn/2lB8XAvGcYiQ7D8mA9RZVlAaIQTpscIWvxG
/62qw+Q9fP1B5048eBP+18bqivGJzY0HWp64wbR3MFrzs9RHUETV/fP/n6GVU+xBDMyojdOBwtze
zqBdq/VhvoUUW4702vV+/JzVkyKzkY1Q1qExbnjuq8Y5gCB241qdXTJANtA9W/5bo+dLr0rBHgAb
enlRJa+1mftk2GKk3jKyKlyJVi9payS4TNYNUR4omyIztzdu7OlpRjKJWXuMkUFk5QRfI6F/otoR
YaEhpvQqHegjaLdQYizrO0/lG771dGtQpQGLAHy5BUjXGtMF3TBPSOBgYspH+iByb3jTxszcsHIm
e0G0hxYqQDX4E2WBz5fGqzBo07YTjbUR4usIdAHAeR9HB/fzSVomiBX5XuUXzXgzgQZtFr/LbiN2
OrOqIM9AX+Mfz92JIvRczykqgRmNJzrt0qaJRtDd60qLkmSjInS6pODTQngLOPM/PbPV5U2zpOwF
hPvikj0mGQua9u/Xl/b0U2AAia2DpBZI2TWvitNZ6Nk5Wh8bZb3DkQhkHTbarnQ3PmTLzvL3Hzyd
sHhLC1Ckxyk8ndLAIiN2iXXgm+2702u1fBCGd1DLQPyyfntbCtX4sdZ7tEyqULXkV98tNHxbALwt
M8vGffgevRiLyWK0j6vW3BmqOJai/uka5fv3t2eBdy1MQ+BSWU/d0wov8Sy6LmYsdsAvVNfcZ9YU
Nur7PYJFbmBB4gH/bUKW6vMHobHa2i0U0cBFva+s29472Gnru8XDkL5P7OXrzzq3ehYC6CWYALRl
TZIAgSO97GTRxRkzfUHulqTYFdH3jSyc8WDExINxouhLMq3PMCrdx6V4aJGzVeTG3Mqizh1rF1WU
BToCOfW1y2OqgyiS4wyolhcXjjB/eLW1E70KheUev/6cZQM+P3xIqB0L/y3BwkmoDIo/gaipHGN3
7nyHH4c8Av1VaAwPbFOe69z+fLS1esoT5bUDipFjbA4YRHgCiACkog9ff8/5pVtOwMJ1homO1YGj
KSaAWiydCSULmvb/Om2O/oM0t18bOudDkTKhJrL0VU7QJkPaeZkymjFGvoQpOOmXW8z8Z5frg4XV
clmj8ArmqTFWxq+xvkgY2hZbEhlnnj2MsoO8BCSPgDSjRPx5vaqkVW45VTAyPmfTE9cv5sIGKVWJ
aj3zO/7S8pe0rgJNv1D6lerk/utlPFNGww/4p7e68IAAhfn5B7ipm7He0Ye4scVL7xgXGOG6L4S8
mV0jMmY7mKRxaS1huY12wmyr1//0A9yFWQpO6iT9EMCE9IOOE+OCPUD/S/s+VHwntSPpnl0WdeLQ
0ivT2AgGz51TjDX9r9VVnAbF16nhNqxOlvBlH2synPKf6Rbj5JaZVeUHyrydxSZ7iKX7Ylevot6J
4mJTDuCcE8E0KHBuqF+gqbHy8orPdcqmAXuomAjI2ITpXO41z41ykr4CWPr89Z4tJ3/ttFAK/OeA
Ad1dZ1NGIp0pA69ZnAAlq8vjIkLUjUc6gMECXbSy3vD5p9+3TO8uXKQOmOZPlF9nbs1DZgxVnDmT
z3PqF/0r9GSoF9YIOr77bSC1RF6F0UlUFIA0+HwfVG85RdYPdUzyIqTdRTO/WI7Ak9lFebXTyBY3
2Llv+2DPWJWxmd2NYiybOpZ679PS82srvze5R30i+CEF9fG3y7iIsXXABfCCIRta80+A2d6zKpNU
MSM5RpkYHCgLptLbfb2Op94TZvBG42VD4g+g9+d11PqJu3zQqtjVXd8bnD+0ArB6TIatRtQZF7pY
QmxIbRxKfNVnS8aol9mcsRqnv/RbcdTkEUPGPrHHyNAOtn1s+MPcUfyI2tfHm/K7MtIUPZeP9tfv
hJl3XTXDvl2Id2XSK56w1ke1apeq6tastjjKzqysg0uw9PUWs+s+T5JQJ+04E7HXZTubqKiwb/qt
Y3n6vIKHAiuKhwkVKNCHfV7UchCNRGAvYpa+tyBQaceNucQtA8vffwi1Sd9Yve7CgG4/S/OvR++/
Pn+nnvfzByyr+OHfZ02fDVY7iHjiid9b+zEJPTCtipevzZy5vuBmRtkRHcRFnWK1TvXA+xroxTrm
RIEmU5lgV6uyGMw1z0nvvmhpe/e1wbO776JIjYk6HPi1f0I7qi5bl9ax1UM9xxsBzpapc6l56rvc
izjXC9wK3YRlfgJJ+ecV9JKi5BiSF3EqqLgYJz7e1V22xYN37hx8tLLs44d9qrKpB5Yf56Am2kUx
mNei2xIHPDVhg8XaBaAdbRHQdaw+xDRKZ5Co3sYeOIIMKIcDTbVROzjdlaUNifHXZXwAFDgrHzTl
WUt4N9DYbcHSYUfMIbvK3oJ3nJ5pWLGhA4DDhnLbulsgodTlJprUY+kMfu0ctSkSU0y2WOjOmoHX
BnIa+tMnPG2g93cmD0r1cU2rA7HgS+e0/IEoBm1c9/vtYmRzIIxCYm+C6MRYbU7vNSAPq1MaV8Dk
DHWLdgu0DgQPtC3Y5Zk9AmbeXfiDlmLCGgouWWdB+JnNMbhUOvvWLN5G9vTdy7k0PRCloAtBsYCr
j/mnEKDVCtU/5oILTQbOdGGOG6Hr2e/AzSfgwkKffT3Dl5mQ6rJLBhiknvrFGI+QfXD6h//wJUAR
4EBjQveEukMYbqcxlZBY8BvMgiQ9KMu3Cm5nPwTJB1pfyH4AkPt89TvW4NW0UHCz9Yu0aH1rvhn0
rXGb01gVzhncqvoyp7dEdJ+NZCXDFFEJsC2mXk32pDVHjx+NCSRwlvSrrUbHGVcDTwm6I/Rez2RT
Q1p4IKMEZCXprcgZvOep29r+Mxkb2qBLHwVwkgUHu4qskh7DgJIrEutk+qkGPeq4lSEFFocSuUxm
yYM7mpFd25GO7pSCGvC3I0go4y6ly4XGDOjTVcooMVADBilvjpX2aE3XRnYs++PXx+/cOqL0gthx
QdJi7z7vWgvtTw0g2hnQH+fK6Nsfidc/f23ijJdb5gGW1w1OFbMHn03QhNqpKhcT8qfOMd3ggV9z
svz/UE3CcqEnjkISyNhPKFhb7IIlJFDsBalnX1SO6ZNpDO3cyAMhxu+7IACA/tHMo9EBwMfnz3Lz
Ck+htEnc1Hlg9cwv8/skz8KvF+807FlgRv9nZZU+u3WuWSDTIDHXrGted35bdbD2ruXt3iaPXxs7
9RP/XiEUtDGShqhu5SdapVKVj9kcsw7kJ4oG1OSRrm1Ecmet6KiVL+8e1ADW1yqzK5eXwC3RREuB
n5lv56ECyLlON/z36fQ6ZuwRVv2PpTVyqSb5JNDphCWq+5zfJ86zx/9a+UMDaAjp0AvNjGAW3w4c
0S8CYejiBNFVXhOSJLo9oic54rznCsWyyVfq1mO/vt6q03v72cjq3lqdbITiE5BuHbmY1XBlbfIM
nZpAyRx1oiUipdDxWB1wo88HUZNWobx8JaZLOW8xJ50zgEHQBQiyzEOvXww9Q2komy15l01FCI43
P2s2osVT1wO1BKA9FuVm9GfWOb/diVoSMfK7ybgQ7nuWP6BfjKbX4evNOD3RSBEXVt/F7UDjcPkZ
H0Lrkg0gAjdldbfU4908B/Kihn759/MEmEFUjVvzD7C1vMAfzKiyd2bpkuou8Qgmp8uoZFvqxWeu
zGJjofFdSOBPxkWJDhnxhtHqziWaT7uD5SZhKv4wxiIOOegMoekgiC82h/pOHd1C+wLsDAZ2UWFY
Qzcx/NylfAC1jM29gNbGm5MW+9mqfrtS9730+9CBBVwH3AcQXACarE+G2bKmbpqE3/Wm7Rui9jWJ
KbVvUyVSWMHAP0hmMBaPQPLzjo1pqTGMzFR3Hb+0EijOSu43ww+Q4O+/PoFnVg9vHg47hIRAC2qu
iluDblYoDU3ZXcvHl76iIbpUIBLUQMjbR+PgPH9t7kxohMcc48TIxAFlOhmtTusZBpUn7pj9M3UC
PoItoeVB0e9ask89zM6zqK5+JFAz+trymRv9yfDqqinbaWbHSMTdqA3XrT2Ezmhc1Tw5AgoQfG3q
DCh0+Ugw6iztY+D8VhEtwVC+NB0i7gxAgVL2w9Wvzf6aiVfeeZHtvtveg4HZisRug26rc30aTS/R
ElgpkN7AR67JFNEVS6mC5uedMH+36tIzriAKETkQCZGHdJi3PvWMK0YxFtEZqojIQtapjpLeKNJx
EHflfOuAP1BAAplA+i0twNps/bHTgynBmQU9+AzATXnrGVHtvW6s95lDjFAHGkdLvGtgjPPzbckF
aPRMfVB3kFC/oeAz9ZF+hUmW7/TUeIC49a5rjBcIVqOHx31ukKjXml06Jbd8ajkioyqkOcBvyqjf
v/5pJ7sBoPdCruohv0HiuX6prEqf6Kzs/h5KHEV1D7p9ovaDBvpY26/Mjct1shc6APILMmNRiTbJ
uoqiNUPZI7qFgnz12lZN0FFz993PWVpgYHZGTI7a9Hq3a0vMGs0zdZ951+MIz25fDeZvw7mc5oPW
bD1bJ1cW7ghuAvUUFKcxmLu6RhpIiwe3Zup+yGyf8hYTJzvLeUy0jULnyfFZ7ICMaAHXAbC+TmWE
6YEoJOnUPWndcKzTGyl5QCnH4FMFqoctBoeTRx+iQpCKBEAI89SLCMjn01p6DViK5nG4R8nLp8Of
1MG80QbZG2776WnA/DkalygMgpv2BEwlVTcnQ2Ib983YQi0jxQDVmJtgi3AS/Q717/omYRg90RPH
2CuIl9bHAdVk35v5yANvJBPEHT1b7keLl1eybX82rgMZDCcBLWnptRHlqfM+0yx/nMGTp3wn46UK
TCNJjuZg/LLNsboduTSOYKdwwJTljSxkShPR0FXa3lP2eJeN3XinTZ79vlAOSr8rQa3VUkEBLUr/
CpntOoflfp4jSZISopIoU6qgTx0ESd5Ij3nCfjKtyHaixdCOZxblzqCZ/FOMtLsa1ZRdVuAf96XS
87esylQHNhfQy0dZi70uU3M3KzSuAplZb4q3kGzNnPxFydYufC2t76k7PJVDU4MxYi6eOVRnwi4H
Uwo+39gJDrKYnibzIccIke92tIhEouEetMUjutLpVTNpJDI67eeMkU/l9+2sZ76TuvyvNo2Z3wFD
H0ES0/4hJvqIwfDiUQGGeaBC6YFrdU4ZpOVsg4/NRos+6ny2TAkVrfcyIORtIhejPXsquvdC9s/U
g+QarSf90vWw6H7lgWFCtWJ8ZaJ2sDm1NUs/4fxxEvWiUq95yXEyjCbgOjNvnXwwa99VFS/DqjLc
2Oz0wW+1jAeJ5Mh3CqrSW8eop18YK/oD/Hqzg1rDWwXaUhQ0DFCS+CbJLLCl9u7TIMqnsXGf9XkG
8RfK0iRuoZPooyIGsKw2pSGZIS7v8z4Fksz2xloFnaZVv20X2X2ZJmnQN0l1lyNCOpieekDx9s2i
Y5xWLNPDAeyFeUP+tHRQflLb443XzEMbNm5n1deNVnf7QVV/wWzrJDvZUoXB7d56sPNedkEi0DwM
AQAErjDtXahuQ5chvx/06aWy2yq0as0e/Ukf7gqVv1GJ4UPWisbXWPUyUPFrzKQGvpXMDBJvRDuh
6oYgMXPHz0Xm7hphq6OndTZA3LmoolJA5yAkqJ9ftnOWS18Y8tFcxJd9kid9ZNss39dsTtH/aEVI
0Z/6K4pRHIuCP5bTmPqkLswIEpzPXaMZT3al18dpan5Lu2163xZpdQEiHi3oWuutS43ZCTUHSm8H
ns/0d2/liV80kGfteN5GOrChKob8PMBmErgcPkDeFxSwdVTnOQatU7yZU2s/cSip6AfQnKbZcQJx
inmTEND0zo2afWm1dQgy6CIYe88OnTL/azNZhU7DIItWu1bpW5A4LHfu2M84Spbu6wO5YpNBKh/k
jFIem4mbPvBvNLAZlAmrVAJWVdbmlUPL4kBSkQboq7QhmYpYz9C+bs3xZ84NubdLngZDYlqBp0tD
30Fll5Kgmdzfxqw1/GqAxGYBFPt1NVQQY01q9ahzfjUxLS6dWmj7uRcVx/QN6YFZzB+SsXylLoPj
GXKwjoZWPrwIAHCGC0ggsyurV3BrHXiHqa8J46kZdSwdQkjzRhhkMILCK4bHivB0OLaWlh4GS6T3
EzrgWqhoJ/CUWJVfaKmxd+ckPcqWV3nENKdL9jipN4Ui+zaBInanFy8OQdsVI3CQQ8APCBpHLIwx
Wtf5aaqDUsEds1sF9thw6PsegnTWcDkQictX5YKAiHIc3V9667q7MUvIr0SBdWrXq6SIQDmB85+P
6c3IIGmHmoKd+lVL3B8q13keFrWlnl1lTA9tJn8CSUwuedvfViU2Q4Ma+gvKHS44oPImC7zCkWCl
NtFwzDLw9c4DZDkhPWxfpZZb7qAvNb53rUr2Rg+BPqKNj3PFXinrxdHVpXWllzaIQCWOB26zFvRW
n/io80A2VSN5iDwl8fOxmnbgnp+utCLRqkvD7kGNVfL5J2AoTNsbyPX037JxXCANWwhyFMM4hB2c
vV9mph3qKE6FnS1BZof68UyC0q49fxhMiDG75a9eGkNQaj18a4UWynEUGeXXBWI3ctVxBRVqjztN
qErNrA91ZWVeVPMM7Eo6hkFzHezcWjvGcs6hZJw0B6ObXuupdEObowMr9JlfpjMo+4cMhLEgCQV5
dPnTczP4SJHdtM6sh02vjAgqVu4jGeBYraEHr6wptFe8G38nM89J0NZ1F7o6SAr8uQdy0K86IgQ+
Pcnp3sHzV4RzWY7FfpoqjmOapbVvzq0BJaIuL/2s8uLJhkormaQQvrOwfhhtMoYjkQfmaMFcoo9H
q8rPU/xEYoCgeCgHY19rhh7lGaSZ8s5l18ZYcL/syr0AP3VCsS9tjx+Gl7q7R2OA3OoqrQI0IHFH
zV4CgsGA7Pdl2VZPlUXLnZiIHll5keDQJs29PY5AhiZCxgPQaQcDiPIrVF7TfTnOIAxph78TljLA
gysCF0WQW3uCgtiS7ITcM4Yo7VmC+6i1r1KAAj/Xk+FVljTfYSb8tqYyiSqNta/wh8NrWUxTCFdd
X9Ru1ty5GLCGk3Aw4J44Q/Gj1RMaAb3XNQEQpFVbQxMNKnbXWkeHt46bOuRRlBGgUotb2NLkVSn+
iza2tbPhKSDAlOtBP+pJILSuONqQWt17TvfbNNo7MtAnXZgybDzNvXcFM3Zul9kqyMdSBoZMwKtt
2smBGpAJTkRWQ7yM5IGJ2aarKbMZaAaq5gjfXPkVc+uoyJXzgAdO/hiMoruwCrDHFDruTKfXUD7j
iDP3Q2F2+0QvhksP8nG+m42uHhWknTHIXMlrO6Hmq9Gz51Z3s6ehZbVvja68LOFZfJ0xNEIbRFPC
kbhPI0K8W3eWnoi0fjT8lBnV76YlDgbjwdsKkZqS+1NCfqdlW1RhL8iD2Y7NeNDsvmhvehOcmw2I
7fzeUBfK0+PW5PmVnKeSH82OFYVPzblXIOFXVyR37sB4Dw5IwDl921KvqdveCibrg+bxPNCLbI8g
zrVGIIrHHcuSvWq6/liAazuk2mgfAcxrA/Q6pK9ID9G0vAYmTtGZAaaJd9yYOGitKjTHO4v/SGcj
jRIzU9GogVhfkSb00neMMvCgA9VmhPMCCJFthLkQGF7z3HmPN/ivMdGfgxigP5RWaE2haFF4e5O5
oUys36lREX8uEvTG0MQGzUa+iDNw5Ht5Bka4AR9hixYCa0u7GVjvhfEeLnTI/ijFyt0oCkz/6s2z
Ucg8KHX7dZ6s/KJorZvB0LPQccVfXlfuD5aS7jc01ckV2JG6h9lNkj0twQZpaQN7rMB6GvGETIdU
2IMXTWZJ2DXmQqQPzsP0kkhvBrZ8si9dZ6i9UFed1foY3URUVgDKEHnDhMK2i5fOqrr6DZU6SARZ
JucvYsIz6BNpZPcmaccp0HJpvHeDo171onkDhP19SO2FsAkk2rxnr5k7PCRTPd5J1SIgzOB6rkjT
9gJULnZJoBg/gLTAxWP1e3Rndz+6rH9HNKFCpHuWz80ctR/WKhllqSYjKymnyCt0dunpmbrR+UBu
m9bOd9IWFrbCLoqApdB28EU+JY9FKwAkSvSmdK7azql1PwU53xymjqbvNJ38TbK2vylBdaxsm0dw
ycglSC4P0ChKyqCqqQsJbZ6CNbRqEbwqW2F1Gi/b13BVwUBL583UVH2JfALDjrOWjcNVZXKpP5TC
rqoDENa52NkIeoOyT9iuKCU4GPPsQbbG77pA+FdbLDCsboIv7JBoePNfz+tbuHcLHsfBry+w/REv
3OK5hND91Sx0Fo0M3RXwurT3rT0jtK9BkJbrVvugmdqNVD243DyQRffp1AXE6nAVWILUR0DW8gG7
6bZ7OrGcQRW86lPtUp94lWH0usdQLaJWFEDaTkrEktD9SgeyiH1o9muPDXpNSs9Kr60WFQunSYcD
ycfaPIqe/kBNsQfotTfqgJsdOZTMMroocxXy2nRCzQdtIfOHtHM3ZFn5S2cW4lzgOn9QLx8AbB6y
iz5Fod2nSMCftK5Oj7mRpEModABntMoG1A4txvrCg2AY9+H0s+fRTl1fc0qsAwr0uxL/P3qb1Kgj
tOPfbWsuCLpciI3N0b0VbSOgcJTJQG/mPChS9kDoBPoMVd1z0j7WaC1cmJ5A6JfOLd5+jBknGec3
NeFVMM6Jeq7s6nYWi3wM6Zzg/3F2HkuSIouafiLMwNFbIGSqSF1VG6yyBFqDI55+PnrG7nRGpmVY
383Z9On2hHBc/BKPMF81oZsHTaBmTjSyaCLRCz5m3QkgVsojWlm1fSDwT3iOETblTTTGTXGLLueh
t9QfuBK74TqMesO5D1UVPdyiDrkXNvmvwhyeVD1/Fk1rMl8N+RqrZv3sUDhUe4qYl9faGKZb2bTX
ThFZAZsoUs7adX7IZHk1nLcyLsnKqBV1H1mm8iMtU9UjY99lr7QbEW8TeyweQqRpr1bEX29Ulf0m
l4Ft0NDvcbmYm3muX6p0SPwy5bsgSuhPJ6kaLLLq1RgnciroB/Liqak8m1ZCXO156Xc6RPowueoT
Z+Ln2DGSVzw69k/djOPjQuUT22hn514+hdVtWIlp8Kucy20OvbvJZT5fD8gD1S1Rm+FD5ZRuGeCd
Kuv9YgwPHc1h43WSrZLn3OK+F7tIKoYx/KPJ+U/WD1eyIXOis4qfs708VpYoMu5SNRWTQ+z80sPS
8IoGD+CGhDc2JUoUh8qzHCgWxy4bjh2IE0Gc+4ofHH+ROLh9ZUPJG83BrNQ3dTLfDHdI/apkgTQL
9U10qGAES5G3JLwMQukLoOsp5p01Yf+yQLP4s0NOkT3k8m9jLPQm0qHnz629EPPYxtF1X8rhSE3W
oHvZWF+HS6T4SWfClKRC0vScRdbrVEMBasl8mnLLDrj1cwscCSKx8Cm2aviq1Ini2WZu7JaERuh5
0cmJHZ14W6XhwJ+WNPfWWFIsL+qVwgzT9gf6K/oUFk7fZVazYMdzdTs5Os8wooXJlpyQ+XHJf2ZY
db+hxSnlHpiovUvtFTBg65H+aBuPS5g6zw3u2709tknqi1jNrlGnms91RqitJy0KBJsOC6nHWVL/
Xlu6cVgEvU9BWCl2sy2rwtrJodmadam+clcegwIO7FYixd50RdW5u0LXfuYVLZ57GWWhx70Kk3fE
SsEu6HpurxJU5LjLrp6cb7z60ONUAinrcIidF/Wpyo1xnyUAA7bcc0ncuknvHtXWHv00JwHytu+z
1rh2K6J2BzMRx6RzWh90vA2MsX+xATL2liK+uzFlJFPlPseSByN61rNi8zpM1ccxJDJ9yaJfdld/
52Bmb5ZYdw9jy93QhVyY7Gx8rKO47zdtq+Z+q45t7iuqWgZELyVB63DX6efwzR5k6JtKXvi6ke+L
XOxFY+0rZS5a4g4FwV3Wsmk4XrlWvtfbb46+7y2yiGfzj5iidts1tXalxwTYeIMZ/jEBRX7Gds/V
vFSjgW691aeQl3dcQ19EFxGyJom0Cesu3Y6u3XnZ0OXXxmg8JnOjfp+VpL4qCtsmWy+sf7plrx+1
XHabNl6s29AwxvuxjUKum4MVqHb6VPTLrzSqzJ3ESjR7nR5zb1aBeWRcY8zPO3N6cnL3uVTUPIYW
tEDj8kRSKLMoftZr7qHJlSJIkUpWXsjG8itkF3mGPZLafknTXzVHhKto0tWbJLKaYCLyz1NZZK4W
pxZ3vVYY4DiFonrSCDFAOMo3V4wng3z+XVsa46ZK++R6FDg1QsQdXjKUf514zeatSOBwUoppCV2u
OTAHTqK+hWGJOD6UUxAuiX2ITFIFjhO2/RdjAQvTBsX9Ng2tlQWSACzHNyOtvzPadEF/Z9acAyhM
AlEtbG/QZL3Xu7R+TspoDfuwX6UrZCBzR3sYR73+kwyNLLyQlXPxOKF8q9kOdr3OdXc7cT0kj0is
tYhWXf/q9Ex4Y9c8tFovcHjgBqF0Nh57XxPlU5lZ05FdFsR/dvPpWuaJvZ1k/TZFGYuRJcfhfuhE
861BWodMvi02Uau4t3HZkOUZDXmQIleyvTYsJuBD9wfgAJXKfdG9LhCgd9ZEzo/vOOHCY3FUOVqi
SVSC+kJ7O4bz6KtDihdPOC9z1yZ/XJDQE5LRV4uEp/0iZt0HGV5YPOLZ2Cyh9aoB5eULi6qF9Q3V
d5z9GlpB6aWbdmRhGTJNgqgb9B9aFVov8wyIlIQjC6Ab6T96LqFXyuI0v8Nh/cVV48Tf3QVTG869
3wCcBcId5CYkZ+sppFTS06T7IGQc+tKobE/oFR9iWYxebiSGP7HgbHujin6modo8FHbTP2hdt2zF
0t9Ia9RPEL7p4I0iWa8XSmYwk/RpYonldtzIlr6sZAELSUeTvMMaoOq46Na0M9RiPiHCcW6METP2
XJgEjLNQPPTtGj2eqqXj5a4i6ZuKQvCVfiFjCxrL8htNzy7wNh+ZFPwEdO9RdANB/sGS11Sc2eK4
svnKzZtsCsxiZwB/t5wkvyaIPnIbKGtR5jg6HQkCRcB7bqO3NF0WtcsCaSzJ9WyWjwAu5l09SOPC
SJ88ko4jbzUxYgf5QA5FMQC8yBz1UdP+AMz54xSCSSaIDS41hH0yEqzaSuiuhPUHA+CYINZD8UAw
8SxY05qxlVewJoI4qoSrVOyEF4xz+qrNeufeEeg51wY5XJqIFM/le61usxRWpf6oudwEIsXM/SLJ
HajUtrtZiiWaECXVBGmALEWBMmnUlIJ2e/2iNVeL5mQHcM7kQYPK8CI26R0nWfuW72O+1otZVXaz
RSKSBhR8q08/5uo6kb21zzSz3+ZqRDd4ixQlUWuaVUMz7e7UxY42k6kqBEVl2kOaMr+/njefvGN8
gihUCCOBSD73K7m4lVRrafVHBzDJzZ9mQbXrsuOu8PU4H6l5Xu0a0wSsCDHL7/p+gk4ZQU5DYuiP
gOOePp4GlGQcneeOUzBwezRdD8NOFAf2Gi6zFzQIHyk5tMdQ8sRboGmEaXw/uD2rY26FdfLUVONt
qRVHXbtAZX4cgWpX8hPWrne07tY6s/6l9KFHKpy6tCyfICAp85yPYT5c+KnOlT7IWkEEEJEhWlon
5znNLDWDZg2860+9TRig2NDre1SGFxt77DAcFncOAP/YmeILYql/pAv/+ixWwpRvkB8PZRZf/Xks
P03JuhaFk/40T+ALKAoyw4u4BD+7y6zvkhJcqw2rl6Q3xz9hIYY/Y2W5V2U9hn8L1yqIlFDJPzKq
bSFC11N0IoQ9UwJP6go/fd90YcxZKXYeYpIufXcQ8Z3TdWPhJW4PUXaUum+PwdhE3EWnZ8Uhxrms
u42btO6Om3C90wYdgBJU+tABWOAzySboy8LN8mvoh/hhdM0nFAlq8PWk1s++nvXFQP2jMjAIIsM1
dibi0cck0Wuyj54woyFqDrPsNrK1+lnrq+ikmk12VMwFB08VpkFoE2dgZrV5w5k4Mj052rSu64N5
rEVmPRRd1e9YUMRfaxxvQlC7vSpGh6VVSYMmVeqDu3TaLqXPZa/ZA5y81gHmOV29lT24joQI3WlG
PPlzAnvvc9/ovDob1N9Nw7sYwrU8aZ70K8CRS7rrs81nfQ2AwQgnKTait+BcNFX3oeMWTqg/QeN6
BleTaTpCIn39sv/pPDmbhcStr9IswgEIqzn7iIvF7qfMjYwne7aDKt+F3Td3J1l8jR8AdjBGehVk
f1ZyjLSc+bel3Vv2D0kliSIvyVRXFdiHPwWPEcot/GZ88u+/duF2ITLRyngSQ3XTNvlmNOIT3dHA
QBip4uWW/CPfpDJTr7SNqC5lM34y7VaF5/8Mf7bYgD4MQ5owvOyAWzPI0JNSX0XGpRjgc9EYBn9S
sRD24B4kYxK90fvnXLrBpTxYM27Ziu8osob45Fsf62yr5026GdPsrnGSb5Oy0brspBqXwoHPQ1vX
hIH/q45b09QMhFXv/4BsJC4XSDW6EwPHwmpwNV8oKqhiVT8VjZrfoL6sDnGaGetuLA7MnR40l08k
IzDAVPeDk0d+JN2/S5+aQUoEHKDihBisleMeWuxSqc655fKfv5iiYCQmqywT6uz9X6y2MpvQr8d3
Xa+Ym2TSmoekneZA4pffSrb/27nWSvIsSttLY8sJQn3c1kDjai1/J+WQXVijzufKGnTCeZ93p2s6
fadnX42eqnmbF3lyP0aiPNRj1t/YWmL6+QBhQVXYJQvm2UbIB8F4GP4YkTOU4ZzNzVTU81INVYqC
+7cLtudeSvg5X2zOBzh7wS0NWl2ZMEAbwlraz5p8aOXmwlpz/oGvg+gIkdfToEpBxtlbqzotblF2
RPfJOF9lSXVrKPrOVgDkySa5m+DANTMMwiQ82Ro0Yuk8f/0HfPaQGH9sQaXausacPWTfOwkogRrd
5/EQRIm+6+y7ev729SCfTY1/D7L+lP86s9goeHQN0cG9mKmATVJEOiCWyj35118P9OnT4DHCZUSe
LDmF7wcazNEF33bjewDqtzipflsWOgZXXtghzjR//0w9vvc1zQ+j4Qd1ulZOY5WUenyfJknhDbHc
dwMIWKI91vnI7Uv/22iXVqjPxkSRwcGZjJL1iPv+0fh5KiywaXzvWm+uuU+TpyI5Uu7oNaTLjvZ/
tISuj+igLcWrgKMS6/HZTxYhfSnHSDIv8nIHjfTTbrP/dpL9f0Mg/rMMGpjoqH7/RFINZYFlM7q3
5nkHWnbVohP5ej5QZrb+of/eQcnH5FG4FeMJZaRzE7WsgSegVJeTsvTJtqONGw6+sCOu5loLOpa1
fkitVwF5e7tkZRMoaZ4Hlen2fsahDJ3pIP2p7iavt0J6u6SLiiMCW1pKCFxAIDpJc4zaewmP7eV6
OTxGgw78MeTtPimEs4nGzrg15pH4tmnQgx4B1U01OXKfa9GLXnfja2Ho0+/MLNy9GSXKSzYbvxUb
Eb+QbfpgxVmx6abGCGzZAdCbFB/SKvEGCwbEoatLXQRDNZQUK0xFSJVYXWyxPFeHJpmsfWS00usH
awlQRBdXbjLPm0ZFOmB3SF2MJjXQA+iEVBWTSQFZocPkz/q+iuv6Zlgqd7ewZ2+7fLCPoQSk1Kqy
hvg2DR9NpYpmU6XQu1nvdLKHfxOhwsapRfODnaTJw4gh+841ANYNI/pbOSpop9nmd/lk9lRhxJYf
qgQxR1nFJQNG5abQEUNhzHGDSTfHoAHL3Axt/zPVodQMs9DAVWctIN6w8qqYmHI7stTbQpTqQ1cY
xLDphxrEdy4nWJ+w2CT0rSOXaKMDmUsz8Gp2wzFE22KvZYVNnd+mWSxBkuIbJyIoCvI0UTepavJK
x1TZuEOXfYMGrK4ns1RZH7mke4Y12dp1nyQP+PZ15CdTSIiU+6ZX2bifM1lLXj3BgORTlu5eMYYY
nUr83Z1baHWE1N+0JXFGNCBGNPhtu3wnct3sfMLXijvFUQjcJXPnDZdQZwSjI9wfiROp30Xfdxtl
bJXUV2bbfhazKN9CCnSe4LSqa5zPmNCF+6dVy/510dFb8GoemRjzJiz6P8SBKY9hFi7XRTRnP5yi
MpyDnsAXmPYwWYFhJnCJ3SgQSlTp31gu1sPYgT8mkQt678zRviwt6aOxs3bsGPFDqaYOYlJohBeX
PPe3pE6kryoxS3wrxp9h5xb3XD2UIBybOPJTO0YPNOX2jd6MjzbxdVdtIpfyDsor2sFpLbycLkGg
KaPDVBTtbVL3xkbr09mP10kym6gzaTQ41UYlec/Jr0yf0x9l5Ax3sU6/ZMnLeE45X1qHsMqLLRCs
9TiHvHvPEnF0b6PSuFW0MnrKm/qHsOvitavF9yy0TBplUbRLYwHOHBGOQ9p8W5TJ3PIjTXe8W/dV
n3vhl06mBZBCfQDKUm2zpnCCKlO/m4timkjrOuFVyUD8s1nzPy0XSzQU7osBHQo0XpSBGundxp7U
ji4Ng5o+1y6iG6PpBx7UITmDuOVpfrPTNyliPwpLNBZ/otxcIEgyolBGovIbUfN/NKEUrc5OaVxO
O98ZXRksVlgFZu+m2x51gF8CRvuFmmhbXbbNQa9cAyw4tp87I1WPMkGDmUdz5Jedbvgzc84bF7K6
0fqr/tJ0DSEvNvqOYVSgVCzoNHhNaI4Eg4qR6c1rJw3lDXxXeosBnFvYtfRFkitXVpyMuyV3Cr8A
oEdKKVU/MdPCF91Q0r6UGN2jnSNMFWHi7JAUV3472NNf5CTqVUuW2ttQJfkBcYQJEVQhphAZ0vC5
jeY9C4/q41ceg1yV2gvKla7y3Xwcroukid9MBZG5l7SR6+tpu6waZHnU08bc1aNiE86oyVcxZFxq
J6fWSJqHlY/m0dnXhPUFTZUi40cZ5aVZmz2Jok92bcJ9T1oyvpLgJPdTONQs4wpsjUvLS6oN6u2Q
peY2V5TuAS6B5Pe8G4KhdwDmSgJqByerTlLpraOiOe6+p0xwg4Qj+wbTXuzTedZAqFER9rmKyD6p
qqPVgXqHWQ/bMjRL9adDVOKhQUsDRSVEToOlTUP3PlK0MBBp9zsPMTYkI+V6Rp6/cpyk/C5SABBx
nwQStcVWVdARKW653GYjBTyKg8wnaxo2Bkjzm66BFEdjLj2Rk/VY9YidWyMsN2g2cT/F8JbHthFr
JmzWX8u0H7ZJnw03i4DHUyun3ei1XWxQhc2+MStVEJuzsY8iVduGZeRuJt0t/CbShh/svvlmjtNk
s0xF7tlKDTyfKOmmzpjTsjKsQ2uYQBGWAQqjIAGLJ829aeSQ+1ZLbVDnGn9z11oeWydqH+q0Lnad
zrD20Jpb6hxK7GDZ9FL2uR00I+qoVfZ3iyAEbeCQqofMDftdrXT1JmbVO7p9Mm7yQlrbFh6H/g3V
PLQZalqlzayDAbbzOJAoQZEfTTsckpvArpk7XWaLjR1LK1gKsBBlpl/CH2vgk0nvoiDq0TyjFzKu
89lR9kDYyt4MbUjjGHrXrTCYFiOLxqxk7RFttLZBX5s9UMcR7XTYvoe2yutD0S7Dc0OjYaDNjnHf
IhHYsJFRk6bI/mc2rLprZ248VwPETM1+3JU0MbVBysvyhBuVGzOHtMiwVB9yEeoB2u7mql4ZcX12
KVxjEvNJJ/2jMRnJLzKQ0oA6CbkXpIsir1GIQ1yG3xXmUQ8YMPWExjSbskq74pMNSVXQxHaVWu9s
qENv7p1lD+LDRxY6UZDCK/rI1BdPX3Lj0JeKpECIi/+Ri+A8enGKcEbvrMcsjcg1gSuGoVeZs9YS
B3lYVZt6UK1jHely2xSm7TlSFDfQLpFvdTUa6MoswP04XcU2CIg+IaYNo/J7VqqLFxoLzY9i1YaT
4LMdHYNyGTV3vLm0OjxLOJjn2nQ39YT+pGysX84if7X2ZH+XEqtYSE2Pnw5C3bWySj30QRQZJHW4
79vauKLpOkKCHic7xHrVS7YooS/Mod9lean7RYfKqYmoP1aL2N6aatXuSjC2a04FzMFZVt40IIVo
K+luQHfWvi7X9DRboA1DFbJLwgq4kmZWstDWzSbtiTxMVzcBmJTxMBkVKutMUVtfcyFYDZnkPqlV
I1azbNqEXZfsyy4eTgs0+L7qhu62WICrlLa3bvmOZmRGUXRXdZl625YV7VxSKNtUU8ZdNQIezACA
tlegLQuE0OptmvVhHwyDPTzOIvqTmxX17uZds6rRaA4eXy1yY2a/WpT2h27P3Ulrhuy3UffZN3ex
oo2ZwoSNavwr0zJEW8qIPSBcdJQUru53kqOsoHlkX5nS3SIrVje0kcSQbmsu9eJMG+Sukx8WbbuR
iJK3qWL13tKMxt7VUKPnCjXWuUG4lSar73NFYFc8ucWdYyxpoJcxKK5Bckpk1Y43qULfREalbGIE
QhvLjGIVsVctzJ1BY4/ctiOWulJOoWfE0Wu0GLEX9X0L91/H5sYosEfERiqvTWDO/Ji66aq8NQ0F
bWY/BKnR6kezdbtbN7J/j202enXFpDcQgG4xwXAoHSNnH7oj2w69On5Cc+RmTmV/sFUxPI6VFm9t
Uga/6wJhG/B//2T3Sn7sumo5WUqUWAj9qae/aqPFJNK6DBs/hcbUfKyI6V03sSDEghzqgQhQthRQ
s3zOUOznZnbqgN2xUpco4cI638YkYV6Xk3SeUWWGtZ+O9XCcIJNTrw/VEXMJLZp/clkOJ0Oxi8cc
QfJV30isxamMEm90sonYequmSnG0d2HVKyTcziwPJjnLzYJSahHauM+rJt5X7tgFRmb/6JkLN2Fd
9zfpGBYvU2Ol1zJGFZAVoekvs0ye43SYt5NuYcMh+tDTm0Z9ckSdnESkoO4yk5jrUDPs9Ll0NiKS
1bPMGzrNF7Q9bp2thx40XJE03WPcLyVt0fWr0rXdpkyt4roku+BKJFZ/w40nYs/Xmzszb6dH22qi
g9qmTBWIeCIm07/8W2kQjzrhpoJv0yQiaeeiXDpw3WpOTd1wsm81B4zSGMNNnEXyRN2j4imjnW50
0efIHLliFHE0PuuhKbZWa6p3Lh/2U69a1SaOwyIo0zEOErWQtNU28opMmXI7W3J+SIyifzAyQpb1
xUAdPg7dts1C30mdA0relyw0lGBIASkjMaKOLEp5KybuSh3Loa8aZbcVIje2K7vo65067mJTagGS
lj9h1iLTsWRzrNpEu60ESoAcnexkqcj5llECJzv9NS6r/mdewtYjndRv0NFBZtu4h7Oxsdiqp+wY
41xBRBDXQbaou3gNmnVLdGyLWI6jYTmbPkybI/LDaKub6LqjhSAuV5fChyREhty3xZXuhC4ltNRU
O2ibrrU6zYI6dV0AzIRtva26J0Mrf6dJ79ypOsuc5dYcW0YsOomi54c5SpyfotUKsLNwCETf9ndW
URpXWun2R3tQ/1h2xQI9tNoxnfTJ6/BIeCDt+XYxQ7mNwR58RDCGZ7bVvLEGlHGE1FsbZZq0Hbpt
5Ha5k/41xCD8UY9QYlpZekyqodhmyCix85vxphuRXbCEKxukiMkuMTuUAGrPIZS0q6PjOi3qdRPj
GDYxL85qJyDYEHWMG+cHWErzaloNBPSHUoaeRPX3vknnDbnoIaoqWfiLmi9HV8zZTxB/a+u02nRN
rsPfOc3yZ0NXeJdm9jK6pEtXQ/hrIMLisdXT+tTnISTaJMSpErb0OI5GG0kWzY6D+No8rlHpVIsR
7Wale3iCosOQILQWVqMch4hAMA/kRL1VXT3Ef4QBK6e9ONZG7RBS0bCJ3Fm5MyiCxOdjVFdlWFc3
0kjH+yLBGIJQ6XHpCxjEWi3cx9A17ihgVZ4Vl/BIvtUq8ZrUjU9xNiLDiqebSncrPzXCv26ZDVdk
Xk5HIZvyYLBl+QkqXK8CTCeVwxnz+1Kg+654OQrDD6p9sFZZaZamSDZKAjjLRHUQ1LSRHyZmfaU3
mrqTper4Te3IbRGHmd/o5guGeWePvq78m0mcacuM6EvqNK5nJrm509w2dwhYcCgJdzG9qtaWBwui
4mANWupz4lV3KKn+tnnm7qVABjxFtBlMSadfUWJPxbqiXcf1WPhOVKunhhAdXiFVOr2ruEGiZz+L
Ikt2OZevbdrmA6ACviscJatHDykzqHNrHoFPp+dqsiiSW1RulFNafMsUpX0Np8Q64i/rd32N969q
XHmncJ6idCqMAqdpgLdkoe2rMVxu2VIbTyaFdd8kkBjcXMMret7FpqgnZW/0NvI6Gi5iThd2vFWj
FnVonveoTQt3U3YcMqOh+eOgafJyPnHk+zXialRGnj2Rz77UdX3PgXnxFGgJr1GZUZFrjoS3T9qN
M0z5dVy0ycvX+N4n4B4J67Sp2CQUIXw5QynDduyVVlrqSWnFD8HtG4DhQk7IJ0P8g82Td0GhNqO8
RykrDilZ3dXmKVSLO3JYUw/Tyt+vH+MjPu66qi7Q1ZDlhMN7/ef/wscHozJSS63M08D60An70cwl
+GT+w6a+2/t6rI84MmMRw8eAFkKFcxx5BmRplpoc8j6f9lkhj0s43OMyfkI7+EudB6CYS6ztBz0B
GCyiBQMkmbQVRBln79CsXTcvkX+cSmmj0xWhCZjaHs0QKKmKMcAgg5vLp0lXNmOJcPXrJ/7IlOEu
x82OXmKVLLnnaTXpIlq1xyJ8WsBzo2FXlKeyHT27Pi41GlVUcAoJz2po7MjB29GB7RvTn6//hg+z
iD9Bg9x01rLF1bD9/hdulSlslbkzTnUbB7Rtc2S5ME8/e0rCo4VOrOVaI3Mef2jKCHg4rJdTnA9B
wYUtjXfcGTwlOZbNjAnkNpkfR/V7ZG7acB82F9D8jxQufAFud1hUCk5Ncf6hSOzHLUag5aSZiONF
EK+Huulq4cKJeOKubQO40ejwn9+rDgPDhq3B9ojz1OWwHNmbDHU65eK3pidYhi78cOdyIr5GlRHW
6jeITb7vlXL617cpIrSXUTNO/HKUQ/UjOi0ftnHs75TlhAn+u5laG3MC2u0ulXR+YLPWodeEEWdN
24HWej80qbOVSkPrdNIH90XO5bdsth4ByYL//g4Fl2/HIrQFaumMNCtmLc5IeZpPXaPKIByS9pBn
+SWB4vpfecfD8DDMCwN5FAOhwXr/MIlL6adMlfn0jx69r64M9Y8KtmuqgEPzw9eP9HHFWUej531l
VW36r85G01rYO1cx55PqPjo5yn0r3w3N91obAacpNp3hULqt2l3o4vj0IWG0bHrf1my+s4VOYiLL
0K/Mp3jo2Cik9TShA8sswAlz2NHBeOGj+2RZQXWLaEqFQSZf6myGZGpjcnVz55MNKJjFxfWid/+b
IYi4pb2GIFIUOO9/t5r7B/dnfT6NXf1XbcMjlea7r3+tD9vf+mP9a4izCajib4tyAipOWf9TKzWv
KO+mEperuf16nM/eFgc6YgZ1MkegBd8/SsxCkuIlmE//gFORUXgTwOGF/fWzqUcX5prvxqLE0eTs
N8GSiwe+QKLedtgJvVlHtdNMeMzK1O3oZafgFh9VlV/Nk0ieK7xTW2LV375+1E8mIhKptYgUxRgf
wtkfUSgEKWBPYengVm5bqeeQ9iBQNuta58vskn7n0+EYRSNnipj4c81l2oG2rTaPE3E4G71CQd95
OahyN7wa1YXS0VWJc7aQ4IljMzdJ3/64m9utbtlaNY2naVJfhBltsfm1ZBJgYecyl+K3LoPEyn9p
y6Xo309HJkGLDRxWXD1fVEZDr9tQ05CUIoUaB5uMDSIOykOoX2vyviNqhWDgzdc/5IfjGgoXtD02
c5aMF05QZ3NWUtEpNQfDg6iIW5iLW6uo/bhqgsrpLW/mBLMphLikiP5sWJNeKwqeUJkyjd4Pa3Qd
RojWnU4mDV2YeajPxMIvuGlpxPHtqvrCj/rJVkeJFt8mbD2rwfl8heHAlUqY9qnkFua4MfkFII39
paPgJyuAgYZyDS5E3ICm+/1jMUPh50U3nRbDDqbFvNOy9vD1D/b5ECwvyOQtTkHniwz5w3bWyumU
1dVwPztAj1Y3RY9fj/LZ72Nz37FR/Ztsb2ejFG7YmqZSTSdmDJzZ3sTy0eTHehj8wdxP8vvXw32y
QhPD+P+HW/+cfx2CsGnJmf706aTFcP7TH0c8kemzXS5FV67v//zbtoVAj8TFRPtQMTWotRtHZjmd
wEIezLBmjZzJtzFe7E7zqHD3XWnfFshS/K+f79NFm+mOxJYgqlVn+/4BK1yKyILT+ZRUmJhCBegA
Y7LZAe38btznigtKpL8Z+oXJ8tm0J99bB+Tm7vfhzKwortl3iTadrOUZvykg1N9a+X3h2da1/uyl
mkhHCYhispDkdvZslppAeBFDeYrUO5MFUnQJwd53Q2hhRsZoRhppucd+FYu/ynhAQfH1+J98EARl
r+sl8W084/rP/zV3jLFqcz1RxakpKQ4BJYySS7rxT14jraqCT4Fvjrve2SKZSAOsPdGWk9tytWnm
QXtukDIQZa+ZFxaqz645KOPXQ5dA5Cj++ef/epy56spFq9Tl1EMqasl3WnEWJdnG1YsR/yZVAWCf
8GfUN8aFC94nn/y7gcX795iamR5N5rCc2jR6VCx7E1NvMJ560QVLsh/yC+e+zz4JxqPMBj0uqWnn
ykSyn3WOLt1yqkX0ZmXqWy3qDXA7+GhMr3la7gh3+EXrE9nQkPL/edJQfcFSQDE8OfHumd5dllky
x2RrnzjlA2xteufv/2IAjmkAA9xKQAXev82oS7rUGYf5VETKyzCR/UJul3nhLLj+R86+PBSV/zPI
eZJoL9VUdceG60DIAFzmHsoML4Pi/p5iQFNV/U42AA4L55LZ5rMPYkUaDOJYEOSe73P/h7Pz2pEb
CbLoFxGgN68s347VLbXcCyFL7z2/fg+12J0uFlFECxhgBtBAUZlMExlxTaYPdVT7fzNqnnSx6X+L
5epJKtd8wlfiaLPPZKIRpI4I8Zw1crFerp88uiO25r/TaGx6hGMbQd4FgA9twr+I/TebzvJKwyvQ
hT7DZbQnerYWHm6vh4UbjjuHAo1KTjlxay7Xg0CvK6tCnTcIF0DawU2C/+rmd51c/sPSnkp9VIRU
xLvnV43RCijuV/2IBAv9VrFGVMfUXt8/Gl5U4Conu92r9MCMXTfwJE88Iways8LyGLowYy1pZ4bv
f1NNgH0uGF48Fjf35byBBCJ1FQakQUuzPUixnCBsYIgrPIilr8NkSZpIBe0aW64ndGLcURvPgwJK
xSs2sWHsmuyo1yvH+9KC/ksuMUlBrnX95SrVVL9z+zP9A7uNvqe0E9PkePvrrASZ7xrATpXS5FOQ
zNvkxWdYq7a5luouBuHKnQpXyEPOM8TIGpEBQVeHd3u5SYQ/xLKL+sPtkSzc7QYTRcFvelVfVahk
nmIhFcH+bIJIuqvGXD64XrNyVC88Li+CzJYYRmcod2J8d05Q0omLrykdjlz5ypexsn8JRTdhov/w
sJonEp3aJtZogDEM4Z/Zslje//XkzsbHPNRfSwBX/zB/+Djw5qEmjK3q5e7J41Ito0KlTKVhbyad
ulxZOW2kxXVAS0FSRfg13KWXITANoeOuMiRcfiqugsdOR0gtrj5jvFDfu01BQ40aEs/1BKukBp4K
Hu6KnSA3d2jQEMz8FvZ4ssYxXMpm4Pfhr06+xoGrXP6sNosltO+oxeRJ+SORgkctb/yNYNTBpgZj
ZVuJ2B6KNFmpiywt2LdhZ2tp8PKObMMfzqXWbUAn7NZLj4shploxX5Qq49+86s1dZVgBrpjAbRkZ
rO+0pl+dDkiI9G2l34uDVN0LbWA9AYADcRnQJutTIdmFSVScCqvIUZvJio3QqOHX22ttaSHASqKS
DLUThs5sxpE/a9GfZyFIIEUi5Epd4TWrupX1tnRSQxnFjQ3iNhrVsyiFCdyrtTjb4l7apmN9xwO7
qgFFGiu51Vqg2Zf0zDStkYvjqTjQ/hMzlCoLp096CCaW+vn21C0tVjhpZB5k/HS7Z2lOF3gj5xw1
0FQQHuVuQOBaOKgBfoESpbS4Cz+LYvDtdsylxgMX5WS2jMkjFIlZUNEaQrkcyBMiRPUyYLwV/Vyr
R6kr+mTE90pG6s8+Ce/aWDzltby9HX9pGXOyYzbOBUI1e/Yhg6gvAr2R6XGUMhpEyNGZA+CI20GW
JpZ7FuCfQm9VNmfnnxkGRobLFQAnFDsPiiCMD0rhuRtXqXlrRLGxC9Uu+lChZLMyvMXI3I7kEzD+
zHktT4nBjTPnvKaq46RMUVLYGOWPAYLaln6WjJUEZmHzQRXiFqYxoPKkmX1MtdaRoUCH7wy8bjOW
v8Db1f6n25O58NqgvUjWp3LyID4//YY3B08ttnHlqq18VuPI2DZYLLkIPgldc6/02rHU6mgzCVMA
yI6+3I68sBchCkHhNCycIa66cErkSqHR++I5FpvAhrB6QrjD3fjW+Koryfszdeq+aMBTOFGnKb0c
ptpZEDPpJp+bSn+BnvphQhrbQhI6g7nWR1pYJRexpj9/M6VCBfJd7iPy6PZbHH+TSoxbtlTt6ccl
0K5uz+J1njNZEE8S+xoF0CuFBElGGMcvQ8PRAvAf3p1nfQnA56Oiue3D8+1YC91iCvU0QyYWFs/7
+Sxa+aADhkeEENSTX0KrGZ3GQ3cLI1ntlCPIqde/pAlSLtxL4G2l/uPtH3C9IS7jz2bWgtQMqhDh
EMF6LYB8l8Fdk0grM7oYhLryVEmgiD5voLZWlxZjxCCl4KVoQK0mdmQ83x7IX/TA5SN/arwBWaMp
gO7KHF2QjZQUQ85Rh/drsS/bBHHf3lO0D34ThJ+ZZVDBWfJiDVX9qcllhdMsD3xbiCUXndYcfkJt
Vfe9bJRPXUgFDYhmGHxuhMY8oIvc3KuB752xdkpOOOclB80ro0Ou0GcRB+pq4OflGovapkKUIR36
u556/tEj8bIrqn6noa3j720ReM+JrPRIM5rS52jshc/eoIl7RDnyc+tDWmxKtMtcPfbR0BuR6wyl
aGMk8N+7qJHSA/sNReVszJ9CIKCgNlTltQ+tD3VW/wk6QbYFX4wBEo5BPe7J2P1TOQweyrnmeF8O
ZnNCQzagot8W+p+ehsbvWEZD+faXWNo/PEFMevSWhavP7GDIMn5H33i6I4odOj7HsfidJ5jAunce
0Mbbsa5vxym/+y/WbPn2Ra3GXkmsoUUfkE62Lq9cjddnqqJDiQesOxU+rh11TVXIfc/SHQm172dk
GmG7aIXwcYyV7klrxXildS3LnGWX61iFST3hN2hu0Wua3cVu03jtGJcpNeKieO7y4SSZAIp36J2O
kP1M5Mek9Ksp5tGuG6PqyaihHCJE4tv4p4sgGrPqrjIr60PG0jV3ph4X+6FUUwrMprFR0J74rtHO
eJ6YApsMDfd3nyiqzvuGruBEytXnnx/ZQEEFmxg6hlhsRkr4lY7KqLayyK4//BSFvIzrZ+GQTks/
k0M8CxyhvZcsf9ONa8v4+tAigmXgO0Sd6xqg5Xve0GMNHTkKim+aAYYdEGrX/3nvAkZRiXY+MErS
u6vZ4n2LVk0/Jo6cxo8G2F5wCrcjXN+dkHot7hgK//iGz9dTgFtAYCloC0lyFT62oul/FIXWv4s0
vXxQ3bY7KYJo2L3frUHcrr/RFBnEgq7LlHe12eZEVh56Q1hWDnokG70+tZb37u3PI1KkKs5DB5r5
/GJRPEnF4i+rnKF8EhC/VVaHMCWEl7tRk3USYxELdIxZ58mchDRN5JkeAnjE2nlpp23cErbZRowT
wzp6YxN87AyapLqVqohUw1XeWHVbyCD4hwAtuV4TvmeuVW5q0S032aC9MuUS7g0eMP7U15u9QOnm
OWplc4vcqbkvrFgA7D4gFhdDF+sV+YPX1dqT6WrCMUQM17OhvY+vPUJZmLVksnesQBnkMGXRlxHx
OLjv5KJ7TRBBtTsd7Vc7rQTEyKtSHLZpmRtrHYqFFUZnCaY/JyUlhDk0K0xqaMppKTmlGCV3YqgC
5mva9hnem7Rr9ViBQFclOO1pfSYeAXLqdyHCnfsq82QSm0F70Ear3pehpPAcH8odxELvo6cbwT4v
auxJb2+I6xOdPAFkO48NUaFoOntRpeFQeC0yn46mtMO2VgrlSVaD4cDOSB8wSimUlYAL+4CeJuAg
khIVxMvsQRCRCXjeSCMq95VnaahfRiFduaUW2mG8aaYHnMQzcYHEP+q1W6AC7fg5LNVYVPufCK1q
hy7EjHJKMO81RNSOgF5g2qoYc2hY1mwpTBZrv+T6/qKwocIWYiFAvJ6fN0XcDWUuGa3jo9u/LxW3
eFXiGglkK8ujFyXy5Y9jrv8cBjfbtwnofj/H0xReSCLYmeWuuacuzQw3KaVxg0yBjzCbfbE2BJrI
QueEatRsobPFu9RsqbuUkP9Jj9gUsgUa1PSt5gMYHnrOdaXZnsvF+v6FQO8ETS+Fm5HTfna1h3gp
DlCSemdInyZAkND+uL20r++sCdX6/wGM6du8eSfpAz9djtLeMcVvSXDW/UOavdwOcf26nfDXAH8M
a/rC8yPXd+vRkiBVOCXq/yq8xgT1g6QR01+Fbnk/9Qr91jK3xk2PJPiIONTw/tfEJCHB7gVUNUEL
Z7OojJ3vB7WCKksH3saCRidNmnsjrZXbQ11YOgB5sUCZcr+pkDa7wGjW19moBLVjyZ+kcaf591X/
KmON5R/MqNoW+iGo7+IkWYl7fV5chp0NUBj0Jqk0woaKNp4SX9fuhgTBt9ujuz4GdQlNOTJiQIuI
H05//matJF7ZjyUcaWeIhGIT5UK7Cdo0eRWSqNtHLoTP2/EWRkXCxlcDfI7Azd+89028oMy7qtKn
m3T4kKifVe377b//+tkxJYT//f2zY71upTBNVEFyujgQz11ZV48SzTC0QcRWgVPhywFKgGKxkl5d
b7mpIgmq3qRZwbE3C2vGqZApRTo6kYhORBpHp1RGaxyLhdfb41sMhN4g5QIVkOkcNRnJsWCF0TA6
ZpnDR5LvWw8icDisWlovTCTPCF5ugKfIfef3Y6ORTrhlxYiCfmeOrxUlJDlIH1W4UQhp3R7Vde5A
uxexAFq9vBhIFy9Xoe/6VTcRjs46SHlP+aO5z339RW9OAXQxBE3evbUuwmnyZbgevV+An252FrRT
ZyKj3P+4PZ7rVX4ZYLYcQl0qalniNT+04aGq93Dh371vyVnIXgBw00m6Wgcw0WB5JVkA1rgTUePw
ofgrne3lxt5VEe9/93guos2OQBU3mwrZiuAc6AjMmOGTr61m8dcrG+TV9PhRMJZFV3FWMGhSUI4F
SoJn0RAByd6VOdZ5a7Joi0GmNxCHHjDnucqRiF4dprltcObVChxweJIy4YnqaLEyYQsLekIuTCBt
TI2vKsxpMFSAYqUAiN6hD++9+IQ7AN5UlF+25Vo5ey3YDC3hF63SGJXITa9+pYYnIoGPKQalI3Gj
ar9djKRur4blSfxvcLPtk8MhxrWNwUWILrjoydGRRJlmpUi/sIeYQu5dhduXR91sPSTIqXic9cE5
1svoFZOa8s7AL+j19liWoiBYZ9GUF/EAngPqR8WdXMKC8JzI4rOcfK1j+dPtCNcHKaAtkD+TABpq
hvOrwWiDok9aZqusP9bpPWKhkJFlW8fSCmDvP6y7t8GmT/fmekWGzeiQaA3OrvChx9Ui7DGCTO0k
D7c4R8LSXalTLS0FEmrwBjSMrm8JA8suxGpi/zyiEaDQF8J6wh6VNTzQ0hySp5B/6QAcaBRdDqsb
PF7fre+fQ/NgWXeS+KJI3UGQUbUIf93+XAubiccrzDSKfQval1nYd76rDN45zTXbd7s9SkN3Yl+9
SjlmM4p4SqJyTaf4ehYnlPXkQj9BN7Bwvxye3AemoKtCc84lHSfMvkD9vf3oycnK17pO9ohDPwOI
iCTKV2QI7IX0jsp2e84wIXqiO9tueTLhU9lnBp6kbbcSbwG1OAXkIUhbEeTbXBVSG8VWLHvY+AFF
LRfrCx/QU/0zwCsod0qv3wn1uKmld+eYpBBA5UXqEaDt5j2AuIHuqmL0dk6N8VhmqYNdw+72Kll4
FEwxYFBxBUOgmiMWcYszgiHo0RlIW9uD/47ykZQfMwQU8DfbNIg7BDjn9DhVqomwcgD/rZ5e1qMm
cXn+4ZFNh2rOQ7BMtS4wYq/PsA4e+8DfRqW5lfR0j3PrnY44oW3BGC4UZTek6Lh4ZVPbeiJgfwqy
Ms9/5wF+Xrq4LYp2ZfssLWVkR3kdTsWgK/qagNtkNmpFDbxZETaJFmr3vm/S/nDLd3q2UxxnEjgN
IHKSOV6V/UJTiSv6adU5VLaZH9kNllvStl2Ty7y+IaYwE2hrqqpA47ncnL7ZxIgiydU50fsTQJkX
SYhXrropvZ1/TspQXBAiB/SVITJCUhKlM7k5uxqy6P7vHu+OMfieqcahEJ+l+IzA0spFsTSqtyFn
GR2qyhYOM1JzVnIJvIT0MVGaf9iGb0Losy577jaqq4eMykt/J8rPXP6Xvx/IJisNvBapwuWHqVmA
lSpG7blFvy+Mo226pgd7fReABJuaMOCH0J6eXztSVRqqXygNz5LgmKiiXZcNGV37kMTuq6+E3yNJ
2a4cLNelZmICe9UhDaNlOq+sBJ6q+7irETM6WP2X2H8C74cZjwo8ydsF9deoKI9qebgddmnbwixS
gcLy3uN6mM3lpJ+mjCwHufyEZwveNr2dDytwzsXr4G2UWeJomkojDZLIOjeH+Duen+opcT3tY1GU
wlM2SqCwkW+0g9H/GliV78j4Ca78hqUrcDqWoPLSIIbpcTlQQ4sCSbCG5owGJHp7u8SMDrp8UsoV
wNDS0jEVXUQYepKHnYOUFPQm/nfpiGZy13TxoZItR4/oE+fDk6fJjt+snYfTT5+dIvQm6E8CU4I8
c1XiHDO3jFFkOUcGWkrtc1ieGvx/xcZFHXWtfL6wYCZNdqoQJBKcsrN5rHKUGTEZLc5Wpu66vD2I
cv+Q5ur7jylqtUDnKQ9QXJknEIVZNm7eDMW5Re4Bz8qwP95e+EtrkkQB8QVrUiO4wnlUvjd5HOXF
WQpfYvDMdCfw5HzCrhzf2sfCjzEg+Irv68o+l6cSwPxr4UfPYQ8WdMoiLheiG5mDEltldQ5aKt5y
auuA5Qo33Pn959K9H72D5H5p9W8u1pgiXscIA0nhB7N9HbFJlHhwxZWx6dQ/fdzjXlraefGotiu4
lKWP/OY3zpUi/FhJch2k5LmJP1NqUIrQrsTX2x9gLcbsTDBoSvulUleQVZ/l7Fui1HgWrtwUC5uR
wgLEfTJfFYLJ9OdvXkUCRNS2KcLqjAxc94RVpOBguqfgroQCGs57yha7hdcBJb1/WV1vI8++sowp
l6bXQXU2EhRq1KOaP6FvtPNj2Z5s4Ot9lJ9H/8vtKV044yZlDxoMYOY16mqXw+3wtOPalfMz4peb
oPhWKbrdC/s2+HU7ztK08pyQjAklBYFi9ukEUD5l5XLgoKdva9KLicc2Mj3lJz87BWvfcOl0exts
Nih1CHC7awgm5c9W8nUojl71q0I9QNVWsrHpb5rtTA5Pnn8cCIAO52AsxK1EA9UrGHrB5wJ5dIwg
b8+btJDvKQjlkOwBLjDJMC4/kCmhUpxUOu8wnA32gVp+KNzqs+IXT31rbIygtaumfHAHASW94B7n
ql8D7ydskWxavscwsjZYGNwFSfkrV/UzEKDn2z9waQYQ755uER6lvNwufx/yQ3hHY0R7NpAfnMDJ
dbQyBQtfEx0POB2AgyCXzpNqHIdxXC6FFqolmnmDVnwwm+RY4J9koMi1Hap+e3tIC3tiEg6hwgig
b/IquBxSJYOssNqgO7slVKKqGX90ZmFsgjI69VX35/3BIMuBuEZYbcIMXQZTlLw2E3z8zujJOoaf
PDchKLQxfumztYfo0rjIFQ2kDSACsJYuQ4WVYFb6mLTnUA2/4JO+rcP4o9mbSNsq/3CY4Y5AVxey
Pzni3OPCgjyKPFHXwcpCBk9susdeLB4lxTsWQJNO3Jz7VoqetBBXyDhZWZML9wTkuUmcnmwDbsa0
ot6c4YAgxDLphu5cIQGc+d9F1XHDFQzD0mRyP4D2QQWO1+XsQMtHWCgWsBiy4PCEWhrSFNH3Lmo/
WtTRbi+RpQICBzSrZJLKuhZpQJtWBOBViOfRKJIvnZW421g1vIOHwJ+NlXi641U23NVjpG87aCPb
JC2L57K3pJWdsbDZJ48sWvQAaOgCziY2RU0EBCzQcmkg/7ZqOyl3K2NduCguQszOOx/xNAP083hu
vWpTD5/FRNkbYFkmq1F/D4MVRMwLivD7SQivUNDArzZ4XNuidvDa/pDG50zUV37UwrcGTM8Jj6GC
CVJ0NmzDTDMVyzU2jpw9JEZ2rPUvBRLfVR9/uj38hdHTqgaXgfwAuA9j+gBvVi4AAD3sY4Gjx0Mz
t4YtVW6U4NHM7vGl2Ub9Sity4XKhcQx9CcVAS6O0fRmuRlcPjgLqAF4vCej6KMYx8nEWlkf0nQGm
CKBdh8S790YkT8eo8Fc20fVGBa7I5QGJANAU2I/L+IKq1V3SZu0ZreuHvoXewkrHDsFcFTK7XrmA
DxCboikPMEuadwha1C7LxlLqc4hs2aA959rHuPqjdV+S4SiiMuzVBUrI0SZHN7MZyu3glrv4/VUI
eqTUBmhTsH2uaqqk96kw6Uo4QtHZpllsdG2Far4wobC+ISrofz/p/F2HlkvVN01tOHKOCGtT7tJM
ftHi9N3nAM9UbmIIyjyMrxq+YtdYah4XhpNo2kZKYHX29cqhd70TkEUCp8vLEaIHZOzLpYFWPpY5
rm85AOsfB1WIMCXHmUEX9J+B2RxLSzgB5VsJurBKLoLOth+lYDGryshy+gJItCDitX24vcGvjxLY
ghRi5anLA+Rpdt2bgSC6KbKLjp+mpZ162jbJ0nNVK5ME8EpyuhgLjcW/1k7ToX05hZIexKpSdYKj
WT+q5qumfGjlr0KwUrhfmLNJMun/oswJ/zK8mK5KiDJixqKjlS3mp9tzthQBwgitHIpdZMHTon9z
KFZxnVdKm7tO7GdYkYuPXiZ9vB1iOsEv83hgiMC9TOD1tPb02YdHuLmQU9+ynCKi34Cl5ibRpZ2G
i4oheygkV8lKWX7p2xhgaSyWFAZL85MXOQhkSiXGJAnqpuqwPEc/VEnPhb/yeRZH9l+gvzWNN5M3
Jn3ctD2BhOBF7p79rNpC0ULt2HIEdw1UuBCM/jXQIM4FGlTzi7Jx8RITkMd2FPM1LI4FAD3f/xLi
AaJl799IE8ieYwhfUkBd80VRmIIX/uXcKBh7JD+TNLtDbMlC+vb20lio+kxYaFpS1l89v3kqKxu1
Ept5pzs9MkdI8Yb3kZ/eNbq+9aP+R991IqQp5VXG9abT090/RJ+KjzzSJ5GlucKo1iFAZrpwi0o5
3UX9QcPPTzyLw11W5Lhr53bbHN01xMjCd4Q++F/Q6XB+s2h48vYCYrqG0zfDRoyaTc2t7OdYXksq
/72y+Rb2N0BzXreoViG+dPXA00vXl5DcY4k6uvCtCNYQFkvDARww8XxQ8KQ7czmcNO3NjO6aACpP
t3P3VfM6W9P6vRSn+ygq9rc/2fS3zc4SFuR/0aat/2byotA1UVY2BceTJdjZHtY7XnRfWu+nTVBJ
kZHPodUtI4cyu0qSFG2SGIi3k5fjqcmrh4CeehSvZeQLXwcQzNTfpj97ja0QxwIjpMw0HZCNpzLL
d0nir2Qt12koAhSgAuA0TO2M+Q4bJZSHW792HUsVNpb6muvPmb5XrLMbf3Orp2pc62gtLAjsKjnr
MY6m9zt/CXPtYtRcS965L7F+aGrTLvz+iLuioORTQ2NcWeELS2JCp0ycjenfc5Tt4CZIX+EngLQY
ngv6kG8Dt92JtVqtXCsL3GMq7CwLZE/Bj1xl9PKIrYNRgX7Iem9fGfkD7PRjgxdJYsoPcWpg1pJo
W6r1WAWQDfsSDi8A6FeBsFN6NtsEb3/H/NrBqqJRxtb1zmjpVw7a/BrGIIr8bFmIvec4G+zIYvN7
teeyMGvtS+zp9f0IGNnOy0H+JRbmykG6tMbeTMzfN/abXVlM5DgDo/UzkJi9iLRtHX8E4u15OBSA
fcJ2qRtXrt6F2t3U7uDRhoIyyLt54yMrVCw89cQ/W2YtgJz4Ro/JNqTiQ0+j2FbztjoYXZZvJLPw
9k1k5bacBbCMm6a1izLpt2KVF9vAa4ItKYu6DcMgvuelUu4t9f2F4Om3worBkhSNxnm+XeODNuTg
pM+Z2T1rcfcCI9DxtGhrWflKXrq4G96Emk6cN59Caj09EurQPxeGwtn43eeFj6r77VN4IcGCfwPz
fxK4mTQYL4PoWAKJiSm5TqffV/EAI9PdROFzrK415JfOEvqvwKUoiqCJMRtN6uJlJJuu62juo2Cd
Oinc4rMMV9tx1TVxx8VYDIhiKI8I8MOXgwqUXkzbUhUYlP9o+dR+8+e8HiBK4CG8xtJZnMEJkTiV
PcB8z2YwL2LRYqcKDjinXR4mu1x1P/uZ8KvzisM/fCyufhNkNLiteYYftAUuiKroOgkKd4r3IFcD
JiEPMX2X24GWlt4kCg+AioL1VaqRq3WnWm3nOqPgn/IkfIRMe6wGb6WusVCxQ4vwTZzZh+oaapOu
1biO0Vsf/Sj43gWUxhvZ2inJ+CgE8iaDepVVyr4WxUOtJF9uj3NpoTCfBuROZvVK+97ThDiFoMCN
GiFikne2kCN8KrzGeFemH27HMq9hCAz2TbDZYDO9rzN50F3HSyGnxRhGcsIbvzBpbO4Utw0ORV7r
G6UIxI2gSJjv4OqIDVuZhNhBVoMttzVuLBSIdsYgZ78C3/gs4AtiujoH9Vg9uDpm8NYQyw+aVMfb
klfGvo4F/NFFepsZ9e6NwPVha2NtbROuFTgmqfeiR5F7yqvSuk+wj9pYWK3YdP2sTRpV7rEU3Ya7
UHWffOR9N+4gWfeWl3zPo768H5u63o71GB66HrO4qI+6U5Gq2RMeL9XOTTEUNBPdfSyj+E/fBPsm
aBr86ruk3Iih3j4JdZVvymgwbFr5Lgr5VX2SG57GlDDVAbOs+D4crRadhUHZZC56yZ4eehhpeskx
aoMvg1D7W6is/GB9/MENWuLph2WHi7jVfhxVy26rzj+oY5JLG6Xv/uD80m1vf9arrULTicocGEOO
z+sCjOIyaU1NUFM4d+03kGBJs7JypqPxIkmYQsA+mzoF0wU2O2HqECqfYrmCIwZ+Y484TApmuRJD
ujrG/gaZuD+Ik3KUTVvlzW0zupVMASEkE+nhHUFwT/c8l907E6Ge/eh1/nfmLrbNus43WRIO+1SU
ywM01HCjSXnwU8xraasEeGloYxQNtlBYazruV7t19hPnz602ldOyir1zaxU/6T3Xu6IZng1BehyL
coPj98oFvDzv/03JbN51sXdHKQq8sxH4O9X0N0H38/biWRyRxtOcV7N2rUEj5/h95b4gOLr+ebDE
TZ3ca5K3HfMXcEq3Qy0OBkGRqWE/EZNmg/E6NUgwlvHObji8xon6Aebe/naIxa3wX4h5mRopSEVr
dJ4Lmv9gpZ8EfRMH/zJhb0LMHnNI9JZhl4ksARPMd/WrwdTbADEafAlU472X4LTcSB+QtSFvuXpu
GbWOyEtdeVgbARRJ7+ThT+3+uT1liwvgTYzpq73ZdTntEU3JGvQvemGbDK0tdT+yMrer9h5/4H8Z
0NRl5MHDQTJ/CctGHJgGFIAzzOCtJ3/rEnlfiO4/RJF4WPFyBIkjm8rlkEbUb9XpyHLKBNMrUf1R
Bf13sfdPt2duabGximGcTLwgEqLLMC3ZsZz3FCvavA03g9AcpR4Pn1xbm7WlgxGBWMSbOIIBRs4O
xrzDki9o2KPtYD3hDXLERP4O8dat2KmbfxgTNB0ulEnhaP7A55QAGuTqHPTSV93/5RpHXKP+IQS1
9ak/KquQdi6nrSgktQccJDhVHvqnAa7iQccS8JBWxdrTYjqOZ9eWDJSUW4LbkSfbbCHEJjTSOqNd
LzXDh8hKNLvJvC9jGnzgnPhdjuTlvSmt8aoWo4KOp4MECuTqZY+ZnThqUS05yO3tPPEQpr2tFZ9C
d1eM9yOY5tvzubCBIUciPU1JnCb6/O2qma4ntJklOm72x0sNuwxcu0NVUDHuC3CXt4NNa/pqRgF3
TP0kCODzNe+KAwzWMJWcKO3ce0PhFTAEbbwvJWBkKjazQ2pMTo56YKshZt+3oy/sOIqr03uKeb0u
JYOgLrvICyWnleqNKH8pyxfXF1aGeF1G5j1ANs6tywubKtdsgXph7ltBJUmOKT/7o2w33Z2cibbX
7kNj67k46R6t6Mftkf1d9bOJBeVJR5nMBz6MMg39zTFcu+T+cVxojppFxQ6CNZwRRfB3QVGLx0Ss
lC3aTa/RmJStbZRjdWjrOt2MY139Nkuz3+pBJj1ZuV/aVm40diTq9UEu/fJrq1T1hxQPdFsphuix
K2rPjlRBfpELrBAlj3xOHBIWatEHz+Wgf+2HIjn2Ri9vRLFp92TtycYANxRvszjIdnop+nthxAm1
KgYFKTILqfieV4fjjgJu6CXCFoWUr/V9FhYevZfJ7gO8Dwpes2uqLvwRen9rOjHG8bweJOU3DtV9
4eQ5kufFV2Bqt7/IdYEOaYG3EWdfJJYFIasyTBHd2MKOyNwYIY0mN9jVVma7yb087BXebLL0o092
jf7+ywX4xsSOIhe+1pbtC8PLZSE2nWLyLiz0ezeoPnZmsLKjlha7ingX0HRAzUBxZovdLwfM6AQ6
3VGByzf2tkWF0BQHlpDZuv9dju5SVbOBNNye3YWdfBF2djIHYyAEzViYTuJlP5Uh+tH2wa5P/iGB
4k3EgcsAUUmeH1dGQHM6H2TDAbNj5/JLG3yMzTU488L1TLcTuAm4twUZR5FdZvg9PRi1VXbpgCXl
KG/y5HsV7G5PmroYCXYQ4FMu4itFOS1TmjQUPcOhj1vv+xDRp3wc21clscBK6EH5xVADYe9KiHHV
fdDtNYicxxAn4MOAwKNnMwCgOYKg3HVBWpyQ+c03jYKdaq750R3+iOmdjsk7BQhV3owg9b9qetZv
9CLHKLFmwzV9pe/DwtRC3vRd6tmZFpYvdTvqv0OsaO97LTZxl9WifYWZ8JlcTwOX55oPfiCgnmYG
5T7MjP5JGsPgNFi4TvZVEzzVOB/znJMyO6904TEsG3NlwS1cyhyq/03d9Odvzld1LIVREPhIRfcK
0UKtHkodrHB1l4/PXbK//aEWvxPaZSw6IKeUby6DZVHf6Ry7utOGMMaSY5J9Z4B2J73cjjMderNL
A3ACFT/uYmpk83SaDkYZhpWqOyOm0b70zXq/XgWH4OR2R9WUf64E3zo5YGvha+kU8Pz06MkT1mTe
FtIXiIRQdVGex89rnty2Jc7nVGtdB3bkJm/bXxyGp6wybcXndinzeuXbrMWbLYS6TcSmwlDYEeLm
SSnVQ+o1R0+mgIS8dlbXa62F6SSbf6O345u9EkrX8hShHFzHrfNyM/I2fnZ94zcu2XjEDqW1D8oY
oWDJy7aiUf5phfQrDAzvOBoDypEoU77eXjNLJ6/Bac/pwaHIsrlcm6EYVlrf08LTLKcTfrcNcK73
Z/hg8P4LMS3bN3vNx4XOSERC1NajIr3E9UtmrjB+llb+VDGdagn0bOarRg0DU7eKwHWCvvgWCghM
mEZwvD1TSwUpdJcAScD4Z67mhEyI39WY6pbrtEgDwviE6HrcQI/30eQL8abO7qqYtRqEBxcpx3yw
TrpQ7xrD/RzH6uH2j1kcMHWav29aELOzZdSlitgqWUxl0ZdQ/QrjzxWuvLdjLC2NCdkMBZYu2JWM
i1CXhaemMltDm+C4GHcWjdrbIxZc/xAIoBCPdCrePM9mC6TucxO3YRaIkTw2krKXovhJH/2VrY7y
9sLmg3v5/4Fm2Y2hipLXVSPV9VYJ7gsU5veyGcSHuHM/83Yf9yJl2VAolUeMUYv9OCjuqW7afDe6
mr5P/arcIaOF+4vUFnaTR5INB/mnQuX5ECM1dpeORrOtXareguwmO3Aw8KaSPjvgdIJZGmB4YuW6
9VXrMgNWsZVs/SqjbE0+cYgNMdjlA/Z4ZR2X20IOqk1cSBD7Y0rhqdW293HQByertvrMLk21sA03
07fGMJabNhi0fZpn6V3tKdZeDUZc3Ys+BkuopbbQx2iwgT08RBknthdW3VH0Q8OmCTe+moPBxY3p
7qEvA+0YSsikYk1u2F1Viy+qQTVjpLyqVxG8YnF4El0PMp02vib8X09Va6W70RjHQ5WoXw09/jFG
qrGXe0FHEiN8UMUEu+Wo3QmFkjhBahaHruvjjVJ0qd3nCoTL0WsfgiEUgKvGwyY24UGajTe8iAW5
R47q56bMQ3erGyN/QEVkh7BLs0WvL3vVUr/cNrgDbRs9iw9lk6kbVHr6/yHtupYj15XkFzGC3ryS
bCtHSeM0L4wxEj1BA4Lm6zcxG3tPNxpLxpz7opeJmGqAhUKhKiszAKSEPiqZYR8wc2/vBhfzVQCv
T2HWWR50IptPXuGCnW+B4+/I1FUQG6cD9JniFm2IvkH1JsmSB6dosrDNpsWfABzxS2N5b2dnCbpB
U3cj0VtAUzrq1wXSJzQah0dWE3VnTuD0m7motV6Z7K4fMw24tIHhR8bfoaygf45zpp29zhm9AKRM
7AetE80KawishxbmTj1agMUTCeYeU6IfFWOTD7R+9ZEMyg997OqHpUT6Rr06exlmBRNbwzgG6GU6
ATGpGgCfXHyDwnWqncf4dapdL0oViMgtFo3xW2fnDnLEQ5hA4SVIPDRNQjIs1n1RZ9VDlapLwIbG
g7xqQ0O9rprPqe600eJCi5y7Un2acGp8dZxUPHwyJGla3vgOBKHR9YDc8F7NVEAVuuLNLOmH03XV
ozsMRoB6lv5htom7N6skOUA6a7z3csMNh85s9pNJmrCkUKwCRL5/Klua4xQlzb5ue3bOQLeEYfel
r3c2hPJCB6nBXW+BXxBFRCx0qrKwVMv3sYuHAxvT7FnJIV4Gvpnks26PGqdtZ6hnJ+BiPDmkmA9V
07U+aCXTs5Yr3lFXqRU4S5piWlVzD6TXppBoI9u1TWeiAQ0B4aUe01Nm9M2BLR8M6vQp/LZH2TE0
AKrdKDvI8hJUEUFlh2wHwx9CgFdH5ow2IfETsQnn9hhav69TMKWrHySm95Bl/70ehGWxkbfBASjH
DMbNRNQE3EeXYNTrqZ28o9ECcEKm/ki6GFFB34KZyK4v6FwBVgM4tYk07zriD12u13mGJn9lDju9
0557TF9u7KDExh+aKSC20UmEMuC1DUXVlqZylzzKqt4fHVRC5k/rWyb5RuDHswCBArMHuvtC7tQk
HdSvMwxNNpZ3zrwvQBXmyxRQBzUZ+utf2MKjEpQlnPFC7LRPruK69kzyiJUO6Db3+As5hD3y8LBu
Ni5K6boubHFXuUjYstqwmxGxOzIAGQOzdv5tYSq6G9QuA3AOWn6Tm1/XlyfJNTiTPUoOPNG4KTQr
6pwYdM7zKK2zgxrfzxk5Z/HbuhGJi2PeB5gPHCtOWSJc/7qXGTkSyBzzYWDBRfCn6i8tHnextzEY
vmVIcD2XZa5bNnA9Q/vtut9qxfTj7pNFNtqBku90tR7B/zAspNVZrcLDl+8ELewGvDwVZjGs5LnX
f/yLvUPZHJBatKBuABjWXNl1ipHJCBoRM0DvVZ5+AjtC+tL2GThGjGZLaFniERAwtJFo/6EYMYSP
pQ5gLgaPbh6NegzYVP6Yu+oJ0lsbL4ctMzyKXPi6ZmJRYIPHHmJQqWnRUjXve2/jQMmKh1gM4jkA
fpyXTMhwCYixKZhL82hutBL3GqY99QzFtNJa5oeBGCzANVgAsF6ZVZAPlRqak5eHVVKQjVxb6jMQ
dUMkQT3TFdXDxrFQ9HzEeqf+uSoe9OElLiIjO4H0eMOSJP4CGPqPJSGKdJViL0lHc0hEYmIiNs0i
KHDPr7slvyiE5zSMoAfAGZU8FPauP9/MlCHuwQcZVSWyrilIlZ/LEO84kKtPmD9Uv/st/TWJx/CO
ALaPf090Wq5NgmuXamOppJEdm2cwLb9OI96bVrf1paR2wHeP0TXOwuoI+6cbJSZpTHC7qn0X9u47
RZK8NaGxZYN7y4X3Vzlz6qXEDUanzjcZCAqyBk/ajaIH/6XCR0KpngcOC9UaqJVcW0mc1EzK2Mgi
y1rQMfkoaLuHykUHrM26N8gMQXkCrEno8/F2zbUhvXNQEQWNK+Luz7o8k+xXx0KHboF1JZ79p+OF
mwpX1c29rw5dUpkL2N5GfQ5jL/VJtZUgSVcC1l0+Q+WioiHcIItWdqpdzGmUARHl22pzdPP6s+Eo
R6X5a5oPDAFBLfw/toRrRJ/brOhwb0Qlg+6Qx9WAmlmJQ92Kl936B5IFQozPcX1r5Jlg1uIOeeFw
Spkn1EpZCllBN/SQ0GZkeXd75azXJLTS9EPv1d2E2qYfO96Oxep7YcZ/X4+6+g3CwaopSr+ghUwj
pjE76Gp312f1M14iWzm81E8uFiucrqVfcjcmKiKFa9+XFM+PpXeVjS2VGkElG0VFXM9QSLjeUc0b
OlVPujSqMOMOoFp2PybeFhmZ1B0vjPAfcfHZBowla+M4pJHaRobxI7WNg65Xgaa/rvuHLB6hM8Op
IDFSclNfxmNQb5IZTI2NnfuVpWG0c1eRb+tGJHcGVHj+MSJECaKWGNUHCS2/Aq0+UrOzotwrzbEo
fwztT8o2OodbaxLeOrRo+yRPYI6on2LwMzrawTI2spiNJYkRtlKW2oViNpZkaeGsTEfQ1h1bddi5
5fDQm9VLN5p7lFQ24i3fKTGwX+ykSPTctEBr9FMBs8r3xBj8PI48Pcrr8TD1rQ8MwvqH29jJP3Q7
F17ojfNgq9D0ipJZORBlSQHF12OQrAwbF9aWIcHdxyGeEJtgyCa/4/TZdlE12SIlktrgI3AYKsa9
KHawO6dOaG4ruERM08+m53b+Wsd//0Dg4mT/scF/w8WGJSAsp5Mbg6HWI0HN3hfrUz/s1eWuTD7W
P40krbyyJMRUw+mT0SIJ0uhxRxcwFQHlq2ssyFFC6tNlv25NFo4u1yWcYOAarFJT3CyatPs8/unm
X0B2CfHYX//CDGaykViCxl+1hdDaDoPbOguUwPTKi8aU3BHIfLTKEuSF+WPdlHT/MOOOjiRXdhCL
FYRVc0kHL4u6sVpw/er0nlEU2iFk0NyxLkG5DVC5jeMruzpQWnJ0A5X32ypMQaiZqyi9R266gBJi
VkbfrJ2NsyQ1gnlppH4YFoO6+bUPgrqq7ubCyiKz/ZmDe6FmP9e3TnqQLgwIzgAkNLHzDnS4WeIc
+bxb4dmvkBXZrZuR+hzXhcK4CEAYIhHBYjGHYNgBz5nlt27NwQQtps7+Wi/qhiHpekB6AJwHqPrg
dtcb5vVG0uBuzCP0/SEKi/JqoQXWuAUTl60H/Qfg4NBvBRhCuJaaYRrjohqzqAftEAohFWD8ixUO
ve6vb5wmW5CB0RcVWtWA64haGEbeQM9+4r6dskMa15+UHjgxpuQV+pyorBPM7BfQvK3Tw1gukFGc
/bZyHop4OmAS6+BsTUzJLktUmoDGA7MdBK75772Iil5q20UWu0m0qMaTMYxzmMYzCOKN8dxQM/SG
Jkri4W1g43F9J2SH/A/fPmDzOoiRBMOjokIASMP8FI7Kvhqn0CD6ftKdo67T127cItzfMic40qJX
k9vUMJcCbNCM076wldA29MCq5ic03ML11ckcChwZoO3hnFKYY7ze1oI1mI1cshSvovytNQo0kgvU
JxXfGv6axgIbBPpmPI0AUcLLUvBdWlgVuOnxbJ3bu6L/lnpf1pci81iUpZGC8vkJPCavlwKy3Spx
rayI6hbXmDndmdpL4271V2WRkXOSg74NoAq8Wa+t4Psgy3WLIrLin3XybZoP66uQZWeX/7/w/ZOh
yCtUcAuwVNyPGOVv8/cSg/DJcIenZKNszebKvv+lOSEOgw5k1mLKl2P2ft6/pRBEXND6LDY+zta2
CR/fdoa0y3osy20+uqUGuPVtfd+0DQviDGyt8p4PKQuQbHpHyu4K706JT0r8mWS/c3UKWP1Cu1+G
dxq0vaEpZ7b15W79j1N38wEM1DEg7yoskcw5XqjOUkZN88bml84469ZfP4Jx54MDi/cucNGIsOs8
yUavVZQyysrep0qNwSToNtVbT+BbH4TuNSDxEPAB3vrmQWcnrb0UVlqibPxcxTt0C5/L7HkCjrzq
zyaN1r+cZN8AG0JUAOccEPLih3McZckaM28iZzh3qecPQ+pn80ZSLTUCGDn4rPBMRay7PrbEyTIF
koQkcqAVfSyykr2ZWT58NsfWC9fXc3ukUCtBCRA8wWhbYEz12lShgTgFtP5NRBJQ9dqneY4IOr5b
fDOSFZlIAXA1qZA+uqFHBYTXcdoJ8tZMQf+3RSXY0rou9BaNntYXJLVkgQwNWRQ3JWTUlppXlgEy
zkhHhafAlCi4D4MR2NJ1M3xfrt+lUF+7MMMP+MUNHzsZRtgNmCmaL203oYXl+br1FKt3ihIZCg3G
eeOpcBsyYBEUmRB+42PLprAw0GyopFrMOsq634mxhNR9X1+SxBW4jpiDdIWXnUUMIeYXJ0enTHnS
vVczx+yl/ZM6rb+Mu3U7koVc2RG8G4ATrxp62DHt0SflW9tsGLjNSvDCwaw+Yg7oDG9qtHUC2ZQR
wseoFLT4MG7QQBqw77UAFUDf6LZKwhJEM+yh0wG6NP7KEQMdJb2ptjoX9NUwSdsB2VLtNQx40+bz
5HxzSrCz1Z/iZov7T7qPqNvy84sw++eOuXDBRR8qr/UKzIUV4GfVOY7l788SLgj0PtAgAzOF2IdA
ECryMsNYU1mp4Kv30hPmW/qTVs9brDKSU4vDCkQ4FoMmlvj0gZAdSc0ix3M7YW+Ukl1heHfY8Y3A
KtuySzNCAkGr0aQLg5lW0d9YZr7Ow9ZXkTmfjtQRY2DA8mMx14GhH4ycEMNKoRrB51P0sMu9MCdn
kmYnzXhdP0rSbfvH2I0CvUoaryYOiqZLsUsT6ysmrH02mu9/bwbEPnjBoaqOgQjhxOoTrVUyocps
0hfP6Q6AQgbAiW2EVNnOYZYMZD/I8dHKEXYuUzPGeoKP4+jAv3QYC42rF6pOp9xTdqmSbyUOss3j
whu4KnB8bxCd1rCU5qC38Dm3yn17SI+60jy41tZMmCyuonjA+yw8eIv41yVzc2d2J3hEp4T5GPuD
+TyMaQgk0MYOyi0h6DmYrLhlUl7MEvKyDkRnkhEppOr5LerbpO8P7vRl3SNuWQzgCuDHcVwQ7+J5
L/bBSExmCgBVEs2IrTWe10a3tzGj5Wd7sCT2YYYaFvkXWQSMYroCIE4bSR//ohcRT2sUDPkRzPN6
3kMGudW6vUvdLUYomVtcGhGcnamznZcURpb2E3OgshufnHkrfZAagU4HtGM1RDtDeJiBblInHib5
o8HInoZpPg31GDEM0m98Jv7/CGkKRC1BUQbuLNyIoi6jMuutCxQ47DRKDyZLyKa38d5QimixpmCe
+UvDDAgbQLyNwYx4DO0y363/CNm5vvwNQtBNTSvzOgO/AcJAOXlTzHrvLHaIMXofWhjrtmT7ipsQ
pC6A+t0WgsAaCRmOfIHsklY9j5P9oIDYrkeHYt2M7B7BrYuYiHkp0A/yn3HhiO2Ce0NDqQ5N7bnf
F+A5/NA7CyTf62YkSaYFVDnnv7L5C57v7IUZjMVPgNPhLulMBFyiHerm5EHUJQEgPAWnnEVeB2tr
gkkWRC6NCp9LoXpFdSjJRC5HGtcpimZvbRoHqfpvPhZeoHyBBkcZCQG/r+I6IWmPco5LHlIFr0SP
ZEHmDX+fOSOj/Y8dkYYSwIFlMBhaiyAECEFnG6ZbtEXScOhZHEgBfiR8rJsvpUyx3i9pNKn2XbM0
r3HlPtWD4qssiYAM/IQJC1RY7aiAbLCStxtHTOb2qBmjzg4iMV0TX/Oqy+ZYLWL+zdJHPLcj0Gsd
YtfYIjyU2nHAxIYqK17AYjgB5mxC5XgEU1YzB3T6mOi702yJz0mMwKsxyYRJRKA3xTyA5AkzoXqK
lpIONiNLOS09RNqK6bR+uCR+DjM2qNBwMYPsTfhkCQDDlaFjz7LJwejBBFiWHSTKczL8XjckXQ+w
PICNAMB9M0jBmnTMCAXKhtOBJ8w4UM0K9N7eaNBKzQD4BY1hMNPfjDjo6ZRTfUb6BN1435kp5lN+
Mf2v9ZKRoGEp/7EiAG3qcWyTrMhQ07d6XI2er9jAoddbl7DsTQXee8yBYcQc1SlxSlTpgA+f8JKL
8uGrp5T7lsVBaTYh6L99hlkRrXjV9BaK0M/rH0tyWV3ZFS7mBKKUlkVTAInQXk5JCjz955ic6gXw
/HQrvkuuERTDkatxLMJtkXlm06K0DPy4qFh8L6s66LPx89+vB8N06P/iLzApgpcPFFJ9trkoTxr9
1oH0We2fZu8n2iWhUm4whksOFJSY8cUwIgXWbvFAtU5HXJa3SZQnSANdsLrEu2XIju2yBOuLkrg6
j3K2hy4A4JumsCgzMfG+JyYAKXO/KxbtOKB+6bXWbt3MH2I7IXu6siNchbVNh4YkRhoBrPQQK1YA
5r39pPaHrH0B8vtgaGVgxkPA0H5GdebYu00wka3uliQLuPoVwjVJcxCmYLgB1xeooE1KgqpAzXG6
K5avXjxi8B5AxOVlfel8ZSsrtwQ0ad5r1aLlyDwcu/ez4TGBbtA00Ieh0w8WGSObbrxkJUfBQRqg
An1ucUSnsMixzltaN26KoG+ERdOH/daTZcOCuCQI9xjMoB6yjewBXUTfpu/reyb1ShSGMb+HmTbU
6K6ztWb0QAxlgKcnnneJceeUr+YWV70kOvFHOHYKJXWUfITo2yqdAj6RCumt7SRHd46/NJP5OWMm
9ceZmqdcSbZeKjKTyHNNJKAYlb2pAY2QjWmcCVmMZ9XJozt7SZjiXPBBsTbI2eLtvbEgH3+/lYhZ
nqqhhHJLdNP1pt6DfwFGQanTdD9RePsZJxvxSva9QIgPBhOOgMWf6+/Va+BawBhVAvTrT+opEAX7
jEGEjRRe5nX4VKBKAygbrzrBrx2Cfj/Ja2Rm6lvendN2a5pZtgpOWMjJAPjIgWCAAhg61GC8fmpt
oAvnBt1Q4M3vhzHemnaRxfcLS2KxiSypQRMCSjbeW1/6Z1bRACxtfmlt9FhkewagCrQ4AVYBCEdc
0qzGNptxkNyEFFBFnd27FKp+Gze9LMRdWBHjQWWV3lDxp6Ljlm+6wR7JYB2h5PSaFO4Rt2ngFb/X
vVq2gcAE4iEOKkHo+ggOZy+kQGcEdWJ9WHxNfaw0RG+n911t9/eGePnH5DCfWxYippRjPhEYiq3m
HJMk9lNTOWA+IEzIslVGk6wKNVv0djjXAcAe/N8vHqkJqBWpy6CFTtK59Cl8g+hQn0rYe9f/WF+X
LCtEk4onGWACRS1S8IxqyYshtnvoUrP43u3Iu9UOQYoRWGAsoFy/RKzLz15j7ihhW5kv/7+FK/HS
tuj+djllZkJge0Fpy5juK3R9RvWOKuOutt7aDuyk44aLSs42ZqTAsopOE1YsTn/19ehNXtwBhOBY
ASKvb45WWHpbBUqpGTSCOZ0TQq5YzcDA3pSpxYIHl2GftUGDbHR8TE1vo/guOXAIUVzRgD9RUPq6
dpSqZU2Pb4rSU1EFVnuI2REAX2a7PiENoLhb2DPJzeXi+YhEEYmFBrWQa3tG1fZqXxsF8iYSzHmB
Ei8givrRSZNj52wcOalr2iZXkHFQoLwZLyM07trca4tIJQkoVZsgLT0/ZVoAYUhfxwirN4Cd4L2y
tnKCP8hb0TFR7uVZN8hW8ed6nXi+Ommv10WEbpBzB+r+0k+7zryj5TQB169CesNoXBT+CAlivEQx
Hz4UPrPG+eza1R/B5/s463Los6VO/gJkYA+Eku3tWuK+p87cnIfRBM0velB//2R1eeMZJNiACdxw
e9W6O1hu3xQIiMUnYs5oy5jgiiJbPRlZIn9pSIz1dkEaKPjg47S2N/lEzU59m907xYNKQArHjprZ
3HdjHYJyPAQvxl6xylMPgpj18CU7Z/B83KGg3cVREJ4tRtcaJZy1ioZqOXfQVwNYLdE3il2yUwYi
GN1EfxudGjEcZ61ppE0RV1E3tfuhHHYQOxshwjN9oHx1Hju18udK2UJmSaYuQDyNNAwzMSBV8Uzh
sE3oHrdu7pUYfCSBAdbcxAbmuHi3stqnzhlUdB4D42e5d9rf2UQ3HEn6gTGEizlmvHIxMMO3/uIS
QusQaoh5UkWG1/vmUB9BZnWK0xb4v1I/jUhaC17bNt3zorOv9azfuVP+ABLK9/VPLLsMXZc3nuFv
nHf0+ndQEKgNVVHjE7eAKJle1+yUhDa7DJgiP00M8vcuBZksPi2JHhbiqhBTlRpCp70HmSA61QF6
d0HmvGjs018vild9XI/TxSFgCDURT62raZ4QuPsczSv0AX3KFXDAygfNpY3KusR9YQaQSf4IvGUW
NwYQT1oT0Dy58ZJp1i5u7mn50ZYPQ/Ud3E7B+spuafg5s+A/5sQ7Ih66rktimHP1Z8icde1JA+9a
Wj5YKijtpodsxmDoj8Yd/Hl+pcnLPE1hDf618QeLP2p7r3gf679oY/1/ztmlIxvgQOiUogSAE3oX
yzN1wVHxzMhLEn8p1e/rxiS42evlC+7j1FrPbC+DNQzlzcu3Lrlr5u+q8t64d31MfSW+K0nvxyC1
JvlTSU8o8Pi1uZHmSA4NPgLgGijmoOTr8D25WPPs2OAU68syKqwBTMrK3lLLY+HpT+hzHtdXLAnB
V6aEu3IAI4elVjCllndV3oNK8kTp27oNSd6B7N7iURAE2RAzuF4OWpRNVluIRQ1Ur1L7uze64Xxf
Bn2yYUi2GHS6EHKhjYPHpbBvpdcvDSF6AcSWGZbJA+E3/yYhl9QKbmj0XJGz3UC3zKHPrVYdcUkn
FQaI1aBk96a94QKy+4ML4IGbB2MCmKwUNk3VdDbXiVMAj+jeD1p2IipDLx6DChikx4Mm0FsFHGqJ
5udt/drZdQD29I3hH5kfAqkIFVTObX6DsGpNCG6MY1WCIWBQ9+D5sHaY5wftegUyD2qzLXZ8TXbY
UflFFx3JD1dbv/YUDuwwvKmqonx07sfK9t2keiyLdFebzh0Ht6ppEdZ4ZKTOcjYa/cRqTCya7IdF
8zeql49D1uwaw36wW3cj5ss6WvAoABCBacLEiDj0xx9aujrHZQRNkV92SyluUqDpBpBRnJNCZZiF
MSG8p87Zodbye7tvD5ir25IQ/n9+BhyCg96wTcKBTRGFGqO1ysiY8wcFDGZqqR2MFLEprxuwKqWP
9mS+dM78VFT1Z3tmp/XDLPN+tJNxkqHjDCyZkLNlpGpbahY17LeBQR9roArVbP/fGREOcm+CJUct
szpi1s+aHhX2a9E37lVZUOLzN5goR2X+pozX9rPnJIldRTqqk2p7PyteoNrTUSnPbWdvrEf61S6t
CRkDZf1ktrVTRU76HbUcQJIgsO2oPjOA+czTIOkwv1WdTfMBmMONO112qC5tC3da05qNWumwnQ+g
ETVfmZcGGA7ybbhrn3/uQVS8/vVkTz805//ZW17Puri/HCTYatq5VQRStv3UY5xGfdWmejcMzy7k
leZ2p5mLj9nWjW2W+aZlgw8cR0O9VRhnHUmckusLl5MduMZ5Ln9owxYcQOY4KLTAZ/BqwYUrLG5s
nL6ZE8SoduleFwuKGbV2piD79ZPJOWWxGa7vpmxRvMP45wWDgoRgr7SpR5cMDUZmvTByUvqXON+I
8zIPQXjn8eQPYYaQpMdTppOUwUSdpBjnssJmUJ6RzAP7skRGx3bVUr2sr+oPoEd4pGN4+h+bwonI
S+YAaoYmMGYy92UNQUfbOSScVKwvdgXGsBK8xIeqDAHg2pMWnKl2FuLZiscqMgcX6o/lEmA+b+9S
6AzT9B6g7VNtNSFWE6Q0/Z2bxS7ThzsaN4FStRAaoiC19O6M2Dm1pr1Tq2XjS0lPOVfkATc2PONG
DF0HCCxhaAZHtuX6lnGau9m3aLm3lefS2fX9M1V+dSX1VXfLtPQLXlgWvqABQgHgSdDrHhTMgrZ+
53xKpqjpo5jQ4O8lbfFIuFyn8O2qeLT1RAcgoaLslUJJjxXFVnFdmopfGhHClj2hBQYdGpQ27eJY
97bPOssv7M7PMvNkVyZEZpZvKEt/NvV2n1fuc2kBtGUZQTphRGS0v6w7LD9mN/56scPCMWQFCkJu
iZ/jZPcWpSgcbXFCbH1D+zpq2hRSR86AXc0JC2Lz0wz1n6Q8zQXbF+QXtHj+uwUJF3lfUKuBlFgW
KcOdUSVIIzceU7I6HNwE9T+M1fDBLr7gi2sgAUVnuoAvL0rAzsi6b3H+Cbm5Gj9O2nPNHl3rRVl6
iH99Zs3Xqmz9kuxMcL6Z0PIu2YGU3zTyk04go9uou0pYRbn//vPDhBwqm50qaWf8sMJ+ZAQaZABO
JF2kzie9n8PGALSBRIP+c2l+q/UP1u7T+CPvTzXbeK/8Pz7+fz/khqMIAOVay8omi8pFC1rFfpzQ
gPMzrd5b0KBaqIoJSdC3mF2oTPQApvnAxM+di/yoxerZUvrf6z7BXezGyV30AIFwR+lbTO7YDPqM
ZgYyt5+hXkBPAJwcR9CS9H+tvc0jyIUhwTUWiH4t2gTclKnP5xpF4b7u7gYwT6yvR3ak0M0EnhmE
qtCI53frhQdOuRKnaYmLbf6jvf3c22PQWCB3AXvQmCWHMt5CHEt969KkcIqXOU26pUMkLnsWZMPe
c79PqCVQ77mAptekAq1TpOHUf5uyPUBdga5MO3t87AkyFm9Lwk2aiYF8lRMNo/+FaZnrDdA8sFs2
HDpWL1/n5gCCK78aj0PzZEGkljU/TPptKja6ldJNv7ApBJaa9LG2FLBpjQ0Uk9ygbt48W/GXnoaa
+Tokh/WPLEvIkLpwqRQUPG8m92g/5JMz4yN3TXZg7RSOsYUi1fhgc2xPoR/XzcnyMeiSujge6ERh
UvV6S+tCwQtcxZnV89632MECVjir9+tG5G50YUW4/eAK5jCgJh81rPHL+cW07+qqOGAQZOpea/Zi
5k+xfg9qPfDDfmoIHqP9y0T3VbXx3JOGqMvlCh7UD6oOri38kDT9oZTPzPqNmJBl34q5Ab/nl9aK
6Hyw8+/gmGVO43PML3imNnaDpy9iXILYCH4HmuCAegi7sdB6UQgmbyKjflbpZ3Xug5we89zyQeYZ
eDEYXhzTt+3nPN342rJCOnJ9DuECjhWUYIJpd2mWLFk4tKoc2x01NfeFsvl7bjWVD1nvd9tuy52a
avHeskGfqpf5Rzbr3euQ1T/HvN96W0kPF1wPeBpOSSmOVjnj5FQ9h+N1ZrdrEzVKMzdUkDJnXbEv
uyIc2FaqLpnNhTbohU3B4xFZOiiaAHroqNYjOmc7Vui7sgYxszrvFcpCs8qf+qr/MeXxUSVZqLE4
bGh2zwx9I8XeWr7wNWyX6fXIM08TXMmaA3C0fSrAM2pn5W50j2rzdd3zpIf9YulC1qcprFaYjtii
9tmxAbTddtOP2Sl/rJvZWpZwyFyWjmo+8FysO9aGF5bDl4YirMRtkKhQEYevrRvkGc7NgbpYl3BL
WXVL54qPl2VJ/Rq39e9qmk5pTPx6pmAkacxgqNkOtcGN4yS1i6qVagBojCtZeKe4ijGWFNO8EU2H
B63s72u1ecOw/q4qiztVqU9ZsUDL7V8gMT0ggHVoFuFpBme+jtnEsYmi1YA2615xzBZyatEEpmiC
NdaWUpjUYy5M8U99kXKQVCOxmeKwGOW8Y5ryoi1DyPJqo8Eny9Qwa8SHU4FhBeX5tZlqopnZqjBT
1NTvs7v/1cDpttp33L9v/OTCjOAn9TzojeLBjB7TH4VifkA6ZGMlcpf4ZyXitzGSuBoXRDQMpj6k
RnqvNxB8hjodFHtVQB/L7utSzDsyg8dr/RDIFoc+AaRcQMQHwn0hmNBRyTW2AMACBPdjlnTP8JCN
e1y2uEsTwmdKbALZOGvANU7jOy/2OIk2aPbmp2oeAs0s3hHCnxSwra+vTOYdoLfilXRMq97on5EE
LKB1CgBLnKECsdCdYQxfzDJ5BFJjY4W3pnQoJILuGZV5zqIknOga9BMWXv8gbALIyciz75xEvI+d
Z0JceyP6SwosMIZJZsDgwXGgi00RBeqVXs7ZXMADAOWt32Cc95cZ5K7k0I9fVa3x4xZvZzvb5cpW
Zi9dKGT5bCQhHmdBuT5xzkAX3eS69Kk9NkEDUEagjo1xQHbQab7dOM2WxdtQgtWiFYKXErrMujhD
M0ECKGl0PJJaqBGDLQCsawUezhvFP+m6OHcD6E6BlhT5AeJxiVtwX2AacwZj2WB1u1Izz+Xg3evz
lrbh7XHAii5sCdepbSuLZ3WIw4WTn3NLuSsqPYSk4r7p4jCrqp1K2+euYhvAVukSEfe5x3DGa+EU
LoXd2JifgF77YIZdPQGhm4y+l9Fz0YLsaf3syb4a1C5sEMnzQqD4hl7iqbFIjXExvfntgRma4qSD
Q3TdyG3oAu8unnN/RoPVGyCc3sVam/Z4qFvzMqFI0BYgUt5il5EZ0TkYiZOWwAeFyOzowzyaFJc1
cV8BG/OtagvJL9urSwvCZTmOVhE7BmL/gmmwmqChhMwji43d+m5J4wZYkgAJsUFIgHm067OrZ1ai
ghYZdQCS+5MX9t2XqptDG7Ixw+iP+nNMH+ep9zXz07plvoDr+1MHAucfw8IWYqJaKxcD+WpudLum
Mv1UfUuBSG4WcLvjKrAhBbhuUb6l/1gUtlShWtIxCxabzPo0VN2hhWxgjrHXDTuSF+r10vhZv0h0
UqcHsmeGoao6tMknNa8Djxw1/SNNf3ZlEbbl3Wh+wYCgbxrnCswW5gDK7eHkpK/rK5ad7os9FqcZ
idNholZDJ8GBDpyvjtaLXg/noiv3Q6uf1m1tfE9PuAQyKGl4o8FLmt6jNt+jlumBpT9Ggcde3pwt
fPSW33r69R5nPUtMYuFdsHhPRfau6h2gi3DY5tcALqm4xthLzdFcv7QtpO2maSE5yiDlpusj39U2
VMnXie2z5n30Iubiuo3fjOUBdD2+PZYbZ3XDf8X2mgZQYpEqWLIHGlr23GinaXhe/4j80K0cSrEo
1mb/dyiRsnwpTP0EKt9jnmr+NJTh4CgbJ0UeRv9zIj0h+CzeZMSmi51k2gfYQvyZfVtfj+xWvTwA
QpBxU8XKvQ7UbIph+xASB27V1UKWUUzFpHe94j4OJo3G4V9gVHgIwMsKtRmsT4RETB3JlYrTshtu
eiggirVo1aFnLBhrEizNvtDPZZKFtNrnxp07bpTxpZ8RkyRQ+EOie0NxvmgaZNQqBCBPfZwgVRQX
AZlfbeXTDFDM+g5Ljz3IAjA1zdHaYogxnUyd8gw1vxhjTNqXhjB/UQk0Oe9188MhL+vWJFVb7OuF
OSHKtFaVF1bNufa817IGPAFc5ybAHM1ZNX73zkOVH8d24xkmjaIXNoVQkxDQkBBUOcAR5Bxa915v
Lb+nD5a3kYttbSU/LRfXhpnjMdbqsNNN3W5odGjiOjuHeeHsKSeo3oRph77Xf7mhwhGsW3NQswpF
TGtZnmpIuCa19dwb2RnD2mGFx0ujqgf0sI7aNIfrtqWHExNwaIEhl78ZhK8BMlcx447DWfeBU98n
6FjXUZG+Qo5q78Y/yd9zpcF5UPPn6tfQABRrpUBN6Sn66mCYTbQ9qbwfY5WHKEq8r69LGtVQGOVo
dbClqcL90GgEiqMJ4jRVqq8Q2/QrO/m5bkLqKhcmBFdxlRwiqzVMWNbsG9mLu7iH5H9I+7LluHFl
2y9CBOfhlWQNKkklVcmybL8wbLfNCRwAEiSBrz+LOvueVrEYxdDd0f3QEYpmFqZEInPlWlCBq7uT
nn+1xrWQZvEIfLA3XU0ftmZeuCppobD8zAykAr6kAwkGf7vOzrp0xeENO90IUyuLNztqUA8TaSE9
eBM06/jCQ8Wz2SGnf3v2ltwjcN+TXrPnT4Cty9Eo0bh5VxGQXWtVYHCxkcN3krSBssywaFfioqXd
8NHY7Aqq8ULJjRbG0D+x5dkT8cTm9nAWLeDJM+msosgzp97qWONz6jm4RXM/KAXa7PmKl1jabujS
hoQhUhnAzs92tLJ6h48SnYlZ+acpm3CAmBm6nYMCWwGCEGa+UidbXKBJbwcvEmBW5wkFiD4MmTvA
nsSqxOxHo1th7n2rdWsHDfDbs7e0tdEHMGW5QMIFgqfLzcBik1Ba4L3oDPaGdGOkLBfsNlnIhn9u
W1qaRTA7ICCAvAVeqHNLqH0YQoOrNXo7bIcc2o6PVX3f8GFKZR/TtFhZNmPRIl7C7yRPoMafdVr4
NY3jss6L51wKDeAyiuJEArVQnD+ksMdBRU2GNlZk2N90EBT+6Cu0fKR2zDZUDXiGJb0KB7vTd5Do
GTYEDaoBYOANepbk8JRBlitQCUW07ev/WLWsAfltmgj0G23QEn9ERcDUIkqE971vYrWyR5Z2PdLf
0KKDrjW4+2Yuqck7YTvgl3gmKdi4NND1YQE/nwcFGQeCG1TIEeBcZbbMyhcjZOsLtOE47UFjdhOA
hyFfKeItbUHLQ1vkRJznXimBWZJbCfAEaDnS8oNGSVD21Qbgy0A1a3LgSw4WMnCAYLkgTgPv4eVu
d72JGT+182fNauR+dGgNgoLYDTS3WVOofX+PzB8TqPeDnwW0HA4IJS5tmdR1CkosYKQ7QBtthd1T
jq75ZFsVuKRSb/ACz6xGlN1jsYEOKpIMY+t9w1R/12RXhVpv1VGLXsA7l/RWMJi9gqJIA7kvzedH
3/J4ZGoEDWgdH77RrC7uM87lAaB6HiBrXmytCoA436vTXSy1PkZLJLeeGO2+a71M7/2xLyM8AyzI
UmTAT1vCe/SQUwxV6rnPJZx2CIm7b+inGc9cqxR0MsQ3PFd+Sk0WZz0B9jpHTfZeek6x6QBuRFsi
wiZZ/NIkS3adyqdmMdSoK6nwHDTGlz7l+b43hfEwunYMmvPMDkAsdwRPirOHBqsddENNA5eWWdD1
9Lvmyx8perRClKLUNi2+luMXT53qZ2iGdu4OjbRyW3AB8rRKBWmcD9GAUi+oTNse7YQyrBM7jGuw
/IEOfddAfztiLbDXZm2iB8DCE7k2aR22RucdvI7B4yGlus2bmq0do6VdB5Z65N0R66Glbbbr2rHW
BO2BlqdO/Jy4yaMj042gawWmpXOEFCpKWYA64M6dXbUirxNd+B0A4BOQpQI+2orS2t4Ssb/tyd/z
e/Ot/dHS5Hg/xEMOmGNjexCw5CRPuRi0QBDjLgahpy2z0DLyqJgIjCFsa7pqM/jdMTXMNycdQ1M2
+46WERmMaBjWPMnSxYmuiAmsisZx9PVd/q7K1CV0hCUF28nPrn1J/Cej2cbFOUGD6e0pWFzSD5Zm
M0ATK0sNNtBn25KBX9514wSXDm8bWV5QjGZyiwDLzTxIq6DHRKsWLTh44MVjH7pNEmTuHRJbK5am
HXi9oP9amm6bDwtKHI1ncQ1LgF9pIbpleJhnCkzXcZ5tY5OX4FQDbWrS4MBoEum62wNdmk0fr2ds
WihBXrV7ipoqUfR4bSk0yhmwpqy3ul+5MZc2x0cjsyWrBTVamqQQrDG0EHzVXw3qb1QJbsQh2cIl
ruyQBXzMRGsKGmcDECQbbdWXc0o7jLWjkNzLja4Pqiwenv2U1Hc1VMvva/j/UE/luHGJ4d/rQktf
WgbvETbaODyigcTZmiynhxGv012X0DWRosUpRw8qCMqQKLm6CR0TIhDSZ/nz6KuQanWUaUBZF6+3
F3ZpX0GvBU4PlyCU86Zf8WFf0SqGOinHgwaMYXRSzh2+ILr9TT0F0ezOcp6SUvQ7HYHMg+NU9sq2
WlhxYHMmzV40ZaEha3Z+yjhuwJgyce6DsjEweudBxfldXNl7lkMsxFpT/1rokUSLKV70aMdERxJa
QC+HG5t+pvw+GVEzBtVnMd476RuBBnPeHlFBI1Ahb9NvzOeBy/4O1hBm2qHhvz3zBRFegNMJdZHs
SffWmrqnnXZ5uhF9gLztXb5uovq+/FmQTyFpksTyWOlvfdFsHPZNZiaqzX9Uax0a/3x70a+nHdNt
TXEPttZETnJpbmROQYgFNfImOw/lL1Z+pz7WXi8iTf9529T1/rowZc8ifDC98NqRSh6LMkbZbuvn
mwKQGM99FckzkxEau28bXMh+o5gNanbkfPBauiqg09pmeLoTeRTjk9WBPs64I/KNe8ei27bWc2n9
ocNJ2t2KN7m+CkCGMgkDTlSy5hXrc5/ZNG1yoKmKjocWu8+yCQ69I/zryvjeg5HZZrmwNHNbjiMF
gsccKEJIBQUm0u5be9B+mQn3XkvQ9gaFqp1v3HPzu5I21l1hOU0k0M39o4oV/wXyejQZ2Ph52ui2
226SduukKbel1n5F8G0fUb9UocoKZwOYkfuaxMk/hXBtEWbKjn8rX5PgKRnbrUeZ+GZm7pdc1EbY
tE61S2yr/1LqYz5uktzPnnhtGH+zIenbvYNr4x5gQPZKes7CBqwMW2+IvYesbMYzK0uOZxvpTqlH
vqZu4Z9Gg5Qbn9bajsoRr7ikKtLjkDh8h4yuXQRgVjI3bokmyxAKwv1d3xbganFSgqhdoKJPjSQJ
emBHdmZfAGsmCEilEsvcNm0s7st0bO5y3eZBwnp1AH97cgcVizrMVZfuIBtpgQwIvSYt+nu2PWVG
lHRG/KzD+yO1BLCmYUl4x65tQ8PMwJgvbM37NlQleUpzLllgD3b/a/AGetDU1uPib+zznxaQMENG
9io3I2hhl+c0d/h9q/WnlHTWrhqZuMudetxAycACh8UkFtwyGfaN1YUuujif4r7hR4F85XfbyMg/
NWCF22zM+xfLJ+Re+UyF0uzcH8zJRUiyrnyyueS7wpE5VlhXMtSlnf7gQvdONaKKI/rJ/lG2HW9b
RbXQc6xsWzas3Rh+6m5VZteh78bDIe47kLSaZbwfUr/BayBzN6gyoRZfG2Oo60V+BwClg68MfchH
45eovQodO1JFyvbSCLFmF5IKRZrwVcv0sCBjcdY6t3xVNffOhVHnjynaZoMapPT3lZvoT31MvV0W
8xLlF9D9NXrSvLFSiJ30qBtScBDtXBrbj7qZAE0IWBqIiPBckwaUUgVYxNE943aBblMXysGV+VOT
Jvmrd4g+/RwdRFAftu54WYhNX2vVLhMaJnsoQZ7lDflGeBrZeLLuti7R+8iwW3HnxLV+IKbgOzeh
NTB+eNYQqbOQtXEfGnlu7ByLIRQrPXvFra25l5nLtmLSuJwX+RNgtlvD/8aynZ+MkFP9fdu9uAsO
G/ksHYgLUKNOTEiXd4PLs2QsqjF7Gs3U+clsF7pT2Wi3h9h0BM4AXv7Cir2Nq3Vqj1jRgaiC4UeN
w/jB1Qs/GMuCRG3/AymP0AYX2ePI8zI0xPfG0sCu7XYbkaEBZ1Cdek5LbfjltdgxhpNt224wQtCl
GSF6tK2nKnXozusQgeUDwP/QeW4jxmn92MWdeUY+ke2IoeJtH1ssGg01PGeCkKhp6Zv0W77PbDwx
iZW7UQ9xqsgBD8wuLxvxS3S02paO/1tWIHxNGIoWrsr8sPZj81EyvPO5720NW7RnTUIywvM9BnxD
4fQvEGqiezQ/OxtedH/LFsz+Fkfjkik1seudkuOSIzwNS4oNMdqejTqJhsdVbELkvs26v12mW4GW
98MubiFTmxagqGa0zZ5KXTRh1absNFRSW4mzLnNR0ENG1yOyUKAknJDQrjN7PRSN1gg9jjWITQKa
F+TZWgBzuT1hAIhQpKvREuAiP4Tn+uWuYbTMXY2BPa3iO1320XDXjDRC4uv27rwaBwJFa2IjcZAe
QsRqXJqJ9QqBcKb7z8w8DNXWN1YSXdff1zWkATyERTCENtHL7xsxSDHbnJFnogeViuy17NZl4DVN
E1B9kzwihJ2BXZyTfTagONOJKuqTqUdlt/XTrZbuTOSr11jT5oYsEDdN8EiMAflcyKddDiQxY1UP
HJ4ubR4pferF1oVjjMN2jeNkPmMgAQYjKxbfxnpAyWVmKK2GZiwcK39myEn/qVahe9P//2+wA3An
NivWA0gjcBhMInSXAyliSbyGuQAyaXufHfz6qK81vSwMYSJKcODvkd9EFvXSBK3B6D44EOOsHmwS
OmtP5+vPI5sJkCrI/5CoBcX55efbMh9Tf2DieahV4H1x68+BFKYpujQw27RIthCqTwZGLUBACAnR
zx060H7gPOBGAHbSmZrvLgfQ+0xDHwVEBJB55Dt/Tebven7QUAbCJXRpTIDoeS0lzXRGfLuPnwBC
QJ5VrnFJz12TjfrtBMMEhwkyF3Aalz+/6FSqS1kZj5ynG5YjqxlpWSSNz4k+4+U8szO7oYVHa5Jo
sNNUVZBCpOc30QIi1rIWs+FgEfC+cCDSgzwiAnF75gLBIRGbqUbjF7TMgq4aBATS3XVrOgezY4eW
GQM9KrguNHTeIRCY7anKSkmsof597oyIxpHtRvKTLgomTPC8oK4O1mMNTn22rQyGA5/GIzvHHdi1
THR/pwc+7nP812Cvdf7PNtlkDD1moN4GKQ86b+YaFSYT1PIaUZ+NH2AQ46+fOiHT16eaGXhywfGK
kGn2fCcDuHhVrJXnUrsjm0r73K2Hz4M8SkMwBo0SOFlvGtyHHI1tjxZBCEbO/eAH2amq4pW36/Vq
TywayLQgXENidp6XZtlAeyvW7fNWFl+11LxD3XkFqny1AKAthII9up9gBCd9ttosLy2rp1l78tBx
tsmLzSdXYPb52X5tfejek+nzZr91d+kaUv7617t46wGohDoRcBPzCnbRWHbZsrE/J/uY7KrPQYKR
NkbWAG4abEFIWMCdzy45nbC0G7jdnw1N/bQb+1vKPhcAvlsAOgdRAcrkiGxmO5TqLUt6UBSeC3fc
fycgS/nc/CNHibIxZgaJDziO+WEG/TBkS3MENk0dABTkxZ/8/fPvz9bXMhrwP2T4PqUnJOriZnf7
91+eANSfJ6g+5CMhQaaDHWPeZaSRuPDUOPpHhofgsNHotlvbopeOezIBFmgU1qew8p1b/vIUV6KM
ddn1/lHhjfQPV1HcbkS/vT2ONSMzV6FKWlt4a/hHS4aURZkemVlo59F/Z2V2mKFaRHOIIftH9I2o
4RgboWEExZqs/GwsSHnrBvAv1lQtQjl43p7SaNQQoDslJ5X+LGQkCvTPPhfyUyG/B3IzfB8ahFiS
qTN33klUaMRkyGGxE27qYoqRV3zrpeu4/v5sRVhLS51pPjuxH10TWmtdSmufny1FM6raLQl+viU3
Lt3V8cpSz5tor+ZnWqUPl49hE1dLZMxOvnr2vvr6KekfhgyFcmTZwt7a5fW29QPrTZHz7U22NrJZ
3NbZ1lg3wmInYt/pY9SIlZGtfX8W9jdNOaR41mBh1AZ6bNZaC9Da92fxIHLeimgKK1Opo2WdtbVu
gZXvzzPrri86t+7w/UTU6H44NuRzPvE/Kz9FNVCwA13mbABt0o1I0hJ28rwXVu9Ga6e3v2+v8czt
zk285/I/bC7PatNOImd5UkDT1XvoMfJPcjBdmZjFy0AQ+EjOwETshpAHM/QHscbgs7wS/zdRcxyJ
nvNEr3yYcBLIjyEB9P/lQv79/mT/wyzFOrhGig7fH4o9Lzfi5b9bhJkL0YmV6QW6Dk+KgvUiKvtg
WCuOrM3QzIkMRUnR5u2hQeyLMcJfRLdHsPj5iW0TSHL0qM3TKl5LIPPlcH7y3SfiVAB9rYQ3k6/5
NwvxHyeOzBMyW9ByQhvh5QqA47i3pGbiKOy8NBycEBR6d2pNK+DqwpuuImi6IZYF2TEaQC+t2D3w
/pWDWbJ0kAzfm39VFznfPj9VE+4e8sVIQ4G+5tJGaYD9EAECPxH3sfe2DV3D9C2txUcDM7fqmF3H
lQMDfhsK9iNja1jPpVkCkTwSKkhKXINoSpsnmEHVnMqf7bCpx50Osed6pUFhaRQTVSIwvuCgQXPl
5TSljehZQurmZLu/A8P/dXsRFofw4euzRQAFnTmUPW1O0ouc5C7OIt+OOrHy5Fq0AogN2h5Adory
+uUYKujcIDxI2Elu0uzJS39bxTdlrDiPxYmC8BMyaDbQvfOXEQg/OtE0enNyikOzNZ2V6GzpggA0
4f8+P/PeymshnkG05lQlIsiNE/wT6Exvr8a8Z+P9irDwcJ8S49PJmzlAtyuV0Ym4PnF33zW71L+z
vW2bBVkfoOxU/tLXMmqLo/pgcLa7MhT3plJBfeqMoM+fUi0s6xWPtbQuSKdpk3Ak2o/NWd3ddfoB
+qlpc/L+ZvWDaa20giyNwNYQmoNGZ8Ilz065ZpelDnJ5fN7ces4eoO7EXBnBogkg7HFOkPdAAeNy
+7YWT3uP6fWpViHLfyNEK1dlepeOCHpK/5+N+bN4qhhXOP/1SZmhZb1JK2LWJjbXuJwWF8P0AM/F
SwNPmdl59zilkmd+fSoH4P0i5+32Br4ehQ39Thedy0gVQVBkMv8hPrCAzCpYNlYnHWIhGfRCjmgm
U2uDmJb08g4EExeeYbicpjzwHKsj9IZLOyPVCT2hdhmM2ab9Jv09NfarQPTr+YKpiaUJaDAdV/rs
fCQxel8ExIBO5cHVNkO1srMW5uvi87Pl8M2m5aZEMkFrHjKGatyOJIfGWUGzXe/fy0HMjgiKhkh6
Q07qxMpDAoVk605YK+CaOdM0PJeNOg/6HcDZha/NgTx5YkurNePqVPx0gz+9C+zhs0cPbQ6458ES
xxFIDf/r7d02zc5sH0wWQSDjg4FXm5dLKuVa4B/EPjD8r20ZqSEivQ/yASP01Mo9ebUPXEMDOwUO
qAk/A9TO5caeRJkJSX3jbNanyn/+e3sga1+fFvDDsek5qnRpjq9zvdsMRUR8f3PbwtVGm/3+6e8f
LPDY0SExAAuu/gC8QJIBUnJfRLeNXA9jUkbSkJbE2ZzKA5dGijoegYJq0hfhvznOa77SXLj2+dk2
tlTRFYOBz3Nn45TbNVKshc9DZRZnHGxsBkqjs8iaFVljpqMdnx21F+MOuKFPz86kYusj3p0aCuap
7aziSR8TPT5nbgCJB++zTzMXolTAaKI8BtZkhO+Xk29UTG9crXXPvH3kwIyuhD9Ls4N2QKTMsZOm
eP3y84Vl5okux/gskoPc8vHza4vYAG4WyW3wXcyvWL2p7SYnNHlxzBr0Z3Xw6ROG2AOUUUB6QxMH
9ZfLn2+mVjtS4pJzRpIwqb+wz1Wf8S7D9H8wcKXUIhxdVtwj50QGebKr6s+GOfg+SvaoT6LyMlHy
XA5gTJA2NLs6efEBOjIhNhPINWHOpSVGTQEkMSjvYK6mv3/wEUBm5CDubMm5Tf7xH41VUolrH4T4
DBoAU/8O8qlzxKtNuo7Ixs5A9hvJZFuwwFT7TwIn3hfiwsrsHOhE8o6bZvaSVZtOhqz6/Dm7+P7s
LUMl8FZtj+93/K7L7sjwX35/tgr45YgHMit7kV/ddAtCxNteaGERwMMCGhuEzNAT8mZONLO9uFOj
SV/qKgKImN6DkoVk4W0jVxcztigg1CY0cPE0hqHLndQCGyUhnEtfNAFOSe81rh4yyMAk22ZNCHJy
OxchAJoddOjjoUsL3fuIAS4tlRkaVN1ctC+ld0RbTkECy195vM4GYyK4cCZMPkYyMajPk/9tiZcf
ur6zJ2q6j3WcVmCuML5KFxCQiu6SND7dnrwl2DDQMriGptI3hIFmF1ExsrKqNDd9gkOvH5ysGx8Y
btvNYAtjoyo7PyQAluNFWBv+k9k5/r1QKTmgYzP+5PT+79g//JTZYSqErTq9d9KniX22LtsDItaz
MseVy2W2Kf9jBtgRNBq78D4z56YLO3f7wk6f8LII8R4NWueVSbRMDufbcztzcVeGZrufFYzIUrfS
J0QoORjOKSgfbluYvvBhQ75bQO0UDA/vZey5n/aVX7e5ht2iCACfnoJWQhVwQgJ0/0VQ6gqNNaW6
JYtQFAEzO8iiAH6bHwGJ9FrWNpg86rn3YCNxH5StqY1eMf+YNo5XBBpt0xfVGfbKYJemc/K4kBMF
HO4Kaa5nNSV2r2OnKllDVgVEnpX8ZHXhfUbBywsILH46CvbTj/hwLcVZThSwu+mT0T/FVhZU5drb
ZTpQ8zWDpqGNnBFuPvzHpYUKqJw6bUn6xEx1TGX6SsXQ79N8+Kuy4RSnNlowjUeQ7D206fCnYePr
7T3zHhzMfgB4FjBABD/vrF+XPwBCwLkl8iw+uqqWWZA6pb9rQa/9ahulGTBojkZO19J9n9syaoXL
HnhJ283QDO1zP7L8Owiq9UfXtOMNhVh9qJwmea11t4z8HgvD9WTcAnPp73nsqS3gyX8B2GOPzKft
XdIlDQeVhU63hc36c0WVc0rBNBjqLZUPQ2rwF8Sd2LyZO0boUUXHpfKL8bvEqpxi2bsnKDIlf2Pu
1V8SDTj+25Oz5A7fX3fvYJmpN+dycqjsC82LlXk0dCZ3+WAar6Vpa2fXUOWdz2LAONCqBS1bp9km
ObZfyjJ/ayg9+Xv7lxhTpmq2TL4P1R5cAxND9JzyR+JO1WWZOcfGpUUMuljignk+g1AwGGQHl21c
SNHhMep5cseyro7QctscSAy2iZYnZ09PAiCRzG3Ru/UpJ7q26dHA9bNglfzOMpyAwGBTT6Rur5FS
zA4q0q5A+yH3CuwOEtZXwDmvQtd0bAn9KIoxqvP2AXD8t9uzMx2SD5MzmbDxcAJsAY0uiONnyyTN
Wpe+LN2jlxoi8DuSAr8TD4BT92LF1MJoJkgsPB4q5XiUz0yBnZUM2KY9GgYSvwxoaolfGUGbxKdH
hI0H4k0boEBgqWa3Um+gDxhI7/4oQIxX1lko+rdUXwNEz+6+ad4mz4l02bvg2DyCyRhaCOxKArsw
mhsKIQqRbhztoUMp9fZwFg1BJhNwesQUV7JYOu/iQVPdcNR1Ud01jSSblEMVo/XS7zo2bnTb3BTj
zfaDD4+Khr7pUQfPenlsDVG5AqCK4dgPLLAyZ+dJFJ+HIM9/tkjS+hYHo0Ox4iwWNiEiJrzesSlM
JKFm97sLLumx4iOMjjwYjWeHMwD6PpdOe18xd2pKAIUICALmAnGJ64p2SIv+mLb+1pQykIgJLefP
7flbGsokOAo8ooE3/bwUwMFSnYx2Jo5p/mokTkT7HyX99lkbU1caInX8A5D2nOWn6bXCy7kjjn5X
H5qufXTaM7r3bxuZFvpyIyCl8q5yBJdpAfZ6uRH0QRZCgMfgaIHQu3f+CjT5pOoQW/2GWnQlj7Bo
DG9YQIQBLbtKQXkp8IlaUo5HX6/uSvnog9ZAalmgdXagtSsjm5drsBNApoFM0aRKiJznVc5FmRUt
OBmP6Lh6Ng08dlqvCYHwOoNyD2Io3H+1iuKF9MmhM4fX2/N6vUGQjkZid3omYDvOU9MMUM+YlGKA
e8rCSjty64el1tB616cYOXZgYgE3BDMKcleXi+eBoV7QvJbHnJPmGZ1IYyi5xsG84BrDIQUm6q2w
rORsOiW7tyDQvMa6tTBK3Ino50BTx1S1mD0lx54nljCFOArd+Eob7QsIif6YbbziOK6vFPSk/Gtm
XqSyHK7ApzSI41C6fzUJtmg8sG6v17X/hQnkyacaPu7Jq+yozvoOmo/imKgfneltJfPBWttGIOhd
cb2LlvBqReMIKmOAGl8uWtIChqADY3wsTHnvsj4Je5uFKbfMiI7tSn363ZHPzvfUGw4gOKpvePhP
K/gxPvfjhpnu2B6beqi3sDSEWsn4adAT994fjHEjHC20iifQk+QB96rkkDt2g65FXrxI6L1vUiPz
g6Zx1KYWjhXEfd/d3Z77Bbdw8RunGfvwGy1V67Tq+/bIqbYpUmjz0KE6KPAwW3r1Jstmc9ve0goA
KYiXFzimJz2RS3t4NXs9mh3bY8IM5DMTsjdYvwHB2WNHV/msJwc6XwDUJvByQPYa8enMwXJhVwDI
N+1RN/6o4U9Gvrnmay+fdYjhVGgFO2gFubM53gHsn9FcyUsuzexH4zMHwQ1C/FSw9thWLZrPjOEn
c4fXsdD8UFXO3uzXKOPmlabJ6eouEldIkaBDRpvX+cdi0vI12/ZItaqd2vj0PWCTdoSXD0dhVuT3
DTXzJ2GA3DTjdhL6HB32NtdFiLtwLWm65J/wJJjg9ugKugpzOvSb0T5V3ZEPoGluG/JU9PTPmK6x
biztqI92ZpHNmE0kJhoa+Cr2qIs8IpSEOU3DrqpWvMeSK5zyzKAanJ7D89ewl9DGi2PeHUVKkl/g
Om6DosjTf26fkMV5Q0IN9Ctoq7qqtjh9q0ZH6t0RaLJnWcm924ybrE1XkneLZtDtZOGhAI6F+fUB
N9x68ZBgME61F6584b4bDl68JoWxuDw2uPjQ7oboY+4ECdo6XV+K7sj8tEFmrr4Hg8O2wnsu0Li7
ojq6cClPASHUW4wJIzKvf/t54ZdqzLujW9oRujEe+VA9J6NehrGHbA9ay7Za5f1j1GuNRUsBD7o2
gYNAzIOgcT6dhR7bnTT89mj5LxrZo3cfR6yKYlJEsopS8saHBB5nJeCeZbjeTzyCeZDqofKEd9LM
m4qCURcpz/ZY6k2E9vMe5DIQvaqInaCM6e+AO053Y7xGCb10EKacGoJjIE+vcsuFn6uBMJjt4VjS
wnlBiPTr9imYE7/879Am8XeExmACmcdXLe/MlBomJlT1auMPldqg+wVJ846YQeV0XpSg5z1MzIZ+
6StabqTlKpS5uQ7urcYOmKGDtL1qukMptE9yCk0/DrUC9NnjsYj2rnnEoqfW2MmsaI+VawTIfAdm
ciDGobffbs/CwkSjXOBNjzZ0JiBBcXlbtjY6nbMednrtbSz/6HytZrO0by8sGJcWJDhA84GWoFYZ
tw24+NxaBH1WgnbqhetgWBu+4ukI4jEV3h7Zwu14YXd2NZclGrEBsMLt2HxlVhJ6LRiG921xzuOv
n7c0ARHxHoX/uY444qry2+ketouf0D9Nx2Nf/WmHo6bOtw0tLdYHQ3Ogkq+1aW7FMDSiHd/ye/Sk
r2UqFpfro43ZciGbXZYmmYKK5igRG7p1HILlf1t2X5VRRVjKsNDzrXRXxrZwW+CmmArQuPmu9XAM
OyYCDBEt9KlKuRG11W0mluEHNDE3KztjyRS4ru3JhwNRNo/RMzSl+7UO5+L7xYObWvs0fuD2SnC2
ZmQ2j1U5ABaQDO0RNT9I4b617s8MjH+3N8TSHv84ktked9zW13oPsXXq3SVTGcDZW8arbX6xPgmu
fvdHHy1Nw/0QxfemIkaqKdwDsbzXEvvsFuav24NZuMehuPHvskx//2BipHYJllMMxsFDPql+ZaYe
GuAsWeNXXjpF4C5DamcCm1xVToyOuSmj2OFFLu1Dgm7taCSq3twezdLSoMsfLZWgKZ2y05ejKQsE
Ok42PUNo6Z97juQyL7QaZBWmF3VZxQ5dr/iKN1+awo9GZ5suHfJ0jCvsbJ0+oISSmqgKPJDq9dND
Qy+wiygERRNgFWYxAU8LL/HACHbMZK1OhmLjXqO1d+eBxT7qPdmdcl+skYQtvT0mFgDUg0Fyijmd
7fUe/Ue11LE9FDk57U/uOvccTXpQmA5B3LZjTh/Z6WOc5o9xPEZc3d0e9MJ5hnog8rdAZ8DJz+uk
tfDBm5R3/NiaVTAkFsTCvxrmipGFTQMj+Be3CVDn83oLdDc1VrKSH1PdP2QJGEQa/iDQ0d/TQ9Ov
Xs2z4tt0qEFJ8E6RBRYwlD8u96iVDV1ZJDk/8jI/2TTWAiPnuz4tftptQqO6KLIg6a3XsucBd9Jw
LFm+vT2tC4dxSi1NVBsI4K/47XqaxlyWPjs2NP/hs+/ZINZoPRdC2I8m5i1SeHeCG7912bHQ943X
PebSgVbyi6HyoHG6s2WtLOLSTkGTyLSEgOPpczIMk4K5NLEsdsyq5qcjxtceGAkyIuy5PXULhx1n
D99H+Iq21fnqidE2uOocdtRzC4/vx1J8Ed3Jyb7fNrMwHACKJ9DcpLl8pb0EcuFGkyh5HktqH1rS
hkpAybhYg+gtrBLicIDEULXAGZ/PGkiaiorRREP5YPzTpNb3uPP/6YT3UJYkDiQyXYGOP62EAtdW
p5IZmDvxsHKv8R6Z2/lybKR2tKFCFimhvIgZJHASC0qgRRLKGGy1oLJZWbr30VzmjSa7aCxEmgqw
uKtIbqhwNzVUO0KAhwZQ1WpCmcZdJEZ6TGrkyUprJ4but5HV3xDl/uRcbRuCvJKuqpDQNo6Ubm9H
6R2VIIGfGhBDsJ7z2Nzn3nhqeh/7wGgfqWJ9pJniFUJnX8YkCY2k2dVev9EN9lJUjQYCXvCIJuMm
RuqwA4WXKZyvHBKBSA+gvbPuvlbc2ReDHTrEDPVOvy/6fodbYaV2MK/vwhVNNBZ46SGbCS9w9a5G
x1PuFIN2bJq0eFKFJw5D3RqP1aj3+yQ19HMGAEIf8NGonwCu+k1Ix19kUvhO4Ihd7DyqH0MqGhqR
zCse/dipIqfxfvOGI83bCbm5fSrA0wPneLmEjjZpJyA+gA+9ahZ3WSFTWbf2Y+U5Zcgyb2Pn8lsr
VGjqwwZyt1mgsyRisbN1KnMLgsuDzU2IqbDqDtIuP0FDFrRjl0fQU0Mflnc3Wvm+qvgdPhfVEGbV
ijoE5zPiBtkZIbglXiuvEJEc8WriXvKkdV1xAJMlNHSp9ceQ3n1SG26gDP4smuShpP6J1Ty5H2v+
KNIameiMbZwanG55tstNKf4mJgPbVJy3ERdZHTRu5QRVPOzGxnur8i5HaX08pmP1P6Rd2W7cuLb9
IgGaqOFVQw12lWU7iePkhciogZpFkZS+/i4ZuPfYKqEKObcbDXSjgewiRW6Se69BBswYYs0o783l
5MvBlQ5kZrNg9Ofh2OXwGq+kDRaLV8pY+bkV5YxFpqv99doiVJDO8/IaknpNmHGtC1wB/XYI6ucB
m3K+o6hBdwHNym/Kc06i5l9z4key9o522yXEGM6kKCLLyp45z46K6keb+/c0J2FeDHfw7voKSedj
ZjsHaPvBtWqM5mGOmCx3QEyfKzUciqb77NIeXL30NGflrkG9a+bfmsaI5EBi4WpnuPAis0k/JrJ9
rNPp0EzuZ8Ohz2UmxEH6vR6x2TmlPRi8eSd/QLT7a2PJCDXYB6cy4076EJ8rH2oms2OlicgSnorN
DCvBM8G8Ij/hqX2np3wMa79Iw3r200BNZbZrDCDCfS1/mK0CVUxZPOdqiCxu/9Rq4u5s+DRHKDhl
gZT1dyt1+7suL/bOCFN3FCGcFsp81hQxSJvsSVodbRDBowHmNiEkFFEe8uiPIs/6u7L3jcjt9ADc
FBlBW8sOIAmZhWPaflccpg8OJTegZd4KtIFN7Ri4YgBZtuiioOD38X4BiFJLAZ8iZ6d3ayC+IBwE
9YlP9dDFRmaFPtTWLH9k0azPcucbubkzW7Ade137ZQ5T3FpjRFlWxekIBXIh0PnynWXzH4XGnkHx
fB1VH0F/Tx5nVZZYoGl2KjiD9qHiXdwOEG5kc/dFNdI6OloR9lT7pnftk9R0yLfK52q2nrSphn+D
fcqlZGdligp+3NOz49exGO29if0ztvYrZeV3v8q+lmlFAsjHGaHR90iKvvpRF+I7MfjJ1NvzZBtR
LtqzW7bHVM4hy3wr8KB/PvH8O6qkSNWEnHL0W3ZTmjYQpzRPPDMCNtif9YkgFXShLaxQ7/udnQm8
HdGuz4RxT23zkBfzJ6O0SCAL/4RixKfrGe3y7omPhRYxzLmB+7qoOGWlh1JmLpwz4SJFLujaoB2n
59HMnxtdC6jj3DgE3yqWqwwKoi5Ki3A4QQXurRTx7sGHN1DJBzWSs+4P+gOGmMLuRppfJ62ppxDi
n8j8xIoMfUfR0ZiiRPTmUc8LPe6rv5DZ2Ndw+9Lg3qb+dF3EkRHOzTigm251zkOl9xBGdKLamkTc
VN0cwZZyfmGFMZwYrJP312fv8iKxYA7RAyJoA0G7d/XyYgAOV4LNxtmfaygoZ5lH76Za8U+S+R04
HzmF2H028XM9TM2NO7Sz/OEfJxL71QFDAC/NDbSMZ6L+6I5UnjN4X5w6q+++uBWvjiPvoM6AZ+4e
2ofZF/TMtEdYkTo/S+Ao7oxshE1Oqlt3MGzs74g2eC/QWSWnPuds5/G2tAPiZoDDqS5vAygnAhhd
lypmKfnZ9Gb6aZyaloVmO6SPqtDF80JUikmZQoIcNVT9xWwt/ddAYcViC46UjE39aJAZWBv4nHyj
OoH4XeP6Xzxq4vo6aTXe+508ufNAT/bQivvOy/KzpuVdhBIUP0wGVGXESDmkkY38fhwUjC5M5j4O
gk6fKXXkF1G3WAC4tPwxzAG6tthmYQ5dUxp0maNV0BcAPb+goo/BmLH2cOm6VZO5vBcAjUAgIQcW
6aLavXpUSZEz3ukGBuTLKuiYrQXGmH7VHfi/Xl9zlw8AREJvHsp7b2is1ZrD49xo5TJ1rpUHsJDf
l9Y3vlSByJd/DgRQLVlaAIusz9oYoTXUOPPGEGdGXPE7r/R5z+DRm+SFZcYGqsu3WjqXucgDrGNh
AuG9DebXMvJ3mUEnsz1V2D1nMTjmcR7zeV+3bfe7ynz1yeJ6EbpKAq15fZiXb9Gl5QB9pEUyGi4n
y696F9Wiio2dVoozsfsu7idd3wl3+kdBDRyKiAK4q/fWxAGO7mMUYvUjzGJacTYgzfjYqYnhQp8a
8TRat9qJb92ZVWJAlRNVqKVsAgTE6gBmupECEMnEOZtF8SAqGxohUP1ORqcbIAo5W7/YxOez65L0
oZ9n7UeRsfwAHyUJiERVf+Ozl99RZIK4pdkcDiYw29Xgpc++8HHdawyKlwT8M616ngOnIuYYprwq
4xKWg4EqM+gjKw4Hrq7pdkqUXiT7OT0hiYxh63M9wGaUh0wNv3hrCwCFNKSZseniSUFpRFe4zYgW
uphWDQ8V7P1gclTcZ/ADkB7LkdlUGgCjErYFSXe2IijMlK5/zC2OjTdnZmR2kI0Za7iKOoVdfgWi
94+hOPnjq9kJh5bzmNvGeGcaksZ5xrt9UXcs0esRTcoRhaA/M021c+lxswwso4DGtNMP8okXVNY3
XqIbaQNWbPClxmMUcpfrZdFWqTnrwCKeba7Ts2ya4TuDtPfJ4M1047G1fPX1qljQlRZ09yA5tgZX
zj0F204weR60sd7NEPRKGIX0YqfBph0i9FZMeVOeXLOkf3BSZv/FSBcd2kX5FHph6yIXG5gG0Fov
z54x/epHoKydAna+aXlLe2cjP+KFvZiN43WJ0uFyZr/bzznNdMAFkYkdpw0H9TDkwMC0n7w0i68n
jo0JxQUXNUlEWgSrVomDFbZEhcYTZ2vgr70JgUkiQq+zohq33Ip0u1mCelhZ0fWwG3cO8LDBDAT/
ZsGvL0vq3fi8wdW83MzluQF8cMz/NvmXjB/LDMgEEB4a8uN6uK3pXLj+WDk+ipTrUUKPvPO10hJn
OT+h8gpvn/va/mpov6+H2RoVWRYnKstwpV8LDk2gInrKpeLsNG5IU7sKqql6dRX7pTObL6rrLzO0
p2/k/q3BLQKnngMJC4DFVp8wKyWQzYWYzzxDvytNZvI9NVg4V7eUUS4CAU6H66GL5Y86F+7ZHz8a
0J6+08muSGz/BEtQyl9rNNfcb9cncSsKBDOADUPVDrO4WhoGBRqcOSRPhHhVTAIIYYAM5qJnfYtv
thnJxnMBowFMcP25CtbaqNbRPCmIdWeU2d4WTTCWzV3peIfrg7pIkZg6H/gOXHiAzQXE7uPUTWZr
0gqQp6TX6l3nss8THt7OMN/ArbwVTj/kxyXOogK34B6A1l5NnvJ1PB0VTBB9q4qsFgZdqJR8ytmZ
js8AUxf8UwuBea0ug0I9Q/f+xlK8uPy8hQdqd8EQXmLKPN6wius8TzrpLiWaT63Svo/6EBW0vZuB
4f4vZhXZ6X/DLbeid1kEYJa2zAi0x5lJoJXPQgPKk7eAyBdXq9WYVlOq20pWZBJ5UsshcK07f7ix
4DfWBnKFBWlL6Pc5+HIfR5Fm6A3ZEqMAmSP0KyOs7JeqOV6fqo0vg56xDUQ18OdAW66SBBaG3uF6
UyStjoeIhqryfZ3a4offOk5UlG7x7MPL4kaW3xwZFCMhCYr3OQD2H0cmKy+dpYENBg5MaHpdOPnH
LCtvHMob29jVgTVZQKRI7eueuEM6rVXpjA9kZcFoP9XqpRgWX5EbU3iR3XF8IMqCasE/F1x2u8rM
MicuS/gbisBT+o631I90aX/xkBkDCQfR0C5asr/+7dZcJkBbEBlgIuh763gur68dWtcBECKKMrG6
LIbc2R7diB3MIr8rcziKpv3TE3JmzhzZXX0yx7/Xw19uAFTBbIwAxX6Cv5dS2btdVpt6ZbdO3iSo
zZNn3nX1D8VMceszboXB7357NgE4vu4JidEvu7mv28QuoLxVSLuP9FbegthuzOWicw2DHQcVcBCB
Vm8YS5kF642+TfSyfKC6CeOFLG78F6v4Uhf2yZuNKDMc4NJQx+XVjQ1xMUaIs6JJjr+AgrskpU3S
8eauMOZkGIR/HApt2Pk1fC+vf7AlYXw4BFZRll/x7oNpi0tf5S1u03SfT+gCzUVUTV7cVcem3Nsz
D3AyXA95sQcREg95IFJQSVqE1j+G7GBeTCqz1hNXKHqq8ahKKkWLyCwl7COtvnj6L+JBTwLFN5A8
Uff7GM/362Euejonqq/yULYkduvq5LfFrxHgxuuxLrLYMrZ3sVbT6Te1ZVE/0xN46iSeNexFr6D2
cUtOfDsM8j8kr8BaXcPZtDZFiwWbOCm7yQzmnoel8uqg6+WNU3PjW4H+BgQoBI/RtVwrltiqA+8W
tgSJZZ7m9ivrHyz+YyiyG9N2iXoA/0hHToZiPYAkAEh9/EZWx1mHRqCW6A0EZCwVzAxYxfm+JnCU
r2D/J4w66ntFTtBqHw4C7Y/YE9qtotZF2l5+BrI20DkQkrsg4mtqasA+havRPBqBnsZpE4ucgo3/
qWYiaG/Zd218RoTDMQu0OTT115QQv8s1YtNRw0H7oLFX09kP/9ylfxvRf0Ksimde3mDB95hYwZoA
eBXQJsvAlC/Xl/3WvOE0BbQBD26UQlaJ0tabSqs0jybc+pV5ZWj4j5IfDe3en2ADkd6yFl120Spp
LYUl6NDjpIGky+qCUheZaaW+SRM5f8vhVdf1t3wsjK2F/z7EMuJ3eXHSRDuaBUK0qNudnMp6YaBz
yAIKAlrZVodhUn7AeNP3AbHmR9NPWaDG6YelSAT3opBS67nJHdiYe2N7Y7dsLRsUC6Hk5i3GMGta
Vm8VrZ1SSpNyvm9AxVdo5vi3qgooq2/MMtLlkqKhoQn1q49TIDJohAzoPySm8oxkKlHBqwXs0FqJ
nt7goVZUqfZXW7j+TniWfG2crokHZblHgUpEhKv4N6MYYaRWpL8H3BUiYwC1VQdKJSSdX0SiIuKu
QYg7E62mQ6eb4zGthYaCl0Api5uu2Gv60OyNCvsjBUd7DDx9dAIbZOwjPN2KCD2APJgW3A6DGwKs
XNsuNO1cDyjJv7vCMWI1ihpFNeJEA5qCpYNe5jB6WmTnNkgzYWcAdaw/S3R9vEk0YdqrLGhnP6z0
Em5hRaoFU9q4Ae9haV0IaT5Y8I4MmGkMQWtYLRzeVX+ShVGdTOnKgw4Wxb7wneaUc78KAafSzlqd
v3a1O7hB46nqdRAKJUGVl02EeugEQt/Ua/tubnksrILEnGXtI5SQrAMoJ+7XKs2sPToxVjSNOb+T
Pc3v6sYpQdHQ+J3maUWgV/l0P0CZKckyFy070QLRAcGLPdjjL1kOs04qXRpPplvf2fNQHJhP+v1Y
6W3sZwAIZng2R4MFj0/ob5QJ4LA0zCkpQ1zfMJ+Vw6NawxlDmbDi3rHqnQQfaMddDf7sHszFlErl
qeGZfZdbqEGlo8EOyqRtjEoz6tpQng5ANvbh0KfMaPJt2Hi0SkUKvKIgU+50aqd+xAca5Yl6DHJ7
tnT2+qyPnz1tqZUWLk16t6A7iQd/MrhuHpAcutwliuUg/qIbaeuat7MJfbAoL+OBMiC5ACOAp6mu
f7me67YyA2pfuEcsOkkXsNoSrnaCU8dL4GQRuhnQM9KoIoB2XorR/Ho91lZehQMcLvJ4p19iOHOP
tDiCU5r4qvYCbNJ7u2RnzVTorHsNMKMsMkr/Bt1uyZ7r7Io63mJzBF46hGE/7ns0Mkt/JgoeNVV5
l1rZvuyKqPbJI2QqGij5OIfrg9zKM7hk402GMikgj6v7mefKYhaoRSf+XP2Bl2HcF/kNOsvWkNDX
AXttqbcBD/hxSBPesKOwJE3gextyWz+5Dbwyjd8d4XGm+f+KicaZCxY8DKlwHuL5vDqeAE2lRdUY
PuzrQKQAcYuRYlfOt7A5W8fA+zCrI6oopIByxewns5vkZhdo8ogz80aVZmsFvgvyhn14dw62YzEr
4SGINe6l+ySbZ6eCbWFmBXP7dyA3alI3hrR+cM0O1/p8mBBN+F8srdhzZ7qnyDDXV9zWFoZ5sb0o
FqJAvw4DEm5re/MibZTSUOgUksp3XlOEgF9dD7TxukIXDCqoqCXD12FNdKNQO6lbF8bfGgAQ8m+O
k8nK73oa+zlOT+DfAEH4/0Vchv7ue8HUrRhphoj+0O3aBlTx9kmR7zBiD2RzyEz4DUFC+nrMzTXy
bpSr9e5InP79hJidXYWsrnAgvTg+YFNttRvKLpTK/tcyzrLD8DIGd3CRtlgT/ie0ufQ0y2iCM2uG
k29KgBui34r81/WRbS4UH2WMpZoBl7zVFpsETxlKsTBuH5xIAYLWtd9Tf9hRfgNDdFlqwIgADEV7
BfkVZbB10iV2afVCOQko1End2fvKcz53UmESyfNQTDHaz2WwWCZCDibb+4X1+/pQN7Ye6npoCC+u
SLhPrFKkxmRKjLxyEmOC5Ewl0iac5gIQqk6b4+uhNrIxQgE5DNwUIFPr+iJjgz42eL4mjvZ1VodU
4mbEnEMOG9V/p0cBq7KMaiHZoTi7PsxKx++G3OsdyIuRMKNeBJO9vebSk6CALZTsJldlcx4xi+jp
owGC+vrHDWgYPFV85k5S5F5QavNnW9PPyid/r8/hZpilTYBGFdrs6xSmt1OBAhl1EtPutEAzzNfR
tPi+MUl7+C8iQQIXDT+A1yHA+3FAUu/Y0EymkwwFD1xq7fzJ3cmbSvdbA4IWydJahNAEWlMfw8Cn
a2gbLwPwbRySQTdFYAFevhN2lu6vD8h4k+Jc3XCw1Sx4TwEucOkDv4Dx9JxIkvQedMknzR1DtPyN
IE97QE4fiBAhXJo1lC2zro87J0cR3G/KQOvbP5Uumq/AfaouMHlvHMCJg34WqXrg7gz7qWOpvMdF
Te20rskjp6hkmJaynQPU9HlI7IZE+FV/JmagMW304lMqGhUBZFsfZTe2xzwrnWDwe2fv2Kl/yjqK
CgjcEkLgH8CPhCZ195BqvvVo0gwgy7SaQshmQWGRzmRPTZ4ltIGd0yR5GkPJto/I2Ig4halDmAK4
9AwpdufYATkU9LotohbKX4FDmjqc7XE+p4X8WcO/Amg+N72TQNGFA85jwON0eCHbit2B1OGGrbGY
2qa9v2873TpzMcDZuhOfU6mrvWrQAk5J4d17gCTsMyhchwCmqfu0ZLwN6hTYtyI9zPauQMeuMbp7
gtd0HgAzWcc5qFF4rnjuXYvK+QHNUbEvABi4N9pZTybXnp6qXvqfocdu3g8p0WNN02uo5TM9sJWl
31WOcv/UFANivTXfZUA6RCVscu/gdvyGtvM/sx5O6QClDvuypu3OAwQkdEVrHPFvc2CxMQ3HFuL7
pcVrYBatNEDCSAPLGwDqTSE3XvDFpdpe7AJdXMFdCkcXbJ46NJqCRwbQ6H9H5cI7jeZOqFu5d1eB
SXsWHbHvIFwpHxwFuEEKTYtT14NmTO1COzAhjReW6RwLy1IKgvye8aUue3rjqNnKvqgaQooHmfGy
nS4LOpa5UxIUtZtvjqRzSBs1BTTXX0g/4IJSpDeuWxv3AzRDIAkF4ADAd+surSRea1eDAzvvbI7r
8os2/hEKFogMvGL5sx1uEn4uALlI+u8Dri5BVkZsTQP0CkjKpK++KetnTR/y7ECsJxTEgkGfQ3EL
bbLxioEIFTbhUtUGBGl1CcqLEbQuQuHJYvJIICf/q20b2KqAXeI1gT8HBYuL3j1LYQSisLoTYf02
KNzgZyj0OrfoNm9ih+vkSBwD/Y4F70/WX0uZI24pwLQkrCbaDg7szaFvITyhjc1PNY72PYyjra+l
7RThBA27kEi9j8q+AMSGuW2EEQxPRcW9f38a4CIGjjgqUmjIrLviLSNlrdjyszr3LyAO6QneNUVs
Qcn2xuXS3lqvuF2i0QoqELoGqwZFiooWy+bZS2Aq0kWZBGobDilf9bE0Qz13fwPaWkXUrGD9B4kk
IGAKtud1sfC9IcUy+3b64IxwDUAlFEKJeZPvemPWTjmudygqQ61GTMzfVRWDgaZXWIHb9SjkFU6D
QoqvwiavjGPTgpqDmolznzqDs/dzlcYAn9YvOUj5saNp485OD3rFCWi3qDVFY93gv/GKQXGGKWC3
ACtDSUehNKLsGJkMKD8dxH4beHmkHoH8P0DBzOvB87t+vt6YvjURzVGmNZXU8BJXEhCp6VcpYM7n
mGngOe6+n0Ro1NB6vR506/qw6GTBdBq3ogvUTmM1DgdpA0HFdJra5sXpnM9pASmO63E2t/m7OMvg
372v/FTvVD0DSibxDJ7yPLDhcHg9xMajAya+/xnKavmZfgkaCS53CRj9Znk/EKxy+1OGK8D1ODem
7I2r9G4oLkDDtd1jKGn3Am1xnIhfGvF4Pcbbte0im/xnMOtnRQc5yxL3HS9pG1CA8vpz6WiBaQ8P
45D/ZrXzCaPtwFO0D8zKz0WhB6Th0UTaG6fe9mCRfNCgAw9t/b7ShnrCG27wEqGVoQZiQwU6ECRQ
4hvj3Tp6AOtaoMrQGkbJ7uP6ICqrWalJL9EZjSjoz2VDAmHYB3uyvvXE/s0LkG5meXTn/Hg99tYQ
oeBuY/GAvXuh/mX2zVw1fuslTv2gywojfK6H79djXKqJ4BDC+QNaNA4ioL5X659oftt7fELFqXso
tG+VN4LddSDuSWcPHo1HFIakf5AjtKPJeWzPivFglDfeqpfqDatfsdoiXQWwvJpR99KrB10VQZF5
oWbHrAER1Qvr7I9Bwe+98eTa2vrvhr7W32fKBBYAOTRxqyaRpfMylN6NLbk9MKDZcMLihXIBbOiq
zBZmVrhJoVjSddO91zIW2k2bgD73SvLyBx5K0IWnvwrTuzGrb4339V5d3pOQwlvqsOs9krk6HYjR
4AozWp0eckjQhu5Mh6M32uPB6do8dLy0/lLmE01gZshi4OVrSImCQmfSFKrlrfZrECm+ABMiylOa
HQxhuju4zcqonNwqbn3zxzT1DnpBMCAZfaeAlq6uvwiHoNsKTOSOTZ4KaG31VSBNAN+ur19rc5Og
nA6UCvrMIPd/3J+1N6ClnrluYjKkmfGvM2j1SUjHPLhma+yaomLh2IAw1s0Nrle8h21cZTZ4HU0+
1rNWPUFGXNtX2SieJEiPaELMLuhWLCdxMYzgDU+08gOUm+khxeUihC6pfqcU7fcG3och8IVaiI5h
d4dnlX3yofUbFFACeKR0bOJW66xTR9AMKZ2pe/H7G9t3cwmjbAa5nYUIb65GD37dMPc4FJMcQhAW
GWPnH42s3i6pKEf8X4TlF7w7VHJu1xMxcA3Wxzyq2BBpFfhs9Y0WxeY4oKACd2dI0mG1foxCsgzq
g3C6Tby2+2xWzd3smjdCbG/F/8RYtz9baZh9PRI3aWAvVI4Oqm/O/MeDhmmgmEhso4iV0u5qUcdz
douNvnUHgO3A/w7QX1XjbG77VYGtkyiIfKbWq+s8NagwQNjw+n7YmshFHwZIP1yrL3S+oNUNBC9r
vMToKditPsTSNHbj6N2MAc1zrLel97LGb2ttlmaOsFwUkMzAaUA91IR5i9Sy9apdzqOl2rfc3Fcr
Qu908OyazE9S/eCbPwHRge/6nd3PB5beWBlbKeRdqDWfLwOjmaEw7CdTejbcOhjGgFuf/ovvgsI2
UFLLllpXwzpfbzxoF/uJq0+P6FI8Ttx9uh5ic8Zg5APAHjCXF20+2hrScCoKUkQHohErfSwvWeqR
UTV62PejuXdNSElcD7o5dzA7Q5EZNW5ANz5uXEF4WlvlwsSA2IAg9424V96Nc/rtTrk+x5AZ0CHA
/KFguVoLKecEPOEBPZAaZbLO/9lPxutMgJTlzbPLGUqz9En3eIKK3JOh9QCGWVDznVPYAs2ozlmv
lc6O3CpE0NndKfP+ZiIHEtq6ddxv7QzAqxa1dPSIcB59nA3co6a+tbifFM3c/fQ7Xu66wjOP1+d8
6z32PsryTd6l5Mr2GuAKMB0ks4NxdsHTe/TnQ11CUcOBqMKNpbuZOAFmAhzfWC4T62uExA2lAxIN
91Bqdjg4AU1xIJwYZcQF6ZkBou+Vw3Bfg1S/N8zOO2K2+8/Xx7y1uN//hiW/vhszClyDl4vRSwgX
oVnMGb6kv3gsgKloPpWki67H21rX6PQBjgNRS1Rn1uu6gbqf1pZeYndDXBeQBKc06mHUdD3M9tyi
bo37L7xz8dj9OC6uo0AiKOKotH5ICQzc9b65575VBsLKHsfG/dE06junJLSH6sakLstxva+8d8FX
nQCdgzjZ+DmQD7N3Lvri6BfVjfNoCwiI7hN4c5CaQMdhnSBYZ2s1g+hRQvRHv26imd5JBfGlhDWo
OFexOcqYmn5oOOmeG2l4fX63jl3cfM2FDoGMuJ5e3+MD3veIDkjRzpqrv67f72YCNmDZ3XoZb70U
38dazSZzAHRvBJj+/Yy6Msqne57an816/sw5FBJS1Rzbdty5St/P3BpurKTLBQtlFuxP+KBhnBc1
LlScUJlREreb9nfNJTSPDkT786+ziRi4ZrrAaS94mdVb0ZnMBsIlwkmsTPtWmxxSxc1JM4f7zmlv
5LjL/b4IzegWcFDoKF5wWrVBguJsj2gpVvBLwm6fv6vWCkR7b3m39vrlNvgYazWsrpnzQqTo8Jn1
wuQfInLLSvEyY3+MsDrAMmh2qszBaIrhKXOjmvNwwOsDRVhn/HOzZrE1HhQrIJGFgwjozVVOmUuX
Z64qnEQUxqmj/n6WNxIHJP8vUgcIg5BSRn5Ch/uiLJJqeNVxe0ofnQackh3zrPpQme0YcRwXQ6jI
SI6p5c1xZcr+s3RFFhUAPh3bAVhg4afzo9I6ctShhfxY1222Sz1mfy3yQsFljE97bCH5Fbg+8ozr
BTsIg5aH1nJEMM8As3X6UER9DmAd9B1MEoMw3MUMBbBPkJTGN6SZvacK8ogd7wS0XktxKGuzjDwH
9CRryLy4HtxiZ4FMGsw6y+4YNPkzkLNHdgdbqW997/x1Ef1+MEr9kTs9qG4m82Ngs77Nnc73fVmI
KOtZe9JGe94pyux7EICJCGgnrICLZkpK5aQJqQaw8YAOCTvftnYkK36qaQBWqcmMMG2hFGJ3VHvw
p1qemJ+zGMUYgd4Ya3e+1O0IbkKw3IUY+ScLTOCgKyGQ0qiRBmaeZbFPCwuSlmb7TMesCkGOdV+o
5jQ7WvAKfGii7Rsoot23XeFAx0aZx861X1sUtdC49OwAOnjpE6oEItRSNDONASgWrzeqe2jY/kyl
kUX1oKFSOc5//Fsq/ZepGSsIsKqF9wS9gXV/ZRTAaWY9JBgKyoNGRz/VS0O4lwXs3yk0kExEFc1d
VA1RCFmjxXxIJkzK4umjWRgHv0BHM6P3rddGaDoFWqFHQyWfesf+wXh1pqX+z52Oj+FXB8OYjmOu
UO9/dCbv20zMF5LxvRTmjRNgK2WC47og4sDqvfDDdLmT2zYU9B+pIDu/ZPcA5wPYCn7SNOxrQ/zz
qwlwj4XYCJ4ySofrg527g0GkQdJHN8t2FZiNdEjvS/cWFmnrXFukqoDdB7LrAsGfct2BfqeTPtrK
GIOmzk7YTYkcnd31s20racLhELBMvGnBPV0lTVFklQXNWJo0XvPLJmDic4PeuAxtxVi4kcAd4Vp5
wTntuVnpoz9oiTmhZm6B1V3eeJpv3CeBavpPiLf//+6ebIyV3U8EDAThtA40r30RNBU7pNz/Ynbj
k9O70ThMR0ch+2i3hJO2tjQMfJbjGqLMF8VOVsweyd2WJsotd0X5o0VFsZx+FPONedyMgwIHrCMW
SvL6cg53Q2vUqxnM/3pCP/8LHFuC0X2269fra2IDxAXsig4ZCRdm3igVr14BMIjyPfT8tQR7y8SU
QuKo1qBoDapaeh4tBpE6eD1CIIcPB2DqjaiWyjugU59H13+JuXGDgNgQCgeLQw3wT6tf0ti9tBSo
SMnE0S40c2cOG+KLkNSQgyxKo3ydJGT9od0LbzPHbcNe0GLf5jpBkqfZb45TbqdYCvzg0BXAe4zl
3mrnb16fAkKF7vOOMDZBOU9L47Id/+Y+uc8F+TOy0T7PgzlGosgrVDthsXh9aBsbHCNbOisG3LlA
tvr4ArI7NA8LuLUlmlsCtGDFaek+6XVzuB7mUqkPjwAcOIuNKciiEPf6GEembSlLLdMSCm3EGk6y
ykYZuLHcx2omocdr6PJoQQ+taMgh7W13fBTEu5/Q/Eid+uiQMdSyfu8peTa8AUKH+cEA++z6j9xI
4fDOgUnFm7QU1B8+/sayJ3JqdUNLpvGZ6gCLlJGpd+hAk101PV+PtbWi4LKE5g+Ys7jVL7/lXaZw
mA3Qf16mj3lLg6b7pXlOlLH9mO8nzQydW3Yqm/OPl4MDTdPF9GJ9COP5Dg9cU2qJVMSA1QEMXjJi
gezZFoD7zMA+VNw3n2aURU/U9Ti4im4ZpZy+4omQQuPSonG1GMQ6tKS/VAliRFvZIpCuxndWJ9x7
qN+kn65P0tbiBDNnOROgxwHR7Y+T1OGcMWXpIwF4X1IoMFkgyUCNLb4eZSOfGXi4QVVkIadeUHy5
RzpH1TVIeQMUBHG1rqC0DEI27SsDkARouV2Pt7XM8CBBLsFbcTlbP45qLlOJ21+jJRraNS1qKdL/
W7IH3oFCrd9YZtux8PRfZOZxMKyWGeQPK39oMDZtuaCOsDOsxqiBjE1raAEUFYPrQ9ta1QCB/1+4
5f+/W9Wl3ZgtKTG0uSBBaux98HFc/4WbT3lvgkLy7xsWaQUI3+Xpvby9P4YjkCfrwaikCYygDlqa
fxfU2kstj/sh37flfOPOZSx/3seKDcDEwPHgfoKrrLvG8rhctwZjoVZMg/3bdCNo8c17IpDoY+zb
jAXQIQ416cR65f8Paee1IzfSZOEnIkBvblm2fVHqbkl9Q2hk6L3n0+9HrfmrWEQRmgUGgwEGUlQy
MyPDnDjnsxwWH2LS2poU47iN977rHos8P7pisFL7WPjqE8gZEgN8OKOPU+Bz9tX1oZfFION1Gt19
i4htXNwLbWNHvn/svWQDXHdlmxdO1YXB6d6eGZSGsI0ALrovpgDtVWTdpynrtnilhmE7CtLKNi+g
HjBHCemPYiV/8WyfgQK6aQQbzsvQagPtr+ZJGdO9WH3oqGLbxUYZuoPitsd8VA+RnIREXvqKk1j8
xkzTKgjgEAjML9Ig1L6pImsLU4Rrq8Jz0x/afK/XL5b1JU5X/N7iOWOegion2IqrSK7MIYgD/MW5
FtOtGms7U3r0+p8ZWrou0PzE3Lj6SlCnLu7ppCDE0NA0rDvzFFKLEmOTle6Lr3/KeqCEOqSUNXMp
qmQbtWP0X9FIFVTf5s/CpmfZLUDDHH76Sso2Qlptoj+DLESE41NkiFvL62w6tM+hqR+y/liX5Qbi
zE2lyXbvHoVO3oQqUmcPgTjgAMHD1S9ZzKyDezC155AI3eueg+C75h616E6XvwvWl0G7G4s7n+b3
ba8lLW0uxwsmJiqVfIDZeUYjmMCNyeQXr/+o2l0yvKTQkxn+aEvjD31I7UY6ynp7ErTntAtB1/vk
rMNOtnoQl6iQiCG0Rmu8NfLSjkw/Ca7nP5zBs3fCVeNBlxLmnnQPitF62zdfLNO1wdgzSajshpFh
Smmfg3XLPxQZRwuhrlp8E4Bjatq4U8N/vApiULBhY++0CNOoKfRlE6vobzd8tDJ16xZrWfACIIDf
qxHUcGonJP3sqtZuYTRhqFl0pBo7DfOdz5EpvN9pN25l6V7o3lO1Jnj+UudPGZC/SNm1ZHuyf1DE
faKGpM6KXSUfmp7arvsgCfGBydHReM3bQ6u+VJlTWe+dehz7j7aO7/T0Z1IwNhmYx9y/WzkW8rW7
nxJfC3AvpQt4BS/dnGmOae1XrkrXQ7Jb/1mo7pPoYSgdUB0ETu918UsN7qhaRqskjdOJm700IOqJ
1SY9VpR2ZidSraIWWupCewl19cnq/YOmU7SAPuL2EhdS4gm4D4xrqs5cqSMYoDesvCi1F1MOoUJ9
rKW/1jHmvTy3MHubeq8Z26pqgEerjqdVdqh8ub2EhbtLHUueELYoASDNcblJVjMorZcWOhQp6pPa
N0B9zLewz1+ZNt8OhnfstSpZeZCWdoc8BhY6HZDyVTpodHIntSG704YVbrkyys9ZC6I0bdW1gcEr
Uxw90NdT8snbQ23kcnmhTs4UFE3sQLhapu96ux+blWnONRPTNTh7zWU9E9o2L2LHT4f2jrkXyqCN
H79ksrnWJrlyaawGxOCU8jC/dwUrGL0sDT1kVByxg+O8qw9iGBo2893MpzOC1Xjp4fbpuIrtJ4MT
Lp+qDBWsecQmdYUGgUgeOVHwxdchr/1eVjFU3MfbZpbWxfDGxD8HBTZYvstP6EHDmDSNFTl0oUrk
2pN9blaAzbofRMNHrTZ+37a3tGVM9wDbJjy47gkXo9J5rqVHTjXotS360WvlqS+5rP5t7ZTPBwiE
hBEXSC90dvpiQNmSNY6REzN/WEK/kv8o6i+313J1gWc2Zscv9AJfDV0xcojxf6JM+2VU9Hv6XLRq
UDLwsmfmnNcYL5Ztwq3BvCrlwPkrNVKnG7JejfDkgV35n/Uu39bKB4U7tX0wq7Vi++J2QfnwP+bm
2CeBuWIGVpTI6Vpvm4xw7bbFxls7FEtnndYjqq6g3uDnmT1XnTm4ElwWuRNVhv9J9UbtS1j4kDi/
Bi6+8PauLRoDzERbd6K9mxcBBy31YjIvxr3Kcpup1Diz4G6iLoaPeeWRWjKFXDJ1N3grZdr0l5cr
VnMlQNU9d5oKN9G9DxkzJ+MPosjbS1o6FHRwFW4ULvcqV060rIkURcgcBEWkvRCJ3kYYtb0ZSj91
OfxMQPMo1mr99x8Sz8GkHnS7vPPW7IFsyl5Jm7BMHSRhQXHUnvBoROVgW5ksbL0hlFfs/WFBvggt
Jqji1DzUJ8q7q8qTNkiBLrR+6iBzF9Jw6kNh09HT2NDZM438VPrCLsw66IWttzoRdkhGvsTRoMEy
UUVdcZI1Kp15IIVoycnNazYyitaYEDfYcuvln7nt0mgPZqzcYae39RyWnLxNxMdc0YJtXujiLk+D
0tb5I3duisC8XjXBg+eH7qYvu+hUFTp/Vy6E6SYXELFmyKMI0Y0tfbCj2QaVlW1Mfq+PTD+RqbR2
HPcx4a5nHX1RHB/L1hPuaFe7W75h+IKSVirtlY65M8kNPZsyk4tMS5F8dGYjvYiF9GFm7rc8EIZq
z6QNffUgEnedYDBiYZgVbCiJoaYMcpm/JdRx3xVBlG2r96BDIcB+1XPUAWPmSxxR8q14G+qMMbij
X96FkjLYvuRJ97DYu9+tSJbBcTNFsRGiQN7EaqrdJzG6CnrF3KwEGvY56Qdl22VRh7hSYvB5unJl
/xd8EXAXGlSQoVGo0adbcPbaIysWT7IdqROVv5L8w+2e3fzvPfqFiZkjMiMJPmUdE3nwXVeCu9g6
mHDx9xbtaG/f+Gswk4WLC8YEPi1aBBMJwewF8ZPRTGUhSB2GEex6BCRcAYpM2m3ZvuT+DyFcSQyW
PiExJ+yXvPZU1WavYukhlob6Teh0XbEzm86RmgIAv3G47Y+WzGjgOynZkpJTe7jcKb+x5N7yOx7f
dswPZlZVFDdCd8cIpfgvDsW5qdmOFW4can0xRA4rPhmdz0Tl3dh+ur2eyZPNHY9GQ4dq3fTV/lQg
zk5e3kMoB81U5DDn9nMU4Il0pW7lmy28FWhB0rGE4BgmpznQV6vNNIk0NXE8SMuD8UOKnoLuvuX6
3l7Lwt5QjmJTAI1RcJtnHWE3NqWLHp8TD72NHiRTHHT2VgrFC0aYzwPQCKkf8tnz2L/1ayUxhiRx
ktGDdCl9Ybzo6Pbyx1+vBTP02ACwM8U5b0XwvsF3rgaJ4yuNQ/nM7jr5mGvD/raZ6QzNtp80bYr8
J4qxq461Bz4xUUSvZEC8s2ULsHwX7lQJkvkXnVF4t+1sN15JbRaOw4T6FTl1JIhXhBOF2khxGLu5
Y8XD5zbfDUFI81ow4cPb3V7dwuGmMogvmMgt4EefBSlqUySqDhuqUwXlb6XiXZTTlRLdwmJ4Oyex
FeIElZmkS38A21fj18y+O51f3UVC90ash/5OcCRMX9mrhdWQN6kKNHo0p67wRUJQJj6Q7MxR9Yxy
J/0CwRrWZgwX1zOxPsFeD2n3PAhPjEbIdDdjPWqxG6vqo1LVfVMnOzdP/v4cQP+MRI3G4ZtaL5ef
TkaMIPIz1lOkbfDcV/IvIXCDUx15yEIpMJPfPgwLDxIxFo6Oj0hDaX4Ysmpoe9gWMqeLU+lprA1/
I0etBSV5Y2ykpvYZ1g7Mj1gJ5LUOzILPwDSBHdKIeI55xlZS/bMsN8gdofoq9PXWyD7VDNvfXt/S
8Tg3MjvsvjCCR9YwoitMIbafotUOw+IyZGMKUaxJuXNmwUA9Gx66MXOaVn/UhvwefmvAdGuF9sWN
OjMzLfTsSYpaInO4JzKqK6hltoeRMLjvG0jqnlXpW+B/+xffDYo/xiVgOiMEuzSXQg+diRKr6oJ6
A4rDlqvPty0sLujMwuy7uZlGFlGJmSOl5tGCeE+CaATYQW+cVDO0g+TrbXuL+wRoB1QN5XNYTS5X
BGNE6ImoiTmjHDLyNf4eugKQuiushFzTBZ09Hjy1/7EzC7mCvshyrWgyx5CzAQGsVt9J1VBs0r4B
lmrUAqpcXfL37y+v4lSomgSSrtoCWg/ipC5JCENwkO0v5EaDNU7kxXWdmZh85NkBzJMxEeBoy50s
Q/dLcwK4DHX9px/9lMLt7a1aMjWVisjWocHnPy5NpS5SUNBfpE7jWxs5i5/cJNsiuFExcocgQ6Kp
K15i6WwQJlORgL0HzzvbMyUVxFgdjNSRMwmdlICsEqW6aG3qY83M7FL1+CLJN1iXIP8kb7WV4oe2
FiItfruzpcyuFSWboShVExuwfVWwfmmxE7SFXUNqq6/ptS+9i+ffbeaUBI+5Yy9mQRZ7o5bvMOBv
WznjWVwJKJbcOJKzzCAwP8SA3yzqF+UEXhMIRB051R4AVj0qvr9iYmlzAFUosHggcn9VuzE8faDA
xxmIrMxWhpdReG+slWBlzcb0/8/ukDboaupLGpsTMD02QnrdtvYq8+/SrkzDXTIC1tA2zSFgLaWp
Qtf7xJF6mT7oS1nnWyX5ka2N1C55cH0SxpjCZHC501E8W43q915v5FnmCGi2+vmxGT+U4r71262h
eFu1WnvL/8Q+c9fKBk36QbQyjPnCgGDFAK7jzOlDbXwwBG3chEKpbMVeEg6hCZWA3rZvrggbbS5r
ww7GnnDXdo1olxnqxFKhD5tBUUow0UK2CWQru3cZXlzxXkubDPcj4IspH74CiEI+23VDbeFM0vdI
zu1R/yo3K/5+8dOf2Zjd8hEYuJdY3IfKyu8NuYM5e3zLZOW+CPOtDEzIVsNoBVOyuC4INgjYVEQN
58VNSMIYGS2ITJmP3hTtnd/+QxfmX3jiidTsf43MPEoPI70xDBRroU/cqEJgF1ppV+Hr7QdmcSmW
JpJwMYhzhcYxBGmSStD5fNkDLC+HUSbYhQHqtpUlV8yDTLt+qmKRnFzejzAvlKYbjMyxWsaZglc3
OyRWaQ/Fqx//vG1qaUHcdyDrkLdadIAvTRmpFhuRq2RO7cWPninvpc67E3xzBb4zff35BSRlnBIt
OAuteY/KcNFJ1NsxdUQ1B1wgCifBNP+5vZSF5HvKspiKpKPLPzOvYmWhgL6EQIMq/925x1q3NpYA
1W56F+T+FoxBMawc7AV/eWFxumxnfiyKiBcjPpzTQ74VKU+FB3CFRFIH73F7bQvbxPDexAtqgeK7
ukLwBydiENF8qwW4jsN9iS5wYq48ZIvLgTZ4arhNCLfZsVOSxB8NROQc2fuqJfkBgsWwgpws63b/
YjWguCGMAGGNmtDld2tKUtSsMSJHFb4YOggU82tdfNy2sbSYKWBn8mPi7JtnV3qG7rRZqlNTGewt
lCIIT27FKLebYeXc6QuHm64oBDHUfmhN/eEOPDsGQli3Y9mUsWOpQXUq9OajSNw0g7MhBKeFMNMJ
et+XIA72ghNCUCjE2j7jsdq4fi4c61FCxEsSo51Vj5Vd5AzSRNqYfk3cITh2oxz9jhW/2Fuwz6LC
Uir3besNB3MUyp2Wa9XWgD7sCE9f77hVntpl1/WHSFDDLbvcOswRdU8tgEHEgzv5ZxbXwoMOMhJY
X6VYP8S8UfuNnJrNVmkaeTuORfe7VsNyo+RD96scxeDNS7Twh5dl1jFzA+leg7l/azZxewBr/Ra2
KQMA3ugdA0EfD2Lmq/safo9NK6CLKGdoXkkuvbM4CtJfCDlOxIgMu3q6Hu3p/q5pSF5vOxNj/Dmq
cLSo2frLo6VTn0rViqPlDtmvUZN2dRl/6XzpMUEA/PYJux48BaZHvWUC75I7Xx0xRLLHIpaayEkm
jfDKr3h0aFtvygwEQ1ffe1n/0Jfix+Caj3E0HhiF/SqG0UrauLTiqUg7lXwmcYNZCiJGaSkmzN07
YDqdPgiPYktMrWXV0QRRfnvJ19HDtOL/2JIvv67WZy4NLpq8zVgiz11v9fEuGut9Xn4ySwZ81xzF
9c3CHskVNUEZPta5S++a0lCbnL550rr73JMeW1k/3F7SogkSOI4NWIOrArQUlVZtai3oCZF74P2q
0OS9bWFpg8AHMX7NKAkBysytekIpZ1pLKwUGmJcYiU4pjFw7MMLX0jRW3tlFW5QAqdeD9eMSXG5Q
J8oWqspu6IQM694lJaSipVH129bo061vFflKFXDp602k2OQKRENXjVa9KfQwgxndUXvP2HvMCe4a
2e1WgtbreAiNL95uKM6Y0SI2vlxVFktqFDQpXaJUBnf8rhX/mONeoiLnAQ25vVuLtgzY4GjjcK+1
ma2qLvVaq/2IgkjSvuokxRuNoDljmsp1D7CNGf+MsNqvXOJpXy7jI1Z4ZnV2sSzeC8lNQt53vz9O
jn+jK420EU0lW1nfoiVmU0DeLhHZemhyRFXoAQvJvqU9YLXuk6yvlKIXbHDMoXMwGWhgrml2CsUh
E5nwKUIn71Afr8Uv+RA/yV6zEn4tOWB6bJwJWqJUdubOvh+SapTRz3BAlQ2PsSx8tiQt2Zc8WMBH
ee+NPvunFDTtSW+7lk56nULaHuuPOXPLa/KVC1eBQwPCgRoeVcJ5jpkKQ2F2vRo4PaCGtkdZuHPf
bp/NBfcLKpsa5JQjXpe3hq6UikGwAidW3nXd38aievCrxyK0thKavvkapczSPhJOWxN5BNiyeY3f
z/W4TY0Eb+KWnxKtfEZ+6Ahn4tfby1pwWsySi7xPFGgWimjMzjY1ABindMuj14offubeWQB6g0b9
dtvU4ibBAIVwElBDqoSXnqSIDWjKcr4gzLnZdhAUgvUwtlbu2JqVacFnAWFSt2VWmUbgjAYymWJ/
0jJvxdEvmZg4A4leKTxeJaIkj2Hdo/vitKOwbyFGY25pBRh3PZuoABUCAYDjZSwBpP7lMsq8GmLk
L33Hl4ptllibqJI2AsTyWdy/6L7AMF/T/4Lx/slT+7c8X0volu43HR7GA8AgLEyzclXjemgKz/Ei
+UVrT3n9Tyo0MFx2kV0z8B4q2iGtpR0C1Hvdkz5H0r/YyfNfMB927TXRLdSUX1Dp6knM3Lc2sFZc
//IqJ+1MYkkGB+djg3oA9RDTCp4jJFb6TTagPu0HqT0KZi08wt3oHVSNKDozXEBMFoG7DzENSHgQ
QJFSlrvbN2ThzhPNUhOd+nqon8zevy7P5FLsNd+ppVOcfNWKX162kmdejxArJvPqZOigBekkz9n8
MwjReYTSwOGO/KQE98NHqjyqf9VFs4dg6gFd8jclkhvbr+Evv72+hYsDdxkTxIjNk7zP3wwzatK6
EtrAgbfc3URKj9Z6nKz1BdasTP//zAPUoaqkeYcVGNlslSp6szqGsPAYsJBpuJKSs07ieWkC1s7M
MpAnJMEtKri/ByH4jCpO+TCOfnQccml4saAO3ipGv5b5LDhsgAZot1HRIfCb128LdQwtmN0DRyia
e72v72NzfJW79s0b1L8VxpmOypmp6SucfUi3p9WbVpiiAebabePnzzJcqBtTDP2/j9M5FQwj0Ayb
xoRnH9QNmF22mjFwBuUQZ/2zqTxKcbMpqjUigKXPd25oFuwp4qiWmYmhMn5zYccWqk912gMhW6t7
L91lgM2Uk/9bFHT28aiK5FI45L7TaJK3NUYvf+s9rXvUSwBkt6/VohcDlmtNEAT6IPMibz7kVZgj
duoMlYDuV0oDro8QfzTcus8BFkq2jwhJrwdbQvl2q4UojuWRqP9SumZNjmpx3dOrhVgIrfX51YjS
sIVQ0vQcvTcfpBjCzdbd+vFK5ri4jQbj3jLhBKmCdXk0/SRPfVSofEfM6h9mmB2G0foVFVR06mol
0l1cEOR0DGKA8wHnf2lqogrTOjP0HQnQ+K4rhvyl0QrEBRkfXvGPS25lSlUnqO6EtJ49+oMAb/kQ
sI+wCfUvVUxXQCtOWqUPW6+X5KfSK9StUhbDWrQxnfpZCsQEJPiiqSg4FXAu12ihEgarYO/To0lP
uW9BEK/ZdTzYQw5wnTpXbKCuYUACu0GzAtXZcu8OKCvcPsdLm0qXCCI64OUwD82a/blbGq5sxonT
N4esY7JVR0xuuFO6cOXCLBqCS4XuBw4UIqrL5ZJIDiWiRIkT++2hKr7CjWtL9TuUV7cXtHR0EEiZ
CIIl7qc28wGeHAlDiwaeozDq51KXo78v0Ey4bWVpNfBxcP/Rf5uGeWar6bMSGdsucVB1sksNdv/+
ewipVir8vG1ocTkmqqGTU5u0gC8NuVR0S72oYqeRGpRJy+Q5U+qPRotWYpQlO9hgyoD8kiBrdg3C
oFes3mAmKR0rYi/FK2zFyg5jUr3dXtCi4zy3NNsgyr9taUl97EhKsUevwIaq4rETkAqNtbsg0Le6
J+6RFvg86pqdx8Gbmkmfb/+GpWhlyr44jVTBzHnVyKvCiiHEMXYgRfgAnHeCFXV/28Sf9Hd+vcEu
y396WlNN73LjJCih0iFIE8cqtFe1GOHACLZdwfKibINvA26gVrbR9Y8KPYeot+6TLLwDxra9/UMW
N5Z4aaLgoZY099pmOMqJBfbPyeSi3lZCAe+Dyayr/y8KLdQsqQ5PnTWexNkFj5IoCJqGC971Ufia
aoG3h3fDS2y3YcL19qKm03j1cQHpToA4KqZz3EsZNnqbyh6Q4Hz8aeT3FmDGJL1XRm3XVfXutrHF
L2hSrSI0g+1kXnCWLK/umZhKOS0vwG1sRERjY2166Zo1/s/fztvKQwSvw5yRlXEJBNuTKnVqFe4d
KxtfNNc8mEGIiEW7V+Exy+3BRihXlbfyKDzBdoaMkX+s0IRecdWTT5l/XQ1w8tR/o8QzJyWEVy/v
wGyCKoqBE6G8WW98Zcz3kpmaW8NoE0iWC/iBUusN7OwaPdXS3k4T0gwiQRR6VUxLIJPxUqlIHTOu
j9YgfSsyODUGYrtdj64JU4xrZCFLG0y1h4SfZq16lSKFYtdGbgXwexAek7xCefCrKn//+0METtqy
CGfQvtGnB+UsrkfgUPBjxP8c6FwORZ0cOlF6HuM1VqOlaIYxbUTV4BAzqZtdmglciYjJsoCXS98s
KNpd75dYtbZvfG30xG6ktT7tkieFf5mkllI/I62z5ylJTOg5VTNyjIKZH8TG82JcOY0rJuYlCWod
Y+SZtLlTv07uhr6In2Xf61asLObosPpTIqMAwyWfPYDcoqEUS9pKWpAY3wa3D45CICSw+rXdsY/c
6NAmvnQHAbFLQyNQ92kzxGutk6WTaJBTcOckYKrzV9hrmQqu9ZZXWBjhTky/Roj/pXG/stilC06Z
c4KrUrm90i+KlYwhZwS/nFZ9NMHpA3fetFTecSm+8GiFKBZJK+/hUsB0bnJ2/j0inCCz6BnXvAhm
1m+S8k7OLFtpj7cv2uLDe25ptpGjWtM4S2oa4YFxTMvomKr6rknCfRNo9x0jTHaMbpvJqIol1F/S
VN+mpvDauOFKgL90bileE+rAHUjlQLm8ioZnIBDZEVGpPXxqcYfA2biy1iUTQEyoofHeLiipFBBT
5gkNWdBe/qvpJu6DaaCyfPuLLvkUtOSn1xboNoCty4W0GfThg8nAcI9Uku+9qSF1gqdMe6wh5zSE
T7etLbn/SZpFhaeWDsccx+CJo1f1CR02RUcmNW+tYxJbd34UP3mR8mDF7Voov1T2BQf0H4vTVz5z
zZZQaZoe0m0bwuqpzRN/k4rlPbLBIE+S5gGO1b3Q6vbADKJtGioCd/UaW8niRjIGazLQQnlwHmJo
rcIwnVTgRr1PcvxjZEDy9lddcixghf7PwOxd0OqoFsKSrxokEGKjZXjXiPEPRV0D3y9dc4CAtBMR
BprGtS6/ZdxTCPQF+nqeKEi2NjafJCQFlSj+rgba9l+sifYJNHdcsauUxUx9oxGhwnZIA5+MQX0N
1GRrKOnP22YWD+SZmel6nB2PqDeHRK/4dJru2r4noxEJqs8TdlGUIgexv21tcaPOrM0eVElMhV5T
WdTE1ePXvp37MKXrK2Ch21aQHbxcU4MHTGJYLB2B0Xji9PIlM1Z6oote4/8Wos0HOPMyKWtUgPBN
SvPY+xI6SMW2TDRHkdwXw+s+V/Iaonvx8MF7yOQtk95XpLQo8zRW5kMM0eYyxQW3vfNE7dg3gIfK
9O72Pi2eijNbM+9e+CY93gRbhmuFduH327pUH9vRvIvwwu0wrkVai4vTaJtQ3ND498wLJ2adD2IJ
9s5v72MAIvmwKQ2BusO/KARMwzkToJB5pznxmBHpgHx8IrrS+i4Kn5T8Rxu+3/52i96OQXXQffC7
ULe8PH2Zp8StNy2lTrxfSGnsMkH7cdvEwukjtYe4Hb59yr7zBBHchCsKvOnTGO8dv0NGp6gu7aLT
PlW9+WSkwvsQomZx2+pCXHVhddrDM1eR0b/TDQ+sAQ2sZ7Bj95zVjao1cGiPv+Ve+C7AVp/5a3CR
hdsMQRedUaYikXWcf88017o2NiMmfc2HMo9sWIN1Ooa317Zw/lTS+z8T0mDA5tOxQGXRFAhp98Nr
QwDnMTLhH4eAN7JYgwMvmgLnIFHF06eJ3MvPGCR9XsiIvznGxDOVettK/i32nt3La0xGS8dkYs40
qb8S98/JBt0oLMXUbwIaBpmjxPpRrBnZGSxmNHJhJ4fBIeyqldO/tFvsO0uj9HRdfBpjpaUEkAeO
HMan3pIfuqp864Y1f7EU1oAFBZ1JIojCyxzpnJhdYSBM3juCdhdp2j5Xn3t5U5UmfJH3rfXqlV9H
6FYVdeVZXvCM0MqQRtNPJdudx71JauVdGCkdGLbY1rofsfKQCHddesy9FR+8sHuGDL8nboQk84rI
2khaJRU9rwNn7wjNwxDCcDd+yOWpGL6IWbG5fQEW9g1rNCWYc8cFzws0SoKmWysorZNY/pMQ6qcq
1d6Cut3dNrPgHDkVwFeJoWAllmeRWl9ooya0devEcWsP/ru1hiJa+GoXBqZ1njmp0DUTzxg7kLLZ
q9jB3hHXnPRnXYx3ZvqQp2s8BAvn4cLezCnWbu13mt63jiUY9iCTfvE28gv2UX1iwv7211vYJLBe
E3oOhD90KLPFeRbqAGaRtY7SPUt1si3Gd09eq0gs+CfYxukXwRytXLfb5IQZH7WUG8fVt23G9IWq
2VONczDXqA8WBnkgV6YfDF8dxZWrAfshihNJSuTaMdUW6Bqyf8XX1P3Hld+7+C0q7Xf/SGpinPxf
grnx9T2AFc073v6m18vlrYbHZiLJpD4pzTYwryyf8qdfOyq/IVbvQn831mjorASMV1vH0wnNEUul
GQ350HRuz86lTnc/ka0amb8yE/fIGGQ2/HbqY056veI4ru4YpiaCPOCVTMhBHX9pavBiX/WKXDgF
RuPvGqnNHuJUWOMpW1oQcSg0D0ADqb7PnrE2iaKmI3t0zKZ3gLU8GJ1ykKr4b488izGZLGCuf2Jg
mJsJUBtNukB2T4RuJ6vtnqln2laqrbi/q1MwmYG3XZsQefJVzySXc0NIFME9KX2Jo+g2Wh08A0zf
jGG6cuCWtodpoz/sbkRwV3Q2Zay6bWR5Tpqm4udY9NQ3zbXWZkwXrQDHmcacKfnN336VrrJeSKXn
hENv7qzW0Lejl7q7v7w8fDYL3RhkY3TavfPX0JKCIaoNzXMs+Xc1fB/yj1z86NN//toKdBhgxsHG
wJIyx2LG6BOEtRn7AIym8YNNXYPC0bJtHa7FZlevxxRpnlmavurZLW2CMepFsChOhRYMcBynlYfQ
1lqQalqwD2Xjc5LLP2+v7rplOBml+AQsbqKcn/d0c3OUKrk0PKfuIwA+lj5B4fR8V6mC9jkQ5M6u
hjzcBFLKnKOIMHI2UXDHMYyqTRyU8d+GwtPPYZaTQQiIxa6gH1YYpYkvVp6TWeBu009MddqK+k2x
ft9e94IDATZDmxmsHPjlecon1YMs9cgBOpLuQpQeJNIBjhVvk+ZBvb9t6ipzmZZ0ZmrmfOvY1K02
HzxnHKDEHYZ0k40xjFpgkOJy3IzotY4jArVtudKuXzxPJoV3HlTYAOYnNwnzQe5UQThFGlzDY5D/
JtGZcowXQOfv0Bd/mPTAVzZw8cNS6KdOhe4Wme7lIe6LME06NfecQCkOSZeDsS+2Ltq7tz/qgsuc
tAdU0KTwEV5BS/JMSdRC9z0nBrm9GYdKeo4GZJWaYhigVg7Mw217S5s4lT5IA4E0Uj+9XFY2MZnp
I74GdUlobSGsACU6ZM9t8yT0u7DYpRLDiEXRr9Xcl74nTJx/6O5gBpiDFFIGHWU/ljxHSd2DPwSR
XeiQFavev/igUw97AjKjITCHzBAIUFOIPN8pkD4uvB+V8WRpiDy93v6OCy8Di/mPmVmppSbmE/pc
4Dv6Akq2cfQdVauV53Txk01F5+lzUb6fwQNiU+yU1gSyVZv1bjSeSlrXSbMG8VtcyZmVWTJRFHHT
DDSwHSUrh1M0lvFdatLCvv291tYyO3eVK415O7isxYNSdEBXts0IFWvy6duGlpdDWxPXSwVsnoKp
DAKSHk3731tOJ2oHya9W/NHSWpgFpWsDGhie6NlaisgIxwqk7Mkk4rGlKk12fje8GL0srpyApcXQ
MzX1P2sho7y8rSjKmD4sCu4p9vzPEE2dBk9ecQiLi2E+Y5r0oo8/X4zf4AyEOnNPSTlY20odfnbK
4D0wALYmSrnk6ghyjQmbP7Fbz65MNKHG5dx3T1UVw90vl9ohQ3pywLlu9Ng0V56rpYXxzNPhpu/M
KzzbpbKPW6Up8axlv68TpCH1Y0v2f/u0LRkBt8PYEBI6UJ3M3sSBaBvknOc5TZTKm8Stip3a672t
Nam5+/+Zmj1IxiBEmpsFniPiaIwYAPwvMbu7bWPpvPHKTmIoSJSA8ro8b3mraMmY6wznWuImbIJN
tqb6vHQIzi3MDoHulZLs9bzlY7TvO2kTjPkOlYeN0q/4gaWd4X7CSzDlilcPa9doLbLVGrlILmzd
UX6O67csWIPkLIUmzM2AaCL1JdqbfsV5qMsS6iBICU3SHM0PVOz0g2egrzMMQsUC/eEQB20H5qEz
k5Xm8eIKyRogggYuefWiRiHSr10ZCafc0MFmZqJ7H4eZckwqN165S0u7NhH6TPxVhA5zRnz0G/O0
zUfhpPXathO/qnq7DaJvHJe/v0+kwSYVOxJJhg1nT548Sj0zIVAtDMxdC+OwcUflJet+3j7m0yG7
AC9BGH9uZfbkdYDnxUEVDDB9yntiJfsMmcDAyuKNl3Rw+3crq1q0B20FvRIIJa4QMIUI4LvUM/Pk
au7eamAGbyM7ndD6SGbfyTW1odsLXLjHxHcQ8MBKCHB3PoygGYKS+n5pnoyw+z5YyVYcii+3TSyc
Pjwbg6fTjA5dhZl7LbhftTlmxslwn2T/Mxw/bbGCh1r6bAzRTs8SxdurGn/lduMQpqF10oUstNNY
ehZ8pjoaNfmiGW5LPrXG8PqnTjU/Gecmpw97dp8rWSmg5QisU9d0ByGuDp6W7fzEfO5oBEk+Xf7Q
PPhh/d601Ys49rsujz/pg/8YyvGdBvcvkwUrMcA16ojTynijBEIEfj8O0Ow39f6owE6DJ+u8z7kQ
OF0S7cI2ua/dcdu3+S8JpgF6IN1W8ZWVm7Lg32SNzAv/ZvDCzaP2HlMu46bWSQF0dFB1t97Ucpwf
/NJjqjlBiDhHW5VpwTXqmuvWxLRq/mYwY1hHV+Ry1WEcmabuCtYJ4SX1cSRHP/ZVIj4FkJY+toUW
oi4T+Y/waOefEhgFdjX9lDtAPb9un/Pr8ur0Q1Ca4BxSbMf7Xf6QXjeCOigj96QHsGaUUaXa3pij
GxsO0jEwovYjKeLI1ju3eSkrv3xMS2ZPU3jDXt1KzhCLgtDazfviILGN/X+RdmU9cvLA9hchgW3A
vAK9zM5sySQvKJkkrAazY379PeTqfpmmUaPkKo8jpRovVeWqU+e4ca1Vdxify94u/9DVrfrwOxcX
sjMkwOZJ6ASoR8dgkJLKLRHLX1uFmS7ZWvFhaHTTd+Jya6/WXMHHFVpcGqMCvX3VJWHQgsSax9c5
5iK0zL/8efN/cnYzseXITcDAC/Ti6TZkNuQ1hzhygpqyvQNd8THZeouvf8d/JpbAlEFGXYFsgQfD
lH0SaP8aUFoYhs2kYc0OuJKQ14NpFfXs+e8fnEwxcM2y2tgJ+ugJOHO3Gtk+6n7+/XrBM2PwGt3R
cy2plHQsnwx4sgJCfzSbabifLltYO3AgEMOtwGMLQjmLWG07RWHWucMxA2qD30O6qfPV6H4AS77D
IfPsZHfZ3uqy4YUCnAikB86mMFOHhWE66E6Qc2buMIYtkSHUwH3Zab7lc+fLsjxtQMz9Z2tx6aFN
GcnaGJxgZPynGTu3mHi7Y46CdpFEc8N8HBpwnIfEHUr9OMsHqp4Eo03+Pu+aJy3gfwwoOOIZc3pS
+rgBOb1S2ESwxNQuy6n5DpEAoDBlJt4nI90SgP8dts8+HIPnSJCseQZngfopoqTNUrAqBU1nD1dA
RnyaJDE8YF3zuz7Ly53eZMqvK8t8hSIkvcrBZIkpOqBce8z5B0ncF7MqU3+MJ9EdGESG9g3tZsVU
Z/Cc1mT7IYtDv+wrcgtnWbpoocXHywdlLW+Y227gNpxHp5bZT9pqqq0nOwwymh6odTTNo6lXO2gM
YOhtwy2tZMaIy39szZfkw102Boj0oPsVBlFpyydu5OGxU1H8g8dl68m+2ppqWKtzExs0JnzGB8xC
86cGeTMawB+yMNCSSD1bZZvdKhsUrwOCqUfr+Fs/hdadpkw74HbBvytN1yNX6Eb/CNaCranXNR+A
9AxYIBBKot25CDoTL9PWrGItiLXyaxVC5UsWu7YEWSbYd9xayF9JuAUeWLWJYrcFiNMcdhaRwO5J
0coWSz5ot3Htd+yzrISn9cjkv1X6XzNZIvxjoldHGRhvLFAlnq63RGUnskMcJjoFE3lP+9Tl5F+C
G0cP0ILeMaSc+SKCYm5LItakYRCP9BdP7AdU4TYO6pr3/Ghi/vuHg1oNQxqKCCaU8eCY19FwYF1w
+d5tmZjv5QcTUUeT1LajMED35zpqwq9Tod/bOt94966mhnyWW8f8yewcFwegw+aDckCGQV0U9zGT
bgWeuX4cnxGpWrfiCHbdJH520+hHXePl0tiIfGsO5sMPsBZOcpSmBqQYfoAo8C6JqpuxMG+Hgj7n
0ehDBHmreLqW+8wDoOAiBFb8jKEjcwBYKCH8BI0We58DUa2sLYWutUsFhBMeGDPjDl6qp3s3gcQT
0ikcJhIrR0ab0ldU1shet1vjOuqy9ojXZur3FSBkl0/NvFvLiIOBMNwwpBLANi8s09xORcyRPRZ9
+oby0CNLqS9HIHSycucoQTzNntyi2cLer3lulFVR1sAcmnM21dq0dKJ2N6G2mqn+mGsUTgtxDOPY
mu7VYVP/QyxHHoaRDRRSLBQMT1fYaOG50wTPuIS+RMmv2LnPo5davl5ezbWj6UAVBVgndDogIHFq
xe6NNM8HwgM0BXcGHPFQPgzla1oJ1zA2KKhWLyIGUZAlYAQbZbDF1tWjTRFq5wxQj67KzPBJ0l4D
rvfalNoTd4Ybg4knI+stv2zJm15sjYGtHZ2P9hdZWt3QvMW54kHfSjfnr2I6OLXt9v29hKhyPDwO
6sfl5f1N9bE8rZjEnkcK8SJEan26viE2MGmLnAeaXiVQAK6B74nKKXmCLgj74RARPhhpj/egTML4
rrXVdGjqMEWJJOsgTxu/9WrIwEJHqwcLT9ddL9PpQcQhpiby+HMJlqYD1BFq5JnDuAGeWT0aAPnN
oCSAGZb1975yoNRtRzwwu2qPCthhCCHzWh4YBvgAi3cvr9Saz0IoA+4etOMgUF7Em7ikldHnBQ8q
h16FdfOK+YX3yybWbvBHE/PfP8SbhkCDrLITHrAQYlH5O9JBj4U37fhy2c5aXHOQa0EmxbLmCt6p
nagDgTmYBWBHs1Mvt0ztUKfFuJOOll9dNrW6R8AwgKEBGwR4y6mplPathvIBD4hs7mQn9kiwrvs8
fppUftWPW0R/54NQyG4wB4jhLXB8gGpqYc/Uat1M2hpuv1PZT4WqmlfakIpyR33QDkbrkOsJb+IJ
nVRMMlQtdDWLDIVgt0oxJxg3Enq9NNc3HMvqgqPtCRyZiZ9mLlxlrpWN1Vso/E2E7cGVsbekX28N
Ea15L+DkMbSLuguGSZcNIlkWpDEmB3myMT6YafyDYjbEysERmmggFUYL1BbNDtxDT1VBb8tpC2S5
VthD6wA8GXikg/V7qSdF+mysZGmhDG1x16Z3NE+9pn3GlDQapP2+MjFTW9iebm9E3JV7c2J34TYn
MkZSy8GzWNrqu1OqN2nw4wjhQLel6Ra30MpeonIG0AamdIGjWM5MTrWlMJWAir6M5LMJZWdl6o3b
6OJ4+easfhTerRB2nJkdljkZoBJjqWzU9CHVZ13FqardKZ5Cn9nDJ2dMrY2LSlYSJqBudMwxzXwV
Z3xNUUU6u7MFnAJwjy+mGUcPOemMJ1tQ41cyOa0/08l/bitQok8lIbULqqzkDkVGbG/fGPWV7BJ+
xxM6+GliR1dVrHee1JrBlTXrvKjSR7etM9uLm3q4jc3JeBxZHbm9aBvPdkLnrSqQCuJll2M5E2N3
eT3X9m0WyUT/AOTKZyhZh06RsNqMB0kPhasKv36X2X/vWKEDhMlgNNPR7FnewBKBNqwwMB5w6ONE
zrgX1YPZ8I1ItOJTZ7UhYDXmQvYZm2mthx3ESVKOF1ztDjE7hhG7B1RyH2eJ5hq2tnESVx3LjLOb
5RXQRl0G2oknrAGz41wY0772CX22EnkzZuJRTQSqGyKGZw9dvdZ2ScqecqfYCPQroReqBH/sz0f3
Q1zMijDTE3DjBGPbXfdZdNOa9sYE0NptA4hwpt8B1P2MXGGI2qk2cMqDsCnIteaQ+nksO0ytWxm/
ovHINtZ09ZOAwqSASWI4fulFEtL3zIjRhzD0ezMDgi/aElxeySWRmQM3AszICo8k4RNpywq5ZK7f
i/ATASEHCOYqaI6q8m2YvndbS7jmQNCiw7w/OrgrRJKaU+qjQJArUrHHw/yWaOK6FHx0aQ0lgDYL
zZ2Gfsvla722kB+tzn//cDacuohFo6GMPgrjBbpUb51EEe6yjdWlBPE32ImBNTWXdHlFyNJEAAMS
sKnzsnCA/FDqatMX0T527KlrUl+NG6ngmrcioGYAHcQsWbws3VdtMwBTqvMgStPvTmc817ozuXG4
xSW85ksQqjF1D6UW0FvNf/+wfKZImMzQjA+GRL5TU14VfRZ7NrV+Gil6YKFk+uHyYq4ek5mTb55R
m4tepxYlniE4mz16x3Y4AoLcKt8JebKjcSo8HUSyuwhZhK9YWG1EgJU7DmoOKKtjfGF+6yxed4CI
U5ANRHbQ9+MBFKTuaJi7YgTAdsOZrGweQPo2MjEUu5GNLfxVjR7rMKXEDJg5BBXNXgatfmnzreGB
c/oUYLhRPsFkGjoW5+FGg9SGlNHAAmMS+v0YTs4XXuSN27Kqn4nJY98erPqWF4h6VBQ6wMKGc4BC
U3LgHYczqGlxqBxrvHWGzRGYtUVA2g8kB/BKM7L9dJ/R0qj0yW5ZEA38Wav0owl2efDYh1sg/ZUj
DJGZGbiGoah5ov3UkMj1VIZWwQIKCV0YcU2gsWpEeSM52GRLfWrtEIE/As171FjQxFgcoimHfqBQ
ggVEC0hd+BRTgZy9TuT5r68JHgooJoJta4Y+LC4m50XDoDBvBsR5jm3hEv1u0l8zdltqN5325bKx
tb3CwwQaYaCZPAdmyjgrrcrJzcCMht7TZmSwmXSgbarsf0AA4m32x9QiV+ehbhEMYZtBOj4z+QR5
3Q1nvXocZsLoufB37tFQk+v5UDssGHIO8BpXiZ9LXV2ltgG5n960b2cgyYZTWzXqzMkYZirhWxZn
0BJ5x0EmhhuvEz/Mo13Gdgnjt23xFKcboWHFgYIsATEdGG7KACI/Pe8mXtJF1nAzKEjxi8XSK+zi
qq+NT4y339RQvIQV2VImXjsgSP0wYwaSSVhfnEaIT6jBETiNGOT1KhEY5Ejtwr98CldCOWppKIAj
BCC9XYJDi1AU0VCZDEOG97JPXGtLJ2wljsMAxhlRacfA/BmBnZHU9oT6adCBa0IJzdUS2++bX719
3xfoM0UHZ3y7/E1kLp0v6mt4b+CxOOPp5kmv092SSdd0AkSqAaSR24dp7OPrJM6sAzNAsWhKFDQt
CyCKKZ10b+qt5qbmXXNfl4p4cZb+lLYcgwzTwFa8L9GTRqIY2gc5NICbC3AYusBTY8b78o9e3YiZ
Y2UurBlnpS7WpwWamvBxUZW6qUApjUHJY8PI2pWZe8BzPQ2503JIiOjQhberjgWT/lkR3FTbcfvq
O6nRdzf6jfu59kXo6IPeC7ArzHEtzm+TxyLSSGIGmkxea6iS5/oWaGQtMHw0sQj6cTzqrdaELMhq
MrlOr+1jCw4AicAu6sXGVVkrtQCjgLF3zItTAEgWYYhSLQ8jPOKDqIksr1S5T7X2Jk6L3dDRr1pO
7xJR7UiRfOqmYqNftfqlcAVI1BBycVMXR3oSmjHUOmyXbe3X9djsNIx7BSUzhr2Zq2rD4a05H7xy
9bniAsELvtg8abK2zeVko0RtQHaeHgZFgM0YN87IGlQAIQPTnqiAgHaSLOwYEyRlWIo1zYWZm1As
TEVQTcp6gLI0S+cCOD1Umt5B9Ednb02op75jidAd7FjzKl3kBwgYx3s7swcvA+7TZyBZe7PqOn1U
3YjaVxlm16WCxE5UAVtLwe78pczj8Ory7V3bHiDbkBIhxwJz86KZlwLRFxt5wwOn0h7j0HoOTXmM
ADtNyVb3YMvU4hTaNNTiTEjAMkWJ0TPTn7iEWjkeSOr7P3wUUhM4CiQpZ9UbVfQVkIyorHSpeV1h
4E+3d11r3o2RtpG8r4VXPPL+szR/84cXEciLqT5CKylo2m9FYbi9887Z6GMGw6XNjzTfXf6wNc/0
0dzi0PEwLpOCof+SWwQkXbODP162sHp9/nzQku0WGMjejmNYkM7raH7VE+ba+VZ3ZA3GAbLI/5Zt
WfsVVc3rRgESTJsRkUq+Mja9pby+7cFkqvP2mfHqpwy1A7SFdhBvuivJFovA+ofCxyPMAmS0rL7l
oFBsORltVGad+7SyD5ETfZHDXytT49WFGYz/zMw7+uGARFlMGWBMKMyCpiBzyDsznD2a+xvncPVr
IIjzu8pHz0Z1DWeUhGudHSTR5zL5KqNfebLRlli9vija/pZNRddkcfbS2C6suEcDLdbuzBITJSaw
IOkLyV8un8C1AiJGCf4YWkSMTHYtRg9Ryw5V7VfN6HEeek3/UEHCkajP4DRtO9ttwNCltoSdV+8X
Ugxz7nPhVCxcFM0xqh1FNpYxtL/ItP8MiZ+NK7z+eWgJzFZMFOzp6Ykwm1gaNCdWEOlfoigeXU1W
rQftg9y1kgZAXnBo2epBlNpVDyGtEWjMywu8ltji7YGBazDIAY+x+MhQ6oUNMTg7GIgOGUS9l99b
jRWfy9YenjRH774VUzTsUtW0bpKG00ZCsFqIwIWYgYyQozqrZuao6pNUSDswRus6LrMD2vZ+G3ae
QeoXx7YPKlbvMkp/0LG5Av74Mc37ay56DFL316Ljvy4vx3xulzk3kDTO7+LqDKk63Y9hiKauL0Mr
mLQuctO47W+jMhGBnjbqqYkddoiI/Ife/W8ZT0wZwfWcIccwH13kwLlZAQHpEdjLJIAtrHPTon+a
+knfKVLuI6M7xuM/oHcgsgEYDcCBIABfjlVGDk/0ekJdqy2+tuwdjVYLDXHLOSpzwyetjRPAFOid
8Xqax8EXrxk9zKcp7wwrsHMppCu0hPuGqoFFTBr5bYqrTwgBmUsqvdkNsZ5fg1kwvx3MRj52Q99f
tWmsjlVCpac0Ze2q3Hq8vPVrXvPDD1wmP1acahbpsAuKptdtiVStaFxp/f3AJDbYmHvnFh6ry0dd
3jA9jCl8M4hlvjYsvA6t8i0E9crlj1k7x/Ap6J47ILo8kzjI0UWyNAsBzQGtgWgkQPDqvrbCd6MY
3mgttzBTa77yoz1yem/s1jFbbTSQ2E+6D1X1+7Daqv6u7g+Qnog5AOOiH3Zqolc0USYk3AOZcdcq
v1lG5RF2uLxua3ENzBM4nuBjhF7iwh2yDKygUdLgwSCvSojLjEV9rFINvKtb8IbVz8EsB74HQ61n
Q/ViagclzAGdZzq+S4Vy4GQ/oyS88UEbZpY04+B6S8eqhhmDqaBiyRGP3B21tuL06v5jIOR3y2gW
EjjdnKTIxjrBhHZghOPPKC9vSc42WnmrR3rm65jJwM5n/CI8FCK8iJDHO8LLJuqCHVfGgGfw6Jph
zOTyQVhZN0RFioIVhP7QmJp/zYdUDSwxhiHnXF7kz3kxuKTHs24Ld7dlZJHc6FHW9XmKEjuJxYFN
B9Wj7+tsJPErWwOwKx6lqDEiY186XmEVnDQS2A5H71/B1QYm/XiLyW/DxtJ3hhGGFesJMIqxCJ+j
Vt3ybHq9vCEriQompW1k0EiXAI5ceJgKMsPSEIUV9LLcQ3Xupm+Gp7EQfk+B8ebTN0CRv2DeZyNu
rZw6eIIZk2LBb59hGxIDs9oNNHcDMehXePkxF5NYd4bq9jRuj3SSG8DhtTg5ux5wws0SiWg5nR68
Ks70TuOlFYSCPDHyWcbv0a2VT35lW/FTqEfxdZvHQKs5HeaShREIke1DyGzuYpbr37pMF1dAoW3t
8NpRRbMUtwGXHGK2iwtO6q6SBM2agFg3WvhlhHI2jbcg9KuLDaVGE0ohMwJ8kSPEKQUjTovZfgPo
mBlNdZj0/HUq7E/YhWuzpRtXY+1MAfWKqvtcTcSI0Olaq8rUUiRYZtDkonUbi/vJ1HwBbHBX/NaD
1H4aPDOBp9/KAlbCDHLeP4YXq+kMDt66RKEQDx6eIeu83gQvGnkfeOhfvjZrNxODyrj5OEoYslp8
otWQtlfdQANm19xr0MU8mKBY2hAgWvsevGxt9J3RJz1bSIN3g5H3JQkkHiwjta+4ICCg1Bof3m3r
KM5ecZGjo5QDvOksJzVHnNNdS9HtHYG1JUGjaARIAqjCqf256sovYPOkbm5BKKvGq+HyQq6dlZnW
G+VmIHzPmXcyFo0sGyna6vKm0ocdl8Aq0PQbWA4HDwrPb9TRqNvl4Le9bHltC9HLm+FcNqrlS48A
6FYGkHtEA73rXmLh3GST2PA6a7cbr2xI9c4km1ArP13SIoFMQMxjGhTNEXRGbqj5Xfzl8mesbdvM
lIsa6awXsIxDGFNAhdYpGWoseFK5xiDeBbSIXVJYxS8CqqpjjqFGPyxBiHLZ8urXwW3hvACffRbL
i7IxqdQ1GhjN2H+VvB4/cWiX+pIMW1yHq6Z+d4rQKsAs+MKD5ZOliK1VLAiz8i7h4pgZ8XVYphvl
l3Uz2CegdKDLs7wCRmo35WjV6IDUd5W67sJv3Hj9h0UDkyGybcAtgBU4PRJcK5KmTB0a9GX9yWTD
0UnCH1XH/39mfncrPuRZEyqz4VBbNBCQXvVLAmUhBS1pPA3jLdnhteiCVtn/fdHvOuQHU42RdYmu
ImAeEqsiLp4T2lHYJduppss8XaAZMdBx63G/tlVAaYFIBFUs5B/z3z9YlZ1K2Ch0dP2n/G0Iq3ua
i50Jdqm/366PZhavI8uIRGyWlAVKE9VLlrDEN4XQvgyT0W2Zmh9BSwcMpCfer3AVEAJdPJJGQxeU
xpEZoKrB3D5h/b5Jk8arbDPv3CRKy1sxKbUvi6r0eRNanpTa6DVgKURWowATyNrs2IIgcTdGhtm5
g67nh6YbS4+UenPNwfrlplY7uJPdJddWWT2mAAc/6Gmdgb/GDI8RIEJ7HTONvio7V2QSccAy4LZq
691K+BChjdDqT4h+0AYahs4bYmi3a4IQNyn1r6ama29I+MhOi1Vz26gRjUoUu4GwZkCPoiBmuJmp
02czjAw3TeLEZ0XfXtVmmez1Ptx6ra+FT9xl1EXQwTbP2tdllYwNawE8cHTHpxTzKZCG0RQA5dmW
Yu3aJcBDHZ2q35qESy+cp86U5jY8R9m3twAhBbIMIxBQmQ9Fz6HSYm6NqK1FLzxwUd8EwBxK3Ivz
37E2ajqN0QBvrW+2rfZ4ffx95WYmhvrPxOLsO0kU9n1OEb0Mw1eG+eSMxrGGZOblK7YWwOZJdbzW
QU8KcNbpTZ7KbNSKzqYBqCA+tYa8nurpYAkGuEEMCUJMhrl5tgU8WFk+MNqipwjLyDyWBUlQVUL+
15I0UBb3Bp64dZhs5Bcrpw/JxVx+BjkQJAcX17kcw04rR04DizvvEWn1544KuRNSYzs2GNZGrrj6
Raj2okGBHO6MZWtom37seqC7bJruQmL6Vb+Rzax+0AcL8y/44HIHaNU5Qw4LXRw+FaZz7LT4pu4g
EdQVf60UgsiInAkoSECucCoWLdPMUkjhCXILlYbfIgvN33GQn/mIC3z59M33ZOF00cTG2QPpL3Rl
lqAHkC4NdR6GNBha+VMLjdjlE41dQep/soS9xmXFncUE5OnygRO1YxCDZQFr2k8szXZcFGic843H
129phOUXzZQ26K6AWvgMjM7IVLeJNZCgHSHhpnShbjB7Ze44b7ogaU3TL8pOd51mok80aboXUx+V
SxGtIcFUpyB3tuwKD+FW47fQUEmOaTKTjyRhvydmO77lfLS8MW34LZU1mgdcA4M3JZlnRKF8xnpm
N2KCx2BJY3qKVvGx7UNMEEANU+xJyIqbMEMJ1bUlJk/smFlHaHTUDxgUym+cKIx9lR2ntruqgZvk
kc9zHwDfQzTm/ggyL80bo9AvLH6TRhW7Q9TAS1bI2tcxlfEUg67NKzW9vjF4bz4C6R/9QqDkO9NJ
m32dDtO+VjzZF33ZAP6oD54cEB47q0o8IIXsX6q0E8jepcQlstN8xppxR0Oe71FDSp7sTIuOudHm
u7bXt2SU1q4XKnzzFDjoy4DwPT0fImI0kXhxBiCQdWvjifM7UXzNspfLB37LzCIBDVU1jVTBTG/U
rkmeqH0/wsUaUbxxs1ZCogM45kwiAEwcnj+n34N5zMKOE0mCFPRoqhKHsjOOkmPupJwqV4bm4fKH
rTlA6ASCHRz6edCtX0REqPgmlVlQgpHp1h/N5L5J041a6VpbbdbrBKk7JF0R6Rc2MCjWtF3VGIFK
LPMlHJ1oZ5el/pqP9eCX0so+QeDP8nXJ5EuvqeiqkER5KelCXwikQHWc1K9FpTt3mO5JXi8vwNqC
YyzXQXkdSRYiz+mC11NPoyGdjCCm2SFxBPd10t2RsB7dVIqbtt4sGawtOYjUwNwEQN085XxqkQvg
+rQa71urQLPY/h5nxPv7b8IIHRQYoR0PiOUiiArbaVkCbeBAG4O0/GpE3JNomU7suhu2yFDXIFxQ
nPljbJGJ1EMxKrRtCQQBoLqlKZDLaxUJ8WUmAS5e6XuzLYpjmSqJqhbQXAaFjtvlD15bUvSx5uk5
A9DLZTzqLSZFREoKsEv1q6P9Q1du8TSsnROAkMDljPlHMPovdm2qhDFCopzgnREeFfelbh/L4lXV
j5q+Bc1YX1P04/CaRnUTDB6nR6TsFQh1ckEDSdodkuQXjO7sMXh5QM/waHT9Qwp+XmaJyEOnesPV
rc2ewiya8OCaxJPeXGzo2DaZlZTIYGmV1RAdYTdtzA8EQT4F3fLUZKZrZBLIU659IaNpubETHfDQ
Gl0xTyNc3tn1pQCeDZ0PjCufySqSuOviCaE1sLLrGt3u0IQbjL4DheqH4FkjRubH8i7Rv1+2u+bw
GUrImMHFAD2oF053wCgzh2nAMgVW2lnukAh2aJUBvhxdw5Atb7eoJObjs8w/8GYAkSNDQQrX6dRe
JeypLiZCUPQy/RgqGyLSvT7bXf6qNStArYOlCx3f8wk4FUlBxlCYQRt/h56SB7or35g2Qsocopaf
Ah3T+ZIQALuXS2fLOooBczSDOH2N5S5uduASzdLBS0aw8srW50AzXP6utd1C91DHRANc+FnURARL
xtHp8V06Xt9JhZp5TI/TkH7RWL4RztZ8zQdbyyYmMAmpwkvdDDLdAJtSsgNU/fLX/L5hyxUEA8Zc
ZwWXB155p4ehGe0qF3xCcWgorIe2sAd3BC7XdIk2dRLCPN171MviOIX65AplRV4ypNeZeTdQBu6A
ARoMnlUJ8x7KtZhsJH3IPLxD6sotlZEGZi/oQ4M65A6zgaiHJKrZZT2tWzc0kGkj5FrvSrfjqynu
cRKVypK9Gi3rTeqYhI6EozyTqXLX04o8yT7t3YjIenDtMrx34B1kJ70oOmjtIbf17mcMfv9HMiU/
iFlHn+LCKHZmP4KlXkK2lOcqv0HSkLnDVA57Mk696yB2HfUwzTfu9Nrpx+A6oPlIRlA4X9wxkXbO
UJERZakpMt2cjDlQRMrXabxxA9aOI4KQhRL2LDO/jBWaRLJmokIfOBg8e6I51BX6IUy/TVEUvVT1
9A8TB+iqIFTgH0bSlo9mjC6bymCQEAHFBfSmW17vhqEuN95Ia18Fzse53YEZpbOSA3Io0NID4hFo
EQZ2NRbfYQrgoEfdLar1/uUrsGoLFUqk9ghF8L+nN4COCmwzqGEGWs9rD8UIcZ0YYX2Y8h6VOAJC
zcfLBtfOBqBfoMA28AlnhYC0N4axYKMJaB/360YDLMG6SkEYfNnMfHNPb7aBoj8gXciCZ8L7xXcZ
2tgOeY6RhJxG9pXToUkTo32rJuCv85aPN8k4dH4tB3N32fAKuA+W0XZAZQU/4MxFmlZeAQWfmig4
94dSZ95QaW5Y24hmTXsrIG+Dm6G74JRwPKMvvmvT35PmwTJOCMoG9lz0W4ZUnWpdOlgs0Gt5RRFd
XUjQ7etCPIfVX+u+Y259ZkUmaPEAo7PkR8VIcsxEjP7OSAdvlj5PI2PvTFuaz+eh7sSMsyi4JELH
BNMkGZCneWsfKjMUYIM1ik9jXJAgSkiGWnDeJldTKdUvuxjj141tPT+3+AXIpJGpYB7tPPMVafW/
I28heenaTxhtAiwQI0CuFQlPKOVB/ddNUDhIEXx7Y99ZsXufbvEarxxroJUx2WByoDbN5WhDWZmg
i7LB2ZQg8uT0+3TUvoLDEYpTYCjpt97IK9+MWUzASHCIQNi0dHdaXZg5ySoHcz2hL8NDweV+CLWN
qzofx8VVRbCAON38NsYA6OKq8rbAVCrvxCNP+itMLHvMCJL8EdmVp0/7jW2c/7NLxhY5tzEMTDPa
Vjx25TtW2m0AOaDVXaKiawuNuyhHda1Xcq4guU3vbA0brnkHYL+wmCDTQX13qdIzslSUsoUkkF7t
zfCV8FuzApb6OFPOtPGVZDszuWNbpPOrSzwXrwkKb4jL80Z/qI1CYIl2BHouj6l211uTFxYvILc/
6qCVGaMN7MzKocH1AIIKtOzsHHlU1yg3JyPHBgLYbLQQ7WgRw75c3sc1IyiHzlkbaOHQwj79IJmY
tUoxdfMIKJWfDq8cc3BI2y4bWVu1j0bm2Plh1SouIGmvWA4Wrc4rsx/N6CABe0/Sg8U3vmf1XHy0
tfDZunIgtZbAFp8qNLr0nYYaJWbPXQV+67hT+5Z330hU+ZGjAi1Hg+r/962LTNgG7tZhqZU/qibx
MshE1O2trA9RdWTpxh08TzlAy84Yt6HpgmuwDBl5AtQBGWgONheUUOl9bXuDsTetDTPnz4cTM8uQ
IXKjNBD2cURi4jpp5bZk44Gyeggh9QaqfjTlz56SCdFiEVcEazZ+bSk4i/h3om/0TVZsYKQSk4hz
n3A2c3oGaVOVmAbM88e+kJ4N9q1ienHivwYWzDKaf4wsbhPwqroOKEb+WJb3WfJjJNflVndm7YDD
BkodoKODTNcSdF7n4O/NKontwPPH7N7K8LqNbgq8TDrru2V/afWjpvt6vLt8rlcCJsIlEjH0T5De
LlkFWi6TJlSgscbbg6grm101w7fakX4CfG8zbTx8VtIUWJsT6VlJBvpSp7uFSmojchsLCVb3o1F8
ZeknB6PDsv9hFp/z9LoI/+V4fDC42LlR8R5N8jR/BAX1TspvTXNVQNnw8hqunUFUN010cudEwFr4
wcyRczuyzx7N8XMff9HKn7zdaN5tmVi4H6vBxCYY/7LHqdlFjgG+7qs2+Yd0ZuYRwcNqJq5C6/N0
d6ilDIFXSfVY8GZvKN2X/KYi7cZqrbg3uDZQYoHXaR6tWZyBXgslQMRNDSnX3qfsmKEfUyc/IIRy
eVdW7TjgXkYNEWPKyyw/1oZqLAuURZlTu61yXJ50fhEpt9HeLlta2RwMC8HBAemHecolCJearUjD
Tq8fqyLzZfotQSmyLcjGuq0UICHz9cHMYuGqsSA8bgd8kCH9OE1RNCuBJuy9iO4y1R1BkuoOFXXV
3yt5nBpeXCJVa9DZAJP6Yz5l3mDdC0bcglz9wyIyaPGAbnDOwmbX8SGZsCszssoJ21X343WfDIdp
fA3rDUe+EvOgtYgpXlToZoWXRRYByWTqjDbO3pCpK8fMfTQ4N9K7LROLmwpvSrvEgQko7r4DHfmD
oHL110uFysdcOSWAxpyNx00J6QSXcfWo0vxYN+KeqGrP+FZS/PuxtHgLnNhZ7HueE9TqEMGhIp2p
a7QKf9S9bYOhRdDbzE6Mqwk05B5tE3unzCF0s9Dmdy2zf9JeNx+rSDePYMfuX6coK91UK0DsUrF0
N1j2T02mHQa2lenXuuxv2CTyq5pFP9MOb4uJaS9WVTGvoVDGaEb+Kel7eCObPU96Sg9aZTtHcGuG
L1OpkzsexfknZhSJZzUOCPdNhYq8IlAl76rCs6swdI1aT7zU6ByvcKbyGFtFva9i6M82EWdHJaoJ
PWXzfzj71t5Ica3rX4TE1cBXqFuSSkKlk06nv6C+Ha62AWMu/vXPovW+M1UUKpTR0RyN1JreZWxv
78vaaw0hapvJwQSwZCOZwzGqnKWvPC/EnaKQbkt7w/7q25C6BprMfS2lK/YQ2JHvXc1kGBMit0na
+PhTX39OMbP44BkV5jI9I3n39YSgHw1u18BGXwgNvulfk9wutzzbpvwetBPFPVD+DlC6PoRCuM3u
i7IGjguz+sHg5nrgDKa2l7ojtlajyXBkJuDgZQ1YoLTXxMQWYvuLvZ983tl1JAnLlc+w93X+hyVb
qNcEOkaLqv4u9dfenYUYBLnQX34Z3MyrilDiCkOv87g6mcIMyXiqtXdL5QGwS3e5fzTWYKILNxSF
NTTOwKS0gJSufBv6A7bNT3njbnIje8rbNdzhsgmUKAF9cYFQnn09qkqQkLhFdepr1e0yO9d2Lcu9
zW0/sPDCgZYa1DXgzkR1aV4YSDNDk7rEKGAiWmeTuRx6li1UIHisHZFCrFhbOhEg+wAuBSg5MIHP
1mTjxmYQWIE1aC0p81CAarLVTzHNQ8gDrri4ZWPAXaOIg4GzOUDfzpglyqasTqy+K8s3B1FI4qOp
WzeB8FZn7afAZu7oUAv8x9q0nWeHXfOGBIorsNYDSJLGKki0Tet9ePUpIV9q+pGAkLSjP27v3tKp
R4MNiBHg5kEVNyvrGGkPyE7v85PNQMLQ3TWSBrGthe1wyIY9JU14295ClILaHDTgp/dvov6+XOQY
m64yxpidhEq22ngcQMNvrjWnV4zMgV9t0rRSG2AkFfqDneR3vWY81rH6PDoPIIl/FzNnRzDqduCg
8OYnl390xbNQQ1AjO1pjDbSnmGp+MpCxILZHnXwiDpx9tDRJNDwv/ERt5R5iG8qKNWr+IatB7O9Y
g7ZXTqZtTDCtortVZwH4EmgwZMS4b0nTnvKWZgerldmRgr0tlKmuHgawpm4V+DdeWmrl4VBZdpiN
OqrtkKPcmElbhhwqHm9D6/h7lvUqMOsaT0Bd/aja7E8nWb7vB19uNd2jm6T2krDxnXqjO6A8qkaU
dlH89EAjarLQQC4WGGZ/suN2DBhrvEDQLl2ZV18gZZpAfiBzBPAeVYu5v6uKhCZG6bITEHjAfNEs
3VdjBqrojACvO8Rj/2QU3NvWUv/Iu4KChZuc9DQvN5OAbWAwpt0Bl5NuKPO+6LZdbCyZ5BsN86AP
XSLf3JKvFXQWCDYuf/MsazNMKhyDOuwEtM+eSe3db9OHuDbefS3bNVYXsmYMfHs4ACdzzGPAzNRa
zLv0TJx/tvnp8uNCQBGDnXT1oWn3FgS6P3/nkZSAmxH51jU4l/gebSuERides42jHiv6Ip3Pz6fh
rz4zMvuQXI6eB5QIO9H+ey7vQMS1lfXRTvkO6KKVBS1gQi6NzT6Z51Pd9EGzeLLH70J7ABVPWGhf
2TDFSW/cf9YdvhP2/zqw92L4KE92tz/o4o4Bk403FwyMmHy69AdKcc+WHoF/c9+K7sN3VxKUpXcP
nQt0UDFxjP7w7FHw0zIBfwn+/sp77tRDDOK5nH+FDsTQ0ZVPufT+ADmP/hQidzBPzb6kLU2L2QXe
H3cq2/JkM+ivSX8vxl+8PVDn+8qHW2gsYMIJHI+gKMWs4NyT1iorgJ7FxpVx2wWkr8wuzKEPdsBv
gzbDAABB6mDiRDGW7gbLExuEij2E1QeCCQatPPiaZwSgI8h2Xk/TewLBwV3heGUIXHoZamllp4HU
6+pVVE7/xSB45fLcd58EmPlfdFG/YrykAFNO+9MZS/lKy8x9ZQSSJUirh7vByNwwcwSrQenr8Y1M
/P5Xk+VtyPQ63o8khoh32/GgqRR7pWYvPg8dQQyAeWTociAsRZXs8mihB01aU5P1CaZCTO+O7E34
b7HNV/b9+gjj7ALag2Ez7AUoCC/t8AzvFydldrLL/yWUBn7y6Uz+0sDsDA/uSBo/YdlpzN5J9b+u
aUJ9DVi4MBA8GQGNA6aBAY+aIxvGfEwrrdZSBAAdMhM0pIpDTR5zdifjN4q0tIVuqv9dpn8k+a35
f1h2SOWuaMSKQ5iipssAYcKCQ6wFl9VDBDm7Rb1XMtWC9efUp2xXt3pQQPHAc35IeyvdE9Gjkr/c
vkmTO72yiK4jOo5ggUXV9nL/JAcIW/QWLOr3nkLfJeh6EEF9+7QVdBttHf/D1BAGFC+t6HasF8g7
ECP2FiDdD37+xe0PVNYrgf61F4J+55mdWehtWJrXsUmtrNS+ozwTav7J9PmG+BkCnu8mX4lUrv3r
pblZEmN6yWD6Cczp1jeaR3G6H+kHSGBza1y5ZteR8DRXjHydAI9yjWc22ibTGBuANU7IThbOC1hu
DxpfI2K8XhDMoDOMSWagteHGL/epyh1dqaI1IBHBDjFt91pT/TZA9dyDZ68WcuW4L64KtI/orwM0
fJXYqmoY6Qidoohq3b2TxYHH9EDXf90+fNeHAvk3mGAwNw0HdXW5HasGqUaKy9Okw0Ne9y/CbUq8
DOpXHzsPTKkvXrr28l5fK9gEvfS0VxMAfXbg07TzMWBQ6pFOqzRQBYUssvvbqvtDYxVr6cu1D4ax
iXkRVQjQaMxvF1SJxmRspB6x4WtMPyhQYLe/4NI+nRuYXSueGV6lMhjwxn0/aXFroAJfE6VbNoLo
0rXB1YVu/eXZM72cKtL6ejTabFOrNlTaiy02/2El6BdAoQGV2ytcieOatQVyXj1Ks4wEoPcje6AG
MBQLhouVw724K1P0Bcwo1FbmIxzoWZiJqj0cO736kub8i2OUa6/8XxWvS/eNrQcYD1UhoDqu2h+W
3vcF2D2xHpInIE+Bk0v1Y12LNw38Fa6h7DBpxB8MWVRBmmaHjvADOiaBQD+O1NX29tddWvKEZQZS
AK4em3i5hfo4up2MHSPKrZQevMGhm7py13iQFnKtibsdrhClDnRk5rWHVHPyJLUyPcqgzG18YaTY
p4Dlmk9mxo8TAMJp401XDiFXz12/0oZecpGAJEFGFywp4HuZuUgUn3lVGkpFxQCBlQDd6iZ0tEJ+
HeCed52pszvHGruVl2bJn4BR1pjmuHRwyM3KLQzVZiEN3MCegXkBYwDq0RGIeXnryHuE+HKFQmvJ
HngYdGQNwEYi5r3cyWwEjWKTCD0SBtnT1jsIdleSXR4fPn9izu3MLv2IiTSHj/W0rvibKpoDqJW/
3jaxtGEAkeJq2xM7wTy2q4uYKN8YFSCQfO+k+aOjx6BM7obH0nQeMBVdrLzVi9/uzOD052f1vzI1
8tTTYZCJb053D+72TTW+dvbnG8VwVCj1ocU6gWPnY8ZZlWWJo6Yz0VchhhYrTGfnxc/bX2/BK58b
mbMOAeXXuHkKI7w3Bsxv29uKuhKzYmswymVDk2KhCyATQHCXXy0nQ1zQ6RHz24PQfsftQ9O/3l7L
wsYgfAKFCsIoUBXPDzU3oCKjaabC8NBjI76BpqVIHaAJX26bWVgJAJpTiQ9wvskbXq5EQGBiFMRW
kQXBvYz2j+0Qb+tmTYB9yQy0vPCM/ZX2nrNnEc0vktTLkRNU6U5ruoiCQRbQ+ZUbumgGToeA3grf
bT65N/YuCtqyx0frzP2odbuiar+BI30FWrHk1ImN4VsgH8BegorI5VcDc07REJbg1vh+HMSmNoZW
md0hw94VwmoDcBMeWGLckUpB8p7/akxfBDJPvtzevAVvgZ+B3UPjCLOXc0c7kHREOSVXUQmesL5M
nzSHfpU5ebfiFDnY+O22uQWgDobqwRKOZxzsFVfcVx3AyTHA3ypy+tzcqcrIf8vG7w4Zun6btB66
7eirMoRKaPmtkRgn5LHdoynjYkjq9k9Zuh2I/NEvh0MBGetsAxIwBOva9EsmitQGBDVj7GMqogjd
PLptaQF7gEVDK/4vbnoa2bnc69FBG1iUjopMwuVjmhTvhTZAGkQVMt2XBLgo6KOSe72xRdhiYncj
NXdNgGkhVkHrAsEZsJOg/53P1kFNvHKpNFQ0iHRredWptdYklxa/6JmJ6SecPQSszxkTFoScEVwG
ZICgu7ZpkgIc0muFzIUUZ8K+Y1AIMJiJAOjSkp8j6urMbIyMskIJ7HtW6tva+EKTBBPSL0Z3ur2B
C+awgdg4DCfreB6mPz9fmCUwn81axFy12DdmgwHebuN7r6bTgW2kDjsz2dy2uLBbCKWBBDcmDgoE
VZcWi66C+IIDzkimfhcoG2TWWt150cLErojoFZniHEhkMFAeeoy7kSo/hPbHrz4fUU3aHP/8/bPD
UNXSIKnPQLLsdWGvbwU4WiDhWo2fRowgoZ7UHQGHMiYEzOWXqmNpMtsDhafeeu8pNQ9uLH/c3oyF
J+HCxOy05aOpQ0ZQA0+d737UXbFLWDeiLzMcPm0HzgiUGfgHLcZ5TZlgNJqJzsExq1DdzeswbY5W
9/pZIyDmBZqUoBcN9zt3e4pAkwik8kYkAPdEiWrLzWKfpGRlW67fFZgBLRLkPwFVA17xcls8FIN5
Y2CceByg7KTtiHuixrEt9qb+dntB117n0tLsoKUt0QvewJI2fPHre2pirjU78fLztbZLOzMnXpFc
o7z0zcggfWhbz7Iug6rFZAqD6ASUNbafXxbCncm9AYF3BevwfAB6ShBZR5B8h35HCi2px841AlOt
hG/XjgDdkn8NzXGLfKxKT58MxZ65HeT3BmXY20tZOgsop0zjtxMH5TzU6QEYwjQVZloqKDkpu8gD
M+9/Vm2xy7rip6n6b7ftLaxowj38halYGKmZvexaDe4eaQxD5Pbu75LQO+mukSFcu4SJCAGRO9J/
vOxzE7E9CkNaHCWo5KeXMlRbN12xv72MhbABJCZI98EEM4W9c9dWllZcyg6JVVU9js64K9BF0RmB
FvNdIh8Tfl929K7in3bcE3UKuPQwmQNuTm92ztEN9dLBRNYgCj9MVferr+2tzuzvGCdcCYyWviIY
+jByhDLYNaMEFHCoAQETxNr+gXV/euNJS7/e/ogLZwE79K+JyXucPd05aLxQrKgRZrfapujHRyGK
lY7NogmUolD/RD/hivC81qhRF1qGkDbvoB/L2ydT71dsTO/9Zd0LmwKWHmgjIF3AobtcBsB2lhoE
lqH1Puh8y2daeyGh3fcSs1MgmOmCTNQrjmH6O2c2URGf+ADRKDEhtnpps0Kr2GwcrY2gzg3lTAh1
5AYPWDs+1bn55CU1CQrDDkC2sdLGXfigGLwBihoZJSZ8r5qdQ9rwVDIJ1weMYRqH4Cu4fSoW0hDQ
fFpoqWJSBKDgeTTMdQ1FLS2VkQVMnuQ7XZBHXTs0Lea01MFo0w0I9PeJp3b+sNbLXfqscIQEBUPk
fnO882gB4+m7pYwUAX5lwnaW9edzG2wbFgiyPDAuXFGOQykZGtQFcuSaersWp9KQ5M5KvI0qVw7J
gm9HgwtZFMh10dCf548JYKo9payLevEyiToU1Y9EQ/QfJ7us+ri9awvuAjQWqESinj3BxWd+3bYp
sVmLTTNT90CGloc057/B27HieJfsYIgOgBxcuEnO8vLg90VGOyaEjORYRkOSneK6eXG9tR7X0v0C
i77pgPDQQOo9Xw7PSqPPYhnpLOL5/+zuPbHuDHmsnNDLv7tsd/vrTdd1fp2xR6igIOIH4nEekWlW
wwBFltAUzgOWgtj2F1UoKazFYwsgk4nU+l9D0/U+c7l+P9ERiskQfbKgRmuz4ahUfLBI9VZbMtCT
9tku+I4CuxPa5e8c2F5sQnh7uQsFFvwMsPNMKncTLmA6uWc/Q+iVp1odXoSZmIFs28c+Y8jv9bBx
CNo57aal9F3Xi6PoGLTedHHIPOv19o9Y/Oa4hMjkgDK9inyq3vAbLnOcWGkHtDx43cl1MZy0hmX9
e/SvNhc0QbgdoLO/ikc6kMQNWoyr4fQuhi7ZAx+H1wrqmaIAo4M+kg3N7U3G3r02+TmA7Iw71EUs
ycJG935homBj8uFJesmTaxT7yiqfXWpshb4Gn1i6WhNX79S6w6jz/B2TLEExJsMHKcmB18cCCAqv
WCsUL7wfoBtAecnBUcejPP2Is51XIOaMHVaMES+ysEbAjhbC7X1duLqTrDoeEAysTOTilxYwL55U
et0PmJW0QheQ2rE+teMvy3lN9Z/x+ODVX24bXFzSmcHZW5xU3IeMBELaWjtqwgy8NWGiBT+OKAnD
rsCiIfCbU/MmZutxt9a7yGryb5ryd61qQQYHzH/BBYaWnXQl2V24GucG/wa/Z5tk21nRZo3RQbsF
A+bDDvBPUJh80T8/+zWFf/8s7G8kcGZn4AUmVkrYKTz/UR+9+yYF47Xf7G5v0NpyzMsT0Ri9yViv
OugLF4E0n0jzyrqPwd3eNrNwf9DFJcCvTAV9AOQvzXBw4QC4K4fIhoa5MIegRMVLrLyzS4cN5W9n
EkRxCOgmLo0Qe/x/h40BeSyKF84/XxzAkCZ6pmD6XYDeM691NC/lfUQc0MTYWZiQMSjcF11BekOu
rGbpk4HsC/EJsHNgWp3u8tkB6MGIaBPwcURSfVQFOBqPIHq4vStL7uDMxHwYGC1RDG97XR8pke0B
bBxaYC7Chj+U1ZGQDHNlK8dg6bSdG5yFDg2zDVEoGCTdD1o+9NmR1x+lsRKHL3859AVAZIXC2lym
FKJyNlNouUcahgdGhiZiOk21ro00Ln49tHiRYwAbejWtQKsMQh9J00d1o/cPGFaqH3GlyzCGoPWD
O4CogUq9O7hi9A9pMTorjmhplYgToNgNIT0ALKdvfXY+BAcuCC0YPTL4xwhtW8P/4qOFefuELOXy
E10BuAsm9M8VE44X92NcKWkgDz0kTh2ABpXJ41j+GqFyx8kP22OBm60VeZfWhjF4HVw/+P+rTIpb
6UhKU+lRC0BmiItdPg3E7p5VpWkrK/ybt8xCkAmZgZETwKUB5pt+y/l31ND10QeURLxu3AnxnOkn
pN47Do5hp9m0hgoxkhJYvQgajMBo+s7V74kGdq8tA2uObfyseghU/9Il2u7FXV2v6TEaS+cMEz/4
HpOa5lXO51X+yBoLPX5l7+PWDXlsPFsgzkJ8CrT60c72RGzQ5QRg9odj3xX1qYjL0B7gYa0T1MJI
nW6qco35fEHn1QdXHK4XMtIFalzhsrjwSl2fwmWbHv3MCzCtrmv9ifKfGstPGIyrMU5H3eMAKhH+
U6UU3ZUuqFSzjy3/XoJLTGuSrZc/9zI/ecIIE9Gv+ILl7cXnmwq6GGKaJ1+iYHHHDGxvjalzLw1G
9aS3L6qudwaiyMpDMhZvG/suFr9sdqTWfcWidACZcMnA7tdsm5KEjjsAkB0HSsOq8tPtK7Zw1tEO
Qjw2lUjQ0JhetbPzFzdeD048D90nAV29kZvJMWFWvSVsXKvNLlRjkFig549MHSWEeWqRJ53mNAJb
VmmiOhaCjrsh78Z7Z+xECCIh8eoVsnppNF+7u73IRct/EedIf1FKnc742SIds3CMHC2qqPfMjSQ6
NA2exPjEmmTXA/6pmpVbffXQTMNOoGDCycTsOg7/pb1RaXavFwZqQNzB+Kcs0gCNMBk6Ks4OAMCv
Tc1ebeLM3twZg81K9H7fRv1EdowxvIDp6WOJRHVlYVfx7mRoqm4hMcP1m+PFS88E7rMfZGTUHQkF
SbwHFJKtwNOyN7PDOD2gvWs9kYXFWUgFIZqDxATfdLZ5glglhvdVE7kqhRB2Xb6wShmh5cfGt9vH
ZGHbJtYsyJIgTIQ+8SxM9ChBNyxjsBSTH0yQZwzV3sV9ue1KuUbaurAqG3AJNKzwUKI/OlsVy5Th
JrVTR9Q+cYlp5zvdfb29nBUT81wBCCMXxEYwYWj3IkmC2njq1xBgizZAdAleTdRw8YxdnnSKUmaa
1XEViQw8jZ1Du21llOUTjZX7+bOHWjGQZpgExVeb7w6NKySPJG8iv6MODXhrDKCTr00MWiOG421a
HohU2Upd/7og8tctTvMRKOf6V5KgoCCXmZVUDaAe9+0YVfFD5T67xpvgzzZqXe23InuO6zu6xj5k
48tdBAaTXRNhASBbOI3znEXJsh81kzcRJveKu1xzVQiKC20lJb+OsBwDAw1/BV9xw64mcmqXDkNP
FI8S2b6WhvnemUYIVuhNXBYbdDtAMCurjVE7Y+in+koGcH16zL+cwqi5oluPi3d5eoy4c4tB7ymU
nLpNoSdAoepBK1cOzvWXvLAyvwe2RTl4AaDU5DP9rUeWGau1yfXph15u1qWJ2TVIHYIxjN6gEaHg
g3+R4KEHXnhvy0eZfK/SyP10gwZbBZAAwlPkZiBom5Ulm5zbxNIKGg3GpjHdQKVr+cW1q7+0MH3V
szeTml2HVh2lETSRd0OJQ0HTQ5W7e4PEx3GkL7ed1cImgbJwmitA1xsx78z3ppkkEIcaadRyMIpY
RVgYa6XN6ZvMNglQYMQ6EMrBMNL88dJj7vX5MGBFRfww+Nm3RNFj7MhNQfUHrcUUNCn3tiHvU0Pb
GmoIhxrKUaRdibiughFs3fnPmH1Yy2XC59AGjJTTFWGWDc8JH7eCt3sXgyhAGvzJGvVx++tejy79
NergeXPBuHSF1OWpLTxNdBT0t5CG9MtDKrIjhvB2jZk/gIBz63RgNE3HwAANkyVUWAw5Krs5KCX0
UG+KbQ182YrvWbj9BmiSQLsEnlMMF81uv5S+IMrUywjiw4FdRxhy20CReMXKwtWElYmPB6xgoPmb
HazW5Vo/um4Zsew4ephufE7zl5SB+bcpgrZ/aT6t4z19agRH4PSbcGPzBgVAL5qiXU6jhj27nQDF
6Q7cIUGWPjYTt2GlI+0oDrf3d/FT4t7oGLkFXm4Ov9Q0rrq8hTuw6oMst6MB5s14JZdZsTFHPCS8
lLQlWFc6KcxDuHTMvmdqjZdjwQoapJOsLKAPU3Z36XY8hYIHoS6LEvY+1O8FfSvMt09/rAsT0084
82ztxDerNzCRmkfQyh9s54eWyxVvcx1LAiR5to5ZSM47MzcwUsSi1nhvdbq3KEie0zFMipVJg7+u
fubWLixN/uZsOXZGLFUwh0VEybAofrslDSonDeJ0B33JrVv+dGsk6cwOvb7eMwI9e7pnfRwq/gwO
3rDEm68fdaoCoh1rBepG/gFSw7Dv3MD3i8NYQGHRrINB/CnZnQlBlqx9BavDTvlbjLkGvvkH+igB
K95LMWKwlSF33NSusUnA5gXFrr3n/Na7rwWoeIr8ZdR/DshPWm6ix/Dmp4+6sfZyLTwluAq4g1NZ
Hr2G2f5m3WDGJWXVVPUnJt8KJ1+5bssWpuk3EzH8VUuVO5AaIk5RRaYxQAoKqDZ/e/uMLjwSU1r+
j4XZGnTiyME2YQGsfQ9Iu4Ik3uN5DKBIr2n91pc//4M9zOZCbQEJCQShLg+RUeilppsmBxqDhlVS
gs480smu6uONqT0knwZqgr0arh/4HFTjoS87i5ccJCZ228c8GpT1YIuPkq6xkC9uEcrwmOACiTwA
VJcLake9Bb8GxyFwvtnlT16sxCsL99vB9NmUjIDX66r+aZVSQc3bxAZhBo3Ll8z8WtYoJq1NzK/Z
mW2M3SNmyWIDdnCxMlfua/kQe08qX8lzpgM18yJYD4jhsR14jf9KRJ15EYNmlp9wrAcU4LuKqg24
Be864a28xmtmZueaqYp6GciuIi3eexUkutimzdV/MII1TJEknkKcgcu9n+aydGH7VeSxZtP5GKdv
232TZ7vbd2b69PNPhg45BvdM6ICBGubSDEgeY88usjqKSRUU8tlLQft334wgS15L5ZdOgQMrmN9D
9exqls0lsVXETllHowehXRNMjAxNhbzz70DesBKfLt0czKQgUHbAmnAFeR9JXnd2UtSR177p8O+O
9R++27mB6QecHTWVQqVNxXkNTL228boHI/+woZNT/6ms/ed3yMHU8IQHnYY1ZgehjruRJmNaR4mF
Inrb64esjDfgGUMx23zwVfp6297iNrmQ/0DJD/HLvNqrkbTUecdqyCn9YvovQ+fIZn8aya/bZq4e
BwwMTVIEpoEiKmDPs0tUt4AWOaBtjZThHV1mBBAWE3H5pY/lPi21h9zyVqIZ9P3mhx02EZOhIAEG
X3QDZnFZ6clRVVhfZOYYYDQaYoRcgEmTE5fu6y4hW61kSZjKmN3Fows6obHh7x6Nu4c+70GrI5V/
D621bGfTRG06hC0hKzC5YfllvgNfYQtMRYc/9buQDMzd2KJ8L5IeCkAp0TAM4XWQ/9QsCFbk5peu
cpOtUKLFcG7TbzE1V9+XJFfh0BpdIIfRAHtGRwLVpuyIcqy2NbNMPrU5dT9KPHXbHDKbY9uaYYoD
WBU7AToP4bVBU37hw9Hoi5eGu3fv6Val5M5z67B80e60sj8RzbzLOrPcQnNdbSvVAYph6FXgAs8V
StOhYaZXZaDgSTZFit87DCAVyoBYCr0SCqmDkKCjr0Y9ME0k1SnlIsDslLXPMeQedqp/szSt3Wi1
BfCJL6qd6JTEihIzzNrGCWtg8/ZmnrwWTJFdpikP050Cikwy7kPdSP64bTls6pGVW423LKiopaET
mMZBm8XNTuvArW4O+ANHavlGpCMPRquxgqoCzdlAgLbhuv8HHEosqOlo7zCdBjUrz07v+hzBR5PE
9sYqLDPACAEUZktj3Fd92ex0e0yD1MzMcHDSLNQ7qGNodeZgWF+Vh0qqOLAcrDAniPwKUpYbhp/8
zXGd9F7SDmqa0pe7zLK0Z8C+kF3EngLOKMvTQMvIsBd+22z1gXQPvkgrXC1iBXmu7EM+NmKL2iTQ
KrzMs0jU1q9xcPQPtMvbuzqH9E7aQ2xyQJa4EgZeY7ZwKeAoXZT5cd+vanRdDS0kcyBF5I71ndc+
mOgnJMeMZyGoP3TOdqL55jRvfX6k8oEMa8XXK089IfosNOiBhoPMw7yhgnIGGzph0ih2I2llQYdh
7tue5sqhXVr4y8F15qoHj7dla6FWkZj3KXgu6zQNMt3acAhQ3bZ0FRjMLM1ctRitbrAyrCXVFIYr
yNZ2OFKTNZDT4oIw0AXmbpRyrxRWdaSwEGRENSAHwMDkP5rhheu/5dpw5+LOoD0JJ+2RCUlz+cTZ
cSKEAn97JJMvOXvC2lc25i/Hy0Xwgf/GABMNhuPglIHQuLSgMJgWd5AqiVLRHJ2hDqDXfaq6D+GQ
o+M4Qc61U0WsBzd/qtw9KFX3bdy+jPVe16Ebhp4GAr6AkhzOJ36kjb/JBWjmkDayFGLPVRaosdj0
YAsoiB54w4ekv3tDD3p7CBVeNnZfdclWemUArr2keEp6B29rGdjxa4IedFw/m6kT2GKfgcSzsp0X
YxArt+8q/Jq+wIS08YB2huiqefkF2FiiTpYPLBLVb6ttQ6BPt7H6mWAYc1Vib+l0ntua7afbJjW8
Uo+qhDyaUg9GeOMxX9vT6yf2YkGzZz3VbKg+cRgRzrtbfhHuShFw6VCeL2K6G2eXWW+NDC8s/n7M
VQYy++EPr5+/w+cGZgFxyQbSyBFnUrpxWLUVupD6Rmg/b1u5VtS83Pi/iIWzddQ+lRjQB/w3b3R7
W9ga+HpxHfCqetbWI6ILUBeAHp+rU5QxNQc6r3igOWC8W+CTf9QF/WWk3jeQMq/t4OIxmegegEgA
y+Ecgk/tyqtcHx8giZ8UPVXWR2N+tgo3LR6uC0VG8LVdReeUq1TaYLrCHD8KSnEV2H4bGHwNqrl4
VkAYgFcF6TOa9Zdnpa1tWbhazqLMS7fVcGcRthJSmkuuGBWOf0zM7q+QCVIQmbEI6QzZiIaMd56w
7aAx0QEChXO6t0BH1jMtD1tV9Y9QAKYHZ+zFxswbaC6PuRcoI/3uFgAiKwfDf7VIQUZZJqDtycDO
NdZDtkXYSrZuD0Tm4MXjxu1tGfge/FpsuMV/ucBnK5rFyANklzJYBy4dpeVePEuxVutb8hCYsEeV
928hf3bB3K4ohwLA2Sh3frQjFJb5nW6WKxuzvPX/GJm3yzpwhgp0yNCfMAoDNUEo/iR2t2Lkuq06
nWPwogMoOSkXzqcFWMH7ehQajYqYP2Q03hS22iorf6G1sXGGcgsF1/si1t3QVMM2JcgDbL697UkW
r+vZb5gdcteSrYwrqFaV9TNJc5TM33p0lm8bWfycPsZyJr1wC6NvlzcpTgAvGQljkRMju8FraDmf
lgmfvuWZiZljt8vC1IquYZGO4H4ALWXs3uPyrixk8WudWZlVosDv0bVVh4VARzCEcFnYZT40tne3
P9eiVzizMjvivmpaqG9zBpaq98IH9MK+9/lrka68hStm5s0M5lG4FMiJR2DHeBq4GagkD2zz52Ct
1NVWtn8OkMDJ1+rexnoaK8bXylBh137d/mQrG+PMHGkWA5chKqylMaptVziHvMkwuOCtcG8sm4Eg
LFBNKEzPJ2EozEwUlAyIz0elEkhIvmJi+PZSlrflXxvT1zx72knRt1asahZ1Jgny9lHT3DApx63d
r/WZlvflX0uza5m1JKnGFKuJ1Ueua++tQs55ezFrJqbFni0mcf1m1CRM8FH1aPpVLy13V4Lg6Tpc
pQH+v8uYpQHMGP3SJrABDd23pIkst98O9geqHl1mh36ehla/AkNf2iPQCdmY43AXRqxjBg6OwsSJ
Lox9zMvAzJ58tk3KNTq5ZTvoRmBKDk2/eXZb+X3iE+YhHEaZR0qK9nwHCddjla2gUJb2aWKu+f+G
Zt+wtrVWOhWBh9aPjStCNq4NFi5dnTML8zQ6bnTMOZiw0Lq/dPPdqh+abuUgTD9yfhDOTczeMjMz
aIXqFs4z33UUIXDtHwVyXKl9gM8grOXvzx/uCeGOaucE3vFmh1shI+1cFPuirnt3IBJts5WBz6X0
DoEOxj0xIIlZsNlz43etBnYbyiNmgMjG2Xfpj7QrNtL/yaA5cHsxix8PpCFTQg3ihXlBFalqrXxO
aAR19k1sJWFZRYz9HDFIq/WH1enqxeMA/UYgvNCfwLTkpWOwJYTWMsenEc/GgCcvusYCvsaPvmZk
dqrNzPM1TLoChjA2b10nnsrRCQ2IeN/+dEsOCDE8WHFtjLxc8abFJodEh0VZVI75rkCVkP8G1AqI
Bw5ldBoKh23HIl4xuugazozODh9YDJvG7Aq0vP0oHelmTDYVCCUcaw3vuvgRwcGI4UAMjlxNfza+
38XddDBa48n5P9KubDduXdl+kQDNw6taPTmOE0vtOMkLkWFvzSM1f/1d9Dn3pMUWmpCTpwANs0QW
WSxWrVpFEVg4xp3A+qzOBcwBCEY5IM7izdyot2VbyYCOFXizEuexqVs3zj/Z9uW+olatHMC4AGAj
ImXxWXE5nAgKFbv8c1Urj6M+XSR7Evg6q6sFaDcSYmB3uKEzBV9ErJcSQEa981NOvgzoONO+3p/F
2nYDEBNErUAtgtWO83WkSM5MO8R9N7Xy2aQDAPWO5yhfJuPfcniJ6iejS96x2a5FasvTijie1CYo
qvkch/VjD0JTc0aHTlt5aMbk5f7s1hYQFyvSLNgMqMVks7/2GMA916OTLFzsGGH5+odGNVfaDIfE
awFoKGTz0TgMp5YTYmt0MmmJJbRJ+SxX5jm0UaR0fyI3jKNoXIgrG5YUWH9A4fn4wSg5k6MNcfux
HpRPahUeJhJeFK04ZumPPASVbvI5c9hLXHmQpC+G9g1ZDlCpg0dM8CFsQ1zfi+xDgANBuAR02SAu
Y0t+taRZTEtltOzuI6md51x2frQF6dw0JrrbpckRbDznUddPeRIerVr+qUXA6huz2QkcW37fvn0G
EpAa7kX02eSxhzZ1aoQP8RlK2B+AMj72VI+8dhpexipC2DRFJMsG4ZmrzbYIbPH2xliuAUoSdTD+
gurJYY0ElmsQghAF3eq65uOMdPYRLC/5g0ULNIFFcb4Vk6NkSl/Qtd3+WE30gSTG90br/9HD5rcy
di99iGhq7JBAtmM0i1Fz+YmAaPrQIDWwR5MNH+h81UNNfoEE1eyBgfocGeDVH8dDac0PmjM/wVLs
LEq8rIsRdxmLY2e27D+ti5rJD/Vclm5cWf+god6j0SuJh15myc4O48NcGccY+cU+BRsyrcODnMhn
R8Upl7sgV61oJwHeFCpd6t3fNpyxfOsFh7VAcgWxdTB5cBdMgZYpMnoSN8GhHr+mG3v3vY0OIguc
QWRvAXrlTmCEhN0gVYQG2nRozI/AvrQinsy1CYBVBTyJqN5Eiojb9mEuOXOtFW0wjZ7c7VoRrZNo
fG6B7GQa4hC0EoGm7TLwEXSCR8bt+MCpIraPeMlbvyzOe0lazGpKdBooB0nrPSSCvPsa5kwtdMAE
sCo/MPTeunyzFaJPXt1DwPjaEvBrNW4vigeuygCmBg4E7CC4G5fnTh8QrVOjkAZDcUQbiEw9DiJQ
M+c9/GcaaB8NMirUN9+4X044kl6XIKK0PbP15NCbpX0qwhiuauNKCqftXB21ptOlJsj1r4n2ycn3
25WBrlQAM6CT6UqxcVrmMzKtNJiGypO0A5LpLhV5qmvauBLClxsrvTbSKbNoEFWfZuPo9B5V/Pvz
4N4Rb9pA2SioDd449fg3CwH73NgnOBXx4Ent3mh2wCDoiTdEXlwJTsj6dP7I4k6IPNpR1jR5GzQA
jqsgCDts7fXGT4e/NxJSj/hX4pArj2h4BbpG3TkKyzMEEzE5/6pq1bgD9KwNIunBcTxgV4DDuK+X
tf17pReTO4ijWaMaAyTFga0fkFKmojZ1ovHZFK+cjKYb25nQGlMYX0eyQ4njO76flU3iOQzON74W
SEoi1JPXGg3y5DU6JNWXdwyP1COae4AA7qaUvBnlpOsHhQb66Gr1ThWcitXVuRqeW31dnTV7HjG8
rEr7+Cx1+WH79yMphmp7Vrd3U0OtwcVLNZp3wWwn7meCJPb98deMLDxmUEcAb3FbxCtP6AWAVqJd
ABPsorOGM+1U1aVxJ5CzslDItoHiAawLQJY6nF8gJSN4KvJ2CszwN+BQxY/N0wDGBdA0JMtxt/I+
aJOYEwhJrDGQM68fDnN+budjLwkmsbJYDHqNpyyaEuP+lpdnodRlUJm38RR0+bGc96CpIeQhEQSH
VlfqSgjn0cqp3iuDnExBjafLSzm/4+ZeTEJdTiLuSZIaYTEFCT0P4Q5FKVp2fIc2rqbAmb2pCluj
13JMIfnF3N1HydjF/cYYNDPhi4lwZy8ZpWmuTWgjoqcRoAUqeNeItM1ZPr0dlRBlU1golE0hdtZ/
nJ1HR8Tfsq5u7Fr27Af3OyelVHsyyVE5BQC6KcgIipC8ovHZLK/sN+qGlBhgqilQZrQBOyWZwH6v
XHHQwp/v5wJ+JLNzzVKaKQjnPVEONVgIqsP97bQqAi2hgOEGQxSgz8spaHaYZwBfjgE4YbRqP8Su
qezvi1hdpSsR3CrVWjPmFHjaIG+eQOY61/7fjc+tUtRoqRENmILT7azew3nYPj5jYrCACXdY+9rl
Eim0AtpyaOVAGT5QWdpR0BHfl7Di/wGKBWAGXnbYqPw+bQ0DQKEoUQKH7ofiZCcPaviQ6QeH7FUi
kLWmDTwice+BJg2Ej5zC83iY0LM6VINOlwHW35tN4t2fzdrZvpbA6RuUNT0BzlYNhsELn5LDiNZt
ApWs7VoLPJngJwR7882VNIAeZzZLXQnk3ANmqEhPSXi6P4u1dQIVLN5HYHIBfJ5bJ4sQfZyNaA5K
VXLztHDBYfIOCdhOby12ULN9c21LVTQDmBOAPMCN2sT9vX18vOEZBQJuVGTelvsW1R94OrXVFABD
SzTght9xrq/H51aozaY5qR24HVp4bGXgdwX7aEUDYBKU0TABb1RwdHPrk2R07gyl64MB+OPcjWbB
97PvuwpvsTsO3BB4zCOOhDoM/tTJ2oQCb70egzj30PmW6r6iBfdVIBLBHYWmiVMr7CACbStjMIYo
wFcIzrNIBGf9gGpHj7MZIjTpMMUfRuoqlUDEmiIYXhIJVRgOvCOWGynK53JyICXQj4ns2dL2cwDf
8n/D88ChSLWKStYw/PDF1p/adPsluhie8/l0s81H0mF4o90n0ofC2hWDwFasWLyFCHW5QHIZ9rKM
V28Qfmlady6RdkZd4zuOw/UyaUshM1o3AsLejEFnAWCLtubJP/c3q0DNPKVPrES0t9h50Mfv0s+s
+Pcdw1sKjh3iyayR+PL7IzT3tWk5DgGylllH3YS8w2kFoP2PBDbBK3dM1UHXQAtIiKudetbS/Xsm
wK5okMmwp9Zy+HxSQdAW0SGo5nonx/lO9B5lR/XGIIHU+r8CLO6c1XbW2zrqUgLbesrQlQUBTFAN
eNLolrag49eKruHrsRA1shy4QblDESOv4IyyUgWF6k6/S4HZE43OKcJoRnDijBi96nYd/NZ3WIzF
1zObeKVoidI6n2uMX8+7NndD0YN6xaaiQw861cAqQRm8j0SivG97haCpnv0trh9V0FimPzdvJogA
NS/AFyDq5ztfZUjYobltVgXZozQDuLjdpi6G5/QrW4kWg2yjCuTJ7fuvfSd66a6pGEcAKWHcB6y7
0FIF3SAruiRpZTDpTw79TBpTcOmsHAZUxiC7jXQmaHb5GrxiolpvZGoTxGX5YYyTQ5tQNzUqN6T2
Xq1EjGsrJhz8mDh6FugXcB64axQPLRR7RmMT9LYvlWSH5hNeJwfWNjAc8zlAWAOPj/F8Me605bJl
sVSFFRo3B/G/YePSX5pILyvLBiwKqtcZqRKQIpxe8sEGA3Kd10HagEIiPnToONwcaela5uv9Hbxy
SBhhPLinQfCHKknOWoEXxBoHEtaBMQY2ErbE7YzjfRErmwwlN/D/UKqBajg+4YWaSDOdLbUKdNsj
9lFYPCQYnw/tx62KI4Ji7CCzP+qaR8d/7n//yqa6/n6HO4VRD8pdM9TRoLNl73fV9tL0Me8FDo5I
CncvhVFfDmGsQQpwM9FZVz3S7oiITk20Vuz3K5uLiFD9n7lUEZgRkLMVWCzRLLiTEUsm1UsNs5jp
Q9zvpfohlNxZtGlFs+COByGklWsZUqzwmGc7tfLua3z1+P3ZsXx5VUOr2exzjJ+iT5X8qEp+LB+S
BC1LBUfj/nIhus+po1QISQpcgWW+j4pdSx/Tb63obbG+Wgh9gGMUfIR8XkqJTKceaqcKUAEKCnkh
pGR9tf43vslNooi0wTQaAp3rX+boA+gui+hUhh+EaedVW4Vp/HcivLvjWKTput6sgl71UtDBxi7q
Yu9rfl0hf0SwuV6dD4uGfYZObFVAlSO6CsrOS0H26cae1m/3B9LyiGWijgedhrn9CwJ0sB2hrCXQ
ATiNn5Ou2wl2MDPbnBOKqMofCdw8bGKoSR7CJhrN2elOerkzqksqHepoHyofJlFpyuoWuxLHpSO1
vnE60xpwYEx3qtx+O+CABYn+TIe7paoM3PExkFdBnR5f20lwCgWLxXtxCKal8qRgsSLF0023Adbr
H7TttcrHcPeeyN31VDTuNsmsuAdOCFMx1Mgd0e05er6/hVdPyZ+10riLpM4UnZrdVAVSdkABqiF/
GvvzfRECdfO5pBR9L6Okw4KVzeT6fTIKvMb18XUN3ZFQoAObtTyFxlg6aFjObpHmNCWfUV36nu//
Mz53S/VKTruixPiTcTDicy7CZayr4M/43OmzHDz67JR9f7hPDLAuueFGKpX/mhAQZQGixAg4uSUq
LCUaLLBiBjT8apY7yfyQpof7q7Q+iz8iOCs11QXqt95cQ8cFu82QAw79DkWD1tPA25VhvXnKjNHK
y6pLRhwGNE4dj7IlgEmsmfPr8bXlRqrB0jHGdl8FpnEoCpekB9Xa583r/YVi6uSN7bUUThdoxhal
Sgfrp0qv9XRMcmTCDrHizSJcFzOj9wRxGrGszsjLFoJAbR2lO5I+oDpOHb1B/myLeNJES8ftYWUM
EZDsaRUA3zfFSPmc5vFjOr7jJXW9dNzFUXQy1aYMG4CCdArcgxNeOO+40gGpfYM+IofPPw/KjoSj
wgxucw5PMiC1KPUTlOWu2atrEZxNl4ppVtEntgrs/Ki0T7b+Dnt1PT63jeexHbskwvhWoM2u8u3+
9hV9Pbd9OyQvEW/DhZGXYHPfFyJrvmZHrr+e27VGZHYJaO6rICw/5+kXOfYlEU+9aArcZo1B8Vg0
E7bROB1CbTcEf7dCnPtRUmDXrBBbqAMDRgsgaiMQsH7Y/n+PIji/tFNhVXVayO5sVXkedTR2PozR
JyX58jfTQMptKYXgvpjLHFLAFmJpJ21jW9m3O+mPokHguBxfMWNwwVRwC9Qa6dUzGnm84/s1jfVm
Z8wa/J032+3Q9iNMUj56yozipvdYCkYmgVIMRuty4xYkID8CCDFQ8l3SuJl5BBUsWH/uz2L1OMAQ
oUUx0noIvC1XCeSvWUxmHAfZgcPpzuS12Qjy/48irkRwis6tnmSIsOOe+DXnbvvP/QmsHrar0Tk1
E9bsfZwQD2lDv3aTVHAWRMNry/VppEav1QLOk2QdC+0kdMBXz9rV53PmjrSa2sQWDnNhHu1D+e1Z
Ez24RRrm9lFY9XltsoCUke2m5AlxnFJkMNYXCdBl9MAD0xj/ZJGnFuFoA5NATCoddqnoHbw6BYOF
BFkPWoTPl0rQhrbOaF/BQyYotjmY9Ov0DggDMPDAQLGO16zUbymiSEhbGP2QI1arnBx0vNCpYKOu
TeJaArdRSzLno9P1eTBr/4blk16fNVnE5H+jCAADEaEFGaShAY3xRldyFTBAS6nakEA3+tKmYJ94
tQu61ShxArjbU80TVZGSsnpRE+KmwwOmcBgHkK9uPncAHoKMAd1rQcqJUDCncrRLsfoyGsoXbS7O
YAxLO1ngja+sFajjkFKAL4asCV/5aEt2GCUkql4KCSxgKLcXmdabo42Wz6isAOwQBU5IinGmo037
tgTio3wxcIHKz66nxFuvUEjAgWO1m0Az4G263LRSlxaSQ5zkJTLOk1eW542mFbkq8LACyACYErCg
nB9DzbybzZCWLxOqkMGDEsaC3XSrAvRsQsEDblEbyQU+4TMOcdU2lVW95KaLBlW1KOd2qwFQVIL4
GgADG+eBJwqUoiJBbV7bvaAbrFwdzOaEVkB2s3kW6MbJYvI4dbIj8xFHA6ZpbkgNtqmmNTxnrzRU
97ZqYimCU7QtR9KgAFJ3MSI/HwMRfdWtHpbDc6aJSOlUtyGGrx4TPXezVESvviIA9TMOGtAgxKij
7c1yo+oFmnGMbW1fSF/vp6eQ6vvNC7QQwNkl9OHtenQgsy8zaMCoHbqjoJ70divhhF3NgDsLjQYw
opliBmNJPQS03F9OjhrZudysaWYsALACWTD4q3iOjmkcygkFwPmLeqyj0dPlzQgoGxFeJArhUoKK
FBfqUhXapMpzMzjpC9AUrn3qZVEU5eaeexMAZxIPB5R38t3YTIOQVOuk9MXIPiFNnCjf4y64r+1b
ZTAWZdx0psmSeLzdK6hS5qndpy/F1HqGsSv1XQtqKEdUsXm7bZdyuHORKCSbnBByiOG41Y84cdz7
ExEJ4JRho7NlRScIqEayn0Z9p8RbgwGoEUD7DRgnxWLsWdzBSMNam5TeHC4A4nZl7dmzCIp7o29I
AFk3tguzsajtXG6o3HbK0c6G8aJ3Xht6obUfmuPGZVqK4Bly4AwkhZlAhHLQjE+OCM11s5244Tnr
mrTECu0BwxPlofsXxHeuXT2UojTeja6ZFJg+XNky6v14NEBmpKA4nCAlfpDkzB0AV7q/SmvTYJ4S
Hr0wITc4gBFcWTTW5v4yPffmuScvZHrtos37SQXQCn4NisKRPOeD7fWsNHJUT2pgvKKjo2wIWMVu
F2k5PPv9yoGdBwWVihWG14Zx38jHqK037yVIAJRBk4G4AvKaM+SAMdRdGalqEFO3t3bp7G3VAuA3
UAGsE2IOcNCWMwBqj4QVvJJgyvdtfco+0PqE4uD7QlaWCTFE1tgNSBnkUflJtHNROIVmBGUc7Rr1
eaw/3xdwu5fw9bqK4AM8NMCVuEjo3FjNWJPIDGj0PPSzW35vEG6vjMt9MSvzwAXB6oB0ANWVN2bR
K3Ub2mxZZSYZQe8cVGmnCWYhGp6bRao6NV4rGJ7Kz4bcuum8NQYEwhkQl7AUGqqkblrZNLUTNzIh
RmA2pfvbSnPBkb61rQAfIijD2uyiwymv59QhoFLrMjNIx5cGtM2doniOtf1IGyjOxq5FN0KmieWO
dfI5raRyNAMQJbsOmG7D35u1DHoHOOGIczCWHqamKy1PaoH+sENtBbpy6CJPF5UvragZrwesvgzC
D4DHuCNXqPKgRUNlBTnS43jc75P91gmgDg7ET0huQchNSxuzc+psRJFFoBGPFrs622z1FuPf3G8E
Fi+zTCeQlQ/tP1l5uP/5t4dZc1gUkZ1jFf3NuPUvnIFaramQYMhjF82TnpyRPln9d0vfvF2Xgrid
pDd21JsqBCXhvnyQxr2I929tJugRp6mqCaanG3j9CJqFPqyz8KI7xQ5c/ab+EvauQuXN9hUgQciA
5wSU4A3fVwtYkpLoVXiZ9V1BPkS6wIG93bFsfNYzFt0rwdfNLVRWjWpNuza84Emd9qdEBB6/HR+5
RDj4aHGK8wBffHninDxxpMJR7KD1kJlrRXpeHd5mJEQMTonGt8vh2zCu6l6NnSAs7IPZOgeBRWJ/
v8gs4lmCq/N/47NtcGUwTPT3ogU6WgTTjCJgj3Qf5e2WeymCu0GNKcs1JYUIdJSTWrdSt8ZOMAUQ
USG0BGw6iEXV5RTGOM2acUqlwKY+og9OEQvO2ooOEKVEsQkqsVk3BM5pJVZvOZVkkMD+kqBUU442
V2gAgqvAAQCYGC9fNK5YzoARrVqG1ZKAPpS6Az7UjT140WRtKYDN8ErLTT7WtCGUBEqSHsPOeij7
g5F7jeqZansimi0wg2srpgOKC/IdFOADZ7yU14110cQ55CXZs1Y+moIIwerwDg4dYmYayoC4Wwhd
hGLERiuC8tZvhXMApOodGkfjFcZupqDTBq/xIVZobdoFCZoeUepDrW52ZnTUSctIOTHquZuHXKx3
U2dSxwg0dKpRdmiLcP8aWlsg9IdncQ2QpKNf1XL9x6gphw6EU0FDPfmXLMKgrA5vMrovHWH2m2hl
X7WdVQ+pGSh9u6PlYcgswQRWzBLsHcr3WBwLbeC5DVRVSlwBnowFmmevrmqUzOzRoegdq3QlhDNM
upxn+tBDCMh0EMl6zuOtZRo4dtez4JziKinsNAwhoJvQLwS849tf60sB3EGQaVknMVsmIMo956Pl
bHfHGA5dxSFDWBpvae76kdFbQ4+IpQVaOZ/RZno/V4KHw4qmFxI4Tat63xHGjhAQ6XWi6Hx+Emyl
lc2KSlkdjwe0FQSakNOySmNUKMjEDKroUf+k99ttkYE3OspxgXBHdIbL6uYmJWOvFmYwJF/sT5L2
unmP4rkGKiEVL2lmxZcnOSqVshg6aBgUz9r3ePp5f3i2utz1b6E1Kt7mFnzWm5sn1Jw8mytJCszv
ptHvFPSdr9Dzt3REkfsVNaPXJ2N9d8Afi4joch6z2shSnc5OMISvtWns9ao6ZeFmX09fCOEWK9Tk
OQmZkML4VB4yERUy2yncYqHGBAUgjNzOBLfTcg7p0KRz3BEnYNRllvPTNH2SnbUvibI5CwvuW2gb
mG00XtLA1LqUJJto+gOrCJemn44NvD6l0Q45VY/3tX97NPDkxe0A9xSsYTevOTRJMOayz9tLof3O
j0b1a/vwqF5mMTgwVaFqcDmLrgytcSxsenHGz3a0U8q/HJ+zfqSaS62hGD+0d9bLZnocx0SNOohl
2PfD6+MM0+DM4zwSJ3yZ5HNjHOjmuwE1y1h6vB3QixvO33JxnJwgHWfFzaU/WWa+B2n0fuvqv/kv
cGN0BdEGPnIvqRNBGCivL5aKHt57mWx+SS/H53yMVg5NoqM5HdDl6cfcjYtaIODWNiExjVg3eEWx
PHAzlisUgfRCLvqMXujwLdW13SShuykC93ktCiTengNIYs3sFWBRkbxkv1+5x07TRINRte0l6o+1
49ai4hjR+NwtGtNeirUW46PB+mi58e+tml5+PrdTR8PurGyg7UVqw53xfTJEQL6V70dumpFJArjB
uiov18ccaFUTW24veRG5zVkBT9vmGaBIEC8G5CyxVXlISFmgMdw80eyS5F/bfdF/2zy8hWPgsLAb
FKxx6z+b9mTmVZVcOtujKCMXmNHbuw2sp1fDc+sfhxJu1hLDe5nxvT4X3V9+PncbZDnViDRgfBVQ
7x+VHR3uL8/a9xsO7maTEWUgWrJU7zQp6jxLaXLJor0+HRWyH0X9a1Z2kK3hCW2ijQkoIfjCSb0v
M/CORslFHmT0mjo3/eX+HG4FoCEngoYIuiFdCTdvOYeBEuDuJKO49OkzcfV2s5e6HJ6Jv7IQU5wm
ADRheLSeOhgj+LsV8DWjVe7fzYLbqDiAtEQIq7jUbpl4s6jbGtuISwdmOQtuo84kHeCvYvhMn1xD
/yLtp+4ret1uPs2Ik9igZYOfhxJWvvYXKXGAluNsvDQlOiRmaPK3lQcMVBaIEQP/htDCbfqtzEzL
6NSxu5igIH3O1GCzFsCUgRA6eMzgrvKPHiqBua7P5QGNLh7L3NlFYbFdz8xTRWIMDX2QBuBOdFxE
zTRRZ7rE8UN4jJzN4QUQHFwNzzleUTKGUdhjeNV87fKLud+2PojLqwAFAIUBMnt4xJzromfws/Na
my+1cv6cKaeto2NkUCa/ZTCQP+Sc+M62ZpA7x4MffS3tfVgLsGj8GcAVvxieM3YRUEoJOqUMvjaB
1KX9quqeUh6irUFJXgxnj1I5apTQgJhe31XoWCXqFM7bO358ziDBdQ0dGmP8wkGiYfpAM4F/yl8K
EADMB3Yn4Csr/T4UkkZyPw69r9QXxfFsGcfgebOmr0XwuZhQi6S0QQTGV1S3qXcbe4GjTQVmAEuE
JsDguERGZmmzE0fr6lTLe7+Tj3bx6GwNzbPxkSlCfJClYgAHWI7fSY1StnHU+wjCoE4qcbcvD3Jg
b4hJ8DfCM12Or4ZxZmvgAfATtAiIndTNf91ff2Zlrq8DTAARVDz7GFExUtzcArVxT9GPYqS+UZ0l
AoApuq+ecRuk0uW+oJXNinbFrNgL7tctDToQJRlONBpRxqZLQk8RXM6i4bmzgNZo4DeqMPyQvUrD
d30r5vptna4+n7uV0ynui2HA+LL8TWn8xL+/OisnDfgOBKcQpEMg5q0H85VvkWu5hiBkjmby9UHp
f6NfYdmJuHVWrN5CBreXSgPtLNBfufOVyCNoy5ztnRoddgWO8IoiwIWCLWsCaoq0EncikqQdnUnF
EqnPlrLfzBsDPaCBhc0QuMgoOfwrYY5bwxwbtfHbg0QuTiXQw9rX26zoFBFzFEnwPmqkKnmt07rx
s35nZJ4x7O7reW18RLRhTmEx4BZxl34+9JZc9yn19fhDcury898Nz136JKFGqVEMPxkXI3+tBYnC
la9nkHoW/kJCBHZvaY2mPJbaWJKp32ienexDS/DaF4zPBwhrKhVxRDD+kHo6cQeBMV05AEgkIE0L
oDi4gvk4qmaPWZxXUuGn46lLz2GFTlnPk4ide2USLF3BSG/wFrF4oPtsF1U4oB2TX8WPin1IRejh
FVOxGJ/Tcd1L8IdLjJ/Uz6rzsU6e7FSwUKIpcHrWarRR12KIkNFM/ZPZePd36e2dA75m3GbA0MPk
3TSQQhNXNWpNbfRj3VX1bwhtyuo+jH7Ov+/LuZ0G5OBqg53QNPYsXG7Xdo5zywCzsl8mp3ifNpud
VJRfg5EWgHeQP8FBWg5P1TpG11I6+2P3b3RqtsJ4wA8BWKECEwfwAvYSZyrG3uhTOXR6n4InQHst
Nqe0/yMAlSvImMOLv7HUfQ8Yq5EN/kB/q9bvjc1EWYcw6BhLAzQswE788A04SvNamuDDh2SXHlHH
LrCltwcBArD6eAaiSRzyF8v1H6w0RFa+Hn0jNdyw8W05IPlWyDBmAdpYlp0CrRQsHpezyIAvTCw0
s/dbMIihx0kreMbe2iTQLjFmcRwERpPJ7dG5yyIA8nLTNx6p/MWusn3qlHtDeb1/FN4YGJd+HuSg
/QyCqPAycPcsF2smOmmjOrb8JvKVXyhVlvRD828//UYpziksBQ+HlZMHaazOBzm326TCUER4fU6Q
1kUo6vZLtOm9P58VAZgMAvMISFqIa3O6n0PHLuWxaP1MMd2P6LDzrvERrkI0DD2X+Xu6Bz9HE0Vt
6wMOslP3YJ8RbF5mHDh9sHQqIm4qEPXALyz1MZayFQMG3fpmhObr8ac2/kTLD/YL2vGkIpbU1cW6
ksXtsSKXIqcjkCWVeGPFO6neCgbAKUG9BmAGqDYB4y5PWTY2WQ6Xr8Ez6EdrHkPruF3bcCdhThxA
DlGxsVyscGgjKUxS5rm6nbU36Wa/Bp9/NT63QKUSzUZHks4v5g/oOZ1ZgvzwW5aL1zbQO4hvwzO4
bTlj9NIwg0W48x2wyBb6Xk5O9HlCPWIrv5rZzsnORfZQ/azrXTXtBuIledDMH+GCAm98fykVdtDv
fQozSFcvjbJ0nE6VtM6frMqtpade+j7F3xPpKc0YS4bR+nP0SY0v98Wu2GrsdJSPAEQA/8vi7spQ
q7QmTyOc16/0O9IfSFLcF7C2x5FfxMsDmH+215fTGsakqNVqbny0FpOqo7QVBIEdjh6R8KwQ7oLv
wmPwqELiPJqs1iclcUfLi5qtCDNIYPc8Hk7AETBU03IGzdiSXqvwsom/KD/nH1uXh2WQwZ0FUwY4
DQ+ASHPAnmfSp76VHmh4CkX2+Fa/i/H51g9jPpmhMdHUn+xdU55H9WiJAte3GoYIFAgxjB+ysbz3
HmqjpeTNlPr978Q+OIrABqzO4Gp4zsZQ1Nw42TxghRS3L9wBFUhbiR1RGIkyEagWIRfkLfkUlK72
uproNWZQeSHxQOhJyCklbtVvfkctBXFnvFONutArCNKVZ7v6SM/bNxMaxgCLigobRIE5n2gcmr5W
2+xtM3XpQcTjyY7q0kLh6030/kIWCpFHfq82QwtEmNGkvoQGY8ZRetJ+gLalEFHDrCkc5ggOKuiG
EevnXAgz1usq063ER580y/FUdBjuD/cXanUmf0TwtNhJqeRqb5qJHxZ7aLtUn+1415N9JjQet24k
1uxKEufeJWQiA6j+Et9R3DY5ZP1hAqlSJ7jH1o7gtRTujDQVre2itxO/jd1hcNEd8P56rc4CZego
60XMFr0QlyYwle1Bks0o9cm80xSXjm6Rn43Svy9lbRaoF2IksWjEd9M4TVfSTpuMqvAtDQWAh357
WB77k1Fz4WwA4slXZMaZntpmgtezSvaNdbBFXUlXvp/l4C3cQhogz3xMW80pEgsJzX01+vXDSH5u
Xp3F6Ez6lX8Qz00DyEuT+5H6ObX87XkjfPPVx3O3nDYihNTAF/Cd+dXZm9nL/a9fOdSoG0HlDgh0
ETjnCdAHcHuEU0sT3+hgxS+ScdkKCYIRX0jgJjAj9a7SmknQ97m+H17vT2BNudg7qoGYPIAvfA47
mdLcGOco8ZvkQFzERe4Pf7s+rLwJT0CGZ0IQlTthJqWFWYQwelpziqrzXH6QRYWXKx4mZCDJDycJ
6GDwuy13EC6fDkXPsEXt16RDf1OvqI9je7APg7Wjr3Hsqtsj20uJnF3SxmFuhxESe1a94FXTyUJj
VRFx561qdCSDkUh6IwQGJm85L0lvyi6KpQz3UuQq5DOJvPvKWRWAhuoa0OzoacYXo89kcGwdzM++
VD0QR/Lsojvel3B7IWEKgLpiZyEAija9yymM1qSiIYqZ+V3rZXq2s5PHqn2Yk3jnxNsnA2AhXugs
vwTYLSfKCWd03ZOG0C+fGm1fWYKrdWWtgFNBxzpEFxAI4L1lKamTqerlyC/oudxV6WYXB90BUPSE
1B6rueGL9Ap9jhUZ3O5+PfzIULEiMLIrx3AxPLsIr4wsaIiqiFYYPo13JHF2iTl45lbyGGCRUbQF
7LmBIAZiMWwzXAlBqqknNu3LQNa9sqi8qYg8Izm16mavYCmHe9vpY1rlUgc5VhMMlTsNv+9v2ltV
20Bss4sOTDsIAXDzcMw8Q8Q4jYP2l2l+mFuBO3DrdOBlxMJI2KoM48lt1C6xBrlHDhRRYvubKU+H
5LMUNUdTq7/dn8et0iEI7gaq0LBjwfe21EdYp/YU5x3xqfS56A7hfDC3uwZ4YKDCzUI0F/F1fi5q
qTloKi2FQTjuq5+lCDexoonF8Jyd1Qu9LlUHw0v1q/2zagVRw1vrhAI6xAttwOjxhudze0VDC7VR
aRaAYkfTwIX+1ckCM/bIduMBrDPgACx6j7Ohc/MwkCazBqPNgwpNiQxTcq2tbetw9lAIAD8E5hxR
H4M74L2uxWan20XwCfXW7ghCn/t7aUUTi/G5M1E5aP2bVaQI9HmvD6diEKhCND53ppFGHIBMx/er
4ykdD7bADVkZHqkfeCEawFWAHXIuAhgniyZXqiyQHLf8tZUhHou/GJ070alO7TI3iywA1BMcqVTf
fDlgfID/WVmSijwxt/h9PWDlnTgLZsBuEm8SQZFXDMVifG7xNYW0aWZEWWDp+6Y/zPMuF1GtiERw
fuA4S0OLVutZoKJFHVoU20dlK9sUysNBl8D8P9acGoZvae66Lso0taqxSs2zWZ/rYbMHsByfTfHq
ejOMMSynscwCMp9AWiYMOt8u0XJ87giXYVLPnYM9GuZepXm985RtpWrEEsE4sMsH7csAcec2UkGM
QZsAC/Hx2EXstRT12Ls9Zhgfb2kUrIDfCI7McomsKCzzMA9NX22eqpMpgofd3pzwhYHARH04Chhw
kpfDZ3XWjUpHJj/zop9VdOiL3eR4Ww0dgFsI/IEqHw9e4AGXMnIU9jrU6GU/rT6P415zNhvS5fjc
pVyDDVLNJIwfaX7VflY1wfg3awSgJKqqVKRDgX5Ci8jl90dKjzaskdr5MroDlrprNJErW1/C/vf9
dVqVg7g34MHggTL5hvON1o2SLQPcEwPUQ3svr71Kr0RwtJszgVmg5FZl/gUKAnm3mIydVedJ2flp
cUQQM7I8TdTN9GbPQgS4VhCXYXwAqIVeLljS25lpDzoyBeSYt6cv95dpZXSgekCAB64vQDP4qmGb
ogJAmvLJnx4QIwvr/V8NzzNzSn3f02zG8IP9qBy7ZOutzOCGf76eT+ImBdHMpsfwrXQI98b/kXal
PXLbyvYXCdC+fJXUyyz2tKZnbMdfBMextVMLtf/6dzgX96ZFCU3IL5PEBgZgiUsVi1WnTunHP/l6
BPhQUc2QDdzS53mFLKGpTq/9s1Ke++jh/vAbhwdf/+/w3LWcq2bYhxaGn7KDjW496adEROK7sb14
6bCiarjXzGwsD48pJVOSlrX8mtDQLR4nR5Q+25gDBKDsD5qGRiF8eKYtR7Uaplh+JUboRpLmjgW6
xAyip9vWPCAFDgZ72yIGvpyH4eA9BV2TXwvTr0bfFqW3t6ZxOz6Tf3N3jr3sVPGI8an8UiQXUh7n
5Lx7txl8hWVrNdgkHt6uqlVUy1k4I1Z8SIaHSHPrQpDm2JwFCmNRKwSgvs0/DGODxLpSz/NrQk5q
5PXZeXdfduRqGb0Xq0eyYMV5PrcmNNFhPDPnV6XxzX9mEYfYxj6jpk1DNQSgkohJcyqRlOjxlkgN
EBK1N+e+ubemCp+/GJ+7PevRbrHR1HrNigOazKLliC6439Z7gOwJxCDCgNMKSrrlSWrmXG+rPtFf
NT12SXjUk0No/rx/lNartJTBn9ahq5sG+ZpXJfGdz3G92+xhePZgxoMNJZ58jaGN3HRZjpb2ao7S
I/XKOhOkFje/HxEwODKobMPTZLlGkl42pI1M/TXCjWyrr136BzNAWhTIAuR2ET3mDDct5aGVu0F5
1eq3Ubr0p/vrv7XHoJ1BSRVCYYydZPn9M+1sLXIwfJJe6tmdCvToDu6L2FoiBhYCAAoGD0DxpYjc
HNMiHRoViMOzPD3Nl73DA8WFAmSYCkYby4deLHO2TYp4SSCnjedmQk5aE5+3SFmCB+N2fO6EVkqf
pDTF+FP9e9Csg662hyl/sNteoG7rdVoK4tepDjW9GiBIQ8PpHkTKyezuXyoYOhslXyyRwrt4mTMM
epiERlBboCdrW1f+EwFI8TFaFeQseV4YSRqnOUMdXeA0sSe7Eng3ds8AozLCEDDsA0zBmSRHSWND
6U05qCNc0a6jCLRtrQ7wf2/G5zY7jtrRrEeML3We5vh65iVf789g4zgtJHC7bCWZk0QtJKBttoL+
pb0b/UxFgIeNo4SrB362ipeJimqrpcr1uNpkuxvkwLJe8vhF/oNVYskGk1VaIYrOrRIkpmZUJ0pg
2edI9avZdd7ur9LWPtxK4FYJxLc6+h3HStBaieuQMw2R+flxX8bWIt3KYDt14yiB9nFGn3rIyHTX
mvxChDzbnAOuT0AzESlcWe5oghsG2lslmPUfev7sAAvWCxyxzSmg4oB5GLjfeAaGIhpKp4+JElR5
7/ZnW9/vxCDPfSOAe+KqRM6MoqVKMBhfu2NLBQjZze/H3YC20PCQQE6/3IJpmJPGqBwl6OODHflF
/AfmAhnR/47PI3wjMtdTmJlKkCinNHmo9/vyWB7ECTVcEMBa809OPBLyqA/R26U33+327f3+Ad0y
FSCcYfxziDUDcrtcnVYmsxbXmhxMhlt0IOt1wfTUi6rbN6UoiJeriCywjg2cFETMzTyb5aCdjmS4
VINf1mdh64ytnUZxPrDiaP2GzBXnZ9hZl5jDJMtBQw/ZYyod7i8VWwrukmblyKgIQAoUj0NOl7Os
d6jkpHKQoKtjeZR/V+Np0o6G8haJYpMbao2wHsQgpgefmOfdMKshbsIiloM+Opmpb8Te7lbmjBHj
VgRbzBvLlBNpGNQJswmzK0W/VREf3caWMy5GGCYLf2g8H4ZEanA1Otoc2FblSmXroiniqDxniWBX
tpbqVg77/WIeA0mdTJ8DST/E1HOKUymizGbnht94VGiC0wPBaDyqOYdghJdTtrozB5HyMI2PqGfp
vwwiKuXNeSAXDfeSvYRWj9GmNWOrl+dgUk5Nc2rIqdofGmMFb2BRRtE7qh74t5bs9JKtg2A8ML00
zzx9Lvd7lyhmAX7WBAgBYFduL0IaVT38vymYWw/OX+bfV8CNIwW80gftrc00kNuHLlQzXBWyFlDz
2No/rSpGTOAoYiHe2G1EvdEZB+R6SHrz8MEeQaa5zhQtSPPnom38ZkqAJPtNSscbIsHLbmtGCJTh
/Yi314Ztb1Q9zvNRD+yUHnTjEU26tc7NdzPjQ9lR5PA/OXxckTK+WrSI1oPB/mwltdvtrvjiBHDO
YCW1eKVqECBnj8Bs5Klg6ze0A4dKwaFi1a1wCZdaXhihVqKphhGU7XOtnmvyrLQ7CQ8+1giRuY+H
C8Az3OEdsiieW7kygkSnB8Ue/PEPHB1M4l8J3AVSJHabmGZpBHn6Nh5GEeXExv2EXASwDqDCZfBa
bvhEmeOEVIoemOiyED7pyaNjHtPsCWX3wgfr5n7cyOKu2omOeo+MlB6QTnVz1bMrv7P+4Cm5mBC3
6V3XTCn9ENJ6v+T9sV4YWTBDoSQEXgm4KJZHypqqUXKqSg+k+lyl5/N9W7Xhi6CoDNkOAKXAncUH
JDLNzItCiaAQuSv9KERI1631vx2e22tSduaU1Ike9DqaOXlt82zrgmQB84u5W28xA26L7agIh77A
DCJyQgC5JH6snYl0AHCjdEdzvxcNxQbsDxvBfjjbXjp0qLIx04OR8bwdkk5gaTf3A9SHDJKFzAT/
Wi2zEVhDY9YDIz5VueuI2HG3NgTIY5woMLMjx8VZDzQxqO28qtRAG44dOWq1m4lox7cui1sR3J7n
8TDkyLGoQYzCntkf1ccy9rLdpViw5HA5GcQTcKYVrewQRpJZKpEaGIUXf+1Fd/jWPsCD1jSkrm2U
8nDrNMxSqegaVfFgfbaqz4aIcnzr9obXjCcAkF4ILHPjt4ZhpkWHz++Mv2L7PS+OIeqS+nfN+XZf
wbd2g1XCME+HWV3uSVOriIXPvYT4RPOQOIdqftDpgyJiQ9hSwlspnFoohNppUWI6iePN4zF6Am/0
YJ2S0NV+h+EfXLIMkoIoKh6Eq7rqqEbCapJybH1zaP4h6VkI0N/afZZkRiMgvAocnui8MPK5dNjh
6o3XBH2BRS3QNjcFwMQPziUoIWezin7Sqh5xbszAjz5Jstd8GkWgiy1NZzwb/5XB3UoWOBclyTHY
e/x7PB5b5dz1v++frc1lAu4FAR32Y3K7nnZ1UmhGqASqdLHSR7Ta2Ds+mj0hWA5nGq4UquiXV19I
ZbRdHww40mXuNj8GWaSF6wkAtAumPBhcQC/QtmopYJZVvPcl+NDj01yZLml3AxVZCRSqfBgEnSFs
uaBOqExjI2UGzHkqH+wx8+JZcP2tDQlq8gEiBBgSnuGq+D8KwU2ddYUe1K0/Z3+hdhvZZjn6rmn+
/s1gqRcV5SRgqOQtIm2mGG1JWj0IP43mY0ge/mR4RAdR3QhsJB/NHluV9kaKi0/OnnpQbNLrH4wP
nxl5TtZWlwdSNwS8M1KCjAKdvLw/tWpwf/y1umFd8PRm7EUMa8m5abGVj3bqxAbyCXi1nsH+k4mc
qY3Typg22MsSNQ2rHkCA2FSRoUtycAx1+VQmeyly8bRjXiB4/0ECjjwhp85GNTdSSWAxdDodPnf1
eLi/RBvfz1jsYJDQ2AYtLLmrSNFJWiZDpgWS/VcfdPX+HYb7YmEXAEqFS8jpGmAEBevKqQXg362G
L/r+ODziEf+Ov3qcRjmxzMbWgiH+PZXP6Vi6znjav0QwSIwEFqhagM6WBqkxQAxjKIMWZDhAyXeq
i/zX9TFFqACxFThPUAKc1aUAuR1BzlqlfSDlxwKleombRAJDsSUCpDC4NUH1oK2iK9RoM9S3Sm1Q
z+fYCvLsrIkIhTdFWOhzAl5hlMTwaDnaJegwrettoOSejnaGimvYglmsr2jYuI8aYsAu1hCbJs7U
MaytIYjG76ieG9PHavbs/UlC0DogIQL7jYQ5oCrL7VCn0ojlyRwCB4z5cZW48e6sAgQwllkTHj88
TU7nnEJLkdSOxqD6lobvugiysPb7lsNz5xVNvlW7LzG8XAHrH/tWBLCc6g6m6raNWzi9L0sCNMx6
Y1j8HwaE5enXVkRr4kQxpagM0ALXGVRXTw9JpHnV3i648MlxF6E4hhEO4yXAbQ2QSaTrdYUEpWsC
1+4Ise3rmxuDw/VXATFE/Rj/1ANakozpPJEgRpX3wfztTK6qHERdrNaqwqR8ZN3A2b9qMoWsTDwn
PaRkQGS6Wh27ovceW4jlA3whga+DK7M+N8DdTgKwQIHCJxXx32yODw4RwFaAsgIpwVJHYqrRrkJ+
MkC1YOFp0e6LG1YK7Y6B4mLRFd6vGdHQQzPijATScLXSwCIHIQxtawbszv5gvGMFg8sZ6OiNUXTg
mQrKmbgPUyxyDLb2mPU2Qps1FIopfEQNTbNTm04RDeLcI1ZzbpXpXO8H38Co3wjh3ixzl3U0GSGE
yL5Uu+Hr3pvP+GhficQFdgNu1HKN6KR1fdgWTWC4yXjQJf8PhgebAuIqiHKtvNfYASdzSKYKca4I
uOGv5V9/MD6r94XniqwCT5DZSGE6pg3GD6svxUlO3/cPj7cQcgkApiInwr2EprKqU4LuXkHS+dMb
GdzdwyMKCt8MZgiNAHjkk26GCjqgqW0gfx/p40h2w5JYJea/w3NfP9dYrzjB8J3px5dZ3u00YXi4
ZgDzgmFq9YpDAXzaWmBqCKLveveXBur8+6uzoV5gL0I2ClBwwLX5vU0rW6rjKe8CWWpcGY/QvPQt
UQRlw0ZACGA8iNMg6sTjwa1EllBwU3RBYVRedggTUX5+4978oG8Fwg3NClHZs1SwsgSxS2eEbTCZ
T2P1mIxPE+vhJtCzrbUCRgKuGbh0bQQxl1KcltZRKmGtprlwI/KLqr9USUQwsrVWN0JszuvoEdco
zR5rRY1vtdcRgS5vzIFBYNk7AuhnkLgu5zAihdN0skIDKTylqtfM+2+cxfhM/k0qWKlkuygNjI+a
ZMl5GzRvFvF7bvgWcPpQs4UgGWuLxW2DGheOMtpZG1DscKNMvq5+o+R1JK9R9/W+dmxsBqtjAAca
rh8YVu5ekGmjdCOpmuCb4gT5JFir9eis/Jkhh1DJiA7m3HulQ+OwVk1kPWiOGj2HrYAhe2N43DYI
9SGzqbHyWG4rZtWoYjJqQVRFbtOk7m4eCPZ2APYMnHooUVrngmXJGlNjQngm+vXYx//sXXsTNBMY
3AGcZI0Zyvu6VZS0N4LpU04/h5XgRb02GSitRRQUdSQQsuotnRKDJjpR1IA2bmx4jeOHzdnoBA79
xh6AEpAB6OC74ALlDJNtR6AGDKkUWC5pvsbhl/trtNZmJBnxBpLBUQry6hX2fIjtWqkrO0j69r0D
DRFpNIAlpff7YrZmcSuG8/GS3NCnwqrRWU0tXWV2+3H3Sw4bwTJPgOrjNPEdoDuzRSmmgr3Wm58q
2mMIvp+t8tKLZ7BtBH+Yp41HCWeUQi1VTVKqRlDkP6P2WH2Ty+dRPcrzMRl/714q7DeD24CXBgBQ
TpRio6F4VmsIlR3k6HF3l1K0xoCugTIB5ZgmOidwKPHZ0OK5lyUzIKqbVudW9KLa2OnF+JxJshM5
nWQlsQLl2oSZa0edwN/YEIDgHpwZILXxwlW5CaSZVNCpquWAPqb9JZx2AwjMxfDc9/cq+uhJGZWD
zLVCF0Dx3bu7GJ5ThEpD7+pixPCJ4aexl4igpBtGCc1hbVhVPGexRNzpQSFSmIYZAGEy+V2qz2H8
EEpHpxGow8YeLKSwr7i5o+XJAg1KDWSbZvwq5UsWHu+v0noWFp6yiEdiJmguwatbl0myngPYFgw5
UC6HugMMyZ1FT2e2FkulhhSEPNFwmEVKeJuRDGk3ownKFFjOqZhfpOmlExVNrBeKZcLBSIhQCaje
+LfnnKm5QlNavr7Yje7CruxWBtTp4dtZ4J4ZC869AJQRiXInLl+NkLi2krn7UzSIJoH7FHxH8FjB
4LLcabUx0qKwE/La5aAOOca7D9JieN6vz8Ial6uF4WP1nVFhxG/3D9LW+hvIFiPIhwciWtstPz8Z
m0RJbaV4BTWQq3aKW+5GJKBfoml8pLDggPFUSmpU5M0UFcVr5tLwW1nuvtYQ0wGeEA3i0BYYD7jl
988yqSx7lOtXlYCBlrqo7fXvr9D6ZoMExj8LPwZXJ++gEn1UWqVUanBlebHsls5Tqrhy8UxSdPnc
nY1D5B75XOQ4EG2Fy7ScTddKZJaLuX71qfPZcfyu80xXGXfrBKRAHViFD65RnpihAKcujQY0BdAL
2Q9nx6P7C+qWEjifbLRzPKpHSMg74g2J7A/16f6urA0gJCDBweCEcOtVdq5vDKwDyvKsdOTqtc4e
ixIh3DPtHlsR3GWtHXCXsPkfTGxI0HFmPJqoWc3QkVfaVigxcVHOKjDkWxKQFfoA/H3UWi/nYcVp
PDqRXb9qyTspL7s5KMGwB3YjZGyQBcerkTN/UljOSp4kxesUXsbUI/u1G+Mj5GPhQMH95vFAFbJB
lpOHObqJg1PM0NxWOu/eaLQThzeDwg+2E9xjXTGS2ZxaxsWlHyvpk9k8AnCb1wKvY+M4scgnaolR
oMnY9pfbEJpKnttDT14lN2t+/cqcn41A6TbMCCJAaOvCcPswttyBzRA8Ho0Whlwysud0MHxp0P0a
pP6j7KajW9Nv99dt42At5HEzyuM67JsU8vp4Oph6e5BFyae1d4CwNzQQjiZc5VUryF5O5zEbQeAY
1kc7jF3ddmtdoOZbs2DpfAs8lAyKwnmDETinCQmV8rWbvqvqr1mE4NiaAwKu6GQJn5AFbJb7ruSW
1eW2CpLLq9a6TvOU5MH9fdg6WcxGAQuGixortpRQZ8D7NiCafS2Lg04uUnpFulERHN/NZQLBO+wI
gt/IpyyFoOq7sos2I6+186u4dqngLG2tEku84/xuodnsPAbp1GwUr9X8S3PelfqLOv2+v0xbIhBt
+k/JoLIqBSnTuM+nOixe6/7Ztk796KuhwBNhtm7pzSJDg1ATTAlD1fDlv07daqBeJvmrUwQyppC+
V6rmTvhPDt/uz2ZjP4BrQh8k7AgKUFbKPha4yHsDRsv6aqIAVbAfm8Oj0QIqjBC2QXxrud3hNIdN
m4ABMX9LOk/YAWm1UCpqcZCAR1Acf0NsaDl8VNh9PIdyfR3GFwSQ3Ek5Ns1Bj09ytNs9hwCLMR/h
NmfBRjbTm2tcG6uha5quumpF4Z2qSETgtDUV3E3sqQcuuRVbuDlJkxrbLcZXwCs8+SDU8ulPWv+I
y793bjlbKuQP8KKEpmBSy5nkWdpqI9GbqwkE46EQNR5dbTkqAtBTFml+Vp29KtdQO2loNLNsrqQ5
S/KjsjfFwjhykUcGLpn17+CTybTIwl7P4+baaL+jg0YE2r319aiVBgzPgF+L9+RyceaBmHZmqs3V
Uf2f7W5yInz87ejsENwcoqorzM5KtOZaFz88UxO8MFaWiRudXew3o+tpG/VoWNBcv6fTq/R96L7s
PTiAoCA+ispElMIhe7McH6Egp+yjrrkqyaFMDiKa8PXSL4fnNGyU5ZySHMN39Dmp3nMRgcnG+EBY
IreFoivc0nz/nWGOsmws0vE6WINvlI2vft29PujHBh8AteQghuJxWVFI89hMuuEaOy6NP8XS/vGR
4mP9G3HtrHkzTcWsJxsFV9f2SJ0KsVdRPI4d7sW9A4Im2FIk1xHiAByY2+C5yPJJtWLj6mTfjfSa
oJZLPoogwetTipAlyFegxJv0nEY4oc4r0a/0VdNGv6XFIRZRwW9s9UIG52X0rdXCRYeMJFH9ZPhS
a6J3I9MlfqmQQdYREmJvIv79q5ddVyQKJFSxX2ifYU2OOfklTw+oeszk/uH+ydpYM3gBoD9AXp+B
UtnvbzRbBhlrTkDjdbVn+ZzJPngK0Rb8tF8I6ExAccm6zELOUkhV6UoYDZN2tfqvs3XotXO5mwwb
+Vi8KXBpo/J4jQ9BU8fQiopMgwr6SnqOWvf+FDb2HTkoZGOB98M//CPPQJhaiynRroV0oIan7Gbp
ZEkDJKHYgx69R3kNLzI5dDLq2NfW+Hv4EdNc8P0b+3w7Ph/RN6mFvicIpV7zqme9JHTQIJoicu2N
RVoI4ZwmpYkmOyYQgk7ItXmWBMdoa3jcmyCWgd+HcCP7/c1ZVVM6A3tpWng9PP6KbIEmrEcHfB2v
LNDtgtoHuevl6GgKqkla0mnXtnmSHuzifP8ArS3gcnhubUo901UaY3i5enash35+GKaTle3O66Oc
8XYWnH3Ki3mocqnVrmT+OY9vyd/3ZyFaJM6OqxWtItwO2rVqz8Unogl2eHORYI8QboftQ7x0uQcA
JBAzqQx8vXy0M3eqXP1X6exNWGOJ8D4EdBftzfGg5kxeWClxVqW47IpRd52pdEktULatVQJGGA0w
EVrEc5FN8+agguCHFEnqGFd0cHETkP/vbprGpnAjwFoKMNNyTivk9a+d1ruD7Ydyu/c1zcpiQRuA
NzsyK5C1lCDVvYb4oqpfv1ToGG2GoqDD1hIhK8GQ+Ahcr6K8oK/PEq3qzOtQ5l7TutYgCTaBrcHy
HoUfgHaOeCAi9o7WbMsZdJke455urWs/fJ4j3ykehlPz6pD9GrEQw7nGUpFmkWNDTJX4uh/tbo0I
lwkJLqC0EdEA2JzbB3sOJ5QBt/o1pgfaH1pRofLH3btcJgR9UNcGjQD3Dk7Vcpk0mziE2HJ4VV6o
ZbgqidzQ+Fnp705SelLlKZ1b7W04jxsatRFIFwHQCSgnH3EKO7O0rbEKr3EUnUJJOgZ7rRTDi7Aa
CaQtAIrg9K8sWocClZK8dZPbtgfJFERR1ocX48PHZL4mEDU8+0hmmHHRaVnylqLZEOj49isHxkfv
CPBGsj/5UJbTVZ2cA2dxVdTGtYoTcHl/sEA3ArhTRcNRr6YaAir5SN9kdbfxgB+D9zmioh+Vmdzw
ct+ihr+KpCvifVkFPKQgRbRef4yPHQDSj3mUfHAmUyKpLYdQuhbWE1FOg6gwdu0soVXoh1IwCNvK
dKhSiyiaYmRv9vxAnLfUPJJp9yW0FMGZDTLWhty1EGFIPqJvRbQXoQB3m0WMQYSEq27FzRYBb5kZ
xM7edPmheCxFbBYbOwCIiI5oD8oI8KjivJl+iPOhmKX0jfyMW6/YzV2Hr8fljNsHJTagW+JWJ6sL
tagnJ3tD+xTUJ5Rf9x7/5fBcxFvtG7O1egxfkCe7+9RYgvO/vnoW49ucGwNKPzvrdYyvdF5lFWBN
cLPSzZLGS+xc4FdunFU8qBA0QRYQVzYfOhlT04xzpyBvlvledr07jidlFsxn7ZYxcNy/MthpuPFn
6oIiuV9BhnSoBpAJHpQodcPD7k1ZCOHcMhss/GEeQkiJivo5fZrJfpVAMBcXD5rZIOPLl9oONDRJ
GObk7QudPo3pXggeArgYE7FgBT0pVkC/LO+bMSKxdS2yv9vS03a3TsH4QIei6gx7gXQQtwd52eco
lwvN6yj7yYOw29OGQi+G51Y/k9DMEt2XzWufjMc8uZbZJDhEmxIAj0O6HVe+zvtjuZqYcz8PWKDG
chOwTBiDQMKGKiDbgEsH1UaMFIAzSmmI1ptybVtXcCH29cHMjqGoTd+GJqD0AX4xnuofKrfUhDIx
dLWkvX0FXtLT08+l9FRFjZfvriZQkXpAXAb82iD1R3J8KacqkjzR7M6+Rmn1FD4WQhdmw0QtBHAW
NlbjuJn60b5mvxvqx87RSDwr9y1RNSa3YIBOM0AqntTIQCBFzpN9RKrTFyC70t4S4+nbqSTP2bdd
ZuM/AlDrgsQJkiirmyintAXNfae9yX3kW+ha3Kv+/0+CutwLWrSAXsSYAiojpFP4BxNQUVCABx1c
Gfgz3GUUEzy0SqpgeF06JWl83uessgVCcJpxqOKhhSXiNTtFKiU2R/1NU387PyLty/3V4TcYvbsR
mgaZGRwmpnmc0jky7YomKtMgjv1KcRsz0DJ/0ATBGU61UfWFlyIKa1gQETg8HrFIS43a0VDHKBx+
UJq3tPkyajvX6UMEux2wYjbIxziVy5ShhldmR0HYHG3lStLL/YXi7B+bggXjBzYMlPUy3V4eI4LO
0ZMzR+GlTiNX0d/UnS03PwTA5QbKHEkyEApyE8gJ6SSV6s6lGA7y0eoP+78fPisKeoEvZwTYy+9X
7MqalMhwLnn/+bk39nUG+/h45KURumK9XFdgzlHWiCKXloOGWrgZvg6F4MWzcUxBL48ALjuiUDRt
+fWpKaXaFA9RQA03TH9qpqc6bhMJvPptKeheDacVcQ3+tV5EwEjNoxwFkfqooSuf4cXk1IqezxvK
wOBeiP8g/Y3EMa9yWl/VPdKkl7wx3EkD9uRhJxEA2w484ADfhVXCWeLJ7BU7bOcGqdhL23p6cxa2
1dpYKFSjIMwKpwMuPh9sLeTEzqZWxlktQfc1uLLzWIGjetiJz8E8sOuAGwHgZ2KhbO7QjrltRGoT
OZf5Z5u95F+6fve5hQBGx6uBMQdQAc66RoZNGiOy7QuJnsEIa+7zKj++H6AZLBVrzoe/LY+tIlGE
MXLVvljScfpkpAKzurZJbKNRNI/yI0R/+ChfMw6mMTv2fOmUB1N9nsvjXpuBDQDTLGu2juYOGne3
ERpR0yHjfGm7z2P6EIt48La+/2Z8vpf4EFqSrSQY33nJQ2/c6VBi9fGDrCUI21kVAe+yjpaNWPQY
zhcEKV1NfkTOckpF7Klbc7gVwh1RahTGYIKI8pKB4ktyd8aSVnPgtsCZE5OiX/x8sXRPL1FD9df+
LUa+CjW1NuotkOFdntDJqiczq6T5UtDvF6r9uD/62tSh6oiBiBhVKsLN3NfjKeFoCemMi+K8KPTS
kKcpebsvYmP9GUcB6suQPEShHKdiciWBdUavjQvaeLn5Yxz9c3989ok3AVa2AaioRR4XJgivEx6o
lKvZDNx9aF1U8s/cnopkcsFR4aIdmSsrPrxjQdx7az7syNqYFYw3nyWbwrZleH/zAvvqTcNjaoo6
A4skcFveN3kWD6h1ukS4rAvbpdbb/SVb3w6A4iO4BMsBirJVM7LSdohdITp2KQvjYDrHQU9cpGzc
qNtJj6XhEkLjOSwXkBugqrDYl9xENib0zyOD1WkXShwvnlyJigL4qxPMJACZj7owPIVWid3RkOww
T2r10pVP+i91eFJ2dkj8mANQifgX9ylDcS7nIJm9jSbfin4pcrcvHgp7rxFHDggrg+DSR7cnPto6
KBKeqaE6XkxyINJT1l7v7/bGCmmIywDcjPrwdeq+y1NJL7pqusg5WjJ/0umjFO/1vTEFlC0gmg4B
DCOwXCIzKnOdVNF8QSvds1b4SLf/wSLBc2UoOwttz2TOistJZttlqE4XUoDopEq8VN+r18xfQjIR
poQxU/NJxdwZS7OxtPGiRYVbkNL9g3MEaBFQiLCF6MfNs3jYba04rTGrF7ugaFZ1kkT8XlzMgR3U
hQBuFxpdyztw9agXVNu4inaMu4ehirw0/atT92Xl/iMKsGyAjVlUgO83KM+IF6Q50S6W+dMMf2T7
d5tp2n+HV7kA75g5sz2RHMO7lZq6c7771gaOCYETRmqEAg9wcS0PLJpJGuA7kacLisHCys0El/aG
yrHcADq3sPr2VR+jphkTxMrS+aLQb+bgmu1J20n+xHZgIYJdIjeWVaemOfa0mC+J5es/GuVQNGcq
YlJf3UQfQkCDjMp5PKl5xjiqFKpGZwjRZt+YPLI3evWfSfw7Phf6CScJLNFRBQewOvbOKVKOQ3tW
R0Fgens3/pXCGXDa2lNHekjRUM2ruck3TTSPTQmoYgSsDEyHK4BiSCgIhDtruhjlJ9J7I70kontu
aytwWhGdRsgSZpBT7qy1k2mSdLixhtu6pQiPsDWD2+H54Ibdmk7RY/i4s3z1Vx/0KB25fw+xL1w4
ajhMaE8KhUCAgBVAL0/sRAH/mVJUqqKMJ6m86GEePXNn28cPtdBRsw2GQHDnr2oNZUtCE+lExomi
R+kwzof9c0D0h2XOgI9aIbAzODsUQZzp4linVPLn/FNkn0OR2m1tBnMHwI0K1wmAteVKGXNYxkRP
pks6PMXfutqX4z+YB+t0h7oUxI0BW19KiOo+Du1mni95+FLqgZ3L7pB6kgh1x25lfstvxPDUGAWq
LUJJxW4QxQepZTN/LemjYviFis6r5/tbs3H7wRVEBNxG9omdsOWUGjsZnC7EQ8yQAtiSYjpWzROC
UKYo5rGhiSzUhSgdWpYj3sVpIpWVKZusTr6U81s4H43h4f5ENsdHToKdYig87ydUZVQo/VgrF+p4
4+TWouy7aHzu++Vmjkin5cpFdVIvQ+VnvfvJjbwyw7wiHo6EHQ7wcivkNlaLfNLkixxnrurPzk4g
JNNygGoYCyuA82jMyR3fyqZDUSAbcrE/TanmopGZwBncsFWMhxUpKLghax7TjmQykdirfi7dYfDM
L5JzQOXe/Y3eUHOU7SDmjkAfy95w95JmEdtqLDzt+xo+rQo+Ql12+1jUKHVrv+FxInwA8ldws3LO
lJqFuhXOFEqotZ7jUI/sDaJhN/DAYxFAFHgDULPc7ibSDSJXJlwRkK4ZT+koQrdvz+BfAdyJ1cwZ
gaRWmy96fTSHx/bX/n1g6Hw0R0UWHsHr5fePzWC1U6jMl/SvSX60tUsoIrbanABrLI4KTARceD/K
sYZ4Tp1uhuv/T0VcAwRv96ewFqChwh6wTsZFDcglp3ElaOMMJZnMl1J5TJ6ScPcOL4fnXl9gxDWV
mWB48myXniPqT79WBJQtYlk+EhNILnPqbJFUL+XCMF6UGv3vjlZybnZnV8BZdiOCR75qNGxIXEGE
c+yy497SKRgkhoNE9SW8TDDF8W94pYyIVkPXX5T+WB2MSHC3rc0R7CgrroYIGAyeItWKAEZVIsV+
UcZrhwutNiiKSM66yC3YOEaMhgOuDXAcLD2x1ASaJlEtKb39ksjf+ydif7t/Stf7zGI06G7LyoVY
FnA5fJQrbS8Vc/HSl65s9K5FNbcRpIjWUwCTCKOCAjSLXRO8MpeToWdamb9MiVcGU+LfnwL7xKVH
sxyeib95dqVKO8SDgeFD4685OUjt82EIg7o9pe1J2YlzxqlCkstiVA2Ir8Cb5VwaUP1Zqd2W9KVS
fSqdylJwrNZrxcDB7DGBknGkyDmrEeuVSvO2pi/tP33u7iSE/Ph6OEgs2QiU5Srl6GR5XadzRl9G
VxomN0V55P29WHt8KIMEXQveXVvB6xj17jnoxpWXqWy8NnYbp/PL6EDRCFQ+3Be1sVIQxcCi+D+b
2XLbKWIrdNZ05UUzH3IzUHbiUdiIcJVYgJG1rlpRy89OIs01aideVLSellV0MhW13FvrHs7Rh1cG
9xgRLk73QjpRrQk17UU3jnP1OM3HKTnuXiSIgM8KHYcV59M5c4IFzKmpvaT9qYz9SRR535gCuzux
BzDl6wy/kUWFikbm48vcPEjOMdKeNVGMbm1oP/hKQLgHXwkBIs5XyuY0UmQCEaikC+GPna3Zc4b9
asdIUf4nhFNr1UCh7YiKxhfJAbeVm4pqVNbrhFyaiZ67KLAGhJcvB5vmeTayUO1eJMVXKn/Kj6Oo
TG+tejiFSMgyqN8G+N/QUdsxgLzxBYrdZx4pPERw0Hih21kXBsVAszXkBhkNNQKzvG8pK3Gi90rd
vYR6CdTi10JEBb826LiS4Bnj3QikOVA2S822bUnJsqyFgPfwXSk8ezqhnx/xNHJqht1uFCpwQcwB
VxxsjquOPYwISZqtTH1B67W0PsWO4HJan15W4YtgP7hMQFvHY1WrIStKC0b9ZaDPaXoEhE6hx+nv
vVrOhOBwYclYjyZuwVSpj01SxOpLrPq15nb7tZyx+4JPCwWHYJvgeUHR1CiaCfT/ZZLBEP1UqL4l
ggptKMitCF7LaSSX1ACh8EuGHGHkJSrwQoK7SSSCW6UJqDbiFBChjU/Z9z59aETtn9YScBUZcPiR
NYJh5z3avkvmsqid8tLN3838oSx7MYuTSAY3CzC/j7mhSuWFSJ9yctZRIK19vX+cmEu5dKhwYAGh
Z2QZcAn5e6nv+iSJEiu+TIVf2peeog+N18HFpcEUvd+Xtb7FLSQIkX+BSYFjwoeI9D7uqP5/pF3Z
jqS6sv0iJObhFXKqKZPqufcLqt7dmxkMGDB8/V2uo3t24kRpUUet6pdSOfAUEY5YsaId0pAaD5+t
aLNaRxNvzlMDPCSQVmIJa0p6PTGtKA0tOOks8Jwf979+ZTMW4wvemlobDCEPjB+XD2p2IuoxrTcr
KD4F9BJD5IbXwvMFvPJuXUuB9UvVNFTtcTfVbjD9fX8OazsA6JaFzA7CNjAdSwF6NGkVLFMSRo/T
z2K7v8zr3f4dnevHq8/XVVqnAIonoaGY/pk0skt9a/WW4ws7QOdyGjUPX5/2PFm+1+u/cvVtiC/b
LfhSEL80VxOZzap0CRd0GZW/3YNSvP1v2yA4g5lSOWlmYvzK8JshkDEKr5xU3sUGpY1wWRE/E3ZZ
iyq1aTwvDpV4p/xyu6P0QbxyjlCbBM2BVzG/zoJiykuXKuncFqFmxV9L40FDjHnzEvH4O6p98e5C
xYFwlgxDGZXUrOMwSh/jR49JbtrtEsEXRzoboWpkIJHSWe4wINutiio3GirWXkNjlaHLwdm+3zqH
pRBhldzEaWGFChp6xfOgv/TBB4bnL0gk5NGUSaSlpHkZ1QDP9aE6v2jWY7WRphW+Hz4f48IRwJ2+
wZQWhWo1NiLtYda+ekG0scj3fXhORQNohMP/CZGC0XYSTc3UPrSKS/LGNtKC3wwv6NJksrSs9+Y+
jIpdRt/ybisyEquDVAewhVDViBAId9isQBtIZ7sPc3Pwi4MFlOf97V07olcCPOGIuoNTO3Fh9mFt
7zJ9p7tHsz3eF3F7jRdzEJG2ihOnKmNGH5o03eudsiN//jcB+vKawdanSd5gDtT5Zf2KjI8Mj14F
HESAdI2IewH3HVVmi/VhfNL03O9dGVnJ6gIhIofoD49ziMUL9gjEStPjCqjROX1UybZCz/czykmo
HfQRAhpMFbbYA6a91SqvD71TCoLOft4el4Zbh8EBqEEBBrTdcv3VJtH7iU4NnNQHJ/viNpJo38oZ
BZc2z5Fq8ITh2y3H79x6oHZPu5B0e6LsaudE8/3mI8T71aBOiCvqG5clKZq2AkNkF5oVQkxPGvl9
f/zbRxtSWRxsDhgKdKjYyJMirDvGmkFC0zyotl/az6l31FJJ9cXaQsEigxrI5fR64quNoAdm2TQj
Cds+oOShmPfR9tQ7JgIYG0rpeeZdTKNEmVqos+thIpNPtCCXVT2vLRTetCaAfkD+w/wv99pr8bKN
UA8TGskb2GWDCg+FzNoZ7WYfFdWLFsi+EELm51ZQ3DphzB1Z14URVXwwX8uS4it3GqlF7ARYyvDq
ESsN81I10bo1m8Lhh649pTKWptXhgZ3SbY63BGvYcpk4FySo0OopLJ4T+y/H/H7/uK4OD2XEeQdR
uS0yTTGkP1xtBloRXG6BAohFJ/OyVyXgDYVXCGwzOlkvJ5DEqoYYgzGEpoE0ASG+LEyyJgClsMhY
gniDl3AvBcQ6SfLeVnqgy9rp2as3w42AIUTfbbSi4oxG4vkxIotkZuf24Uz2VXYYlZ3ZH7ZvAgCE
wJchAsN1nzCDbiqjSZ2HsEMD7j3Bf9vHR6IJIWkLj3Kc0uX4eV2MeCj2LDT1V9v6tJHPnJsdFBQi
tsMZ8nHPBKswtF01Na0yhDG1d7+UVoaNW9tg5EF5Agj1YAhSLj+/Jn0Rz3M2AgryNuQnPZG4LSvK
FO2/eEoORxQpP+EApZHGVLfzhnDqn/X2yUgvffe6fQeuRIiXQEna1ptyiKi8zDeT0nclzvuKNjU4
5TEvdwZmVwyz1ZOiKYzagKxFB7c8T/p57E+qJCSytlCoSEYsEnGR26LqOLd7xmg/hb3+is5gXXps
t0ddkHoFmQESD6D5xFNwuddaOzWoGu6mUEm/KkHPPt/fB76Vy/AUoA08XuTxfrOI6yyHZ303ujbT
57BpD10bgHMj0p5z6KTeL/PnUd3dF7dyck0w9iAOBv0ETj8hwmB0SJyWZgR/tUVnerD5pjIsxcqW
mNB6AJ2AueIWmpp4BnJmDrRTrLhBo78Uyllt6+3TAH6Nl6vwLjA3tZ6j0UE9dvkAPvC3wq+HH5tX
aTG8sCkZq5zMKVI0HgFirTvWxQcUFIhPwNkMPQVYiFh007KBWWnt0RCgteygbSzV5/pvMTy/m1fh
HSebjLQhGD5GSYR6GayNlLc3AoRjVBA7dUgR0TCdXX/6OUs7qKycIoSe8SBBIBUaVizmVU34xCNL
xtBOAub6WfVE2XbX/p0qHY9bZBssMYg0ocfZOOX2ELYkPVbINMzjvv7AA87C4wFXHACg2/fDlKZO
aqUxCxuUkvpVJVGyK9d5Mbxg6GJqFtPsKWOoxbu6Cj5yzRBEAiqE827c4CmKASjEUc9hpinZafiR
GKG1XealeaC34apC9LidpJ4RhrRYCEwzRU/KMpiN7Z4Gnp688hzAGXjc/BOursKQsCh3xpmFyOP7
e7wjt48PwgoYBgCC4QyLj5LBjc1+sCkLdRb0qP5LJKd0xYzywkX+tHXQB8ERvh8vxpl1UTTipgW/
1Ldu8ImsH/bKIUKyFc0POLUxKnqFQwTik0EFJHgMaXGYy+PG7i/QFXgnwBVDIJJDpER3NfcUI2Lc
3R7TP6rmM2t7VH4pQFiisqfUAgoY/vzrpD8l7GGrMcDwKGzn72fOXiksT6VpzOhyOHvOGPmz+V23
JFt8ewuWAgRvsh9QQBoBXRya7YEN+za7sI1t7f+zBwgf8dc5jyQJ+npMk8alrTuEeXOOlYslMccr
MwCFBsJIQKxz0jBhidoWdHFW2/VhqdZ7p0yPKn7YVO437wSoDFFBBa8YV0Is9vOmLq3MRKMhvdjM
2+vq9mcPGHquBAjLRDNdrczCgACw0I5u5CeGZK9v7xrcVBTmI1CCklW8DZfqyIzcLom8zL2UNvHr
0ggKVRKIWZMAdB3OKgjckLYVJBipN6oK+Lg5coLnCgdJYkE2vnBaHaWOLG/IvIs5BbTYdd837zH8
oX8/31guUKo6wzhRDD+SgJUVCLfmzRob5O0OkJQcXoAWeXyCVxahiSkYVlE1f2lB14+2V34v60W9
ukRXEgSF1LZTPTY6JCTV6/zNkVFtrNw2tMPh+WxYTv4+X06A5no7eVbuXebiEGfoLveQbrdq4N3k
6XJeWAsuDOEQsSTLuw4hxQtA9r6l1r73bfs2c2APoJoa70UteKieUcNW9JFzGYOafaGx5FV1azWx
PlfDCxeZWONs6QOGr6YUnWlOiXUgzUPubj9KqMcCrgf0nlgnETabxoZRjGYZXdQ60NOzVb1tXqXF
+MJlQKt0VeuB8rjMRuA1B2O7+wiHh9e8vgNmb6A2ZjUrzTi30cVhnzK/zF7vf/7KQV0ML6iKLMYj
pxowPKBufe+7805GK7Ry0xYShAUq0J7EnHtIaAK33xfa4f4EVod3kGBA8xkehxHegQMe0lnl0OhS
Wqr/YObbK31Q4wWGDXRXQZbtRhUxs1RSox+jy84u+8AFV8v2778eX9AUE0ksNXGH6JKBhzF+MuYP
aDrT4q4RKr1wlMTGeMjJKPkAhphLpby5yZsMDL12gK6Gv+Fh7MwuGnOoIY09Fdav2PqlKxKDvKIp
ONUCWIveQb7iDHRbqSdTwxIZdG/vh1MxP03O7+3bAHOMOCc4vFDFKYSQmijuAY+FPUCdMTxsn8wy
gv6Vg2ohSQ7+93emHDFPWPe5G7fVYF/6F1f/bPU/709gZZFA5wBMIdijkA4Ts2xxheYPKU2cy8Cq
x8Q8JWevPsTlRmJv7qWiVBCvTa5Ob5+DyESabV9DTK8d433fH+/PYuU0LYYXjMLc2XUWtRheudje
N9d3x2/3BfABlrE8PDQBb+JXGbwXIuyv8Qx0Emld5aKnhR+FLr3A+xqpj+TzdsODXB4C83iQwA0Q
K7sUe8yLzgTNwmQ2fkyD3JPs+MpacToYfq3hKAEjsfQxeq9w0tosvUtc7CzPr6a9Nkm2Y+XMLkTw
Q3flhzlVo1spqeBIvib2ccwO9zdjZXgELvDkB5gb+UjRzUvrmUH5QnfTHx1YvXFaJXuwskQeUvI8
64zCqJv4UQwXg6i0SkIwCpnKCb1rFUPixqzNAdELFPwgAABCOB48vlqiYczGajQMYIQeZ+fQV6ft
S/TerwfJf6CQxGdbo7GOjV6ZhKP7xIJM3/5wRgYMFW/Iz3Mot+BEInqUMrNvk9Bx/jCa+d6X+5+/
tgHX4wvGv66A0WpKjE9MvESCsgi6jTzGXCMh24iFh4+KKK3IDuZMsxqP3RxdukoPrOJUV7JTtLbF
1xKEW6BEzIoIoi+XoQ+HaZ+5Ep0kG19QerTNs6SwMb76p8x21vCBI3T9+YKHNKk2cMgthq8iePGB
SbabZ+wBPC+E+RG/EFkJRgvgXWNWI9StPKZ65Rf0obZowBzJq5kvs6C6kbAATRVnzYMvLyxT06tV
loHp5zIMvjm/HoJB/+v+ab3ZCGSceS8GKAwgbW5SqoqLZ1unzcqlKIJ69km+dSeE8QWNbU5wIVML
4yuf2VMd3v/4m6vGIcfIyQMvj2g23jtLRWRMqVu6ualcXE05xuzByo8oNJIYBJkQvoJX2k5Jh5mo
jaVciPt1ylH9fi7JVpXE54HOiTCePBwv5l1MA08Sx2zhAByZ9a3SJHu8OgMUKKEqEPnIm7RUAl8S
peltHJr5MUI7CX0fk/39nbg5qOi6gNJ9kJHBIsApE/RFTA016UxqXTLN2HXaIakDu8wCTdaPbmUq
ePRw0BBaTXIgxnIzit70ataiItRyT7X2VFcHV9YOcGUqCxGC7iBAvZVFDRGK5hsACbPHBE2yfm9e
L+SRQNvwTk+FPVnOI5tJno8pKk7dHG2HTlkT1Lnvkc1FJbxwjNODgT+cx/WEC1KisKvNx9a9OPWX
oT1mSeAlksDb2nJdixCuR192taPFxEXFx/e6ODW956vqcTQkB2xFT5mAPyHGClwDSM/EmVh9lk19
7F6SoEXtjQeGhfs7snaywDUMJimUMuBpzX9/dc3LqKcm+EfcS1P4Zr7L8pMqYzxbW6prEcIlMTwQ
GppcRKe95rHvqEGUPcc/7s9jdaGQ8QGTBviLbnSJVWSTOWeqc2mtT0oUZh/YB88GSgxpB9x2EQdV
T4ZbI+YUXRL0vlEDQraiiECYhxAoysR4jd1NNYlT5W7rdamNGqWjigRotldkRCMrO70QIWzD0PSg
pZ8goq8PbqX7eqz41WYPBJcbPSyAZuCsz4BzLY9T4US1ZiRpFnrIjD22mcQxWNllzrCq4WKjNh6M
HcvhB51MwMlYWVi6gb2zN7t/PPUDeng070OJ0s0rpdSUxE4mLQ27OGgTBLEOmw/pYnzhsjGN0A69
2NLQ+Z6ZB6Zst6d461p4aAEwyX3k5eroJZg5vLlLQ3aYzM+q+mn71wPkZqDiF4cUQpbDR44xqQPz
stD0zhbacMi8vpUDCngBWF5QRwLfzBU+X3EB1Ms1PQt7EhrRcSBhOm53aqAiQBCPewx2KpF120wS
auoEU8jTH9TcZ+hjrn7fvEpIbOOtjucuSvXE8JIzO1Grz10WtuZ+9kdTooj4CV+4xkhWXQ8vGIQo
GTo6xjQLu9l3o79IekjIIYok2lQmRbDT6QQKfS9qsnBWHi2CXplf6g5LFXxkqdCKCwu1UtbjtbUS
14mWhU60M6a9splF8n2t/h1fWCuaJHhEOGoW6tjn3dTuPvD5gBmYSNdz10m4zYjXa93cDLgPyp9p
8OfN+Qb++bgOyATgvY47sbxvRE+s2CvLHBTxvmG9VqbkGbGiTLk7ia5eCCnhtSV8f1nPSTXnXh6a
R1Rcz7mkYmXtDPEgK+/tge0VSz1JlzQei/UibK03sw7Gg6cfbFlbdI2HLcT7AMebN69CNBRZgeUi
FfkY6c0EKTz21n5m2c7Onop4p3Y7BZ7sSGd/UgJqyMplVhcPcG7I9Hh2TginAOKCjlbjDLndc/Rl
bLerctDRA9OKkAcnOhb2Bn11bDQWH4swi4GqO6Tpr81nF0zQgDhi4/Gt4tmaYovOrpGmYdR/Mn82
zdZKE6Ddr4cXVifPp2rMPAyfED8z013C+u2Xj3MMAwkFW4TbJ9xt0trpqGlZGjYNtKzyRd3MloIp
oCAA1hTAN1BFCQer6oqSztRMeAlFF1AZIHfl/CyG57+/8rsde2IxGgShuNTdaXA1JPvLz4dwLWCl
UV/Cs0EoGhOGr5OptLoRJZ9ojjrR49Drvpc5/vZDBMwnFgd5Mzy4BCFOCmZp2uS8wPqfZNzFqkSD
rE0CjWh4vBXm9Ka2YQRva1dkLtao2tfFzqv3KGT5wBSuRAi7nFTlXNACIrxmH6Pjze4jw3MWMKgI
7pctd7mqGbiR2ywLC/shd46KZPgVFeshs/Hf4QUt4cS61rZaAl8j3qfpqSEvXgMGwcMHJoHELopv
AdW4qcTJ4jS1HVZnoQIcUZRnOyoLaPGDIp5WQA/+K4HP8+oyaIpRlaRHjxinJv74sy03F6bhMl8L
EOIn9tSCUFrJsxBtK6rTIAM4rH8/8NucpRCXThjey6htxJ2ShopzsgGqkzGmrY4PPjMUVwPyBqO6
XJ+0KNpuivH52XhQPX+qtlsbXLJ/x+fyr9a/TWezniIc0/wbkLHOZtQnX32AV+z3llI3gLQucWja
dmUWTvl3kx4n+pFLfDW+YAsYfO6cKgSfPwfx8Ip5fOACXI0vLL/OOmK7Cbxhd0Tj2/1HTAEqz7g5
w8sT5my5+nFMxrhy4UdO4+kn3Uw/hMW/Hl1YHKNq2mGIGI7+D2PaGbK+wGs6+np4YW3MSSFtnE8Z
yvQOVbebKqTuf95f/jUtBycbTYcReuGs8Mv1ATd4OY4N0HNebvrki/PUlwFrJ4kx4/FNUQcBFo7L
y9mmbnIOea0ySsGTEEYxSnutM3VOSX4a60/E80BJvrnUl2/LlTgh3NraLZuQDMpCLf1qZ75GP91f
tLV9QSiDoynA7Ieg63LRUqUdLTp0SZjbu6E5ztmxl1kfiQixFkclIFCjDs/4VT+1+lsX/8283/dn
sab4OMMKKmUBe7vpAFURJbPKCU8ggHHx4M3b7VFcFMb8O76g+AogyCPDwvid9zmLQLz8j6r+beeS
4J5sFnwhr9QrQvduTJMqB0v1ZXq26P84CcH6KBMZHJ1iEqwPxtyvo0/WdJR6AWu38Gqp3h9iV5PQ
nHSmRVbkYUSCie3i5BTPBy3+gCVCahHhbgSBeDfz5VIlhaMro17noWEdzUtpSobnSyFe8uvhBVVb
dl7b6A6GL+u3zDrkf9p8H2nHNPm59dyC3uidmRWxUOS2hNuXTF5RDjMiG3kNwInvqYNEW93uBlhQ
AOIHZhNVibDcy3XCqWVO4tIiTHV4TOmPju5b9ZEVMkK22zsOlwOcUzaPQcD5Ey6I6RA6qpxDCfzI
fo3q3M20HCDhvRYg3I3RnCqjriAAbcZ9u0C1+maEMR6JFu+NhqAumq+JS5Vp7kDnpCzDp4l8bccv
m3caXhkyTchTg25KrBhUKru1WjcpwvxknVNZIutWcyA1g7pcvENRmAgWs+U2M90rWROnJFTQ44N9
cun2MMZSgGCG6mF0RptCgJvtunbH+v395Vk5p4sJCBehUpijzgTjV+QHsx7HMkDlWGZ93i4FUDje
DxL5PsS+l8uUZoyCGi1rQmhxchqMhzY+5eR0X8jaXsA5Q8qdF8LfkC6TVos0D4V2ofV3430z9a/3
h+ffuFRNqKu7Gl7YiX5M1ZppNglJMQR1F5T9zo1krafX5sAB0qgNAZwcKNrlQpWksawszUlY50+h
rkiyM2tTuB6dH4YrE1Hac2FbOUan1mObEvR4I347SjAoK1NAqAEfj9c0rwMWLISlTJHjIPsamuor
qUIZz55seMFCKKhERdcqDB9ho0kou28rSwRv+Z0AnmOYxHxu01UVjUH4Feas9JkB1rWLUm6/Ddyx
1ACB520OxTo+V7GrvAD2MdTJ8zx/Uqr+mPb1SR07iRFaW6trQcJ+O2XmKihEAsAiSHPqV0xm5VZW
C4g1lPUDcIQotSFsxgDCX3SxmwB00X+qzgE8fqYsULaioJB3RRgUAWrocbG4v0b2O69IpFzy/Htr
vXjRvkuOlawZyspKwXxCg3MEB2pFBHOdZ3HWGejOFPZ2UP5ksv5GXDcIumMxvHCtO0vNPa8F0gVJ
GjAK10cl/a4mfk/2UXBfS61OBHWDuH38MSaGXQ2nVljRcuhRezDyoCASFbI6PjYbvfbQoR2JiaUK
MZir9daIoHf7t8qOKdlt/3wOBUb/BQTNANpZDh85Vtf2FQWpYv00tSdZY6C1r0dWGuh1FIeiS6cw
PMCJWl04YLcc6OOfTJU4r+ujA/4DxmiEmsR8jRsTo9MYItKTveuGF0UWUl+7bbwa8f/HF9a+QvfV
BrRLCdoafTkoyXd7e7yYJ2jAfoeaMkREPeGYjpVHDCfC6kN9+ec+kaXvb717Pj6KsXByeOmj4Gyo
pVqYacPz3/TRHl5cbWeYfuTt0t/bTxEEoYQW0RpoWb5RV3ZOMRKjZQ3mQZ7zwfXTfnMNMHYYHHj4
4UEzUHUtBdTo8j4RjaFesE32LgohMlNyj9fUHm8ACk+Gq1YxfRV3mtu5dIpDTwsMp/QHPwdwWkoc
zVdcVEygbUQQAk44yvyEiRBQhOtsphCDdifGyRoPpvZcZKHdAx4SRO0HtMe1OPEA2E2SJU4Xh0YR
kGKnbO50g32B/4c4OIDsSJ4J46NjAxtzBwavtn/S4dNknrYfLIQc4FyCbQahXmG5bD21stpqkhB8
5676NA3b4+B4SKDqBW3f33ufCAa1Z8QhaPML9UpPc/7gPGz+ftwGcJkAZA5ueJEistRMAFwA/wkV
9xQnR9lbccXMweTAOADSiViySOE45QYZYZbiUKsuRQPG+X2s7bz8SzMeR1lTrhVdAlnQ4ki+AhYn
luEzXUnyxLPicEaP0exQ5C8qOZkX5wOewUKO4BkovRabEfehDO91JgEpf93fEtk8BF1VpEbNKVuw
4+ne0U+tHXRVMPzxtmOPcKZwajlzDodUC/OwKrALoekAqH4ztLu0iC+rzlubCNwzDhVBcQS67i11
IpondcrQFUlY+w57Sr0ns9ll9XfJ62LtiIHsCbhwvLk5qe1SChk9c5xVFGEM9u/U2cdlYOQ7r/L1
ImCyOv0Vew6NiGcAKl8QYBHhWj2KhryexsgwK4/K3nUll3HFnKPVPKc7BW0LLqSwI41Om3ayzTh0
0CY5oX6sB8Z2CAl3dDgdCRqLoEGJYNFjzx7iovQQvdH0IPZzR5PYqZU1WggQnhgego7WoLppOFpq
ELNdPXxgFyABBABgGnRUoNGXOz6TOFLq2EzDNqt8Ra383/cv4NoMcGzhriEDfIvsLKAwvbioAFRI
Y7+ejkzdTF/kIc7PYfRwSIAVEjcB2F67Vjiq0HBOHZhnZBxSazOAqwzLx5P8CM0uV8iumnggilUi
P0WPY6Kcku3oWg66/FeCvpTgMNLPvQMJRe136lNvHrfvATC7eG4DUgMiZuGYErC1loYbleBf0P1G
2RUyj3DlrsFWIGgNarV3/tPlBPpiqCwrchCOJc9R6+1LIz643XbvBkWAeNPzigPwAQgXes6ZVUaR
m4daeTA9X8q4ubLPGJoTAACthYCvsM9Gb8wDQspFyIbD/KoN2/XRYngu/sprbjSUrNZqWoRK97kn
PpqizZt5DHinDc59glQRXDUxk5oz1LhR1ytCVPYSX9oafMVpXgwvHNPEpLTV0S86bLJTWuxU96VD
rZvsEblylsB7whvUoWgFNogbwqt14jXq1KB6HpJkpxYPY4vigg+cJF4bgUckui6DSXcpQgXPtjlq
Tg6Uduo8x4UkIbV2kOCnoRyT01XDNCyHV9ysR5ARRUMN6X12zgEWvn+f1zaCY+54rT6gQWLRwmB6
ldmSogzT4dmc9pV1HJIfcG0+IAXmE1oPpGfob7mchqZGs06yCKdpQtXCtxnEG7PS+Z359SNyYKvR
ig0gJ5HVuEgm5KRiqwg99tlgn2LDV9tAzyWzWUFKwjSgbBXJHF7DIJqJrtCUegTQJuzbQ9r4wErM
qFlyj2mO8jd/0F8L+0Q/ECJERh3JF95HDTR4wlFAL8d+NOYaEDElyI+1vr+/dGsnDcFU4LnxHEfD
IEFleYUZd7qNhzLIOfySvDTd9hcZb/AMLCbP7SChvTwDtKYscw1A3PTqqRy+O5uJmqGxsDJwDmC7
b5lX3GGaY+bxkMjw0IOtqT6W28E9EAGbB72BbUfAYjmFQSkyy00JYl79DmZD2dz+gU/h3/FFGHTN
okF15jINtW70p+g000/GZlIxyAAIkJfY82CFJ2yDrScFWCGwDZaXnoifzMkH9hmXD4gM0B2gGb3g
BRr6kPWmDjipQlHcczIHiQey8q7gVdcuvJD3kkdBlyDupSsRbdJwmJ/Lb+jEO3S+auxb99l2Dtvv
BF5hIJxG50gbjv9yv2NE/4exAyLHavOAISUZNZLJrN06sMjjKMGtBQBUcERG0mfaYPIyluqBnkn2
Pw4vrJXXKlma8uGV8q8pfYtk/vKagYVl5dlgVIdCNS0XaFSrwui1FnfO3aVWUA5BIpvCrQisPWcM
BmkD2nOJKZhYj6xx6qH25uixUR4q22ejRJ9zN2AZWoMIpLUBNwS8Bzzcy1lUcUaGgfR4GdlPRA9o
jWaIx8TeWdvRewtB4st+MhI1AYoM99vaj+63hv2+f15X1+rfiYh2KZ48twKtD+62fUqAbwR3gLG7
L4Lv6M1aoS4NpYGg3LthhmIZNQe3KlL4hSQYvTciK11aFYArAV5F8JfeRIuSaEAOnQHFkPWBUvuR
K7kSq2t0Nb7gsCkqzSaASNKwd4N4/ITM5PbIIIrG4A3iyOIpjGfA8jh1SYm1mxzMILX3dbQjKKDY
vgk8Zg6qbl5uKqaOSFrQsgEHVfjFm79mzrf7o3MLIG4xdDfQMNCxIGIXrkPkDCSJ6YzSPb9WTtMY
OFbAZE+YtW1GKS7e8aDesdBFcLlINXwZi1UsCRvtB33qp9/357A2PJKESHnCJYebJsyhn9yhaSKE
CupqhyYvsnKrtUMEIB0KMwFwhLchGNGaFUoDziPU8iunJs98Fy07x80cYKiXuBbC1dbV62Vy2jSP
SghBcal7YLLH0doSAaAJpDiQjby923J4UoD3gFIbnaCm7/Aoo6/3d+DWTOuoX/3v8KIbUGiJac0J
hp/Sx4Y9RtbBsQ4D2Rvp31UqCTWubQfynABjcOA1tn05lURXQacVocSndf42zb+8/o+1uR8Odpr7
3bgSeMPAUi9FaIWiJ5mVgLrBOGTDTsaGe7sZGB7oJPArwQbd+AGkmIxpsor53IKXqNb+MaLP97dj
VQAKNnk/KN61U/DKCGDpFsmz+VyzwPY+Jcp2fBVq05BoQZiUl6mJWm9qPGLXbp9eQCvrK6CVS2Tt
LW7NNIZF7zvEnpARASfBcgv0KCZ5Pc3JRR93YN3Nrf0M4hf0R5Zlb1fWihMg8SZpAH2g09VSkOZO
xhj3k3EmBchZyvqx3+wig5MFfipwjYhM4MQuBehNlefxFDvn6lmzLlUhKfZZ+/7r4YXrUI4KSztD
sc90eCyKU8Uk/tLtdVt+vqj90MBEc2Z8vk4O1fBb8f7pNrfEgQTOAIqQLgwceK6XKxTZA/Cxc26f
HedT/tC2khUSZgAiEwSEEKZGZAtvIJTiLIdvaofOuk3HMxpt+2DZ2rE53pvW70137l0KWo3CBeAs
6eCZWUox0VbR6Gwyns3U8edvUadLgjdr07gWINwIe2p6c9AhQP2WAAljIiUsa2giXLqbOQhHFYHY
qShmiIhPKpg0ld/BHCH4/uv+Sgkux3+kIHHj4UGK56mY7axU6kZ1Dynz4CvekfnUPtiy1XrXcVeO
zbsUZFgQfACDDSIQwq7b1G2bXCuHc9WdOveQopJ1OI1J4jvFU24dmfdt2shfeCOSW8krG54qpCRG
XA/n6cWo9+NGorOb4QUbPpp91uhuPpy7+JXOl3yjUn8fHxFUHnZCsh6lR8vPJ2Dq0JK+7M/EpX5C
dr2xMar1HwncrnJPB7svHOE5dyagBPL+3PmF64BnS9mmrP4jgOc5YVph/kSoDx2jrtQddTiX+mM0
POTegVbH+6dX0Lc3IgRl1beAGGW9Npxp9zhMp41kpxgeaDpE/GAp4FDdoGVZpaRaRRk7E/qYpQd3
Pmz9fODGoQQBfkey2bDETQaUwcMNn87xGzFO7saaR/75aDsGvB6Io1fqo3sdOfli6rtzqz9H6XMq
+fpbBYXoA6BKvCAOMVlbUFDNZA2UFGN3npNd6gQ4P50VxN1LRrcVYvN5IOrKcYeokoZKF3Z58NoU
cI+2OUev1HpxZZF+/udL5YSWlO/hUcwB9QHCRZiqftTnrGnOqbIfm6dheOsc3xr3W/caTgcuGmqx
4XbcMHkWbB4bpSrUM9F25tdB23wTeA4WiECoDNw30QlUzB5t1IvSfpncH637Q9Zy/vai8Z72YBtB
tgVhcBE0VFa1NqI5jvViKt5fWl1/TwbJ+tzuAuq8cAdQQgh6lptoU6p37uD20/RSzuBpvQzlQ2Y8
mVTiftzOA1KQHIQRgghVfK80ztCQ2K2ml6x5RZmfzNCtTQJgG/iWSGQDtSC8rY1MLx0WG+xFY59d
/VC1PmgFx+2KFU/3KynCgVWaJJ9qVWcvav1PBp6l+kmVEcDc+jdLEcLdZrrLrFyHiNwDYoGnCJVR
kmC7VR9cBGpZEJl79wuWFo7mZqTREiKcjvh2vuuTt4YGXeujQPv+1VvZFTztOGYZCUlgGPiXXLkC
RV23Zk8ApozBqdGhu5oJKVXSBhGTcdytTApXHB4nToCOkilBVK8ViWGBBfUlifwI0Yl45w6vU3YZ
qsP9Oa1s0EKQ4H+Ax8tyqDEzXJdTrfxBbVaysSkA1C5nVvn/ucBdXy4bIMwDuMQxl3QK5uwLaQ6N
7DrenwWCUUsRBCzQjAAP/JKX+3k41spfqky739x4zUQGFyRGiEfhBStufj9Y82g3dnaZyifnQGbJ
KV4ZHiOjjw4KUZB7EbHeSu4kvaG4eHwXPyP7m4wN/WaBOJIBgUAUBIE8B1Z2uUDqZBRur6b1RX3t
WIDKuFhGarwqAdcCMTu8yhAWXEposzgyEi2uL4wdqt+s/2O7rxuPKvx+wDFAJgOc2G36NLdsBS80
qlzS4jFzH/Xoay+r8LvZhaUIscaigKNsme3ImVAPY3XIZXnnGw2C8QHHhp5CAAqqRFikvC3MqZtU
NK+IL/PDl+jJkL2L12bAwUM4qbykWkR9kCLt86EAt7T+l0v8an9/C2SjC45ma3hzrdQY3a6LQM8Q
vOkl9+BG8WGFOMKUe1AIR4m80rQ0RlhvENJr5aUeH0oUTrFnMu50GYDo5rxyQYgucy4S+AtiLArE
21R3CuZdpjkAnQfSLMpGGChcZrSXBGIW2TXEZ2GellcCrVxzxVAj70Ja1dfdfdo3W59GQLiZyHih
iAZzQDerpQSlL5Qs7gbrEjf/DPEupjuv+bN5yxciRNVKCmowDyKs584t/JRtJN3kqwQoAcwCSo8Q
bRbLOqNyjt1esawLLFA87FrLt+ytRo4DAW30TkarA/hromdujblesAg9VyzXr9UhaBx0gpb1Nl45
UJysHI45KAYQYRbuNlUrY0C40cVeBIoamKlvftq+FVDg8M0R0eQ0X8vdViOqDk40g9YT7Z+GA5XV
m69oJwCWOaMnoI24fsJ5nZspmrTCci6NGwyIqdBz3ex02Wty5YbzhqLoxcyDBjfkpE6XKMi9VO6l
/1bPZGfbgdOA0q3aZR9ZritBfLpX7lpGLHvox9K9zGaAqAdztyvDxUSE7UhauxtSivF/9FPtT3Ht
39/utQMFEC4YGsEbB2Uo3DzNRGu6OOedgrqdWn6Kf9DqAyvE32JIufCu36Lb1DV9ByuiOZduqE6z
QQ+evbs/hxWDwWnLQTHJvSYo9eUe6HmS6mXuuRcS1weje4tiV7JKqxLeq0fxXkV/DkGC19lTrFlg
UUZm3ldafway+ANzuJKgL+eAlItTtPGIOZRBl/rNB5QT7jM3EXAubzpZJgCF5WU0/x9pX7Zjt810
+0QCNA+30h677W7JU5zcCLbjSCJFzfPT/4t9kJMtbmET6g+x2xeNsMSpWMOqVe4rVa/T8LvJLvpO
jMqbiuVlitCziJujcfZ6Brbd9cSy8NYp80k1w1lmmb2lO1ahDyhYTjcMBAagMHecTGoFMlc9bb3X
ggWNFoygTzav9RxQ8zNC8/WfanmqDL/LAlU/LrvDOhAO6SiQ1BEDwz/r2aVpHHc6UezXdHpuvxrd
PsKSt8W7HV7YfjXOm4WkGN6sqX+y8GPv8XrLInFKaxU3UdTqzWx1s+OgQQ71iXXVd5ZR4fMxPPo3
YYHQNv0OjUGMRdfrZLZfF6/zSZ769O/9349YCFASaN/M+XXWy09iWCCzheo5x0dHUx+Asncs0Fs7
vLcWBUjdrgVUc1616Kgcv8b50aAf6c46WL5CHGTwFhSEEhR5AIBgyQbUv8SvPfvk+gX7tHt9AAzj
PQ+hyAH+FI7nuCxtX+hUeR3ag/PRkqXy7vUfvh6eBG9liiC5iC9GEYS+ADCkvALT7/N20LUk1Xn/
DEEAHDtopjcUs2DXoPVRTRINrYOG6qPtIrWd+PW8+44BYY/AINYHYZW70Cnpi7pFKYHyOs0vhFxq
yRG9N2wwPF4fRNIQhoCWXZ8ga1ZAxJChfYOqvc59QP7qx2cpMZoAl3g7RqCsAGYI9hNHFa+FGKPm
kbZq0WKpONfpR831qeefTSv11Z3Nj7konFm83AhoA70izqcZkdJO3SmG7+Iv3UvPvu8+sqvxhank
Tsuc2cb4S+kjucZkJfobZxYl7QD1cOTQPSa+beaxGRLXfLVj8Ft/rKLdn48ICmI0qG5H4bCIiG9N
u5imDh6FPjDfd1pZRnXr8zn3PaiacaocsZjMKNCrpYVKfGWt313Yr3d8/c3oXPqN2do0rWf0HUav
6i+F/uKCfv2xgLsLDdwCjHsk56Ey7kNNg0IT2udNHuXA1ReTE1kzyi3HnTyNCHOglhMZYbB/I6kD
qpD1PFKFtKpDlDLq9A+a8sELH8/ibhOE4QXrvqJZX2R1UkW1P5KD0x0eD7+1SLdfL5pMpGwVHbGO
yP2rrPWADADd7E1HCTMQMsvEavLe5jNYsqPSnoz/cYEEvT0Ss2EgD62iXr0oL5qsbzP/31cmH74e
MHTYFoj3weITFkgdtXRA7VQVdcpyLtnTNJ4q9p2Un4rpYuln0FCfH+/InRLHC4qMCE4S4ltoliPM
Z2qWMq77qYgK70Q+46H+Xcg8uo1NRytBUK1BaUDJiiCGltGCgGOqiGaTIUh6aXJUbjPJ9ds4uAaP
NyFXC1T0XQpsBoWLYQ9pFc2WD8vm4Mzl8fFKbUpAGQL8Rh1s46JBrMTuaBtpXUZWfEqU36MjAevJ
xhcMMlKZtCumsoxMavj69Jsuksu3JQDdAwGoQ5EMjEpBdfTodl32qkIixwgQD8plJvfWPvNDxFss
A6Usvp8ZVTWlaBcSISsFRIGiHGtjr9WE04oerGAqA1gFt0O4HlllZ6qD5pdRlxw9BJNRdryTtoIr
WBgbyA9xpDKouAQNWA+utzSDSqO2OBLjstg+SqXin/vPEnJraGuOMjyuy9daHIQVWmFpJI90C1ko
1AdIbvXWVkNN4KXgcQi0p1yPT5xhyg080XiE+g+/WavttSwNjkDniWwuAlNYj59qRjyqVcMill7j
z868/yqAAo277dhnDjhcD1/O1tJqtZJHTvJ1pLFvVDubHvFdBnwGJKwAYGzYSl5VqZmSFkWU1YHV
f7Pnve7JenyRZLJi2cziAeOb3tEDv8r+/b39fLFdd+LR2FJnDO88IwbXEYmm4NdIeIV4QhaVRBw9
fMep0s550qS0yqPFBjN91V8N4xU3orGyq6rsdrWwVLfChLPqjjnYUb0yj2bt2S18Q//8+K5tvHCA
LPCpgH8aHqMwvknZZIPYKOc6o6St35PSZ9qhPD0Ws3HluABOAwn0wh2ynpgFVkwrmwjUKqw4NuU7
3h/kyRFsBxoMx1ZsLMMc0rhOWdaRUb2qpm8VknXa2HTAhXiFPKAkUIKCe5KVnkFpp1eRpR/Yp0/T
t2Y6yOqithYJWgMBalg4CF8KF9spNLMmE2RMrAp6/N3ro8A1QZ0jGJNQi3hfJDO3WLhCJU00p3kw
H6b5PRPg3Y94JYsLDhrhMKkKtIY1pU30kTr1Icff/acIWRu8PLgS9+UfuVZ6zsgaLBCYVPouPRna
9bGEjesA7+0/CYLq7pxaa1ywLURLkvuJox+QXj4qw89ydwgZe8HbbAO2agOULkaw0myZm3ky6yj5
UacXr3rHfYNRibcThGHgKuDH+cahc5QhUWfbrqO2/DbXge7IzJmts3orQNhqMtKqTw0IMNlZU8/x
XqwTrBeEgCzUyEPJIte4/n43rxZ9VMYqMvqgcvxJVhWw8fmr8YWrZkztHGspxp8bXx197evjY7Rh
7K2G5+Jvlr/sF71sFBwjp7korh8j3rAbk8dXCP2WAUhHORQSaGsRGuiH7Ux3q4jQD8ull1Fmb87g
Znhhf221TvXetjF8C5oq9dhqx7Ghktu2uQs3QgT3SrPZMKHMqIoKdnJhsF4e74JkeJGpFDbMWOfE
qSK7CGgpL7zeGh9OFdKjUNjWXZB4alIXUUpSRV53rEtf342VwxZjaIQx4H4COSBsccbYwFjilhFD
D6U/q9anEkN7a5PhJ9joPYUgIqgJ1mfIGmg9JPZURuPI/Prcx09JLzFWZSKEc5TVpVYpHUR4meLb
T8kXUu0k6+PWKlIBnPgF/+HZFC5bo41KbAxWEbHpUDV+ovn7jxFuGW//jkoxMB2sV6mNswz8FJRF
sfIps66xjB97483BI4CABuJjyOS7wi4YbGy9rLVZpC7nLq/8Pi39Jj///XgWWxsBbIuOPg7wG/BI
r2dh95WqaKpSRKoeKTW6dOJCyF4dmQxhJ5imD/mInkRR8505Lw07DPV+1wq9srilxzmgkX1Yz4KA
Akize4TIpunbOLwY+xcJDjoGhu8D71asL23KpIgVw6ER7X7l5FhrJ+q8QwR63gF3x531u7ZWiW5X
yZImeYQOoItyMNJXdfz9eKv5gREcFKCpUe7GW4Ddp2dynRWtR3UazfMXMgB14heoNn0sY+PQwnbh
7MZI7bogbFhvREtMmmdph1hDfVYV/2VS/L08BPxiI8mKgAlvUA1CWuFilEvuGHUOGaxqjy9q0Rwf
z4Efx/U6ITfz1tgKgCzOYbKeg1WiYHxAQ+QoPsc9IjK7XzdOJQnKDOhW3q5TsGGGVCmybjRItADj
8NTIwgD3lw3pVWgkYLGQkbnLf9Nhjj1vJDQy9TN1YaQebVmNx4YIDMz5DRCFgTBhk8fJNeYm9bIo
00/aMoCHTz+YshbeG7uwEsJ/f2MrJTxwSNCrLmI/TBeUgmR3rhV8zygKBA8EwLSInAhWBuIcfZvl
OgR809uvSvZ59ylCWgxwAI5BgGsrnCJXHzob4foMzwMN7IuODNxjAVu7wOFRnGEO+y1eNbfNCqvM
3CyCP+WoB6d8GdvgsYitPbgVwT/hZg+aqUnUpHaw0fSiGy/WfksM9gsvvkDo0AJtq7AFrWUMcc1i
bEFxZM2BSBzbe4XnAmyHN5RHZO6pOBKj1cE04iogj7no9rPufvbAvz09O8ZutwqC+AvBrW4gJ4R1
AhCj87jei9IvJai7fu7fhdvRhcct99AcGr3eUtiTQVl8gMn9ePyNg4S4LQwA7jLwlhzrXU5ssx7H
Rk8i1fswKR8ZAgGeZCe2RfCOhChYwOsmXObUtWsnN+wkyqxTy54W40mJJbPYOKsAbCK+zQNJuBTC
q9C5KaEGddPIHbJg+mPJUsll2JzDjQDhQivNvJjocZBG1fJBox+yCsbSbvcWMR5ESBDbQ0oAVt96
J3p1jDW1raAzlvo4dprP6i+P93pzlVANDWwUIrl3gfrFKg2FFCaURn8uPtPusn94gCd4qpUjQMQI
LtqZdaQolTSK83OjX+Z9/Hh4+ZHmhueDGwbfFg/Qen3mJKdsqTB8672MX+P6HacUbNgOT2IAmyFW
JpC0dKsF9HXQqJVPjdRP/qzfoVJ5A2qVew0IrooYGd3tR40Weh6p9OKYgbOzycTbEnGCQl6NDlJE
8VUAo3CBQPfAomY+LXqQuVdwx5k7if7+nxRePgcCNhDriPd5UM2iYImaR8Q4OE3QeX5c/pi7SfLE
bZ1WlKhyLnfYGnddB+jSJJ3dFSzS2rP30uXvOE63wws3msVObPUT9nvQbH8EHLT/4/F1uLeGgfxA
7hCtb8BTd4e3quwl6YaJFZHhnnV61NKT7p2Nnew3b5vBO+5CYXD1KiZ+TGMgKZh0sUp5kFv/oMTt
HdvAHzcwtCJ3dZ9ZGhCMqS2aR712zZJnazc6gAeFbaTEEBqGwS3camdJM21hVh5lcRzMVRKMsvTk
1jm6lcB/f2PHgNE5U8wMEiojQOHARN+h9hC3BTINGQBU1QjjW3HrgkMVqbfF/Zgf+ukdzwKgDUg/
o1AHEGbhWdDZvCzZwpBdRfGlcUjZ7mAM+DpRqm0ZUHqAfgoeCZi5EpaXGB9hSX08t3/r79EXvMUK
3mZeRyriGu00r1ziTciGeX6Vnml5Sm2/3Z/gwzwQAeBMTeD8Fw8SII+j4tbIuXnKdxq65TtuM/c4
ofc4SFqsoZmKzmX23GKZjECfLuboj9axXnaHMjAJ0GVhrXjrMtEGSIyys/Wa5ZE7XbXskkusmC2V
BKWN+nysFDqKCJctrqq2zzMM37Fgsa4k9wd2WYr3SOE0tshG41SJUSUlzryMOkjV0zkoUUG/+Gi/
m8r00oZFBp5AdH1ApTsg5ba+vtbJhDvNXAQ0auO8LC+K95LJ6mw3NIepQnVwTl4NpdzCclVdnxfo
aU6jPEe38WGWrJNseEFxgGCvonqM4ZcMVRtP9X54DIJ6qL3D8+CiYFHM93RDOueFyUjUAb0yB4Wk
Qm7r82+HFx7QHhDTdrIxfMKOOfk6OTsbe/CnDZgbEMBruG+oBxKWX9PLyjUzkkULMmLLi7F/+TkV
icHdEkA0xXTSsKBLY9HrU6Q3J/fPbGf/Y/71uGbwqxBo4KFD4es9r9PneuiHqCn9vjyZMmzSxvlf
jS+cnhZBMMvk47vsZ6IcJvXoJH8/tmA2dhhWPEJVqGVATEwkXsu8fswRqkfz5uazddaGL4+H5wdE
CLWthhdenr5XzZg5GH7OfUbPBEWDIG+xAvT6qncjibEbYHnlDUoQM7yjqFNcSnS1SvooTQs/M38t
3x7PZWupbsYXl6oqlMGckryPurDVDlQGtN7a7NvhhaUajYrRpMPnG9Y1I8/L9NTWEjtg420AmBG+
GzpywqYXA6ttO6mdg2LUKNOeWBbkxqUERd1+DwjUM0Dxo2wQ9t6dj+gZKNhVEq/Fnjt+XdZ+trt0
GnnzWwnCUgEqUXo1l5BWPunAon3Yu9OcEI0HlXTwGOGhXr87SuHUpUr0Nsq+gadgKn88Hv5+pzE8
xwGgjIVn6YXP1+u8GSqVdJFOLmYWoLx5P9QNYSqUIcClAocfXjUhWDKQbobrUyuhffaGzGcosXw8
h7vLwAWAP5FzFMAPFQ2+Kk5UNP2icZh/KJNA380hIAzPT/KNQV/XBZsHC8OD4BBhXJ8ofyfW3ji9
IENYo7bPLNrFJA7j3vDB2eyP+t7nBxIQiEEFKsxWTiO2noVntIliJL0XlvOP2D2yVFYdcHeSIICH
YniImyejhZNUGMoESq/SC03to6aWQQ0PcdwdlIEQcKWjDzjqPxDYEG6DsWjoAz+kaXQw219G++vx
QbrTSXh4ELrlQGheGyUmu8eM2DoyGkk060mQwVwFt5o6f8wcWY3AxlphAqi5AkstcEQijQ76d4y4
ExCkWydreGn6n90gcRO3RBhYKnhCOqIBYkZ6MZXOmOs0iXJ0CbFf0DWdDqfHy7UlAiBTgAM4MQiS
lesjZUwltWctwyzio/0jpifr9zsEoAILUQBQud2xo7KxsPSyVpQw1V5o/gwl2MouHj8wK6MAW46U
wP8XIViVi7u81QkmEfOCkj5Vw4uXP7WGb6KlH6r+ZR7RhqqCOO4y8uaHYBtdL1lhuJOOCSkh88sa
pd9Tvve5wHxQYc6vBgwoePFrAXqsNKhnbyGg/Furfs37VS3C3fxIwSkFSbRgZVpUzTvNzpXQ5K0j
tNK3iOTcbq0QbFiocY4pAq3AegJtVy5uTTABIz06oKvd2eoJjxwW6GZ8YQfaYUlRHdIpoZd8cFrf
qb8+PrOy7xcvRWUpXYk2ZSEbD94A4kn3z8cC3rqJi0f2dgbCkW3i1utaLiFzA435WuaTb8ovI1J+
aW9/B+WgmH7zj1H5c+bHxkXGyMu34O4DgN5AjzSY6XcIBSUDzWwWDwoeqyNQnCCB0mT0TBuaGPhZ
hKAQ/UAoVnzSp3SM7XzK4pDlvqMfU/dUDsHiSMIfW1KQMDV49TRP5fC9vHnZ7aVVdTSUwJu4XCr3
Uts/2S9DRp2/KQRIf2wZcBC4OGshhDTm4lkLhHxdjNwvzR+Z6suKVTdOHa8r5GhF3tFWjPQr5aAR
MA7EIcqRtL8qujd4jYwm92Jw6fH0WqIRailVXpQtzBOXPtuhRvcGZfnw6HSJVBoyg2COWS9Rl8TF
UpMxxp0/qFZAlcPjK7O5Om8tL5GDRZMxIXajlraStZYbh2pH/TJl/m4kKs/4qohdetC73P5ZT6Ag
Y2f0GY7rfNSMq1tKfKWt778dXtBZjkfTpdIwfPuiDp+bVLL8G/d59fWCQknjokUdexKHWXGOjUPc
B9Lm1JsieHs9EHgD/yWaCl5bGEUyOB44GA6uchncQ2vuN6ERVPlPhDCLouuarm0hIk3PoxFkMgje
1j2GmYPbhUoF8EwJ9i2jNpmmYYjDEVDjBDbCqVn+qmV0a5tSkL5BapYXbovwdYMwr3DUOg6VPkhf
mem3n5mMlnVzMzinrA2aJojiv79Re4S2EwUW0Au7zO/ns7IEhiKxE7hSE54INMDmhidgifetdJCz
04hCDBdPxM8cJUK6X8VBhZrqsZY8h1t341aSsC16oo72MELSoB80N2j2u02riQiqg46NrXQAQYfE
/THW33cHBaE4vDfHFRcDsCDh0Co0xzsb2244Uj9BA67dCG1hfG7+3mz10CngwVAwvlZ8jwvmZ0Rm
T20dpv9mgITLWgIYEpJxrFw3tMsXwz5b8VGN33Gz3yhcXNSCwX7jR+BmEk1bIlq0EDe0+qcR2NT4
tP95QB0E7xmCeB3Cs+vxs9iE1TxQN6TsidArlQUQNo8ocHhIXoMnEACq9fiJohh5CgRDODnXhuxn
WeZ7jBoO3nmGxz+EG6A4CWlJm3uh4/b+S1ftbP3JLWZsKzfGbcCn7poMMbMbarXBDVP/QrklkwWW
NzQePhuFKJxRFsFrYfWZ25v2HJtO6I5BU7KXY4kfjqxT0sYeIBzL4xNIqIGIUFgkdSaGNqSaE46B
mnx38792HyHkM3kTOh6gAD3CeovzajCVGtsUGtNJt4/qfvsLTYWwQoAmAKwjdiFMp2nyihSxlYGB
Zn7u/X8ef/5bbkPQ10hs8aIsNM7kvZvX3z8rSlOO7uSFY3G2k6f+H6d41sxj5vrNfBx/xvOxKoPc
OSgS7b2hPdBrDQlIOK2gwRNxkaOTDU6dWm7oFs8mPdvNNc+Pj+e28RQhl4aQFHBOCByJEc44r+NZ
n0zAhJZrowdTeuisM8pIQJ3/WNDWEQMBCt47tH5AQlgw9JehU+OhatJId4MR3MuWxFvZHB9VBib0
lAHcuaBGCtdqm3wGNM8sn5X84MlqGDYuInhYAQVDTRU8LpG4Am9Fo9XDaIcxGkuVGrmq03LtzQ/5
O2IUiGjDFMQaAZkkTiSzalMt1c4Ke2L7Ved7oHPZvRWIQ6L0GbsO3SIGESaT9t2Cio2QjM+NcdV3
cxkgT8vLVRG6Q1gbP9fXJas1wNunzAoH40Dnc9l9fvz9XF0I13E1vrDVJKGVbi0YXx2P5V+spce2
IUfXBbmz1/t7mwpzDQ+kB7wvuKhgmBVxXJ1u0wWQCTM0YdleCnp+PJuNSw6/kTdd40T3dzCxHig4
Y0ocM6z0AxjRat3PPMkTvnHJwSSHwC363qA0U7x7pjUYjTOOZuhOQKH7nXHxnCB1/ME8PJ7LxiXk
VLy4HiCMBE5GeEf03OkddVzMUF1eXec6yWAGW+PzdrMANoIgFG2MhZNVFoYG1i8ntOswVj7m0f7P
5xRBIGcACQfs8/XwU204aQ5uotCcz/WhkDFpbp1bjigBAh1xgru0p560upeltRu245EVB/XKvivg
qWkDgK3eMZH/JIn8BlqhT0pJGjecrUNW+YosarN1ZgFTQuknL0lH3m29UJYas9mbYROW9DLbJ338
I5ct1uZW34gQbPOEzKRBUwAXkcJPTvfTlDU835wCp0F5a7t715nLTjXaV1nmhkX8cWHXzAzI7hJW
KA7eS/FfEcJp1almZ2UHEQCLWcM5rSVgtK0nCVgSGG6Ao91DfFEw4cLsIk7Y135tHezvOayQUnKU
tnQHWORQjY4/APoKk1Bm8KJMKoUBip5ZxjPqP2gamOZlyS/7zyxMOEAnkStB2lt4NcgS13Y9Kzb8
jLMRI5x5eM/4MNHf+ggDCrU+synVqIKCXTzgDE/SwZBFubZuNy9xQIcMRGXvcgswIDtUD7o2jLWA
xIe2Po32EUWtevMsjZpubQqqWXBqQSCNRAM/3Dc+X90VCCyA6iXUBl+3ApceFeVDMwWVLnlqt44Y
J8vF04f0933ARSdq0yazG1blxUQfpecMnC8yVpwNIYjfAbPJY4SwcgVtYmdW0psNrnqeftWLb53z
uSu+7S4CgmuJTjvIj/K0CShJ10um2E1PkHNywglLBtSg5C5uqCsXxHK48cCdOih7WA+fJLW6uENj
h/PkF/OhtCVBzq01grXm4hby6hCR0xvosWls3N4ObQJ8muIb7UlD+aOs0TrXqoJpBfSextmVOF+8
GK+oardcSIVDnNAnlx1ccOlXNCBOMLvEz4agWfZHL+ATgCyCMwqDNE/Ye4ZNyzpnwq13DqCC2c1l
jCW7HV54RaaOOoWqYnir/z49qc6n3ToFDzpvOWbAQgSX+HrX3aIcGjDK2CFznr3yRQru3zxVN+Nz
PXBzz8esreY2xvj5VddOtazH0tbwwDBzFideCCHmRWgxmnbeuxZU1jeiRt55/+rcDC+WoIw1K0a9
xvBEpUGTgYlK4vNtXQrUDQLGjDILnoNZL0+XJs2SVIoR6uycL6exvujtZT9nCs4Qx+mCrxoIV1yK
tZRyLqemShuTPxw1eApkyMoNS4TD4TjVMzzwu4Rhaqv9khauEVZdkIIYNLMz37Elz/iWELzi0OWc
+w3W53oSSxvn3GeCZc6OinlJk4+ESlTgpggQ2KEOFZ4M1MhaRJqkZu2NqRUmXpDbH5vymOqn/ScK
LgxMcA/U5wjCr0UsSqLTIZuM0GafkL21+v0OABpEgRKbN7rSwOO+Ht9TwAuCRoZG6Ax+7SjH2NIk
M+AjCAoWxWQutoB35wX+cS2hgue/6DM2W/nekaP5rSUQFPTkUBXHRVaAvHG/4YehHhIqHSRnmjAd
mpRM86pJDyc9AHzHN6m1P5RwK0EX7gZrFAddtVQ9tIbPU/fVkhWxb80AdZCA+sPVgCcuzEBhOp1h
FmIG1lN96nY2bOWuPUwCoGdQjP9GprbejZk5bWWrCc5TGiDPd8nZ7nqUNwkIG0EGgGWi8lCqch6G
lhjhrD/pze+kqCQXe2uFeGD7XwGC4ZGPzOhoBQHqeIif7FlyXjcuNS9sRoIBl47rp/UKKSWztFqb
9ZC5z/pyTbqndpCYNlszuBUh6I1q0KrFGnFK1fJr9xEt6HfrjNUMhDd06YuqNrxRD9P+u+F83x/W
XI0u2C9WXWkD4jd6qH+zpu5gJ8bhf/t84QYYZp/PKOfDBkwXcP74UIHvOEFogMipNUH+hkyJsMVU
T2jiIJxWacf5kMjYA/j2iRoPuTvgSGAn3Xc3asYqT0kxWWHdflDTqCyf2+aSMfcdmgg6jkM4Qet4
R8VDqzp3SGJYYW4E9uRX6uXxPmxdBAtBIU7OAhY28XUb6pbQemytkFUvTvd1WdC4QGIvba4U7+GC
/DmCKqZwlswafSLtBCtVojDuU50cCnKUnKZNEQifAc/MY8yacNfauElNoJOs0I6PDgPgG68oI7+G
6sc7VutGjjAVFD4aZQmoX+iNp8z0wXuRvANfiWJUpN1QbglSXhGOqmtZjRLqBSKWxDfLTzxyALTX
43ls6SaY9ZwdHnbBHWxXV+dOXyoEZ23zVNWf43e4dbBj/htfX989pxwnajqxGabzB/xREF/WT14m
2XXZLATjLzUX0+j4LJgdFJ96R7JIW1cD5jGSq5xoBiGJ9SQmOFiLamESS+dP9peu+JrWEhGbM3Dh
TKBFKLZCdCXK1p46NjdWaMVfrI/G+Oc7tvlmeOERNaxOHdwJw2uarz3rMn6Qza9H7Ac6FpsNkNV6
gcxl9krLLC2AY65mcyGy0NP2+IhsgRbRRWpK2F/dLiqYmlAc81OpJH6T/H7H8iDv+e/4XP6NG9rq
c6GCIgyrj5baH71S4sZtnp+b4fnvb4bv1E4fGxPDD3+4s2+p53ySaNYtCQ68RBUVZqh9FVGG2dy2
8bLghFbutdLORkXPfVVJhGztwq0QYZdJPFuJZUCIXTzXAZ0klsbmHJC2czkcEzlUYfiqcGKQd1RW
aLivevmh1YPZPO7fZ/6AggAGPdsha70R4LtA3m50rbBxr3ZQle+ZARJRiGMBioneJOvhY21p6WxX
dqgWhzn7mpUvy24yXg6LBo4BCWZEYu+SaUbeO11ZUTsk3ZPrPe1vBcnHR94UdYqwuBG0Wk8B/KZG
l1l4dNQ66M3DsJufTRhfuAqL3tCk0DG+pX8YhhdLj3pZ65/7c8STZ3j7AT5DIkrE2+TW5GqUwdxb
VD+2ACO3ybHdXfeF/PWtEGGdlpwBDJJDCGnOjAWJrF3c/V1bjy+sk5tVzIj5+Oo/Q/OZtp/3XgQA
zsA8BrcERfgI7623ecyokZOlM8KuvWbuZf97jOHh/4N+B2DkO6rililpQxjiVrF7UIspKNr58I4J
3EgQnuRBGdLBSBwjTL/MqFzXr//b8MKDE3f/ToAsxJ+qIC9kGAW+wmuvYb1EwgEqK4046mIbCF2k
QV6ftPY4IQXxwxn2uz+QxKN7iMtgv0UPvZpLmhYDM0PL++leU2039gnD8+aPPFWK0yQcJYYmWHWT
DrhuvwoThtGn/TuBZBkHW4DyQhXzAolXZyzuCyuc1FAhf2iy4OTWReOJZNCbAr2FtPX6JtCxdUgL
jR6OybXw23L/QcKwnDwVDwKnD1gPr86VqbgLEE6GP9S1X4370YXIvsJhw3vGCanFeFsNqv+qLxUw
/dfffs0yDqcNXcrjnbzwlNf8iOi8LkN7Y1rMYJWJfX04FMZf3vBl9wavRAiPZskYSawRIqyTwkKj
kbSb2bhnCAjzWCp2Gea1oCh4FUmG5qcsUtIjOAQVFig/nPRjZ+zXqMiM4knmTzPyDeI1mOZZYUkL
Qie0MPKdXjKNjWMKACC491DkAd9ZpK+D6edOtsVYlI5P1dHZTWqK5KcNtwON4Cz4gSKdSVNqdYX2
7jhFU6D2qm+lffB4mzdOEi+Hhz8L24LDDNcXIVebYRwyI4/SISBaQLPDIrvK974/8Es3IoQ3k9Zq
wWoGEXF+QMtbxJwt9BeSQUk3pYDPzEJGl8dWhQiDwbwOtboa2FPTQ+YEJDuht5om22+NB5aF9wGl
T8i98csBScJkCnhrlVkhG111Z9v5oHo+rmCrndIscLxn1/mzJZIjxi/avUSQRyEbhHzfHT4BTZWd
mPdhaLvcX3TfQxnyFOizP/bHTj/Fpqxwe2Ml0fkRyoW/4zgYwpGglkc1QDNppOeHNgvi8UyWwN5N
OYi8K6CGSKIh+4qiYUEDo1tTU5dEoWC7/UdTv2rgrpQV6Gyc7ZUIQccUY4n+wSVElM2pz34RdlSn
X7uvj6OaeIeg7JHtEDOBijaAbNWd0ITDei7i82CqfiGrh9ucxo0MwSRhedvSrl9wsvOgqPyuPBTq
fi0ABDZnyUY2lndjW2uBQqOZmwJtE03pp7xA6v3zKAubbZ0qoGw4DJu3xhUZxbtx1oHPRAsiTwn6
7KrXl3J4jafd7XFxrJBRgV0CE5p3gF3PBN3kBgTvBhpZaKw9XJgqsXu2NuN2fOE9QTXfaI1kppHt
HEj/wrKDFJayIQJQEZgmHBOP0K9wM5jd20lstXWkdU+1djHr65zujnxwqCE8Yg6IRmJT2G+z60Cq
Y3dNVH5TVTyLUYyY7OObsfEyouYOAB7wlXEQj7BQpMnKTB/iMmquJPlAPMkMZMMLUYm5TZNqykD3
3Vg/PnjFz8cfv3FYsShg3+CFlTCwBM0xVZldUZaU0dIeGfNT+jGdA7K79Q1wbZykBI49vAA8XOuz
ag24cikDPX3/zQIPCpVc6q0lcgBOQFqcCxLraBvi5l2makVEWDDbQSrz9TbOqXc7vnDVsrIq29zE
+KYbkOUws0CXtY3Z2odbEcIKTXpp5mpsFNGICKBxyclTTg/LKEkEbkpBTTMqdgC2vmspAnqjuAY7
fREteUD0QKvOtPct5/j4TG0uFyD8wGiBKgMlNevdtmNk0KYeu92yI0A1Xn0qW0mga2siLm4byjZM
A0kW4VqjkVILx6NFq73s1ZzORrBM54ZI4Bb3xwqNrXllEBJS4DAVM7Oq3qWD0mQkKt0Acf15kBzb
+3Vaj88neROVRdajS6cC4+uWv7gnbzp6xW7lARFwCrBUyOMYYuZxskhBFQ+k02nnHFpQl6b7Q47Y
ZTgFQJTCcEcGez0JZlcqUClFFtXuc0bORXGgTMK8trVOtyKEuzEkCoVPwrJo6AO9DKh1TPY7setZ
COdpBoatM1LMwm5PHTsyGf+6ZAquoGbdukLeJcf4fR2o8zk3nsz9SopPAYcVZa8mbzm/3gjPGNq4
0OI0WvRDr5/c9GDLLJutWTioIgNVAV4MlDmsRSjxMM5VB4Y6dzyg1nKIPzfkvFd3wGq6EcHv5M2d
cJphcChNs6jEQiXXvrso+720tQg+yxsRcWq2jdJAROZ814DVKi5OHdiWZCJbyuN2IsJ28F4ICfxx
rFV8bMdLrZ7esVCgzuLl4LDIxZoZhMhnlOkYSPer15ocq+Is5UrfnMKNCGEvDOJ2Q5vraeR0PmB5
bnF5PIXN8XlBGVwKILVEj7xVNFp3mZ1Gie0ratDKzAK+xGt/Eht9M77w/R6PSw0pxu+9l4T5pHhx
geyVQTw3L8WNFOE4FQgNZg3C/JGVn3TyTKGj3OjxQskmIpylce7spmFgY3e+u8Ciu4FHnopRIkS2
G4KWRc86LUV6OI2m+RQ7RyLTT7LxBRU7GIB/2RMfH7zEwINRySshGV9MYCtZ4bmZg/FBQNn+zmXh
ctnwgq9idMRpGoLDhMBE/d2WmOGy0YX3Qaed4ULzpVHXPVn1aZD1Ht88QZwCDzE84AfEV7obW9eZ
jTmNQJtk1WeWvWS9Xxh/PD6nm7O4kSIcoWlMnVFvoJOoG1jsEnuHx+NvXrWb8YUj1IJmrEwcQJza
5TqEhF0nGV/BhgQ4QchRwFvhhpOwy3VHgUafkiTqSr9GtUd1njpJlGtjkVAXCop3lABA54lQhXno
MrNKe5CKxbHvOX/X6nTau0wAUMHpBZoaQQhXDDjFdc2WmcZqaNkXOwmc4qXrJTtxPwkuAha+icrm
e/vbTlKjHI1CCws9cBLz2KUyQ0AiQUwaLW5OWvYmIfvTs4NR5kFsjQ+uXe4Mofc4bOO1FUANo7FI
mWqh11675bWSMZBsjm8jIwXE3AYs1bIHS0NgQAup+TnLfuVwHR/v8qYAUIoiUY7K+bsrjTYmAEYq
mIBpt4cungNLVoN4rzR4FeX/cfdty3HjyLa/MtHv7M375cSeeWBViZIsySVLvr4wfJF5J0ECIAB+
/Vl0d1sqqCTu4n45cWY6ZsItCwATyEQic+VKeJIIAs9JWk0Z7IKPJpcjoMfOpv9gWKB63fdL/ZWO
fQZCP8gg4Q59ztRSRSIbTWpa+wKgnex+BEnI6XJ6OoH2FSFJxxGAD2sflFeFfHM6Ix2E9GT9muUe
XC+r0C3F2k9pLPLtEg/7kni0Y9pPozd2JoY3gvORXHTmgsk+usfgjABUHiBtdAI5VANOZFs13LX2
xN2gjRmN3kbWlX26MwwhPZlFExL6HqEmEZXF+6gvwWFabH+evsdg1UAXZyCowE2g+WAdm8B70IfT
PgzbbZG125M9VWRBwKwF6C46yTimvgu2kfYCqLm97aErcbQxpyXG42P7jHpDWCTEZsDVMv/8yaPE
mRQprFCZ+xrVxB5Jcmsp2nBkBigYHm6I9oFjQY/BVUCkFIFROfvG/ZRFD/WSi/H86gQsCJXdc6Od
+ThpMkJy2erA4zHtCzTpZG/9TwBSvb7Lx2YAiQqsxMz+CDbiQxkRa3BDFRbmfjKuzYlugqncDGQh
snRETHMBPwii5rb1gDkfTtLJdnIYaDn3aXdjqpv64fVvODb8rGtIQcxEGvq1lk+RTLlVT/vI2WQy
rpfyG8fGn+vGcfGjvPBZlWQlJlQZTEqBZ2bMbgJzwXk5Yi5A2oUu5kg3zfy3waF07CnIozYd1P6N
HXw82xjZ6eYIHHZAKsy3ARBUmvR5706srZjas/MMWP/8ZrJvivzs5D2Yuc2wzWgr74Np//AjENiQ
QT8q4JrBCnZfDu/XDA8k56wI4P7QZeRm3Dcq0Iu0zZcW/OXR6ZDpuU4ObjyKOWeXXrOmeRUKZRY1
QIRAFGRJs6ABs4wPn81ovI4yax/EIjB3z/ooiHFo6cCCfZfFBY7RbVtuX5fQ0gyaH8+LzKaYAmX1
6c6yduawpQvn6PgMyMEhA4f/6qAUJ3W8bmZi2uf0Eg5YV13ZSwwQR1QBYnqcYl7CE4tttL2pqFLB
vpVR3BizKrvVl/b966I6os8Hs8yreDKLV4f2NEz4kMI8D+rEXopezIfx2WaDPw5pKyTIQDx9OH7k
d61kYx3svfyr312GMiHFV/fzMC1FQI9PBNOBpxVMkK7ZjEq7GMcOBFgWksfnab51q7P0W8R3rwvs
6LbAPs0tx2ayM0257cgzFJ5F/t7wvtXGhoZvKxBPrNgVmCkkd4HbwkNIu+tkl9UhVWAHMLpY9dss
PV1BwAaLWvRf3IXPivL6KSosqUZQnUaJ11zwH0F2ukeDpml4giIPNLdD0sXk0pEJtJPec9BNfy+K
hV14fmzRnwtvk7lDF8ii9OF9gcvDlaW9p3KjnDg6uQ0YQCkerlGAkRA7RF+cw2NrOZ1Ly9qV+9J7
l5+5+bvXD9H864daMXeUA5cqrjkYQUcbnhFK7DzD8MHHil8N+XV9ekHB4Qya3nkBb2STOnKfVlXM
2Z1aMk9HdsACMQoA+RH+71nZv5mHQeHYrdqXhdoQ5sdj5lycLqWnU2hmHG3Z0Te9xxQObB+btuDZ
CeoltNOvftP6XgBugo8B4hk7ru1F1inHHrmU+5FegLWkdeK2B0dckhmbwIo9teP+1l8KHR+RHl4S
JrxYmETQ9ml3eDYOTTUwZu4jW2xCyrdiSXjHZkAAxYeDgKTNs8+qjBJXbNtNe4dlsbdh6Y+TNwdO
LFyouZsTDJ4Wi+t8tAb1Sar2XXFt9lUsuzIei5NjrgCgITKAexCM6bhoD9VQpDKsQF6i9jXaeJfD
tGmWzPkRMR3MoJ0xRSejHC3M0Ieb8DNfIlJ7flvgyQgzB2jmjALTfR0n9ZXLVc7RNVfEHr1SRiJF
7ES71zfj6DS4+aAtc9GHbg7B7onCeqfi+7Z4b0zVpuaXiiNiU9P49YmOiQuMRPgPYovYd01cILQr
gpLUArzlH40qDqyFDZ83VFNGPC5wb4CKBXQQOph1oqMluFvyffHTz+j18N35wkR33X/fnP4d8EYC
vIcBQXxGf8W6sqkdItm+GrcsdvuF/TgmprkPIxQD246L/PDc+ngJ2wLwo/1U5duHzDq5aQ76FwKX
hbG9+Wjp4XZgwiKv9Su1d83r1kqsrydLB3W+8G1n5lWAcjW163IbdD7ElvuiozH56KnTY2YoJAYD
IHgrkZt7xmWBJwfwxZkp9567G6KtXKK8mm22doxc+E1zPx4bb+xAu/3q3nPlFPnjnsg0vgnt9326
8Ig5ssNYNxBNM1slgrDarWH7gIdwOox7dPyZvKuU3p++BbiUkF8EBA/wUe2CiHIymLUYxJ7nOP1o
4fW/G17b4SF0eNlNVOx7uZ2CTbWkAM+98ZlR53H5mp0wC4ogh8D4oXsmWJy2iWVdErITp7v9BxPp
1RNi6HyrdDGRQ7dDHdfhbaTQuBV3+MlVIJhoRnQCCoI6UJ24vB+rtEbICBN128mDzhX84vU9OXZo
UfmOOxvhLYDYtCPlqQpOgURapUvvLPPSkdvx9KRBhEw4gkPzP89jaL7sW7+htrlvAa/ecvNUu4Gr
BwVpeFnMfSDQ3+LQ7AH8WrqkbBg6d7yx1Zufr8vn2SU3Awhn8AkoT3GX6hyYXVTzBlAFtrfkFXWt
2EDjtu49XcI6P9NsbRpNNQIZsNGWmMZpva3pVmi1+fnkD4FtCmZMJO4GFL8fisnOehWhxnGAz7Gb
wgtvOqfjuay/vT7L8+9AkyocWVhABFnQyPVwlpw4IEav7WafOxswwMSGdTIwFccIVxCydDMiCJRE
hzNMEelpyDBD93N4U58KjtMG15ZfsrANK4XBK/uNsrZj+u518Tw/TYeL165ogCFlRQur2RvhZX+v
/PMGDeLI+euTPFPpXx8RzhDkCP+r02ZnfmRkHnWafRlcZsOVyt/43oLHdGSb51sIMY+5IBG8RIeb
QNuoReeGvNmbwFTEY7l7/QuODD+nelEY5c40O3q5bDG5QWUJr91z8/wBDbdfH/3IJhyMrt1y/TAM
El/W7j0e5842M85BXN0ssRMe2YU50g74GtiMZ6j2oYgyCYXrgoLsO+t+TJNCfvSM08V0MIV2mjhD
749wqMneCr/Z9tXQbk8W1MH48zY9CdONbDCJWWF8YV7XIsnCCwVCjqXGGUc2G843HhFIWKNdgJ48
ULaTlWNGyJ6zqzKIWbjwFbPpPHDL5rbYPuLieNABmaCncIySVq6Z+mRf+TH3N3Q6b62YlB+NbjMt
BaCOzQWRgbABderwA7WjhX+fk6JvwTLsxRbZimYHiJYD6At4jYuFrMUzbwffhQgISFlmJj7cfIe7
06dpZ6Ym5vLuKrEl4ybrzlJ+Mcn710/Bs/2ZX0Uo9EHuCNcHOHIO5+GVzNNpnBow5GzxGGYnG3Rt
fO1imkiXuq3C+GY5bqfJiK3uVIX/NQPijiBIR3mJ7taWZth7ow+DyOlZP95m3nmZxvUSVd5ROaFE
EWytMwemnsAA2lawqonq/fTJKDfjEof1M3uCj8AbGIVdQNngDawdLdMV1hClrN3nUSLCnaLIMCzI
6dgXIHaDAhukkVCzqE3h5w1NbSExBWpKppgs4WueGd75E56Mr50kz63cLBhFu5fDNhzfdeAeHu6p
d/76eT0qqMdZfpUAPrFapJ2E3xiYpeo3tH839h9Sd0H1Fj7kV3TvyRQO84QfTJii/2mFcdVdGXxr
L3EVLE2iXSBhUHVerbAbdRoXzplVvK2HjW9++99JS7tDJlDu55Hg7dwaySs3bhcbS8HO4xsCrQB3
1C84zKEBQcLSTtvcavci34TdxpBxZ25f/4qjJxdlfOhlg9jgs7iwZKYyqnHEyS22VRFnVrxi/F9U
wygJhlnXNKMdOLNll7ew62P81kRY7fXx598/uKNmzXgyvqYZZZqyktCq3RMsvk1keJZuBb+0Ft4A
R8X0ZBrN1JpOKjqe4TN48y0tr7zo5+ufcXR8BE8RnMdVi6ZehzttZ8pL7ZzAs5q2YCMVS/VER08S
Ih+wTXgPw789HF/xidg0g5hAQ4ZqgGJMlpAMSzNoSpeZU0GV1bZ7VPnIH/lwxk6mmsFWwyFEzRiI
HUFYru2BVL7kovPbfeRdSoVraKE4ZpaxfpTmJpLISeJFjFqlQxkJYaFNugdts4M3Jd16RWx8zRLn
q20vAFeObfbTieafPzWCRUlEaWMiNNDIQecx7U4/TMggILIM3wNhkHmrnoyPYEhldW00PyVjkr0P
6h+vj39M556OP9vfJ+NXjQ9GuzaFX4NgmrFpm42Mzqr+LanWfAiwH8gYoqTy2Xss8susVp1q9sTY
fKyWYlHHTuwMWgX5nw8p6U8xUQST1eesgdth53cefGh/YaOXZtCMnzmq3psIZqjQ0BdsW/wqPDmw
OSsF9Bqxzbn9qV7RBTbSLjUs0SCPflk1X8l46nsV4wPmPxM8It2Ggq7DvfYzzqsaVYL7KranxHPO
Xj9Kx1QBYTiwC8/10c/YTlkz2gWD+wQumHuPvz2ZJB6rny0qgjYzvEqP0Y0NUPQcXDN7WseNjKsl
SOyx5T8dX9MEQ5K6rDMcUBR7hG3sn1qHhmSHj3JD2Do0U0NoWTOqrTVYNPcFu84NNJ4Nv6F+ZUHF
5hU+NXr6DJrRc0rQj1nIrFxX4twkN370frhCm/HTdhniRwBwVmQX8Cqc18NDFPF0csKpHq7phya7
dLK/ylj/67v8P9lDt/9rufQ//40/f++IGoosZ9of/3NdfB862v1k/z3/2u+/dvhL//ny0A5Fq/+V
g9/AwH9PvP3Kvh78Ydeygqlb/jCodw+U1+zX6Fji/Df/pz/818OvUe4Vefj3H9873rJ5tKzo2j/+
/tHFj3//gYf3ExHP4//9w5uvDX7vw1dWfP/a/muD9Tz7tYevlP37D8v+E2k5VIIB2om0me1j58XD
Pz+BIs98c+j+8CuZ3XYDy//9h2v9iUZeKCFDahIWBUGFP/5FO/77R4Ci4u+jghdAs/CPf77+YIMe
N+xfLUcosWgZxcAzNvPx2M2ddZERQ/gLrxqUVZh6xocRw86EdKw4MvN44LeFe5uyr2naxwHb0vZc
mUkg70w/LqPzt2cNeRcVbxHu2KW5vfXQScRoyJkz14lFfRwO923/wSEfPPU+F+/N6SbvERLpt2US
9W1cysRPNyq89bvvYXCTyasgfedZd7/kf9IZvO8a/KOfroPj+OIx/X/xDM6Nj//rn11+dgZRpohT
2BYH52/+lb/On2P/CXuOixsPyghEnLPt+uv8OeafaChlI6CEwMIMm4I5+PsAGrb3J8IMuNBg9xD5
w+/+PoGGHfyJIARCtECCzhgWxAn+Wdz/4Aj+1YTr8QyCogGtEWFWsQZcngDuzWf0iRvjZKNjI+Fo
xJmZJT0h9640RrVpx9ZQyeCBcBgNIoNdlLVuzHnZviW0Ld6Isq8+1WYVfZF2qL6Dl41WcR/Z5TYI
q96+6EjxduSGH6uuoJuqZcZGlPnH0C8QaSq+AU3rnHmle9kyswCFTrhrxmFbMu8ec3lJ15YXtgJr
i5/yLW+jN6XNP/EB5zlzUHIe5sDJSVvu7LG5d3hqbhw5uB8aw+93uVmqepsx1pi71FAjT5w6ZPl9
2djpjwEAMropXFZ3dzJva3uTW/5og6C+Du+6ps53Xg1mOdPwMrVphNnfZG0Av64YGJBzzYjbX8nG
TsJUjDSWo9dnH+zOafm9ZVBRb4p+UMWOCeDUf7h9z2ls0HFk29mWt+jnGxlGPMrU8qqYWFZOt4oJ
6xr1Nv0VA0EAvrX2q/Ejdx0V7fwy8JOissc6JiQz2509AC0YZ4Rnt7nrieucVnkd+2EXxANxRAoq
EhU2O2Kk2f1kRT2/cWTLEzsNBmPTmWF27YL394OdjtGui/zmWtQWIPX9Lfe6KQ46J48zZTqxMA16
bosuu8LR2YkqxS6SEhTg3RBdGCZPndim6XkfFhsh0rgti23G83O3UO5ZHpBqK/rAfYOiyR2p6rg3
yzdsqO77oM9InA53kcEInl7TdBtYVbUxjeLj5EX5tZ2jXGooIhDElI1vt1umXJNsepUP1sdwMKLm
fW42Nl4LrMm7bBtkEVNbo3Wdf6gzTjJjb8lDe8eGhwd2/ZX8f2PNcJ29Zs0u2h8F0qd/Xc7zDfzr
7/9lyqLgTwCnQEnjzegvtCWFwfrLlPnhn+jQhfg4UFuI/YHA8rcpc4I/0Zporq8EbhB0T3Mq5u+7
1P8TVx5aAyK1iw5fKNI/yZAd+qCGDccWTzzQUhyaL3SpSbuqiPzz3NpG3tsTuwQ8jjvP98QsRsDl
+rSWwY55eZ3HE6oHPua2L09KGD4OrzmcJWpOFCKlwS4fkE96J/zJzO4zOXU/n2zf3/b+qYtx6Ng+
jq+5zFEzVSGH5u7g/tDpllioNUKyCg/72HShRTG0hp3WsvlxMi2sQrH3pchafycp0DMxCnmyIe6U
Hy6gGQ5f3I/ja1dUEPUmKSPl77hF3GvLEm5zJ8zS9K9UyFqZGMHkowmn6sm716X3wqHSGYNJaBKk
xjDhWEeBvOxynvKNS3m+hAiGyjxxAH9/kV7uGhaTMBl3PFhXGgi0z3BSe0MqaudXXpWX9rXFK15t
egogaRCboNnpz8w2H4fz1z9Q47N7XID2oCUB2pd6VHk7nmVjv4GjmwAZ85NUTo+m530mxgZd6APj
qhMAgiFY1nV42RlZaDcL8aaXZDyf3CcKNr8Xx9oTEAFwKxtn6H4GnigWvu+lwTWrACyYL0LFvJ1S
NPhkopdSnI58iZrvpdHnf/906WFZ+BSVsrvKKYoHEw+yq9YowHHw+ua8NLxmGzpDeATtl71dzYLx
gyV6N5bpFKyzPDrpylCLkhC793asM6ZpZ8LbG7Y+6bpg5fI1a2DLDCV7dQlr0Lm8BPWUL92476FK
23Xy0cyBXSqj7SgxkrZTgb+nBc3Zh4YxY8F2viD/YFbaJ9tLQ1BtCumFydSBCUVlrjHEsqjosCCg
w7jYb93T2VujrnJrbqs06cBB25yJwSLjrhbKKrZ9kbvRymk0FXfcLg0FMYKEMW6z8xZFLeZuaq1a
7kjBhFynavobtu/GHoj9JkyIXU331aDyty0KOO5f3+uXZKUpsqjAGi7gdiS2IYtdjfIo5ypzVdd/
rBDfPS22/rgj80l4suN5mJEqDEiYDLWrLoxmMt9GmQVk3usf8dKB0hU6LdCqqpr8hAe9LWOzlO5n
f+qWOt68NLx21/Mx6MDk6YN6qMYOMPDF7lxuBEsMQS8Nr+kzL5xW1aoME1THVNgDFUojpqYqTiMT
eZS+ps9VZHh9JCH9yGr6Fo0SvFbshhIJ0v0q+ev478BWDrXQLjGJaF58CEJK97IAvGZhe1/wtfQO
CU00Cq/kWZCAqrNP3wVN0/MPDsqVzEsQlkfBrco6x79Y9y2aVgdqQKU3yisT4risOGeTg0K7vMJj
dZ0+zwGzp7ogCzQ+Y/YQJKhhIO4FbewxjEs0Sl26m0MM9Bh4+L3deumKysrMbATOU58qgkd/NndH
bYxp9C8zljbVTmZo/PGpbkLnC28z0S5I7iWfx9e0vJZZGnSTgN2tw5pc5gZNA3j2VQS3LmSidFnc
snIaN0Xuk+asklMWbH1XON3daDL/tCZwj9+vWQOV+gZiJEaaNAFe/E4hgiQM6qWYvFYh9Di8Zg28
kcmit/soccwJvRAnKx3ZzkMbkvqcoBGtegs27O4nMVzRnLtT2Ho30kFJ1DWQt2H5KawQLl3QixcM
h04bE7alRzpRuAkJUoruWFP0QKQU/cL99tLwmtmoB1CnKlkGyWAQgMuY5dZx5oTZj1WK5mleALcG
PyzLzE1ANBp+9nCV3lDTaHbrRp+V48mN0ztZWxpGgELGGi+ZDbfCZop5MSi6oMYvaJmesaJFrzxb
DmHClEjti9AdBvObJBY0Lrdzs4vbgpMG2SyfZN9JM6Gvy7ov0+yHI9oah2jwEz9MGx6T3qZNrLhr
rLwu9CbUkztVPfeHYMd7z9r5asy2k98Z23XLn0/bk43x08hsy15OCeUZS6Y2KGN/IOWCDXrhzM7p
jYPRLTM3JK6GpLQL8KUyq9ymqrNXHipN9fHq6ULQ60yJjXdjbObWxzZzl7zWl5auuQGWT1pX1tmU
ZIFi1xytmeALoJ5kCaPx0viaOuclZ8QBZ0xipE10YY+y2qbo4ZCs2la9oadDRo+wCqOz1HY3wglo
TBurWHfmddxKiNY54RhgWw2GtiGVw8fYrwJ3nR3Vu8KUpjGYIqVT0ltFfUajNtuMnrtEOfSCh63X
urcg6ZsmyxCJMLwHPDur8cxFZ882YSLwV36B5sU7YzC2ZQUmeQeK+w5lBOXOcrtqAVX3wslx53//
RGVZC1dITL5IOtfzL1CkwrelWuwM89LomsparKnTcCp5koHtGH3om+CayHrl0jWNxUWNSmfLYQm4
8FNrM3g2qoVzifq7dcdeU1ovzWhlTAjzkLaQlxXL2BVP03qlUmkqi/ioMVq8ZGcDzwS9c4QZ1m+9
IfSXWhK8IPs5RfZ0Z9FXcewz1LXAJeQTOmB7n1Wk2rNVstHrBT00H3DDMB13fZ1bsUM5KAyjiK87
8jqS2yElUItlOELyxufBhn/XguRm3bY62h1bkWkwDOr/vXTX7u0YAOW1S9e11QtTHiKFtYsEgsb2
PDpdL5h5r59oa2WOJK0pRpdllG94CK5tlJqXK8WuaSvyYmEH6B9Gd+2HvnDrs6zIVka2HE1bK9nU
YZFh8Gji6PweRACuVb5c5xvoPYkkc4K0VtW481gqYmkhL2mR9LRqid/PAkfT1SYndts5Jt+149SC
k6144OV0Gsz19+A6soVOAyNdjoYkTZWj66rrfTZGaq/b0hmN8fTAmKk3gKPTYGivgwZ+VBZfKZ9O
KxF/XLn2nO5pJEt4wnxX+lEe+2VRx3ywlzqVvmC/9KY0gVMaWWFEWHrErWuK9Mg+DbJ6gb/+pdE1
PZXctVuk9XkyWQAFxVMLNMHWYEZI17k1tqaqdi+jhpNsTJTbtENsOMRLiLDZ91UG2NZ01SpSe+hk
g5s1pfVlVFJrS6tS7daNrikrH1LiAE/MExY5X6zSvqWuc7tuaO1WlVSVDfpKsaTIjRuYx88KNOYr
T7ump1FRNIHVBiwpRR5uee7dd1W6VGn+wonRscNtRY0hCjlPjIIVm7oMrgK7N9etXK/zQVpYECpD
Y9fW8kehrI+2t0TC9dK6NS0NC5EZuK9VgmHRM3KyAQeMFXWydaZXb089Zh7PK3dgyYwj++Qy2IGY
FpO1ztPQWZ54X9tmnXY8abph2nYy+JYXJF0pdk1J07Dog7EYeOKpAaCVBhUAtFrKvL4keE1Fo9Z3
C2I0LAFyLroOaWZd10ZKPq7SI73Y12Y2G9hQ4DjmaR47jfgUhMXKLdV0dHK7qEzzigPCNDqxFcrP
dR/u161b01FXuFIUIC5JUBt473J17bn0JMDx7/vI1DzeTqRpxpyM7czUMDZGmV4Vk7kyPqCTXVoW
IcFk2MYOzDhvGxV8DgdVr7sr9NovI4efPnSQSZ23t91cStgsgXRfOISm5u26RChHIoC/66bxfBD2
G9dbd4PqwGiiPOZ3BG87v8muwk4m7ZCuS7OamloWNZM551g0ad5PaNFRBh9WHT6dpaWOyoFMFTbR
zatvg4xuw8lfZ6dM/coEXYRUwmeJoqV1P6EHfVJyUFSsW7imkU6bSkDFIpZQA1ACu63OozT6tG5s
TSOruqBg1zONnVfAuzVM/ytYcdddbMASHzqgONh9X5u4kvPCl7FHXWMbRcFpTLT/aDz6wR6OHtIx
YK43Grvevxu6bYgo9hqZoFbocOA8y3u3zxVLeAgwh3Aoia3ev183uKaTAvkupdqU7qycnIsauf3e
KdmqkwKe8MOVD5yblVFj8BB0ng4n3wtXDSuloull5HrK7MOI7obGQQE/+S75uHZs7ba0UEvjONJC
2BgV0Vc8zMrL3pX+Sqlo2plTd6zhz+KgeJMfT2b5vvbzkwiCHg+hppsy4q6oImi+dBQrN6ab+t3W
hge0xKw5i/d50s/VUcZENG6KXA1LMpd8NQQwrrCLq46iDtYaHcccfAdy4Tzztj1H/SaA+8EqPwIB
Ie0s5mOAeLTEwkG2xzvzUo79Sg19VlfezL0lc4cmYeVc1wAc7kBvYK8y5uD0PVw4zwZgLvnIEhO9
Q10Drc3A2LhO4rp+ekarMqehCQix7I1orGFjueXPdYNrCqqQUaBhwyjQDP7njMpLtC+5Wze0pp9y
YCk6WRhDoqxaxHUX9GdtU66DYbg6sKrzRBuNwAolSCFN23bqbgKHLmEMXtAfvXKVo261yi0xJB2w
NnVM+WC8MUZTvVsnGe3+FIYDq+hy7OioflB4cJKG31YNraOpGC6enPgdTSo/eycJuTCbpVZoLwhF
B1KNaQgSmdodkmns890oMntr1O33devWrk9wyKR0ANtOAlazTeWqmyZccjtnPTliDHXIlDAQDx5J
MCR5M4JDZgj88rr3iUTBsw0CxHXr15TUq1o0Mei8IakL50udux8NUt2vG1pTUQnEY+0H6QD9H+n5
SAcrttBNIlk3uqalmZ2jdZRjY+Gu9bEZjTZ2DfJh3dj6HSp7Ug1mThPPLlyxmxyu3LgN6/w0rsPf
F2mgXaRunmUhD2scSWncFo19X/Tr3uKg5Tw06HXh9XgwY+hURbcom3mbOv6qNBSqE7WhQ4UGsKMa
EidFdYsR2uzWykSxCunr6vgoOxhNbyxwElNzUrEa+gTVSOvQaa7Ovd+gcolJmg9JOxIzNsfgrBfZ
uugwqh4O5cIGl3M3gshhHt+Myn5Te6ex4/w+KDoKCg1eal722ZCguXcLthT1JhqKdXkzkFUerjvC
KTGlXQ2J1Y17B9VFg8nW6b5ODzAUyE74wkBTFD/8WFjDbV31qx5x4CQ6XHUq3abKSDkkPiQTRwCh
x71qTusQ9ChwTTOZU/ZG2UU98jZ5vxns6pYb0ToXdC7/O0hRmHhntZ7ZJ1nhNGUsEKjYcdPw1wlG
hyKVZQRUWqmgNxG67Ibc99/VhTmt21GdI3IsPT8F1q5PpmhA91vq3uAmXQfWeVY4z4027DzwYSe0
Q/F7BVurKprHYTRWq2I4yPAfyh5YYDPKJNivsywXAZiwAdtJU7dfl0cAde3h+KriPByalCShQcEI
NArS/ORRIFY+GnXqAqsBUYmIDJIMuaLbJvPLGBLyzlZdeDrgKAikDM3RJAkqC+2N6QPE7uD1G68b
XdNYVgOBR52WJNQNMhZbk119rUA5dFpX9986q3M1ou7SH4SEbLq87OKCNe9lba278/S+ObXdicYI
OOTehuRcUZOeoRN0fr5KMjreaHRGR4FxmiRl6k0fzS7NzsG9QU4jzP8tGB1w5MBOerbCtqLvTE/P
Ah46buylnX8audrjBJr3i2Rc1bVkhOQdKi6GIXyf9/W62DwanR6qVFA1NjDGA0kCl90VGb0VFbtb
J3dNW7NUCaeusz4J2uhL2wkrzl13CVs7X59H/HYdaNQjZB4avCGJg+bqX1DBLc951Ywrj4zm9zLT
kGpCh5YEmhrFPqAvsaGMpTbkL61dU9VBGcjR1xjdGxW6m1vksmqXUEy/XNBjgtHu1r5AKTQJ7S4Z
/SpLY2SL0UfdDApZbbImyqrzhihxxxtaXzjUMfyE5Xnv3aPELej3iP9RVAUHjX9eIS/ZnZdV6/px
UKOBLHgK+tAU8eSW/fBe9DZYxkzVt9XXLs+NuUHxWNhbC21a+S4gXPJtbSFKtvGRpZYXvDfCMrED
mbsXaVcKtbFMRBM+GUD2qjPLKWmwdQKJMUVdMFBT9lFOUW1nT/yssW05bemIbotfJCiW0z1zfaP8
Ri2v75NwsqMxGSS+d0vY5O1Kc/TCTQvKh2rjqyDj55nVZdGVH7aoCzP7yb6zw0jEo+0PF6Sgw5SY
XRSqM9HUo7sdBzfzdmMgXISw63x0N1lNmg7+bARm6HAonCBuumKw3og2LaOL2rGYm0yQttiACGK8
AO9hczO0o+luXXMcp7hMh3S6q62yC9Z5Ib/ILJ4Adxrpcr/iTpf4Xt4h6mPEduZE624SHenluKmC
I1mjxZvfPKRudZcGxbp16zivEZkYWdtYt8dTtPKrL1PPWhcc1EFe3ghkioUIUgIqBxmnRlTFUW11
K2WimcnBBNlBhaRdktkl+LGq/qdfDuucPp0JvkR569gGZpdwxckNqsGK885hzTpTpvfty/3C5K3t
0yQbKvfKhf8K5D9nn1fZeEczlEOTjeNIxi6pwox/GMJ+QjC/DdlKsWuWsm8LhjKRqEsiBJVjzy6v
8ilbV2mGJquHV58JFfbckHSJ6kjabDtTlInszWLlK0eHeVltYU2GgxPpZ40HggzaclA7GF7Vb1cJ
X4d6saYXqZGzLkGi6qcg7qVn0HUVHegVcSgcwsUw9iroktyMgCNjNJD1xolK++e6tWtODeg6Jmfk
NknqPppCMF70DnLsoW2vw2Kgmd7hBwjS1pYpMzgIYG+JeSDKXVEUKx0EW/NtSCDScspwhSNHM2yA
KPM3xBDmurCbDvYSJkqlvaLtUFVb15e+M3os9vvBX4fvB5Xn/+Xsy5olRdW1f5ERKopyq2bmyjXW
uGq4MbqGBgUUFUX49d+TO+Lb51Tu7l2n87YHl4nw8g7P8OvaLP3AAWQaEYaHtbgXA4m/oqb1t40k
riXCil1PQS/IV9HK2s9t1q6nIrbFjZv+6tSmRK2su9xOfad5vbiJw51K/zN/kX/n2ulV9wDqZvu6
o04+RX4gPwXQ5j+DXvVtyM/sGvSVp2ToRS/NCTJYW3SWbEjquHUu/83s8G94df+hTwhua9tSVQ6n
oBIyfzCy28a6LYYUAtbLGH0A4ew5ipjqG2RxktWcoRg9iijPx9u+fnJ1sEEKpvHaI/90fhJlHeke
AhRaDEYdb4oc1wAx2OsG1CyXyNTapH3QHQfvzE/e/jOn0n/vgWuIWIjXGfTadDhB3bCDL5XrXVb1
MttuTLCSS13wv7I3ugQ9Dyn+gF9TwJbD+gno/e+3rc7V0VZWe8vWMJwMPDLrnZM/g81vffGr65hP
IVkWWegTctujSuV9mi63tQCuZZh1FMXcQUHkZLMNIlVRhlGDC+9uW5SrU22FmnnituHUrnN5WOFO
VOm8u/GqvMaJuQJKegO+6Kmb9+ib7h35Pke4bm5692ug2NJnw5gNiT4h13outvCgJv4bLZfLfvuL
UvEaJ8Z3zBnpPA4nWF+K+0TNZQVVQHfbJXYNFXOSduUmiT4RWcKotS/L6V4U6yDq2xbm6grO2D4S
OsT6BPuHvp5YeSezxN+WeF5DxmYzcN6ybjixTLjHZdZZXdh+e/vfX/3yin+18FeHlDnpN5fgflch
m5DyxwtnBxUn43igqOqG23KsawxZ6WlbUsLHU7wSayqR2/5ytGL2z7zB/x0pr73ZddQt08Y67M08
fb/a+B1P2hu3/dWRhZKFLeMZ747uWt50M1r5YU3+mZrp/39xyDf/GoEHbEYYIO/ikBRz+27zkXk/
iPw2NhNUtX59uuqGZI3TRV1icPnWaJKfbJf/zgvjr08tzBN/fbpBdyFu9aAwDEdXYpzKt1HGu5v2
PWFXWfPq7QDfv04BIQAJpxrkw+lLUGzcbnz+1aGFIE3bGjurU5iLb+gdPelCfPrvh+rv1uXqVs22
GNNqMARBWh3bvpqWdfvpyHTbcBOesb8ue4fybRDtZdlN2aLhuJRnTfN/5ib5Pxsy/fXpY9qve5jx
8i0XaDslqakgqXLbDUWu/cQZDYXPF/TfEmcT3wwd8Ah1Pwz9P3O9/Z/Xvzqt5eZag8xWnRJBfVPy
GB5k4PO9u+nLXqPKPO3Q4XJT1PCE7+N9D1PZ5zQ1+e/80/7VafnPeEyugWXw1013SldsHbrm+mVK
kmG96+Q2zUcUYlCnh5YeXZopVzv8ITyqgkdT9JP+chGQhjJmGs5FFvm8YqFdoa4AAwP5ood8T2s9
Tb6DOQ18V76Nre/W42Bw59Zr3u/fic6yh8309t53YjuSdnV4BDQwRBXrLgsfRAJ+y1t50an4MHSl
WRoUbFnAv51dDXnNlT/3RkShwX+9dE8kbcft+22LfhVmgGuc0gsh+cDbpH/emGSPaQdXgNsCwTUk
boxkPqI7Kk/pHv+k6fSWJfzNbW9+FWNQa3rIjzp5IgE4W5Vm53RcfiekcQmEf7VVrqLMukaah2WX
kGeFVsd5XoJyDfNAPTQOFQI/U0aVuKm7Br2+X6NCMl006LdcniIT0UMmnToGo/jH29bpKuYI366o
EYk8bWMmmqgNn2yf/m6dLov9V+t0VaYnMe9WOa/yRNXavQeqOnspBd//2Psk+k1n8+/+xFXQiVtW
8NRM8rDsRNJG2Gmeumqb0Ww/dw6Mtt8U1X/zya9Rc4An8HWjih94Z6U8rvmeAB0WqUOnQ5nWQHTf
1lUi1yA6LtA7aWeFRRvSCEA3+gmB6MYL7Nr3BMrwCRoBgzwlGMdZ4o6WJL8J0H/zJa5BdAUBljOA
g9tIPhX2zNSSH8eSYe5P+abim9AFsJ/59TTkePbFFzeCTAeEBMF155/ZVNxGbYXhya9PXzybus7P
/akocnsE5rqsWpHcVqzAufbXp28dWpFkTcSpy2Boajavm5J1N9VxpLg6yDE1iVKFaptk6+5jSAJn
I71xza+OsSexWkaLR4eQHVo2HXWX3lQfkmsMnYfqWrcw2cLkJ30o8uhhord18cg1hg6wwosQbtc2
pnfTfb8s9hTl5P1NYfMaQtfmhdg89KMbmfDlYMycVZ6p7Hjb06+u3ZjJuc2hw3wqusU8APX6aeL+
NnFYGOn9ugs5LXi0pWt3Uj5Vx5XZ4S6e1G1QVHiW//r0yO+Yp+i5O3V9PzVGlI9RMS+H29bl6nju
fQwJbzKyxuqs249p6j6aWcrbmorkGkonRmYnlQ2sGbbpWarx1M/jbZf4NZTOi33nmiORUnbtqmEd
4jqo/DeR9/Lz/+Kavdb12oDOD2D44RAt21gBNVYbCkXh29b86oINEOlZNms6sJY0VOi5GSeIhg/s
NkAaBKl/3TBMe3AuZM5AtBpDWpWqnR/GXXa38SBhFf7r81c6tEMxEdZoFzCzfQsUwG9W5l+t2r9Y
92tJr4xC1D0euDglPiLbQ9zpHAQjDuHQD1BKGk9dzgKpimnT+YGiu+bqycp8gxynof44rSyeDsEk
PP1DF3m6ndqSdMVNHXjYcf76s/doSqC7YS/l0mz5uSNxuR4gUL/8zlP0bzbdNQxv6GCQUyaiaPZZ
UAQo369DLXKakNtqj2sc3mzlGrbWrId1FOagywyemOx3xn9/9/ZXVzFStpwYotdDctH9cvkEpnZW
3ISvJvnVVWyKLVtai4dvK7Sb1ZJN1ajS2zB+5BqDl4kVbPh1WA9pn5iayKSHMfo/s33+dw1/DcIb
ZQmnNtLaw5YKXZVRBALXnsW33WvXIDwOrGmcRcQeRiBrqlHO/FkVxL7eFKmuMXiZMwa+LpM9RAxT
j0wGfuh8/u22h19dyd3s4F02KnuARmX6ZtC7/EbjUNyWBl0D8EIu3GTXbTkMA4VrhVyhCJO1t6me
/IeblWKWwOgoXw5dsc/HvLXQF4/kbTN2cg3CIy4lQUm7HIjTAogr+wH06t+Zpf7NOc2uzunqJkhm
FfBG9UUSKhnLuS7kjblKdnVOc7nSiExY9aAh1+Ks/zOeYeBx24a5SpqjYPTUKrIeONgzDXNC1IjH
tw3vyTX2K4AG0XYbEqvCpN8WTd5rkd5Gr4bN2q9Xh9BoKY8mWw9dPMfVbtL20LaA0f33dfmbMvEa
/aUSuNHIkZRH2qp8eyNW3emjp6maj9lscAv+9z/zNxvnGgnWbqTNkh4/Ik/LqNnSnNfDvt6GBCPX
el9GtIW1FE/nfOiaEjCwmo3+x22vfpVCyx7hAHjG+WB24+tOT32z6PamESu5RoIxk8VW5/l82OS6
HbUo0woCxuG2m+8aCeY1yo0wu/lgRVDHZJEfQ9L/M9u2f99N12pfQegsjOj1HEwpilqrva8BSb0N
9o+p/q+7fih8YYuyNYdIR3PdBzNUxPjblJvAgP716W2WqTnpqTl0dhJ1yLWqS8jkNzftmGsM2Jp4
tJxnXh77fggfQmz21z4efqdb/zdH6RoF1hJYkK4AKx/yOQEf5ZJwGDip3RYn06uLFQ43aFd7xo5Z
hNb5Fn0f1fDhtmW5yoFlkiYt/DOKI3S+WlVtAehEK/bl822PvzqniRrJGOKZHXOjBwBw+52KR5qo
obztrF4jwMxSrsjiDTuyJYHjXHqv4hszsWvwF4S4JutTPFpnuP4ueIjhNkAiuUZ+wQyia0UxsWO4
SB9Jl2R1Jkp343a5OqZ9rIQNfswaqHDdDbN5E9Pb1ATh6fvrGY1zgIqI1llDAX/oh+gxG7q3N22V
/4B8QUZIzGTImpSuOjllRoF3LZxeP972/KsidzDJ1Kt1LI7ZmOyQUM+W7P5C1fudnuDlMP5FpXuN
5+oiabLStRSWh7Ais+226eeliDmcD/VUtGeugxNPNrT/h+L6X6XqX/3Rq+NbeLiMb/2kULbubtjr
RHUqNQcpcerUUbT7xcxs1LCrqQYy4W7fez8PxXlUBtatRxTWvdSVCnLzZ9H6qP2DEAfY3RAD0ior
0vvgXIUkx0yPkialedqW1iX0vEdZMclqDopHXQWjwI7waraFQSI0Uny6KmfTyP8ws9BrArO6otNn
EiTknhuPgr7gjZ82N9fSw8j0PSTk3NZVuYTFD2S+fbcvQ5UwmPFlFfOQhpd3iZEU0vcaPUurK/AK
1IoXXIpx+GhSjUKmL/ryT200/vG8TtnWUMB9SbVihWS9bS7tTsGvO1yXZEyW4Y8RTdtirfY5iRNX
5SXl4svQZZJ913yF0Q+InGGcdQW1r95/voD07kzQfq8GiEYtsJHrlkQ2BYiT7SFgZJMeorSFVV9b
YqexeqPO57pJt5DHD0m5UXbs8jVo8MKm0d/BJWCoC2o2+tTHa1c2cUccqUVBJ2RhpS6bUkMAt9on
TqcB+M1+FLyxDPV+UaNDsvMRbzYNc1GVKS3AG9m6U5sVSBsRS6iGkTog26Kr5hKZXcWSSOlm1UP6
dbKaNs6Hvfi+dsGTo5nHXD6HGY62r2KCx/YzsS0hj6EV5cobFcBRyY7MrQkUEQItVvUEhkaJ72W6
zuDl4CDO+HqMoWqMbEzHY5B3npLdfZtK3Y28Hjc0g88FGEjsQ7IXECOs1ZDBSYyX0UUGUq1qcBFY
LAGgLSjoFOu2Hjy+5Tie0xyNtPRM5VCKSlLJjlTCmHCku9MzuikedoWXzHJbHuJ1kQc3I0Y905Gv
/Yd9T/lQYjuM6XrsSb7s9chFlkIlVsBxEXWNKL+UlgzjA9sDCj+Rx+s+V85YNPMrVsLpEhmUtYSQ
muWE9G8TWc70CIEVuT8MqUvQ1Y4ttNUCxsx24+BuxX6hFkhOCpG1WK3fUhWBMzNvRWbeF7lOyka0
S95/Q+1TKhwanY1bs/T5uDzLNeb0A+BZkz72vgBNiI3xmN+HPErlYyKcDD+6QY0rGDNzNGbPEw6t
OAxG+PRsdNJPn0SkyzhFeJOc5lWhM2aeY2tl8i3r27b0VcuZ5ifnti2/j+cuGz/3jvq8huZ9DDY6
dyRhkHbOqfreWsclr+Qky285oZP5BHZ5EDWmS7i7wPMY/RNQfUuJ/3mMsu9jP2/hrFPj/QcZ4iSp
jcBJ+t5n2OZ3XKbh2bKYH+N0KvuXcl4LeojLzoh3kxR7eONA8EgjTKKhG1A2FyViel6cHYY/JSY3
4qGnE/GncexVe5rgGz0/rBPs5us+I1n6Bf6cGfuRwPvxGRTy6B5jpPAd1BZd9S7nDYdAUNTsXSjd
PTwktnAH8SDyWbEuY41RYDq+LbxQw3PC2y45u7Fb/SGaRL/fMT/H9FTQXcafYtrK9p2YGDe18TaC
JmIfMxiJMk1h5LeFJYdZchxsfCaGGvURxh3t+LLmrBDHWMixaOzeb4idLi9ncQR+OpmfJrbR7wqa
AEPdomXoXsQezwglYtzdgeajnXkTY1q1PcgeAsfHlq8G9Jqo2PgHUS4sO2tjDK1sG830mxCsNzUf
Fmn7qhySNobRUUb286L0Yhvr0jhq7DKkSTWo4MwXYhneoMljnkDOEC6jdRfxZYYBb7QMh+EiyVNB
0C7I58mBmHbIzey+prF3sPFFeQddTlhB0CekS/xniyNc1L0Sqa6pdvn4yU/wZ4TAkdaQPKuIDKE7
OwuW7AcPf7q5rcRkix3xPhg3jlVvcU27Ch3vbfnu1o3kr7DgmHEhSKjVsHcKT7l8SGPX+QATR0w6
D4NLdV6B+znkJ8USJg/bxonyFU9sGR7cvnB0LXbYWLG7uPXIEcFkE+K8wGUtqsLcddF7mss5bURG
16hZ4i1hTeFD6F/nOJD+brPBsdOqx6htJpe2/pHALOdNnCx99x6do9TLqlPKsiNU47m9ZxIVzLNH
S6w8ZrLDfWfbNp+A887E/qh53Mt6DHNi68zMRQTewry0nQN7LizJOxtLDTLGkFn7ptvjIr0bMTLu
n0co3XVTtfkMBjrQFa8mN7PknBC22Jd8maLhj7TbS/VIFVmwxwYBg9gfcJMN2Akakm3LYeRltx3x
y/b+kGuZLR9h3yra+4V3PTmDREvV0zqnMPg6IBwp2sCXibQ/A6SSoWm+iD6/W8aOc2CbwcDCHimh
o3QveuvNnek1AWY4BYY4PiywiwV50PohfY+/Wb5uibD7VwXReHDSWSrGrJ4gv8jrCPGprffW7O/7
lFpyVzIDrks+DACrwmS3jGpvVgtLuRlmsCCQbEVSY6BQijd43Tx/2Z3n3V00pBkmR10ro/WD1mEc
7gHdFQFZ0RD277g1lkFCIzWOk7eXSQ2BB6+YivAUYpbpBZE4+PZc9vj0EJqlcDd7dAjI0wvcL5b5
HFvB7N1uKcsvN/cuoAnAsYzLUlmGUx5Dr46HlddT57x/S9iuWAXXtJIei0wjvsHE3vXzS2yTcvoj
zIvJ+krZbc/PPiPx/pxh94vP/bLDggY/kozti0Q7zL0rJRbxPqT9vDcDWXN7h/s/MhyLm+rt4EJR
OI7kyY4BH3Pm23FzMtIfi8Rb/WbDmm33Uw9Y6Eu/daKrs16My+fdFGn+RacFDHjhCwyhaoOVIor/
GKCZGr+Ban3G/hihvCK/TmqSKeorCCKSWvdpX9zpwi4e+ZuISzpWU7R6XIVqx/WBbA+SsTTKt6JZ
INIwemD0iugbVOV9Vse41PtzWCf5oVixvw8ydorW3R7Qc9XFkH3KU+AiavgCt32NWjQr4Ig4FjAF
VkVOt4rssZ6ejZgEKMcJ5DuPhvVqfCLauAjewmBg/dGPk92PedJl20syxDP0dzFnZR+ycnDiuCk4
5byZUkE+lwtcXpola9EKKLvI0mc/mLY4xnPv0hfMn8jwTsliCQ9JP0wjAmaGswFYPIBq5UlCRHV+
arViZq/h5c7feCBfonqnnd7eLcFNIESD95q6GjKGraxhaN2ZF7mgx1QJzdV0IB68WnUERS05lC0Z
hmaO2xRfohMqecpWc3Fypcsl+SkBrRS8ZuWWp41epzhZKxl2/6kvFVSTqqDBWvxgQG4jr3yh4+M8
rMi4asH7qE56qML5GtF9qwpHif2UrpA9uOPUGdz3xR4jTScg8BpbeZJF9tzhFeK36zjYok5zOjXS
i3U4yR1H/Usez247poVUCZxJZkieJVlHyoYowIOrhSThyHAZOVvNedsvzyugU2yoNdWFepRL619K
fzFADXMgD0tZyvhQwsFmxzWKlKOZQ4aw79QW8bOkQ24/rKpNtnfDvCY1ZiRT+tUrGFrXrRPZHdI1
uGZKsGhGdNqree/FnbAGwhoZeNW4bEkdgmWmGmGGRBs7x+kdRz7wyemCPHBIKemKsn5aYK2dUg7N
VpNW45j19L503P/IwP7pn1IcHX0K/RLY0xSl85vYQeIVJRCxj5yWaUDulGTzmy0ygO3avagpaORP
mOeArA3zUgI1ctCQn/xcph9HF/GDTHsqK613+7BJxV64g4J+I7GN63xfXZ2KtrvLsow9rpT7e57s
6qvnW/+eETXXXUzfqnzWH/OeDQxW6GYB7GRVUk7VHnfMLRVHtuuPHlZ1/o5uKX+lyW7ube9L1mA7
01qHNezHYe7zew/4YvbRRWXxnisH1EKT2qGI7lpdbE5VLXZuCZq8F/GPzrbefsxzSn21dXovAeVM
Nueb7qIHcFZ+D5BNKefEGzjrTtMCC/C9I2PfcLol0f2WZGBjg1bq4vtZJC17XqJ9sccNPP/4NVCV
0pr5bLMPa2Zy/hWZq54OuU2j9M50psse+31TMHvlA4zGXWLm8pWsysQvE1mJOUCmwQ+QJFioOI/R
xtSXSMBLuK9z3+VdEy+9sNWad0hFmV2Lrp4VchRXtSQiRFU+92v3fS9zMj1u+7iFbzClckiHhC1z
7G6Fs5WbqgdhqD9ARadNT3Opuv7tnqD2P4xw99ZHWyDuNKhoeHGeLvC7w1TolLyAVNPnD8DPkqRJ
2J6zcwLa1P5nBzC2flkXW5q49oxv4n6ZFhLTCoIiJcajoU+Vf4vSuEhRBQOyGR6WRS2IC2IoXPJk
NI7ke4li1X2RuWTnbMSIjCzaFV+Shcjoq8aAFWXyPuZwXEQTWtTYHUiWqnbdEN2Xed2bTfO5/ETB
6bevpUNs/7wsE0v7Ji+mCPdVO+TR9p660O+8itK0IJW17axr1hKVPi+h3P2fGej+6sfcgc12KHvY
Fr7zSuwMggP5OL+Bx3Mu98OwQd31xLooHd9QnDJExJjMU4nwJPYCzUIxgNZ815NYuDsihYx1k4UZ
KUClKKUcMvAj6g9kfP1U+81cchHYuFj3trfzzN2JSS7nV7VE43Yc+8iy87KwNccXC8zNzZSqffsq
WQ4uEhWSLV+tk9N2hG29jmom1+Shm3hL6wmDcPvo+z7j+CRFBzLggi57PZttQlI6UcjJvK4BKrkg
SE/t48jT6eTavXw3kdRbZAd5CObFK6WqGd6gFUhhfCXwFyv78ehdmfuaw051PQeyoEATbC2qxbox
MpVdrVvgOe8K8ecGa5PyEGQci4a6y71a8QUeE3ct0uzHDtJc2HUk0eS+7eHP+mC4Hz+xEovQEGuz
RFVxB8jD66JCHyFL9XF02gP29Ql5QFLcW1wB/R/Oke6EEiBhX0ZInBeizhmPu3dmy4WAJHSiabdW
2GQ5qUtEVY9qLgJxLhQi6Z7L3sWhnnHgP8ok1wfVdnTAUWvX+zFGB+MJ/QqSvymHncp7t83sGzox
n5F62JTCUoUCAj7CIyZ9N6S8/Qo9i75ruEZQ7PpZPlkbIzMLEBhxZ1WUojbBw3AEtI74ritmop4m
Sxb1NLfr8rAaM/Z/wCDa/owmuSzNvkb4jNlevMo1uwx3ZIm7fc/cK0UuYRseJuTqwDXZvVKu0EeQ
lRmteuM4cgOMKjeY3ZU7+rWIhAv6O7Z/dmCZwIGxvHR6QPyeXyWSsSrNgUA/o5XOlkcylVP0hhQA
8QEUVAx8O2+Uc6vwUVYfL2B0t3132GNS9sWhL2n3lk/whj8kYK9Mf+5bKrc6EuhcfYVWA9xw57xc
ssMgUp9ia3bp+7lDPXLyQ79UaY8AaqptneFix9NVfC9zvaSvxK1iq71eElQ7Raa2veq3UkVfui5p
v5WX1OSu3MEy/+ip+WmlshnSXTYlSGZ1Jtc7Bk+QsmZ01j/HHEe2KmHZUcMWJM4OimXlv5p/kgQs
gi8P0LdsM5QyMFU/7mnhis+GRwz844616AxGTEMZaTGQKGiQlGh3n9Nx/K7UThLEuUz0wyuU2lhf
p7Nw5K63mf+B0pmHh1ml7U8tVGA5/L/9lj5q4bLpY9TGNP+ZwDIj/4HSUqAz0vP8kY2zROyIha9T
nkzuzczawoDXgdlSximP33QRpehmI/WIH3IHQdEj22aaNrsNMTlsdFu2Sul1fw9N5CT7ZGa2vY2i
bPlUtkXyEdgPG05jCxLQXTSiMN6V3rcDzUoI+oZ+M5+w5vJhSCRgbbSHATc0TrLxPArGpjo3g3aV
iVr5GUzdvZpykLeMyRx9mHcTvSmo258oC6I8ji2kFw4q9/tpgq3EKTEqPmfwZEbMG8jyKhjP/Yvh
I9jD2wa9nyqf1ta+dyskXr9CQATF2eJdJj6jNUyKim4e65C6vkdYYCQhIzKOAvzjMrYfxU6RJBK0
EjhHltHnEeRhixA1M2Dw+SEvOfomDvbq8Ckp5tCdUhObV8iv9/JdWo4gge9wYHjX4UUq0m2JWWuE
bW9dNaM3Rl6MFEVWE4PX+TiOrRuP/dT2ok6zwrhvF6zreRyU1g97UQSFvyGj5Z1MMqdeCC8cEjbf
kWNZmmi8A4SycG/Rih4OCBPDcJzzvF+aVGwqAVwOxrCH0cUIItDHuMe3QDuiNfloUG47gJY37+27
JRL9Vg/5mqj7KNp0OEF+LPyIctgmVQrWkA88jDuOT1tiOaSLD5Jlaz1N1t2TMUHCKbrhwRuRvwN6
eQJDAPqO6HNAqIFkRfs5CoCTH0swZPxH9Jn2DRfREic/bDnztIAHjgxoDyxqNcN5wISi+yrCtOga
XwqE91IKZOaImGrTtZhaA/1yiBexJ0iklUXNHDXreR+zqTwV8ACHNWq70bKrohyyh0fHyOUQRv3G
OdwVJ1RMCD6y6cPC3NmClMGqdNytwjHGvOvniruzPZvZxrzZoKgdA4mp0yx5HTNkaM3m2CzqItso
uD6WevnaUcjUNDH05rvPCg2NrNLDKsTHeA+IHjyKaHJPi0TntWapSpsR3bCtHocNra0KJKidNz3I
hfFLZqa5fAtDkG6rPFSgzWH1bT5WPg0ZMhhmEvs9muGqUOWgerC38LLZipPwxhXfKX6U+7QgQaWP
+ZKoos5UIdM3irsYoskGRYHoFq3feRD45THtl1j7KgfZfkMDUwyBo1C3aDlgU+9ICuHR3k4w1mZL
+yTGuAvnJIv34YkZ9GkraoiDXroR8884J514TkM7AJfUxnK4W8stSt+AN1lQnKmZBIf5z+DNEf6N
bj4C6WZ0jalKvn4bnF4iGCQGW54jhXbK51jpyxeiKHyaZGamBxkVBZh+XtE/lDX4FXZZK2ixJOlD
TNMcxWVuo+GuA85i++ZSz5ampbS1J4d47Zo5N0YeFCHl1KRwpLGymmbtxRHVoGIPbQb5NYAv1cUe
DG5pY9OLju33rY2LsgZPhLO8gRJDjAPVtRrzbIxCR35Pt50E5CzWZHdoEoyY1k/I7Sr0YRNZgTAa
+mbCNlDHbF+T6WfR5VJFqB2SzBL43ULE5E8jtQKfS2JCZnGZauSJWR2pmZ1oalK/n2VSkvIVmtHa
PjqU9rvBD++yPkMOspPxJS86tX+K8GtYVInEknE9XtSsUZBuZdiy5/VSQT+00Sh3JF/Ay0Jgyrec
v3idLChW5pVQHPBMomdV1Ji15KhW40Wz4XvnUV0D2+cLHf+c7RZNSAaKHAXTaMFt3OBWM873CxvX
8iVH8OBIFcs+/JDi/1F3Zs1xG+ma/isdvj7wSSSQCWDi9LkAqoosLhIpUusNgpIo7DsS26+fp2TP
tFS2pXFHTMRMtNsRMsVCAcjly3f7YCM+5PncFAc3cWtr5um2Tk0vZt1n9y7lPnNZBp6rDi2lUfec
tq6a/XC0A9KaZ881/qMNPpfR/gX8f/wY9K4p3rSWaay7JoHwuZ9OB1USC1a/lJE3deQaY5tr+/KY
VvBeDBK3dQ69x8FH7+mjaLprHICJmqMNDqnhpJv1XubthNKjfz23MEk3VNe+vqEscoeHusyL/spL
nLk5WobG7B8cIWIR6VPNdjBNZZmw9ORs3TSCdKp7ywwmY40jhj4KqIzr/Woqv3+RDSNGl0oJb3rc
SiSNkS8GSJ7MKWsiZvrEGj/5emjjR2ceWPxr+hvk03ZlbbTvpmQl17A8zm3irNRTtLiObG8ZzeXa
1IFz2YOyzxdloTfxBlRRqausgAmMWlEhANjjJxa9v2NsbmBbJ0TNOnS9lCZydJVbIXPuVrfD6sI1
KuIxDsJGWt0dMsuG79E1FM8alrRY88O1W1q161NPuZfjYoLtsnUXS9REusnZBGB6Cb3SGhPY+Y2y
+2F4owZS1Z+9xDXVDYVt5h1KlZrgYZ6hZnZl4ucJ7kQEaXdZXZf6Ok7KuniYfR7M9Sr9YrgShpY6
txPfVdLRfN3UXW68Krla8j4oXnPQy+IpEoZqudvljV8BW7tktGUiMkzm1orI/tBru4MH9PzgUCAH
PEUYe+9JMBSDHQUBAZjVvoIKGsyRAqznwY5e3vZ37NM1wDNiHKg0ardgfXB47JirApUW22vYk3g5
TMzkQ7Bt3g2HaG1dSysOKOy0IL1Onmg8X16IXOv2osi9Tt1sZYPz2pZrM76fMxMQWlEYokMOY9Iu
axras1YeHKdEdCW6wZ8iDbAxfKgmIuvvGmIXBnk4Rb3aYBqLorm732/BlEdBNc/Fbq36U0e5cdAv
VB+79dHFyTtfdnVrnF0yrW19IwdyaoBIBXxrs/aeOWSA+HZoDbZtHeAox2xX+knAsbPthpYKyaky
52nx6CJ/HW9JvrwiksEdwd7TuN8+O7Vyko9t0YjyKBysjkcB6tvdkhrQj48lkdTUNrVylxvbtYb1
y9qpvL1Z18QaAPgW6UdbQDkSgi8buJVsGBD7daN7a0Q1zNG40jj02PMV8p3ZpCwitPEaztx1T/La
yT8EKJtflBOdgV+LuUiG237c7PrKo+3ddnrbXozXIRhXOsMPnpt/BOaznF2ufKsdCGvlPBMNNaO9
2lNZF2yQLKSnY/7ct/PLwOonJ1oty+6ZLH7XY5do1ekJBi1wFZVEr4KXgzeVFnEDmZd9Nqf98bNn
iE/AS66SY9cEqx0K1rvywel7OTL3ElV1Y9j6A65qICYaRXmpyMTOkcpCXuMkXfxCpt44H1hGyUKc
yjqbnsd8aZebZvMq9bZfjHY5vHS5uVpXb1ve+l7VTi9PGY7O5VCZOKwIu+lCqtHkBJa3y8SeC4F5
569r4F0NKU6DFxAlFYZ3auMNaKsrQK0UjStdNT5hXO38EGORnPeLbgtQu75LXyGTsKmIJpoyv8pR
NrIv0mOD7MZg8uPgjdeKAKV5LeCzpos67rtmDDP8fm7Y+OgInAjuuzfPAEkJ4C2AjRifQCu2zAr1
SPmah4pVdgRDLBvcHiEh9Zw7Dwv2UJoD1Yur0/c4rFfTh2amiU13UU2jyvJo7sgPpw4VelH2rndS
pBy7/xj6kXheS/kXMFXOGAkUQUNo+WMXRwQlO68dftu6nuY0aY9BesJ+E47fS3taM934ZSOHfg9a
sBlE1lZsHf8jNotY1sEtLwnqXpad0Hljwm1N1UsIq9rsdIz5+99TMJ0nC+nVraumHsq9CN7l7qOe
/j1x/XmgkCqdCbqGz3WyVz6gRab+TQuNfSbCbkhrDOLM8w5skwIQKZjE7cBqPfzEw/sXgVVQBt8r
r4DC5IgiDWbCYv51aZON19VsNWQgDn0L4CSnnLYAXtDJu2UAuuWAlVsiaqyF9/RjCdVJVfRnaqMz
YVkCRbNkVu8dGrqZlrsMU8st4sEuol6DfoSL848/vtJfianOdGZ9NzDU0BQfCATovIdxbWKzaxPq
3N3MzkQ6KfEPJVXpstY/ecJ/IeE8TyfK0Yexm0h10D49OUZiZ/YdWPNPbuivPv1MfdbS0W/w0kCh
HKk+Fr39Zvbb+Cdy8b/67DN5KGV6V7VJrA4rbT/CtF+PmSmdf/PDzxRmo22PdWO0OoBB7yFSszC2
QR5//Jr/6pufyUPjZcpGFWT6kAhrYE+f4tBO2f3/vU8/XfWb+DBZtA7qIJ6L3CqyeceALpNb8/Dj
D/+LESqc7z9c93Y1t0vOcEm9QH4ewJTmSOhV0lfIl1UbtgY19iUmJ9X+W+35nPOYotRPZo/MFnWg
Hap663b98CK3gVd/fENfF9c/md3nIUVevjrAQol7qPwgBYEO6nWGXOF/z6s96jculTf/pXbtWl9k
bf6Yb9mjzUhTl/GQmZSzSpLu6c74eZkcWjeHo0dJ9tu3+89Py/9Inpu7377H8N//xZ8/NS2H/SQd
z/74349NxT//dfqd//13vv+N/754bl48Vc/D+V/67nf43N+vu3san777w566fFzvzXO/vnoeTDl+
/Xy+4elv/p/+8B/PXz/lcW2f//nLJ9iW8fRpJIPVv/z+o+Pnf/4iT+aR//z283//4ekG/vnL41O9
PdXZ0x9+5flpGP/5iyt+dV3lKKHh4T2pT8rQ+fn0Exn86khf2YEvbVvrIJC//KOm5Wn6z18s8Wvg
a9DrIHDozuXa4hQVMzTm6w9t+1dP22illCslDl/E7P/r2333fv71vv5Rm+quyepx4At9t1f4tu1p
DQukA1sEyCjO3XJTVshktMocsi7Olz1MHlh9Vy/JxTdP5ffrfnud01Lxr1F7uo5nS6QXgSeo7tV5
E5s10GtXxSaHmmjzIsyBvD+529a8lcCoux9f64/35NkOD9vTUrueOo84KmQfNF0z56FY0hJRpfF3
mAvKnxhEvt9lf7sjT9CNLPCUQ/nI+/t2+UoHJ6gE1FuYrZa8R9xTmzCAhH5JhgTrvA+G9ZP7+sMz
DKQN3+efBotrq/MFppDuQK1P4H/uDjCkZZYtu9TJXTQ1ebL8ZJ/92cXOFtBOAIKtDkegzvaBtelt
4LymiAer7QBRD3/zjQVSSsafUgLRJuPk7FmOQtRGTQiG2866z1uv3iWz6n9ylT+5JelI2/d84uKE
8k8//2bDsatVjzJFf+y3a35dZM540RfeFg1Kun9rT2NwcEPO6Vqc4Okfcp7xYWfY5tYF6yw6B/uo
uJmICf33Igl/uwrZqCh4bA4Qf2zfVBlVrivKtr517YvC+GVkxxi4f/xyvlqevpu73IzSgYTT8QKt
z4NjpOXRVVAgVS+S1G93qEmIZuUhtul4UamJAzI7yTTcwkF2T0lv5StYVd3ZpFC3Kbo2YkL7R6Lv
IWXrIejqQ7yY2A+zqS5vkVdCKdsjGT7h1PgwGiMSLnWhdbGYCI16f6LlBLwYhEDyZR4yJ95hBm3K
SE158KRLr1vB6J1sgyKohlcBCQvdMcu2zQfGabz3iasQ4vz4kZzG4/kTYaAKXrDN2nneIYrV4ETt
uqhKV+zGoVq1CAOvKe9Z4ItXevJQyY7GPgwLGFyorCz4W36ar2/e8YQDrI0X9jTAvh/K4wCHYM+K
VFdh+aGc+wV2Hl3Kj2/zTyaM49no7ZicHGnOlzjUc0j5hAcM0tFDTk5SXTujmHaiK/SnH1/qD6sp
Sxr2FNvjtmSgz12yuVZECypEoIjTACqWqYC3Vc52YoKc7KFWsVR/q077+gxdwezEQejajnOefWAh
SWgyn0vCS3KLLlBElvnrT7aJ881ICjo5uNJz0aME9CM6e1OZU9NpARMXc9TCj4CsZVhozzdPfy9H
0bel4P/sCqcNSZ6GxfdDoi/00KRWDp5qa1JQN2VDJQ/Lw4/f0x9vx7d/Kxh8RzL0Tu/xmzW0Weru
1CUD8D1YMG8gc945WA1+MvD+5CrSFwEvhqs4jMDvr1Ih1BprCU2KhLm6bhqdhBtg1t2P7+X7s8Hp
aWF8YbtRtvKpxM7zH/IgM12SeXUYDFt7n9lVtbOMXD/b1WdphnCBxN//+Irqa5u0b1cO9jnHJ9gv
+HpZfe5EBKQH6tdDF+KOsHQ0iLpGuFTVltlDG2X10TeBfutOE/igjLtKomZJQQu0QrWCHc24oU03
kfIyZfsingGBs7/rNEaNMO87U+0z15n9PX6UcYp6U60fhwB5SkRPKFRA0CLFl62bS9qD0C1H7vzG
7fODdtALwTOPQ7/TxIGUV6pw03YHRDHNoe1suLCWXFovZbmhQq03muxEK1akBxUs7odk4AUdDAAl
hFeC2ggltzNf9rLWTog2npNXbfVxvy/nbuCw0uLGsGapV+SBc9OHa+s5ZRQgUUOHxqYp0BqjBgjb
uEzflcgftj38Yp5Hrt+1za7s7N7sUVZVII0pJgc4yDlJw6CH3rpC4TsH2FfYxz6Ui62RcU9otg4V
Ql6au2xpejBZ3ItbH97yo9uuVvc6EMb3ELbPbuKEcVN7DfIhu87dcpfU2mxXIlhRvndKNN5bmaY6
5RsurLneVmdtlK22ostI3c1IfpDYPiIthx92Kz1nEWe2GefmMNc+NJ0hsHUXt73Id00wLd5lMjjI
+YO2dj45DIJyZ+Gq+DjiYJ/fWE0VP3kI3MZwtJjaIdEw66ug1NbnpYBuCU1VdY+TyV3Eu0Q5PALJ
yCwaB2w9l422Z3TdakqOpEfBK6EqruhqYQWd9bqDr1ZkY2T2u1EP6QdrbQWa5kC27zvs4DEM2ugN
UL/z7EGVcVRPo672iCG0ZDWjC7cXrLoalpJMANmZzrkC15zyA2L06cNIz5j2Ay2ZRndvwVKnh7zk
aHBhttZZD5Yu3TTshsmxDtaQyDqshi1eQyunVemFm3aTDANheR+sxoZNrTWN6sIlTRjnQeE4r0pB
z/SoxmwyfnbRuqzXWMsd6+irDmq6E2UyRlYgxvKAMQbTSu3b+VvJJic+9WVcjq9XLE3DJb7UEgVL
a9X2bo1X7x0N32INHdHmD5WFguEIK8yDrYOym47VGheEp1dTIg4KQN+JurWoUrirrPW+6EpUBc/M
cfNPg1cu1osJORVCo6xxsisC5Mb8pqOVtH2yfk3tx8EaiJMPUctu8MmTTjcU4wTFfO5Em9Uh5WKv
dyvST4hvjSL5fsUQVe/jmqTiEDcQhjHkXsoQ3VUSNlajl8LY1BmXbM+16l7bMnG7nUItXGOcAgEP
2wANwx423MVuNSXUwI3bZtWt5hw13KZZVlT1PnDRqbsXg1PB9+wGDrQWhqwMgr2NIG6XdZ81yq13
POmiuApcdEK7hKPeECWkN31Yp0Qeq9xbzB1LTjoc5NTb6YrJoVUQMz5ty/r3g+eYcXzuM8NBBq5V
YazyQPKDxC8u077OtuJN7hNJFi3YF15OU4kWyW5zFH0i9Ow8IWF624oO2+OE/MgerzddJUu44E17
inms9OBoUUru21YGj0HCrkkYuFk8DDJj92bxJxotzHAk6LEbqM5DA5lPDqKr+yLC64Vx3uWYgDPA
cohpdiGs/DBIe28LB9sScwQBqOQlckXV70xZavN53gBVImci2Ot6JAQuDWuqVHGxLlMS39KEacr3
NDDAw9V2Iq122VZ1qMWnXLiXi7ZEthfTkL8ACGbLVmhK5j2ZgKo9ImPz6gjVG2SQnJ3grnSTrd11
o823z6lalhDBQ/UwLsqfXwmdcIzpmrhbLrSihRtqCfT7WDOKbol024p7qxRbfNXWpNwyUdrkLtdl
9ZITuVVTTcfZA5+haRkMl7DtkKqijcI4wdpMS74mDn0HXWM0535qH7cBQulgt43/wJOSVehYc/Wu
WRMvjmwcps9jhxYzrEFsOaluZJCjhqvrDEWOH39ExbwCGHOScDCxetqKWmTZHy1pvDwc87R4dOx8
NIeFjmXiCMgJpBmjbL215riWF+OQJROnET8+TZYqKA8eq8qb0RtFuxN5L3EW1pwhW3tKJ/ihhKPE
UGnX3m+o2p9ats42rISEkU3Rt36ompEOSxvytiPpiaSDyYGTED1uDKu1Z9vbG8ujGj9IeozNUYaI
9ZrJgbyDiIL21s29DB+nEUbsN4l3EKshrtCwaX0HYhCilJscVfLa5INCZ1PPfRcJJEHpc9YwR17z
NVUDmzh5JQPIytW7LUXodz1WwjPXEPVVG1U21PHe9KauI/ogpfEHl18zOxvJa3u0B3tOIlrqbYS4
auOqaErHVEV5J2TyYBYXfRssqI8xppczwpe4LCBACssbdvSIx5Pa+Bb9Ckghlc2VX9aNF4mWvvf7
RmIduQhAVMRhSzMiSdc8CKYb+kA7+bXPwoM4Urprvm/iYFUfaIJcuCIsSHudj/C+vXOA81izN0a4
Xbyn3TD/nrtKxS9ahPV1QfxT3YubYPA6bN9BTZfweyIy2/4j7jrdf5nz2IwXtVOo6jJhd1jChoU5
u4TVWv0QM7SUEGeYli7R7KWve5rFdbxV3L3RNiBm2qP8tk6NDAP61WfJmrGk4i7FcbKOBqbG1fQ+
t7JeDVc5SiT65o4yIJTYZHSdU7Wu2VCpnZzHTCBej+RSCyZ4ydn/EioOzHq0JvjDSiojj8hrfZ6u
VczTrkvn+cJvHNZQ+rxQq9UaXnfHIbmhhoHSnq5UAGoXZgtF2UrvEjyqdTCrkHxQ+wVdceN8TyYr
ftdlY9+6MEWTZ1G+eM2XlWXWxxCTJq892yJDGRK5jq99x8P8ytyHr7RES8ogO11wmyAHQykKUNRF
s13F7s5edf46xVft7BA1KzTQZVFl+xY1Cs+37Kw3+LOYI35Z2mxyqrS2A3vD1hNXgrzR7cfuxkms
uNoH6To5aPgWx0STctY36Aasl0PX+Xong15/8XlpArkjGoM9qvZY7CHF4yzmVA9d9YXDhnofW0JP
jwsJg9aFiKk/UdTCB4dTovp+P1P6vXWKWH3KlGjrm6I1rPKbqH2WNcdZ1itnro2M0PMUF42e4dPo
ikF+VqBsv4jofYe4xrRD8DrvyxR/AMHUVjgsmXiHbsMKIo+tlPpz6WV1sAimBnGIG+fBrfCEHBPX
wYU+wCd4uxJhgn3wqhI97YBxXJ36SQV+2FiGma6aVD2W8K4fURXSgwt1+gbCxIoKzVds+ON8ZWlv
LwN/wcxag+scyJUdvBc0fmAPtIsF5tNkBRFUpeyutmxJTUhCh/2oxwY7WboV9dM0ejXPZ1yCrxtx
T76uRDvD/UC8hX2PhD3kTAARBBrjfDZdT7RsnREKCXdToYYcTNO+6+cCw5sutwrwsC5oCJj5Pe47
W29YQW2RshVx/C+8fe35w71xGOR45VFER36d2vmuHOwAsQVjUoZKD+6bFqlEEFGtldDWVe8f1NCK
MhzdCTWBbrL1JzkUXwOKvj9JAUk4HA4hvoWn/LMzolAUp2jzqtAaKXquXCYH+VS4OFck/j1BD1k6
WsHF2sYuuudsJlPZFNt6t9njQi1fYG08rJAB6y7FZasQ1VcuOkONt/yuFMquX7moi9HZcWLbDn5i
5fKIuUe+Hxurnvbbwmp4z1E7yaJqpcFb6DRav9eCZJ9He/Ocoxpr7e180yZvXJmTZ7M5cYDULbPF
BRquRJPwj2Y8BEg62Yx6vLTvf3zcPAdVgO0IBVABmxWwCuEf3x+jkc23dALHEoPJGDW03uLLmNZn
RYiSWbwu3dU8/viC54DR1wv6DmC/j77xD5GN05p7oljhvJZSlJ82q692HDqok5tttH+CEfzJtVww
IxgS1+OC59FnhUYjUbpZE6oelXvX1f6h3LbkSAfL+ifH9j/AEVIFvn8CQZUN3CrPMBwa4maDqpI2
jP32XZAV6+3qZ/1Pnt0fL6KFpK86lcOJ9TkPbs6htzuUmxQmqcm/YOJM73p0lccfv6E/u4onPQgp
5oz2zvEblH8cbTjkYGMpp0v6QmWRLerq4sdXOSMpgVbk6fOBVBCwSTSEZzCR0gLnDsKH8PSSmv0A
gLxQItqIbukXrazIN2Lo7nDyb/J1sSDrfsg5ym17juxjE8p1deUNO1OnjyvZUN4xtZPCowNYtQS7
H3/XP3siYFo+GCCUGo0Ovp8kTtBaLodpnrs3vnJa2zpiSfJ+wqb86UWkZ7vgqCDp5yigPZGcMLYr
aObAMYS6tj3pH9sWP9GP7+YPswLVBfsaF9IQbsE5vlTUSE5JS6XPrx7HgzWnaIoRv1rR5s5d83en
IACdOlFtJwpCyHNCio5fAFdq61Hjbf1+K60hwk/9ppeN+MlL+gNUx/rleiB1wpWOAPD+/iVJF00s
lBTOJidBYb0285HdLH+ZpU1yG+ssCEeyaP/utD8tmlJgHEFs66nz3N0ERZgcfMiDrGrjnZtVzUG6
jOavb+xvUea32SdAh+bLeE6If8ehv2yf64exf34eb5/a87/5/yB1/hVR/Wvq/BZr8vDc90/jt+T5
11/6jTy3tPzVZoQBnjtQrNDUTKvf2PPTj9hfWJU18wlc6xS6/Dt9butfWasJlCTBhHyJU7D579w5
P4EUFvbpPyq83AzYv0Gdf42M+lcFwngIPHTf7mkPcthoz7svTf48kIlcLDujneE1dqLtfVosF8Yt
0R9X7mxfzdbs3LOsN894pzVupm25qp3cumqT2bzXRK5AQxbmWnKyP66ZLF9pm6aGv60J/zdG2IRc
3vTP/2CADf84mPrz00gJ9P/BWPMZGn891A79U/3p+dthdvr7v42y4FflQszAOVEoaUgHxsvvg0z9
yuLmw6f4go0MkpUC6vdBpuxf8ccJFVAJsgTqU7OC30eZa/8KEOuxo2icWS4Ci78zyr6v4ZQLe+SD
LZykDII/nff0KUiP7WlKJEJckEtxudj59sYlbPyqBli4KQojftYv8g9XVC6nV0Y00gvEGueNubDX
tuPQnIx1dY9MMVUe2Ai1NqeYpe/bA0f87SfF/Fn+OPcFiUkQieJVnP457yvRdCpr8OcQ96Vhi3E/
4ubiSBPnTrjJzaMBZOvtmdsciYlQS94Zl0CjEDXUl8Xpy48zqatNlHAYfEtS8OwfvhksfyJe+X73
OX27AEZfIPZwOe05/pmw0kFgF48JUuOiWdHpTvVAd6h4G/RLhWMTK2E5QzarBkzrxxf+qkv9Zolh
8KD0cFzbpQIVgfeVTvqGbsuM9vKUKKlwnZTVRI3wnYukZLcNCQ8z4gg4C1OFyat/aTCZ2Ncd8v0u
Kt3BsqM+6ThYrJ3JylfKLkbrJ7XGWZXHc+FwHvDlNDL/gNnBHPiWDHQXl+w6vKEwNc0CDEPtc9fD
OYbQTDmQWFdl3qXVW369U7pf9YX00uZLQykmoqLCimNgfe8rUxfWbQqmZ+1WbZED8ZOHyDzmi/zr
MXrs4WQhUnVRE0HDUvt+/0UrP9N4+XkYuYrVEWSn33M3aECKUlx6ov/clDkkkxv0b9Jkdunodur2
ikltfNn7dYm7PFHv9ZgitbHrabi3Fs+JctrLy9D4PUVqB1TxzkGRne7aLKU32TAp+8n0wTpG+TyB
LhQEYAAJBGW6W3xrhJig28ZyD4JkfyR0ULuXpBQbmKLWcBC/I06gxsEfNI5znwfVJvdOPzqgRVXj
5xJmIW04f49JfxLQg1Dmdyls03KR4GUkBiAp4AJGFjeQ4mnU3vjgYTazeVGL/xFcU5Q7fMnWcDSl
RbAD/mg6lkJ9FFE8Wt4pj85r50jljDlrG5v+2AOgyJfrVMcrJyzPi0PRjIhCy14RYnvqAtyjy5uX
p8Qj3Q5BRsBk0CmpIzeEOmxzSDpVsWfB4RO3dhVjOInJ5UTVVvK+H1Zy7GgsUEW5R/8vF4Kxv62z
AcxfgpSK0ELATRBRoZM5SpoCw4zoXR4lkTpo7btgGRPOmBIysZqyfLlYLSE+JsDgGZqsjb+It8FE
ZQk1EKo56a44GOORGbc6LR+nYRyu/WF2LPDENF9fGuGonOyarnxjw6FDPCWB/7lcNyLf8QymoLFm
WXBMbt5HsfZDCedAyEuYuOVyp92RdXqLBTES07gQ32ilEDbCh6Zi1vriE7li9F8CRo1v/YQ2OniB
1lNkzeTAl6na3w1NsEWbmcdpv6yJObqblTAGpRHRPC71Fsa5Se83DHif6XOKaWvNNEEnQ63DobLt
exXIsSdmoMAxR3hxsDwadyLXsndwNp8SkwlpCeruTsF59WGHGv2txcoyXcZOqh9a8o2WI2j7yZtV
JfO9X2DUDTGiQdhge8zUvu6n5tiptr3ATWhfEWD1VFUWfKzGzvcE1GXJT62O+8MgivzzmiuwcksX
LFW9Q3uVvUIeRNup2lyDx2NyG7fPdmlE2GGgvHAyOX1StBK8JeVHPALqV1vkBLLmO2zLeDnOvfNi
jFV1TLQZ3iqMgjsSERMEcXa1axY3jdJhbA5qnLj/dZGkGeId2kOko1soTnkTQcHhAX2Jy9h129E+
LNUYpyGtBVnH58H+tFH8A+3SfOutTbtE3CdFTfxjM+X9JRZmY4AvCQC3hfesxyR/tHI3+NJZnVoj
EiHsIMLFgEq2RcITctrPrux+ISWr8L2di+tlr2jp9gBvu2JvGev8LUalgu6g/pQAjkuIE5vXLcN2
LRKxB1jD2jkMrF9o8jZMREY9uFuuPp709S/7RQKEdl0cJobs0C4bmxskE9oKWwI9cBdKVpWmAy/B
HlnkI7xtjbauJLzlsHa29dz4ARF33rLtjd2SlFQ3cXo1EyVDOkxjii/NsBHrEDtFHgFT0z66mK0C
K1riBxeg0VCFWb+9EkULlpD77jV2pzxacnzbtyTwmYBWv1YR2Vg/iWgYF1QPUhANjqsKwFCwcwmx
vSwCuuyE7TjO71ocqEkY68S5lUPqHQZkGmRS2BmwGfn5oRUT1T+RN3NP5sC448k4l97gE9JrGvWm
C9omg5PPwObTBuAaXxoMXyZlczBd7l/maeIVkZnd7Aq8e72gdRABIk1SukeHYNUL0rdkG9YnPoS8
QfPAzl9+JPjBuc3tnsDxaonj+9EmLnaHvKSHc95k96pCa9JfWpsx9wi1UxHhAtTXagr84noa63Q/
EbtzZ9XLyUo0Z1voi5K1LB0QJZhh++DgzYTtJs8LJ5132n2SxvXvi5Oj875ipMMHzjRVvGRDtuLj
xFSodvOwpIeOEcvcLlzybHGi4Tif95MU8y7XqRXJIjc7C4z/ainVHWeWo+v4j03syxso+/UwW+OF
LCQRU/anqtxe4ZR6Huz2ld0Ee13IjyuO3H6bD+6WcX4heEL1Q/fSdaB2SdrxTegYTuQqtR/IrL0d
bZEdBnh4tZTz1XIK5VCFU0WdhznNJZp2bzObX8dzsBw68Da6SAaE962DvUMoTb5dtXk7wizy57i1
071rJR0civH2hZ7Hj5PbLdcTl/DYfRq9732eIxKi7g3RlrHYjcK6TElOHcgH83UJmTrCOPbkBa1k
CAXttcntCZBclG3UN9Kc1GbmKe+2gw2tk93qqjDzzrZScQAw7kvSP2QRJ08WcU8m8mPfemiJ1juw
Pqc0pMm1Q6nlVCUK+zgR/u3sF8rf48QcHhvSVt/KvLV5wkVFBhx5D6/qjggONCbxjHCFgEp0hHFy
VdXDCb4f1c3UxfAsY7YMF5QacxT0i0ojJ5uXF8WcBzOiKzP3N87aLvtsElsL/yHyaRd0Uzfshe2C
6Pm9etFp5BWnmDAytrAUI1dZF28VJKFuG/Y4njnLoHJOcoRKve8Mzpe9rJBybJ3YyOkuEzkdPOqo
18zZ7oYomvUk4fGRnPRTrXf5WrV3ZC8qQlsJyNxPQ1J+9pMRD3HsEwdHyDpRY+2qXNKNs/yRDBUB
QoOf3kU2VGl54c+We+8Rsx2VeVB8IegYUYppM7MvaDt8HNKEYGZCUgmw8zyYHE7Krxd4ynepdMnO
xb3Y0vl1JB71OKIIZedAZnORiqa7dOup3kG90wMr6/qXTVXV6SW7SfnSt4LlvcH88crNVX+1VsK/
n/jxLR1q3k5+Plx5hStvkQUkb+Q6E2CVytH+gPNPXQMpBJdJXNpf8sHxXieGxhU9rqdPPFn1Hk+j
uObFMWK4vbjf4fm1xigrVf9WE0tXhHrZnP16Evisdf9xIccABsHOo8IxRH/Iol/DAkJ0x9ynCjj5
sedLk5T2h7YYM6w3RXAFCe5ByU18z2Imie5QEMHFvMdXvTXpwvtelitdDdOF6XDdzm0z7eO5zd7m
HpXf1mr/SlT/k7ozWXJb2bLsDyWeAXAADkxJsGf0EilpAotQg77v8fW1oFtVKTJkwbzDnMgyza49
BNG4Hz9n77X9UlvKAsbvAnbeOBPrW4orLe6PjIEPoR91e6IbrYU3Wfyj9vJtBDsEX4fPrfXanSci
f2PY02iuWLv6e/gahx77/nOb4NZcjr7odj1JYatSKezH3my0TzHIuQO2z/J+lMX4OBapwfQ1yXA+
9zmqFprCTPOGnTJ28TeOpsES9sXwhO5G2dB4VLwVmNzpIRAZ/n+0TOiwBCcizozlD5CS3hGyiHao
KqX+LDirb6PRKPep0wR3jLr9x1KND35UP0goEEcmnKrucgDY+1LZZVCLvlhe3r9CQMo/txQ7GyQd
T2ocbijiRogcIJUNRUW9gpn2WLUmM3IcwAANIGxopdbeEWMtXRP4Ixta0q/zJDXXYBIaaFoKB0as
XxjoOaPn6CigAI3FUreDYIHiRtv0Y3GUSaGtHL9p750YtQd6x+CgS/hxTYmyWANh9yDi2Nv1Vhuw
1vbjYayLZl90vfKJkgtPqZn9dopOTM953Dz3soLvEJBrBfJRP41+mWxsUYBZzbIeTbT5FhTIUIys
LVe9A6AyjcNuE3viZ2lUubNmSoaM0DO8Q6lM0SIIagcNz6g/AHPIP2lBnd2lGX5WdqiQsWUgqKZH
ZSDXPO7XtgwaWCvSWg7KOG5jSfwSeITxkBpZ/YkJ5i+nt+sfae/EaK0gvi4C3Uezg593EeKr3xR+
lGwStVEo9xmHu1aWAxFKf4wA2NbU3tmB0DKoGDqN7UaU4lssPABdReGz7tT1vQQmwAgbavWkWuES
fwTt6YzKw5s4qXdWxCMO401NuBKU0Ub/JAEabYeyy9bIEwNKkKx07pBqTOiqKswBEfpyVaCSVFl3
vztUhj9llUyLttPYZzwPzVPtKXeGbcUbXJH2Z8fwODs1TdIflITwL1g3J3vyWXNNM114ePSWnaNX
Zy1vXKXxon2Tw4zEl21xtNI6tv4EugUHl94/YvRGD0Ak/SqEgXT0Cktb943/wjMBzyJC4XrQqtet
059sD+7pOA7JbhjVx9rQphUDF8z7jDjXSTqzWMJsJcJZTYK8IkIBmo8uEneWl3Ts1lmPXRnoFnpo
9pZPYRiKrUIptYPJyc3MUCgmlpqCMOyf0c+YI3uBE5zVUIHjEk5rRbd/WvTT9zxtWJlsLTuw8cSM
w2muyuZ+RBl5YC3g6AZp4YV6DcSz0STLQNfZS4fwqLcmQ/8sNex0CdGoXTllMm46JQeN5rC9+3ze
W1pf3pri+Gsq+2DjWI44I4YA+Yj8cMEI3kK0MbWoFVrWkdh5qx37Re8KWNceETdFobVLjdyLtaXD
hOIDQqJkiOMQ29GPLEl6mJM2t2Dwh2Fn99VCjFP2mETgjpZIIeWLx9BmzQwegBeqP4oa+BRbAHJf
QjOY1phiWw5jGMEXbGDpquwK6B/CttqdDbUJ+E7bMt6Km45HWE5BvjCYaC2AA1Hy2z7Fh5pkb16T
n5NhsH+UY4PGZrDSB1m3gbXzytZEUFZEGTbSyvjig+2E9pJ39wrsqdcYHsBjrxVQL71+LLeqab4a
hWo1S8uuiAYApfWaGGrxaEUqKX+GYtyh0RWPRp3Cfc05XvRaqD5xoDT3nh1nm4LU3j0mhCJd+Aqi
r6xK2r2S2f1dE1bDEwSQ6h4YGv9vivQVa754adJBobVh9N8qo9Pe0r5JXVWh57wxsz6WoA3icevE
WYwQgY7XjsFLzT+cBGpR9quSsu5zISf1h6cY08pp7fGH4A3fQOMeZmpKry3qQEsOKUgfhDZtsRkQ
JqJd9GI0YjRTtQbvu3QCdrUhLBcVII/PUhd9S/CBSdE5Nc45nxItXAKPMX92St02y9Yry6e6SKIT
QCDY5hG4vydPKuN+qCSN0DiuvqOrc7axpokved7ne+bqP5QwyfYGVJ+lgpDyE2X7S9KZ4bGMONHO
Q7EnOIDqObAoZYNiaLcqcMC3GPzYT3DgrG867GH6Ops8Ues9ZCvn2FQZNVITF59QKtpPqqyyVcRL
s8XXoro97OrFgCp7mbWNvkFupzzrffY0QLdyDbMFB6tr35N68Jcizfu7uOu/okUnZiHQ1EZd5AMq
O0c1OnXDilQhS4Gs4XJKMklqDwdvm7ZK8WWozNKFkaMcfCvCh8ENLxbIO+4A80jXSpSsxHEGfVVk
8IQXQ5rSyKGKNdYQ83nf4bCAwRWGvW3GavSei2SM420nnEZZT8AJNgCErJ+yR9ddan10BxftJRXe
kH8HQG2ADMVokmlPPmTTka5OnT2AXzWRjZllryGoU7W91uJBX8h20u1VxcJirHzkM8GppPuEYt0q
1DfNKYio9JK+/eZQeMXrriqdjde0Cm+hnPQDDhrjqUMHokISSumdjYahOPrCB8aO4UCOURxuRSX9
YE0Hj+o4HRPLPphl58F+reLR3qIMcJpdNtFwORY6yJw1/HH0y1ppAuuoYJe4UYOSaa31ib9h5xvD
Rd477SPLaRa/QihDCFXHVohXkZfW/IIyrdbugUQk1i86cHFR8Xd0DaiOMGpYPBdKYrTeWqSU3IvY
qgrtwbASDzxIi4Z0HVG1/Og0kX7SORDgxkzaZ4et2jtI8GynJq2SE6enEl6smhrfJkwj7SbMbHO6
V7ucBI7QLIKVafbgmfjKOJ5Huhm4KPPCdDVyar3z83Godym9RODmjVc/VrrnwTXRWyS+eaaHrgIc
4piBuRkJaAjmcjNPhmwDIRkwpdL5T4HpSYRBLT1iXq1wwFCQFckvGL5+5TLSs8zPmiObZEOICGt6
oOlJsvJRaueUTlpTYm7oew/dnSHyew0ZKsY0dG+04WlMwhMkfxkoiK7z32ew7IfNzIxSF1NdDo/d
1PF5o3I1uucAZIP+AHCC/1xSdmbLmFbeJxCIOg+swwC5KPqaJDC0W3DgQR0Y3VJib4CI31UUE9mo
TIsOUYO6zv25O4JFAiJgVOMp9DXZnhl49NsuDojJtXKUPgka1nIpTA+yModEzsxmJuw7qvLgDmEz
VaJohzRwsSXxfyMtM1VI/2oJr9+Pe/DUrRFNC0RtKOqSPqKL3jlp5i0mLZ5aNxkahNoNFRixFGEv
nybk3rhbbEhWOwGziqZGIfpH3/QV7kwG6yW1kJQtrahRsbtQtNFxirLhUxQwi0enbCGIsrqRDaQz
wsHaTSiHG9fTU9aMIS9+BMg/0yU69fprX3nBYy1E9qORSXuy9N6hB17UDwYoPciXuUzIj5kG4hhI
nuw3rfAgNpmWp9W7ILEGe5dXqPPcoDIIF+h6sz7WZYKqnbLqkWkv6ukWvyAcYVU/j5gJ751cOimK
1cIRbKi5+dlURzVZVs4g2ZvbQL5idHHWCp1ydukhsy0si7JLz2EDn4Wap5bhL3QZtOzJgG3jbd0b
lPz0n7N0TRumdo4+++0GoTd2Xth147DmLxevXeegaRaKZ/PGj2a4Ql3O2ydivd9XwxR+0cml+WT7
ornXkKNu6DPwyqCgkPYcEOP72wbkbHyYQE/3S4R9pMvkwk8hdhg4GQAXQzzbpDj7HhMQP/qjCZpY
HEZQh9UCb6Se7BQ9zNql0pWAGlXPHzxX0o0fl4GWOochq2nV26PCwtbE4MeSsTH3bdiIdE88hpmt
OKvxcvcR9b5rma36LcQmUi1CNe1fjCbIyLnJW74KlYM731ybKjsSlFnqexDvr8bocSvzMHB4W5rQ
WtWBVVOu4ohJt1OVxve13Tj6A3m9qk5DQqO0KkZktksFtulMxJwmCFLIbpqF/vt9V20/+DnEhAus
DI559/jodeGilHX2dk3a8XJoq/wb3C5Rk6hgodX26iZ5oZ9rv4YEEn8b9TIYNlEhkpNO0Vnwscbi
NKn0AkhpGFSa6zKN6S4O3YPN5xdxJJDDWRvjundrh+bKzIfKOFjXMO4WkKBjaxXkSYPOHl98utCF
r94bVWa+eR2N57Qp+UBbqFSkxWiEGGxkbxbJIuwou7mikyquAFpPp3sUxTq2EcT4EVSjIzNMyF8O
qoJ7A3erv2wBom36plKYb3oKgStS+MINy0IJeOM1r9mpul73m0zLxbBRzSlhx6gCpitd1hkJ0tuE
iL+0K3qkzvwcuK7jlMhVm+rlA3kcrHlswq1Ln2Pw1hxw0uzYIp08Akm2OSdKMBBfLCPNv49SmrXL
No6lxuR8NDzVQeZTnoJdAeFcTyPEQjsvP/eNJAGhTGH2bUeFGJjn31MsuH1pulMnHGgITgPtLa97
574DrDRihNXtjNM7xhRS5gv/JY46Xd/Oi+fK4mOTCyVonVNsQNXjPGo3z05I32RnV32Wr0LH/1nj
rV8KOGV8dKHh7IKOdtECNmNzMk1vGuAFQnMkkRdH8pJ4AV7frDT6o1fqTrEu6szZQLGiyd/Q5c+2
HQzkYRNYCTlNfpYdPU1HQB3bxMT8aGUdjI+RA7nlvrIaPl4zha1zVAe0VYuGRol+qGMZTdu8A649
n59FsjMB6k9uWc0Ar7pKq19VrsxWpEkBECgQLxFzEuveV32yZtePPnjJTtRa1bzC2Iqnk+7N1YGN
Wc9emXHnyJVNj6J8gdYNgi3Q4lWhNU6LltYODJcOUOhmeLeGRYdNMODY34TBDnJAyPGyL9q4Ia2B
neKNRCDM0Iuhr9L2ka58VKNICfXPoOVx3kAPFwNpK7UPsbc0W/OhVUhpSDOfUNBOPcRAyJ4Bucdr
cla0s0zi6bsfqt6dOeUax1/TPAAJmc6GmYdU2HX9LKGxbovRNrFmWExzGsvegmSIH0qdFFm90PBo
ZB5sOoo5rqQXausylZUvhrCa73EqfV4fJ5QbNQjKR+bYyU+tqLpf9eQPIV/V6LlT0pXPM0jCOfTA
DA9WUVqVi+oev52iOw4MLW88IzkMt3UEb153wMfFwSS/DYbjfa1V6XxWKH1d2fAqyDiA06f45k9y
XG0CzRC83SFlbXayy9SHAHGS3AZoF/R9740AeZO8qNwwj0B7d6a55ViF0JFWSf5WBAWWx6jtlWE9
qiJjHyqDVzEZ0VZJBjoAdu8cLGEM+5mft7Q0xdmPZMBAzYvlfeAU+soam8ZeDunkxS5ASkNhEOJp
G3Jiphd065bKHCuDQOaDEpk9jMOW5OLwVW+ANGrSiR/4ggpcKwG+B1Dtdfsd51BC35BRFEPvLjo2
wAj1ZUwbhZiXOJyzCTjprjsyhvB7yDR4IC6Mc0ZY1IxWTX/EBgX/nNyY0ktfJvT0v5hls9hpHSe2
IFUh99NSLoCoEeG7DLCe9IsR+vGKujbb900h8KXFIaY/koN4rATxRl3o7XC1JeTT2CihJg1QR9lW
R32W8Gp5wnBM884wHDL2HtNToqXU8txcTbDTz2Ov/ZpZo/dF231GhjqyFebxaqSjdWR+Oj4MBUKs
pWJU4XPe9KYrK3sO15OM+yoMOnvU84xdhNJ+CkbDfh2TPj9qSCweaaby4k89kAIVXbGLZ5R3w/FD
fVF56F7wNiWOT32leyDOVUMsvU7p1wTFWbkLD6QM3lJRK3sGb0u7q4pqqURhtQmmvm7QRyitSwhh
ZC16TsfLeDBf1MFOjyhJcgwbqi0XrKfGVueeMa3moP9otCNQn8Ls87vJK5wdB+TkxMQhdQmX12my
ZTiSTM8OxdLoHecQwTz4hm2KXawfg/xzX9jyPpyi8atTlASr2QyZyBjUzpmm9HR0G7bUMK9oWMDh
DvHG9jSyFlWaHEyFnZxwIKy9vgrxs1eKX4rUu62ZFeDRZ4nQ8r+CXkOqG3tgBsGGYzkzGn3FbSfK
hMxoajbfy/dRSFOq1iN/mdj9LW32pTYHaQcOcURxqPmQh4LDuVKGElIhMWEFrLkRgBk8asI8QHvp
vvemzrxNTeUDUTFUlh+LSi5FUr8vO8uakX6pM+TDvLps1oaDiYOIgXamSHuRJqPhuQk9b5bUFGPt
QmY3Hf6aikjtUsfioKu3dSmZ66jSmJlBfwpuqtpymjRh+tx0xtzNjHKVOZTK4rVAQdQQkDf07afB
axjiatTUiCHsaMvQnxNfB421WWEsU9/GpHY6DlChyuFV1kNxNnV4gztLoWOOV9mJcvONcTM1dGEa
iNHjZIwYftuoVEw1oz4YI3DP0skZAbWgQzR2ZidLt2aSZ08RbQ1lWSaTuO+Ai3+2OeX2y7ShrH3K
K/ScG11ti2YbtCkxggQojeMq7j1ZulozM2AiDkblGwEjs4JEKWJWUT46WmWOqn3Cs88EtYwaZUdQ
WKwwVerLYiktku1MkVnPg4gSPi3OCm/90LPXBYNND5bSai0Uistl6RvCcCNfmSgLldSr6cFZqgVD
VtXMnR2qXeCOdTburETlzDaYJt0PRD7FXosB0c99X3GGLFXiLzRz5Wea4QUAATlIuWFiFX61kkw3
N2HU2c3K8LTxe0IqgbpUgGOWGOOGWgWkOyAMIOmCtJuCTjQHzRxTikJ3TFmqkWjLXZI2BY5UUjIc
0CJVdXCmmG0Gh1+UoCBC473wZT7GblE4FecxJcw2flojmMsxRaWryGrajmZDkNAW0GKH5RvZjLkY
k7bakzahOutyGKdd4Yzq8I/8/18JTv8HFLD/mer5fxErTCId/UCEGkbhnxLU+b/+v0JnTdrImVXD
smdS0D/qU5RF/5kFpNIGimLT2eBj/3+AME3/j8GiZ8MTYTFQ0a3+f/Up4eL/kWSUq+BpTJ1vQhf/
Rn76m/Hy39I5ZK/Im02B7NHA1PHeUFCSnNOYOgavUZRkHCl9/aULZl88No55Jodyw0pRQ0q7vVfC
Tuxoww1gT/WEsK2egNM/btlfpJjarLW8+ntM3bJYGx2BPFXM+8Efikgl8gOfAYKcPVVi1xiAXGs8
4gc0Y84CtQXbrJJna/Rz9m+pKKT9QkfVFqf/CsHz+8bgCTIlDwf8l7yGlXqTLjyiF7WTR1t8FTAN
JYFrugUU/e0tuvy9Gs+RJjuPksrwGtBGyxG5i955J8VL/CU0m5jkWUJcpkBai9hr7M1gNQdDRzGm
11P/cyDS1yXKUO7o3Ua4ayvSy7Sy3QypnzFNo7yCEU3wNDOo2UiduB4e0wNd3WEdF6WBpimoP7P4
pOSEpZGzMrKqXPnkBv6zSFyQAv8kwum82VdPErCdhsECsJSOh+tKVWuOjQ5A2pAnJcsOBamOVAzM
k2mfZ+aiktlWw7NojcwPwXGU5OKJsXOphxbhUG4Dv10ZqrfWBW7tTO5TzBlkTWzJg3ppTLImFW+D
oWhpKXcfv4CXW/D82Oe/GoAYxjp24WstsO75xD5Qop/Y5cqtYscO/JKyvnFz/noVLAWGxQtm6+p8
7/54y5EY5YREZPZp5Ei2lBHpZSPBeeuPf8u1gHf+MbquCjxDGpIMFPCXl/EJKQpIfQjOXTKGTy00
CX9TFUPHBuonNbpMo1TXwo7C01gV5A84el/dBbZaEZ4WG2j4YMj0dPHJFG0XxWSl+Sp1xim68Xf+
5W7g9EOjb8A8RIh/Jd+NE6Q4QqbeKSoI8HKUhsbRWJs3lpa/fWq8h8ZsXsRhZF5/0X1Rga1tFO9k
Y3HcdnlYHEpdRaZDwN0yQlqwBLcABT8qyFkmBJo5Tam/OISbfEUTP7pKRr+2J21kDQX/R8iMdtuj
1nyMGkZrVtDBYmgtcXSKWlm3E4baaB7nguPPiIJv1KcU6dJej/T8BoLqWl3/+zEbII507CqYXq7v
X5YifiPa2jupjEP21cgvQY79xg4Ub2xrJgrkSbduB+LgIoyxdwBwSgL2EuNZASa1Z/RD4h1WwRs3
nP3ucgGQfP2mpc8YTNZQ9cqeag6+YbegLs6AK/zDEBL4kiiqONhemR9GxKpLljXSetP6lq5+rs4v
FtX5ymAU5ayut/A7XL738ONaKwwi/5xy+srwC71IJfpZZZC0G2KAbtjk5i3p+mqw8zSonTp7uXX1
lXF2g1vT8ZU5CYIm+taT25JFuvTytHZpYA/IuUux/fjbvpS8s05JrmeDU5PGXDtcn4sQD/InISw4
oa8x7wMwNctMGBkpPln+BcEXMi0jO4t2mjZmR1bkx1d/t7ZzddYTTCu4tnCAXu3SkTbFNdMI1i+/
IyvUSr6hzYIqP8b9jZtr/OXu4qiE9mnOJgRahZfPsjQczUzM0DkpHTwdMDi1tfEzrX8DyBJsS9Ef
ZW/LrdaXb7YzjU+QBulSDyaibvmrI6vU5VCZP6I6/tYO3rRVSuMrdZVcT+BIQEvFnUvrXVknRvwr
ptF5L2jcLrUsBq9Bn5phjVcdzFacJ+YPK+SMaI5H3VhpDBqBd9AWG5m+HyZN9Vb0/laGbB/LxKl2
CDvHBTnW6euYm86yUc2GIchMla9p4DhVVC81YxKu1JDuffx4/nLPZmipbYiZPwst9fKe1dIcRIcK
7IQQ2IHTQ9BpmsKog9E67SfLzhfo4uIbF/3LGykd1WZ0hRmDi+uXF43IaypEYTknIXLrONBGdTWZ
KduUtXSXj0x4iHgrXBwc8sEr+/bGB/GXVxJboE0JRbiPRmbB5eUbxkMCzAXvSSBU0Fl681gI/0kj
7/ZGZXgFgf/97SFWpUAA9ca/2rzw/bF7V2EcWQ7BNyeLdAACFelwItVRQSrVeJsDsyfzA2gH42DB
SRWpEkSZ8Qa1832hjNcFtCG2NfoUsxn78o8YyKlAyJErpyRPDbciYOuYFlq5iSta+qjXqz3GCHHU
x3Dc+gPB2G2QB9uaFtYNzuJfFlse+myX5FPEMXn13MO4o4+ZF/I0EP20MShNFzQY8vtoNJ+JcdNW
//rdtnmx50xvVTjY9S9/d0SMGkFjwj5VjCwXpPt464j5y1ERGJCSaNTve8f68fE13xUosxGUUxib
GXN6vGyX10T4RyKu1tunWg2sFTqr1wpFkfvxRa7NYCzpdLsADbNnQr2g9XR5lUYy7Y1pppyJnuRo
P5XdqonFuOt7y3r2ZFVvsbgPex/DKXafOtwwOsdqGjrNfQocbEWnsrj1qr87js1bqMkOiTVxpjBc
vWU4XcmGzGtKC8hEK4sm6hFm4ORqsUcUhTmqm0CIceWFZeiWZF7t617rN2UTjDce+1/ed+zhbAI2
SZ7Ubtclc55rSerneXhGak4HJwnQzORkj3Bs9b5JU+9WIbmlGwhmztYM0nifddgCygyI7cfP6X1Z
o1uMBGxsaPwtHNIvH1M0YGUevDI8m0pU5i5iHu0TUY0chWtiVrHyUfCh22Xof25oS99KAtDfr7PE
kTNBpODDm8zZ8fL6xpCXPnPt7owkamK+rIsVyeX+0jbwGlCd9tsekcq5DBN76cVTtik9p3yxtcw+
k344HNuhq7/R1CMI25jpUaPakSeZEKg1sRdifkwfwxqYYYa9YIEzUi6wNlTbMtEnXH2mtokckm2z
WCXEOKk6F3WxdWMreb+kgFRlRaFWpyuO9fDyJ9KED8YcJ8EZ3NngEq6FopzpsZuXTrdh1jgsP36k
779vDtYUqhBnaL0a746q6D3rQgY8Ujqq8wCbuZYSGDd2qPfHMXgctBQcvu/5ZHkNSbdKRvyTI/Lz
aMG28ktzr5PKR40wDSsB/98tp6FdqXqmPKS42DZlWP/oQ139HqGa39m0htdQJsMTjXLvxt82r2CX
NSwndAmayOG9Eu+qrDzFJ5jqWXzWQ8bTGR48N69y8aQWSnHjZr//fgwJQmY+EHA10hkuH26FIh59
vJ6dpzHLHvsqL97aMZoVGwUS/9oOnzQdNlyI++7WCvt+NcPry3EJroU6b5tXtSRZv3Y96XVyDjF8
v0Duw70lB2WlNkAXGaHmb4DGBHYEmf+ANGS50gYY6Nea9q9f8PmwpvPzWUsQ/swv5B8VRNmbiI0M
E1+e9ts65ZELx4RJZrhjayBYN275+14MCyCwWioz3D86Jdrl9UydtL9MT7NzKAhtQp4SoZpSmwPj
IVS1iN+fUOrxoaeVuiKHit4K3p6FGpX6kVzdacsgmJNNwOk4C1JlHxYDlU2EYsRMQv+utol2Cy2w
3mZqj26UYtjAHzochFVUT0XJ2Pbj7/V9fcsqPsctqHTmbHR8lz/HR0/paWkdnOuhTz7VkazWquHb
LvN7Z9PpYG4nM7JvVVzzTbr8RugamBYLBH79+bFdXhVnLkQ2L4nObJbxI14Ruc89pJaR+c223io1
QyoAHP2AwKe7jzI4Yx//6verlAmtm84UG+Dc+716e+sG05cTpcmZ/bFxjREhQh8Ut+Ja3q8EXAV6
Bi8n0C15fXbGNSMnq5Tx2VDRFqG76Q4xxP4Nosnqxp7+10tRuQJl0Hma6vVKEFiSeVaSnBNcTIua
0E9XROJzhGj4xpX+UltZnM1nnA3rL1W7uHx2DpN1xQTpeu59X641egNrpS3rrewFtqtYsTZt3X5R
ZGGvx2ZsHtt4GBda25OoYhnhygHcd+MI/f5pQtCiYeCAmKe4mjEmfy4BIVSkyohS/iKvdjYpPTwy
6ZRbB/X3XwqEAVgVUFRMfr5+dYulxoCq0PoU/1MRHjvZWcvChuwJSzzdEqNruspg9Dde1HfP1UZC
IckSoHdu0OC8umjFS5UQmzyeFSl+tujr1l0d66vBr5vnjz+J90cxLkX8CkUzjBZMOVd3UVV9u1Hj
fDq3aQKp0nK6Fd1U2t9+me39ySdicGoUbCJDe8xaEq8ZgKe7j/+Id08SIzYrOR8lJjG0FVd/gz7X
pbZn6OdeogqG0DQsYvjF/3bNY1IDop+msUpXl/HI5ftCG6jMVEUU506vwh3BiSaCJSRbQBmmtR/Z
3rYpi+jGd3NZiFFhMmjivqpzusuMgLr6aTGpz1VrO/Vn37SOWhs9AR7vIZhpJ1SUvz6+jfrlffzn
YjZQH7g7PFD+7stfyEC4SbXCbz+nk1nhuSe6CVd5FW8wgcglLppxk9iN5cKelCun0owHBqLZavYg
7dhkOlDBMK3VCPkiYUDjUgu6egOluloCiIhXiCC6Z02ieubsFG3sbLSRv4BzJc91uLFXGJd7Bb/F
FlRS7Ox0RAz+vVpvQj45ZfKm9jQWSrpPlVhZgbM17rxkZuujz1oR5tQtBaj9Ve7TJYGTX2+7kJGI
YSYS1q0ON9gwilVmR93KnlHjMJzjkyqTbDYAVve80vY+GXCkNnUfvygUsCu7LKU7GR6IFRkqB2YY
v4bIIbU88wR2VVmSAgvEmoQpAxDvADFMy2S8N4wGuqhfgeEPTG0VJmqxHsoeM4BGX/Hjx/zuKXNn
yIGZX625Cr7m+iUNkhL8MO2pr6NgHmMLpuNc6uOrXNXa8wOgyuOl5TwN3UuIq81a9wIsgoannsaO
NNQyG+H9DpnhtthpviDN7cgtCc01ej7cvSGWILsZQ8oeZMw6548jqvF0XbVW446CrPaP/7r39wCx
G1NX3gu+W3pml2+6Tbb7CD2eP84Bymlog7Zk4OXc+Hh/fzD/XbD8cw8YOUsEGmx7zJkuL5NFQa2F
rame7N5v3ZE1zDW6OcIyMXDLSmq3heYFNrKxplhyX8pvqk7cyKSMqJOA4S8ms7WWXmEjimvN+J4x
Q3/jTlweZuc/kfbZ3GIwCWkgQerqOzECvGihrWinGIiEy8nMXipEw3JPkHmCkRi2XmkGm1bxf9g1
n8nHz+Fyo/rn6hRTDMYg6c2zp8sbBNYmUMg20E9IOKJ9KwdSQ316lGmAlObjS71bSelXUbOiNKE3
qnHsubyU1xRTVSSZOHGYSOHoa55LGTvHROoYbyjLb9zYq8H+79/GEZoiTvAvDZyrCwqmvgM7vaBF
7xlfx9QQO7USxYOj1ekCMgZp42M6zYN9sVPIj8byknprTJ7xI3ao4UZJ8LefT09BAtujqGSjvPz5
gRorITdHnMK+gJ5DNupi4ACEKq0x8KxiY/j4dv/lyfLG0/6WzBQ5LMxf4B8HLJ0wOD8upTixwHsH
6kLeoXzQ7g15M7brd7v38jODDjfvySw4wKOuMUl4i22UTrzDbZ3Lh4nGsIt798nqfQuPe4/wUy3U
syojuRYAl7clxIolp9SRRg3BSTlPIXoTmzq3O/gwOC6CQbu1Ic0ryru/kW8M/xpyD2Qnl/cDDnxQ
TJ6hnfpON54NnF13fZ0nq7Fo/TUAmGydRrl0CaOIHj9+Eu/XupmdZyGBcQhFYWJ0eWWFExNR7I7G
WqfrwBL0fg3HvNr966vQwFApBjEc0FiY34c/nrcpkWaR5muc7CaAcGDTQK2DJL7xUf3lt/D6zmIN
5shABq++KTkEEWSIxDzV9CpXJDJ+Qud5qw/8l1fXoF636cPQ/aILdvlT4H3nmt2P5gn4sLUjmtPf
Aj7JDmBd1Kd/f9fsmXmGKo/G9jUbdYyRBAm8/icAJt6qyBhVZgKQ0sdX+cu7R8+W5zJzS+dh8OUP
4ugVWG01GKeQQmcz+QjpUpSFT/3Yx4cxn9OlVSbVonJuYUUJWuR/++q9R59tU5XTUETZcfXeR7nV
RJ2wjJPWDk6wUj1l9FZR2vivScJbv8DtroilQgLFIQy76HPVKPYznasS0kJof6ckLu8K0k3OWuBD
y5twbLwqWa08+cIsHpoiscl1zuS6MWBTMF2XIC8yYGNv5HlH5hJo88xLIgUN4Tfqc3AtFn0BprXF
0Zl0fy3KLmIT6LW4WESFXb1qJlYugPWmfUBhaq5s6WDxsk2Oo2PrYQNtpgJkPJpA8zuYdfkGHKTC
bDsJoth8sxnFMcD5tiRhviNT3WyLfKXJ2ioPVUILfeaAq6+G6OQP/DmFuRqmod+GUQrOIp6JWK4f
xPXLaDThizDaApY8JqFHT9R3AW7SZNmIMVN3VWPI7w4j4kURFnW/omDswffgoSOnSKvjwo29PDo4
pAQ4C8IhummJSb85xiWsw0VJs7xaDmomvxIAJcmZqnR7HWQhpsNwFNTKXtLV06pOhllaDrDjvqQS
2xRVTwlT4mxpFq00q3OD4F4sSibgeDiJPSLmYvCy1ylFHYRwVPF3BFRw/zwxih/d0NDsoqxj8QWl
dV8ywgvXOPizatmmmDcWuRNFgkZWTsSROZGNvkXJ6r103P5kAXa6O/0f5s5st40ty7a/Uqj3OIi+
AaruQzQkJdHqRUl+Cci2HH3f76+/I5zn4pqU0sSppwISiWyOTTKavfdaa84xo1EycTLm0o5o+Opm
LVEuWFWV4mKMyvaHFhZ2BCKkrgiGkID0uJ0ZDk9qns6lT13SP9WNmLJtr/TDiz3bxi5VZ1DsBjbU
H2juxR4eRMOUuQY2grM/xR8pCFHg2J4s8XWjoMRxB8locq/WyWrQR1EzjtbLBZZ0v7WWWVd3S0qx
7WIj1Qq3mNvlZWwklbyHIlIu80irCFOpjB5RAqGSeJ9JoXpVeR6pkfGfuKJQyFGypBY+VoES5ifK
VfppJB6q4DlkoT3bdZvdh7EQjtumib7vI8ID/ZUNjqPBnO0bSMihJytW/IJhSOtdQlmIGAaDNXi0
rzvjoiIq8Oef15jjPsev0w47PVIApmfyOjg4XmMkMcIzs1YZHXvL01wtyNucZpZCXAEdQjp0XcFQ
6snmzx/7yRHbYNJOL58JGfO706o8t7p6hh8WHkx7Mr40Sdg8O6UEgn002p9Na4SoQIY0iBjk+fU0
NP6Y6+EuKlT9zibEIFDtGhFCQ+3HK2lfkrqRnNkZT68Ms0RWcbydyE/ZfU9rjQFfg1aVWX/IjDG5
ht2VBzBmLE8XHS7uTFfuOY6cazh/9qHwI1mPSfvT6e4d3w6Zc5kto//mtGutvlkLQEqkikCOg8XZ
4Lv58ef7cLrMrz+SriAzyvUmGKdSo7FWieOUmvEQimbb2lT2c7pgvquUdocU6MyGpp5W93zcWrit
s0janjQWj39eo5fmoo3GeJjECDoL4b2fo2a9IRZ+3KXsDB5AriLQHBxRfZGG2IuU2QtbTfVwNTU+
CCiTWIrcCfjiTVAyavRIA0uDOEm7L05oLb7AGHLm9PLJTUG0sJ5efg3VTmULet51Tmwk0yHDn78Z
4XDcKrGKgZuMrJ0KwCqIJ+2ctu+TO6OtJxm6royR0UAfXyo6L1PegzA7OE3b7BZbknYjCj8X1SkE
s34szhz8P/m8VUPIiXNVv1jyyekJkkBP5Fo3H6LIxEOGszHM8L5ltXMZ6Ut75tNOD4Q8CLZj2DSg
1iqeEu/k1/UinuhQzYeuJeEvjuPIMx1SEf7x083voZnE6Z3m369m02+H25EoFvI8mvlQ9s3kjQZx
GP1k3rMdEI9FkXzm8f7kEq5JsAyZgR8jazt5ujmuyRaOqPkgUjIF0ZnMgYEI+mKRSDBjXnfm4z65
hjTJ0NNwSqPxd6perOYRu78ol8MEVGaDRLnaVFakPP3ja8juYPG76IasA/TjO1WamEPLwlgOcm+8
GTkZZur4Hi3zuzWP5zxLJ4JMe9XkIO3VWI6YKhMHcFKNEKNL4ACakUOx5mCB6Cvc0ZJEANtL30LJ
incTJy5yjcbkYsQq54alNuPpKyOvy7F61TJUhpIzwp+vwWllQcPNYbWilQjSn53ypCfmJLnUlosy
HKRoHDe1nWp+L8n2Tq7Y8v/8UR/aD+tnwbVedYoy2cWn7yEjOSNJQns4DBzBiRVcpMcmDtP9VJt1
oHUVUgVtRgHqjJEHJw8Si97V21DUOcQ3eFX/k6/DukCnnjEQM9Dj258rFQJFPR7pB0jNhcBfHyDQ
mK6LWIesJug9dWOlIb1HqaeGs+4Xg2j8QSm7XTKU0xnJ1IdW96+rYxhY21ihODycrFL1WOFYh515
INpSXMkjDgtjZa04yBB8UxWJC1+p3MoLQcx1kYzXcxI62wZnsxsuk+zhPAwswnG2DhNcz5Yy9aYT
Ocbi2pCuh67ML0VO2lFOwLGH8A+EfRzD08qr6YxA6LS2W38ICzstBQLRGPVox9d1gC82SohAD0SH
YiGrHO0akzc7SQyOxo4dAICMEK70VD/8+Y5qnz3M2DLWdYq9hX7g8SfLowb9zK7GA0tH7VPXiUdE
qRyPZ0t+wAcLn6LVjQ1QmWXbqTPwrsJ5TdJQvRtEXT9XBplMEkdCT4/kZEsvWHKdTDGCdmLUbWuS
hBfB4ck1IC0PbQzGFzCMV5kwvoSD89ImCsMlcIm5lolBTInb4UpBcehqViyC2tRhhBEceCupardt
umU5c677uGzqCLJUBvrMvzTtVEySxdielSlZDoSGphuhVSAc88Q4c38/XmWdBYMG6WpU4Ix1UruT
pSlPRWKKQ2RUECna0XIRH5UXoG3OpVF/8oPIM0IRwRhvPcKfrE6yib7A6GX5MKDj3HZibDa5XYRn
9tLPfpDBaXgVa7M8nxo7I4ayVOKZckDwsiZ7aw3oROfWBvkc/PkJ/biNoo/+ZebkRjFBO3nHM81q
mX80dN9HZSdnCo5kpbiDmnm5hsqfWW8/voeMthUEYcgwafB9WNrp7CpYn7VDZkLhkiKCvIrFbL/I
Cv29sE/l3VLJYMdkca7H8snPRI6Hhhp5JIP10wtKCNRADR9rB3h21mMX6W9KLMuws5zBdyxrOrOS
f3L/OJQgNGbSSuPePjmcdHpp93W0aAe5kBVfxoq8JUeTAE3JHJ7+fAN5IlhDfu8e0a3m2IXHTuep
oEt2cgsVc47aJQ2tQ2xHV11Tl3aQ4Mzc9xXNKvwguvU4p32XeXom2Q8V+XeaP4GgtT0xmeWlo4Zo
yivoJd4AM7t3qYEMwiILO5fJo6vKmLpeTl9p10ZPrYVBY9fpSqv4UBAK+KdODUphKEBZN6091m5f
QmP0IpjgJl2KckoB6HKsYBPVtQUP66BfWkDY7pE/snepYGA7Jo2HngwQf1miim4vR1Uk6dKu7qzq
3gqLfsCcEBtYVZrxHsJlZXrRxIV3VfpSnU+esvpiAgGdL6x5UV5ivbmfjDmDb6T2KabjQspfUz1L
h62N1aAnVM4wcmIJFzT0NXkoXjR30oXqyBox2DmYBqu2KIcHub+DPt/o9FyWUd3pbGGPAwf1H4yj
AczBRwDIa9Xh07JkDmAFFduu1yDYupSbiuNUHK+ULuT9lmu0LZp8MmFDx4vpaSlsOXm/ommdmikD
tD5aKUDZFA/I8Hy3NDKNOUMk9drDibKrIe8V5IxV9qoMi/SN1YEGHDYwuFXAQnewl1j31dqEkmhU
GUAOR02Lr+iD6MWsfU/DIzVCei2RgD62jb76mc2EoMl8pUcHRSu6J9q3kDtJNJIeZHmOrqBf5tt2
ifqHTrbFV8WSpnYLjQUncpzrLU03fRImkXVVk3o5epQ5MDtsmU+lSJrwxgAUDWgpmuNrKQV5eaao
+WQtwTuDnoI5Lfv76TxDofdc46ARBwj9Xg/7YFfCjdz0MYnOC++Zy+BK8S05PfNqf9wAYBIzJaAj
zZmRSv54R28SA5JYLDmHZkZvusiZyRnxrDfi43q12l1pvK4TUaRtJ+90rYsQmkQvgZXR+ktyY7ot
rngSy4wmDgpDP3cS/rhg8Xmcf7F5rgXcaSLbBGzdSuxROtQ2uuWwSiC6dNp1h8lwc269+rBc8VGM
uzA8EbPCnn18AZUQcyhAQ+lAXGh8FTsgQhU6mr5s9Yx2Gk0CUuRE90Cd+pte78ufUR0VvmMQE5rC
azpnSztWW65V0Pp1LIeXG10MdqHjr8Okb+CYoEqHVpCn0sdNctu14XKJJ8ByGy1sNrz6sSuIUL5s
Ybx4Nk+314vkXE/gswcL4Se7MFUmc5uTQ4xCcGgSqVH0PElS5g+6oFFJFseZ1+aTG80eTNGDAggn
xKkNjC51C5WtNw8kyOPv0fI46BZV3ZI4Oe/+fKc/+UHk2+tEl63Oiw+Gv9AwoX+Fg3NIofxfqOB7
/DpGdP7nTzkRV/26gebaRjFRzDHdXL3rvw/VCmfKbLASDl7sGMLZkHRXwCCh4jbVEqgOgwuzjNVA
RBPUzkoYBIIs0pnx4Ynu/9eXWBUj+ioG58Rmrnv0b82PtGmzTIva+DlcyTPbNQh3T5WzQKoFDx4h
Xli3STUsJKYiQ/0kMNLWl7wF9pPqSFhE/nxR1kXo+EiwGl2wnWDQV1dv1fHXabJGjkguxtRotUL1
8FdFzUYVoCJgNISJFtT50MuXHVEw0T/+aIZ07OXkcK+G9FNrfKTaxF6zbh6gag1+wszKQ6oOWTUr
XrNOeydyWgr+/GvXrsjxrwU0AMoTmyGCZYzEx782JUnGFKs7HZaE9p4jBV6dDV1ziPVcQsEQNqPG
CMHpyX00EtIJqhKV2Jmz7cenHfsy2kWUrwgYEUwefwmzGmC+9Sr2YFkHg9oDSIfZfS4n8pOmzfHH
nHSIhInwJC34GBImmFSZwNgtlo4rq1GVW0sq8psMLsdTkaODVcdewKF1LNixSXxdtybGv2FpbhYS
KM6UYCfa1fUNYCVla2TorLJfnd6EoQsVMSSydJBUs9rwj+VfdJnpC0T/ep+bwgkyLEl+khStV0ZE
HXMmnL9KajPjRU5TX4mm6Ezx+dnFou29rnOoPAH9nTwYoFZDAd97tbho0zbDkhKE6zlXWkky3TIy
cgHKve3t6R0FsXNT65Ppc05kzZ+hKuk2oTq9Y0//eGGkfvs1BWLPdVi8jh+VKoxUkwkTY6BRm1za
pYVfY8U781b86u+fvBZUjuthhcIAkcnJIhAXuBvJ+MRHIBWEwzRC+qkmar1A8Ya8gkYe8n/MKNmP
Bk2ULpEMw1aTU/LIa4DlwOH0zrl1GPfeSahFLL+rEyJo0llOgj6crTPdps++LqABLgz+FrrVxsk6
rsShZZYQsJ81EmquhWA8J5E8c83qDklBIJDRLKm77+IwuTQWDgyEfpO4LFuZm5l6t6kaud7KJh5m
Y2hTzxHJSJIbQoUzL/pnTxU9Z6gfTNMAIckn13WxaHXF6mwf6oUINCkvyJIhKvtax1L/DQzm+COe
W/2VLJfe75Ses7vRzQhAcTuurAzMukZFH4d+0T+Tqq/vIAsuQirGVrS7AEofP1ik8QySns7Ooc+w
UsK6Lv1Il0KPEPb4zDN8Ytb412dxiPvVqTV17tzxZyWS1sTOIMJDLdvFBWy9iGlvN3n4KMwAWDwp
WhUoLCCRYgvXr9gOeRjdoBuYcCyb9lazysmblVZy5RGXYFfG8WVBN+K+GdTFzTnBPMGe7reGMxE+
RAgEzCQ7DRxrkDyo5vnhz3vIx+WbURkhSARzaogwTjvv9RhXMviU7DlDPLGbrNi+BPX29ucPWa/J
8Ru5Cr04a5KsjL/q9JrpgJhmaZKz53hWidyOCsOn7zn4rWIv547ZHzdFxD+MRVYiGYgQff3Bv51I
1DSBDByF2TMRNqbbQKz1pbRs921R9YHMu7EDXWzuoQgCLdRm+dIK55GW4gDuluUriERh3mC1hKJf
mJ1vRWkUdJoTbg3GYw+RLM566NeD/8nVod+PPA2iMMyAU6gJrVtgc6VInzk2mgiewyR/Kea5UQkh
GCcSlxKjuUFbUT8bA1sxOP4svxjbbkYgA6YLcw9ZUvVcxXsIieGjMVmANksjLe5ZR2Y6oPBuD2Mc
OndTUWdfCBzhJoiFpkVQqnV8j69CxrqfNUDNVNDA+9QBaglsr4d5E3Vd8kZ/kxjxJEp4THqa7grX
2IS4l8yexV9xCa6+6Cm3x+Kh1W1wZwrQ7NYzYZHndM1hgPLWW4qE4mHsb0rSxl7lJlpB5nk/nnOw
fXY5OYKx/iMaXQ/ixw9AZxhSzraYPoMxjzeOUbR+TVfq25RVccBn/1MV/iqeWydyrIloKJGVH3+e
FKrMw3Qpxfhjmr7W1LA7ISN5ut46gbrMf/O9/i2655ODPyPNdQCIs4IV6FS9DkbeErWS9pA7OpXG
zWI7z/FgLY/jNMZNAE3b+oKhH+NvkcMwdlM5gd0Dky08m0H58WVzaG4DNWGsz4TBOVkM+RsBrzbS
+Exjpb0odVl/rKBsbuqpvjQxD11y/jBusQ1Av7ej7w1U333ioF+Xh7Ylb8OIAnnhVXNmZeLMTN4L
bdE0SCfxlaqnOEMP+rAMIXBke0CNQG22phMf3ylyc7I5T3sYCAWnx4T2FvC3qfj7RPyPAGx/TIs+
ypX+txy2/4WZ0itJ5N8j1ry3+v0/Du/tj/ffQWvrn/kbtKaqf7HDsQWsQlD0matT/1+4NUk1/lrr
Jp13hIdJXSPa/1+gtPUXp1gZyxv58MxS1uNcVw19/N//qeh/cbal5mBTQUTDPPyfwNZ+ueX//zps
8OeRpzg2X4BBNH6sk1o2IhprYp5ExoOMZyXTC/4j7i/zlUhG/XLMhPa1plGrejlSkaCOGzKmHOAy
mzKyi7dKSS/jcDCbAASa6c9pTrBYkcv5DS0G/U23K/Vq4JmGIphMdkYijtoI6FmL/RI6inSTEuAD
J3epimeShIa9BFd8rnJ6MSO1365VHOl5aCq74nyxbONBN75RcUlverFoRFsqE0SuTHiGKaj58nG5
oDCY/MxUk6ffburtvy7IETpsvQ5H1wktBaJNbW1c04M/1aVWS5pDXdJ+siKoT5pcZhwDG6jyHD9D
5nX5Cn9mv9hFRtmQAmgO343FIT8tR5IEZjGK5gcpgZ+PC0YdD7KZFWuazdx6KZmFhAfVeZBK8gg/
vW2jEJ/fkARlposzHbCT+QH3m9/BcBdhGjIomXrkeDnQSHGwwAP9bOo4vi/C8D3WMkxMdTq4cN8M
jMbVD3hcOntcRPDvGJv3TjGTMbl0hH4SOgrYLlK+hXk4XoYGPW0QtPsxndQLO4pb4M2jfquVcXoR
KVVyxsJ0vMn9+u4IJWwad7w2NLZOSilmV7nWOdHPsghhKGHk2dsRvOulH9W9kmmV/+d7frLnrJ9H
z4wlk3vKXQW4cXytxJQnKMSt90HLX6TMeEINCV4dAv2ur8r8KpwmqC5VQoRWXfHsz8Xmz19AW4uL
44cOaQB6NTpeBDHTrzz+AkXazW0/V++JyGVsg6lRTO4AdfZHFZbqT7jsjeyF3QhFtScUoBnl5VtB
YwwYfUI4z6Q0MVFbbWHv81m9MUpLhp4g8ubrGI55ILKF3AZd7msViaWUXOFKMsugovV/YB4TjKac
GRsyBWJmKK12jxVUGnZF3kbPRIlE96QRRBnGHbu++vPP/mXhO/rZVFycY6g3qOUxZp38bF0jRI1p
/XdtbMfGrVRzuVwka3ppMYDRnJUT5DhaIv+M5VkdyXic9XUtCLvr3M7Nh9hE9OTOQ8clI+5tuR7Q
edpui6/g2ZTk/jo2dSE2s2HfmXZnHIBHTtf8T60H/Vsnx2ioLsD7tl8UAOOPs23fASGxLv78Gz88
ypjAeII5RTgMl3FqHN9ZXo4qGlvjW91YumuEuYCkL5GcFSklEQehfqZP94u9dXxJOd8qmDU5ca+P
80kZ26QyBeTSfBt6Z34xwsgIlizJ/DJHC3gxgHx40zLH2o2SuIr7sF68LOzu1bEkDUYdWY847o1r
+SAVPupvc9dBo4r8lviabV441gWanUbzODT2gzdkDuGti9rdJXYzPuKzViW36aPpUZlrn+lNf0V4
oXUlV2uRPEJz8VpJo2tnOO2loyXDT95+5cYwR2Twaeuc65euy8TJtbAplzi6Mgf4OK8t9ESfmeZ9
n5xw9LMI5vbCFXPntI2vandxO3aXM9f/+BDGSgIVaK02qXXwrKKNOL7dcZKsuuz5u5y39oWT0alT
cyvyjSw82zP8sGbwzrBIcpvxy/PyrN3i30pBtupCUtvu++KML2ZLF4wMii5/VcrQS4WDCpxAa2LQ
mJwTf2db+dekTbMvi84g8sz6eSIpWn/1rweOcYDMF8ICe/xVMoc4gFh1vlX6LL9CKqVcGhy9vVXT
tpwwW9XZiLFosZ7ScJI1V9Ij6SUuu+lFTc2MUefU3MwaoEBfkQfBUzqX7waZc7YLfG3sXbTVw24k
WI5YprYtr1R63TUzzpggeCKCTD6ysM7KKz/eSlpWvLUO1Qil/al9XU4EtZ5kvpHETmSwmc/mD7kj
ta/lVb8ZQelXbmmXnHJIblKCmrfnfW5t5t4J/BwqazX1mhY6MjaFbLoW1dwHShKT6kHlVr5NSbT8
XMyRVUGlZcpJQqgPepd3yKQX/UXM2niAQEMyojSQ+pQquwzuzx3Sm0pyrcVGvJoQ154QvBpZCgT5
qtyphNG+ko4EIa6WpAfyFKxLSajGlV5Xw17JraJwlZFOkusYKVh4Crv0TjG1vqPaHY1zPjj14xO6
MoZB1a9xVwCmTmpVbew74oPVt1aN5Vd9aM0SX7TOLFuOCxG5gLBby1ecubgyK5Mpf0yOdSbS/DIt
2ij1gfLJDbkw6LgAT1hgxO+bpKVXmPUkZtWg/9H3R+Zw5cwR7U0JbPzdr8X7H9U6/7aCOapz/lgR
/S+sdXhff9vH/Lf+7T/eAYv3y/Vb8f7f//mQV+N7mbz9Xur8+iP/qnUU86+1lftLC7NOhdZm6t9k
ae0vZnXr0Y0DNPqw1bTwd6mjm3+xNK76Iv4NifQ60vu71NGNv5B6rWsY/4ITw7v2f/7rqGXQnfz3
34/wCF6P3102WzhYjMn4fLq5OD/X//+3tXHucprkg5F4FVPXw5Bb4fdBJs6GACSjWeURawRy1xhO
slHSuLmX41ZwxJ9RNbuOQsKvG0t0C3GyxPEuto1eWSPe25s2ttaAqqE0v3URvU1ih4R0TS9uXHYy
nVDVH0i2ULcEC5BYsCgJ/VO9X+0sWhRfdilE+EHVtnpN22hbxlnyBENCqYIa1jQ2oqIhowmrhH1v
mV36oJJCErtjq+UkIDZEjtBhMhOTBJXU/gLZcCbMx7RMTupNpa+saq0N3WwuJnDRWpjdDBGRQ25n
EAWzi82QpZgNW7muaskyfXUwWy+05b64BBsYXdGCo2XF7VPfFPjypEyWKaYmqXQq+aJRdE6/YdQI
2x0j6CHeosfOHus+kdEmoNOMttviMiyNFw8BSkltqU5y6s6CLIfNPIwa59IoAXabS7kEHAzKS7+Z
27J/SaOI3hmT5jHCnlpbIyiqdCbpCr0PXlGGNbQ5ZZSyGOdfwkHTi6AjVf6liAz91VIi42BF8/Q1
a5zmJjTZL3xlNqeC8agWSxsAz6SvNXN6rdWOR4N0DQwjsdURu1pnDlQ71Jx9ZR+cqLuq8LFpEt4l
AuE3jkT0cy3dWCH9yttWpw5Yad9L5MeOvuNblI3pNXpy0aUtlBbdXxJ1k+Tzmx2Xd7Kyx9PujrZ4
FnFm7tRK9NciTSCDApU2JA9AtRXIWvENFOgTMWqMczE/AlG8QWLvNcvAqbTfmoW4mYfhUQ6dyxiX
b969p/V020SH3EzedWr0NJJfUAnvV3hYKeyboV8vMYYyQlCUUQIarGvbMO5emiwf3TK9bqZl2+oN
oCvDNcnLdTUHTFsBskKtggms0Jw1bjTg1CKGmKzpmJC3eEtq5F7YRbtVgYQrvdMEKdY6sjtJuaUn
rj2Yuai+p3J3oc08czY5zX5s5VLqVpryGI5W7pe6EoyTbD1kRgI5qO5555ChG8ADlUV6MXVySvVm
+Elg9RfTTm+pHOqr0uhSb5y66bFbbK+1sg1J0ZcxR+pra6QkiFZNaHPRO/uWfMBuau9hHgSrpV3o
zrOjvMnL9aLbXuaga6q9SX5GPx8oRPhgwaRk4kZaBoeI20XNCY6WXUTcIiC974G0a08aCpd+Hj3G
yu3FV5L97kLRP2jWtJGArNRRyxOi+RLh2lN6nZvGxkZ7hoPhpnMkj3XS1wmjz/pmk9jmlU32+0zC
LvXdVURgoYD82qTG3u5S3yFiB+DhDgY78HG+i163u6qvHgaJavS7OqxzstSLlhfVTAX2su9WGnty
cpWE+WbEG+nMu0SJvsemxdeKA2vppdJNuvE11uF7RSGWn4fJgRY4lxUJ8M43SXLeeNSu0H/zRsSj
azRqQdDR3QSax0va5pEsx9GTp5kE+ULzLLu+K2ZrE6K7cBsTwbhRvph9vx/1jJBL0yFzJt0Ad1cv
erOmIStIt+5nH/V4kHZkPyXS1gynd2MgO4aFVVXvSHGZ/LVawaCV3Sa6TaZ4vs/H+IuQtXAbGhly
vjkrNkpiZFdzPsz3M3/11IyvllQpLnSSL0tqXmsie6Y3uq1GbfAsVdp22XBhCPuhEIs3dtOGUx4J
jjdyklw6uSBIW/Iqnad37PJrOU++ObHtdgy63TpLDOL2gOUxfRixizWWeZmNrbkRIa9r96KNytem
mHdWWaQP5dRs9cXxddJHaiu5kYu9kcj7KLO39Zg/zpV1bZUIwV0KcAYBhGc/WOl4r0rThU6Ah9Ld
SkSfeUl0P5njvm3gRvZEACKmcbqhfcgtMjFZ9OkpHRatvScD0FnDlFrrifwOn0h3t8Dxq/bbeSLz
Nqmn+SoSe6tKXcq3iKFuciPSZi9SeU8q306Hu1JN3WZp7kiMJctD2hsFQbj5da7uCq3dT3hHvKwq
Eq8rC1cfI8sHaASKrbeCypIFEN/JcTrXGVt1kza17Wv1wqJCnognUm0zqOHPbjYuUjvbIUcKr8rS
ad8Kw8x8ebR3Vt3cWCO8ciGJDDjt+KRPBQOzBjkguI+IhCjyHjwC6ajQtqKv932ubw2ypthXRX9D
WMS+C7+3ubxXJnTyZbXBwxVkGWt9OsPYKbwkVrciG76h59vLi3mrVJS1mtjo07xZQ/RU45tQLxxR
3ljzjU20jehu5UL1J/lKt0fXxPKr4JBxmHGCVZf0NWCr1xhSrdajIetuspCUFhLUrUWe3rAf7zHr
v4iudXUxvBSJcjUsECk1XfiLSRxdn2yafsUBze3GKi4aIoqGyHyc9Fx9ticl8lRrL5U4o7P6psCJ
HLNcFk9Da7xiJVV5zb43Fjmvcv9NtMNm6qTqW6vDsLAOozxxYNF111YRQIW2jeBLh/GA8idsq5dY
akkfTOTbRUSmv4hbR7koBooTOeUlq3ypiqFCd1i8i51WCFbB5C0x2zcVlpQrdzfCVr+oaMcaFnNF
qYTfm6gTrWgfOZI/RJOziyw5kEbHM+TkpZXIp+mzfTQ1yp2U89fjdZL7TvJmmtvXok0JfGyMNCDF
FtWSxwY674iG5U0ls3sU+W7RXrowsq9aMV+YuFlnq/2Ju2yfQfv212FhryeesUy7at1LMxq99o3S
PutUNOyPB2bnlxEcN2Evzl0f3hJv9zyn2UXjOJsiJHN7/mYrCXE81XyFoCBIDQwFUbxttOQSWeJj
OtSpqzIpLQgYGDCgexz8Gncpp6BN5WcqxO+wIn1y4XZt29FoIjRX4k2q+otsod0tNGOjOcOPiAmB
ZxgJWMLhcqqzW1OLzYbIwt6fFuXRMBvezXBaLjRmaD5NqX2khReaxX5QeKZodxy34mtkPFjVSOFy
toMyyrdRyz6vDaSikVFGSzA32axNPzIZw6Vo0fr5rTBNF9+6qy8POXy5BoJ4k33VoBP7dvlaR6o7
Osu9bRIRu3zVMHgnYnZNMd4lHQMp5nll9mqQaDkLas05uW7s0hvjfU6XB7W3h1GL2dOPwYx2Kgs8
0/R9XnGgLSKuCflpBgl/qo23XdvgLN4YhRIotemm0nzrDEZA8AFpIeQj2ib7cnUwK4Qpyauon8E6
LiRpJ8VNIuEGjSGSmvomWuhLZRWd/oV4eKm6norBskmKJZi60cxLm5m+u04wdonaXKQqjZ2RH7pc
0ed4aRvjYVJlEt5q9uM43XEq2bU43UMVebYpBbFYgoiCQO8Wvygxo0U/RlX3xTLQqCfiO++8dXOd
tWVDfpQ3iyoow9EFLMPj2bPXyeJJUaxAaJG+QUczce6+S1JmxmMyug16PHeqjcjtG+1LnamHsXmn
47FdqhtCD4u6J1C89J0cgmKqwwD4hrQuMOO9Nb7NyOQd2ydGjseLYD4z0Mr30BgvSJjp6vjS6Kur
Ts6jl7GMt904+/nSBJkeu8WyijIkNeh1/SF3OGz10YXZd1uFjOp33bBZd/rab/I+wHxErrbIDaTU
KBgjKoyMesYtx8SihHjRGsCkUnmbAFsrG7WHmtM0F/S7PLTnfstXYCYrA85RiL2zeu2hLExOTj6k
AAQWJENSxMegj7dgNt6sjmRMh4Bpr2S04EzWj440xUWSH42BXU7UlBxN3LOL5zVrISiooaRwElb3
LVEcb1a1H/0wTnclxHitYf8J9Q1MoUvdetft5WvTXmoLZ/KMuK3xKrXjL4ti7JJlMO7KefBkcZVI
6nthcYKpJH9uY4G4ni3ToYSQyfwceINCuPyqLjxLboKG6ex63lHN2O1A2w0x1JgmfUxmbhTZrPH8
bcpJRUy1L2ncbq3a2Xa5sR3b90guAyPRfDP8HsbTTa9NNNTRxOS6l6KKi2CoRFa+MVvHTeNyo4z3
nbUrinu+K9nNRBAWsXEw2XSoVe9Up6A8UzxAtV9QBboDGQN6lG3E+FMjo3RUl8e2M7+Mkby3WSyv
9WLY4suBL9jeKikjtGJF2mppkAPIRqwk3S1m/KYMNGdl9NYGXSnVBfXRo3FXyExFvYow/UETKLIs
A+qq8XVGhbWL1tCbpg4vMpMod01IN+h0OPrIiBPTl9y6z+3Rz2PZUzJyECWpcWUjb9+0snYby74l
7tCDha2k7W1IGzgYBWBeF2JheUncsG9H5ReNtnMVE+mukKfOP/jzFzVxWUNxfQyzJHRn8nXI8Qc/
yJRwridtsmvSL5GQPG0ugqbRu+0YU2gmjHXWdMyvsc16rpbtTnBULCiLI/kty1KWAQ15XKuaJIUP
HH+08lHlTUd1HyyMH/HOyLYLEuySzJoU2ZyzV1veQQyhu8QYup1jdKPbGvlDgSunCUyJF9imSPX0
WfEF6eeoI9k3ZGf5YZG15lZ12F4qk+ivVGvQSFwkz01axWGJIu2zrPnedOFWU4FRUa6R367FgWnH
i9800VWqMRig5W4vXp2x0NjIKSUb8UMLgG8cNoo5ET48a1eGkC+wCvpZZ38Z9Pa5XJZdgQtkIUPZ
FQ2WcIl8FdXp3opo3KImlfxFaZygFbmHWNKo4Mb2UZrdNtr/Ze+8luQ2snX9RNgBb27LoZtVJJue
1A1CIiV4j4R7+v1lc/bZDVSdQrTO7ZmY0CiGIa3KRJqVa/0mgXejk60PO8d5yKr8UDS2P7mXLjD7
nWOLPerMH81CtR/j6gMuNQI/0mMflDuvfLQn8c8c0wlkak8zap/DLjFjEhi9SXCDJuUZv0aeF0Dp
QLTmR1zXPTVpHCL/CXQz0B+mYUgSEDZqE5xAWLr5Lkln4YKsrlR7p4wCv3Uxe/xDE30e8mltMt+L
EikdAMBdzvhpyaKclpXeO5XOR8NhoY1vBf7S8WNOzvo9AKMV0rMdA9Wn2KjF+66uq/d9PuKHUc6Z
dgmKmtunY7fGu0HTMAMatcl5gjLCu0CvQiZUr3Pv+zDzsvCRwFH6fVO6HWQYc0bmIarURmZ+otSP
ra2XVH8jV38q6EzwcxQnhQY3pOLX/69QdtPjL+APGuXk/zsc47H4VRZ/g856WaJ8/mf+U6I0tf9C
6gMGEQ1G0A6yp/u7ROlZ/IEGuIjeuIOglsRA/qdEaf2XR3uMij+dG5o4KBD/nxKlovHvk8VJDygU
SStCyK+pUS6hRTDTTTxSkO8AvoymwhUqzmpczCqEZ53yvOtctC5DEe30Gdfa81BpVX5qFZqe7zA0
iPOHOlJzSEIA1uYt1OtSTeT37wBhL4mGBqLka9RrBJNqrAJhnnojc3Q/SsuheKfafQrVLK7VfyYM
nriigy77OWMA8W6wJgh9alZHn158PdJxKH7Fy6Ltsk/KD0HKhjsK/QxP4hrXJPlRD722HlvzpNfl
TwWM088MAacfSkHpVXjJlur+1fwTDoUzBk5vgpbdqkAc6C5OXynXetQ5+rs0cUwES2u474MaGe8U
Fdw4Gagy/+UUZBS2Gbi/WwuLovXL8crex//2Jn+PF5wQ3n6QpeA3r1rfrR5ldm0O5omej3fyMpF9
NMM29+/P6s0okpaFrj6tyTVa0DEK4eJozKxmTfmttLPgCH45eRXy7HksNuBa0BoAGOCardp/JYs3
5OlnnKgutG8GtZ32QuWRMo5QPF87IDA5KPtwCwCKAtG0LOxjHzvNJcj404DfztkiDTrHIAA/34+y
ah9IEBcdbIvOvY3C+5XaejFoFTUOBLEHJ+kwkVedN53CNRiINPtxP9TVFwLKidWY5yCyzX/XCiR1
GKZKhjDESfYw9yoe83t1rJyNabsaECIxtlSIRhnYhMmzAtQYszdZVukEp3aKlfLYRHhmU/twqQJM
sav9eu2YYGUDoUKCiRonbaDlRwqT2PV6W8McB42DaN/XIQIBBqTDL6+PY3Eaw4VC15QNvYwDqKq0
BbCsU+VF+QdXzfQdtnPqt/+3KKu5axwLW9+qDU5CqcVjmVrTqa+hAd+Psv5C3AOwBOmdcxipkChX
UeooMfQ+LfD7zqvpbdjTMRezWXwFa1U9vjoUuh+mxdqWXdm1XmVShHmaNN1wagMeF2OoQCZuVKF+
h/9TbG1YY33SMjCJUQD7zSdCa361GPLcoVurduOpmDGqOrVRmQS7yIH4kRq9KL6adqMmB/kXk75v
FOhnxFis/p0YMhSAjEhoSKO0MwisOFBpSyQtZQPT7EW/t5OqEBBOy7L+1OKWGfEeTR2BMkZaTzvT
Gqr5aDhZ9QE7NPrujQm56rFDJ/GHpoM+8M0O7uxeNKIZ6b3NWnGOcTwOHnMVnzfUqD3hV86AwN4A
7krQPetVqSOlp8VXXe2bi63Rv9plnaGMG8io69UA5xGjH+5CIFKQC5YrW4gAhbxcHShe8VqvR55x
JhZHJ3CXW0xL+a96eRH9plfSMkUb1wY1vEKsTArtqlA38Q2rNeVMy972g76eT0XRKE9q5ZZnGAXe
x9cuQZ0MjNsCPSDwOet7CV5TDaK/nU52qtCuCQUtORUexYMjKrD4rw8myR/8h7YzneHlZLYhLBSm
eDxNOUWBMRjGRzkPO0Mkr9NPBSmP3p0LzYSGAh+OS2QVKgUDFtbhdJoUL/KTKk9/2MOYPwyYjP5x
f1RLcNNzKBjOz8hOFKyQdl6GUoOwN/pqHE+KlQwHb8q8N9XgzA+I4+uImirjN09gAYWbaaK8+gCh
u4/5HPRcTHtgli9DJ32VOW5ejKcmT5BfNMqkyvZuW0/zHhuxoT/eH+n1ZmAryAuZ8eowA1bhapq9
eil69VTQXDpSUP3QzBH1AWgZG5HWlzF4a0nSBnKKnwNg7dUhjC1unNq0hk+6sH61nRWcOkgmr97b
zwZyMhtD2+ZqOZKE252HIsoJE1g6aY2NmZiIxD5UhfPKJPN5PMzZ/4Ra7e2ytaswnnL1VPUwa0Y3
qvwRJOyrlwMDIrtArwF2GxCP5XLgXs6BEbjzaZ4w7jGsTvhZVFW7ILLLjbm78YEQEJQSDSCL5Bpc
hkK7O5m1OlZPwEmNYyHsaVeZtXW4v+DWbxGmzcS0BP9zcllLW+v3e41Ca4Tz8qQnSYFfJc1OfVdU
avxXo03t0UByI94IeWONw5BCpZq9/KxAtBwYt4mNXaitntxW/xIqcXd2sugP3Wm3xKpvBUIXDj6v
XOM8DZaBrHxqw7QQ6skuYjg1Uyje9HMX+UCEt2zzboQiwcClkgcdb6y1mDToXqo4sz6dzJBy2kMY
OZXuj1bXOHS5jOB1wgTyQIToB0zkmbGMNMHqQMyFi4xlaVG1VbwR6F39oxuQlHn10lgEWZ1FCRdA
bLiginUtgrzmlbV2wKcIpAAaYEaTFhvrYkVL/Z9RQR3hYYVXz3oSi7aa68bR51NjtBiTBIAlhyMt
Ado3NRRAsTfywsIuOhM6e69CqBTCXFSle4f2/adAU9OzGYtyOKLLaQd/TGZT/bg/JXLFLBMIsiS4
g6p8YUJ0k8vgBdZqMsLYrUi2Tm0yRH7cVt9tA4uu1wfBBJMaheqAbV6nx40SVvQT0vGERnr9Rx44
wWf+ry1x1euNz9FC5gW0hOVEaW85FI2aLnAhZThNDlVA5KkxEq1+Bfn8jxOpG/f3CqktvyzByDs0
yckxEbFaBZvMOoWciiR94Yb9sYx1OLApUvjzu1FHKGTXR3k5+FXV5uVDOVV2eRnzvn7bqDR6nnDJ
q7J3wF49u9sLxWj6cwgVHuZyEXjtfhQhVXS7scApCdViH3i5W42PCatlejCKGZPizlZj3W+QjP2U
qmb3XqU0gAOAUkXe57ROSTp2EbrW4xtEW+biMKtp3P/SUUvBpyNP6+YnDwxsvWNOUtpe4ZR8tESI
19L9L399isBGhYLpcjxKn4zVNIXtBDDYMUmpXDOjXxUkexGbKCViWbQR6nolk/fx6Odq0TzeY6tE
EYi+wuVSDyevLEZ/QiHmUFuw4+8PaMU2kR8eZDhic5yK8Cq5yJYfXi/NJKyE0Z9aJ/krH+bxlz60
+cmmtb6Pp7m6hGIqL21XzntFh89RqMXmj7ieVRtOAu9Ni9mlCrZa6YNjoHiF7tYpG+NshzSP+Bb1
jrHr7CDekAC4nlXKnJzNaMRBgTOep+PF+YCGS41wC31W2xRip5Yk3XPobQkM3xgQ9ybXPoALA7X/
1bczjUYpEvoKJ15ONJetWf84g0lBabzWN9hJt0NZJPiITHNlyz9/MSBVSdsurFpCJX32Mcxo+sqX
7A9VGZKN4/9mKBiDnBDg3/hey1AInA4KKvf9qW7j1i/tKf9e4bzyzg61TQ/t64cg30mSfNFpRlxj
TXxTR3y8PEsQy/NoUsUnkbqfvA7Jr0in04t2+MZGuDU4efABKZXZ1ppeOzuOmDxbBizV8MDRmx0L
VQJDeMy9eh6pr1EtpMDMFYLM43Ie69is8UHQe4TEgmTnZsAwcityjnk1zqf72/u63gF7CoI2pzo1
D/bWMpSHll5U1aN+UtvZUXaD1dT1cSQrrlExqmvA+wAtjV2COfa7SQNns0fSaZ5eWZJFKgLEG0Rg
rE+glK2FD2ZwAAqaPTomD7MGJEiZZ4ALXfcYOUO/MblyES4TALSILJSa4B57PB9Wi9Qes7AbCtU4
OR2jyY1M26lKlB7vz+v1agFBAqmWihW3AfIHy3kt2ixrlbjST97UfMYGoXmI0BzdIf4d+vcj3RqP
Z8qThGIcOo+rR/xkdVHVjJ1+GqHyP2U2Nm1h5m7J99+Igh8v3Sd0R2kHrbXZNGzEFStulJOpG8U+
rCzdl5XiV78AkeTkRQGxGC4rj6LlrMVOSdseEoZPoyenj8n9r+9CpRzKjUm7/jyegc4Lj1dNl323
1Q6z8spLgZEDSymgg9rYSx4FfznbM5Z497/P9UFFKN4wNM5MLrFndd4X56+Zot82KXPoG3Whm/tq
EmQHSptRu4ThoH0VgyZifzLzzUFefzPZ/JO3NtRU2h2rJwaw6gDt7Ri3EXI2wAkwgHGtqaZy4wy5
ikMWSv7JAuSTUSVbrfU04opL51w/la0yHqdZtXZO4G65rV5Hkb0aDl9ORd66a5JEj7ZW7LRUO4oR
1FoHRnI/8L7feLJfnYc0ZXkfOLDiZatt3RwipURbt1DHUwtvp8fuptPcna12KmzaPOnTR4qbnvJ3
p2NssK8ycC+70fJmMBivXDX8DuM5OzB0ZEjWc9pXXROg0M/vMPMLbV7rMFj228zTnoYiEwfba8uN
iDfmFyqvZB5Cw5a51nLv9VQXusmmWGGMbu33kzucutEIN4jeV1Fg0mgG713J84ZmtYpiF71W2GqB
iWxeqziA1uyIYSg2VuTV9iYKi4Rdx0AgXq1utbhk/nJvtvwK+DZ4PYDCg978KjJwVfe/061IDuUC
6klUk8jHl7MGB0bLi4letJPrv2xykm+l04JpmkGH3o8kZ2ZxbzEmzneUrPkLr9fVy6JWogZkTGb4
UWmCSxrL+DBaDv23PJk+5Yplnw11qi9jheLg/ci3xujKtwYtbw7/dY5QQe3ux7I0fL21Mx42ofvQ
o7p7EEm3pTktB3E1SNzGyefkENe6nCMQJQPqE4PE5+nthOwSYPuo+RIpdfbGnvv05/2h3ViOPGxR
ZZci18Rbfb5uHgozsWrDR8a8O9i9tCIZrS3fhudC+mpYHMBUM+id0sV3Vnd0G4493jLUkzr8LJO9
DUxKPU5uLSTPGM0IgEIFflBDVnnZSQ1rQMjWVH+bkW3MH+FB6i66vPMc7zWgAD/Loc5DKE1qWe5G
PbXEeytr+y3MwY2vLlMYjkPe+5zt+nJlW0bQm7RhdR++CIZSASKdUaCGZ6s13dcePTy9DcRA2a2y
qbx+NE9ewtKfB90PFJGBLpi6B1tJ1cf73/rWgGgCUC/nUEBndpVcOHraIvJfmxR9YLOLEDB/Id1z
ETFOHv5FKHm8sWsgIq5PuZYXMej6yvS9Xi8wvMGyrIgNxR+8LX+EWwuYbUIg1M+kF/DyK0V904yB
nps+etTzG/hd5j7NEE9//XgAIEnJedAflPaWUZIUvKerK1ABseJFvcBBD16NgoMXZcrGMbfScKTe
wGIgOSc1512sWutO0dSKdvDaxPSlI91pGGzv2M0THoKh1h51bSzOCpoaF7udk89J2UzvqwiGAAyb
6agY1gx2NjM3DvkbpxKNAi5i5lgKrK62gqt4oHhJs/yyaOP3pjXaPzKlHh+4ZsJ9MSvdxiV5Ox6y
aewJjlt1lbgVeqbVKfRDHz42DhZz8U7AqxBoMh2SOP51/9veWkHI/vH96B4AVlkdgZ7whNIroeVH
9N9oskfGxw7RsY0h3dp80O7JVPCc4jhZ3ftwygvAshObz2ryd/1stYeKCvGD0ofaRqgbA8IfkyxD
Q1iCv1td/qFX9PB8COVkne0ju87aKQx74wVxldbbz6xhSkXoNaDFIn/Fy7S+SjJLGTlNitRpDqWD
9Q8Wvfnn2cjLxzIyqzOc9a3e4o0cQPZcZLWXBPhZfullUIw4XLVsUtsfIZ5Xh0SI6i9hVgkc9WFE
xCvJ3BRWxKQHf2KiOv+4v1JufEOeZGh9UbQCbbjWnSmt0UVMxiR30zuq+lVUfcphHfmRg9LZ/VDy
G60uTORtJFYGjzp23irZGctmBv3AQPmaWDu2NUKAe+TuQv0MHDZAjS8NsKNpEl08uXD0R7+u+jQ8
3f8VN6cbjXWM0mjGXxnCRWUBp3HSbN/GDiDdJVkgskOazRFmEdCSdo1Ti48k6dUBw2xjI/it2eZz
GixggABXynKAGOsENUDH7ztsUdqmGh5UxbZPijFvqebd2jEvQ63Wctv3HbW61vExeLThIcAp0EIY
P/dn81YUXIXwTqWTzP/IAb/YMTEOcAYqgLbvBAn0Pi3zHvVE9/b/Igo5BP9BqIe34iqKNxStm/HN
vNycHlsj+S7LVhub/+ZQXgRZDWUwZgfdntH2rcgwT6o1flJnN9zYA7dOGBSluQUk9NZ2VreAMYEx
NSW2Jx26C+d3sJvS+kJVLNqFQ/ynKVKxseRuDcvj+YuzAAYpPOWXc6cnboxgCY8zcMDxN2r76WWg
W7altHFrZcNBkwBaupNXJfZCibCTiDPCxM74xuYVDQ0pUE74TukbI7oOxe0JOlqWeTzUclcfKsSj
F+4ja66ISSYkoveQU7eCXpv/ur/ubkYiX6EZQzpGUWk5d2PUId6TKpYf6wN8iwJXJLgLzgFHv63m
gfwMy8ORQaFtDlacS4gH4TJUZmgoDnCT+1jCtl9G9to+mnFJF0LTITx38asTZ+IRiYNQo1bmroaW
lbhQc5VyGKdq91F2CA8A2Yd3PYjg4/1ZvF6Bz50sFDEQMKNetsq0HJ6VeZaXLI0kix5UBA32XlZu
GfHcjIIrjhTKYWTrnYVip9q0MwPC1GR6EGrev62HIdtovFzfYdQ4dKl+Lc0duLeXnylJVJQseBT6
2mwYOHzh7NkN8FqKJB5O2YCK1IBf7L5tBv1h0Cg23Z/KW6uEVsxvlAYVODkJL45bPNOo1DoDZ1Q2
aHuI3R5MWVG/xQq59t0pDTYS9+vLEiEvCoFwPaX081oFDyfgsuQxZPmWixXWacRECb3ZOEx/NT11
qwPQCvcDiMDgXUvXYetMuT4sZXQAc0AaMK1ad9xhTneu1w1sP8+aYCB6djM8jkNt5n7QRBjtdMKz
fzlTy1Ps/jzfWEyyxe+QGNHu5e+W85xmrW2YvDx8XS/cg2dXwUEd061e/43jBRMFame8PiSmaLXn
zSSFeJFFlt8yVBYOmBEdiYq93nVbppa3QiFoy0EmLx2MxpYDQoS6UTNLZ0DJIJX9y6yAg+7Nn6Kp
yvz7k3czlkzxqGBKtMQqVpzmPASb3PajwJhRAkmRpB248qp43CKP3AyFRwMQH9DErNDlsAqlktjo
yvbrRh2RP0eiL61Jr/ArGDeWxK2tYOCxSz2VNARFn2WoxkkQzDEgpDmdM73Vw0GHGxYa+35wzS+m
WVQPdW7MUgJh68y5tRiliSxGq7Q36M0tI09qEOg9nH5/NmMM+so69xMbWar7X+1WFLJhoJSUi/F0
Xk1lVqE+P9Hp8LV+Ho710LqHYUi3Gq43o2CupHrUoQBIra4dXhUiqjPL8jPMs9+j6Ze/VbTe+PT6
sVhsXmontLaA0ixnbHAjhCYQb/VDBYcrS0X31U7VZuNwvLH4UDmWy4HWMUnd6pAoRGUgTGQlvp46
Ee52QQx73DJZAthTvXJAXGmkHzZ5CBrXZMDLAdFGjekut4nvlVmAanmUnNAl2irUXn0cophQHOmF
o9NL8XQZhRRf50JzIp9DSTKpJ0RhZjfdAGNcTRtRZCIqW6ngydY0q7DV1aJxpsgn8erRRciC7ueA
BP8hi9X21Y1hGQymHI9OLu2rqgvq7i00K0BhiL6XP3Mhq+x9NG51dq4LXCAjmDX6gVJ/kNx+OXVl
YPdILaaxP8qq8BesSh0Nfce4npKviuGFzSFXuqT+p6qQxN1pUzkWe8/qDAjf6M6ND9YcqMopGXs7
fj9ZXlV/v7+AJHNxmV9S5SO95PzgnqEXtFqs2Fh2mdKyWOsxx/zVSIbib2NyGgOXwrFHSz7CXk79
gjmV3pyqSpmST1OhxsZHXPdwVug1u+ii/caPul5wEqdAugT0jMW1NjGtk8TLPRQEfWC6MS6tHXI/
CGQEwfSRgqGLg7Xb9j+bILe0bzDU+/p7ZTmVuQ/12IkvwEexDlAiLbDfzDF54VlzymoL5H6V8Tkk
ADB7JIiBMs0aO6TUrohKFEb8sOnS8hgHoYabgdVX474AulE8afgqWzsKFXEPjYDZwsl42PbnkZnl
4oHA45pyLceMtBMjY1+uMB3KR93kfeqXadk1B/Q80Kd1jSDIfgRoZTkInuolkkiKHicRMjOFYWV/
lqVa/1UXoEK14/1vd5WJ8nOo5nIcIBbMIbtKhFMMeYzULVNfR8GJPrSnFft5DrT3GqqSbzt0XTcW
y/VaoXkrb14yClrf60IVoA/hVi53n6dY4fu807KfrPRX1zNkixiGGkAuqRK4BsaBhqT/HGU5hVO9
26GCUOwrtG9O9yfvOW9efUwHlJMpibcU/dzVbiyT2XS6AgtBckCqiiipORMacwhhzTvJWg8frMkZ
0HHJAs06UwrDF9pko/wURYVy0JijKPRQur1X7UPHUaAk6ZFAsaEzemTRFM3k0w+Jmpu73uicZitX
uN4TdHuZIwAdlH95YS/X4uSIwLaqJvdjOyy9vaeFU7wL88BCItqt4LVQRHX6o6JnIWrt6LSjFmOM
5pZl7vVNwrsVZBGdH0p5NPiXPwPbbBNPezXzhTU1DwNCtLUXJm8gam29RG6sdsBMz71aat30DZaR
OrWfE/gEqY+oY/4Ftmd0qNQ8/ZLqSK7MAhW1+wvkxmKXgCZch9ldZDDyz1+88+Y0R2p2DlM/UaPo
qZsCaz7aiTZnr9/F1IZk1x7qJxyo1bjoPyfhgNS3L5XkjxP6MtEuSdLpMiaIzfVZulWVvP5kfCo0
eunNAtSma7AcmNIZBfpOc+nXQsveoW+jHNHryB4Kr+02DoxboUDtAo5kH+NusFqkg+6xSOek9IUd
I2wxuciqzUjP0BFOitemgiATQFdQfTAwKIOyuxxWHTY9FgVx6c9ugeimjaB+Z8Fs7HhIHu4vjZvD
ehFK7s0XSyNXlHmympQZnAsH6bVh3DmDXrHlVGtjBq9XPaOCo8EOJ2H31q7KI3rkaomus59aGR6+
VvYm1foGhqOC2nnqTBvhrhe9DIdUAnQXcqi1e4jZ5tRw6qr0ky6Zz0kLm4AXaruRfl5jn+W3ehFm
dWqImZxixEUYHlITHdohCf500ZpBFQpdzIym3B79TdwUQjuZ3nhI4f0x5Jm7MdZbX5E+CI9j6V1+
pbY/pUjh0HNkwcyxeJ+h2+kjSdQ/NKZWHV+/YADwaRTeSO3xS18uGKQOAWoGqXw0Jk8QXhtfa4BZ
96PrbZxat9YLoEUd8x/p+LrmcdYqr2KKZpk/1yiOVW6Q7rO5faOoQPrVoPr1+nGBtuYFQfuaiKuz
y+toItlVnvtKb+kHLHiwGccu+qHDVXVjCm+tzJehVksmRd86sMtI3neCo38Chpof+rbP7I1z5NYM
AmO1wNty3eDGsPxWjtZ4eu6GuQ/XN/xMoaH5p0Oe46Qr7XhGE9fe+GLyXFrmISbPI5B3wJJpr67n
cFaSEMoHc1hlKpJ5wOQfMRhtnlpPDf8mxZvfG6Lv31ToHm4UUm9OKR0JgBssP2BWy5GORpygqcOq
bDzhXAzsBHOUSQn0Lz6dVFlB1gDMNX33ZRwETq3IQlnEn6IW40UnAIfaJVumaHIBrOeR3JxSKU8/
SWNaRmmqkgJs7hCFpPlgtJb9eWLnf9SknbmdthqiawgB7e7vgFtzCPSILJUcCD7samcb1mTBWrYz
X1OAUDY0Mo8NT+jP96PcOqpoSNDo581OsroaGyK16AKkjK1I+vZPC/Wx7M8oBKj0RLUdX4f70ZZj
kr5bEhoJYvgZWHVlYemaeWqzDtxzPoD/TyAIQTjDAv1+lOWYfkeRUDTCYK9zRdWAbdjjAai6Z8wS
7Lc5SprRzlOy4Xs8jMG3+7FujYj7msIr5yLEhtUKrMdMV0VvO+dpnIpjWBTtm8rYtOW7GQVNIEl2
hNHurNZCnYxFXYyRe65Egogz2LN9UpnBxrW1PJ9+zxtTRs3LRFLBWLc/WkOfs7YDoFvGwx8Yf35A
uafamapAw7metnQBbo3Jhk8DCpNnBtTD5a6KkgoSTdi7Zx3nlwdRJtgLK9YWLOHWWoDawna0eE2w
n5ZRql7P21Sv3TPGHOOXyaoOOFUEu6FHUez+SlilHr+nD0ESVFDA9HtU/pehIKYjmAkp4mwGXVvt
DLUpsoPniu6xsBwRHninD9/LXq/SHY5ECdYzYdci6GYji/uqc/E/P8UDJEnrnl+0xiIPpVt0GbnQ
OVIUlOW9cNqbduk+3B/xrbl9Jkty9nI8rnFfbRM5mBbZDLhP+p1iD52f4Qa7c+Yhebwf6tbSdOmk
QP4w4NCv6zRJYIxVZRQeir8GNsXQwc96b4pvKb9vhzeY9+F+PPmt/vfI/z2BNMRcWfvAsHX9Bhb6
NFgZ2M7zFIA43dllXT+Us9buy6jsPqV2ne8jUXX+/ai3JpR1Q45M7k1+sLo2QTmW2jgO7hl58vzo
BEJ5O0A5Prp2HX67H+rW7qNwKh28qAiD8lou1iEQcRAF7L65H8iGtc7Zo3uyJVdxK4qEiLIQwTtS
nlxGqeMwgp/EOtTGdnijFGmENFBSbqzDW4sDWxySU/jmXJertkOYpXWIWDWnY89qH4q4f4pBAqHx
i+B5GBbV3/fn7tZnwk+PfhFHFzXD1SOt0msPySE2egIq42EKNevzpHbm2YZWcbof6vk7rBYiCRR3
MyAPCjJrDlsEh6cKZtU7GxbQ/gM/J3sSXmdoACIGEzVUSG75u6YpNeqFilHiPlBj2Yz2qpI86Wpl
fO16u9DeTGmafcaVJfsamtb0vSKf+l4E5fRk2l34I8F4HNx2q3yT/GUpCoNee+sNlT8EtTU+mF2V
5ceqQCsdlepsRjJSa7XvZuZ26qF1k8492nEeCTDPubnBY36u/a2ngB2P0wb4HZnrLReRA5BzFoEW
nPUM7U1ecdmoil3SGC3QqiixtHgnCixa/nT1zDb+iJyQdoNRWqays0ltg7PaUcThDhvM4uOQDWgU
q+gSPGhtXiVHG5v56hS0eGc8FkhKR0+4v2f/3P+M1ysGNSTLJP2BRSGfhcshNLhN160Iy0tl2PHn
IYbq6IIOvwxp2m1sBnlGrGeLnpgE4vIapDGyDEWPp0iTkEN51PPZxA0E0cyeOsJDU05lilfQ4D4K
XsRHWIJBuJF5Xe93OMegd2jOsefJl5fBVcUEqVGN3hl5UEwEUIfG5cN7fZ5CfgKY0QXaSLV8DbZN
U6sZm9FIL2M6zp7kO2LOZOuiyw9JEVdPtSmyLZDajS+IAgEtFirUPOHW2Yrj5IB6xzC7FK2I93Zb
wNEqIVuOFayi+4vl+jhDMJFjTFKaeNSvi++qgn6WOuj5JTENjNyQ8D92SSAe3RI/lhLw4sYGu/5o
JtIgsH+fgWtUxpcfLQwD02snOZ3Z2B/RXvYOVKC2UpIbo4JK4UAHYxPQWVgtjVKbVNw5o+xipfG0
0xrTn7I42I95cFLccUuP7lY0W+osUJGg/7TOxQby5NLTscvtNYyya7VJTjqC0viu1H/YudWc7n8y
c9mAk/kCrVUptcCqlNIxq4suHUHN1fEA8cvo9MTv3XBuj7jgeO1DYLp5cpHCD9Wb0Yyo2iP4HRqH
gdekuUda2PyzRZnAPQ5q2WZHe24CqnDN1Lwb+qCpjlWaDH+VqgGIREtyNLQHbDTzv3BGHtA4HkT7
p1kVMZVdTTifLY2b6ZCPpRd/iebMnZ9IYqbmUJdDqh71NArVY6mE4iNmWRq6m8OkN5j+cDrtjXqc
f9FvyPvd3Hfuk604DgYQOsZ7gko8/h083RLEbac8OmxM39WZJV9pvDrI1C1UOOTme1H1HJUInWNh
5xeqJhHNhLk/5CXOEfej3NjC3KNUp2VuTttvdW1rtRpVAnemS6hY1mddGd2vwRCU31H+HzdC3dhS
lgTE0ZZ8zknkn78YkO6NHEo19gJqqFs7rECSo9XhEv4vBkRKANUHzgGNpmWU2BEeqpt9cZkm1znB
hMDoVZjKKRebD4pbcwfukw1MP0i+KpahFIUeVi+a4hLFwewrOHueTadO/Qry2b+YOxAEQAmlVitA
gmWoCPF0JVKM4lImWFI0thucTKiVG0vu5oBeRFkthroayqTEB/Ci6MH4lxh6sWt7R/NH5Mw2ztdb
oWzeESDdpHjQ1bM6Llq19xwWQ9t9bKdEHL0uRP4fF7CNm+PWsnuZZqyS+nRMhymaSTPCUE/P9Nbi
feYp3quKe89nnaQvAcwiweDIk+N9sbhDI1JrRUvLi4FY1o63prq3kT/ceAvdGgsBKLZCKkIzeZXH
1H2f2L0ObSjL7OCoIMF8bLpiC3pz49tIoL40Yef7MKjlWCgZRHGNXeIl92h7ZIYyPORu87EOlGyj
+HtjPESyeddpCCHyJFpGijTqQ51w2ayACGL037XwMUyFu/Fxbg/of8OslkAQuZ1rtWpxoXL4S8Mi
+oFHAJLrRmodX336sJZ5BLl0OKQaxXJAgLihcgmluCQC4chwnitpIhJaT8B1cMl9dTDq1zzyOOlY
4WtxBhBacZI1dnXR3az347jwTmVVZz+Q1NE3QsmreplAQ5ahzMZrg8oyb67luJw29BKvjuoL5WrU
HMtRe99Bsz7XtHX2eo7xT+Y25lYCcSMoNx+nKwkSmPZV/oDAqBO6fVdfjGlEFrjDUEscotbrP92f
R3msrQYHCYrMSApVypLYcnAZryK9meyCl8f4NLb12W5wL6jKc4L/eoIX8g5rlE+56n69H/fG6qf0
y3qhGkAD9YqP1yrTiDkhJEDPyr/hPhc/GXFWbCzJ55r4cnjkEZg80qrlWU6nZTm82MZpO2JHX+Ip
7vSPejHb4R7vw3yktogFse+qQSI+DJURmW8Fzaxh12FD1e097prxUoIdi97pM3jAN12uj97bog/7
5gNtlLh8Owc6jn3zOEft3utF/xVQVv3T85IkfFOac4jLKEVaxzdEMMMSzq2KNAZAmHH06lpnyw/0
DM9qgcLgXh1ankWDUIM/osHE4ER1p/Bvpx8d7JCqHr1ZgLzzB93Ks/40Z6byEXwvDkWgBON/PCzX
e5xAEv27VgEUOjTOYIuH+1/s+iBhKqWkB+UHRHXXWBkUAnFzwxjyMmVJv3eEVAGzovSUpubrdAzk
hbIMtdpxmKE3XWzG5SUynPTY9UF3rHNTe/UWIwpFbVqlYC2pRi3XRo1YeIdUFG/wIFR8LTGMfVXZ
wb+IQlWbmwvpdYNcdhlFYOgZ21Fec0hMMzbYRgTXTJsmewuUKP9F66XOsQcxC2lvsImrBGZkqQVW
w1IP0lrbN+7YHupxwETCVBrxWAQDDvOvXxHSfRq0JR+MJsFyaHC08L7k0Xsxo879ZTlJ/dWAbafu
LFoRG9P4DHi7Gp5DdoF6PU/gNSbH8aIUfn9TX/qhtrCPsdK2+jC6VTSdeD4134UWiOqzOyHOTkXK
1opD25nT6FuBG3+r47zCadFQ1QJ3qjrxdsNsz1gFzk30I2stUE1uzd27TxuBEQxsYauHqzhnw2fb
7DNn1/Wd5Z6ieZizHabvk/eRgzudfDOOa32PGj0+URY1MUSg3dgy/S60G7ErOUTFYQDEpaC3owH6
skSsl4cidznddy4VCvGoOiOOY3oRJemrr36gN7JVKKln6HmtVgSTwBvVmvk+cVwdKVIqx9RLsJmz
7X4jmbmx+JD8AUlMrYeuyvrlUUZRa3cIo16aqR/PSBmUD01r4LmJlIw/Z2H89OqlR4MSWAcYTQlV
We1dvK4jeodjfbGSIv1rnhQbK8WwakKkhmLMYu9Hu76sLIZGqk4xixPQXEWLaxeDyZhoqjq3e41F
D/Q70DaiXOcZRAEBBuBRcqzXtTKPQkuTkkpfRpo1H1mk5ddU1MOBUyrdDUY4v20iL/v7/tDkT19t
K/nOhjZOf4/iyOqCNIY51eKYoFYGZbRX/5uzM1ty21i69RMhAvNwC5BEd5NqSZZky7pBaHvAPM94
+vNVe+/zN0EEEbTtC0d4SBYqKysrc+VaWc8ZsP+Eymg5/AtLuCH5DE4CZ951tCicegrK3q4vIQC3
5FlKmtr4GOcBYmdoIzvKjvNv7RkJBvsFFzHF8lUCRb2KkQBVQoxSHoOjFjT1RwU6mX+xZ4LgjQ0j
gbqdvE/0JICJqrk4tbwYfxiBoo1uBnUews8wmTsXuJ1QGZXIwPSdtPQ2c2OAh/wJ7xcsR+uGDTqF
ZtuNVnOBVqn4kXI/T0Lodcgk9DtLJYUsqu2CF1DX6eJqoYXmVpzCZb3zM7YcCEQOGQHtKWp5q+/c
qApSrm3WXAyl1E9Vo5efg1FHVHiJ95iEt7aUBgtPP+obNIpXx7CLS7SVnam51KkzBH4ITaB5moK8
Lo/3XXUrmoHXFcgEkIvALa5dtekV0BWGwa7GUfoSZlKXemE91C+OOi+/mlYa7JDnbRiElltw2HD6
RUP/2qAJWR5Iw7a+JNbQerEmBGILRG5DRDOq1NxhV9jYMoI0lWSa7KxvXU82gnAEcsG9UEoayqxp
3R/jtrU/9/q0lzRubJm4D2j2gWHHolj4u9JAleTI5Y2El3SskZ1LZSZAikF/fL80hWFaxnNwDMCL
11byLFZG+orcPtziX6h1IKtDgq6+GuNkfqvkcTjddxBRclpFzfcG193nBUyEw5x9felKBRVnI/pc
ZtmXZSo+znHxAfTw37VjfL5vc+tT8pThJUPXgSR8tcg+RvyXD80iF4kBjnlenNxzIkN5vARCMCFi
QooBiRPB7fprKloQFx3vn0vjlJUXVJ3kBjV4/3Gu9+q8G1cepmDyEbOD3LArv5fiWWqCKW8uDFfR
S7flcb44QYqEWjWnL3OidsdcRvvu/pfcssrLk1oF8BmGK1ZOaQUG9AVT1F5g/QqfENlVTqE+dqde
1fuLPrT1kznmexnLtlE6OPT9QKetyz1jnoaOnqFeX9DheG7qZXDR2Nafe4YaDzGEcF5W7naOVnNA
by8pKmb0xKima2JyY7WXs5YoSMO1l2Gp6+YUSGn1bPOpP0MxjVSDWbbF2TCz4tDIGip+DOGkFy3S
pANljXoPwLYRdwBPKFCsMU5gk3xe/5gklJScK5sfU5gANerp0IG+98LOKXci3MbH1uH6oesIfAkZ
h9WyAwR+m3FU2gs67tnPWJPDHww3Vi9FpCSfHE1qSELKx1g83741fTM6rELNjTfsqpSi1ygkB3rZ
XSR9SV+XorBemNMo/PvOu5o9E2YoI5iGaHXa8A+v16Y6IxKyOl/RrKvmmEMZ6mVRg5yq0UknKFAS
xtGz5ZClcfdCgxLF2S6bDypklacOynom4orqMS0hgh1sdpBc8K1pZVPOXJXoGcQfzaSz+rNsU1nR
gqp4ThYnOhsjUob3178Kg8IUA3681pkqFo/2lam4ip3RbuLpXEaVxMgOXLP823tI2S0rzBjR2CDW
8nxfBaYMITXNmurpLKPh6UWG3JxIffYg8GskA4shMcVpaH/SJUSN6fpEqEGZdk0cL2etpQp8yZwK
kdexmS1iYRsje68qbVs+VZAf5RBSjNNPRKDN4btmDzBbh7Tw/jSzZCk+F1q0RLlgIzV/T42h046a
XliXYliU8piqadgc21C26j/ub8bqRIvfzwoEPyPjYdoNGIV+qq1UszGfIfSk8p9GFSLEcQ8qC1Le
Hcd/oy55d+kKY5xpoHtcS3j+WsLHoRKqy12inStTKfuQClmTDZc5HEv8gD6/ec6RtkN2laKZ6mYK
9eETEkZy7SlqUvaHBj7/P1suo+7bmFdMXoZyOqTIHBWR+qJL4eI7MLBbaH1K/a8dFCDwBY2Ziaho
3lW2dmzjrkl/HZRFqg86asLKSYtSGxHTZGbs5MEPy2taDJdSnwLceYNgqqAA6ailU+0Y7Oag9WgX
d9b0e7uo/c5leLOFPB8o6qFhQQWHlof45+8ytLwzQMfkanuhdFRzA8s/9LqhVRTu0WyuYrLYPih9
RMWBmtst173ZG4iZAy8+o+pYIyabJd1hkeTQy9TA+Dxocf5HaTTSox8SqxwsKiAay+MleL28sY8H
S6pU7cwLTDFdhp4Rjk/FWdHbZO/auY0aImQAnAaXi3DGekLN0NrWSRn2OwewSRCVo+UA99jeIPrq
scCHJP7DDUC4wDk4D9dLMnJDRVEM/cg5KYpnfYjCL1qm2x+MWFmeajXf4yfcsgegU8wSc8Rxxmt7
ceZMEGuVBuhpmJWBLZUvihknz1rPnLNdNO2X+76/Sq7f1me/qT0xgIbXrBLdoIMYNzQq48wvin5v
gmU8VbSrnhkUrtBuXpRX+vPLqe2lbOduWadL/5iGrgASc8bWAENeL7UtVTuXrME411KMhq6pRNB9
Tn/BMD08j3GUXxrFiA9MBsLoFDjFIZgdRmtgp3q6/wluDiVb7Ih+N7zTshjRv/4dXZFmaUMN8Ryk
mXmi8DB5aBuFB6kq91rEqzLC25IZpoSNjnBDbXV1/gdmP8qlDo1zQ8bm5oKpJ87L4gCXtfykNv25
7zE8d3l7GqMy3KnSbOw17U+kZgT1NJR0q9s8R8UhMzrVOPflYnp1rA4+R4gPayTo3i9VdBQ8ep6a
9nuMuGt0tlj4lemVm/VV05pSHZnnpq7HY6fM0RHJZOOjrlbWaQFh7wVs+8swFr3X1n3o6+GDQKu3
n0CMh14IYBeyiKtt1ts+Sis7EYqiuXmqFaX3orbeU7LZ8GqaXxDycpvAZEK379qbAhL60kBN6lwr
5mSdBmip0cWue2g5hxjGLqQW8qhy1TZWPuptPUyHoaNz5jWOlXfeYubOHpr6dtthdqQnYor3JY2D
1S/K1LYEj67J5zaqzgtX6/SitdYH8ucCAKvxiuTi3gjebWymECFmrPjOAC/WUitgrGcmDnU+Qm5k
R0mOFFeOmj3amNvTRIgkQRVwS3oU67r0kmY1rb1AO8+9MXp91Q/PLRikQ5EF4akEEO0FylL9nEqb
gnw06M/348bGIsX9KvBMUPTdjuTNC6WrONfPpVIabls58cUC0HD8F1ZohIuRNdrTa3wg+sSIz0uj
fibvll/46ulXWLisj/etvOF6rvM9Lm6ereKeo0S9rixWehUoQ1FZZ7l0suFcx6kSxi5s3b11JJVo
i1dVqlrjQ5/MXfhhTkxncnWkJf+yFysJPrVV1aPyMSd6ioQljN7dEnm6PJV/FbOmyk+SzlSq4eZN
YH2NwADP3mAU8fdYtqPlVBtGDYaUiTXZ+lQrWYt6/EzhybPDOvlD1qJBfdatvoMERoLRY28AfWMf
icigqxhjE8+DVWwyIuB1U5jo56m2i1fUbGR3qK309/tf+DYj4wajY0MjBakcDuJ1XKCUqleRzj4W
YTB9ydOl+xLaXXyyhlo70ngeTo2U71G0bBx9dIgEvpSXFeF9ZVRXQ6tVl9k6V0pXPalmLp3KRdOe
yCt0T4+c+NjAEeJFXZ3u0WFvfFU6o1yodMSoSa5vdzUr4xxFc+vcFs5wiECKH9I+z7z7X3XbCvcZ
6pEU99eBRu7wU7Do1nka5uxIZ0p/MUtzr0T9RgO1Oh0Uk8htKbuLSbNVtSFWGqlSIibAEsuBrUSS
wGOOSulXU9OeajNJf19SWfs0jXL8xWFrf3LXRYehaYefMS/ZnX7chiuJpzK1eYrz1JXX7+U6i9K0
laxzDGT1ha7Ihzatj6MdZ4zFBNOrI2nJ6f53vs2RqGcJ9W8BPQNJskpcwhAFE2uw7PNQSMGHrnf0
YzzqLWI+k7yTF95uKbvJ84jdpCIKn9X1QYl7I6zJBaVzBuLBdOceXcFDbpmJutNGvV0T22mCh2G0
iVO/TggUO5hojrXSWWqm6fect37qWnWjfgtGZ2/K+fYgCtfhohCdKwpJq4NIj04u4HvCVpBALSBn
g16gsmaX9QEgVAQfsd7ErTfozqx5TZuo+k7T4/arCrkgGhFvWs2ggK6/qlMuSxsqRXip0I11Kyrq
h2naY0La+qIcEtixgalCCbVKsaBz7jo9HMOL1Vamm8PD8pVx0MUr+sjcWc+mKa5fVgSNIdXs6/Uo
CntW2m14KctcfWqUOTvVXW68lFGo7By3TVNwUJE9wYDJM/DalMYAI0+iLrwoffG5ifXqiVLyt8XK
6p1C6tYeoRvwxrsKMGl9RVROl0Rh64SXrpWlDxCj5D+VSN/TnLyNHtx1gkkDghcdENFqk/ogntJq
aPILuq7GU970xfema+v/VI7Rvk5t2H2qFyPc2a7bpQkaFMIVqCZmU9aj4vlcNkVqxsAVbbBMTAzx
t0zZWf+5H6Y2zDByyfEShLKQ4K28YmLOgZu7qy5R2dLXyPT4tedK9h+3QmGY+4BzRJ4vvvC7Kk5E
ipMENeiYIOs7rwKK6WW5sjdEceN2olZEoZIhN0IGdehrKxKyaQz0SO1FTYfAy0zuzlDJ0oMxPopc
FvPn8D8h1cZsJ/Oq6+AADq6pUgB5527oui/aYlQ/hkp7ENjxZoV0HVICqjbwNK/OEW/fYebF75z1
MB6/FEtpnhZYhncy2RsXYC0gs2xyDzFhuWYwbkloiEM2a5mg/x+qKIRoz9pjabrdHB7S1J34g94W
eNXrzSnUuXHmmlGrMqJGf4wXM4VA29HGg1rBs37f37aM0Tmjl6NhizB+bczUJWVstcA5Qwkemc+F
rU5UUtFBCVyVydzv962JM3KV6yACQJbKJ+QgCW6/a2uVtKCIA5jhbOi16ZpZm7qlER2lKf8ezcV4
eNyaUEiDauSt27o6S9OAgkkQLsEZJIv6Y6omOHDTSnrueNmFrhEaD7av8UIxW09tm/oHLY31Q0fu
e9mRgHBeNBBNhzprumNvFHN7sqSuKnzySeXRdyJ1ANIMgFpMIVBNXwWlOAuNbuyCEqbWwfgrSCPp
U0Md+Mv9D3nr9+JMMbdMnGUY6q0u8S4oZUzbKrSi6kseaOpXpwrq3xgvqp/+jRVSMyKFGKdYraVg
CMkMYRK6OEzbH4vQokBXj3v6PzdXFPVhNkfUT3i3kDldu2Cd5Vkxml1/cYrF+pjKcX0c4HR50ZJ+
9FJznI9ZpTwIsMQxeAXSHCd7gVGCyYdro5neGFLfT/0lspBrVco0OchNn7s4fbfj9DfZ4MrUan2w
PVlaQ0/4AiHN8kUzE/0wRwL9rWjxIc6m9JMzR9lzKqV7fOG3LxnCvOjp8CTkbUYN8nqVSz8ZhTyr
/WUa2ug5jUDX6WZWHno7Db0xsHpvaBe3bAPLr1tpUNyCeaCWeV8wk25mo/d036FuYxsJI90s8hBk
csABXf8ePkK1NFM/XhR7NJ7BbkofrdgujlNW5Dv5/oZXCe5BAT8WrPP26p0fV1KtdXo0XYY2yXxm
JU0364bRVSZEjQymsY9DHWk7B2bTKITWYlIdNd71aAG9hTGDVmy6LGVZvITAxE5ppQ8XCv31J2vJ
m/8kdrLXhxEruQ7hwB5QUuLOoO53AwTiIRPmTZkOFzNC7exjUheG25XjX0HsRE9LWMxeFpqz2wMY
UvzBgC5xx8E3dpXkkscV02ow4K27GEYZD23VheNlMIL+NFlzfKiHkFdOH0470fW24MrJh8aPlw1y
b0SLVUgaHGoL06yNl2gK28ItQmir3bCPs89KKthttGQKfhascnF7RY2kQ9bp+cyUZU2FKWiScE+N
9voCRZAJhi4UMmkaccVQTlv5GURTch1HduaPppp9M1ope0odhl6DoGx/U/NE9e8foeto8maPtjAg
CHwMT1tHSyXvc6kJcWlkU+X8S02yXf0mJUxGuFHWLLmbD9KiP7fDUkQ/uyqp9nCZ11fPf38ArwnB
mgEF7roTB+8gCKq5z/zSns0XOWmrV70o95a5ZYX+Ny0x2tFcc6v4HBINmeRcch8Bn5/6MuenQZMe
lm0lLaA6B8oe7AyD4Ku9463HNV6qEJ9VqVZ5WmCrL+Axg72K0vUB+eeTidc4SATR+1pXdUsNJuMI
DVM/ldvMm9RZPaex6rhtXKc7B2Tzu4EAEqk9rfw1fyJcspIVtWPuh1w6IGXLcuq9OgzLcCfUbRpC
95DUSnR/19qATNhVtp5AZtWWNTODYRF+KCNp+Hzf27eswAUAGAWwsahpXl8YPGOyGV1HyM2GavY6
iIxOhWbtSYZsWhFzMXCfEkCdlR/QKG0LTYa8LR7y6NUIkaRFAW8c253UfiNW8E7lTczUG8nHugZF
/0JSEkkufAju20Mug2s6xDqVYi+cKghDZx1ZCu/xLwjqlQcSmTCLW31Bmk72mFaQNLaSKntTH4/H
NE4fm6n7x8P531PNAIEON+IqLE9GDMUCbLG+PECpLKkwdo6FsifzsIr+/zXDU4VUEVlzsAfX7rBo
aTkyEFL4jdVfZiufPUl30J0bv6hh91Xq2nM/6C+lZjwt85x6jcY4yr/4nAIXDv0cFdk1rChpp1bL
gQX5mpZ3R8BwNV4pVTuHaytgwDJJGcqCj4Zr7nqd+WLzbsmyws9Y8Knqq/aVxLs+lmayJ8a45fsc
LeBY4u6+mZU11CkBg9QUfjJSxesb03KnKHxYNYNIKyq8NGIZhGQq7HpBjdrPyTzUeH6b2oYXAYTt
Xstw7oOzNBvFX49vkk45hTSBJ/RN7jencgqleQH/KXOlbjXEzaUqtHnnJt7cpP+zsq5yMRhZtYoO
y2qtlwwOKup0zIwJwhKy7p1DfJ1X/uP3VO8AljONANfMyu+1vIBjW89KX2Vu/jWP625ySysI6EMG
NpwHtvaFY7GnCbJlVfCaiXoU2fra1zN4SpY4lQq/0pScYcGpS9qv5ZCB019y58dMTti4Uy8r9b+I
+qDaeRLyLkSESPjsu9ctZlKJTWP/EsC7MWpEgJpIXPcGLLZ8nwYHLUmsCGzptR3m3pZuslAWb+p4
BtYZtkc0q/udzduMWoQLgAicZGotq9NMPyKVLG0ofSnJlU+9nhbHINdqr3Za86uUQxg3xaP8nFXS
+LseMRtfLsPsdzY8YffPxeaGvvshazdiAgqpUjij83n4HoZj7kqO9EsqNb916Vi5Uzz9et/g1gem
D0HTnLqpqJ5df2CCwZDgQKWvVwDcR7gZXKOt9wRIN61QqydPhO6V3OfaShBHtVkp+ClI2gnZ8fR3
OaNxd38pW6ddNAT+Z2TlkyYahmZShKVvqHFwHPWZaTXYSp8aS6l3kDub62HUlGoIF93Ngw553Dg2
FQKLZkrON1iWU1dTg+Sv+wtaoZ3/CSpiovV/ZoS3vDtloV4HlQKpiT/0409GnjxKjV8cOf5hye2x
lkRjov8YTZ0bqN1rRrGzkP4uzT362s3vKpIh2uVcD+urzpRm1ZSUkvxkHgNY3obyWRnS6qUfOnPn
uwr3/r+H8j8LpieHP8IgKpr/1wuW+9KATUXO/Uzr/pa1QXITeXhWiunXpI6SnbO2aQy4Im0DBiJo
cF4bAw5kF1EDRp1ydJu4zlRK9fMoWUvhDQlgrKckJS/7F3kD+SVqtUyRQxOxSvasZrC7ppoFvfKy
eJY9qV6bz+ExHOVx5zxsOam4zWWm00SrfBU7oy6j9k1jyc+nqkWceyn7xjOsYoxO9/10y0GoGIts
C4gkJerrDzmbaKtnzKL6EznD51YftWPWlaU3a/NjPYt/HESoBjJsKGRN14E6qC2GCoDz+11nha5W
hNLJWDJjpzK1tSDuNtpxjKRBqL+qBzJp2g2T2hZ+OpAwD9MUeTF8P8c2lx5jLfpnQQzzMcyL8goA
xNUmJeXcZeVCoRva+UJ3wxpZWC8cakh61UlnNPv+Vm34BB9NMByDOxQf8nqr5BQchGb3ha+nATF/
VmfPHvVl54m78f14ETKeifAstE/rtp8yLqNlo3qFpIPpxMx9j2X1DHRWUz25mdK9gyx+9CpqgD4C
CQJkiCLBuh8zDZGRx8uQgG1mXPEDnPd26EZh2lSeWQda9lpWjpk91allNk8apDDtzknbWi9VCtGj
ESjSdak6NPo5SlQt8eV87j91zTw9x5JlP6lkXo/f1zwE3ioVAv6x7nUWyiQB/KK4VBtKHj1TSSx/
I3ZEe+KtG0ti0kRMFYIdFyyz144yGm3OjL+S+d2M/rQFwb1vN6bmJWGYPv5gwxSvX44a+mJrZFKm
zGYWZ3oG25TBioYpfwKd9RiD0ttBM/BHEjwSZSAzqzOdq2apTw1WkqzKvSHVDA8Vx71Owsb5wgoZ
K2VtztmaAFvvp0ZInGAFdcM/kFbPPSMNrL/vn+KtzXEQaeLdJJqd62sy6c1e7iTI0IPcSb4gQGNr
bgZc+TmT5nAn0xe34OpwvfXUxZAz+ixr6omZfK4fxzijLt3Sxy8a3rglO3mC9jU4dgpPQwgw4Tl+
eIngK6Etp7IkRNBXcXGkOSk7cYq+QpaMXgs9tldoEH1X2rTX8lyBod9cwxSWRDFT6AOIROFdmlVr
8JQPSZDxyFD+IykR6k6V+XMomu/2mFvuAsnqq+LpO5fMhqtQnoVli69K8FdXuY7T13HSzxPluWIA
c21K6tHUGuvxjIre3VsLGVZGHPN6bU7UU6semsyPrSV15aVkztFZnuORApqWB//iLJuiIEwrCyZl
cM7X5qzeGgDUqKkvR3b5ycpNWHpySm2PUQr+s2W8V970qxyI11b32IgAma23JSIE0DfCdhqVz+gv
7TFQb23ReyurqqMk61OIIGrmy1WpPdlBkJ41Mx0fghn9dy3Uyt60+wRh0/U3y6O2ylujINRWgoCi
nSs3Nvr28PiBEhW5/1lZfbHBnPjpSkbM6IPBM+PS9JJpzI9qCC/ufVO3n41QIcQGuPpF6Xl1dwxz
EcsW5MNwwk5U7sPa+rXQJvuPx61AnkqHQ+SB2np2qxq6KJzHVvXDHBdIFq0FGB3vxaGN4ABoFo1q
hjxpDVCKuN6dounHdJRixQ8hsSik+RMDw6e5azo3lis/VZMPlp4+tWbuo4bo3V+iCDzXsRfQDMwI
om9HgFh3rqQwKlEolTQ/k2yrP6Wdlv6q5VKse8idFS8BY9V7zbKNvRPSkRQ1BXc/5Z3r5TIEzvMr
xKQNr/ZTnqfTMV+ibidBfLsHr1dGzcrCScSoDxXplc/bThL2jhrXvlMniDA6IiujCdq3qR+FeREd
DBOtLH+C1izxu6TvmQNMe6hgjVHLEnesQmlmhGHKupcyUzTpKRrKVHb1Tk2bJx3exxA8LANpbmyl
Q3NOIHn5GUP5/PegzFV+CKWJ/x5WraB1yX+b2YuaIorcnNJF6uWBmrUnp0ia9NiWWvpHZaCsuYOL
Um4vVrr+gvQCciI6lOuKYU/q1lO+o9RDtw7MNzDp8FmqwaY8w80VhocU/cXRq5cx/thpVdl547gs
X4MUHMiBtCBEfFEZs+SQaEXaHZjS6TVG/LJQOQdDacWw89Fe3/HI28xD/GhYuwXlCaBS4T7vrkpd
ghQvDBwqqrMMlDwaY7cYhugkK326Y+rWE8WIEOUG1kJXbl36Mzp0QotOK31Lq6sD+g291wx5s3M/
bluhV0GHnu7wuvGXlaMEaFwqfTPrKh9YRPcaBdBl3T/Im1bAW/LMA9PCvXX92Zxh4DEX26Wfhblz
mWmanxAE2iNS2dwcJrap1YAnZY+urWhJJTvwY5R+kVKxBN8QefSYFzenxne4v6BN54XVjQDPc4f2
w7WpzK6Lul/Kyo+7rPkwTLLypW3gcg2NcfYbJdC8OG6LnVRU/E9XQUOoKInuFfcK/DTXRqu8nlWE
hyp/GCf1i8nl/MSAePiaW6HjhrLUnvqSHqRjScbT/eVuFIh5MosQDKYB2Ni60A73SCsF6ML7aoAQ
xlPalsBzaH9TSxm7uv2uG4Hxex5xYp7GgSkIb86CxDxOi1wjJUELwjze/0W3VwM/SGCSmV2m1bbO
jzvdiiZFw6MAXmcMaTsBcrJK0X2jUJadxmqXF33P4Cqzk5UoYM4c54K9/3M/FMbHMBiHX2QjnV/D
YI+QeNOaUBgEpMeTfs1wWjEV3TQ9y4tS6MBQq+0/63Jhfh3k/hhk42NMPSIF42uSRwpMOe+3G8jG
wuhUERHW7KEMfms7YG1jGg9/3N+zrfNJUsRoGnMUXK8r/5WTWbMDmTCj0CU8AvuWvqST1n6A5DT8
ft/U1veD510m4YNPkgfp9VEJ4kq3OsnGVFONfzqNXTxJkQz4xnZs357CfEdpcGtp9PJMJNuZ/OZ4
XttzatSf67BmAic3sw9VYKlekZXaUZETYyd32FqawNZQPCUpY7Lh2pQUB4Nk2NTeI7oaPVKGizP5
fW4xAFc5gxW+yKXkJDu39VYApx5NuiKEUUGBXxuNAklNO+aD/Vwb2tZtcqupzqMsz8XXxzeOJIOQ
il4Xx3p1zKR8Huc+zSvfloIcbGUYfjUiOTtIsqkeJSVbdha29TUZuOE6Z4DpllciWZY6GFQOWkMt
1cvpEtVeoZjlIUfx7wVKiPkxqk5x1rjN8UvwxTZlnzUBUTQv0+wUwjWLroVcyQH7paP2a87femS4
d7KI2/WxWTRmcU5wpOZNW3uqo04b29ofFrWAubCZjMPgzNafhpTa36ZEMj/d38Dbk4BB0bAEpSKA
9auTVwVlxZdMGl9rJf2ot3L7S1uhTRCN4fDtvqmttUEGKiZ6aTvD5nTtlKbW6oRko/Ir0FFfgmzq
UjcIZBhpVW7EZytNmj2um9tzIKal6CiIQicaNGL17/K/ulks0L9sniml8dGY9PQABbC2ky5tfUPq
WtTqmAajKLiyQiYvW4AIK1juTG3wpXGaf+a1ZC+HQNOSnQ3bWhKjFtwAQl6QNvr1kgpBKjzQ/fSj
IrBgGiinQ+Ok0cN5JlCvd1bEr3j34SwzGppEKmtf67roUOixdkimdI/D4TYtwwo0HmyRCmp6fbYm
Hd5BqH3xdq1OntNZVX7rlVg/jkZTfp5hThsB/QTTTgzZ/IKw4NALVYBArIFmzA9bspQVtR/C3F27
ymCYvcfUINH5vsNv+QXCDv/f0Cr0l1qopXqX137eBdlL2RrSEaa74Ven0/co1m9zTb4kLwIyLKY8
1PWAoAWLrmEMZuUbsxLlxzKtFG9SWv1QKBK9Gd3u7VOf6alvDfkeAcbmLgK35/HPX3RQrn3FhGJ1
1sKk9ovYeM41+a+wkhJ3mju/RrklDsef9z/r5v69s7c6AX1vOUtcY88Mqv4Ah+/spmoQ7UTiTSvU
FRhWENNA65ttKEr+tNi8YWgKjzpyD4JP2+O13nIRUAxsGFgpMRB2/e2seFG1jOl5vyj68IluIaEq
VIYvDXWxL49/tvemVlGqR19szk1cpM/DxEAxBskvL6/14Ou/sAPXF9kwGRbo1OslKUZjgWPqaz/j
Yf47AMvU9KQxiNTjfTtb1wmpBwMrQMHEjNu1HamfhiTXCVFyWc9/SP2cUbuDuNuVzdrypWbW9sLV
1maRUdBlgv0QAv7VXRkqgPGRpKwpNsXRk1Y0xpNehtNZbVXjl4cXR8edGUvivKgarxZnxYGGLPPU
+KVedYaryEN7qXplSQ70mbs/6hLmnccdHm4ppjtsXZCArnGdvRxn9IjA7eX5ZP4s5gnaLluXmNu4
v7SNEiXpFIg9kTPyFFo/xi1mqDJdnwpfSnvnFwV2r2Njx/VZl+vgAtbA/jVt6+SkT6btA7tzfjVm
CeWk+79iYy8pBfA2psLBO2r9uAk1bQbfCuwSTjbHjXqpPM1DGMWuFFjTw68NFvx/tqzVZhaBmVhl
rPBlR03yZic1ySO70lsa4zGZpLdsVTyh6JwI1DFg8+tDoRV5a6VRW6LPRT20Mbr2WQ3j4FsQVcnO
qjYCpBhfpY1NfCQlX6X+Wrn02ZLMpQ9Nek0KF5S/TJUTPdxtYJ70nZXV5cI4/2zFeU8Fr0/Mp8kq
p++FNNg7x21zLfgirSBQ+4wvXn+2abFSTUfhzIelYHRrO9CO8AaMOydsy/OZHQRMg9NDDLme5kFA
meaJitPpQ/91NqTms0pzl95D5Pbm+FI342lUpMlVTMlbtGZPXXBjlZgHq0SaDzJ9fdk0bd7MXYsf
StkQt25cjc5Bz/qq3lnnRmQmo2PYQrwpoGJYxcmxmyuT2XoKe7Ya+Q7sxceslW0X5Lj2HDTZ40Li
UPjwhIHOk29Kun+9eyitpeTmdgFuW0l/Tokj/yKj33C4HzG2vt57K6t7TQ46q2nMoPCjIaiO/VgN
Xpc3fz9uBGovpoOp7NBnXR2qPpskowytwlfrQL0U8mAecYbs8exe0NcT7AHXM8e3slLn45BkBaEe
dqD4PGRddDH6ydxJODZyUqDmbAmPL4rJaxLkYFnMmIIi2HoGJf6TJsnwXVEz58fQhXXzi1VC7eol
S2qfyWxHx7//Ibd8EIJEIF50LG4lKAJ9sIwxySlhO9q5WAKUZIrpVVX772VLpnDf2JZrWFQ2gYjT
3aNmdu2AllEkQPNApcZ5Wp3zEBqZolWSPamVjTuL6jWpFXkBldR1s4vJKebRB/grlSKaf4yNpHu1
zEh/JMfO428kykZsHfg4iP3WwCsHiZy0lXH2EmmcH4z/KM+5YVbH+99ta0HMZZNNCXJYXi7X302C
3StPMg0/7FTpEoyNcRjzQXuF+naPOm9riygZMZcLnIyyofjn7x60daVQRtQwpddlDmFevhyWdDdD
FCWM65I/1TbBZkxxFuCOvipxREE5FhFkgwyZ2eNhcmJv0Cy3aoOPptX8xas6cen+aq4zZ49DGYRp
KNVJrUTtaPUtUaWzlKhix6q2bbxGGdQfUh/mO2d68zO+s7L6jOEiIUzZsMBsMpLIrVH+OetJHv64
7xib35H0EJimCE9rvqCingEGVClF0wL9s9iQ5wZ61yo8xVE/fdKlKHo16di8ZGg5nykw9HuCpxux
S5Tzqa4Lknpq0tfu0pk9HIMRA1xTGjsfylBJjoMsyZ/nZjQ/FHEG16FVWj7/sbMnw7txKMCkUNiG
YoXR5nUJMIqtLGol4KmdYzWvKkNj33NlMn4g1t4/HreIjiCYQYXT211D2RrJqOtOisGMQm52jHu1
fJUT1fx2fzM3fObKivjW745eG6aRpqSAYJeqSc+hDIHlk+mg/3L6F3YIvsQrqMpAcV3bcaCPhciK
1eSj0bkaQx+Nm87RvFdr2dogwTdHCZPBcwCj13aqSi7tiUaP33flMZsr/WiPyW9VXT6OGqLNS8oh
EEPARtbD7Yq6KDgDhmJ0Nc+wTX4MIB7YSbC3ViN4i3WyQp5/a/AwnLBF3C+MrGoyR6mr+o/mYkaH
HKa+P+/vj0iQVsGRmWahAEgRmMffan/KYR5gt1ewVA9e0DNt5GlI4x7TvkOrL1PswgXiXu1NeG+5
H7VZgWOEDwIgxvV2marcE0vi3E/MyXThwIb8BOIE7/7itqwwMkW8EkN2tLKurWSLk8JGC3rdSPLE
qzV1PMXWbgawbYW+vyBnpma6cr2sB5uiQVTl26EVwDbWl58QG0p3Cmwb0ZdyCrVR9FQYvl+vpTMz
ZMA7YQUux4s0d7Jx5MFpf0fysvTCqLa/SUaYekYUSrlr18meutKGT1LYRgcBMC8423X0lZpF4UUO
oH1ZmDXIe2bgUg2tqrnux506wMYXvTK1ejuUhpNoScQAKLN/1sFurJ8aN/i/MgJGCTJDEJtrz+9z
vco6ukV+rGY1WPb25yCH5tPDHkiQELqQ5KCC0fDaAyulhU465M4s5AigEqKC6OTtqjRubQ3s4xDh
0jQS19S1FS3/f5yd147dRrOFn4gAc7jlzhxpNFb6Ld8QcmLOmU9/vh7fiOTGJvYxBMOAoanpZnV3
hVVraZkdxOxXkwZ54TpRK8HFmbYfoloavj2/ov/mzjlUDO2t0pRIq/RmUEiX27air4iYggsHefnl
/2GFJjqiJgB4QWssV1RJU10CxsDZhti2XEWv0ksyyfOfj83cOVQA/8i+gQAyvLPWFJFbfSzjqCfW
jdvpbZ5Cs6vcOhkYWNULs27cTA676eh0TVWdkjDsXvrOH6LneDXfC0QCx0bXA84ukOVrL2nKOSwG
P7vMY/DnFEfKq61E2U5+eW+tdEy5BpnYBC232tKskcE3olECpYQWukjmIhxi9d8No/0NvqsPWtx/
7Fu1hb1/3kEp33NPXjIOGusDdbOKNQaGqHslyzjOpWFBjo1uOuohYMCrJD09/0FpXREi0nMBF71a
JAP+c6mYzGP5Rvt3lY7HorHqs+X4v8/WfJai8ZPWaT8yPd05FXdC0/eeBA0D8tsNh1Lb+QFqBwyd
+XlTZYfKCOYfWqU2X+xaqq0vYSvH5jliSKc+UUyY5p3H4e4O84yCghbyKepq2ZCBSAhtOdlFMICh
4KdJ/UFW0v5kgEDZk/O9k8WzsdQyRW+L4GR120R6kVSWRiysRLJxNOVcq5k56jU30EntrcQw9qrT
994DcTxE4YBUew3XmHxdRUkS1x0LQdcwSQY6sL6ste5j77lrh2QNlQMOJYMky1uHEbROmiQ7u/SK
k3/JzH4+2GAVn6/RWmDAyIDIsgVF2tKK3pUaywHsW0SM70lGWX4I4nGP+ureWsSZIxjmvSZaXVmZ
m7BQW1yikOTkmEZlcLH1xPr8eMfuOd6vVsRv8UsakZgNbfZeyy5O48R/FyXkE44TBH+k/iA/nxfB
zkj5iCFulGDX6iVGJnUldVw+Ttc4x6Eqg+MMYPf5fAVFCI4xOlP8sx4OlH0bFSmDbaOjm/xtlpmP
xpOt/fN42+4dIToZTPrzh2rc6uNQ9QhnHtfsAnDmDwYsPyt94xzSGg7ieNxDQtwJ8VkSpTBDBFUb
1g4mAmQ7hc/iMvXNa2iX/kcpM6ffeBDNL0wKAPJAZ/Tx+u65BXUPuE8Qs6eCv3LxbCgtCd3x/EJH
qzpAI2S4ZajMB4E4dh+burc6wcFLPUCsct3xCJWkrwJJ5XGJuu5LpNR56raqEZwaf/b/18IWfIJN
5OnThQsy7iOEgrHMvM/S7+e4H8PBavKrZTflJy3JrEORWvXp8do2ZxgrZM3MdlK/FBjZpRVKSrU8
dXp27WxtTF/VcmjnN8v00z1yvs33whCgKo4VGQzzYKugTurBgDdRml4ZoquZU9VDVIicwo2TZu/1
uLMmgfFgGAIsrJBMX66piSR1iE07vcZ+59iuTFhyrkdNffaEUSR9nzYXLI1kS8JtfrmY6CaBd6/C
5IrrhF4+GP6PMW6bQ2DkRn1IFLM8Pv5W2y2kMkV8A/CTmTM495cGw64ZjbGr4qsRhvVnR5KHv/xq
6G5MPzg7xLtbJDHNZ2BNCBOT21JbFL/LL4vLjantw7iOr8rIpK82GsNLH6vTp36Sux91odknWUJD
yumH5iUv2+SKSl30FgBT2ln09mNyVULJKphy+JbrZABF9gb11oxFD1nryW1SnKM4VnasbI44FXyy
ADFSwsQe8IXlcvtwNHoEpKJrjR4tFCGj/Xlw+ukQRHP3Zz3K01sxzPLTtVthlT4qWHEKhhuefRsq
EmoHU3SVu6n+0mny+Lmmyvz22G3u7SB2UDEDgb2tv0hDzItj6NG1ggztkFRt51YULXZ2cPPesBYR
P0ElxwFnyn65g7aZlUowGNE1GazsrdZC23dzJ9RTIO/V8I+hAxF9vK537fJFYQmTsHyS0+CluMbq
AEZZ3xm6WcbXWUUg+bsj1UnvmkqtaZ8kKsfzFXEaLTtosZHNh87q7Z+jbtb+kX6K7J/kEvmeF5W+
v3TR+MT6oc7aLnFnv4dNtuNWVDsK9nGRfZI7O5Yrd1CnXPri607rvyqDMwwvKeR8pqe0KPueYj/q
99R0tyeeCI4WidhPSoHrm4x0vJ4RspAukhlClwq7TPLTqfIAyK0VNz8e7+cmwRBxDwdM5MJoca1T
/HDQyoDUJoaJpCzP1twi+5Lb9Se7aPoPyGLKf08AwagZO/3lseWth6IUyLsKnxNYMpAvS98xB6WM
G1OOroqU2iezyQGAxPWeYMf2jJOaku8L5S9BMbbyUCOxK1NpTM544MztC0mimpyZbmoqF3C/4h/B
VXTJtTJTkHRPLpCcibYGZ5DzJ878coGZFvCzfSm4OpLpy27SS+oxHXhsnw2K0OoBYysiMMa7mVxb
2olGKTKNeo6uWp/Yb5SLypxX1lbPbd+CIXq8qM2Jx5igy6ZcyOAuMwlLY5Vg8yu1LrpKo/LXLLWM
dU3K6+BIn2ap3vHNzUHAFoI95DIEEBrWlrZqByVURFzCa6H69alNffPK1Vy9+KAfz4+XtXETSp8A
g6AUoJFH7LVyE79ANQg5Ti6yKVbQyBgiw/g8JKr9M7f6MDzUHTKEbt5a2U7v9c4aqV8we0VqCGB4
bRjEspqNehhd+6ZXDmbNPd23dnIY7XGPimJz4Fgjzw6xswN+n0GP1XaOQ0jrgaMAmf50aJKydn0F
CfbHO3lvQfg9GTxtXlEBW1qBbU635yCJr8ymhqc0kFiLJsenOSn20PrbBbFpzKmTuxH40YhdmhoQ
5y6cSQ+uZTb2p3mylc+pU+9BHLcLIvq3gE5wTVGXXHeAMrMK5toO1UvaJsmfqU3e7mhl/C2o6fg+
3rutF2JK8HEL1nHQNKsF5cR5pWxkKk+T8TWrA6/sos95rvxRTflrU5dPny9dALrE7c/1uJn8k6G+
D5hqUC5l2NpXvxvnQ2yopZdCPrtzbdzZRBwCYA6BAm5uik/5S2RZA/wLgf8rFzm3vs52Mt/Amieu
IrXh5fEe3rHEvAFtGZEFcC2u9rBjMou5ZEW5pFOmHSa97A5macoX2wJn9djU9i4k4cAD4dLlkzEK
tlxUXk/pYNqQ1xZB3x46hmDQXPgLiuYjXOB70613nF3wKwrCJABQ+rqWa2qBKjcAyi4NfYFPctTH
H1oZHurHS7prhQSdkV+yT+QulktSwNGWzPQol7Yxp9cIjpyTHMZ7We7dbwQCmtBRsNKsAScl89s9
pWTl4uTMD7nM7FLqqxw/+quqzGavs3rf2ru+g9AVXBdFQjtg+Ku0FJgWB+ugDEp9ng2nPKfl81xy
pKDEbAQ2ENtSKV65eYO2rxQBS7nYYY0sZ5XH13yqn2Y3FlZEYgRhKgNLa4KJJnLsxIkNtq9XhluT
693Zn6t6J4PYXka4GfhghloBC5B9Ll0h9KvRDsJEZTpJkBzKmYzS5GwZ2QfVH3PF7TOmzlxftuJp
51xtP5hBZws4NIgIxr7W7gEHkhTFtQ6JYRw4LxkkDW47OrYXzuXT5H+8UUBOBI4L9AcP5HKR0jhC
Y6+PzAXX9PcVuzUOij31T58qAW/BIZjhoZi0RnkA+ZSpYzvTJQvSwbWitnTTbJp2Ypjt2TUEgEZ8
KvSCgUYu11KG2TwZXTgzxhMOBxJ89Vi29l7taJMwMAAO3ALCVyENSuq3tCKVku006TgyKqFrL7af
m//qnVKecruIftTzbB+b0Ml/T4t2bwZg6xbcGMypAzUlXiI/WlqW5YEhZuZeLk0w1tesDxDC7Kzq
lJXx04ggcTnxVnFDwRNChrQ0lfq1NYSMwl8am5FYZnMN26U/nt6mpqkOc9RZZ/HLZId2jJXfn72C
hSwWwTwtcR6xdU6tq8UM91tk8oAp/t8Rc1OHQG2rv5+2IiaLBT86/B2QryxXaMmx1ft5Z0A5hX6t
G9pZ/62NS32v9XHnowldDnTwBLBqKzXiZHFYZYF2yZtQPjH92h/racqOEdie504Zr6NA44G0FreH
eFmWS5K6YgpkPYQn0Qr92Z20PggOCFjsFaFX5+w/OyYaAiorYm5ulSskNVdvAZjqpk22dEDqTz+F
TFHsXIKr6/c/Kw4zL5QZkaHYUMggwjaGMVbqPO7+Yq7LSi6xH/T1Uc7U6d8+sxPtFk22ke0Yvru8
XwyvDnjA8wImyCxvJWxuX1JKIV/Rg3gSJfG+PCTHWRwLpM4n/OaXgLBomb5GXqS65RbJXN5mzjWs
pennU16+sbJai2RVZdFkWXUz9G7+GBa28xZDobGn8CR+zC81qf/MMJNHvCQccE0srg5+MbdTUt3i
EB2NFsEqVnYwum52xxK+v+cXxctIG5oIF8jMalF2kPpz3GbtjYlHfTyCRytTV51meW+g9p4LEt1y
E2KLKsYqGAS/1WpWkbSQnDYAqXIJ3gjafsU4/RZ2VZ9/lP0wKE9arurT9fEa7+yoAYQLUAHtF+BP
qwu40PtEpwrX3ZoWeNKhl4GGnK0xg165bn3N+DPJ0gGE12OrdxaMMzIzAbsQbeg1k39hKsjZ8aTc
0jiI3cQw/YtFhBC5RIoyAsFV/GJLelPumL1z4oBgCZkZkiMix1ViPo91kAzIMd1SVRpU1Fec6CUL
Z/Xz49XdNQPGULSX+KTyyozT5WXiRGF9M/zG79y5ISb5FkZTsMeFctcQIFIK+FBWU25Ynm2In3K9
j0zOdm9F7hhAjSf145OyC+LQ0SqjvcStzy2pid/ilxuknkqVokxS3zS1+DBKVnc1lNm/PN6zVbSD
EcbzxT3FKaBcvz7ZSWepfjU11W002uTFKps/u6qi3hzY2YudqnP55ge+ER7TXC32uPW3ZwBQHgk6
lQ1mRHinlwssHLVpqTqVt7gcms9lmeaNKynDBOWfZaFPYARN8WTX8329Aq8pIB9Ed+s83TCRVR40
1qsXBCKHimL+5zJj9OVUpsN0062+PdL7bP98vM33lorUPCEyYDaGl1ehXS21ESMlan1TaFzXF3mc
QI5mOmEYhA9ppCICWejTznnYnnYALaQ4PD+i5LJeK4OjCqLRPHRTPNavaJ12ym85xATpR8mB38pl
SkyKrmUxO/X/Hi93e0BEyRaso3BfKlerAwIexRybPituQetnL76UZXQwyicnpcS3pFYLZog2NtnH
Wr2O8cDanIahuHXVmFwktare4APaa9Xd+XRiPJbnwYLwDOHxpZeCM7bzOE2Lmwxf2IuZ5c6/GXPv
R9LKPAMslJVPxycsC3iDTC2OdH5dMbX1FFy+qha3OhgSuNG66BJGQX18/IlWcet/m0dwwsUCRw0P
7XJZDKYYeptAJ16YU3EoArNzVR/Inlb4e2Wku97AuIpAmHPLrO/lWvYVjcEYdnAwurPdDflNS8e9
qOHugmjVMGcMonjj7TyooQJ4orj5MfFQENXzsdf74fOAlvD58d7ddQm+jxhzpxS3LlVVsWE1jMQU
NzUc5sHN/Fo99+UI8YIyGdYHxS/V56ro/30tqtoUMuGkB6u//FpqUBCnIsZ0G7XE+sOAhNstZCv6
nDlWsuMY974W9yN+IRSnyaKXplB5QLhKnnAMVelPMF2ZxxBAl/t4C+99LaYBGOEn+hIKCEsrjRgW
GfWgvDH9232L09r83AdO4wWVvDd9fs8UuHgOFEcVCKe2NNVLrVnVKaZCUu5D0CTdaWpz4zh1eXh9
vKp7e/erKfH/f3myyc3mipZfcXO0uCqOVLrN+FgSCO48J/fsgADhSPGCUgxZfSMlV2ZlVILiZmba
eE5Cw7zUOmyvj1dzb+NASwA1oqciipnL1RQVQOaqilEcyMvS/8BMca4fFAYc/Jcht4O9aPyuOYiA
abTj5NaavjmWh9bOrRnHm7ryqAfI88VqlbmTmqQ7B/je/hEj/jd9KHqLy5UxuQGZR8Odzq7Nx0LL
Zrcu2+r49P6JrijPoCjrwNW8tNIWrYOdikPbSoOBiknXfoe8V+0/UtFRgh1rd157IEgE2NRO4dJZ
K6vGsRHkau5wt/qWfI0z6DcDdXKnwHaTVGoOiR4kO+6+uQdpyDJ9LUBkYupxXcmJJCYmIIbLb1Ym
yW9m/FqWKEDP7XGAKP30eDPv2qI9xTtCo4pS5nIze10tpdrG5e05JGqS0q4uz0Ve89WaINbeaska
di7djZeQRJAYEp7SLhB4haXJMjVC3aeBc5OnaPqYUhk+pIh+/PZ4YRu3J1AQ7RzaiRRCsLO0Ivmj
ntptipXCCA5q3eqvRTHl19ippp1r454pMcrOXBUYE6YrlqaioZBzO4e5fhyDwqX4XZ9LcbW3cRQ8
B11/p4oUoABEijjPvJFLU3Leq3k6N8GtylLj6kuy86p2Vvqhbk352WBTFPB59UVPh7bvegO1Ug4L
azKCWxBb4XGSqu95Mu1pIW7cTyh5EMoCxQfdSu1uuZ40T30ranrrqhrza6YoXuQPtot0ydde8p/s
D3Cn0xyiQUWuDNE6nZClMR+8R66h4nGLCe9PZuuHqWv7sX+s+GtPzgy9G6MkIGLo/3BHS2O60gZC
Wya/xUasHvNwdtxZy/eAku/F+UUJiQwTiD3tKV5gAs7VY8Ic81A44Ftvttr6vZvmXVMewi7K9Gtq
2E3htfCXjC8AfNNjXfK6ufkQha9VqLTGDo588y1FssuFhfg1WGEur+WKjVno0dg22zvlTnXofEe+
gvszfthxPX5sII6ZdqKdrUUuZaq2ImIUTKarl6CULb/Nqza9Ra1Z/95Yiv+B+d8s8ewusbIj8JlI
2TG5ubwgK2KuU5QfHeji1tOwTtvaRl3q6a1mgtrNokw52KO+Nyi4uVGgT2YGHTQXeFuQTitPDRuc
ePSN/jZMdGOIVDoXUo76UMzGHiXx+2uy9CBydnilyMJEWrRekZ1yGoKmam8hwrkfdWVCx6cKmwCL
cvzBSREAtBWjczXURC+lmucfyNusn0NgWG7k69GTwxUcHGppMGhDdAW+cjOhyzAHANIqq2953tY/
wBGqbu20yY6zbr8jOTTgjPcwQgUAtXRWuVH8eXSC5tb1eheeRlOTEH+CzuDZYE+k0eRmgtCW/vs6
pJz9CGHUsGlvtqS0n7LCSM+T1iQ/EM1Vj49fvO2SaOGBr6IayMLoJi+XxFjAkA5Sn9+KGLJk15wl
43OjyuPXx2a2vknkCp6AFrKFiMoaWDyllUagN2OmNfUDEQwc9R0ZbjRDDvzY1OZ8UxpgJYKQGXwx
iftyRdNsV8xBFvOtCobKDcs+cJNYS440K2sPza4fj81tVgZaDDQv7x6dE5Bqq1io0StAXI7W3ZIZ
XeO0bBUYLqHd4XHfgxDfMUWAx0iHuLUhBF+5X9UFsj0ZU38rumA6Wqz0tcuU6qUo/aeLRgINTf+Y
Sjy84yS7y00Mm9yEDC9Wb10GIwH0biVTWOZzwuewmtPXYhCKHpoJcnEDzZjN0ikrJVXJBtvgHKLy
jhhqEv3sdaTHjLxUP2QVN+rO6RJfZHF3CasU4mgqC1qmdW6jjZojTc6o3uRe8091WNenubWjs1Ol
w6syt/2LlevZa22m/t/weuwVLDYnjgIPyDjBTk5HT163e/WijBm6cKabVJvyEUL/EZLB5ukEDivk
H/DKgoPCZ1Y5PYhMO00UTkGTj/lx6s1/jaZSj4Op7NXk1ushPCJRFDT4UJILkO3SVXwG+9NkbGSP
yRzp08A590pN32vhCd/+9aO9W6GyCK2QYBZaPzgjYW3mRPbs+bJdCnjr11offlOBN7htaPwBivn8
+FyvrxFhkOicYi1BM+/p6rAhyRBPFtT7XpqZoxtYoXmcxtBydS393uThl8fW7myiGLpQyd9Q8NpQ
DtaVUZpWUo1ex2j/Ua8l/9BGbbVzNYpPsdxEHE804inQchm/j2T8UhKRREQN/G7wgiQv/jYKRT8W
49xfxspPr37VaL+ncZyf22I3ZL9nGQEtKkmixYH3L52k1fwqM6x48HQlro5jMzdHtWqaI7/OdLYz
q3hrRvhs/Kp2vj3e2fWlSYgH4JsghUefoHcNuqnTsZy1Yei9pM3lE1B86YBwg+zm/vzs/YymFm01
JK94v0hX15HlGAFDUbu89bpyNr9CdcDkd6WEX0tr3Jvwe/9Zy09JyYkCuKDgFwnk6oJ22lQOo17p
vFEzYxk91DkLvVhqzP4bj2MaHUN9yOKv9lAHwXXqtXB2mzGL7Veld0Ll4MighDyCqkA6Tak8BkdD
R6No56bd7r1GlVkg1Hi0tiM+g64PgzqOncccFbgPpAPLT31sF2enS/egQvdskRcCk8CJ6eOuNsTo
iyhuUMT1oswsDh2ltA9DNoScpXL89tiltocVRwaSjpw8b/+GQjMJQiVn4hyXSsrmi2O36rcpjZ/U
aaNdBHwVeRHYWcQAyhq0IPtZ0diB2Xh95/iHKDXTQ2Dq7c4n2uSC72ZAOJH0YYW67PJkqrnqAzBG
PmbWteKnjJ7pv2MAhWbbxu0pKc3pJUQR5Ew/Wj5VrR3ejHCwr4839M63Y8ztnSmI1hjT/cvfIfON
eYxtufGSWM5fDb+MP9ZqO1LKysYdAoE7poSQCjENK4bobFVHiswsLu1icry0nxNPjYHSVIbUXcz2
aWwLMxK4Pg0QISvMBgs3+uW2VeesbXo/sz05LRU3qJv4HASlv/NOraMZYYXnnRtONKi55FZWLB1g
EGG8F1pdcEan2QaSFBdXSLX9c9P0yTedgMdzsiw6l5OZXB5/uu3FTkmVwTaRC5Knr/uac5b3SN/5
lleBB/w4deaHioj7Rm4zn4kWqvPcK8onjTmH42PD2/eZjyfGewXNFMO5K59R/bYxjDm2Pd1Kfw8r
ONLhsE0gt0wntwnkvfhje+Y57NDLc4uJ9v/66YTgp07IPi1PihIoPINu8BoenNPjRb1r3S2vdaoD
eI1gxqNksK4KUtuvAPJIqqdqqNOBNgyN3iNOlbujBYqZi9sZw38aUysUqI8ru/iU261W37KsLiJQ
krw8tMxbVfmUZLUV3UCo+/8bIroH7mSPnXRt6sL/OKcFXNAuUxJG4KbgAgKXgZdmj+h66xugholl
4LLgqSKnXbomFcmJLMhQPDo+TJlMfitrCHaN6fBJoeIynHOpMQAYVBIlJ9ucSmVnxnTrI+ToNC/w
T6HWtC76D/7cQncdqF6qIFPtIsHa2t+C3J7+Z4+WNR9C9qXbuWA2joItoQvFJJgp0Jyr+1QiMGCq
tY29ek7HS+KE0bkBBHF97Cj3rJDdCkwlKe6GsHHS/cKgA5R4eimF/k33q648QJUwpTvvwx1DTAQz
W4Pzs5w1ApcBsFZJ5iHxUrtkek7O21MV1OHXp5cjiH8AQeEtYsp/6Sl1VLfSGEapBy6DkVhjqg5x
BM/hYyubu5+aH8NIlIz5MeBOxFp/uZDLOjL0cfAjrxhgZDLjUv1YqNBjaGr6pJQhMYgwRWFM4LsY
TFo1tZo0QYXcjGMPNNF8lKrRPyBCYz1ZV3y3InAd4C0oLK5p3Jq8Dgu6NJGHsYrUREmL6pCMYbF3
+22yL5bDCy0QvFQ5+E7LncvtPs2dLI+8fqjt39pk1k9pXBmXUZeDj4MlVRdao8pO2+KeUdrSQLsE
2S8Jy9IoFfBqjBF980I0Xn8yxjH9TO0+/BBaffyl0szhLTYh23zsI8IHFhcw6ZeoHvHRBORjXUSV
jX7SlUSPvUyVsrNfRTKoXm7P560w/scAIAhAMEjacmnObFOU1aPEs+JIO+kBXJe+ou+Ba+/4O35O
GAm+mz7u+okMwzDppsxKvEodhviCRJg+n7WkCYND5mS78LV75qjuUVtH0Ia3a3W8LOhAbE0aSq+q
A98bRp58u1HCM2CjfOeS3bwslHm5ZPlKQGBJzleXbDH1ZdNWZeX5jjaURwcgRvqJgQgzO4BdVpGq
jZxSJdyau/4SaCUEgI8/4HatCIsAXKNmJaK8dYO3L1Wjs5mD8bTemI/s9N8yT/ch7Oe9M749BVhi
Q9/JJ+lcrK7GIKhz+AvbyoNcxf9YSpKOGLtl/UYsrh2T0XCuhjVHz1E3ihQKLg3ebUYrYYNYl8jC
HiSzEbUFids8Xhh4bA7VCBawr5J858Dd2UmQwzAcM8FJx0xfnXI/kX1H8c3CqxTEw6mxqHN8GNSh
aU5KK/vSTrx6ZzvpuBIqMxjFuVs7KQgB1Osc4g1TC4ez4rfTBwA205vF1OObOafKG5pPe3pnmxid
jJS7WigTEKjTAFoed6Rz+yT3m9izSAleYWvTTlY/FjdG7JTAzcuwi7/MWeUEr2UqGc2lzTJrZ5u3
9xpJJJojzGyLRub6V5gYedeG3pZucKZFiJdbtsvjsddZvGOFJ4+r2hF69xTrlgutJpWmS1T7t7kK
wjem674zxxp/eXz27hkRnSdRC+eRlVdGEnVujcpI/VseZek5n9L2oCWQsz62svVLjUkIIKICcUBi
s/pmCVdKqOp54E0KnBYzrJVekTHVGRrSHrfR1hSXJmUjke6TMK6h7w5TMbmhDYWXMRI2Hkx0iyBy
NiQjgo9ngIb78cq23kgKg+sjJwVTO3iY5UeS0qqfzNpOvTJJ1WOWapqXJjPQ+mAcP0YIx50VK7SO
ZRMMpyEYnqTm5iCQrfJEMP3NhUwlZWk+S8W7K3Wzh15WKh0LXQM2olPt6F2EJ6Y9Mr2tt2COYg3z
kUKycp0fp8y3R61VzF6WTvo1LB37iPRIdHq8p9tPyAgQbSCgotSECGKXi2qJGYZ0Cmcv8E36JbVm
Na7TZvSBfDi+9qp/d61ZlLDYQWpem+J+O6L4LVmTp8hVczHMHpWfCi9t0Gj6/nhh2+3jjUPfDAFk
cDF06pcLc6J8gEh/7CmDa1VAHTyOmQ/SQYQ/trNdknhLdRgPYQwWWqorOzkYPTK13tP8XnYRUSyu
KfwE57aT91Sl7i2JFI3M9L2+v2bicRo0nmbwI54lddlVdvLuHEiQ3j5ekNiYZSApfj4JoC5UTDbv
WjlKo8b0iuJZMmB6mMO0HJGuEGVuuM2HsT8TrMtPTh9ztgQomlgZZAfJ1LpDaOWhMvp2qXgJSI1j
jFj2Iagj69A5yZPa5u+m6OkKAmmBD11PH9dZNstzFimeNtLHnfo0O4fIcu+cq+23Evchoev7msBi
L93CUMsJLmBN9noqpac6UOD0Kqc9ObW7VoAgwoctgrl1cSeMFKh6Alv2rMTvzlNlzK7W1ntcTNvi
jtgqwbEjcBr0HVeLmeYZDph+lL3ZqoPxjH/r0b9jmqn5Sz6qrXaxqMjob6009dWhrg04cnoJyp8T
V084fErlrgqvZV529jVIDHCZoeGHkuTKWdUYzG1mqf1dmfIkO8nQrvMX+hytkrgJiUyNpnT2VKvu
bZsYm1aQ4oJPeU2qE49qXRMaTpTc4/G7ypz9i8Dn752k7dXABBHVN4BYPBpUb5c+EBCkpu3UTZ7l
S/lZzh3RNkrsgxZUT5K84tRiWInABRA0Q9rr7I/P4keIcXKx6gVY8nJg+AzWKVer6ubt8f1wZ/Oo
Q+Nroo0Dnnd1seqlGllZE0+eTBB4mKZKda3eDo6PrdzZO9AC1BPRa2V+b31+onQK4HqZRq8t6uo6
1RCWRGUWHoqp3RNw2JqCJYD9o7tI5LSh1jZ0yemK2K88rgb1NU1l5Y/YGbUXZm2kHRzOPVOUmolf
YNC5EzBN0ehYo1Z7DWH7FTWW4tD2BqzUpb0DCN2mC9C9MP2ILdo9hBBL30P6IlTjrq48VQVa5SZB
JpmuVPdS5YJCLLJzPyphcQZyHDtPv4hC8ZPciEYi2PI1J2TRFrbRceS9qpiUG/jE9tRIinXOItpB
j71k+1ahMQreSFQiGNVbzwQGiLHpYWnWXp1L2bWxUufaKnl+yLqsP/SdbO6k71vfp8/Ee0/0R1WW
rulyV6n0GkNX6JkXDk52A/utnwKp//p4UVsnwQjfjN4irVJe4aWRIckyvcrnzMsnOfzhBIN1nJhU
uVFPGE7PmyIhEa176Cc3AFvwz5FMbpV5NK26Q5hWhpvWfnDMizD8f5gC4820I1ksFb/VqhLBIzf4
Q+Z1pvGPNtfqlamy4BiUrb6TAG2dgmAMkDetbHrnG/ItZ1KLFD3iyhvohP6ZWXpeeEh4dNNZVpo4
pENBpXDnurpnE4cndxSIC+BBy28G8E0vYzQVvGAOu68wrTXHONOicxCX0R+oMTs79u74iMgMcHv6
A5DQrMq0gVHI8izlpTc6eiq5mVpas6tXcpWQecnlv4/d5M7q4GinbMQfeuLrGLcfB7rlNAc8snxY
rnU1dStb+e6P0m2cx/L82NqdtYHOF7cXC9vi4Mxo0EsNUjP6VEhlncsuV+oTcgF1cAWG2e7pjd45
00AIaceRLVNpWDdW7a6ZnTKNwJbY6fhVDkhhh7LOvzxe1J0tpCEOucm7fuUmHRkmHZqW1u/odhbO
WTGjkCCoNC4tGOZbgv7o0680YBxBWgUWE536dTdHzyOqQ13Qe4ALbDfQjMkzyqDZec/u7J2gyAU+
xeAG8MWV21tDXmgqQ5reGPfg4DKnucU0q66P9277ljFqwE/nghJx1BqDE9MoUCMp6T0JFOt3eZ76
oz4n5qX1reKImHvzUZo05dmrHp8QI81sI1cInFLLE53LUWxG0Dt6Q61oXyJVC9/qyvrxeGWb/cMI
o99ClI04lO+1NBJMdtTmodR7wQQ2YYrj7JAn4R457j0r5MHEu1QSiBJXTZBM1SZHIjb37KRIj22m
967uzHsltM2xFYcInjR6+fBI0nJbrgU2HasrYBWjYz9Zn9ANRQbAquJPQ54Fz38b6iEgjCmHitd/
ZSoOpa7KknrwpEFqVE92snY8hugaPTvWwPVDvkN5l+9PMWZdFmx1aeDL54PHMdO/WFJfuRoqu9+e
9oL30R2iJXIFSjHLnWOiAYn7GlczxmBqKVh33a01TSPayew3fiA0Nmm7gmOmFQb1+dJO1/l9y1My
ehG+fSR5HD9kYVk/e31jhVvuHcVM29VerYZZZqensy97ypRGh3loQrfonfRUtrvUhhuXE6Y4pATt
YPo5QMsFxYHWTZOSyp4JfVjmZrbfE+TygQh4Q4owp8ffaVN/NJiloR3FvwlvqXsuzY0z6tdGxMpA
OcZnuemkP/qh07+2WRSeQ4ISYJ3KeNQ0/58aKtzbY+t3Fkt8QR1cKPaRTIqv+2sTeJTyEVyK7EWh
or+YheUgHJZHh0iLqp3HY3PhslCD7qUgpwDLtZ68j00j7iymAzyZyuBhyrtPg62fJDUZTpaVfZiz
Yo8ieeuaYtiQAy3meIGmrVLlSCsybQIN4dV1N1auKSl/MabnPAsuFvKhDpA0TXAeMui49s1Ji2OO
gexJWgnSsLc42YXcn5TSanYere3ngppKDOoA1hItzFUCFsOUkKDqrHhynvv/DO04nPLSKg5a2ck7
/eY7pkiSBSM5uycwAkvPcPJ+ljK79j1/LKLKjeTROMkMrLt+4EzP0rCwhSIjpxEj0DHU7JbGEHPk
+ndin8Rciv41cy3zNLV6UoaP7i/vPWca6BI4MeqqSyt1ykBj5ieWl0RDfupKVZBP18VOprD1c8YE
AFQIDB9evlYvt0Gdhr6cmJ5URcU5iYKkdc0hsU9MlEQ3vxvGAwWDp8u4aAnQoGcWgnCT/175eh4E
bcKzY3laqQ0u3lNcJL2cdta2CTh5R+gCCQPUVNnQ5Q72ugJe2lc1T/s/zs5rV26j6dpXRIA5nHIC
ZwdlS5Z9Qli23Mxs5nD1/9P7/YBfwxlsYhswdCJYNd3srq6w1qrGMk+u1SSfsoTeibA079kXVv3W
N1lV2gFpKzAkycJWziZRfUiigu7JahhcDneyRpQkLn5/oxPkfVRIZVDzvDEQuK5XFcfVpDFlEyu5
iP/sF7sKg7KdnudhnXY28NolcZ9wfSCUyLGU2uwNcI52Y4yekjGcpT+XmAFJZ4WzMWl7rNDr6/s/
Q4TQL3MNFSdn86WmKiY7WKfx3AZGdRbzCBZgbNJnBhbtNVPvmyILoVWh0Pqby2uJLKGXsYznqbdO
s2V1H2qjHz8P6x6A+t7m8UKC8FYwaloj199JdHA88s5nTT1V/CnI+rBcrD2RE/W+//9Wxf92jtQA
HiaxIM/yZjkJo3wYu4SVrrfFk5ht56ylVncAFOYeCmAHn9xam596fdjJ5q4jgRfD5MM8VBwP4IHb
Y9gwOygzmUFyFoalRSCqEwLDXuqR7s7tMcsa/QJm0DgzgDY4uoW9N8TozndUAbDqoPGg3XQXGgZ7
ZuuK/b7SqlCf8vzQpdXyWFYy2wk7NoD9/1srXVdan6ppvdVRlZrdWmkhp/NSoVASx2YQaVU7RpYt
uqOLXnw4GOvypGaMq2GV3ik1mKCw+L0XOsZcX4YS6ZRqzb3fXncFd44YnFEKjKrPrfLC6yOW5C30
iDFjD/rKOK3Cr8NxrOLj61ZeWiibM4YZSh+UdhC32n5qI8nd3K+G6Wy3oIEqYB/vbbjijOnu4mM+
WXkois6NZqfrD1rHhDERmNkp89r+8+u/5Nqh/+874B2oaAFtUWiI6/XOudZ3oqymsxcnblgEvvbU
wJQCoxf351Fqb+OP/8+ei6A7uQLqtu4WoyfQGcwnCtZnN81AKgkacYNRS1py1Z4sw+1xVtQygj9K
8D4gjM097tbVQCjfYmnOtH6wijz4WtZFfsoQ9xp2kqD7tmg0wnWhMr5toiJKuWTJ7E/nzG7ItToU
H0JQGEwB8/rx6+ufbMM2VnvIwtQsYaRPqcRveyUTTWBDFDCF3G6N5VMxtmJ4v0DHnc5J4vXW70vu
ux/1NQ7S0JmAGjuV4TQHoQWrPFiJQC4tNPOaOGVnF24vD2AyAgME6H1e6y1ywwYRIq3Fm86xU+Sf
/IJhdUkQvE374n/LBwEGvgBMIk34zXct7FJr+wAra1UOj5ZbmaHUg37nit5dC0UA9QoA693qEeae
GF0A9fN5XYJ/kXkuDoE9ZzvRwAuS99oP8GYicaB4iYontbl+LW+K1IxmOQdTNkgUK+OkOdjonvXh
bHWBdkD2Dr5d3U2+PNl6nJdRIS3RRjGaYt2TsSxmeRz0JLc/Eos2yyFnzHT70LmU4MPFGLu92tKd
g460j2IZvJDztmHmuK5m0kqUfcrZ/31Z0V23k+kPYJt7kzXu7D9BCzJtkBsJAbf9CmsCJ2D78Uzo
UmuhLLv8UMbznpVb96cmSlHyRpgGrtQWOTkZzex2ebucJ3VP2hWIn14+WQINW6e3dvD3KjzZfGzC
P+CZBLQK6ropLAiGTcgFCtG51Iry4A2+WYWdb60nx1myp5wBZ+e8G9M/XncXL3n1tVnyKvIRpCNo
XcAuvnbxYxbk/UAX/9z0dfxvDLm4i2w7G7OwDhoj+IPHZ/qGYE7hPdXpNIgQeeLcOAedkQan1BX2
PxowdPswFEulZlcUVvw+az0/YyKV3fUno1tdERpqkvBPfzDXZxpMxbd+bfL+0a4zgV60UzHrotFL
/8ksmbgeylaz6iiNTffbmsVaF87TlJgfSinXjvb+CktAjSGSF3NYXKY2xnJyH4dZLsI4WXNe/tSR
T4ujuLSk5HY46dLu3Mzb4+eDCKNU8dJQJaC63rTMXEcXSqQFa2etLglwxAPJ8Nvg1cqVkQjAFGLc
DUmvu+3lJ3aezZ65eGej1PP3Ndyhx1qXe+yI24CWoBnSlUnXD0iRrdb6S42nb1qj8HrPO9eaLD/a
5aydJ00s7xOGth/bdkz+iGHxHG34MjtVuzuWYZdThiTbVnnVpjJSI3JR+6Prn21jvLiznYaLtH4w
YOwBwa73c+zKMI7fWJFklDsMFwUkV1N5qO1vZ0MYlW/Olds656lozeM6zcs5bQx957HbekKsKMKj
os9Rv4Owf72rAtcl6HM6ZwM51FATqf+jH8qAhrSTvCkLflkQ00JcG2vqD3eT9yyyrbOR+stZzxmp
gUDh+H3J/PXP1x3F1heyIIo9lNgJYVCe2cZLYmDoK8QH55x1reMehnVtf4vrKZ/CppuDv3xH6nty
3nf2UI3+QUSEWglFrY1rmgrYnotbuAQMiBUOaZudJ9zMCYDLHnTqninoapBHKeyCBtvUR0a3ag1v
wdToWUOYreZ4yHSYXkm27iFK722kOnpIIiqC/jamZk4w6J21d8/JPBcHX+Tmn0J2DFJw5/jjtNbe
4c0fjh44HkSNhKUqo37PL/d7rQpHGgoLkduTOIgGIXnXyJcIOdfuaJEt/gd7BF40pQmrKUJu7Jlw
GYoY6Ni5yVLvGSvVeSlXGbnesJxKQ6t+e319dz4d6TiyLEpYRIFXr9dnZy4hu7JH3lr9XjcF0tRG
tfzR+oyie93UTV7KJVAqH0oJF1Qw09CvbRlIco59U8Rnbx7b70xUiusKzd+h7L8Pviz8z73ttw6S
V3FtXhKjQwxKwp+dHhxDLE81T8aIzlyR6EezyuxW1U3beudHbt8m6mBkqJwhGmMBVeCNP7cpHMnG
1rxz6qzF0R6W/lhO3c/Xd+KeEdpTEB8IkEijNg8gmnq0yBDcPNsZcwNgSGrh4vZ7tRb1r/wam6il
qFoLDRdVMN1aWYQsMvReg3OxTN3DVHTMS0wG/TQ7w/hxqWPxYK+efvIGU3zxRqM7vXWRvInUpl4m
Iyl8+/XXzjMpx2LIRJRN5KC5sIyzK/Mfrxu5c6Y4nerlpfmB/9m+v3It/LoOZhGlTKIm1oGEBM+U
bmd6bIc1+MuIW92OxqkPjM+xvepxRjrs9MsREji606L2NeoRUxb0z3NjDj+9wZreNqBMPTEMVFAY
anCYUEG2PotR43E22CKJunlyIysrnWhoS/km2cL/s8JOQGHjrlKWvN7vJrZrK12LJEr6tDnoXZFQ
Ck/qN39V1gJ9hogDsibl4WsrNPAXb6nrJLL82grdOasOE3XDHS94e0FAFBPOK7Eo9My24OISgLtE
CiaJSgri/NH4h9nqq50uzI0VaiUwc1yohnyXG/mmcQ5iYdctVowgPXXgfw8Zs3/euhb+ZfCkDHcG
I6baWNc75ltxIrNMSyKtcGOU3wLtz6Zf6r9evwib+aF8/hcztMqotJN16ZuHY9Usdx46BhnoY+n+
uwazs341vUQ6IQGH+NjEQdE+aqO26s+ZtP2f+pJ37kQkwtjpsOjTKT32M0jKH2PNMMSzCIz8i8xs
aG5j6Y3vhJjX/tFKqikLV2d1kmgEg50eFpmJLtStCiU7XRfDp84fYEG/vribR4q1oYamOLvQu2+E
l1Vl0o1JmVhbg0CgbddPeZWtj1qd79El75mi5a4GEjOrGpjd9dfS84yRbtBhIqdwmY9QMtIopY0S
ZkG6x0PYpqxKbY1xBerpVbo/26emyjx3mroALn1TXno1rcYZnR+4489L5X4cGAbx5l18qb0q0X3G
Q20TIg1NRenbXRY5mduEK7OxET2MGQBE2/b8uqk7N4uAUwF/iD2JQje7mAVojGZ5k0UyN4so0Nvp
6OTW2+YxvBx5FXXSR2AApBJOuv5WrW2TEZt9FmnQaA/owldHz+jincN3dy3kO5Qx4LRRe7u2Ys39
MmoZ5amU7O80TcZ0yFx0VF/fsW02x2FQrQkiMTJWymKb2MhBUrBJUyOLRg831NiV/dQWpQG1x9a6
PjSdbvy5GE7xYCN//8frtu+tELtUnqjVILC4cR11OYnca7FN9tMcg8lcjhoq0G9Cnv3va5EBkZCQ
2WFM7cAvkXTdTHWjax6TVhCuPtYJ3MB1ZerUf1iLUqYEbUOTYZvOFYUl1rHUsygvHf3grR6chVUP
3voKEsXSRoIIQrGYIGvj0/N26EcjKfLIXLXkEpQDGXhXfH19KWrbr+I3KD000/kP3D4NhI2RKbWt
ZVybIuqbAQ3YlWpMbznlEoIKSs+ebI1/Xjd46/uoyiDtzLw4eid0q66/kFeOMYQQikdO0o8f1mGx
jlLLmn/cvNhxRTdLIwiiYAKIjlYjiC11In85CxPqQpPemnlkzFqnP9nTYGRhJRCdv9gm/eLnuRrh
mby+vHtGaSAQH9GSQbp6szwx6DDyEpyS34j5uOjTFPmMg4TeDBUy7PkKf79u8GY/WSVoRDWjGT0D
UtbrVVp14cUxhNuomE0ZnOLEA3lUJ54f9XZl7U2Nvbc84l/OI28XDmSzPAJZkXr6gjWEzkJE/Puv
sov9H7ho612suW+ckMGFZnkvnWKcL7HttlfQu7BXBCJrUdnOzTstNoxPGjD0v2RLUm6Icm+k8L0F
QosgC6dpoJS+rrezp4Kcr+CBompZsgbuqjZax74X2aWcvPjT3EzFw1s/IKUhcgsiUS4EaMJriyIu
Cs1AVymKq5WuMGK+j7mfph+0ZanPr5u6XRymAoiqCKxQKt82xjsBjauYrSry+FBQMHT5zfFS2hb5
KOLqYixSvrUMCy1CMRPpdlH6gvWxXR2Vp9Que0CfwyKonQRfgct1O1nJ7R2gLA8ayFfPJ+tSf//L
Tc/91pxT+kjRbJBQh5qM048jj91vqy3Wf1/fw5t3jAWB0YF/hNO8HfIDKagplrSsIxo79qHNcd7H
tgm0PR2BF9HqK8+sDCmYNjhtTuN252wtGU1On4xEUGRfJjftukO8+ul8IRxGDG6Zgjys/bTpHis/
7cR7XJ34Kr3UXwC/NM2Hwc2t4cfoZtRn40I4TBvXoTKFdeE48QeZVfC0iqSdv4HKceoDJE6xPkLJ
W63HBWS3i8b/2DqnoTGMP2t/GJIqpAAwBzL07Kl+ayVdHRSSPubmEtOp4YDX3zCo1nUpOr+MtJmu
2ZjHxjuZpevX17/eTQS0saJuyC8nBaiTaVa5VfL1ggzJWcc/1OXAhJWyzE9+1hfsayJ/qxpZRK9b
Vo5j+zlx1KCGYMmpMsK1ZQmUohOFQj8z5fYCR3w+xebQHIxZup/RFVkujSHS33w4w+/EaHCM/4N9
CHMEgEySvBE+kraYNLRpKzVLskRrq8z+TLR8PpRSK97LzkwODlPj3vXaGHxLefbfmgZToIBXw8MB
aZ3S9ObhGECQuGuVc0Xj3H9wrXH9MOSEGa8vckNJVc8FABxFwwdcpJDtm+/bBQUNOMYBMbE6kP2D
vha9E6bp0lkPNFrlErq5qY1/J4OliVCvvbV8ICttjEdpdq4e1sbkwzDV3ESi2pRrGZMtzLk8yAoi
bNh53oyufNHo6WEqbJjPXVAt7gN6e1X2NFh56+4cV3Xorw+NemV51/Fu5PXbHio7xEgFUDZUgsc6
XIrCOxTa8BuyNOvp9Z27fRpUsVv5MxyOieTX9fFs86m1EXWvI7SKHSMM0kV7riu7ihoZy9AajOJt
U3pePhVlBJCc3AVqoNvwDIEBf52RSYiWWhSnNUt/C1otOARmsoe3uHXZhLi8sNSeoUNb3iZRnKFM
DSRvdSQg5Z/GydbPuhz3sMq3roUiErERADCf07dtJ5mr9NchsWTUB/EfvPTjwR6NE35UPyBsZR7M
Wvu4NPZO9HDnu6mjjhQEJDoqyZvvlndCyglN2Gi1lzSyM+TG2masD/ZaitO4WvLb6+fkzl5e2du4
MaYkJ4CHJxnlXqc/rNbILGvy2sPrVu6cexStiYmgIxBEb0/j4BMAZdOiZCCaID12beEtjHbUrSN6
Dd6OZ76zhXRwcUrILip1UvVjfnkT6qSqe6usZVTXFqi1efp3tsS3tKp+rn384/WF3dk+nD/NK1wh
dL9t/IwqqBbnFVFWJfX2IJgHeiztYC92uLUCUY7aiILB+ZzuTZ7P4BrbZ/7EEBWB1ymd3F4LY3es
3woXYr/UxBIAo8CmiFY22faYlbnvSeyMZmeEjbsaF1cU1vH1Pbs9DFREXoC9SrTtRoGwS2KX4U1r
H6XmYopDPPNsnkbHzOzIXUt/jwxwexxo/KrqFWePdtUWUdIPbTZ09jxEXgJHKfRbv6suxAxF+p7h
t3n9UXZG+zbGrXKGqrlPC4x1IrO47WNoule4naEz5Nxwq6PfptqhWC2D2vew90bebqfCdintTzrR
FCA3GQ79M6k3hqZHcT9OhyRO06Ms/e6hh5C1I7t1cw4J5qh4k8HZ6AHdsM1zDns1UxWPRNvMx140
zVlhJnce/RfI0tUryT9POgNC4kVAcqvp0hrxkDMlgdntU9X+brg4+MioRNodknwS9mmo7Pb7Ettm
nx7irJ2W59qou+Vi5eBXxc6vuV0zjRHiG5IeGhc34yntspk0axB2FAyI/se9p0eTz7iG1+/EC/nr
es2AzjicnFEbt7/V3vCWpHZ14FvRWDr5eup6T7TvM3tNqyM9Ks0PUzcp+nCYsll7Ag8a2ITz0sif
O4puKxnfbAzGVz1tK1eP1sVrRrgh/aL93g86dHmfoq39pXIBKZwQl5mCp0TWEGSKBny9bOpuJhmo
Rb8ec89szD+DdPW+taBFizRsh0J6h2Q1yuWJAjoCyCVTTL6VfgZBeHQnKUNZuZ13klI2xqXRQTI+
DXpm5KdxlO7wvgwkyPqmHjOBmLGdj8e1SUz5T112/Ter6OwuHIWTtFGTdcYY+o0GY1xKA0zAIaAR
+MhIrb47Csp3FcwkW/oX31vi4tMqkt4lzI8X9xQbbdx/HVDm8Y5kUun0rgN5EJwh1DAhYnW8vj1V
VZEFx9mbtJVSzrxMl9E20diJi8T8agXrqnNrlFx/w3TIf2UNpPt7qSMF+1dsxYX+XPhtVpzaeKji
f17//renTHHbiOYJNMCFbdHXszTmLqMNGHVBJ49ub4gDQ2rk5XUr6p3YHjKkizjJUGxpLW2C9nZo
4gRP4UbLlMifCJFXz1nrSmR/ZPG8JpZxyqsmO71u9MY/gfwhjlJC4TaB/FazJAuSRZO1TQ8TRcLL
5NZGVEJQPYxLtad6eHcXCa8JnWC03VSLE9seYQhwidDhGZ8roG3oH+r6f1iQassBWwGfg6TIdXyx
yCJp0jx2o2AUSmDDLU4lSP1z1S3j59f37t6CFHUINqCS/dyWv+e87wxZ+W7kMYHwfYOW5GPsBPKt
bt0nfKGeSguL4qq1RdY2elsMWj1p0VgUJtQKLT4C9TPeum0g96BYw7FR6M6buljir7A4JsOLer/2
fqelGR/TxgnOs93sDaq+OXKY4hggZURkRn9ChQS/RID62PFQBrXPOzXFP8y4XDIU8oyUGQtIOOw8
ELfG4JSxNBr1lPzAJl8b8+VaMs9bC6IKukg0upr/N9qs9SHpmRW5Y+vmPICMoIynqu0U/Mh5r221
rtDcLnWDiNMvQSR3VJLqJthDQd83A3SJ1wg2+VZvSko/A3xqBVFZTvBt3axGsjz233wgWAzuF0yn
IhluecqpFuCPjTiIJrvXQQQona5s7IejzJt2b5b3nSXhV6mTcryBO2xvEsykVKewzZKSRoagjAfk
qPO9Z/yuFYAONAxQf71pBCdWjiJQLeJorO04P4q6En9Tm133piLcnjk+jUqnqPxw4rbhZTG7Dcq5
mRvFWWqHmQlHpbL7/jLrub2Dkb5jimgd+BX1F87dVv+U2QAT4od2EHVtNp2Is5eDkcYuEzqG9s2n
22XTmJ8DBAiC+tYUNF2koEQXRLLrg1Af7eAgjF1w3k3hjnAO1jMgdqUfA2bu+g41nj+g8FDFkd/5
Iv6edbWvf5C2JXSgr/SUwnQdZXkEtp//k2iqi7Z6prbXeLndVuDFsJNxiArZuZWnc5Zas4xsDhjv
jruV6WAfmHwdHIZsl6l/eyhJhynWKXojad1WfaJyqizXyM4jo+z0/pRMuV4yG7q29p7fO2tCmgxD
5N4wRLeZVtw6ovX0Oo6coewOhU+1qZQl/UB3mY+vP4x3TOHbyRNoplJj3uKYOxy7Pdi6FjG0Dd2w
xvxj0gF0lmCy3m5JlR5J71VzE3bL9XHJi7xl0lcjLt3AmBEjkN4JkWHvPGXam5NG3BJ8YW409nxG
clybGuOxqQbDFJfc7v7IfXC+c7doJ/V/7ZRI7hwJVdMiYcQc7JHNm5VoFbDvdBEXYbfdoXXW4WAH
kzi9/pFuMm9+GcELOEKCTsCRm2c4m1PSsckQF1nXZw0gXhgk7j91P5K0VG9TPyHjplkEpF5tH1xU
Dsb15jlW1UPlGJJLEg9+CO6WKvwwBztl75czfBVCEzvjm+hn0FQkXdt8I81MOkerWy2yNcsup3AM
5jT/sOiIMn9cTUYAh0PWji4F+TVrwprZR5+zNhiqMO8Qz1UAmqqI6sRl+rHeM5vsr6GoPAP4bOLH
O8HjzR3hgSAiIexWaDi0ba53xJgEylFClBcExX6XVUYGVZV/VIwL26nu3ZwmNh6fSv0B5ii1nc13
jusR/lcuq8sc5MnRqzv3FPRWvXMRb06TsgKjnnYSJ5eW5/Vy2sVYq9qB+2FNZjsfkHao+3AdEd8P
EQwai8eVH7mnInq7h4RAvLQA4nmbEIS7Njq4sqA9kfpkTOgEHdxgomaJHPi8nlO7F3uiKjc0VBpm
eDVdyZsjbEYZ+NpeMBtBUrmrBx+oXN+l5Swe29go/9UXBEZPEO3SAd3eMWDkc10l3iUI0no6WJqW
dGergdyzkzHePJY8TqRseD7CQIQ7NgFnGaeMVgBoEi1p/Fe/rJFZaY+OEH+IOX9OW/d3q/GeS2uv
y3xbAsIuPoMgHiaOam1f74PfWVVQCxGwD9IwQkNUVuinsX8YOt24lEMSPBlBlz4VtTl/MgbN/B7b
pfPb6/7rJl1WP4L2Flg0gFbAMa9/RFKPts2sqYBIQab6mbqI354YVGQ5l7JANzn0k7r7mCclXKjX
Ld/eKEpNFILQZVf9m61iBQN2GlhISxDlRiPL0JHeQs93dcb/YgdnScKMWAW6LNsVujXykX0At731
foh8HT7pVlfuhJD3VkNMQMmQuI6+6MZn0h9NjY6zFdXS855pxDOYvUiX49v3jCIDV4coFa+3sUKg
WvimIDdaidms01TlxnSsjXna67ze+gQyPdjSVCdJJJj3eL1psyNoLswE+WTN6QGMnHwKvKE5ZkWz
p0V+b+fUZBuU1yjYEFVdm7KDXBvSIo/pzrTpdxfOZeTktXl++85B9lFzCBECpex6baXq2ph5cUkc
WWO+nFIr0y+Dlrk7r8St/2bbfrGy2TYJ3qcjIYqjyUurD9Xq1I8ysc1zn2rmO/rs3un1Vd27vUr3
mbhDUdu3U9gZ+BTMVIOIsA13eHBX/6+8GecDaBW49MtjVoOTed3ina+lFF8Ud+GljLJxWnAA0KEw
yjgSydJFvt5mx2QO1k+vW7lz/GCbYMilu0Adb3MmiiZGDiaTcaTFnYjwf8FlKhP9xOnYG35+1xQN
IYo1Skl7K7w19RNhgzXEkZc7X5dqprLsZS0xT1XsvDN3t84B16yQi5B8NkfQ1nI6G2iDRwxqbcPB
1KyTbg/O2w86Eg8qPIRIg3/dvOZF67qLyCotCoqhcQ+xK+Jn21IMoTd/IqVqSZCIZ1VTWq8vFE/8
VAVVIi5AMMoPWlZOT5kmg8MydNWfr5u6c6tokkD+IpgHULCliViFXNnQPrkMlak/9fHiP1Sa1n32
C7f/0/Hadq9WqK7pVQDMsGVi4Jf1qQL65pC3vJNIkubJhbnIswynxvKTo9kmNmR5V2v/JpqN/XM9
OUn11cp7rw0RQujafwZvaKsTnW29yUIZd+UHuCDW9HFA9AMlMJgDTli19VQdKs/rRbj6crRBOw3x
XzGzt/oTj+1MfQ3pPHnsMlNkoZ6vrv/DbbxYsaANPXkfTyYOxpDd0EeiL7S/A6QJfB62tqrPRtcn
wSnLOx1Gv4BcA+91tPUwnyYtP1j9zC+YrKkbDmIS2fcK8XAmEwd6WkS+VgDjfv3L3TnyYI3B0EC0
VEQk9fe/FClboLk2WkMggaek/owEanaGpvMfXkUVmgMSIkskaN4cxWH0apB6C7rsdeKcqK6Uh2al
1PEf1vKLlY1vhz7lWqSuySU2sr/sYZiPkjrG8XUjd7wRhQzkjIBHUGGw1VX4ZcOQm2wTivsc9Xyc
FCld0k4tjVNSr29VD6EYqWC4tG5x5tSJNqYYabTYZVEwUI4ZJJfMIccYZWZEqnG3s3W3q6IHTqSn
/qB6tk0oK1AuReqa6SVLRHrykH85xXMwn60VXPNbN5C2LchD1bZ40bi43sAC8rfrF+i2IhZrHebG
c06B8JxPvW2nOx7w9nBjiiauwrGA379h68dFZzUOKNuE7mHIC92ExhDsIerv7Z3i2MLbp2hC9/t6
QU2fjZWVwjmNq5SOYRYMB3NJf0coaY83f2tJ1TKQilWSWrTaN48uzNQcKUG9vjTeZGQH0CAoeCaV
MY1HvQz0vYx6a47vo9536DZ09QkAN/eJJndeuUUQR6W/oDzim4WZX1JRCMZk6kOy7pSDtqGSMgf/
jxSXtglMsI1Pd6TZ6F5LNQ1FCNBNZSqfjNEqjl2dDlHrQzft9ELfiWO2L9eLUS7zy74CVtvcMY1a
HUqp6Gp1i5F80byxOy1Oaz9ICAzviHL39GPUIn59uLD3QiRRRSKbpW48YYy4wgoRXKM5mKIhJbuf
lWl8K7r24+QXKFoY8lxm04Nd5jtJ1p2PSe6jipQK+Hcj9xE3QBVEvYpLYlpFwNQGUX5eAGx3p2l1
5Z4rvrOtCvdENM/oHYLRTYzTDHbcGr0lLoZgpt7kV0T0acdwKJHP52kMlnnHgW2vutpXgE+cG3Ah
t6rhrpckWlthUDT+HAZ+y6DPotwbp3vfyosUJaVEMonrq+77TVUigi4u9sJ4QCaZtUdmO76V7cFa
XmCtLAfGAEWYayuGRV7nVEl6cZn5DH/PrtonxpCJ58R1Sjdkqonz9t1DdYt4FBqywn5sPpe+MCa1
sTss9n35gVmmA1qYxp6I2p0jqFoeVP9hdFOi3+xekQazv6BRf9GKvD7piXDeL5ppRuaQ7xV97/gS
GpSkkvhKuhtbgqLWArnNc533rJHN5yQBrCFxkCcraeMiXBiKHA1O4+wwBm4vN18OpQXaoioQ3l5u
Z1kDs9bX7LL4ej1GaT+a45MtHCM9TyiHd4+TOxR/93HKHLHcaAfvOPcwa9/46jFIG/yVqtmA5KEa
ujk+U6q5Rp+U+aV30vrLlPjLl2Ho5ee3PeNYUftK09knA6R6f31IG5TgnNSw04vedMMT3Nr1gCaC
+T6NK28nYri9dZiix4gooFLq2MaoHcz/vja99DJX8z91rTfHmvJQ9Pp67hnBIVN9UgwMnr3r9ehO
n2ktI0YvyPlUHzVPQz7Mrda/Xrdy6xdpKOKGlSdWdODNFaDA0thUUeH9SCf9qBfC+6Y5aryhSAzG
l5hi3TmS9wxSPKXBzcwSimubkMFu3Xy2piUnZHCyZ7MQxmOTZPYjkzf6c+UtzcPrC7yzjbhHZPyU
egMU182xEAt4RKH1xcWRVXs2pyF5MFNj2tnGu1ZofigyHI23bZsl02fDKhmvdpH+KA9pVmZJqE9t
/n1nMTeVcE45HUvgUPh6XfV2rk/FYM6W3VgUU/K5qtr3q1OM8TnQUjn+Jhnz/FOjbKY99U2dPcxx
awaXhnWvD9kKZZlsuxfWSeshnDxPne01n8phMYs2JGRFVyJ13dY9JblIgkiZkaclS6eCwHsM/h45
5+PBrOTUhJCD/CYyu7a1D/q4Ms2hzkVTfdfj3rSPAkEq90vsTLx70Dwa79ivAJsfhGWO7bOxJkhc
x8OaJJ9R93LzH6KKZRaKwTa0MhxLzeyeTGv1ErS+YiAx6G74S5R1vtZ/gdFjWEen0SXSOHHT63/G
pliWU2tOS3dKytQrQKOhHHXI4f18GgMjhWFsagPiq+DaSMyzuLa9hIbTPJgwgaUwljAp2im9VLXX
+D8zIa3xOCdGazwjhbE6h066Y3WcSivp3i2Du+hRXtSl/inxmepyrIJZn56SSg+KKMfHesexqpGz
CTSntH7L3aAOQpfzbR/oBIkknHrGOg1hlzH04r2S29KfHegbiLEEJtP5UDGqfiDoXw4f8lH6ZjjN
eu0c+qqVP2ePRs+jsWpL+an1fTRsaCIyvUaTjJY5BtkM87J0Ybwc53xevVPvZyk+14676l2jld5w
1jRXMy/kUVP5ZRH0jR7iNnaLh3bNnek4KXGcLzPqCOYzQMSCUWddnht/IPLnTfD3AXct77GCCp0O
haH9W6Pn6P6FeHlM6DGKqjohIZRWISOg6+K0oBCfJGEw46wF6HljmN77Di2+k0TJhTGjRSAYx9Ty
2CYgTxw3+2j0i6UjSOn2iNl0ywJZuwAf3B+nzui8d9kCQB6ilpDmkXJLPn0snFoEPyEOi+BT00hD
fgqscSxC3Rut3A3XUuvKS+5qtvd3l7h9c5p9q2//aTWntpYwLpM5Mw7SMrT6S+/1AR/Al/00P9b9
YHWPRdYvxnMLnaeOCi1IxSmWQxYnDzmRq/kNnrFp/jPNVua9dzuhWwx5M8zh62xSnz63WoY6T1LM
xvR9ASDZPxT0rlPumj7M2UnJvcgHNPzn5LAiFZSZYS8SLlM4JllNM81s6/lfymiTeWyIk7ovtRb7
1pleQZV80lRl/Fx2AD1PCeiC7CCCySLNmxYjO9dzP35rpdHWpz4YEvfAmRnbkIm9eKV4lXyVsau7
/Jw3g1X9CdKcSdnSnj3twdSK/tPqVgjgh3ax+vEUmn43Bh/Wuqv8z9WA+N9HvZlMOMZBNenpGrar
71L8hFpD0J6OlfNeH2n/Xmo3mcxvpVNMy9FkBkIQIk6p/qUeOZSjkWZJ/zgzaCQ9S7t39LD3ls6P
Ruv/cXZmvXHjarf+RQI0D7eSyi55yOA4TqdvhIwiNYua9evPo/3ddFUZLvhsIMDubiAsURT5cr1r
kF5wACBM6y8t5aYZ9r0l/22bcbCIwxv7wbrBbFT8BDkgDnQz+iI9bsY2toepzZb5H80ZRH7w9dJ2
YLep0R6iSkxzdTBGs/fwT5iL9kbArco/2manWSKk3Zh1MSbGbh5apT/MP2eivZbErLAQjGyvVuAA
9WQqI5ZSNsZhTpGRYmpUVOplGgOj/OGvulyiaRMBhoywFbw/RqVI4QqXyp/lbS0HI5qsPnHMGV6S
363+wXL67pOVU2VE9eB2Wdy47hTEeSGyPsJ7tu8+50S334MDzsXBxG1oIgvVzeVDuqpNhpvmFTnE
sGAcPvsbOu9wrupJQ9mWZv/uQK6QoatmtUUcjGn/N9fy9Hk0lFzutnpMyxGqkj/VZezJStgR4Obk
qzCjYz7gbbQu1PjhOMmhKkL2slx/NGRpr4lhl+TouKsp9a8qbRcWQFqV0xa7daHhxhwgcp/q0LAL
3f3EzJpb0gTo4L/gjOHMP5dudIe4nnyo1eHQi24M8d2r3VsVVK4V1eMw1+jN3M3yShQ+mOHGViP7
/CHf0qXFf6BV+/Zt1i6iNei5xSdZKilCr6vLn3jATVmB9l0NKpbegBv05rT8tn6qWmwk+6Vzjfsu
1cSYbHbpMottr2o9Z9mmgx96+Ef6d/pmNsZdUFTNcwC5a7oTxtrXoQw2cVd1i64dc2bVuWmXsXPD
OWeYuKgt458+sIsxWohqohlti1HGG2kO7mPBoat9kBkrYgk7Hd3no28rx7zrumHKbmsv972feZHm
2wditKeeE6szVX9c8tVvMV2fKHY/p26Qqo9orsynoCkAj+rNHr75k238SrFlJo6akymNCHGaH/ps
rP6hhhCf2mm0q1C19OCOmtTdf5AVTi9dXS9LBEq/2Q+kFnnOHd3DSYZyWaa/ebc5f9J5oSS087Er
jjWp7WxLreh1AILAwTzoQ+HZy/qijAmVEuS6zL/xqy3jK7LE5npMk5uOT6WzWvLeHwxJBHnHeVyR
htMu7iOMw6n4XeJKYFtYxlqqejHQT1SQ+dXqNcT11a45hXxxW3XbQu6snoQu/CEshnSzb0d85Mzt
U7f/w0vZ5AUOLFrZ2qNg3VKs3wS1GqdIxzznV+2mDoF4EzT6MO/zQXvUOmv4ZPSg9HeaJ7tsL4ec
Isy7zBypLOpaj61tdH5qyyAxtcpl7vyyiQwsImJcRPukpU5bho4LX/JxTIXszdghUOavMefGM9+T
lr7Uk6rkYTVMmf8tuIAtUQ3d+739VirBgG74TggEykYKeloJUkHoHIhrfTQ5FePW0dyIThKkudJy
4ytlJ3/VKUZ0OtRZDW1Y0lgBAOtjxeQ9LqKs/9X9+Rryf3lF5gaOMTPUP+5w4KSnD0Tqbt4u61Qd
JWKbpHJGGiLG5jytft29SHfQ43wp7M/vfTR6r7tgn0vWLoY6u/+0o64mL6/rozKWXMS9OaZ7yadf
06pdQg0YtdBz3fFESLDnUEM3Sd2sGlscl8ou/53KTPW4QS++Hq+brv1/XIUR1GJwjR8eFL2z92Ui
u7a2NRVHHxsSjc/Kyp4bauo1aqFfXWNfXzzaTkuFruwC0+AYcM4crbeWstdom+PisRVmml/+5Ku0
sMmsti9vv62LyyOrA+wOXSG+Kjs7+nSJFC2W0+BOw3FMOSVtTS8iGcwvWPRjFWy9W6OBbyEaYaS0
LvgJSblnKJTbSrXMgclwpK9HYtn63VIF+3kHPuzbT3YxiUAXLAvgNbBC/CPP7nX62uekKThQDIrV
O3A7cZ+DuZR3zVoOf949FOUhLD0L2B5X07MlH6A48saNoYaAFVGMvgzHspC3Td5es61+5al2zBCK
OQ41tOXPnkpbmmkU3WAcDTslH8HgOJe76Gly5DWbLP98j7LoLpCbAzVpd/w8Vz8bxuJlNQ2B47ja
hkrgEZs/ar332tDMsvzFEmb6WWQ86KHcGlkd3p7Ti/v/PjpNAjgB0FEwdjhdmJWRDdISjJ5x+73h
Cu5xJLnXaGevjQJdGciSMcjQ2efgP60+7iCtw5XRPOolzQAMO8dYxxXkypZ4/pGBh4KU4MMNaxS8
5JxEzJbY7hpX/zjVhp80VrclpT3+GZHl39hjfW3qztcIopS9zcJiZDDs284easBBzVvqKj1Cg2lu
ms1fY91S6lYE4ppL3Pn8MRQU1f+1li3Q0HOHcbmM8IVWoFdqAycqYaQmo1LiCtx5OX+7hQHb/O4Y
TBW1P/B/3lKACXKgLa5/XIT7fRDGQ1+5TcjV8fPsbtmVwS4eifjzfedlo2JX5B9OB5M1fsupuVlH
mAXtHA+rogZtZJn/eHuBX7wlm7Yvolmmj0v9RbUheJYgdY08UavCpDDPmyraOQ/PYhLOlV3+ciyg
SPYmPilofhCHTp/J8cfKrVq7TBDhW3c9B9cHzCu0+xni9JXp27/L/1Y2QMU7FZj9FqwFMPIMmi7M
dS7qQCuTjhg74zAV0nR/yi4F0djM1PukWmQBH80pLfKHSTTlkz6003R879zS5IDMhqoIwRl8ldPn
3XZ+WWbg0WH1rcDJXowvxgA7JswdcS1s5HK9ELuF7xMvk94iN+3TsbiiQTQXWZ20G5mlS+86sbdI
9+btJ7pw9WFeKeDgABMMsZPMzoZJ+QmuWZlV0sxcVElUZmeO10qf8gigxX8eAuKxEiALEtuaWS3r
g4/WdfuYlmtugzxkm37cVt/9asxiwOGhIK4jHhB3yTg105xgdNX73Uuq5bOOFCsrgiIOhEeEbe21
XndwumVtju2iDwvuSGM3P+PX6EwPwUYu0sFWzbW8if9DXk+XEi2Bvav/P1kJJlenM2sOJReRwM+S
0qwpfW64+816nuhOJXcoau386Ztjt+P23HfbYv+ztGZtyJB/I60PsB0KJ3YdBLUfZAk95hE1rVgi
J114V0TubManSuRlcRyBicCxAhL2Dk1OAng4w/ysf00lxJ4IAYDef0TuLJakETRuD4aXdzKazE6k
MQCT0J4Hs/VJWm3XpjisqaVNh4aLRu6GQanPf0c6J3bclGbFNbvofOc4zUQgR01mGTP2G2OfP25L
WcuHpu0wEGucgNrILzZLRO0KIw6xbNFmH7wMg8yDM6azCmWpW+u9UyL9wWdc0qn/6PWeX30UfWW5
n/jQOnIVM5VWkTGvGXoAn5v/vajqTntanUDad+ypXnNv53lWhZtlrT+4vbf6QUxevXwwSHLwE3gA
kK9CQ6HhPjoYUKi/xbYAYwCJ2iRE1F6qorQoiupGoJXP441rmXHI6j3GSJS+95dvlKeesTkeEz2v
uvFmq9YyiAhWSn+KssQU0xIEAoWrrzllOK8uYWJyNGf/tk9N4wdHQl2x2GWtjvrmjG3M907mfNeX
g/40N6v7rM3TWn4aytTRDjItmh+oCvW/cjCzpzXXFYaEWPWCTGt71qVTLHOPK80gv0qw1CD2XLd7
yr1t+aQabUTI6Szaw7AOznxTk6Iq8ACivAvNae3ayKtqlOWlk3kiqsypDB6K0nN+6RUI94EGRWl8
A6Wx14esDdKfmIvmaWw0thyioAjEJjAR8jY/Kianf67dFkMDwi+UinRVBV1sGPMMroskU0635MEE
+KrrQm+fhR6s9T0mszP55tlaTbdzh8L1XqS29e+s7K386WbCr47Acq12dOzVKp+mgIOfWBnd1MK+
84JPyt0ma4smQxPGV8TR5nNVrXZ+U2IkVWdhQ9mQ/uu3nZ//AY2tvuZS5OOt3hSz83HNaKXGut3C
2qi3nFeybrjZP9Uq77Oo0hwCrCa5GBs3I73BC0VrNdqvZjn4j7Woi/FDk2v6v9UGs+poisbPpwgv
TG/8FCzKa3/NQZ2/2CRjZR+npe6+zP5qGF9qXBkUjf5iBabKl81NfNW1CPx1by5fnKBYnXjtA4Og
SjDcvwst6SlczZGYxQz3PT0MdE1fHhq7r7qHwpvkM/ZHuoT4wcoPrXxN3edlroLhrzRTeNXLWuoi
VFNav8y2bIcP2TAZ7o2rj7p+63eF69w1HXzsB6i3tf05b1L1aNmtgzWpi17/sUlFL2OjR50JmNSB
3Vl0ILZPLbrg4pnmAF9jCTJthCwv4VEpcSV7dDK//UhyAI0RB2cNFQkrNYLQwCO7OpRagdMBgX7Y
pgFlN8mcEVV8MFOQ3IOno2qNpF1XVjhYet7F4O8g/MKT/i9dc7biHlBPODcrxaeIhiowP+NSVjrx
JqqhxCjEHMgm8P0BMGrOehVZ886jBLLxPy52SffD9VZ3InhxbdFGjFYzRdLs6S3Zo9ZPoTNUYExt
5ior9iHFE1rk+UWezGZX+bsECRvJznWHo+ensoyk0Mi9GQvp4HXkmbmIFC2T3+ZMSkmoMFSgZQ5a
l0dOnm1fJLWdOFiW0j9mBo3Ag2XI7gPSfmZ3KgaVkGDW/XJ7uLYH25L2J/wTmgLX/a0qo3XRt1/d
JmjUO/grJaaFUeJBDIEP9ERhEGormTIHL2/bA9b927dszErz3lrN1Lr1wLv/FJqqMNqZmslhL7ZS
N9bE4n1b4Pl30cqxZIRlUwyPXIOq72NrkkolzHwCwjW7zwattN/kCWw/h3oS/5gDvYFIBaKzot4b
XGbOKMoqnk2OB0AaD3BV6s6vQsnse174cxANA1J9Mp3MaQ61DZ1yTOvaF/cz5/kfNk+rDWF1zUbY
2ItB9w1d5xjLSW+/OePmB8QJbRt6mVp88z0trWK54ElzyEc/h/06EU+PBVlFe1rY3We7q4Ifs6Ua
M1qctrrv6TZuqGBEdycDczTipSQYgfQRc+tDI0hneQhyZf7E2ouUC0AC5lMEWmaERR4Ea+goQFMI
uxBNbme6AykXRs+aD6aSfhBRomwwXEx3auMSCcV9SqLJr2reJmAqmU8hs4q6ayXf+Xcp9cpOCtcY
i2hwG9i6DVeMj06BwOBglUgxIyk9/7dntuZXz151LcxYwjThTLCucat6BadtmtiAO6nBtw1Sx4ll
Ok99OJAwTq4zm/e/6eh5FpCzXvwJhtn8ns7EMh3Kfhi/TZOiATu1XvC1zFbvi1ePJeHM01Y+pNsI
GdDvxlFF2A1QQom+oSukwWL6Tg6cyf+dMXCPt57otbjLjOURQfVQxiPl6VFrAmYGhSfnr+8pfiNu
M7WMx8zhwADC6g3Os2bxQ1aI/rmz3fZ3n3F2ww7KzSpKaw6fQ+dr62fe3Pxt6GtHC41ctV9MEpi6
UHlguKFSmfWYZ4u3HIKuz+tYh7Q1hg3cceKo0GJ+a0henMJ8RoO8b620dGm6dGwMU96WB5ik4oOa
B0xpN6HEk27ng7jl3uAkJoe7hUjb65ywn1NX3LjVWH8pW+Xhy76WdA4mk3xf/OcGNpolBy97UlVV
HSDMpGVc+rXzpfPoKIYUn1YZLfPqPMlem7HKxnzcv9k0u/FwFC6tf7SNL4RHH1sZ+b3evJSrO2C9
iLPr72ZtfBUhyp9ofqQbohxjpIN7r/q1+qFx03H4WIyA7zb1pX5Yvd5ihrVl/WFVupGGwm2a9ABH
utBvaWNiF7IsJj29QgpVhOTtcSx3rV2NWNe4WxEZXd3e0WVYi1DNpcCtZwLBjTBp7J8wz19pbkNX
f8TSfCwAtp3OD8lp0ou43zpfRu3oOf3tNjJnh2KzcxUFNiGX0aIN61/s452vCs/Ffyrax59qO5h6
emWTGkIVuFsT1s20ctpORfcHWHf8o4OfBezZvfXSdpAL7nS91s1bMU3tg9Vv0NfRD3JqbsqmjeSm
rqQH3NbVFwqv9mtV1P13JzWRvVlGOX0mEberb0CzvC9lNxvffMIHvHCagQlDhDWUuXm1al886AZP
EwHiWICrAgsPY9EF2YLCWrQD+Kn1sEnb6+PK2bDkb6atHuhnbUySUh3Ni9Rx02Xvh3Z3BfXx+FEa
dZARqFIWT7k++DiyL5VpHLemnKt4mrWl4/Pg7IusyTV/mytbYNyqbf7uBip9xt44aNjTqanCYTPJ
CrZxI5xCozc685YbyqyJyF2ctTrmlj/I21Gr+RrhZsvx2E5OMf8acftZHynAbS3OLTEZz+m6YIbM
06r02HXFuN0wS2V1u1SZywslWxJ6/2ir9Dv0DrF+pHDIm2+2oyntUPuLraIxUPny0MKX6z+jfXa7
2NUnbmmdaZd2ExJ4yuYdjk0++IdGN2UVCdWL7NvS5h3NdM6TX24abOkLWvuZlk2davVh0PUZvc9U
qAGRJMfII7Q+u4szU3n+S7qb0t1YrTnUh8ofuuJuzFzuvDO2GtuNmxam/2DT4Bt+OIPfawfdL8zg
hpTB3v2FoG5kCgxthaxUt2NJbrUakjRHLvHdqYnk+xBkmbYl27rOZkKo6PpNsX7UV9vbjDYLC6RO
7WOFeNb9ACvEfgaGMrUDk5S7IsyWtB4jTRFLl2ASHvT3bt9x08HRvR4TNRt1cT9rRunjlznX/oNy
SAaNvCl33BtZ0OLluG4oN1F/ZHmk52O7HCkivBmAsm3r2OBqNf90TUezXrDsWiFPcLH1HzwK0K9d
g05l73LWHJaNwe0jt5uaS5tG0vQ/5BiX2fOo7blJkcb1pYmqpumbFwcVtRHRYOk44zJSeie8cIdx
PrTLpDU/1mpEkkriUhvc29xWrQ8kX2rlbbuaYqErZ9faB8yrSHVkKdomS174ehYcFtksZVKzXU4f
jKWi9LO0bvbvSQyfgy32K0jgX2fy7ta4I4uvDM3UaZx7+DRS3eRV4GxH5EQOnqxgVPXvypTEcRMO
P25h5kypESF1saubGtJ6HvszV9gvpd32K740q+d+KIrWG+NtGchuhMmwrX/aboHpFy71ii3e0te2
OMCA9P27elry7tBkunpSvdZYt3QjW24yftGX+l0roCJ+AHo2+KFbrYIbzVpzMYfEfATtnVs3QXMF
X3oFymLHhIoP4GLQcj3HAi1EffjgVIkc6/FQZ2ka8eF+BQjtk7chl9dG8hAWAJghCQM9O4UfLOnr
I3hklcxGIx7Jbf++eRLAQ63f3j8QVkUIZ0C7sQE9I/BJ228MnS06oX06R2mqExgPnhEJZFVXYKTz
jiAgoA5j1oH9yIigSafPtCwFVXJdNklQB84jcpMgKsr+BcvbJWFHsQ6QPP6+/XSX+Bh8dKaRPoJN
v+KCdUlB1XBRrRJMT7x4tLKRnWOy3v2yuCvRd6TopV9Aj+70wQpdwwok9+qESAJJ8Ms8lHcCpGyN
LawJrqzBy1ncgXzUfTv4g+XE2RrMHLQmWc1tbMcy/VhzG5wglDH2x2zrM659yjFKDICC9b1xPXuC
Eram/IH7y5o8A6dtxYMVy9gkHvtZHlYKYDocOt9cDm+/tYvFv3c6+cbwtNq/tAtJumG7mw5DJlnT
dQ3tFBqHnwZ1pAHcXhnqAt0HN0UxtkcQQP+9ANydFQKrhydhsi6N+XdZKjeqxsYldc3o2BHb6b3d
mN0khC0b0B09HCvzdKlMuAwa+rgVySY689nkS3uBc9D+9LUx/0JItbzyzV1+ALAE9N0imaZCgC70
dLw27ZSVwpdN5l6zIrf1/C9tXdfvbicwClUsmgVadVTvp6O4ddpsUGnKRMIZpdJcydANraEVUBgx
mb9mK3T5ULTed/dlNEoe9gVnk7h0SwB9rpSJlW6ExYpgVP/6eKq+1xeDljTWSXDdd+cANsczJN9u
QXmhs+T4JeLunome88yk5Vip4pqU7GId7g0Zgl/xENy3q/O9sU3TYTAIW0u0quniwg7GZ8Po+nhy
pfWSBv41Ev/FJ7aPB9TEs9GHRqB0+sYGd7WHLRvzxFUUFOU2zzVmu7X+MFS19v3tz/nidfFtIf1E
qYPbB2Xt2erILIX1hTZuyWjL+aAHtRZ7dmVf2RdfG8VA785RhvuCcW6ILLgDSkOnQJxwRPzVpsX6
D041o3els3+x/WJCiwIDIgFmPFjunp2XzlJLc24cPUlntDL5EHTJWKJxDau62MIcUD8LZ5ltf947
h7t9BccMnS3oGc7Z3hsU3OMIU1DJOgTqZk+/jdq2lFd2p8s53I9JZhBWOvSZ8znkHVpjCR+O3Qn7
9n4B+Oq14ho54pVRKJ+YQHZ2uEHnJ1gtuXcWft0ntq2N8ToOXgShoI/fnrHLF7UfHQwD5xLY+nyn
rcquANrr+kRXixflCkvTubjPsuLeh1wblcq+djJffMO77GhvqRp7qiHL5PSbcqUN+r9QCmr5uD5V
qhtug2xRN42XWslQNPOVsuNyHj06fogh9mXP/ntWTyFyG4xNN6Yk74Ms8si2DqESju+eRzYJziqI
CpyTVL2nT8XkWXgueEOCe0X215MWnUycW7IuGieCn4+0SoLPRt3Y1xyS97/4pAO31zf7dkFhheTo
3Gp/6tOxmZYSseLWrH91a2oPg6i3e301quNKQxSf3SJ3XgyuAbdvr53Lmd2HxoOSFY/M6X/90P/0
/IemyvOtl3OiB5SNZT2uiZmDer49ysUevD9g8L/UV84yumWnMysKocyhmuZEKoOWIv5sD1ZHFyzo
t2sn5mtD4U2DvgkOFOGRZ0vT8EmRoOc+J2Zr2aG+LOqw+tKLVOpfaxYHr7w2qgEWJAcMC3T/Sv4z
dxh3NNT5OYRro8y/oyXMWtpTrrZE+EyRdpN2W/rR8EbnxySWqYz0bGiu+Jddfoi0/mFEQSBieqGJ
nP6EQZFVOGOnnMwCTcCNOWGo/aPUweO8yhnWjzOdme6K/vW1JeP/31aDShuV1+mY1iDNYQTpT3wb
3EMfETsSsOG9+5OHiIK/O3JiTNcvCq0VSCMdS0bRYMcfmkbRkyyHL2+vywv7N4puWI3cZPaTwEbi
d/osHv29Gt+KKRGeQJhdaz27WOqs8/YBFMoew8oajE/Ys6wGG6tepuHqunjdlV6m9TcGALe6TUuF
PEE07TyEw6JEcYArbeTXjDr4Jed7BGH2lDAEDuHxd7auN012NrT+KWEhz0/CcPs/ZTPJK7P+ypLm
K2UzgK1I0XR+8SGKr3AFKX0YOjm1+5ElnblRoS+VjHHMduWxs7f112ziC3FDHEmvR43jp9cggVdW
GGww0AecQyEKO2eVh5F3izfQSuEuW/s3hat399iWqsPbL//y2NwTnjET4qpOjXiuSMtI8yTeRC4J
9UbV82J1aUSLKs0gFB1uHo8i1bT8kW50sb67gsMJzeIZKYG5c50L9IsU5tOaFkviBWq4B138HOSV
ev93SnVDoW3vsAq3otO1XVtmNs85z1f2K8b+wqgOncbO+/YsXu63uMhyOLMF7jevC8LMQhc8a1aU
egPFYIzwxstDD89/5+ARPf9ep1wMuuA9QwPa6eM7eff0oWyyrJeCGIrEqKcax7aSe7JcTfsuRRx4
zefs4lxmMASfXGRZIhiInM1gUafE3maWl+Sd3/6V4Mn17Tj0vnbUJzb7GEmS5j0NjVG8WJjmWZHA
Jb+MKpIUWhpRTvFdoEnlkrNmovrIceC1n9apaL9qpq2GqKsK8USWU7CEK53uDgnVMLXDvTkURR1J
MJzv0zZLPwZrrX7T5yurpAzK8pslHFpOMwkKWowpFsx/x1rnJlFYrTh0rfVCPgOQ2yRi0OSpb5S7
BNk/G8KfP/Y2lOYvkgCrMhnrNZs+m7XPed8h9B5J/NSk/bSRmtndj9wyoIqYlK+HcUv7IbINsNJw
WrzpWp7MxafIRNvU43uI9442ntV31TjOIpeWk2iD/hUfTpvtdLrVihbZV0msq9eqKxvdxbJlRHZS
4EZe766iP11HjnT8bRo6N6FzuBo3vVdgJJ6hmpGRtWXTu8ssWOaUiJhIw0y1+CxPh5P2rMoV4kZS
Oj4GDi1t+qFKf739KV4UAwxCFUnQy37f5dQ8HYSDYRATmdmJRr5kNNZGL+mnmcODXYjuk14V7pVv
/2KfZkB7n0buanyL595R+DcErS8mbogBMRJ2SkMdT27zyqt6dRQU3ki9d0DJPntVsygCxGiBnvhT
MX1a4Hx9XefsmirltVHwGsCuGmqTA+x4Onl08ERjoRpNhGV2x1yvt5AG/TXw43LZIYnnwCHveS+2
z/1HzSCbWW/CSdDamgeNNlJUGjUNT9u6drxdPhDal/8BqACZ0JTPlpxHy5WP33QSteyNjwUpVI5x
75WT7PKBQINpD3AR5Op5ga7sZp+ZOWx+YqeLLJ/1oCB2zTHytviNsY799PYKv3wmNn+Hb9bhAOC0
OVsKE/zeeVGdn+xm6d8gK8qXslivWa68Ogo3asuyPP6cO0/WY9e3bTr7yWj440s3ifHe0OTy8vaz
/O+bP6noAAVgk7Il4+hLtOLZpkfErW6jTA4SWh1IrdAhD/JmxYGgi5BqWdadZ63+n2Exin9TrZvy
W5Hpw89a4q9wA5thM6Bdlqlx8/bPeuWFIgTYDTF3i2H+nH4Hc1VmfpdWZAAWhnA/LRBG+mPlVMX2
dYUZ8uft0V6ZapineEuxLQKRXOhi+mxqu3lhNFc6Ed+Lc+PicxO/Pcprz4QKhig7mkyYHez//T8X
tVGMjV6kfZDMJPFC+cr1ZEHxDZFvHMK3h7o8yQjcAJNCfkCSN9fQ06H2eoF2Oy/VsfPq1qcACzf8
Uu6k0utQyxz9jyWvfoSvzKINyAS+BB97FwicDtq0ZaOjNUuTESpd1OplFenjfM289PJ4IQJrD32D
jICBwzlPWMCxGgwrTROBvPNDI2XxC3t2DLIn/BA78J8rx9krU0k5uft/G7TSkLmdPlU7L6ntYKWQ
DNkYhJqONF/P3PxZB3OMA0OZ9808qWuxh6/NJb6LhF+TYoE28OwF6k4/iXTO06QuOal9f9ZvA3O7
Jvp5dRRUxDhIebDMzz1nVzwTbHvt08Tayl94yswH0fnvvkKTyUwuCocNvSyakPuP+M+yr3TlFdTm
WjItvhlvtqndlKVbXKmSX/m4qKDwhQcSQALmn02Y6FAHcqhpyWKbMlKmU91U7oZtyVb/fPe3dTLS
2YmmOxgoZCkjBS1mZh5q//tMd/iEx8avINP05JWWqdYf3h721QdkxeMzCh4B4Hk6jWZN2qwwmMZy
kulPwAKjj+ZRdVvkzp368e7BkJyR0rK33dFUnJUhVMFE2wHHJzYlyCeLHLTQqNcqHnvduYIdvbIG
6W1SWYCVsdufK/c2aW0wI7w0kYtKsczo0Jsv7nt9/DlHAb5BWThMUQqeIwoyIAarX2wtwbweTqCe
w7B1x+X47mkLeBIc3Smvdjjz9B0NWtG42Sqzu9Tqyz0pNzhUjbIeGhoWn94e6nIbpPPHHssFAiUz
6/50qHGUEyTBbU3GRfxrL+mfILeeNr0h3KQsbt8e63LpMRaZDrsfrL6rik7HMjvSvbJpXhMUfBYE
DDzj8Yb3sYQJ5vjtoS5XA0PtDthcq7EDOm9srtKVfuGYIImlO0cKrlMst+G97pj/61rpoEs4XQHQ
ntNKsrahslpnO6k0Y4gbT/watsCF37U0Vw7iy+cB1QES9fgfaNmFb9ncQMo3uJtg1bF9InivuCuC
frmCsVy+IM55OnBcTUCQMPE6fUGFl0pBHpqZpIOwb9qe/Nhg8+uwNLZrSbKvPBC5a8h5eUE0Tr39
v/9nN4fMUXuVWqwEO7Hd1sOHILkU3rvreTSAu5KXqaOa8M7ukKU7TWRaum5C5Co92dH/IUr3ccvt
6cquevk41L5cg9BCowqC/3D6ONjdbFbj5V7SC+Pv4GTyaBeLfaWYvSwhGGR/DFSGlPLnfao0m3Ha
aHsvwXmknkKr1RB4FO72jWuyBokVmwjsFeCwvdcGcLdeJ3oV+gjSKm5FZ7XLPGhGoRT0m0X13VF4
45M+tumVp7ucQnhGVOiAfGAK6AFPpzD1S5y72oFSpeXOoJYlDbVOH6/sQa+MwoV1N+mFu+sBrZ2O
ws4kKuClNLFXp44np6mjrIci/vb2A0zB33N6HdpF3WzhkEhBEs2zT0lH8NCJVqZJOSxeEGv55BnH
fjLET9wVhpesW+zftd3o2o0lhl37jWt/5+9JZsEKvcqBfRt5xWSWj6YEOHpSZatNz3uzXrtJ83S0
Hk06vvWh8Mo6/cxl1XcPs54aw02GUY6GskK3xke4Aq1z49MDEyjEKkA1w2wgkGd10c/3aHLm9Rb7
jxFtVVAFxWFrM8+O9UE58G9lM/Z3eHWWxoOzOoNbhnnT9sUBedS43o5Yd2xHdzLK9EBCpW1/tTVt
fpGzqhzkSNhrfW4x07KPtaWJOfZUCvNVX62qXOJxmdztWG5G6STWAugSOX2laG2touufVsKkLVQp
Xf9XVUuvHpsmp2doqiH7Omu4ZMeTnm7Zx2G2SDioENapeGMn3qBkw46MvU45z3z3bXZ0Lc0E9sfK
KSqoKe1D7cGU/rh4Zv25N3nix+z/cXYeS24bbds+oq5CDlswDTlRGkkz9gYlWTZyaMQGjv6/oH/z
EmQNa75y2Qu57CY6PuEOo2FmeweJaHnXu9Y87vwkV8itGLnlHwcLEah0i25+PgVVKRDN0dMJ/RW3
6PrvQzJMf6d1h4aOmPvc3gypbudflUmTB0NRc4QXpBwnaoMcnBmuVki7Kkw9TR4iXi5AI24yY84I
3WWQEG7QsSq+QMSK/ccYOl9BN0IX6onSZez+nqTQ8p9trVR8r3cogR4snKu0d8Od4bZ02NWJ02Q4
rgw0JDYo/42hncb7cUxGdUfHV54k9dE3u63a9FRKG8E1yFSiALNiKW87d6Pe79MS75LtiMCXOuhW
Dxa/kLROTqmN0+zJrYBpbm20Y+Sm6lUn7qwE1YZtDIKoPKQ5wd5JGLriBbRYlgdS7+nffrJ748lV
OqQfAarlZ6PZjUd9wHaau7luym7nlm2EhI+R1gPaKeb8JQlDx9sA9I2TJ2ug4PBgz63en4jJ+/Tg
pCgIbWOQMGgFjRil2tCvFHIGU22VCL9NQtVog8msvVeFysLNVFgduhGVMRebpg9FFPStmaqtclIb
SoctuiGYZYtkTe3gY7toB/X5qQ3FoIKkzszmzmxAT20zZJXbHW9KPrFXak1uCNo78PEC79jhq+sr
ljcCf6c2U+J56t5vnMnc99ocWaim9WO3G+MhGg5VZMOfCEq/NYYXn4YQ5kRjqIkdwt+1+x5idto+
+EPmvcddqr0iw+b7mySs4/IhGtBXCLQcvdKgM2FBbbK5YT8tmnLFxnMGEQZzBBFhM1SxLjeCrC2k
COyodJNQDZk2Tg4NgGDFSlQAh9zHqJGizHM5ifTV0GvxaiD5kr5EmInp35txLtSLzn5BXBoT9unk
yEy5QZnJtvgLrm3bbwegamJrjTmwXelEXt/DnrTzqdko7J6rICkM/K1jc/TebTccq0OiLGlCOqHj
/auLsfcENw0lq6FuOFpf8y7O/+7tWq8PQ2NOOUhpbfgB7DjNvk4uGLhnF07AeNdS9Gi+IYDE+iet
X/2QYoj0LbwgH9i4PuJHLHE5eE47nHP3PpJqP1t7ysNHHffIeJdyjtWvadBHjNlKjvv9gGYsvFWI
f+1D3009EG4wqtUGXH8+HBaXUmfXtbY+BpwSphAuTuz/xTUcZgcYZ30TdIth5N3khlZ3F8au3+79
HG/5jXQxKv+Pzkbtbbqxjwy0C2cEI8Xo60jUUQicH9wOQ98viXSgeFXT2BhfHDFG86GPBm3cm5nR
vs2h243PEWQauUu0Oq+3A0uJ5bqc9GZXDPWsnpIsCqEWNgJ3ahSculbDT6QX1rYfRYlqn91U1gNP
bQhdpaAtuY/tMVMnrBSs+j5XbTceCwS4xLPf15kVNPHoGg9ZP0JjaU1ftUdvDo3pgaDbNv8JDVv9
yJU5mF9tKX33e1Z7onwLqWlqr3oe99kx77WkDeJZ2fOhMMr2KZ2hYu+dFCLsd4zeWltuOjnZYuuE
wzTy5qsQLjLbBM0/1CM9SEYozdRbDVJQASPBa8QiadVH+7JGmXhfyDAbN6oVnfGEsck8772xrqtN
V0cTG2uGo3jw6t7B7zKfWuedG6urfs2o0wp3U2l5CbuoDsthT1es++aKyZo2fe2F7qkVtAu4HqI5
PnLA9S/O7FTarldNZ9z5DSbMP+EK5c0+TqlB7ukq5LoZjJmI4pdkQmMXQHtt5zSaLDHvlU2mjdwc
ST8iZNH8V2xDh24DYwpFtrUb7k24AmUln336t+0JOLv5DK+kLn9pqonCLWwjEtuEOOJf2lekTV3m
zdUdgDCJ31iXgCaGWlfav60kovmG/kbVbHPuZlqmMNftlnmezfxfXh85PPrCE34wNQWGEqJI9WSD
IGcn7ts0hcbnT/RXdnaF9F2AJGkXBvT/bIoimFISYtpidjd+NRnfarto0H5rK8hc8+y5T5HWOulx
cuc03c25JRBnL7S23mm8ndrB8SfimrTSMNWOWKXxCE3RtDf8R17+IpC5nfaeoqS5dWTsY1w3xzUn
Sen9wUpH8aNJMMZ4cadM14Ipmc33Loq65EsqPMmxnBFm4TZDWqz9KQW6X3HAHimH13kQrv/qI+4A
W4juobnz8oZmBTLy6K0heelUhxlW5xtmUBb0KX5kyHMfuyaejZHASHyaxOLxVebqOzp4AHC4f+cH
xL8s7TjVaSK2HSyx9ncyJhXm2M1Q/oQDFaI+Cwzrl4Lg9GuEnzLv5nQBCY1ub3AfR7B/oPsZTbZP
kAv/jb9oonYGJJr0qx37SflQRIU0CA6H2qiCfISJsV2SP7wlyqlKfqQqzZofJfKZ0GKNAVkGhS4N
9OfRHF/oNeIHXk5qFq+TY8CqCGLese82IHT5VZHwy21BjzaFGtdMT5kbd/muz6a2ehyHIeofXaEN
6g7aovYAowH3ttjt0pxpFs3XVustOsQptJ9D1bahu/FAFmgbuLmQQYgu+UWQxMsvEWKL1RcNG2Xn
4FnK/gcJc3Zb38Zl/BzGlcKxTSBD9kApbJjviY7n5q4OjUQ95V7alBt0syf3EGq93v9yUa97KeZF
pxK7JGc8VLOeDC/m0BX/ea3X6sfG6vQfYvCt/h8/DKWxK7F3mV49/kgGY5NG09tUCKj9+JcnB0lw
etRRcbA3qJLYI7Fbyl1Z93Wv9l0xI1LRGhVFkkB2dYP3T+2hknkyEfUEXCGhtWxAS4c8tmZYJbtW
E+a3yKO+uFc4tQMdmKWFyQ2ijJ4bFMKCwdlbXsqV7Yuq25he1MV/mfHoma9ebHf1j7ZjMxyRk8PN
yObPxTZqF02HAIzLUDw4TV7UCAumBbVJNqv9JbJ6V3+q2HDymxfVRr+TYSmsQ8ltDwzDmew9WaGJ
pEAG7eW+LCCl4mFjJcN9ZjWZ9wBVaKjuFj5R/W/uyDDftZ0nHPZzDlNycAt0jHNkNbsD5Duglzg/
qDxoe8Mo9+CHXePZEFKEuzKJQ9QCkVfU+ocaiTctC5QWFYhVqCgR/+VemHX7olMzzSEBRXKfQoCw
kNpNZk5PpC3qhrSYUMCSXGnVRqUqfOprab1GsoXxZjeJah/xvS2dYyRw/d1EmijeUNxjw+WNX2n7
MIQSGQxwParDWIe9es7jyC3QxqSih47LYLX5F9tV8OKCzlGL4nsJXeHBL7Jm/jLZTsd2E8oY3gqt
RFUyhdcYb8Ionf0Aol2mBVXlYswV8xQ6i29o9LMex7DcELcBHw5nP96OJtdQMOkdYRePm3PLMmep
z54nlj4FfdJXckvy5XXvPSyL1C5C36cCaUaHxEdGVXWO+TiZSG+gffClkjFiFaKYWqRmrc/a3NAq
AbtPTYViysJwWhU6oq4bqtpswiOQkSKoPJE8wS7BMg+39KePk+g/tcfVp6LfQsOEDjOKUWuxPuGl
oyuFHx4blGzTQHmq+xVBw3itIOS6QWfU2c8qi+cxKHhjvvpZpPmbORPJPx//kCtTTk1Mp4bk2EvD
bfXNaFpqFcBAcURqtgqUm8k9i97t0bZp9tCl+6MfF3g/JG28hfH59ePRl//7ahZAJ1OCQS0Oh7o1
mQHZY8nDmkcnTtgs910zuzAtCWneZnRFEfIpoGXdql+sxySdARO9sHhAKFxg8jUxKot7NzzCHSfj
c0O5n73OerImxBw6TZ9uVGWW2s7ZNzIelXVASTgWamAv+Pf/Ww0k/ee0s6vKhM6EbtfWP13OhZoq
1W6xrQsfCdCHv1KnuyXEdFHyXEb2dDr7i8QgFfDzkVMsuFoKJtRp0irbZLGYniGvI+SMtNtfHy/k
RfluGYoeBW1UGoE05M6HaukZj+VIBxBE5vQOD7/YD40j9wVCKYe4I30DIIb+x8ejXptaVpBGKmV3
mgmrzdsQKnWeos0U6dlb7tNfSmN1r/f9P2ZFMgs5NsgcJDA+HvXKtEK7oSKOnxNilOsyW9truSCz
EkfpdvquC2viwNxVQYgLwP9lKHpI1EUXLcV1u3hMYe3W9iiObh16O1RoumCCVE09IbqlHnpR1HNB
k1JO9jUQG1y/q+KhI1wrF6JHn1sOqFcPaL+bs1beOAzXRqGYTGUcWht1oNU+EZVWlBwTVoySyLaE
BLYBi3Sro3BlNy5GkKDT8EVe/HHOdyOKRqkyPBx8k1Kk3zu0Gb4qZtI8NRbesWIcPUoyKPgadx/v
jCv7caGp0DTxwPFwqZ2Pq8/1DIgvSk8a5m/wSGV+SnuFioptIYBZdukuUvr4NYs7eeP8Xe5JassL
rgcjG0rM6w4huAWnmaiDnBC1Vpsmi9X3ntx7Q8HoFsjrEg3DGacjhFQf8M7lajv/ylBMCNmprDyZ
0scWFQvTTP2MVBslT5nWdFRdu063TzE4d/tOp1b8bSLhaffSCztUOhwTlQg2otb9+Hj2r8yB4XIw
2VWcTAAx57/LMZdOFaLSp0bD7IOu1hAFLa1I8lzCxv3Hg11uMS460A50rBbcw8VxaUdTo5+enebR
RPilHRo/6NEyuVcQEhFdMbW4eKrTIpxu7LHLE2RQ6YQgSocW1N56b8eky02DbeKprKVYNDvIC4ha
Pn3xMIpPydKgIQwHdfn8/3m0zCxFQsVL8xPSCOJ7VibhzpzmHseF8NbFc3loFhwfh95iNhdw//lQ
LebBEJIpStpVrZ3SMrUONUoz3BCzRO8nQY4vh5VNCePTdxEDUyLEkIyuEzt5NXButDDLi/xkpKLf
oVI1BnU+hZ/tO7qMgqobcFLCDvzFz0dxBxupDgSGTkhEOL/NAlFLz5zle+j13WdBnn+GgiC6EL6I
YI3zoTTyFg4uQ4V+YxDU0GnwvOz3xxt/mZXzcIaLFSFQD74wLjRryJ2HglTTeDPLleXeCyrCxrwF
uEBZOMuA5NZeZd+ivF7b8iQDgGPArXCxLv/+fzZj2+pOO415firUXPw19vl876ZI4nz+w8BxLD1I
Wvj+OlqioaXLqkzyUz1o7h4rElKfaeIfLZG3NWTa58djT4DGpIoFuGh9kKfGq70iiYtTkuBiOM/5
j5ZeZ9Blw9HX0/8+/rgrhwzAmcZe51FcvKbPp9Dunb5DNI+t4W0LV1WHyspfjZg0pzaNcDd49URV
Td64Ra4sHKBtlAFoP0EHMFcvxeRHXZmhmXTKROG91wOXIbtS3QoDLy/+JWeDGwQbBqTHOsKWeptm
i8rZyczgwA7U8vdxaWb3rTvfJPQuj8hq+xMjE1N4C4bFW5Mo5pmyjjaF9UkikjMHBaK1XaDZyMZT
4XdxKRlpM3zTmrx9AYPZ/BxlPaijFkY4NnBzp+0WCsj0WmaIhgXJGPnm3dT7Zn7fZK1p3Hn2LPCW
IeoUWwwoin7nJl02bvuZtsKJd7ReRMI5YvuMBNr1Ag0d5fnAa7RYeQ991/2KPb9LEZtlQTYZWJFp
R10B0crMlFV0qsoucje0BwssChM9nnZIUZBno2SMBCDV9DC7EyBP9I0Ns9cD4zkTUCAV1VT3EIGr
G3nwlR3icztoJNyo8KLmer4vQ6+12CNpebLp07yj/Ke+YFdzy630Tza9WjX6+/TdF8QRGhXL8fif
G0Rn53l535UnVKjM+h7NBs9/w66E7mw2U2oPNAPR0RMNQdp0XSzH7sFIzKjYwnefkm3lDOa/aFI2
48ELm1pSn51UvJujuvglYNLaR5kC6f+rG7S42/QUYKPjx+f3yhaH7g97Z3lFALitzm+BBmlI7a08
CZGJ95w9OIBp0/Td5Aj701IXkPhIq0Cn8DfuiKsnCzMrZ9LJVk8YMPZ3nUqjXeKa9Z6OmLjxXZfr
z3WEVjC5G2kjKLrzhXFbtHxMCnHcELNj7tDw7U3kiIox3n88gZfPFpUlqjsMRoJ6AfNwUz/VvYSr
aCYu7jZ1nmOLkJhmkIVYNVH7pIHx8YiXS8b1TjxOYPPnqVyFoxUSgU02Ofmp4pxtUGiqOHY00rAL
1zcfD3V5uy/QbOBnAD/A7q1nEXHYogmtqTjpsmi2xvRY1uUGsx2Kg0s5GSvSYpEBDW9c79fm1F94
cRogJ2LSZQb+51TluLVEOIEUpyjJ0iAevG3i5NZGl9bbwD1/4728slUM4PdIkbskkODLz0crF0Rx
mXjFiVAh3hatGd9bcf5p2gfFR8dZhiDKhqCzOmgzYlw6+mP1CfEc/KcMqq3AW1BOZTlvrNqVD1pk
shcIOrw8su/zD+qHCAlk0denoVDqJXH96C7MsFj5eG9cWSTwj/zfgaPhcb0GVnnIfkMvK+pTW+87
fWDSynQMLEVbxxQ3NsSVL+KV19wF57TA7FZZg4oJ1Spk9k4R1aC9BG+xj6d8ev34iy5Tr4U6RcrF
tBFArdkYo8m7GqYO8zaR4RLaZ7Sy9Bzum13hdKa0sd5k+BXNN2byyoGG+M87CHwQRssaB9e6si/R
ja1PTd5oewUsOLAL4W8xFfg06JynCtoRaJYluwThfr41zFSLeq8Nq1OcjvO2tmW3TeVwK5i58kGc
WwJekkmKsOvq6xwDt5gboz7NHRikIpLeawGA/mD2qfPpLIiHVwfdR2IOH2jttT4gwIv3SC1PiFq3
OyIaf1PI1NpMOtaKH2+PK5sQlXuKAIjkoByyrpktGOo+HSp5MpE0tEC4+8LfTabsb1WZrg3E47jI
a+HKgQbK+SIplQwpguXyhANkitTFCE1MiFuZ+LVRfFDMvFsw4IHino+S55M1+B3acSjBas+xmA0P
XUcgbTem7fKegB8IyRJ84nInrfk9VVsg3KqM/uSHaeTemWpC6TnRumjcTcJHWS+ZXHkrrLn8OII+
XhBcH5AyIu06/zjsO+muTlV/als/Pw3ECjR6qirJboQZlzt9cWbF0IcMHGj7+ug2Xte0hdL6E4LY
ck+Rvg/glLUbyOO3qsPXPon42HF9/gIXsfyU/3kUW8PpqYQ7PSCHON0PpqHQWhG3uC9XP8hZ3nvI
IjxUq4mDjeYCf4yGU66PxaNwQRqgOGubOBEIuN0fn6jLC5cczl6sl3CPQIlndRsNpp22DWCi0+C0
ZbYdo9F392YrSB5sN++TE+V3wz9MeRG9fH5kMgOY93QDeSSXTfs/kzlbDjY0chZ3mTRLZ1OiP1se
rMoHxzJNYJ0emg4fuK3hqKHcfzz0ZUy1lFHYcDQXUHpZqzjoVhd7XpI1R4QnmsAtzfm7HtsI6c5a
dDfToH9pHLPZgPcLb0z35Q7i5USWkINhQYNbs1gaU7ZSFVl77IW0Dmnd8rIZyS3c8+V5Z065uZYn
bcnRV/eKUnrdgexsj5mWvA5pgW9tUb97cfWvY7fh3ceTebldYZQsINTFp57a0WowPbGAM2kOqkBN
gvT2HE37jLwCFQ/9Fs7/D9nsPNdbxlpw8dQTYWyt9kyUGGVoWTESPTJq3a2MwYRsUYXuta2qEytb
oJ5gBhZIz7zFiFF7oAEx9K+L/x/2n0AI9S6wYmWGeGeqrkNAG2jdPhEjDdIhMhfvzFEO4LJSN/r5
8Tz9ufDWPx78AAVlUhRq2atzPUZGOuqyro9tns4xWNOmMF8sEwGFXZ6XXp0ElNvzeDOqKndPIczP
dJO35tBuE6kyYNXpQOA911M77PGhjqJd1lE1yQMVFbp3X2uNadVfCpSnjTcrBulwEI2X/rJZnTnI
Ym5PnE7IwLdpHut6ANIptZ8AQmDjOFLNzr8YGE0M2whuL5Ji4N1SjD+ivH7/eB6u7ReCfJuF1Oix
rV2U2qHUAJdYGUw1YC7alL8RLdiBW9efj4Hcpf6GfTdRP0Wq1SOOZm5ijgCcj8NSvOlGazhgMDxi
iRnNu48/6vJcu6gXIJeGGCfftq6py9b3edvC8ljxED+CDiq2ueHmn749COmWlj7CduRLa+I1yUpb
ux6+y73S8i1ao+GdURf6jdr5lQWCwkrXnvIl6ctalK0QgKvsuJdHacf5e6Mbc7pFwz072EZV5TcC
7ysTR0dy6bIsDQnUxc5fgWHWS3PSY4mUqfe+QCiPA6/8jdW5vA9hPC1vDCkFvd11nR4UeWWDOmmO
2CiNdwjbzjMy3W2XHLUos36HjujlDVrf5SQiTMnjQlRMZHxBuIMhiRB0zRMT52n8TTXWiECl8HuM
vIksxxtLduUDl1cFzQ6kAskIVzvdHKUkdlyU4ECVDEFmO7IBN4iC+j6arNgCez7Ryv54z1/7RI8W
OSAPgqILkrUhJl92WNMc67KuXyBuDF/zypMPKf4dN2KFy10CqY43Bt4LFW6ujfNdkltFjbfH3B0t
jLL1oCkyD4pc00zZ/uNvuhwIF0WI1QArUKO6gAkJHZO3Au9WOA+dHigzA30amZ/mcMPfJrijeEQU
Qt1j9RJ4RUSB2ba6I3YxPyNbHvRCPY11B9+m1z5fqF/iYoJwKh6ErutLQ2KXq9mx6OCSdfl7D7Z6
BzZ4vJG4X24GRqFJTUMeGUdqjOcrhL4TkFRN9sexVOU9emhu4EWOWiCJt3L1K2tEoZRvIg7nNK+7
VK6G8Q91gvE41pnYAM/A5HsB4396J9AF50IHOEE9Yg2eUqKk92FR30fvDNsUvEKfhT7PN4Kni29Z
2nnL5YTUybJEq2lLoTK5Qwx4vcIT4KnTFi/7tvJuXEYX1wPEVA4NMCHaFAvB9HxxrDzxE6Mfx2Nm
utRPel3b4TGGg4nIk8OIGX3w8dxdHQ/dBVIKOmDmOr7WNES9TNRijtiP+V+psI+7alT178GIs4PQ
Q1gzHw94EdDzgVinLYS1JUB0V/dfI3IcCnxzPNpysnZJFN+pOXlXo34gBX3WQ+NhLqxb4cX1QTlZ
BltxGfx8VtGbl1o9O6ydpr377ryhwdgEbY0pTBwnZeB27fNYjDfCSH35lrMwcvlWigZkD6CHiATO
h8U0LW2NplLHJgK8P+jadh7AdraFkd2HnRBfMUUZvqmyTEB2Fo311ZGW9VuF9veP5/wic+R3kDX+
/wr/IvV8/jvydJJgsx11jErLQWC3l8UXQXs52nShXi4Up1J8gZZL9vHxwNd2F+Ief4j5FAnd1ZnR
VU95yPDVse+HCScu55cEfNvgLhl0VfT3x4Nd3Gt8pU/sSM2J+5PE7fwrqbk7Y58g7RhThn/ucZYA
1y+c9zC0f396JHJRAFQwVrl31vqxY9jheTij/KnwbTjhpQOVrdfzoxoMZ/fxUJe3DiOhkMLbg1Ay
9afzj5qRi83rDPK8D7D9ze3d7GfWSPvGDXpl6uiiUpLjil4UhFdTF+sGxh5lqh2xS01fyjp374tC
hC/G0BY34oPLoQwyT7C2UGTpo62rnSSeuVm2mjp6qTvu0rAZt8qAYRQn1acZ0xRv/wjYkE/wgK+z
OMrTuqvgDx2rQQ6vbh4Ob4R6yY2A7vJw8ZiyRtRm0CWk4H6+QvWoJYnMoumoz3LaGNJLv0fJIvs2
mGKv9wkobiBQNx6ja7MI1pOLFCwrhdxVWAKfz5uUVUzHJAL86MNE+jEw64Goovn7Z3cgHUGEF5eO
PnindfEnyqam1eHAHRNa4Hd5B2YWgXC1/XiUqx/kESwsWupIYKxmUe//iPXo0xH5528T8n87UG2Q
XnEKuTHS5YkC8YhKKvA04mxu5vP1SozcdePJnI6Zamact/wwMDtYYR9/z+XNx9KAzsMdlRj/AvQ7
4yCrHL+cj7S8X6uuPnZ0PoNykv/VaBn+Xwbj6C6oXz5rzWtvcr3yQohpR7/3JsQu3Nn9ZgEBhu8E
V/TkE+wZNzoJV7+Pp3SJVf64z5/P4sKmdMphnI/Kg+K3qZ1GbaQG1UX6RguUq5xufOPlBrF0mllA
xlk09slq2RDB96YJtMfRC8vmqKMTvu99H9Oxxp9uALiuDgVGDGAVapYU+8+/bWzxX/XmyT4uNP4D
mct/GAmqHTdUc+OjLvciH4Xai7twHpYmxvlIbTWFoSeRcTRckeyTsrfQbqLC+vFevPI9C3xgqRPQ
qkPb6HyUZCoHvbcqjwQX16OhaMRPq4B3hNGl/fbxUJfbgkkj+wNv5NE1W2sbZXnf2kWJul1t2WDR
+gLieG6a0U7HNQpnSl98/3jAKzOIaMTib4wgGi3nVYTRmLOPTYPlHGeRuo/RDIahm63xxm6/NorH
pcHt7v5Zr/MZtBuohZhIuUez80puWb8s/9ayLL9xq18ZhmLpsumWuaOvej5M0ngZ0ajlHac8iXai
zzE8phf9+U23XLSL6BoVI9AR56Okpd/hYJmFRz3BvD4rpL/rCeFubLor38L9unjrUEBnnNXCVKUe
L554HqnfFP+2i9l71rIou3FUr4/C5ja493g2VgdIpnGjd3bmYYE8dY9uXvnbCB3sG8t/5QAtIQT4
ERJnymyr1zZSaefCyfSOGgJqyOFJ/RFBUsxNVXZL2PXPQ3eeM1Be4xmk7KARXK5lhZwyrUVUIAyh
kwlF7QPil0EnXSAk4LV7T/+Ru5Cii0DDG3dIqy3zskHvAYuOFAHO6TXG3U5MPybvmza1myJ+7AT8
D6f4Fou3UKZ3ro9xnTTV3434/fFRvDz7BI7LpUkFgfR1/Qr1bpT2OCuErAVISjOvk9NYG9HGrC20
wMPhlqfC5dozHnvrTzWN478KGUhTxTClMIgq01NYHpXVls7ULVDPsk/P1wOQPYVB6gpU0CgZn58W
bF466DszUoFtPRyJyOg4JPDaA5jO/gvYs+xkdo18wBCvfCPLGm+oxV2ZVUbmsFJ6XdhZqx0O7LVy
sAKITnQX4iP6GhgVY724JV5LeJLSWzq/l5Q4qtY2+w/GxtK4WQtGa21iuGjCRafMiyf1n+5hR/wQ
laBiNzZGi/0hWxALdzMvjdhOMDV/23axAFtiK/d2n95SwMKXOjDZI2//6uOTPoVjXeXxCTdUbTtY
o3HSUwFrBKVZfBD97cfDLTtmtdZciXQa6b/TeF5DCRoU8ujcxM0Rzn2y6/TGOio1Gve+TOUdwND0
znPm8cfHg14uMHrmUO9IVmiAUBY+32CYDLpp5/jdEQfShmOfIEYMEdFN3CO2WijZZdXc3mpccxNf
fCs5mLlwZBbE2oVRUhgv2sh0UY9R23tikyCWPWyaph3b3R8ywsMwVPN3TzeluylGTabvs9/1zs6B
J/jcDdStUYPS8A4tY4wWMu6jOMwKbiBgLhSvarjHWYJK9QaqXWF/T+Y6rII+IuB50o3BbAKnhzd0
lG1vZV+aKa/EeyloXdDLVna/+G9XuLJhbN5sRzvpq39y1UcuzYC4jcjo6r6otnEIq/Z1MvD5xiVV
UI9183YodtroxT22sihx723YU9/F2HnNu53EWbbDicD1d47sNe/gqEXJAzmB5ncDfTfZywjC4n0W
DkPKz3RhkmmD70L3CpWBG6Opv0EHwS4RxZv+a5KNfY9RYdXimjukuZ5twPfM1cFIOk37S1j6KO70
ep5bJE1FPfwwLDLFLAij3Nd2dRtm+ls6+p56iiV5xG8snTPkA4poUtl/oxk28YPRohRzH809sqi5
njfjxkgcZDqSIY9+pFka64esmIt44+USeBKVHCfT7mOt8uiYqnRKFWNnKDi5O+Xlibl3M9etj/3g
qvg106ooijFK9TI8C7BFbSCTEzwFYO/08dn3c4Oj4KtMbtSQwCBsqOYaBz+tXfeOz876jdlpSf0S
zl1mLDKjZfvWy1z4SFEYc32HX1D4rxTdXLxB2Y/+ddAkiXcJCu7RY13rXlhvzDKE6z22OcT+vK/Q
smgpVCEN1VetDIakt7VdSDMYU+qqMy0UUVpN+94S5HbfgJNE+utEbTn5Clq4G46mPbUIKyF2jf94
XyEBE6eF2+8SsKHyZciz4e/ZREP6kTds8DcxqkDRNtVyf6ahO6J1hV1u2Gz7HDGOXWuXaXLAaLNX
9xPaBDa6D+VU71lq9phpcPfdmXPVONsmU058ytw0G/cac+/i9i0K929a2X70r1R6n2710fYl9Ja8
gQNaakX1LNskrrazN8riTtZumz1osWb8hb29kz01Bt7Mx6pTEvZIG+PE3ceIIz/JWMLbRy4m7zZV
KPSvgzV5zUOSojyyyUdjsJ8Mlp02YIcaw4NrpM4j+lC4TktMPNuHiN6nvkdCcHC/TtDw4u8J9u/5
c+IDctmCDZLdu4ym4gkFdsRKCiaqO1SuHolTPKRwvVFVcfQfpdd4f2fIjaCpXCBx9iQ0YBL7mMbI
dMgaZ0JTxfBCQwvK1CzGnWnxeurHHmNR83vTN3HybbTFpD/bYY0IaQYLEA/WGqG+RAR4Ik0GXqRY
0eyVj2N6QFlKhiflIhq1mRO0sh8rMcq3hBpVaAahWaSPdaa3D2qsBgTCCzx6D27TmbYIPKh+77Ty
Q1XBIcn9IQ+QLOPK26KvFEdfScCiBA/gJKv9rRUJt923uKu21eJYKvhqEWXh3gRlpj1NObdzEIZF
Hx4nauNvoOW9BFkq3/5BoI3KP4DHEd2heDCcDTxjQZ0zlp6/VdQr5VYJpLTQQimaieOY9QpbFL9C
kc2dcAnT8b3FENqzMdvu5OgePWx6/ftRi+t/zZhtfp+hPlb9lJTwvKMwcWN9t6cs/W3EVpK+w/sJ
m/tWV8M/MOI8fJMRjvKDUas1byO8aLC2sx1N3mHg0RenRGFj9KT5KjKPsWRtv9oDfgcHkZpuEZR6
JOO3SNlU5vD8bNS2QRNDIpRjdtZRy3C7B2rnlsWjxoM54QUy2jMkli5BEzWuunEz1lE9b91eedZz
PCfjP2Aoh7dh7FrtaSi8zEOKDYnGoEzKafjv4yf1SgyD+v1SWmbTAhpagw9lyjaPq9mENZ9qO/hY
aitmq3zEGyg+mqirHtCQsvAXGprHwZJIv3hItH38I/4goc+jCegUNph6LhdqQetIHhRdI6vYMo9Z
F+EdqeYoK3bEM3CnxgF/4YnldO5l30L/GQsyqG+mLt36h16I6YXLqJTbMpl7JD7MucESHkfxDDdu
abhlGu+wi85NN+Bglv3J89oeGQmQMO1vI+Osjqr0+n3YtoPYgaRRGHFD3rL27AD/xyTNhkfdTQFz
Bapvu2pT90i37RtYDUaJshV9tCYwlIXTd+BEg/tPMerh/GzRmh8/G+IteoxwHAF8//EBXIV4AtG8
ZB7K5FQiOW5uBM9/E3B+Y+8wdTXKZ72j8v/H2Xnt1q1ra/iJBKiXW2kWW3acOFlOuxFS1Sup+vTn
ky8OMjUNC95YGzsLWEA4SZGDg2P8Rb19/dtcPR0YdCXoAcnmIUx75jLnioHXLagwpaGIteG4KHg4
1zWR638YBdQcHD3o3FSJL0dpm7laFsdIQ6dIxnu3o5SZW8LamctV0goag9fi2hsAasVT4XKUccBs
0HRqk0ROt8gA4MBgFa0X91amiJCk1btlr+/5Hl2v4DrqCgjEQoCm6+ZJPHjUJdDqMm9bhOBq1IPw
WvEhWkw7ZYSXZgfDkTI3LUo6IOt//wd6mBuUjPBksW4BgvTDkfu0Tz8OOB8bgd7UM/gao5DD3dAa
itx5DVwl5ggpoB7JFHl3cfw2U7RaVMrYjUjBLOmvvhzvu2746eXO3ySJ9nwPXx5rLcvA8EICZP3v
/0yzrWar6Wk+33bw1hBRiiJxThfVw4HCQAGASvXXt+5NJoeA2sqtoPW7BVwhCjdbusLkxlI2gbf6
nSM92O7EQPOFbbJyKrCNIhauBLPLeY1d6kR1pXu3tQ2z9wjhy9T9SgdYFlgWYnXBjC5jd2ehtlkc
3Fos3OnFDCUPUy3lrk1TPbkRqRWbh6RIrBT6nIcj+dFa2mk4RE5XzXem3aZIXGXO4N5aqweaHehR
iaCaUgg3/Sw5mvZJR6ryCfG3EdqvGoslIFsxxJOGrJZ88tIpjs4NLeIeU/khFrdWnacSeUPbyQ8l
2FIyZh5+6NDggIM0Yhe7agDkqpT8nkKZw0ZbIN0WU6s0N1aUZssR7bzoS2MrxeB7vTelb63hgfda
gSKABQDAgFy6XNcsSUys4VXkQxE9SgMbfTjY/Ehu7sARrr8f41B7WMuFgFO3aJ540vS+1VFX12yR
3XrSKu5QXKv3tgm/9uKmXGcDGICyJ3kQqvGXszF4AkBAQHAIidbppkjcNDCNfu88rzfJ1ShIDK91
XApsW2vgtusS3vzsRRBJ1ZcWkd6jmUbysTa8ZCcmXy/bmnes3FSquSuQ9HJCE2smUW9Lwsaoiidd
H9rp5KSo8O5cnutnvpwSFFQd9SJ0UFTQXevv+CdszObY6/WoZOFClwa/RA2yxYG0ERqx6Mxl9ju4
brhkOUpv+0Veyh3e6PphLsd/puyvAEQ2B23Cy/ENC7fvqqPkhyvgFKCci96xk964Rv/kFsPefXr9
AXE/pkKiklVRKdmWxyGFiqqvkPCJ2vaHphbjqYIl5C8WaPS3RsfVJZKUhLb7Kka1ubntGItgOrlk
+UVKqa0s/1jV+GbYEn8zjFuK/fQnALJt7hfHrlO9SxWFol7Ks2aYSKDb4c30NkZ5ribjsmJTSNtE
ij5z3NYp5jiMq6n4CZygDier2NM4ut7wFPspBjkeOtSUQDajZOAseLA7cajmBXXqqo6820TYe06a
L+yAVZ+ccER7iZR6M0w8d73I5zIJlSoxH63FMG4x25pCd0j1w+tb4KWhUOKi8ko1cAVGXG7tTBb9
Ugk3CZEXHQOVFvsJIdvsAcmZZme3PW/cy2Pkrsx5cz3IEKOecUT/HOPOEOg4arBix6w2h0Pvmc3g
d1VDyC2snuI2cOWu+NFVWqbZvqahyOhPhYQ4aCUzar6L5SbFvQR1UNy1S5xqJ3up4JpXeMDot8aY
D8lOVfqF783P5TSiPk6Y275tABrXUjZaFvYmNcQbjbq0cdMvHc/O1z/D9UBrlgLAQQdmw020+eK2
WS5dl8dF2Lmi5o1Q5h8sL90zsLqOY+vy03HjGULjZfseyHMT1w20GMK+UOMHBCNXv2QxIGyrwaxF
wzRqdyL3S/MCTYiUBjhZmiWbw29iopphoQppt1+Q5UKCNz2mUWa+Pch4YC9XnDGbGLT7Zv26DO9Z
I3Vg9lOfD6n+3UIraHeugeuzQl8E+sqaUuoIV23u785rHa02+zrUJx7XQedOGZJfvd4/quBn93za
1pN3eVpWVRViDKmrQ3tLvzyZubPMfSrhBrv1bD40sBEWKuW9UqIW0iG4qIGmLn4mY1lNoPsmSlHE
c7QN3rwx1wcXbwTspFdI0+WvcJRI8GagYO8IO/atpVDu0dhU/nvzKNxEoAPAS61Z9Lry/0SGqU7b
MrKt6LaNc+0dpBPp4yxQ7ny/NQv/d0XXXiOSNBDXuZCAI2xWNHIbtYxGGOQIW/Tt2YNXNd/EpTrk
Poqzy3iTuMii+rUV4dX7+gTXZdoMve4cCjW8DqAybLaOascOtmkOFFsnc5GJnTRq7po+StT4naTz
Ey4rzR/TXiXJpt+6M/z2GDJzCzI2FEFKARD4Nu+TyR2HuSzLOpRlrQRSH6dAV+d4p0v9wvoSwdQ1
sDzj+NZf8c9X5HEcY6Wy1GExa803FJKrKqikGI6TxTMGfWctmLPU/vbWpQX1vGIHyc0INVuximlG
aFrTqi6Eav4n6+bmo1aW01Fdu8DR4mRnwEFjIIXtfnp94OtFRUMSFCFbCo0PeluX0x1VDB1Qz+jC
1PBw/YE4+NDKWt/ZtNuYvU6LJh3mhmsZgjfz5SiNMi1OZTYixMlN3iYujbleauMp04sxmE0jO791
VgbtMo98HgQIAj6bWfUF8mUgw6tQqJTXLTmAmKccuzOr6/MAARcu1Jp+MrMtOAONatdNVLcNYyEj
6esWRdygte2pPjiFFgzqTbrMXXfb9eqek9bzLXd5Flf+Oc1AnpRAp7aiOk1jZT0CIF0Y9Yse3/Nv
P524iE/mKih/0MBlIwIm2rW421W68O3cm5ubTMaTHWZLI/OAh7Gm+0Ax8KVghjyAMg+C31GZ3SU7
efbcF++WtQod+/A3h+RU9qjcPGhpM/9d5Gz+Ivsfagr4bobObxxN2W1nFJYTqJZCIRcB2E4cO2xH
C6jkWhqdo6ntsW6IpfokqZFTXG9KtJXAasrJR7S6HgNFdaPYn7AmdoIxKg37bo4KL3q3jNKuTkTU
2QqENc6FT5DKxE2fSUtDBb7SUXaG9939N6HG7T14EeY7ftrrdPZkl/41jMlJ/tTGIpfPhmIm2Q24
saalWYcXJYppyfCpKY2uCicFUfhDGTeeeTfWkxodjDaeolvVHDAQcPGaHu5pRRhPU+SxbnVJheKA
9IJBJ0MpUIJVGtv6CtK1EuEkquGrKYzmt96qqXXokK8ug1zM83yXFC5Y7szimRtWQOneKqvIDYRf
E+kpDj1AvLZ3kV0LL9ailmpz4c1hnmPJawupPbWLVG/xGqg/tB0QCp+S955xzzbBoEazWl4y5now
wPRenvXcqQnf/dyFpLWZy5p18w+9sZuWq8Gbh2WPiHMdW8iUEImjcktjnrzwcjzp0tm1o1aELVpk
9rkZFau7N5bSzoO0be1PSZX3cqfS+cIcERZATJBLcLX33MwxBiuFk90COV7jKkK2sfMVg9dabixv
1VhjOZkdiEONkAYRaHPp6lE9c6FDji8s7oe1H9betEgpfakbr8GFwcv70+vB84UFRWXZAq6DMOSK
nL9c0BJ667JQaw8TFSAiSFEod4GVdJVxjGJTeFy9tbWnAfDCij4r1bCeiONASLscdKaRqifCGcLM
xcbdTzU1OqpSIqGUQ7LbeRFdz9B+vozYLqtT8VbgxaoSl2fcNIbkvcUjz2AMyWE+nOHCjR/6PNvL
XF4Yb9VqgviJiCtru8k/o3xCBE3Xl3Aw9Tb20xIjH79X4az7S1IONI1EGe3hVa9XFF9MeH38Q04K
q+tyRekiKjj/DGo4Wnb9UExVca7sOPnREaV3Hn4vDcWjDO0mwDiwrjbXuy50aWLOoIfoyaffa0VM
CKrTwA87q+p3EpbrsZyVPbuqlNAtBOt+Oa2k1YaeGo0RLsbY35LWaHfJgJXT6CA19taDQLpC8kPB
h+wIxZfLocx2RmEkTWxkUYqIZ0M/31ednn9cdJkckbGTbx4PJCmRbBUwWDUbN+/Mek7QMTcVO8TW
JPOVBKGNMtdPja5/BMcidmLYs7blZQqx5g68iSjSrSS2zUuit8ZEU4CohNmA9l6ArsBQBEXUFMrH
aCiiCUxQJFTq1TmF8UmL0YmeTLOOz4qKi97nZFLr6UTt1/n5+rKvy7r5XTrKOtAXKFbTrtpsXEpw
udZXqA5MEluCEoeak6448U61nHbN9TiU5WmKUZ+EibQVeERhQXBXyYRdm4BuqlcxwhsbGwTjU99m
gtZmJ22cOyocwOV5jgBdHQRUu5kuh902P0bHKJZj3jS9c0A8wVAfpXQxSkwqd/yvXgpXf8rdvDAO
7K0W9xdVm6zTaBcubV46FEpA/8hu7pq+iqA0TGnVfpejUJt3hZFE8YkYldeHWJfuBzyBM+8YrUZJ
Tzad6Hu6wsQOHbVyFd8GxMnv6a/UWLUh0Dfe5Z7ZFnckKHVYA+Win0zirwT4UblPpTNOP3mcgaWZ
G9r5h1x3R9OnKZraAdiM2PAxI8HFo5sM67coota9ATlbgp2qlhFniLiDftq5hbIcEuw6i9+FicHE
7zwelv52SIw8OtAYN8ywjAADnpY+IYarfVYuf+oGP6P3MBiBFifINZYnAyxF+1MUSZmee7UsuWci
gjPa9hHmXJKCfMqVBzlnuC3gese4vOtNNsY+gmSFvOFRbzaHTCvN906d9fL9mHr2F8OpuvmE1ziN
/BxRAuVkTR7CKwlYDhepgiaiB2k7UXTojDJ5xAav8u5A7+DK03ZoYONsFE+8vxbnMxWoogkKUh1x
5PHplLdOlAsTJ8Kxbo9RP2rqvSzUyDrCbwZ6lqBAAbPDaUtsMh1hOGhFtomMTpWnigds/JAfBLqm
aKcBttYvNE6VMWjJaNV7Ou5WDHXUw72rEjNOOaqrLMtRSeiTHVZnkJ/W2GrtWdWL9vOM3Y4XltQh
v3pJbra8/TM9ORulV2hHGwuq7mmZoB3tHJrnJ83mbALfX6usNjgJjs1lSIy1qda1hSdPlhooypR6
Wv9ItdV93EL++PfkorB8jHH++KUn2XBnpHzeFpcW+zDHdHsCw8pr9zT0qvfRzI04ozFMWhyYhal9
dnqFcnQToYdy61YjhwWpGhmdPaHNb5V8oAYEloCUEVU0Cm7bIqIzyyW2rLoOjbQsAStV3XsbE6qd
B+ILEYZmqrXSBKhZgBW/XC1NRENud3ETShMUsL10yTFq2u5sVLu0opeGYkLrI36tjWxf2EXpJFB1
5ya05rHCmsqZPiy5pv32FNvdqZC8EJ+dZ70rEsS1tLeJz23WkW/YXht23mi+Q5NEO4mxdm7eegvQ
nkCED108yLhctJdrRxwbMAMs2tB0oup+cuvynJKrvjlzWUfh85DvrjW1dVn/rfYopiVmI2vDZkrn
93HcKcAqCzCEaMUe3j4hg8rSWsMiLhmbZStjqVh6knRh02vl0S1tcSAl3EvFrj8OHUyefAYEM2qd
W89eT0EpKNemNlym2uHWptcyRGaykztcJ7SM4rpkYgai58BmLpdNoQBpdiKlakTj8h7F4vk8axAn
504f7hJquue3rx3nlJo/XQX+3IwXWaAqgNB1YWbju1XUsXFs1KHbmdVLa2ciVGxY6kpC3W5sORdV
D2pg/UJpdmz7EpRn4+xhgK5P6mo4gEY8207lMbD+in+2HFcJ0PUy67ibe/ugOr13U3naEPRLHe1M
6LpAxVBUTAkLFE+JQZdDGdIg+0lHPhN4raAcki/ukJ2XUTN8dVEnUpLKwH5N+/j613pphkgwUp9a
KfxoyF0OKws7ryJb76iLZVmAyKmKQyXerKS1exvxpaFobPFcZbiV2Hs5lNIvAz4CuJlaioUjGiLO
tIcOTjmNh9fn9NKOX+Pq+qKCBW9tAoXtJYo5jWUX4n39zkHLCjBe2iOiWZZEjGjvOXzVZuSxyNWB
xi+89VVVeBP+SpkpqVAZb4zz7F5LZfE+dp3+RvHwCDbnyjsUPWmmwqv5ywgs/2FMavw2caj9GsWy
PPXgGoLYgADntXnvW1Gs7AToZ8/iy1yAdhXilGueDmJoC2abxKQXSoY3YVTKejl5Vk5O6uWqlwY8
EyvA6mqXRSerBc3uu22XKIeus7ynRIzzD3fJ7dFPFKez/Gw06/FI+duefCf2CIypbiGWVTER2xfa
Mk7+BCVe+ja+kY+p5AV7cMbMylD9kXWy86nXPbOdl7eW/4EBUjzeejWTHkZSBUwbtug5BW4y9kdZ
Ysr45g21gq1QMULekz21qQmkias4tVWLcI50eTCqJP3YIsWDaUNXf0PmlCf02wck4LiMiWMEhZ3L
owKYd7HE5IowxsEBeDHGk1kzmY86bt5/tCyKdnLFq6OpPRsMQTsmlhK1NzG75VUJJGkeQsuF+O4b
ekPoXjrsKAN7cIxPr8/uWdTz4qsxylr/Q5vvmYG1OaB1LSK7xSkXBW6tUx9a2s8jXIK29MB3mVWj
+ck4626Qwid3jtJurfIn1o81Gu3RbGu3XKqTczdLN9OObZLl9tehRsTNn+u2RMtY2B2uSK3mRMuh
ltHghUsSYUzHU8BOdVAUIPnbu0EUE1xdiW72O61TRt4z8ahhmtgnvXduylLrb8mLZXIQc+xRWZ+B
CasfpqmJxK9E4cn4u8JU0nuqjJrHkKmiQ3yvJ3beP46ddH5bWlx9pyS/9r+AyaM2lxZ5/y3j3sTP
vjVyzy+w2o2OmV04DxMIleKTkZrZTygA7n/mSgr64M2LZd33iyym+2ai7PjW6A/XBuwKDVfg1Jyj
9Xj9c79N8FfA/Qxa2IIVOHqeHPwiBcuHHv8eB+x6izEUmr8IpjzrbG62NKQpF4NhWwvLrMj+aytF
HCjhwTLojazYyXqvLoC1lE6GiNoT/EVeP5fTiqcZc+pKaqEymdZfb5QJFE/pmp/QOEzOldaYezt6
G4aIPysgHem7VZt3K76hmFIBXbcYYUr4aI/TvIj0uCwi+yCSUnurgD3RjlQEGiGPOjr129pTlbI1
2lpYYZ7G6gG1UNfv1CHxDXX6+fpJBVt3PTMWEv8alxsOFeBN6HOTyfMQhF5CMkgl+aHLyRsebXUe
lyNFMTgZ0TwYSSA02YpPHXSbLwsCn0NYpvCDgpENDv+BqhZGpX3q3YvKHKgWVK5ougcdpJbn+kKp
huWDBp9l8WMkQapHzC3TOqim1r5vqd/noPHRHjws2pjZvuJoM4TNJYcqkY8Sg6A4RTbBb8y4maCl
FHF2Avgy5wfBolQnQsysf1zmOnEOrja77mNvtg3qDbm0DPgKpQtMfygwhpWcMHHPv1XFaVLsaXok
5kdLMPQW3CC17UT0LTHc5DvKhLSv4mSxslPkDaN61hFQt7+XauoZgEG8WvmI76FrHRXMXuOTZS1A
V7GizL2gpWOPd/CCn/x9Xbj2j3LoyygYx8nL/WyZoCVYPLT/qpK2HnGikvYZl6BqPHiplWq3mhEP
EijBnJFDlFAAtEPmlEWGc5pcwappoyvRH0gOmumntTXZB1GhcXUqjSxNsb+ek/8wRsdMGX6b97cd
F2V5V9RN8dCgKvqRLAY/4HKZi+RY9IrzfaD6B/0vQq7EH62B10kv1w5VmqTur3xRZ2onfbak/jKr
jX4SbH2seyMl+YUuVlT6Ldgj3KzrNNW+xco41Ec9KXr7nHX94gaeTNUkqN2igIyN7Qhs68lWv5B+
SO99oSP6+W6c+7w+uUXWZ7cu+kDFSU3Qeccynofi6OuDJuz3VqIn8mgqlYdnc8qTCqbnnEELef04
bBEy68Gjwcc/AMrol21rBBDMGyiINo+Oxlu4SFyJwbCRuCoYgKKyafTw9plxrZB6ep4MXBiCoZ27
Pezh8/vz8gKlWU4hEOU0iiPc2pcBDuYbXSUolaFm9Yb7iKl64t3kC7lEYPaG2pwV8B/andsMaU3y
2WHBSQXFGhDYjuPsKLNqGt7jvO6W58KqovLcKiqmyqskTXegCWcl/qA3DZJaXqV8K6NmNih6Drl3
ajB9HYLCleWXtB+GL1zOuJ45vSjNw1B5+RSog6Lqj23dtPqjLHPjhx2jbnxS5qSygrpoRnnDqTXS
d2bD9YOR/Sxm1ZdV1YO6rrU228ltrj8aTVVVpwEBIYU/NxePWw6oFHUFXsV17uT+bFW588mj6Rjd
TpArFmx16Hgf0lJVckzTOwRl/L4vLfn19c1zlapyvcL6BugA3g5ixybHauDpxakpvXDCsSCQ1Lno
6Jp7ci7r33K5M8jun7nW6OlBxdlcfZOHK10tFC8c8kGfT8BHcYpcVCxuXWHl94ZZGeUxHiLh7KSs
18vME5KElbRu5XlvqWEVzf+pq9T8rmuHga58epKaIyDXylsGXTBXF9WhVtOz1cgvr6/scwv3ctLr
2NTMyNDdFTx2eRy8ZHJ7wIX5ndpHAxVffWh/Ka6af7SzGImHOFXFU1Yr6RfwBM1wM7lJ0gSKgtYE
1kW1dT/TNf0GvcCrgAtXo35wgfOKI0Kb0/gu6VWZnl7/xdd7gSbGqoGzQqMA3W72JODnAoPipLhD
JbfHYL2dzjn1+Z1wdb0XeK94tNqRlwXktoW/UrMwl1hpy7tFKNEUevAYnzRqTunJTlXMpuujN03z
h9endp17UXPmiQ/gBeo9bcbLb2E3Um1Gvcrv8ApwjvVk618do1KIg2322bSb+q1amFj50Hc3IASu
tETjCumWW0Y6Qk++05CqaXyTCI1Dq7LHp3vhkz3rh6yi6SstbJMq8xBOqtkd87vGQmRt7sHz1fG0
B1a4/mRUuakgUEdAnYHk9XL1vGJ24wWMwlqNn2+0Jp7fD8JpPsyiF495kQ4/LVVOT2/9ZCwgzWDq
ToAFEWW/HJRGgNnrUVzeuUXendMm1r646F798pRWO9RDo+2k59dLiUgdgtTaigmGb7A+Ff55dUiy
J9HTTL8D8dX46ULxkzSzDF6f1fq3XAaFy1HWjfrPKLlm0hsChHinpmby3gbjjjQ6vugCzNf714e6
oqQCP8T0lf9DOI4a67YClIyZzBd7Lu7GUnR/7az3uFIT2Vj015Y+v+mwi49OdkOH6rhkZtIebVuk
yicKS7kbRJXORqpSb8KvqSiBopexMzxZdtN8T6VX/CGkG8hHzLQDDWGK7lipfTsDYkMy4IH62QiU
ZtCULpiLto99KcyyCMoqih3AbfSWDrWmCOOIx3b9Q2n6RTz2w5jFv2Ic1CM/Uor+CSO0KXugaL/r
knf1HSgsWquEH3V0dKevtEa00QRCliRhR0pysBJ0L0Tf6cemsbO3fvLnoZ4dDmGz0PO6/OT0fkv8
1uIkFHbqoLJqkn9GyY+S/Pn8+he/ehatI3GZg5qiFUZ1+HKkPLUy06shTAgcjnywvMkX24mtGzPT
tcPUzj1kkHG8c2ev24mvV4fneWTK+IiMkEXYmzmWaNa7Y8NyTpZ0bzhh6lmC8925zV8ahYYBIlY4
U6ztw8v5YZkH5XQplVs3buVD407Du6jOnLdeg8yF4joCwOttyP8uR1nAPyqgj5Vb9KbTh7aemrtC
WnuorBfmYtEhIM6styCAt8tRoFCRHuc9Sj/YBjjntG6bDzp4Hvvm9T1xFbsB5sKJp0Wl0VKD43Q5
DtoZI4ocWRwqtjp8R3rf/YazgcTToJ9m59NYl2I4L1Ye7d3zL5wwUDaMCeOSP7b4Ul6kK6knUiDg
dSvMLE0abObLjpJA53npTrB7aTl1ipLklhxmHqubaea8YydQpqGQjjecaJXp9cGqbULO6+v50kAU
N5BrQ6FIJYJcDtREeVIWUcRAHmbaCJ+IG1rN2dPbR6F4/MxRWcspm+lA90QxuBzjsHeUP16rZ8dc
j/aYSC+EC3qW/z+IuzlOxHcYeKBzCRf2/K30BIU2K+qHG2jPyY82lUbQanZOiDR5yb99givIioQC
8uRVt1mlMzH0bg1kuBHeyeFG9FvcwXdeWS9tfgIGdApUjGDFbAJijLTH0CZdEmrOLE71UPeHtvlo
tQ/o1pungkR4Z1ovbHobBcKVcorRC4yVy91BewnDS0tNQz0yzR+e0eG7Ok32oh9pcMx7hhAvfEDy
WcrWK06devy6V/9JJrophpjluWk4p1S+xgXpD3wwm8NQePRv1Ey7iSjbfs6yJIt3JvrCMSBooROL
1wvo/ytuXqW0QsvR6oLkMN6g4sDTxarjnVP9wnJi50TCSc8b9sK2hd8iwyizFOIZxErtrFrTLwPg
2LHpUvft8wGqh0QshBhKKVugRZto/djPThZOXt8+5E2lfgePlO0E4+cffJH+4eO80v7W5jegre09
OUli5VxnGWwmR8EPAr7ZmByFtXY2JtdBKYkYTuNriQ3FioNBKvNE5gTsnd7npEx4nLejOPS6Telt
SUZkN43MpbCkoyumHjqz8bS7ukmkPES9pAOkgvv5XLte9bcv2wHKjZeaTwvgKPNd1imp6S/YEC9d
EA+ZZX+Cy04WWOaDpZ9sz+rkjV0aRfuhyhfjSxKrwPpfDwNX7zIuWDgIQKBpMGAZsEmHgfVzE8cj
Fqv4kaKVI+aDwGfQnxX1Ie3LPX7h9X4i9cB8ieSBegTc8MsD0yR0TDJkVUJRwRVQM3RpMDUsfDj7
e7iQ6wPCUKit0VXEgYk35+VQEBmjtmtgWQ1otZ46q4jPTV39fn35ruMbzQsPRQdwjuzdrQBrZ9Z2
VCiooM6lmx5NbxTfRt0t7uuy1g7owI4PeTLsKT8+mzldbmL2L+W9FRnARbglGUszn1vqGnAdRF7Y
tp+PSiwe9BWecquklcgSPzdHz3vQJj0pP6CQ1ZhADS2BgkKlqlHyH06lg/pZyfR8+VbVg/Kuy5dK
9yd2bxpQ7u7+M81hvq8nuIWQpVwUu2JRVcIfm0hH2cisYPuptci/5jUyt75AkXg4J7FS7j19r0Ms
tP5VRoDqGEiibeGg6UaSRLvrQmtwGstP3FrezXqiPvaxnD+rQ9OfpcyW8a5MZmHshItrgC2ZKEcD
wzlqFhqx43ITaXo+F0Y20OI1EWM7jI4paBcZi2J/bDKvz5/6tGjEfZu3bv2RpZ/jW63Pqz8AuhPj
i92KWQ/UlBLsx9f33fXmXp2+oJiT/1C93KYnHhmrJ11Rhr1BvUafxfJeQ9fh7+ujXJ9WWGUeyGka
znTOttYlqTOk4LfgcjozEH6/ATKaBlPMo/YG+umy51VxHYtWbAZa03B0V+beZrHRe9GNJeIwYR3c
VEfTVWj3WMBnm2BJ7OmLlRvWr9dn+OKQfFabzUVU2mLu3KboJg8N6LDD1SuQo2ofW+EOp7pq3GOb
5XvmRy+Ot0oUgR3iUt2SBG2sEkrkwAhK0xg1p2xMos96XpWPNH65YtKONsrOxfrCkNRu8G6HWc8B
2iaZdadqvHPSJgQhLW6UpOsC3eiSG+zUu0OO6M5Ofv7CpoGhjqYOeQPo161WCkJmjWjdpAnNOe9O
mlbM78a8c+4EQnZ7x3N9CV4GwpXMSnDnKJBcbn2L6cyZk2r3IAz1GIRJ1luzA6vAtZ9mxFP7MBON
+0GaY/0BWD49j7xk2waWlGZ5Sg0DjUXLEXLG+E6M1fH1rXV9NbAGdIZAHFEOgOZ3GTpKIfKcUmsV
um3ZI8trHEWZtX8ocJXB1FGMOfSjaHby7ZcW/99B17jxT0KKMqxYZAQLTsXb6iSK0jtoVYzypqrV
/8N3Jvl0n5VUKRGuP+WfoWaE9Q24MlDdzUo7VdwXoa6W/QH79D3dk+eS9PY7k9NTzKWuAt1hOy2a
XaBbtCqMUFdPfUdVkI2MjWh84PyyuB2WO7Wv9170dx5qd7rXlzn+Rv3S7PyoKLK3aiF7qyIGnT4S
mLVls01WlWT0Wi2C5t+gFekrkiraItO3+iEzCiihVdAOpjhYzU0GIxVjTJALr8JF5BiNWqYArOm0
59f36QtbhhRCXZeXBIYoePkd7dFclFFpwVHHQrlB53oh8FVL2EfE3deHeuHWWisSpJTkLCpp5+VQ
dIWXITFt6N+09YEpNFhyN4X1RqmAddlg81LXQeduRTBejgI5SghULBAsGFtE+JXGeOiXXBxenwss
Ov6ezaakOE5LC+QK7e5tfbz0BicCEjyGmFMVy7cUiPvy3YDuIO6NMq6KOlgUru+vhciVko5v2rTi
6A6LPgTVjCXoJ3XRMFDD1GYajnaadAqdVowmb7tRmfW/Zd4YnwEB1NmZahsO83qWq1pg9FYbB0uW
GP+pZsGrRYAkcd/xmM9Qc7WnVnOPndUCJpJ4Ktg3STVp3V1n8bb3KZhUAkUu0pX3ttItdepbmZY6
sS9a4J6ZL6pMSc6zo8faoZjRVj3U7mDWEFmqYvGdweoKcIBCyuG7Wg+zc9NbsqzCVCnUNNBRzG7O
pjUOhNhokD1kvKQtg3mIwUBEBZDVZtC15ONQlU59lCSSnm9owoofNO6mPqiybC4+xjEQrcofplRP
/UzVp+GEtqw94B0SmdVN1RaO/atq9LmHNebOzS0KmpX5sURsDLQ0jV7nV2apsR06Wa2WR3gYafSb
2XZWYAg3ssGLRIZKBb4aENpOew/JsAWp3FPD13pnzrGIv7qt3XyLxkVQlM5bREg7yubtGdvU8ftM
abc5WF5vm/40dviTO6mptDeJqfTpozOj5IqkI36QnW9gyVeckYPUv8TDBMvat9Mmm/sDwrlS/w2N
mKiFLhuSrGIonP/6fvEsNHc7MCxVhz5Knlb40bll7+CFkdgCB3bs34ry3SJ5s58jNSp1X6uXqT0Z
kdoqh7yPUufzNHK3+6NtiOUR7GfrsFIIOAWgOWftW2tQxfUH00q/L0Za6ZCDBrM5IsHjOl9mveo/
FmqBvozMO7G889REFGeJ9sd0xH2Vm9J3+g7utD+1MpO3WVwr8mbSmgFpZ8cjUkH3ZNP5DXCC0jfI
5cYTVnf679Gwl/jz66fwhYiyihFQVl1bVFddfJNtW1a50nAxZCj0i2VA6TmuW28niXohSDIOWNIV
7U1dfxNTPJR0K+wp27CYchjRyHcjkTz3kIV8aiTNHrL0hWnRteSFDKsPUMn20QPhZNTxQWxDqGrt
QU3a6EmHkbPDob3y3SVSUpWjrEOCiMPeFi1vNpE9JTaylcA1vOgRfIz8Brxc+1gAbJM/Yjpyy3sy
2XK5mZsKx8c681q27FD1rnXbGJmVv5tnN2sDr6GhHHbchjJQpKN/QcZPFw9yHucsiDu8cg92apYt
j6Eo+pPGQ4E6easY2X+WXNTkPTvekO+yZbH72y4FsOlP1gARVVUkmqj/x9mZ9bZttH/7ExHgvpxS
lGTTcWwndpP0ZNAkT7nvOz/9/6Jf4EVEESLctmh7UHQ0w1nu5bcgFGBHXgFHIbu/vX+WMu7qDl+s
oJcdhPzDleik0ipObeoT4HO9VBelcCSg4sCmJWgARJcSGTHYzAR/JIcaNDZDMn/f/gHvn3L9C6gf
wIog6wH7utpZBsSIaXEd8JF1MA1vnJ3ySTRSnLlpLXBd7sLEkQ+TWhqfbFOK54cun8va0/pJVdwi
yWgOWrZUayTfQR4fTKkV3THT48Y8oFJXhedO1NHfXTXOTxlw8z11oI1H0NTQ3eVVRxgRQM3lY5vK
OGMNPdH+CObIrYreK5AUOwRN/Ylo19iJVTZiapo1bFsIKwrjrmKVBHVeBbFllKmsuXYNdrVXomE/
07rR5/mBg7TTVltSzvXXIcID+wzEi6LVMv0/glyyg7CIuoT7JZnkR1XrcriKTYvMfVrd4TYm+1My
2yDjWnNnZ25cAdj6ILmCQQLt43XbSOrNALG6tGSq1BtT1BS9SrR7fJnNew2yDK02WrHXiLFcG1ES
F6WvFXl/kBo8Iue8ljxbjsedK3RrQnhdUJjHrIjC/Gopm04PqP8zVGCLoXK1WCjnPNH7nS+2sSHJ
BREuQWlIoyC3atyMUHFRbDNKvwvFIwSN/Hun2//T0DS718ck8G4f3+tJQY6heKDyjUix1yULOy5j
FPishny+Tu9TsKqPo9pMO3Hz9ZyWLgPlcVBMNNjWzJUq0AHmobri52Mifi4y5UBozLT8rAhdyAdN
ON3ft+d1fS8up4tjBveR0te6rtkrqIQPydj5cp9V47HTq264y+s+0499kgaBC17Aqu4Ky+KKNBpb
6w6J1AnxevtnXJ93yvTMmbQEWJSxduitZXWSA7lu/T6PcRNNZf0z6GL1QC3uXZ0u+hEKc9o5eVur
vQis8cxTOEbv4fLMB47ai6BTWsgjQzz5VSx34NScWApc/FqH4A4EablnfPweQVzeNAtbfqHM43kF
YnxVLqiAMXUJJBqflzSUvjhRV0tvCFJ03TNEoj54LZw5nICg5dSoYCTjbj8rnSS30FvAZB5SRe9m
qgxZ+TfAZyf+Hqk1gOUad9fgeeha0z6TTup/y6INIlg7FIXfIr2XHM8YynT8LIkpqnfqMxunA/Qd
cticM8KZtQyJqCRn7vGt8G0DawtzSOfnnOrFzhm8vqOXUhPoesBR7JT3avkfd3QLRRvHoK7zK1Iv
LydiqA6CwKd35UaLvhnZmJ4ChJ4eutBKPt5GZXCSQNzeqK4hxXC5WXpzaLtRajp/Bgh/zin6uKaF
htTtc7CxkHRPgUQAXyHnXD9DcyTRKgoZxUwl3ddGJfsml52+Ew9ePwZLKX1RtkXla2FXX87FHp2g
yEODhczj6S/N7MdHskP1Tivwh/gPEzI5Xu9wGRL2y6FC7opBbfTO7+GbImsA4azSUvX0H0ahBLmU
PuHRrkuRDYp2YaaFvU8Y2ntBqQ2o1xZ7lYDNjwOWEhwv2G/qNZdzUdl8ahyWvY/8tnOKlak54zUw
/7g9l62PszTpbF42AEZXsIdaqeOwtXt/zurmpe3ViDfbKkCPGdJOAeV6KMpNMNroB4L/g5V5OSHR
FVYzxwOXf6fk95luJ79Eo0KZoH2381pvDgU6GK+ppdO4Vv6FXRr0TgMuirTgt0UL2A2NitpAL+05
hF5/JTiflNLedxwQ29VXAjg1tYUeLYJBKHNMUpG6Dholx9tf6frt+H/ILwDlBMRXogSBOooYD5XB
7zq1m72MxsoZnkUhv0QBn5Y8qdJj7/aY148kETWM6qWDu0CdV+8VeHtIBylj2k1jPk9mP7ldXi3G
KWrim5oZnSS72DtaGxMFNYViECriRHTrPjouHqh5wPD3Za0Fzhgi2pvi6vES2mb1SRTqnr/hxkYh
HUaXdhHNRIp4NUnTmiB09PbgSx0Mls7EW8kRRXCK69758KtF5k1mTMJP+Z4b8XL7J6iOQLTKRr+x
1eIODsN4D4N0D/uztYBQNUy67mgFyesqpaH38B+ScPSrojUL/EIS3HOKTo0mP1Kt7i2bU/XjGIuF
+0YlE7odweS6+573tHvNuELAOQFhK2BTIlqTpHqy81xtfSzANxxrdJ6Y3OpjjXoRo1/fjr7QitpP
AlM95xpa9igGVTubf2MZiZook+iLaBUNp8uPZU40PETpyH5TKsZdOPWJFzZ2eYi4HE+9lnc7421M
jToQVyP4chDf6wZeZxSyWSP06cv4LPw74YKFhKAw8gcSAGPnPd6aGxJZhr7wiijNL7/lj8CmKZqg
Ylco/lgV0tHO8e7O9DR7KmYU9CuxK5J8fZHQAKDCBSIMVp+6BvukYdpWUkbbTE1s47NMzdNTiDe+
50lW3AtAp1/SCf2g27fX9b28NENxVyDX1Rd59stJFiPYN+ygBp+gWz4qsSy5AR4Wpw+PQgK/wF6J
o4kVVyBM6C/xnGQY1erVXE93dIeQnkAwpOo/nOWCBkEBjDEAhFCMvZxOa+KskdUc61rr4IAppnie
Jan+qCoNKClWjcY/jUWZZuvlKPhy6XGGUZpf2sQ0ZPC6JxBqdotC/6gwO28KEHbKhOCKITCuYyhq
UkoIz3j0W+DrLqzIHN8ZJT1YZlj+h7UD42Fz/S5K3etublpQgR5befRn2OVuJ6QELQhr77m8PsFL
DZdBCNwJqNcIwbyRlbmZULFnu0v4Ww6KK0X9eDZxkDje3nVbQ8HWh85O7EGBerXrBttIdausZr+0
bLq+RB5h50LeGJJzD/7x94dH04FqoAW8yFlCFbncFI6KfRjLJVOrcpAam8zMa4bBPmHX+FE5dTYF
sCoU4rkuwIesCeJNmVTNkAyyX9eB46nYRh5Qtyo+vnwAlzlDvJNkVmvwTYtY9FhiywPEMS8P9NnR
xs3EfNYSaU/e8eoWopdLfrBUcsgW1DVTW9UgheBdZvk2Zeqf4xi1XjlEyZfbX+h6FFggXK2ginnw
efYvv1Aw6ElY1ihk1mNTn6n7z492W8I+vD3M1bbTcKTjKoXOvIC/10H10KV2OkgJpYQFz5JFDt6g
WoVJjjHtbYSrJ4qjZJF50wjn30BJXc6o07Kx7g2n97u4Ea9mn3Rem87KeZLT9tQ0xR6Y/npqHF3k
RWm+g3tCM+ZyPLj9yE+kyuDTYJbutEmN3aErw9OoNDunaWtm5COkJYuuNufqcqSpggaYGPLgx5hR
H2lp0SaMxuJUKkX5TQ+LvYz4vVJwUQBabiWCpUV6nnb8empWJ8+BRbHXF20YHELY4A9WhlBdV4ji
kw3W60fSTcYDmnYOrGrVOdMJHc4zkDk/VvEQnLRc/6TJ094pvIoKWGWcMlC0VPjWhrUqTIWR1RWd
Jo1+ahWTO+va7I1FW3wOy2w41CiufbWSdo+de02dohLGC6qBH8IVhN7M5fKPpVFVkMFUv6M273wR
cTdlr6kGNfdrUUCB+hHYs56eQFbr6iN1iwmFl7aym4chRP/52IjWEFjw1ATVTq0rTw5idPoBvJU+
083O8JQd1DIQv1rKrbZLlTOV/mdKgZEmWIqOMlT6LM7qQzg0kXPXRoldHTs8gvNPHcYszrdJFGXs
EQMXjUu6l0o/S6SrQzeqOG0eCj9h4OI4MWm9V1GdEoeCImn90ZIAqwNeA3zechKuKFTU2LOecEbz
bSRAZcADKvlQhHXwqOVxs3OpXG8DBgMJDmGLbJ205fKDiNRqtGS2Fq1rx/xHa+0q+FLVg557amBo
+bnWDZH6dC2nPaLOVX2PaZIngeQgAqH8tQrxKyN3gnjCTiOubd3VnKS5wykXKFvX1Y9NhwbmwajK
5lgkpvhy+ya9vrCZKDhbUms4XUz9ctIIAWejrZeaXyAZcoA1299nZjHtEB+vrxpGQS0KNxRw9ox2
OYpazmOqikj3w0CdYtcpzKR+peJZOowGTx3pmmwYd0LIje+JBxKgX8w9KFasS4qGhB7pNDAoqeDU
HWYTzS+ajVKuH0p1lNpDiphNAGqP++f+9qpez5fbG7NzSkvvXh6rD1oCZpmNQdd98Fqm5tVFXEx0
OPEVOIZ5mAlXr4Oq9m4Pev1yAAlaGIcUiRf3n9WndOwOYAY0cHBNjn3fBDrDwOm/jzN7T5nyesMu
XXXyGTJtHZT+6pHSjDGqK7oZKGzieqyp4qlKy7dhRsNf78O3RsLJuej1nV10vVcpsy/qDwSApHFr
N/VFwmOINXAvkwnUI8bjyOu7qPkowJCCCHiBRRNzEQla8/nxNJNhrSExMVh2cxhLLTi3emC4JVKl
O1/smr9PFkUYgy3Ue1C7hrk3ugr6raxtP5ODrPq3ncgPDgmQKyAr9LqtM+BnIU5ZkEWWJ+pAU9A4
px2BJouRGecxDrry0dSEihd5R5XlLtcEkSq3eFOkSKuUWIC1Rp0ne9SDZS9dPuVLZYf7kgoSMOZ1
92yMnTDNqtzxwXk1o5/IgwG3AnZo4qWDqUQPuV0q9QHHXLxsbAnjqWPT5cHb7R1/vSG4MRFGRYFo
4WuuP9WAwJEFpUv4sVx0fwVJiYYfjJTX26NcQ+QXZCIgSHrIbHke68vbS7EHsUC0hY+sLIcK6BiW
24aR4kyU9ZRD7/CPQBA3MRb4x5DjW/lsdxrqPRMIr/5e6ur+Xq0Taa8ytDF9m3IvdkwG4Dy4Epe/
q8jw/ZiRd/CzKQCRQM7slO5QZcOHwToLB2ORNgCJvJTLV8e9nYooKLHVfUASNjkoY9OdpQqhl9vr
fHVpcgbgLS1IC0ozVBgupxMMaYFVSUlhgVbwk1OFzV0JgfmzYmXtA2737Z4pw9UtxoBok4CsohNE
PrGaFnGuNOcS5Uh96JzHsMXT54xqVVm4U9Sidl1YefKvXs8TOkBsrp175urr0VIHss6Lz/dbGH2X
00VROBFSAb4Cs3fC75yuLBotTpLvhDUby8pLRFy7SMEgVLt6e4s8S+iuptTz2nCWTqmqi8ZV4754
RG8u1E6GFo5778M1nBmJUoS6aLG/d/PWdVj0QrHsntD1H4d47A91HlfJMe9D58VWRktxbbsL/k3x
3AOmB+bOAxZZ2i4W1PG3kH688G5vrY21XphfOP7a9K+wmbtc66QpQysj0vQ1s4GDYPThvQiN8u72
KMt+ubgUmTSarAvSmDsYe7nLUUaph4fZ5IrfiCa5a0vEP+pIOL7C9tvZPBtbl6L6wloBlcsbsjr6
Ip+bjE694g+j3HuRGVuIqRhIUktjdtBzS/OEIk9PtRnsEeS3JglKEDYo7A6GXkUZsTlogVPXSMwh
q/QI7Hd6Wlhov3Jz6D/63kOIIlkknAHssijGXK5n1k4NCF9F8WswrHfgB6w7Nc3THQLoxt6gs06X
iPLzQmRfFZUkJFMq0hjOR1yW56hWfxqN0HY24Mb3Ytdxzyz1Fxp0q+8VNYFVRBLJXmD26jFo1PIB
ZCvYN601G3dKVOtrimPQMQ+aceda3RyaEHjRAFiMClZ7H9uZTBJaoC4Ar/S5zJB0N5NMeZs7s/8m
446EuZEjQA6be8qHGzcP/k+LZgzIKyrgq/MgaqONBjErfi70/jGImvDUt230AwFqvF3n6qOugbzO
pPEgLaiCQ1Vc+wkBAlOURbceZX5LecmkqvPkuYpxXuzBCt4+61u7ZqmCs2PoSCIXcbk3qzaQKb3i
JhJgWuLFWRKeipDo5/Yo74owqyuFep1GfRV+IK/86olqJmECZdZV3xTFw4iISlpK91oofZLl4C2T
jKPcW/+rNP25C51/lNp2Mcg4doYGvTVXrUNo7uETt+YNDow6Ip1Ksqr1D1JG3NHyWKVj0+YHsxXJ
QwaV9+72vDcuGZ7FpTBCJk6ZbxUKSGUcdnNZISsZZ9nXLgkSP4gj4zjX8x68ZWuTLlQ8UPMs9JUL
myxXXRVbDCXD4v9Jhar3tXA230Qo4vtEOO1HU0M6ecB4CCa5P7lyVscxFZKsz3ai+03WZU8U6BPP
QYHwUEiyOMlmZX38El2KW5S10BmFfr66r5W4VgKs7VQf5+YZ91dN9SJZ/7AADbMCIAJKiYYhue/q
g9VmN0dwHijUWFKDsqkSe7OKLjKaTnsi1xs7EHF6cOoyfy3n/fLklaomoJnhrRM2efVlsILgrrSH
YufWVJbHZXXyaGqA6OLOJD+76mz01aCngaz5wdw6Z/oRAvJkLp6mbOpzF7hgWyN/o4WuVMDfSPpO
HAcVH47bB2Fjd3IAiCd4cbm91qp2c03NtCjQ1kxHUiEqpY3wJVgcwHwGB2dSPd6TY99aXhRxde4c
NMuvumHjpNVKgcQoqEAxeUZsq4e8bOfT7Xktwe16dcGqLEVucrcr9fXeqstYUwPdN4zht1lKr9Vk
PNKTeOG5/2pH08vt4d7z0dV47ygOEhnAziRzl5vGyjJVm4LSAIuAXOUZwak+uid/mgevpZgReukc
ozVvjUl5T+YWyOchwLfvkMx1mf8ywjgz7yW7q1/KoDf0rwDuItsTYx9JB6WUNPtsSYP11MJ5WqLY
aMRtIjdT1W8lOVX/7tMYoSKC5S56bKYocfBc1JxXw5yn8lCGKZFTg/Nrey9mVU7OU9gY0AOk3s7u
4P33rQt1Peq/a9Wk43/T9JLEPS/mwgvHRv9eDmlqH0dVbm1PqyUd2CSMJtiwiI/bnlqTGrixhEqs
q1uhisbWaIm/+PLtLyVLx8BLqiwOj5qIUWcksEVNayipW51SEDepO4kk+2pbQv09UYMeDr2qT5k3
YlBD6iAL6btZQk99MuQyUB+LMGt8NbDK/NBVev1XOAlRHrRQ7mwXzV4tvavIU36UkkxFwmwzPXQn
7kn4T4qU/E7lvk/OQzSqv3oBZ+wAY6h2uLgG1FezzEn+DlIHlmelZpnsYcHWWTvHbWPzm2D8CVYW
XeOruhY9W6xtMuSM2x5kaV5aAH8Gc/Zu78atURZOCmtMTfQqGCxyqvvOwOYPJNVw5QlatKRPezox
W6PwUhN5kbOTmKyu5B74hDUDJfLrpgs9rR+t4yj6PW+DrVHAHZJUEV0uIiqXB2vgZXFsSTAXQ+5f
ZzkZvmd9Ehxvr9i7Vun6/C7sEWwG+SxX98VIebHGY4jaZq4jrzwtzbHHgiyFwjVCJqqH5xnAmMYM
CWXnDhVLL8br8DcGmo3mKbGVNm9WqXa/ZWo08d6v23gr4Edyay59XBmQzuUihFMBpEqAWzXRpv2W
G7XyZYoly0JtxNDwM40b2V2Ein5O9ZCc6MlNPq2GvUR/61MgAQeOftEVu6IQt2ZGLIPYra/WmfIZ
8n34N1oDxk45YSM0ozeJoh1aERQu1iju2dYlSiYEgFw7v6ZYBOees39Iu77bWdaN+SCgQsUJbsiC
iltFLpAOAJhUQvXDcYCQZuT2IZOsZucl2hrF5iRyTiD3cFguv11vGEnOhav6UaeAI8zgvg0F19Xt
Dbzx3gFr/f+jXIP7BpR/60H1s2LoH8skM7/CMFPdbIjmB6Vqyte0L/aSzs2p6VCviJccIohVjtIF
yZyFTcbUCrtzpcYZ76rcMnYWcGNDAAQFKrZEDBQ9VvdMIIWtrhaj5sfCUL0hcL7L8qR5UZGEO4u4
HKPVJYDaJAUByyRTZ/ddfipc2mKzBrgGWxwwplSl5nRsJztpTn2TJ09mJX3Nw7l+iGuhf7v9/TaW
kqGZHTuePbLeJZpNMpvSBfRrEuhjyhV+xC5hryB5TZVbigNMDqEOIjBqkpczrKQpHgsn1f00qJ+F
ofzbZ7YETa472ZLx04kiL5a+WZX0mcvw60w7FCUb9cUGLeISZHk0YAs36IYvUTO9tLU5H5R57/xv
rQQPJGgIlAoWVt/lT9RohVjqxErQzsKbeJrtUxDjp3Z7vbcKiNTz+V8Zi2AWs7gchpiR9pPT6b6A
Tg9YQC8q9Iv7WX+KBoyhT8h6Bt2nzBzy9FGdE2qnioqQzUmn16gQDCXWXuK2NXHSJ4gQ3PRA1JdQ
/Q+sIth6ZJJhcfpZh/EzLh7ZUY7tPTGgzVEW+UmqiPgDruEmI5WolvnpfmWM7alQe/0U9VX9H7Yz
hXzAkIhckvcu19Ufc4nmYQpRjdApz6b9sZLN/Gxi7r5zXq9vBsgcC8IeqA7zWae6Q1/RQypK3dc7
OTj1NrxaJ1LaU1m0H1+2ZSigJZRCaVWsGU0TMvmp1hS8wHJgQKqvo+G7Fe5yYbZmBDoHrBbV7YWk
eblufZ92kaRx12mGHqPSEVORCRLDIX4VxU7OsjUWREJaBGBmFGo/l2NBMgV/brLfUPIOPo2V1hz0
wZb8qS6cndN2/ToRJxK/2XQidcrkq8PWdaj2j5Jh+MWA/7oR6MVTrrf5GYCS/TMCRe1WfSvv7MH3
ysPldc6o0DBQQ6JmQCf5coJR1uaK1cgGoSOZ2dNMif5/ceTkpekVYYkLeUXiEJKfqeWLikjDfBRp
3XwfgAn3h6lR+9qVcc55EahDxKC8hwFFAMwdYCn2C6OZJKorT0ZZdM/CCYt/4hrpiEOn6+l8SGAJ
za6WOcFLXRTRixEayhtF1Lp21SYWr2WHt6erSn0snXdutmUx19PGR4HvCh9kaWWvpo00RWQ0junD
+xYufVztrubePySCG0VvFRKy2PzS9LF2lwrsfPCswBpjjKLsE8Z5hXf751zfN/wKIoTlcQM2vA7n
JLwvzS4fTdxp6sDDn9SCWTbZO3nV1gYjZoRyQONccdZlTLXDMSSpVdPXI2n8MQ5qc8AZI7sTTRT5
M9Rit+9LZ4fhuTE1ums0hqEEAP9Ydyp6Re00o4uQS2qCHwo2IC91n5vfb6/fxpPNZQ2xGLzjEqSu
oYhG0+v23PTCz4PAqH/IlqRCs3eQn4/d1MIWYB57BOyCILLVM0+2Hvh1iuGtiyhu2jSHKlOTyHUC
esyv2KgXz3ZRqcm9FYt0gJRvGrEfRXMe+HGXp5aL/GKm7WzJjZuGJ4CqCDxUnpw1CmEch5w/AgvJ
wqHwkJ7Dk6SFo1Sgo/HxJ4HlWqy2lnbcVUtgnvM54RRaRNupeaqE03hSVkjnpOzanaE2Pj84dSYF
8J57am1/UfVpjxXCxKxAfaE+U9PcLay9kG1rFCpKS32O+RAWXJ7mVu4dNRhz25dmAySMhudLr85i
54LeGIXKFa8lCRG9qvdi5R/vtZo1admGC36KRtWpNaPxDG5rjxW3NQpdExUCO50iGpmXc5lKR4/i
CNRSbnf42iJTelcW454FxHUUv8Atean5LDyja7/HSU8o7nJwKbNnFFLl5E0PpztLmyGThZEXCfNI
n/rf28d0uVRXly7IKPo04AgROlhD4kvLRE7eSQzf4mbneErhS8JZ/m7XuYKuRMhnuz3gxloSH4Dt
gbcDTWJNmez7DHxS3Es+aunRodS12IsaM9s5udejIFm7oAegzoOZWCtbQSgB0d3Nlq8hUXJygi6D
Okvh7KNzgR5hUN0gCqF5sf5itdFYLcG14wcUT19EMaqnCNLEx0eBjkngtDDuoKet3sW+7kd1EtT7
rKU+2YF//MdMaI5+eC7wZPkyAC4A+65BgVGMplkDAsUHDhC8jJ01ntI5Sd7+wyjYwi+gymVGq1th
qI0JvadY+G3TlXezja1QSKL64dYOXRduNgrHJGSE8pfnlYggKJHRFv4MtdodZ3DLQ5Dv2YxcHx0w
BtCmAZHAQoO3cjmKObWtU3WWA9Ey0iNfHmrtuQwC7XECXaOc9Mlxvn549UA1LAk+VSby4FUWjGQG
VmpUYn1wa/a9kJPeMyttb1dfv3oAVGiNwSQAJSqv0VNYRHV9lGbCD+dCImSc4lM/lYk/qPGey+TG
MSXKIgWCQb2wBtfdB0erCltPhC+wd/tNuzH6XBaVvYN33RyFJjE0NXY2yd3lh3KEU8yDVQlECqsW
54uwupORK3q9/XE2l41a2VK3psW97vTFdograMkoONmJo6wG4cmI5vRxWOqvHx8KAAHou+UocS1c
TihUnazQ2lbwSarmoKi9fciFhbVym+5BFbbWjmuBxPG9CLguLRltM7SlTHMtx7P+sz0P0WlWoz0t
la21o+dFqZyTxN9X+yCplDYcJGLFUFjlXVA4vD2hiVHZkHf3t9dua0LcDQAUCLXQtV1tht5QJUiy
k/ATxPkAsEfGyUr77uN3NmY9PNcL3RwHhtUNJAdYMtqRRk8ynJO/knx8A92s7oTYWxcQ8lXL68Oy
ka1cboNe0rMorSLhV6UmnenTJZ+VIozcqJezr5Y853cfXzoKL7xg7G/6hcvS/hFshYgOlg3gPL81
4+Jrb4XaI9fEnkvP1geC3wOyFI75Aiy9HMUEy9vHuKD6lDPG44xjj6/rs/Pl9ly2dpxFb4ZmOWqR
ALYuR8HDm75kMwhf65XIC3C4fgx0RDArjGdPt4fanBAyKEvT+L1hfTmUXhco4ToMBTBc/aco6ukh
Ate0t26bM/pjmNWlUGNTFWftzKVQtOqjHBlPUuGE51LCSvr2hLb2HQdoaQQSl7DHLycUKALZo0YV
fte0b71mxedAGge3Lvr2iBhr6t4ebmtiSIZyiGgKooKx2hDThIeKkem85oluvTZdUn0r4PiknsAR
a2dqyyJdhsOLjSoKr2QTqAqumVgtgmvQzPrgYbaM+jhR0fzVGJ34mcVjri8zJDEdewsZzttz3Ngj
CGNBqORKB46yRvT1wwz9qO9RrkRt8JhzeT23o6X9+vAoVNF5M0DWQrleI14Nqc1SBUS0H4YzvmgU
JI5RW6gfn8tSLINqu+gDU3u83B5DVQsqM8xFQadquYyGx6CSox2g58aKAT6xQA1i5UNpU7scxRqD
0m6w7PHFHPfYno7y0ayt9uNnF/scEIrcEegnrMUfjamskoLagI8S4vhgh9hhCJRNd1RXtuZClwiY
JdQK/lytWDTHQdQqleVns967xWCLY2vsorqvzxFib+QRHFgWTF7nRA5yj6aCNTZo/Rk/xrxwHunP
2sc0bOUPP7L8/+FYgw4iUuU7XX4cHF7SVJJLbFGtUfPkBskOXv9iZ9m2JgRTlpsVRQtewVU43JSq
kToao+Cya7shaigHp8c5tMCsemdPX98LTGUJ6jg474KHlxOSRmlQ1ZA9PXX2ty6R/D6sfgdW95hN
nKRsanZKdJtTW8TP6FBSp1nvbqnFiGQemVqYy+phtIf+q12pxqdUay3v9qWwN9SyOf941UsFXbEk
WQ6SJE+vozpgvJ7Z+blJw2hnVtcPB5sb+xUoEwDurpD9SlXNWZZYJir/xoth1b/Rnf4eNHbjAib6
fXta12dqGQuEx8KC5pFf3Q+ZmVpOvdTuIsmpXBBF9bFr5r17e2Px6BMtUQRoHILX1RbsutGRHH20
/AIS/HxAL9g49MNYqB5VTHvnVG0Nxp1MlEBEid/WKmZBUNiOm8C0/CAYU1cC3OSm6fwLp2rtw9ce
fWQ2PN+J/U5t43JPoKfs1EOo2v5ESfogp1Z/quld7xyqjU8ESnhZOQpQZOmrW6KusC6qwtn2Qe07
hwktN0+qi/99eB/QkOIxWgQfSGpX+4DHfohSlVqAUreS2xZtdpcW6p7zwTsn/DJwIOtbFMHp2lDF
XQf8A87l0oA5mY9L9Fz7+dDHX2og7K8DJnmmW6kTSjiO1cWfpYST5SVzOoaHEgF9aMJaZaocuoz/
REkx9v6uD3OpHmpLzI1rDq1q+ezA8kVxunn+J+DeFb9SxO6k1pUjTSqEi3djGH0Pi1ppDiDLkZu6
vYrL1ro1vVUMhiTSIuRlk0ITi2f+2DfFMdLG/n6YzPklycQbBLuRsnyUPDVNlP68PfzGzoeSRCF5
qYyCSV7dUXpui043GhybHeh7dVXGpxBB7ocgNX99fKSl8QbODfIeOe/lzu9toU3hkrjJOi6Zdi9L
R6rWFpVRaN23h9rY/gRiNBaRGgCGso6ThB23uhzlki8FWXAUmIedWYMPy7xSjgAhj47Bsn5g6y4n
JGp1lso8knytrKeT3ZXw1Krgh97Ke2KMW/PhraLaatLZJpK9HKnXsizNJlPyqbbaXo+GhgFiCPL9
zrptbQY+zKKGCvGQAu/lOHRkwrItwuDBsorCm7Mm/8uyg+Junq3hfPsTbaAt2HL0JEl2CZgp/V+O
pVXSTE22RiwGRUTu3i+1VrxNpYqZagpf27RC2TXz/IuUt2cUNd/CcdqrjWz/BuZJI4oDQBp5+RuI
OKpaAdvia6nZ/GuItvrRTfLs2SjDnlJhOq4iGnFOstryBlutX+yuVQ4xN/hO/v/e81zdAjQrF84K
xYblWb38JVZrxDJS9tXDjPBHetDRBHDeoG/G4Wka5Vj/R05H8bPUJ2m+b5sAbZCSCAfrSSXOJeER
FCJchaWwikrn1KfSaxNNErKyIQwcb4Y6oviAM6U3aDFO+4RzbRV9HcxO6jyz1aGIJ5VcVIe0zazG
cK3JqjoAwLXsl8AN1M9Q7LlLZRHVR8OJnPT7oJfjW1xrdXxobYwUXKUdReVpIsIb2iSN1U7SKL83
pkxrvpe7epReYbtSB3ArqarnTxiqhtlrlJV5/1wOc/CS921g+EomzPAwZbnzGsbpqByEGiTOg4bv
VvlXOk1yfgDKJA1uqoVOmbkNSWfyZsBmys89MUPhkbiE+KWIpGwPoggdcKjKOHSnwm5z6VEbrDQ9
22VjJv5kGe3ojkamKK4hqWQFut3hmIvYgja5A70T6w4yRRvYLjXA+ncsK5lzonXYOoRVyij4daMy
xvmhsDO6pamcN9OzNaVJ9aLWRZ7/JY31qCHo0FrTr0SPg/SYKmqtPI0Qnyw3BklfKt4UWyI/AvEI
C9cOIms8N0aGN6VnloGhP6C/laWPduREpReos0EiO5upsqfFv3HFYJNOYZ/AhOL+OgIK8gzTCaEI
f7E1fsB4JgCqEHQ70c/7Pl7tc7Cm0LOo4CG4uRYMgNgqpWFTSuADVeVBTfX2LQ6V4RCJBeINWqK/
R6ZSeYmm2XmaS7l7xQwyeb5992zNFcdvIITLo4c26+VhK0etwjTQEb6FJNtBoSx+jNVq2LlMt0Yh
WweLjBj+ojJ9OYquVKYyO7ysZhzaX4NMhLRpq2KnIbNxZS8QJOoBwDsokauXo2hqjoiymgQPmRAQ
C5xC/bp0tx9DJZD3eEsbMwK1QY+EnrMFXGx1XeZtnc2zkCRfyFzRB1X0r/g01Ht2hu8x8GqTALhG
toN8GojIWqIqttpksjXGifr5EV2ag2QGsRvn4Sdux/tmdO5i2fbIeD6NQ/R50oL7xsZQsumCp9RM
vRoYS6tMZwR9T3mW/d2m1QnTsWOSQYIIpOIwyaNnNFPhRpq+86xtZLPANRfWE6AGVmj1UiNTm4wI
agcPwDW/d1z5LlVkydOa+jHT+GdhfpwVyIFdGvVU8agdr/GbGcwu/MTr4EEzwtbVM2W6J9LqdwoC
W08lAywPtbEkzuvGn1NF5ijGPHiQbdxqRBafwzSFPAZW0DA/m6IfsJWxf9ZNjrOh+Tx01s4TubX5
WFMeSMoSoLNXK5uWgZZF4RQ8wDFRfkdK0iluVQPl+vDdAAZ2aWJQDgVztzq11MexWpv5gCEaNV6c
1Ap+EMGelufmZDhGJDboUl21SqZeGpS5EMFDOugBdakC2omr4nfr3Z7N9XakgsMfiMou1L811KpA
UN7sZT16kKveTI/UX3KMUOcEJcBA7az4OR2c8IuWI27yf6SdR5PbRpiGfxGqkMMVDDMjcEbBsoIv
KMsBOTUyfv0+rT2sCKKIotfl8kW2m93o8IU37Kzj7b2EmgnkfzT2qYxR37m+lwCU5hDjqyzQLeOF
ECF7QuLTIXbdk3+7rXxIFrWEEAHPva3n4BTQqS7AriDh9R8OtaqJwjcbJ/ngaNOMNecAzWjnlG+N
yS7hoIPJJVxebZIlVFtraaIyqPmMH+dcE8mhNztkq5q8t97LTPPj/Q95u2H4gj/FuxAipPi3unqd
1DWAF5fIYZha/z20G/Ul08p8T8/59qtRLiCfpxXOKUMf6vqrEdtp3ZDYJYJoo4f18mCTNnvTU6XW
jxdCYDrCMZYWORy1dexdppmhzTVDYZITVi+zloTT09hlxc4R2JgSkAuUeSlkqrLzdT2ltBQZoAWd
RyuaFd+w6uRUaXkP5kzfgy3cfiTaUGCYwOxTWkTH9noo2BWKtiApHgxw5H5QdfGeXBAZe3IINxUD
ykagurg5gLDSpF4drRp9XLCq8xhoyoI1oINsmPHaxPqY+aUVVd8h7sXp69IUxfDUjyLECKguxZ63
ws1kJX6T2InSj/SNWdvOpRb2bwvMhCDHylqDK9dpSL7BzH8YvyfB1QzBCbdlu3zV8HVwU6gjHtZA
zerx2E/p/FvbL00QL7ry9f4puznXIJKllR5tIsQJQWlcf0DTWxq9z40hMAs7+ipyb4h8cEhYUPdW
T+0IRfyHDVwkCBpUAzwu1G5uYiosFaqubPQhEHpav2FqW/qZWk+PCk5gdGJzGaOOSd+cj3A9sdDF
zMwW5hAMdBHrZzVfik8JamF7usMbC+iA6eV+om8u6YbX4zQYwmjqYoyBabT0QJShM59ikfeRn3Zu
NyN/tkc5lJ/kKlZkZnwsajyYESD4sLqKx7qoFdHLERuv/yfX2vJ5GLTpKbcipLoMLf5ekscdEn0e
ktP93XJzs8ihSX0dOqi84Wu8XeNUuAPzZgcWnhzPpi6SLwLjpCdLNHtkxO2huPm5k7nH1mmTujid
PcfDGPShjSd9rVZGcVryXL1oybJXqNs42ejdA70iNAEet8bAREnE0W7aMcgq2/hTLzsz6An4j4+v
HmQQfEclygvQw/VWocRiU8ZQsJgu9BQfvlgvyafN0akvlYJ40LfHh0N1kGIPjDEPxYDr4XJ9quPJ
DClsRpJL7HTNuQ7Hb+PS7Skrbp0B5L4pWUuSqrXWKYNxjHRamk2BukzLD9Bg9Z9DNGvjM1q+eXLW
67TUdnbi5pCAGKXMONiYtV47rfVhLK18CiLK9M+5oQrbL73U+qOr5yLHQCwiPP8P6/nTKV2qHDnr
lmeuJWpqO+kU2OVQ/LC1eT5Ti0ELbIzavRfg9sGjFAnglGSaWistjetvxyhOQ0g1BZ3ep4dU4Y72
FVHGzz357sepdIa3vCvFwU2N6qmq671W9dYdQ7uL8FnigW7qBZq1FENHuTWIxmbAyissnrqiyl7E
/MPsaV76rUuzF3Chvuys8m29RDJr+aQII8gq6Xrq9VigCDazbaemmbp3GMfHzaEyUKA4lEMU/hup
0ZD4ZiTKD1HbDh81xfRrCg7l4eHPTW7JbyCyAWLprV7GuZG+nfjy8Ain9bkZFuw2leSvwQr75/sj
bSy2DD9xotMJrYFiXn/sJNahwTjJFOAyM78oiWl8j5u2Ohdi0t7KcOjh7ij6iVhvDyW+ce8hyC6N
34kCyOJX26zyUtWgCjuRSdTDaTK69NxnodjxH9i4yolCUUfhFpJ9kNX88GMvah79KWjqrj6VWlW+
75x+PBHTJTuv/sbukTqrLigOWSAy151aJcXkTCkj4BXCnqZPet5Wjg/eLX2dikwZD20Yi9I34hn+
ojHhg3ZQDChS5zyis7uzg26/K7evJNNT1AGIv/4tNVYBmhtH7GRV/Ci9/kvv2i/tOH0VMAB8ist+
aPa/399Lt1/0ekz557804PHlLTwqcEOgDBzQGlwiYhBNsrNjb78ouTWVDvq64Ltv2FVuGyU4CsvH
2SmcL3XTGn+YWdokfuiG0z/3Z7Q5FohRaQOvs39We1SLBHENOjEBtmbjQTXH6UTlWjmMsff4DS9Z
M3S2DFpCvNKrmNFInLyMdKaVh53yPCdp/myrRXmeXHdvb2x8JzqrskCBMCmFl9WZIK6fpyIeyWiS
ODu31Bnf5XkV7eCa5Npch4pMCC0W+itcLDfcdHeeWyNXpzHoHJgLeQk1NH5fq2rmT1VcIWG3q6W1
PS/eLg4hfmZr7w9baTpd7VjCbuRlShCQuFRDk+6AsDf3BDAMao7U5jhk17ucjYBXALIygejRqxqU
aILjXwNcNsqHKSYo8EkJXnqrFJupR1wPFYWqG5vUBoKuFz3SkUDDGjrFp/ub/DacofqAbDscOpaN
TOJ6lIL0rC4rbQwacwA7Y3U+puPZocXz2i96MqT/MBz1ZhdYi4RLyJ/zyy2hlaPR29C6g2RM3Vc6
fOOHdtKdfwdVU54pL807423tCvTVeOMIQ/mnfj2eU9lIjGXDFIQN7X2/Rvwl8xO3bx9fRv7/UGho
G3P5r2MHYxZAuGplDgyEVJ2L20JYPOZuM7aMNi4JalZaVr3cX8yNycm0CCgkGv9Q1+Vm/WUxaVBT
XMkGNaAQDsY4bL4liDic7w+yseOJi1z0zCiE8KKsSgJN2M5UL4UamLWGt7Ad2x910q8Xs3HrPd+H
2+ATOpVkKctqH+ne6m5akoUOZCQGkMV2fp7slBEyN1lOuMLY0kI2GdE7HvtDmijJ91lYe+Y3W5P9
9QesTkNe9lpYxv0QtA3MfCdVUt8YlOmDolXTf/h4vw61+njVUICByrohIOqk4+3Fhm9keJHe/3ob
kYCEARNNo5NOF3C9orPrjJqYhyBz3elQs2P8McL9tGjn/FDG2p9pn3p+29k7u2Zra/467mohae8v
oRjHIdCslDaj0WSvWD/vQfk3XhkJCAHcwP5EM3y1hobCq2/GFHRMjLiPBLnxMbS1EP5SFf2jqEPo
96Jxj48vKe/nzx1KsWxdTI2R9poHl8KVV3T5tznvy8BMh+5DSjf9zCPfHhK7jT7QvHsYKSrxL5CQ
sR5GooOY5Pq8qy7uwyJnugrV4pcoGr65Qy2eE/qhOwHkT7WL1fuNur2EHiKYxYdc7ZvRLtLSTKi3
pGYxPelJNwF/EDkKu4XnHoto0Q5DaWBWkZvtU1KV3tl0Y+8pjSgvGFPbnbTIc0+Au1TC7s45h4vY
o+b+jGJvfiPUbDC3xBj0qq6Xo55TyDVmPCIe3dW+qxXFa21SanCz5uh1RoTVbGId0Y+qz3lFwo5Z
nP4O0w0d7bVOOS12Vn++vzW2rg+oh1QFqMkBg15FB1pbWJro1SFIayt6Utw0/l1fUINahLfHk9jc
+rJ7xtVPFXwt0T8Xqlug7zwGzkIJ85xMRVGBcohy4btWZ7yqthKOh3SK91RYt042Txy5Gz19yUC6
XnU446npzBnZ6Wi3zckS2A751mQt5k5Xa3MgCi2yQAxkaV20spVWXXS3GAPXRRAixanPF1TKdq7h
jfiHfF8qj5FrEySsNlEHxzaZPXMMqsRGsmsyFyK6tqsSn3sT2ylbqO0erWprm0g/ED4bq3ijsWUJ
IDauLPrNo+b9PqjDzDFL5otGYLRzD29Oz2UnSp4EmKfVDZmWhVb2eTgEpVeqb0Y6ItJS6Hbhq0OM
HfwU77WANr8awF7JipUWjfKJ/yUmqQdb0fIqlcWLJQmfhnnJM3/os2pPQ3ZrZuBUaVJDJsUvavXh
4IwhgT125LggV3TfyjRi8d6Yp29IT5r1uVLaeqecsDkkcQmBP7naDacrX3DzUhJSJy/W4icx9uXn
pFHdAN1z41NLP2jnBGyOJ4kUYEUpEP9UD/5lLcUgsiqeyAAKYR7VJp3PNUYSL4pd2gfTHX+7f3lt
jwaBFcCBRCetXhe9trzIjoGjGgU67ngZL783rdJC47HxG2wXdWe8rZ1Co0QmUQChKHdd75RoKTU7
cT0+INL/ml+PJTWKOTX/0zA8m1T24OmvrTzLvkwXL6GDJ9ou+5Rp7fQehc3pv3wqcDpcIUCQgNBf
T2aO7WGpR1ojmtJFfyixnZ5s10m+5+NYfRuzbK95vLl4Ep5KpgsWew3w1UJhjgP3SNCOc5aelbDD
raId1fbL/U2xdVXJy0Pm8WgMr/sumV55Y5zHU8Db6Z7sMqvPCNN27zC2sg73h9rcf/831DrfjXPd
WqyS8iu6gMmBbk/tR1p/UUPzpel2FY233k/Wj6yJRJ7Nsbo+Fg9Tlbph9yEtZz+PZd2fvBZX0gGV
jNMMyynyW0rkp8fnSA5Fv5oxOdPG9TbRyx7mSMoZczHqOo1tFx3bUeiXJQZX4SMkuWcbupVRccKk
oBWNf0RMrgesrSpUhoXvB4RHx8Kl5PD71aDlX7uwyX8b4f2c8mxWPkpuovBrpXT/+Q9TlgpQ9Ld4
gtYkqti1lKnOaV64aozpxlB4qnJwRkoAI7hUx6+EtE29P+bWrgUdwO0iDUaRP7qetVJaSg/JZAr6
MdLnQ5hl9kcCpPStynkmd/bt1lGE5gsazMMph/foerAsLLwpVOlYqLhwfBacEeWgKs64F/FtjiPN
lrk4iC7XrwFtSQrytqCYnWsAWkvcKvt4EDsX2VbCCHmT/i4hNdiH1SuQitho6oFRnGgePrjLXJ37
BqMbjGfS5ah1RvUyLiXxZWGHOyX0ja8GPRENF7w5aYeu9f3rTHUWgni6EQAhOByedcByJ/IXpS0e
3yAQpllEwLE8rmugiiKi3HDo8gQsQ/TVMYq58HOlcE5pqXdPD29G+mlSUQG4D3D/1U1jzR2+O1pC
jBcuEaJy0ZhVZyVXl/idrg1iryi0cbGBhoQNjs+ctA9aBWDR6M4Ao2Bnh6bQ3ENIBPWDYEHT/V41
+7+lv9TyZLu5Y+6URjf2J8cbxCrPEUaQ66aDqg61q0UcdDSDs+cGnb3XqKzynXh9cxSKQzy1OM6h
7nF92mgqCWXp2CRgK4qXrNOjw1wme/rlG1tRcnKB/MCf0THQvB6ldIqlLEU/BZWw7K+zXravLRiE
r0pbMuD9/bHx7pEyUgul6chVvaYjZGYbCcX22Pa9gyJ50pnWwQstdL7HJBX60W0s7fFDznhSEozK
L/3O1R5xvSnBBpO0gz59G+L5mNvLRTfypjj0wEa+D+Q+iV8WdVwcqId1e9pdW8srGdyo2kgB/p9O
or8Ethr0mkYRMwoCeV18Giv0QY9xgw3qwW67qdm5VzZOBDX0nzBhSuoIWlx/TMoPqTuD+Q8y4Q0I
Osat0h+wAl2qk5bpc/NSV2n93klqLTrf/7Qbm1VmQtzY1PGRbF4d/UJ6F9rurMLxMYpjpzrpe6e1
rUdh6ei0ctZ5gn4WAtYvbIonKM15SwWvKOqgUM3ubMVScVAd3J2hbqHJjIW7OlcZX47y0GotB7MV
mGh2WpBYFPj8JaZCCo4kwkcVLNIFlYZ5OhVjWpgHCkBIwZdhqUiaYBf76aC1e6oKWyvMxSrjemxh
oF9ef9t0nu2YipQaCKQA/T5Vh5OudHt+V7ejoL0lGcygubCtXCPNhbCmIk97NRjR0nvrlc591hxU
+u/vltuLAOwuIZos7pFDrL+jFzfgzqnQBrMHsmDytOKvppqnP2pb6TCzN5O/74+3MSs4q7L+gKQ5
ps7yz385hVWDWyc9aDOY52r+F+3deT7OnhHvBfa3IQXPHtUVys+w6G8gHUmrY6qhl2WQVInxOth9
dLFLJX7J06j5mOahdUpjS38yhFU/fP4ATupSOouvJsEd1zMcekdrSrMUQZGG6cmxFjrwiLB4nx9d
SInPRMecYBOnmTU+JzOsGQYsTpW93aRnIKPj62I4e6mY3MrX5U4InXgSSYILsKM1+0SzhfDUsW8C
S7G7Y5E7uS9m6zeAWCbVj/LkoLDmt035kc/w1/0JboAbGFsK9BNS0BBXV7m6JVKzr2e1CVxlBOcd
S6JI4TriCMu098uq689GXjlH6vDe0cq16rOB9tbjXxNcKvEh/Qwe5TVi1BgpBC210vIoL8nki0Tt
s4O9tOme0dvtQZTRkwzZyK2pfq8ORuKAHmsLpaOvpjtfoZh189GOZtfDLtSc+2Ma6c3y4f4S3z6J
ZNjET9TcqSHcuNnWmTkpZlNDB6NZ8gGsVeX8KeY0q49TQet35x6/HY3wFw4yKRLBGuys64NBV6gs
uBV+di6qJ6Nb9A89VzVqKuVunX5jLFkXQXwWm3Upen09ltVEnhklWRW4Yxo/23YK67Qs8mdl0bWd
l/72RiPShp6DPhoZJ9LD10MlXGcjK1wFldq0R6ueus9Ln7ef7n+q2+3BKEj7wg2Q1DpvtT1UvSnD
CA5nkDmaOJaVrVwiyx0Cd0mUT4VotR0sxcZ4pM1cLLw8WByuzeWyeAnnXk/qwBCdidB/YuSzrwwR
7t6ABLL0EFkwO88PT5LByB+AD8lAcXXiIY83hZHZNY+Dg+Btt/TvOuAVp7Du20tW2+HO/r/9dD+l
Y5ijdMuFrHD96fIs7ikV01XDeO1banTKOZqb6XR/UrcvEa0wKTIGatpGcG61P+wSXZDOAJWipq12
iFEY+FSjtfJURvN3R4vzyK+d0j3Rcf5yf+DbM0DkQEZLpkcdFy779ezKyNRDxFeAIRTlsLx5JEa/
p402D+/ByhoPnwIuaF49OEESw7k+cJMzJhWUc2p2TZQFxpzEh4ZS+U5ae/vB/lc8S+a24DTXwsh5
k4HScuMlKMcpmo5Qctz0gKD55D28EyHLgnAAUQ/whsTyeu2ScMzwQur1IJ2m4lK48XBonbj5kGFB
ehx4K3fysdtvBdoBPD1NZeRJqA5ej6dYUWpjQWQEha3oHlaqRlkfplA03rNZmfbHR3cGXgscMyAx
FCOQRLkezRKAsFPOdeCIVj8sSAKcI2uK37pcVXYWcuMVJxQiVAbryaG+UcwWY6fn3hx3QTmE+bOb
6pCosrj7q9Phq6NSmAzHqnOUowSjvc/6Oimhmhizcbo/5Y2dA8IYFWJJpKQKszoMipfGCn/Sg3zI
qmPX5ZnyaqODJXaulNsPidQV6FICMik1s84yEz1My8bKhgC1IZMmlE4bERS88hJ3o7bzJtzOCfwU
xQJqSdBnyMeuPyOQCq3oUYoOjCXyjrpaj6eM8MS/v3K3mSzKcZITSi9DEtNWmwXjpVQfsKENmqlS
/hhjd5rfd5QDn7J2jH4H8pYqiCxb855dh/z116EnHDXqIVALyRTgxl3PzrAbzRFVPQXL2GhPbd2P
T7CDs1NbZdl7BS3Fh48gwm5cXLDXwXny9l2P1zmZaAnxuMHiuUCOIe3OZduaxwQezU5oe/PhEO4B
VQ+BgFNBYrt654ZyskZYPAZLioz4oI3OuR2S7NEtL0ch/4BHRtjFI349odgqbAFmyQjIk/7V3Mb1
9aF++HVjEIkZlChSrq516ZZ6SoNaZ2JDdK3i5ve6cEQRHVInLpInba7sf4q+8qa3KOuy8jmrjdzd
CVQ21hJJP2DAlAZkCru6OZsqFdmQZ2rg0TM8d6riHgw91nbqjDebUUqkS5c/Kh4GOdfqi0UcDWiG
nhoMtIdeE3OCC6cpbftqiiY5zfYYjY9uR6YCmpXolcI7/dHV4U7CocZBw9QC3Bvi73j4uB8LNXPf
ikrP/rh/wjeWkBxZfkI2jH0jOddZJAJ16GpBL7BnDOcO5CdEnZ23e2MJ8faiiQUXDiOxtcZNYhYh
MYJjBVlrT5/jRNUOU1UpRxwBi5MzGvn5/qxubmIaMeT9hAk2QTnJ+PX2D7t49sa5tQJEuW3vlBm1
RtXNrUH9a4szpC/3h7tdRJ5vAB0UhUgVKW5cD+epjdF1qWYFHhEDLopCx3wctlLz/T+Mw31IzxcU
JgoX1+OoyYSqJoyroNfS4X2RCKLIump3nrHbj0WhDcgBjUpyDa6P61HCBqZrXed2wMF7EWrRHRWr
DhrNVY5p2ny7P6WNL8ULYxMc8y5LGsz1YGroNolbDZa0r06Ohqfk+FrqJbL9zR7TaGMoXFgoy3L/
8rSs0WxR2LneYM9OkCsAiv4qDKfE/6JWUZxOespSO4HWxjLSCATqQ+WEtuAattcPsZNZyMMHNvXs
dzS/HOFrXpc/2ZEKPL0Tyl6rYmOCLCJRHTcGf69TmtojgrLt2g3sqh/PnZL25zDHzWwcxMOIItnN
khQFZLigiK1hnp2dW7U6jwyVdHh8oNBmDCc0bbDhrKpc3bnntyYG7E7CUihfM+71JkEaohzm3vYC
PURBp1ea3xInyZ9bXd85yBsDMTEpSceTCfd/FQckmojsdBjCoICiEEyJO1inTrTii9lFyp6d3uZg
IB35C4AlqMfrWcEty4sYv0LUKOza9JPQ7f9Q2hw0B/jtHw8fMzB0skrBI0ZSuJrYGEdqTDgeBqlu
Tcepqqtn4QCRVYR9vD/STchICkPJzJBUOum2tro9APM3tdNoYWCLKv1GWd+6oLuuncpmmo9t2i1P
deTFz/cHlUt1FS/KQaVWIcL7lEnWTbqlzG3sdhm0UAz9nDn0b5PU3dOPvz3R3B/SS0SV2ChwsasP
lnA7DYPFK7YUf1Tj8hU4NQKqlXD8OWn+uj+l293BYK6sz1PJhkiw2vNp5DZKn3ALR1oTnrTGKl8o
CNfPxpLGOzCz29WTQ0l0CMhH6spy3r/U5a3B6/p5VCxo1sminkL+5RTKmAy4789payDQ9ug8sniy
5XA9UB2ZsQj73IFBbs7PeWxZz1wweyYmtzuQPiqFMlmZI2tZ3/OC5tQ0uYUjKxG5jw0mIvz1j0lX
X6zO+wBp7Ov9Wf30DrzeffA8IAMDCwSmCpvqelqF0thJ0oxOkGjDW5+KY1rPKNhDfBsuntqfE7NF
n4jydLV4b045RofGMfaILnI/3PwI4tSfhipc/qsTDkWMKwuaamCjeYd7R97kB53q5HMhYuQwK4SY
j1lcz37oDP2n+yuwsVfBiMt4QZp+kUFdL0CaKabVhZUj96rwwcAoz9DqUXMT2Z7d2dZQfFSpGiGx
PTdnsBIxTriLE6Sg4d+5emZTQqMFWI6htnOTbexWTtRPViOIt5s7M61LB9MYVrQSmfi7gO/zr3Ca
h+UfCee4TXhxgEuxeKu1Iznq7AozryCb4uxD5Yzxm0h7ZScYuZ0LY2BpSGDAyUM38/oL5WG95FY2
pxekfQ3YVsxIPZhxNe7JLm4MRMAt70k2IpDj1REH/dsMozDTC5AaFUkIJT8iAKj7j244KtMQThkE
PB02KNfTSZSZKDyy0ks3tdMJTYXl0A+m9kRHQ/yHoWQaAcge4OgNB8KIqxkluyq7xLmjZe8m2wmH
A02FxXgum7DYI4XfvjFcIZjREhFIvtpapbMvEK/lVc4uKFtUtr+0Rn1QhGW8RW0OYq8gDHr4UpYj
SpElYg0uMfV6LXEqiLOsGbMLyyywmffmU0oCtfNC357b61FWRdUw06HHaF12AQHhoetrJ0fYkp1f
N0m+M6G9oVbXcaU0lUjwD7moVt1d3EXo742mbz/Mztw/WvmmYYFBNn6yloR2rf07S6cmCTMYaopQ
LIvS0fFb8Lg7F9HmnuBZkcE2G34N4lQosqZVp2aXIVUVH0vLp6lzEAexX3vR1Q/XHpgSaQt9C9la
Xt8UWNxZaVsb2WUkxj54xTCfwrBP3rnpuPehNudlSyAFgcctKK6aqqngysouibG85Xl6hKb+ro81
6yCGcI+GfPs+UvSWxQcd1qmEIFxv836YC6ekfHipFiv+6rTtYvg6Tiaan2rtaPhDKdU0vGnop+OS
O7vCh1u7EiEbOVdue6DN1+PXKoQBo8izi2gUg31vd+KQgZPrDgNVnp0jsHELyzYaUQnudBCi5Z//
EtF1OG7kIuVMdyiovhFwV08U18On+7fw5ihAmela494M7vV6FDt27anH7eySjJOHQbeZPE/dsFdl
3Fg41JGJ7CFdOFSEV0+XMas6tRWNC7hC2SsJnQWR6dBF6c7ZZaFtjSURIxLDQGVTXW2SuDKLPMrn
/DI0s6eftKKOfjhh2C7+PHjVdOjrinezdGz4Zw3yu/+WsJG0g1Y4Kl16JEFfK8Va/u1F6b1Vqesp
Pm+7aj4crwPlRuyMq4Bbhz7V9bovvar1Sh5ml4wS15+AmpvTOCr9j/tfd+N0gnOi/kjlE+zkuria
TkqToPqYXWbF/j0zkmcXPOdxwfMwyvS9j7y1lagB0fwFGwAeabXwTRwXSyXK/BLrbnVu+krKRsyA
PXZe881x5GYlVpVMzlV2arNRtcxt8kujhPkxRk7Zj53EPN5fuq1thJ6TXDYwDwB+rz9QE4910vV1
fklq420yFQWnH7H4wxw9nlGR1INxkK1zUGdrNllleUIZBzO/KEs2HgvPmc9zEU/n+/PZWjXpUy51
W2SUsJpPXtZxR/0zv5ReWxyLOR8QZzXMP//DKDwvXI6yO7I+6LygRoxuSH4BKFmdRzcTJ7MH9/P/
GmWtlkbxV631SMkvMLyTwzi0RKndvKevsbVisqkrPWN4Q9e1HSdiinHNKB0SsYdqyHRuAnS3789l
Y5+R3gIu4G9aV+sm4GiVitlX2fxuLiKB7RvOB8OrmhnF53mKjD19583R5KUj21MqiJTrXe3ESWLa
qLS+a0f4zr5bmvYh1DLj2Cam+v3xmdkSCEJBk1RvrU8SW3mY0gWZ3+mN2z2BGs5yX2c9v2t5POw8
Y/J3X2fOso9KPgL6WhZAVndPrY5zOdTW8i5OgXoDKeiy7jK4o1qfMjtMzFOm5I16cPF73QtKbreJ
9FmxPYlAoTOyvvaWfKlMUOz6OxOn9K/WiAZiasF4uL+Yt6PAckJGlb3iAQpeF2szMQnWE5MNPbKX
sx7O1YuqDfWjEC9AxzIWwGNFSnusY2FFK8USmT1GjmhefKiwXH/plVo7o5K+907ffjGZK0sBu59p
4Jq5FeGnOE+OdPDLC+dg1HbxQ1ca831vRu5RmxXtL3swHgbpMT9s/Og00uChvrSKdnTI1vOUMT/6
mMni273XH/WZz3cYEhD0zjAM8c753pwn7E9KqUyU+ub1iXPrEMKu9AI3klH1o8mJIWRi3iAwzDxT
05391LY/P7xZiC3Qv0VNxzBvmrpFH1q6GLGjSCZ7vChj17/nIX7YhowyPlQ4wI6yzA7S5npmHn05
pyhURokV8Nt2oj8bodo83Z/Lz2vi+mijroZnAA+kpFes8Quem5RqpCCgnrdmO/6WxUZeItpdifZz
AYQueZHtvNEvkqob/BB6Yz8eltRE9c1qVGTJicyL8NBqs/zPWjrNb14C9jZQ48YZfcMrRX4yjbwT
Prh+z0J1MCn6A8D+bO/Zur18mQkbQba6YVWvn+AFIarKdJhJ2xgYt2FcYP6LjzI+pm22VLsq7RtX
hsyUAKFLRSX0S1ffJ+xLL7bKOFisyVZPPaJmzbOnRo37ZIetpl2GEeXsYNDM3vuCcl4ZvfALCyow
S0J1H2XcsgSTbCnNwZgx4C18K5yXCIFEZfys906vHNzZCMvXpBd699Zl4ZgeRKtO6h+JXRThi202
1Yi0ACL/X8au8oaHW0pS8I/8iMKlRot9delbs1gatVWzIKsL8uhuTs6lF+VvLWW00/1deBtI82hC
VKLgDZKawOZ6LfE5QdIlFXnQeeYE62vJT0K4KhgCdk9YLQ9b14Dah5gB+o96DsS91dlyay9TQ33J
gyEUojguVpi7xw7rik+6nlrqTjz101Dh+ozB9kQ0HoA0nsTIyF9PL6ThSIeC4QpMMLrSX/rG6L+5
gPScY59R6C59tK09B8KNiQSY36atFR1GS3XrD1i2g3JItT750xA24rV06lv7nKWRZlziqUE9BrsM
r/ziJak+HevI0f/BhzYsoFRbJZz7yFDik91Rq/0910nGzoqxwMuYYlL7N6scvH+oNzWpr/N7vGDp
Z7V9ylFwHna+8c15QVeBnpeEJvLQwnu9XgRIpmU6V2UaDFNn+rOjpMfMy/eQgreAOpBe7FfKMpLN
S//1epi27pbMMKG8CfxRTrPQEE62SuucirDwhyjWfcxu8EMqLQR46C4+tfOS7MBhbqcKtRc/6J9Q
GEoMq98Qt1VJeAs0HzEG/UUbw/Y3LY7b3+4fmpv7jrIaElMSoUh+A534eqa9h6wDYhUCWdCwPs7u
XB/SItSfLDXe65xsTAhmJi87SEXpzLrKbqrKaLG+sEVQ5/qfnZWZSLjgEXN/PvJ/cnVKmA9ZJ6Vo
mNiywHY9n6yIazdaFhFwFDLzVC8c0WNoJpZxVJp2tF5UKgf2aaTU8Tctvmz229ZQ9l4R+W3WvwJt
E4aHn8ZMV7ceglpt49jIbRdNVb1ZyZA+TWkxPmHLaAHa7Z3oqZzc/J9stNUdoNHNLUiWKnX5oBoA
aqIRcb0AMzVUU2DMFoRx/3XIzP592LdfrMY13qlpnO/cSvK8rSYqPb55McnCpN389WjomYamkiRd
oFTCfg5VA9p5nVZo6idVEbaHeSwH8mXhLnv34e08oXHKPjtaemCI1xJRaOdZWBghgFIIFDpfRidj
uo2uxeehGer8nQirptm5fW4/K2PKdggRscTBrQ9LgbNbl4ZT0C4DUUtejor6Wgo8rpJjqzZu+zqE
3Vy9r+s4+1JV7TKf7+/u29NKnEDGTtyGKBbFs+vllood2jjZUodIs75muae+mOoC7Qp3u52H+/a0
IqXOVYv2MlEqbd7robgZ9ToKkQPK9WT8bPbp/H4GOrSTzGysqCx2AAqF8gtlbTUheliKUHNuUXvO
LOWAyJfa+YoDi+VUVsMsAqyjnPCjIEkcfJVKa7Fzy95uIwIvkMTsYIiACNtcT7PvNbPNKxircEkV
WQjJ7PZQRXaRvEIgQqRTQBra42DcfkaZZJDaICqLVsU6yPRQDgRv2y5BlA3VMepHz/dUYIHwPb48
umG4fSiCw3rCCujGuT5aph4VFg0KaWLZz4hCtCej0aInrZ7Mnez39irAK5PWHRuUE0m2fb2S4NzM
MpsbLXByK0Snq9dbyCyz/onQMPlkaEP5NipavHMkN5aSc4i0KhR8MBVr9JeFBtK8dIBGvbF1nxH/
CGd/ShrxMa7QT7y/mLebFbQSyyntWrnq1leOI0XQ8sbSg6WgkI5PhBaT5sdoEJ8b6S5+iOKs79/b
WjF+j8ZK2+sgbsyVzERy5P8Xmrg6kk6oZ5B31SgwpcWXOdOJx0NoeikxhNw5l4B7+VzXN/vPOoM0
myQzJsa4/pza0M3lEk1FAAVpKN9XypD2ftRa8aL5docC27tIDEt6jDStbV+4LlXnoLexqfyel0ka
fW56KKiBCXrg89AiSFgfRntR0TIbzTJtj50bLsnJ8aRWbeKlQ/7FDm36rkPutyUJaswu+kJaKQ4y
2D0sU2Q6fm8q2Rl9jOJdxuPunrOpaX8DBaEcMhup4GKI/nDNePCzBOEHrL2dXEPCHUUI3xya/lDl
Vt75bSaK6lCMtnNs7fnvJrOqV1qZTvZBMxPNwHRqSN/KzpmePSs3X9rOCtNjWKtnR/GW9oRNXgrL
fOlaDwgecri+LUKqtWptaGnDjxfuB5HXgzgUXhONsW+AwHUPreI57yzMO6HsdPOlMPRx/h/OvqvJ
cRzN9q9M9Dtn6c3GzjyQlJRGyjJZtl8YZQESJEEQAAng19/D6t67nVJGantfKqpKmQINzGeOqbS2
3s9ZLYjTCcjJXzZv8qYybVA8jLnatytQSZCCF2Wug/5xVhHyu9wtLqoyHKglcYIeIshM6gr5bJ6W
kDf7MjZBVKoQgrxNuia7HCGjKd00+hZwNDhv2CZyQDglU91mBMskh5JR2TSpqVa4guhK8XQf2R7a
kfHo1zmOUa8CCQ5Q87GDT+03jV/4ElsBo045WxaXugjZWEUdpd2OzVrquxw6VmsFAcVpKhfmiuym
DxVI5enQJOrQEjfMdcQgR7KDawcJblBlaj7FvqFzjZejsYJHrQ0ulTo3lFRCEaKSse+pWx2Q0e59
Ozh5Zfe6WFuAWIIThBIoVAdBhD07iJxOzASzRzATZE7RegLu4DHsZBeXa+bLdy9vJBdnK85TkKyA
kY2hZoO95OnaKugUhGus43sPVctd0umP/ThcU2K/iIRBjQHBDzVktGGgTXQWg5LUdj7eSY79uIVu
Y4TSDKlc7CRuyfX5G9/mvKnyeJnxriePja+9cfLplQDx4nzdrgJmq7gAQMQuePw855GH5mV+b+Ic
HW7io+dXzPKUTB3cygu4TL78aC/fIwJcqEYGcENCZe3CymTVChKyGtptgYRCaEZM+42OTTHVKLSL
Ny8PdvkeAXLeqgDoN2+CM2cbsi+U8CkqOPdLOLIqA72sNiO/hqe+GAVw903hdXNoAb75nNyIWnJC
CDaMe8k7OF7GgkgKMH8zFlfe1cWzgwgCMkFweTOMiDzh6bSMeL80zcCTew9mXGnVx4x8WJZo/qES
014Bvz8zFvDMOMg2KBaUJ7bP/9I5twlf6NLmESx7pHAVBNFkemu7PgxqOHle1WL59SqeHGeASKHU
AW0/RLMIF85Wg7dudaNBo6RIpkWjpLgUTemzQa+viobC8tR2Q/EWEJO2vQlFiJp34vJhuUuGZFH1
DM+K9MQJYrY7B2vI9sqTv4idcHXo98FoYMta8WCePo18JmzGwQ8eBYrBOzg10dM8+wbIPo+j4GOy
6TTMYGtdSZYvFueW92MCb3gkIGzOtdIMemcEDl7pvTU0Owxz0a+fiBF9dtBTs/Adcnn3d3vqoFQg
b0NBELCry8ksWNvIThOOfXZhzZ7FGUzFpMvXK/vARawGXA06qZhZ0KYAcensiep4pPnSdPZ+GINm
14J7X3br8r2YWPEuiyzEDHgTvyHjeq1XeLlaN91WlI4xt3EFv0pLf5nYUccYeLqTd7+oOL2Xau3u
AFz927VHVGpAmwWaGMJCQOidRWc6afM5aDog9eH3gnmcqA+ZFs2DK65a8VzOTRg4wjIbpICNfXOO
BC0GLdWYiQKJIOvfap3lBzqqfC/yVdaZ8psfKbumS3E5MX+5W+DFoZe2aYY9XQ9aqXay6BABwEyj
B2RLPczR1iDr61xazx6oNw/F350xqK6iKQ6sx5bcY+Y8HXNEs2KMk7W4T4Jg+qicyW6idh4qwG/g
zZySvr8RrGdfp1EFV4KPZ+YMhkYbaNOZh4jg2WQdxIpC7BIX9w1rwh28oaNdwUz0fxkFHTVU+/BE
Qbx+eoMgZLXSl0lxP6BwXa5eE5cSujRXHuPlxg47PZxW6DVtVfH8rJdm/EUxqDAX9yZseAXBqbye
p3U+phw18r95/OKNYQCkJ6iO4q9nsySbTLG4FJBeOXTBV9QWp9M4DvTny6Nc7CQYBUqt2JqBSgU6
eYuz/rKgM8q5csU2/1EDd18yOHm8ipwc1y+9pbmsvAzx7z6Grgg0D71g+PLy8M/NDeyzWAZbJIWt
5enwduLa55oUOCibtpIDzEp8p82VA+giWMRNYksBtwNjgIa8XcVfbrK3k1uhU5Lf99DHiOuUZhLY
OeaoLnXvF13ZwhXrazQp4dCrBNMRKAG2XkPZPHMVQKXECN1QdYcSx9kSRAwOsiLSrHuplzzZhdqM
r7TvrF/SeC2OkdS0KPsudK6GQjgNP8YDhRXx337gmzQvmqUoCcFb86zPEngcu4OWxX1h23EXNw2U
xYpRXRnlmR0OWxuiLBS9QEk7r1N7TbZO4ZxjMebLWMLD/DNvgrYMIv45sNnfP+jRgwP8HVvm1mY8
D1Rt24SdhZooOHKL/wA6B7kBSFc9RDPM1LK4uUbUfGYT2Er9iFW35jPIjU+n08QIRdmta+4XGN9B
igDkpG5tizKbU3elgPfrST2N7AAKRmAMZgg8JwFvfToWMT5UReDWeZQmd7JmODM3uRv4oZaEjdEb
k7Gm36cQtv25cMgRvEoLmrelJ6GV2tNwWSoaQde/XoJ1Wj7ykUnxwXcMkTaFQu5QjlNus9onBUle
TXi85lXA4VR/cHFmviCsS4bDsIy6qxeIf/hHPaic18w2aNEZeIrrWqcwnbgZFgEd62iVMIUIF6zl
chGzeliVR+IqyFwXlKzQpHsd6zEDLiaZ0/YwoZ1hqgBMDFUvwEzmdT80UbxbpRm/9Rk0/A+OzNGC
RRovvCq8IPm0wGV6LNdCxaL2wUQB8s7jnbixUep4KYqUaCjJb5tzwJyxd+uYQZY3mxCZXZnjlzsn
sk8AmLb8aKMonNVWl9nXgKKDWpUT/7hmS1ilso9Q5AmgvN5Bb+b1Bsw5oYl9zdD9mZjlF3ES+yay
C0Afns4JBLsAiU5YXaBc2x20N9YRrUmfnbRu9Y7lkXsdNCwnV+LpZ/Zq4BjQdAFtZquZnU17tkIc
c6XKu/fnop0/+HA0wSRcQ2+4EkVfPllAtrBxIK9Ptobw2ZMF9W+lwbyQI80b8XYQS9PWyapsf6Pm
Jme0DNGzVGUy5iJ7s+QgC14phT5zp0h7QUOCrDjaW+dULLhOZksmCNiHWncfuPXjXcSX9EoV8rlR
wNjcpMu3zeSc72RYCr9VLOX71cZk11LTVnEs/3ZTBdobyN1Rj0HshS7EWcRSFAIJiwSpUS7zuJZh
1rsb6OwYUnlivGYndzkzcYTjfiByCgoZMHdPZyYcGONV8IEcJTH6uMCmqV4M5mQ/RPQWBSj+Ce5a
1xxlL58juGLQpETbHHHShSzA7EzR8yUnxwD5ZFWomSAwE38bjbvxryGjiMrWpulzjvll6DDMC03J
sZ1JcBsPuXxfoLdR0nBF2fXlQ/qZx4iIDM1kEMxRrDgXbkThmQBpFJFjzFzFU/UN2ijwZ+HqNkUV
q869Kwvu8kDDvaFpA/DnJl1yrtHX5n1Am4bRY7HmPilJ3/YVuoTxh0IgjH753i5DAxxl6Bpv1kyo
WJzPesK45wTsb4+JytBCceYTFKW+N6m/lGBhXXNG+gUnfXp+ovIFazXAqJGXo7XxdEaaDLJI09x4
92sugq7SW9p8nyYL8XFYtJ7/uWELdk5ofFNWEcCVIBkNUBk/LJCE8ktJ+yA+BCxJ1E6h5/IZ8sRo
TKg15FBx4ir3qjS2fPr+8kN65oVsIk64XnSdkP+ebbUp1NazSIoUovJQlkeH/XsH8NRdG/ZX4u/L
rRYVI3AVsJtDowrFmaePxxY4HpeCpfcKkAWQINFXeosgwawV9fLoFawc9L0ZRPpaxFR++1s3CawP
ejDJphqCmhUgfGepx6RR1k/ga3n0BuASs2QpKrV6h8If5sPLI50jXn4NBT/0DXcJkxto2j69zXTr
sKa6NUfoQZgEAiUTFDw/h32eQAZy6synTBMjq6IFC6Jc0FEtE+CMrsRyv6TO/zIX/7wK6AHgDN08
EM6uApYAOR8Wao7hIlmLgKjQuymlxSkJh+TYkuD3KQqxBFpu2k8dE7eQ13+Xgu682YnJfRFCnhbs
ZzUdWoGA68rCPEtPfl0dAEFgreBPYFjCp89I246kCfPNcWh0mNwlk16SSsApOCv7xLqwbJP5HSS3
Qgq9TKhulUAGEXtF4vm5i0BJH1BVbHxonJ8t1xYIQWhdKXPE5JlNneaIM4dUNLdB51LUUZmuBPHB
oJ3739dcIZl7eaac7U6/HgJmJGgXG/bCPxcjQuVnFrA+N0cYvN7GS28eQiCEqyGc4hsxiSt3e7b6
/hgN4qQ4WrD5QkLw6SMfJnShsq6zx3mg8tYXzdRXRNA2LWNLHnJ/mEpUrOVxQh84u/K6z3fGbXDs
vmCJAp0JzNJ5Ka9pO9rMdLRHJIvDXjKWVA6qz6XpvOm11yAyj1SC3p4QMYSfyDjzx8KXaFF2hZZh
zQGtPEZulQfSw5s2nNMvI3e8guzcNe/qbV2crRtgGIDR3NwnUD4+y4Eg3gotXivtscC72es5kvCc
iOMrm8QzU2+rheDtY32i9nhWQIqmJZg4hZ8REHj0wQvDeQ9AaoCeh4t3emUWB0Ai3sIUaP7aZ63+
+PLMO/cu+/U+tjMfWmUbovTcY3LY6rYTGoBHS7Q5uDUncDCmXrkxN3Yzb/RjRAr2jmBLrfKk11VO
vKmkfRvDRsvL6sxmUWlJElQd2+jMs1yuLI6zsOTXFeKIQE8DYSTCvLPpKlvU8YFHgOMTSzcBRese
TbE2uqTRPJMDxCLlp76/po563tz4Y1jAiAE5Q20CyISnq2QWalTLYu1x9YqpSvQMUTy6mle4zreY
u0ClThw6wrwp6jjbiDiTv7wTU2LuFkBiSgqi3d9L/f64IkDQQDX7w6rj6RXJlXm2ATn4WJi4U6W/
LiItC08HGhPTsIOYMwll4QF1yNxj71+eKM+9BYjcgkcOCSyE9GdbJMJFgJ1z5o4S9IsfNkK1LIuA
OJcCSf3UF/TU96y4QlF+9iWgfoYKACppCBnOVocnoHIKgJI95pn2jzYPsNS1FL5/YGPoo7ST4PQo
Q4hyAaLWG/reg3rSeMvWAGZ2CWezLHsn8g8crLZPLz+QZ/bs4pdIKS4Oscy5shrkVJqM+thFSQE7
srLrDExgA0AsdtbN5GQio+SVzfO5HQkdK7BJkVGBXn+WVAFy7o8wnbVHJ9Hk80yfvnXaDVcSxHPZ
+l/zDE3lbXMGVwrUvKfzTG1SMWMj7JGHyjZ1Awr3LrBkWUtv5bK7LTIRvhnFFP9MBU1/epnmZD+3
HmjHiw6Da63aZydBDBoETiowLxA1Pr0ek8Qo3ICDeJyjLjW7doJcbTmtSPYqCWvwvc/whnNAU79B
jwXqh9CW9H9fMzOcUj0TXU3ouX4FI3y2157UWcD860mB34USIAQhkJ+dLQpVrHDVpModGzAKP3BA
afwSZ4nbLXAXMHUS2OFY6ALwzYHqrxCrO7jFC27bgqAaqaHG+tEhEi+T2YF7j1r8lYLCL6m4p0cY
KhpogaL7jPIx4punTw7dzr4IxsE/htr39Z0uGu9xQaWF3MQiNn3p0Ht5GLGPBmXrFe1jYsbxO++9
5CRSINxncAvfgSBSwMvbmg4/L1X/PZgDCLB6SH3KodeNvhKdXE7yp9e8ff6XqjnaDyhQcIprtrLf
yb6IqlD3xe3Lq/fyzWGUDOEWkO8gNpzblVtJ4jEaGv8YoeffHRmOx3WXj9B5fOW7KequbN3nMjtb
vQxzF0xHuAVtRZGzOUwRnnckwxz2XMZYGak5mnBstmiGu5ztlZpPi5Lray+DvUBpglWO9Qws7iNU
BlHJGyKD4ubLj2Ab8snk2GpqG28ZSRC8dc+bICbuXdeEkTtaNEA4NARGmGwJjYY42i703sv4klVz
NDK/HpK+1e+CmE5XEsHL5GS7CDx+HCgRukHnEILZpNixE+kf+dRmabl2ABOVJBr2jCaGlTz2lqOX
hD1yNFjyQmF+vjXM5LuMbnpgkImrYs/2741tp5qaq3JMF5MRl4dm/qazjdgMXeGnk5F2aFo0i/KP
PdbtUEa065MSGkSRqV9+GRcx+TYQupUgcuJ+UXJ/OlDue3CARKZ/5JBCQqAxfCPGfPRm74dIeJ32
3T71r9mdXeanKOJiWKilo5GxsaWeDpo2PXguqwuONmimsVLa0++TzWKsttCwAHLY6PkVYl5vqK3q
oq50QwQ3TDvTwr9y/5eHDq4F5gFbOxz1NLCNnl6LjSjcNzPrH+dYFeKVRxFA3QU4RR9EN5JiDwkq
2qHsH5tmB0DplKAdAd8dhIK6iEoULOIrkfEzrx4RMXIVyNCi+nZ+ChKuw2lxIjjKSIn7pvD1my6x
xbXsfNuCz1YhJI0Qf2N2YaqdSygFwPYZjtz4aNc1/Z6q0Z/3dPSWqR4ZSWBCR61o73w0XYJaICtv
KoeW3e9UFbYojbY0jGBvFk7oJspRFcOVTeJXA/vJ9aESBGosevjIgjBJzt5L5gYPUcDCTh3805Pd
tIKi+jrshraJgTddQZAKwsXY1yP+L/bKYjMb3zcZQtF7jlYn2/mZZ8Wun9tW1gKe3fONoACjftSC
WFMP09CvH9qoi9d9mKye99g3+SJ+5JY7eSqaNktU2YWt4N/AHSxwTgJqlSSyJgBJQMCoZ2s01mSU
oOCl1jHzNS28iDwINOH0cVRsuGY8c7mV48Tf4E7bfoWg5Fypsp1SEwpD2lPObJjtl4j632OWRp+N
g4ZOhT6UCMoYmABX+7HXRZ9sZ0lezhHphjpUAR0em5iL6PDyDrK9iKcvCsc8RJnBS0WHED3WpwsI
ilZNN7c9QE4ZXV/JRKnfp0ZgLQeptxavaGb8CH114CRvXh74YutCfQuFPARDGxoef306sG9RWyJj
SE8aHHRxI0Cwzw/9ADHZXRqL/uSjbXZq4WwhQG0L1LWKwsU6BdzNh8IZ6tWo76Ko8HR4yDdjV01T
ehJ9sYoSCOjlXZhxvXv5Li8fL2Y/wmEc4lth91z6OuM4Zkzij6cR1VNINetind/4zMj1m83p+BMk
wugLYDDoE7088EWkgiPa30Q9kf8iyT4vIvZzOoW8bflpgqTn7ewV3oGDB3GIE+5dCYouH+UWDaAo
D/wstDLOG1DFsg65pzU/WQEX2xDQ7AMsbumVrf5ylGQrwm/DoOAFqufTF+bBuxRqEpKf/LlPKhzz
Wc0jeHG9/Ngu0jMgE7d7AFoMy+KizqQW1xQsVPykYwgIebnRhxWqD+9AdS92YeAh7H55wItwCgPi
6EYxBxAyZARnWROcwLjuIy1OiPWhHjciSwWyKhrmZm+TFv6PCERb/haMbmiZqxQH7++ymOlsr4Sa
l/MFcA/gkZAnJVDLOy+wLa6IRLGBG1HZ5Te+CG2zd1E+BaXOAigUv3zXzzzmTTsMwiqQpEGJ+SxB
T8JxRZmWipOHKbUb52G+GXNb3CwkCrsykFxdUzZ85v4gTQKNyA3aBTbV2fTpGI/tJBNxIqZL0czv
Jrorukx+SjLP/Hz57p6ZqohHUNtA9w33eI4h07nxW+v74hS0kVBVHBGgkf1Qo1L/8kDPPUag1DbE
BYrQF9WVLgByEyAhAQh361cR8FGQeAnEQ6gVOgNsNdconc8+RbBwIfy4LfdzMIkv0cCGz7M48RUJ
O3hE/h0HA+AOXpfd/uV7e3aozUJm2xgRRJ+dDxkIddolQpzWpkiHylk/muoZ/tkFvCWy9dPLo6Fo
jv3jyUEITBnCSIhAgM6HrstZlQQgjH4dgdc40bwAHaOoBEyOXgEMNhzBuON1lHT9xxw+RJ6/fukA
2YYaVzHCiQxlfYsos8odWx6MLthUAja9fI2dSH9AZ6WChEZWUdIHt1T3XTlGYpUVOnVIDMKWAb3F
gzKCJ+RBDD3EmdRYtB9pYI9CRdlDodMAST6M8EC1BoEAFOsTStrm3sg4fwXRv3mHaHcBfGM5LpOi
6FI2vT1ZpsXOp2kOl+cs4kdn6cfWBoKXUSf1jhCK/r3WNb5q2Yfa+zzI7iFtRnMz+UpXawvNWnhW
ZgOFmaqcT1MTBKTuonx4O0bJfL86Bh0BePIexmS22Cn8prQ2fzU2Oaj+gAeccrBl9pNmdtL0VqbM
kI8dqviPjdebr4EYGlZPtmBHCY8zUk10lelD5iE2f5s1rUvvptThYcHHZCneJ2hmd/UcWLyerTv3
DlTWYCl73ofTTWEz/nU2K6Xl7E8A9nCgbxk0oVKUqEs6hD3eiINsRYvnHY/iBImVwBV3LfGyEXgJ
kX3L47WD2JdZmN+XaljWmZ4Ujmb7LvWbJLtBFzhuPpJ8aGVa6a6gY1L5OlDrTZKx6ediEiZA7zE0
3hcLAvODChyVld8y2u5dljPEboqkyIixtOZd48UpJpSVa7tXKxVuF2Uw4vCsGr6Eep6AIuYI9xY3
p2RPgzU0lcoUkEGAlZiw9iFRxqtkHiGtUJiIodnrrxL6t9PSixvVSzremwKgk5tEtZAQQIYwjO9W
OHyoA2fLMoFk1KMS/kZD24ifuin2j4MHiMuhH7sBIKWpm8KwanKPyI+qh0LQuwjs058qnqPk/Yjt
SA5VjI4bqwLuy2JPC5Yth4TGiKyXsNektFEuBYptOGP3bu2WcRfAkZft1Krzz2E8ZOIIbyV4t8xT
OgEGgQoY2y2JKN5Oo/BZBZl/sPs92bS8jAuy9odpZZN+H6veus8tlbZ9Cwde/jsEaBBzCNHarh4n
KdMy48k0vGlkNvi8bLtsNmVKoR2wi22HBCDpGGBaZcd0F1bgMEH3JB5l3/8eTXQUJXoDS6TLZUVH
ofLBs3vMN6+YO81I/2E1PZHV0uOmX09Bz6Ie/q1BqDBMo6d34NTb9hXJLWnuiATa6ZTIKUu3FdTk
6k4lgG+fXMxREZWwX3EVfETWdW/W2fYP0H6i+r2Xc/8nwvSZ1jRB1oYFBODcDmoTltXR7C/zGxPZ
WT3KQk0qKPuo99cTsAEiKgGKiBeopTrm7jIOya/K8QSF71Tk6YzOsdYFfGg7P1zYbe4MJlK+9F46
oaLoIpSfFbyY7pmFiPgbvpqI2h3wCH1W4yBY+HfQ/dbiPe3URGvh0imtPOUDDRokWi81aBHr/WjA
jTmAPJyv35tg4P0D5Ph18d4mIYF2zwreXAgVQxzwrRAdWsQd7boPZJbdsI+7eFlK8PEAe2i4HD9S
S8RcJllL9SvwIuxY+pat+h6KBiM7eIi1vRoZQmLLlek4e5PaiKtKFkuclX4GwN3O4r2psnDz3N3F
LBt03YfDxLdTiyHwTnpOdn0aL+4AT5d+ODZEQaa16aJQ3Oo5CdeTbUNQGXUyAGYSTK1JymGE7ETJ
6VbJaN3kh6+TFJOiapuBgI4SAwp28H0L12RU3AGR0g6lhxJ2fPOHDV0QlakHPZ4DnKlj/RqojMgv
Q6zvoiokZOaO45hF3lvuh+38BhcivU/rIhHyZkFj6G7EBE9vsqmPXI1aigqhTOjyqHQzcx8TAr84
jtdLY4rdAqXvKpOxhUjTGgKoXKZNEyYVOBYyqYchsOD39f2qQV7qbH6YrIGhq+eLqX0N4rc3YhPt
tC3zgeXrQcQ9CMQzklBVjko68doGMU/KwDTEK0chsddJfBm/saqN29sx6JLhHu/O9DduHlABXqHd
8YFAFavFohKYrGya5w+6g6J1zX04SJU+dPZ+F6CgfiJ51vi7TCUB3zMG2Ob9hIYMoJMkxJ7fmsIT
ABXBNvkAx5PMlsiBZFYyPgLZBLH61N62CZinWNycB3eW89YvYYMRffbFHMtKJH2ibnxpTFxDIGX2
3/JmQr+CGW5p2fYbiSMfQSkpzdD2bmdsOidvWK5sdyuZVmYs9QKnY/RWrSdCKEp3Gp7KCsCUr3Dw
jOVpAr9UAmvYN2CLThTsUeibRUdo5meFKzs72qnMzaiXQ2ugfLyX0xC7rwHE+6d9ahpYQ/OEyxrg
JhR7Q19oUwoVN2MJ66ksPKxpB9GTQMBRA+8NoPtShiZ+60Y3DvsEV/jo0oDLz5MLVKsqjzNk8Ng6
er73e95+bH0H6q9Uzo2viSLTVqVjeqjRpZTk4C0BA3Bjbe206/AUthXEoLrlmWkuqs7AsBrCoMp8
noGUMXueJaKtFh44YHfHtQgfffTchjdLDBz1XPJkaFk18lZ7NQEGOz/yZI4+uRXW28dEZPZh6Doy
Hto+ipYPogWu5U65helPKrU0Lh3RnrwNgWweyzYwQHfMeULlDr7brD+Eq9+1tZtEykq0H7W7bXp4
Wn2yo7/JOqO12laNTrQ7rfECexA/l3NerzEp7EMSTcX7LO7G+aYBBVQ+GlQw0yqckmaGT8TGNpl4
E3m1B8bk8obQtev3zMudtwnRiE8kZODHFZy1ADSjSPINZaSOgjTrR2hnJzpobhhIwfwh7OC58hnp
H0KESGXRukuXydMnIPHC8UByAOUqJ7nwdibhPcOWFHFyAophWHYBVmd2o5PV7ysO2nW47yCH7JXo
dixu5xCpbN1l9LSqfJgS6AyZKHaHGGKP/aswUhzA5pEs8raQsw3uCkezplzHYGkgBmIKdBWsgFcK
hZ5OWvsBm5ZDD7INP4guJB9Mjmlxh9kPNrNPUVnbAebV23vA/ZZ5b4LBgXDMOGVvmyhqT2rIQCxP
m6XDttGAtgyocaA5Hs4qmptw3vpuOPUiWocDb3C38Ed9vbaODDALcOFwiAMEYXuiC67vJoHodtcT
KrxHkI2ivI6lpB4r29xfEOjxgBaNq1b4idgvpJBd0Zaq94itvIVxUXW9mEg5sp6LvTdPaKlC9qQL
qkyBB17DNcPzPsSuIV9Jp8Lw0aNi/hhA2JGS2k+skTdpocDoSmjL7V27tsGn2YuB+2o0qnVlIWHB
uEcQPtlXxRDD4W+Gk/1bFfKiuIXTRwsH5JTLCSrtaTpCIY3QuWyjpC9wcE36Q4K6313QNWl327hV
tTuw4Bt2MD1mfrn467zW/ZgM34LVH5PadMrEN1w7772PACwrMXVhaKJdkI+VSbvIO3nGB2c5Elzd
8Qhuz3sYG0a2MvCpG+tp8kZV9v2MbaB3MfznIWVkhh3FdlzcQeNvwm7fDHq8TTHvVemCGbYlMCYd
XnuhTXMEYAh/T2sUiKjuke3ZMmUrSfAnN2m1SIUWi5UUpHqCSn1cel4fPoaeibqbeGIwHPIsdp/7
ydm0KONpZtsyQSB8wJvSTY2yzhLcQ6ImtvfKSbeWJodIVtkkwmCeZa7FlBkLgZ1IQh7rDoIME79F
wKF41YETYsugUesP5sJsPQQupmTfoKkOuUKj0nnPxNBGu3WBFfcbrIVuOQgNR/UKAvAor6Kb5/hx
DIjpDwP69TiZ4H83sEoTtbyJ2oB1XxvhFl0H0uuoqYZJiNecMPG7pV0cYONpm0lgI4hUfs8hWktK
FFE9cBCQS3bNfoWmCZJDCND4FOe4XdoH5hca7WfoOXZ3NkTSdUAtpGheFQioon1h/ILUbISDBfyX
s7mZT6aNOGIv4Ei6nW89n94oDpgjUBwRyaI6CVtHTwuXQtTdoDJXpZ1BoIr/HiRMzcc+OiCE65d7
xIx5exePA3DiaajQue0yFz/GTKzjKe1WmMGGHUKUTzwZRQzZBumlxY8OnTR1ilqa+KReNSjsyEGg
JYhEryOemUsgKCaN7uNQSNjEpe3CvgEZ6P6keP/HN/Of5Ad//UcyLv/9X/j3Nz7ZuSVUnf3z36f2
28wl/6n+a/u1//9jT3/p36+mH+Ojmn/8UKcv0/lPPvlFfP+f49df1Jcn/9iNOB7tG/1jtm9/SN2r
X4PgSref/N9++I8fv77lnZ1+/Ou3b1yPavs20vLxtz8/uv3+r9+2vu5//PXr//zs4cuAX6u+jF++
o0P6x1f998//+CLVv37Do/8n+lYwzQEfFDpI8Gz47R/rj18foZzx2z/AlVT0X7/l0T9BqczheAMg
EP62FWkl19tHcfDPjb4KniwsyfBB8tt/X8mTV/I/r+gfox5e8xaR3r9++9V5/Z8yCuQaUIVC7RQN
DkAu0OnAOH/tww94rdMY5+RjkILRW5STkwvUFH24/WRjxSAyQRDI6LURXz2TOBNXLQ370ezZNOn2
w4KUiIflClKtULUagmYcag1BtJHviEBT294CcUmKGY0RlwxxmSudF5CVx5FDwhtgkaVsD2icCVi3
T/2wwkuCkIz7UCEkWgiy6+ja47oIiu64LuLhDCkOknQRJE8KlCXC5W4wzcQ4ggwA3t9E64CItGI2
WLLvM2cBfx8HsHBT9Yh4GV8I2IGPoQ0lC9T0bap6/HgCDT8V3niSNdmjF8GeCQRd0Sg/uHeRGzU2
v8bjcbKHkjby1RMBsHf6ji06QJzi4C+G8jaiyQZ67wKdLXw/clxvWY65QZJub5lSDf4Vd5Bcx48k
yGHbg5gCH5cwC2Fi79BDvARalKn2t+tvQbfBbVOYYYmvf5mNf86Bv77zpyXs7ZVvulEA/KANi150
dvbKZ6YSdJrX+YOLZnSGb0FcxrEGibN1SZNaUHAC6C4kjtn1lmvuJvfoKfb/ODuv5bixZU0/ESLg
zW05ekoUJap33yDEjm54DyyYp58vC+gzYnGCPHuuFCJZBWBhmcz8TWL7dm3gQuJm1x/fjlTM38xA
pG6U8UzssqDuQ1d9OwMTJyaPm6bwRwcpjakxpXo0xeBZ46wVUJgnGSo1xkUdP2lmXrs4eydDGX1m
JHDBWWVc6CyCCRD9F+hAE+Dq9/ZGENIn6VB33g+PHrxO8ahQNeM+19JZ07WfAl5I6O6igfmYLzsz
I1hsdxpnIVMrmSlJzadwGeQfNdLaMT4UQ+30xhcvVbOlfSmmXPmvHDtUCB4mQtXsgWzNcJ8+Hs23
ZVEeAiAXgRPLGdxFzEvePgT8ILuhY+b8A/QyjTn01WIxjPYwVgHib6trLHUbaGVHa4vdx5eGwXz5
KlG6g/QAgiAGwq1aCu2/kXoKKENDvFjRD7dwhzn8Pqgi85pT37kN7zC0crm4h6UfE9xG1ExJR9c6
FTQP5eJ0pfVYm8vEioiTSFaqUrhEjTtAJFwW91OkxS1+ErHhpcGXaijA0a7coZTtZFRxxXe6bTN7
Jin64lkEnWpRwX9C5A5TTZ0qSFnFdPfCL2YXOINmB7Aomddi4UJs15xms3Jk4XYo7dTtPM0e3xxY
9cC+M6sWJPtYdL6sSmz7ZE8Ktcnl5aPotvnLVk1Zj5DG8+PW29fNIGsbIsjM7/z1W2ByylfrfZpI
2GR3srFMpMb80C/LSB5vIpIYpYMK634iRuDidkWfzfivMIELPd91kITGele5wOuvbKIYDNAJeGGn
Pi56F5v1IcxN1zhQAdFj6jBtUKRWtuuR0tbJzRyNCJCe0jrJeCVl7UUqfKqzoXS1X9W6QeZe1PDy
JqosU/0fkSHy1VjkMt4/afGK/eM9QmL6lFxDLKpSAooFWotssIsiXj+OdS537dthzXNBiFLas616
2dWK9T4bLRm1Z8ojzNVD5XhRnO7N2WwL4zTno97BUxto3xjsSj0cOv1Yd6PVvLoQgXhN21dFEg24
X5x1R536qJq+YdfcjUc6vHcqunKSfOrN70PVyMtFYWUACPRq9H0UD95IPH+bUUKUG+4HxPz0Ep07
9pgyNOHtfYaOvNt0Pdi00hwHhITmU5cmSbEb6t2y+L3QB5Ml24cLwvhyv+15uFxMDJmL5ROTZixT
g3+qshm5u+1PLJgVBIwWEaP2FJi+HNZWRZ6WXPWj147Pqg31ojsMObIa7yqITVlldYsS6MopSALB
5TOrdezn1JicJEooxHR15TxDPDf75Zs+pV30DSMr3JTvGw/8xlh2jlk33nBnrQeoaXVO9lDpXsQF
1v8Aq8n8JjGQ2W6oGdrgY+qnsmc7ttLoWuAkhWIetLPTdBp1WHpv1u6u7BA4xT+3086YzJnPa1Gd
DiA5WqCPzV6rZ7o6PHE8pjwruQ7tUTH7SiNdP5VpPJjefTTARP9Ld7SRhWv0DpLke8tYhpo6QN43
nXuLV2oUBkdKaEs5XRWOIW2YMyOURe3U2kJ187Nd8O0mCIkczBJ9yVkUKdzDt5sgxSGLPcnJnj2X
4rF+KkI1Z8nehKBJN/vU8WSIQhsOa7LvURdi/YuMl5ZCNAO0RnblpWr0xP4EL7483XDlgFEO4wzw
8cwUvThml6Q2nWRO2h9Ob2KdelxUJf/kXRN2wUNfK6f+xubrk4H3PeW28a8gD7x6vpowJo61v2a9
19PiITCmwXIp5VSq8fdlCGOuOBZTCTV9hwVbansPmp+69k0bpVX3mSf7W3oGohlI2HC1oAcDMGKZ
eDG2E9ShocZj6JmCaBNp+0RNS0QflozYtklPZZg6jXVjYgk/1lftDHnV/P7x672IVrgD1rHh0jQF
EZEwhN6+XarThjMuzfgcoWTznJ+jPk3OfNICo2DKZ3SuU/Mudtued234trxdzyss2v/9t/cBIR3W
MKRFpLDvRiIDxkS61NTP695oOtJ3/pqVz7F/6kN94rVQsaLwdG+x6glH+pi6uHn98W1chBtn7S/S
PmR23A3SrosXAizTt7FrdbyQTqsKKogGxCySS1Ir0/8H2+uiy+5Se/K86BNd6bs3AZ2VSIeG3UwF
RuFyQs/0PIR7Vj/HWuLW5Vc2C4/jRIUUnPvDtvlY5dDSS8KKlZpfwtAARfhkBAidLxY8JkKYXlDT
RDJPJHs5BiNN77qsCOrnKh4m1ra1LrA4LXl713nfs51f+Rkuv/pxC2KKYi5HRbuoMKVKlZXOYtH2
O8NyjsxF04kNkwEuwmvcO3Ig2DUu9TzT+sUWgSSKrjGfww6X8nhyWlq8NjXKtu+JpoEEfOnDoq+0
I43LcLC6wdiRCtadWSoJNMbQdptXR/MlcGghImstSIsdJe23KPBlFtd6i2ftLRlSrpJdrYUEnac0
1k1uJVnTsT5oCwmEAMT44bb9p4rZ99q1cKTUbQdNK+0wY5isJLzK8N7k0DDMJLKog7CJOsEJpeJS
/SinpeWMMVBCccavJ2Clt3Pv1TunyXp+l5U00eDkBx/rxzucDUkTTzpVwdD4qTmOsNtDKCjTQ5g7
JsdRn0Y8I2X8npzmvq2LpaXeOIehDmnRD0MV7Eab8mlzsP1yStXOzwd3pq5LMaX+wbjgf3xYEnnZ
J/LJjFtYHCfmFqo1ZhnbwnS0XbL0XjxDGCkTfrfAQ2L0YKrJeQWrVOdWkmGxuTHEoAtpoOu3MV/m
THPMn5hrqgq6TI+k/fYBg2XNRIEIKskkMZsMMPXZiK8m+k+IEYvYIKRSgu/moMvKnoprDnqJAEuA
Zb6rraeAf6CpyYzqShh6ZOeTm3Oe5lQjuYBB4ZwPEBDIWW1MGtbBe3uKzbY9LQljFZ+sokTylQGa
2lmu/phw65mjO5hjdI7am3nqhc0xGSriEb0PnCU7dXiWjP80oXeO3jHrZIy0tKrSceenGRbXiKBV
TzKlRSVz3LUAL7u9ty6NpXfpwnkt9vF1T+k2LpSv3Regvwl4QdTNja4OiZb68T8F+YCpdqa0Seue
bCmCe7dtIHqLU1raixddF36ZVx01SJzybOdFw+tZNbf0OIhwC8lLPSXIbqfOovctFqTRQkPyKEvq
xyKcp2B+ZsUs1dIcqHKGQXyl53glEb6adrMkBy0klS1ujHU9gV72jGcBMuOoQ6qsiuckTKOFyWFO
rIwL4RYqicKW3Wzv23BjCY/APmRl2I4n37Kdytqgyc4NXKYxJGsI/fHG/W73xEEZMQvaTEIVjDAu
Nu4mbwzcZKv423p+UDEgtLN4ounJGSfF6WW7Y8y9AyTH5JEVHiSfFSLeHR6+UFhpFIKXpxDv5R5/
SxebBNhbtZp6gmuVT0+xXrnZw1ySTLxoJaqzmX4Xcc6x9vGjn3vS/FZx8A2uBtlbHJexdkD3+fa6
Ps72Gl1so2cUfMsyv3aw0GP7gNeuavofBWiQG+08qleZBmdlMDhc0iimon3I04jxOik87MiselOl
abcvKNuO9o0daZGnXzGLrfQXiaXsBUsyoh/8Asrd8h7pjW0EbNxt4hBJWViEgwj4i0f9/ck1Fz95
1gFqZaNHAkjVJSyBJ09hO5gSVI+k3vFuix8j2LgEldttdXMXcOzbqSE7Qq5pQds++zMy02w/NUNT
5Qej7FJ9BvgIOtsodyERfeod08VfDBAAetC04Sfn83kY3wwz7xS+lVD4cH6ATv12mFO3GJ0Ex4xv
cRIGPsbZRYBdMZUls56042hDAeoejCbuAn1vGLSrqY5seRm9a4IsBO78EeBVN0TXY72wqI4F5op+
fTJo5aIF153pwNU7xKBEjAOHR9ine83IG/UtmjEAinYN2Ho6XiGubjPjFMVePZBlklEb+VXCCVGD
jlghtO5PUr0zqe7358aQHRmxOCug9MVm/2J6GW4zjpGbD9+CEmS3/ZVOqMTGv5K2G1hWVmVw0Z3h
A+2TgCezKe+xsoFxDgnbmv+9BznkZxTLpCBg6HTPealJbfmDqp5GLz3oc9j0sG68QWo76frFNu28
0/a2H4zJHo8BMBpWY26ms43diYFvkRzjPiJMvHHDYGa6FKprGOy+1OTQNywtS+y/G09zJ+fOWBLu
JKrrs7MwenVnvJ3qcc7yIxqW1gY3GDnsQ4hgpjHVxa4JQUmSp6nGVLK+ppCC0v5EI3FlmLumCwYD
xyCHY33I8HaaZ3nLNZSt87P3iaGf2CILzJc+XuqX+QJ5tlhxEyji1um8q26n3ZQE4TwET5adQKT6
g8JJNj0tsYXJFgybVnLXOIXIlJ4m05YV9fH1L3c4cVhhCpDyS7byLkqvGo60OSv8JxZbvrw465Y6
W7nHFAAMVVyRPImt97++LlJqHFfODmKIOt4uPace3WS0F/sJaQLXtetOyuX4isgxJKhzd8Ik3OBn
H1/XuKgA+qagCUjNYLMLyHGZHuVgqVM7LsuTog1PyzP2TWEl+y0r4ByIzeq2KuDga8eZokftfG3A
1Ytk16bxXNA/oLHhgN1UdNYx5h2u6GP+B5UcfCw/o/qfPXnfrFM4sWAGOikdqgJOw7eDBHBXDAku
mU9T6A8k45g/yUSwW7fz/yTUSqPggNwlbH+kqqM0ti+RsqSoT4OBlGLL+MJ6DJZ6HycQ78qDZdVa
M+La6MlAfzy2FxUk0QUQFSNRwuUPq+3LfAeieQoLpXC+OjOIN4ZgSSyzaLIhJpr7+nw+J2MTpACM
g1nMVzqIHQd4ZmLz8hm7/93ENpHL+bTRk1ktRg9vx06isb4C0ngqcT5hLekDnPl2b0Ht4VqdvxBH
4POYLC8fD8K5L+nbl2ZLQzbgZkyt4FBfbK5BNEXk4DY7jdfgal62SqrcZTnBId2bvSNVWnpzDsqX
ED+usqcttI06Sw6MHlIdUdfoz5K/OEaycNtb4ROs2J1xeDMmqTeb9EIdkkcjipd+OaAzrojP7GrM
nOSfjx/qbBH55qEsWs158m6xGJX6zNvRDGzs2h2Vqqet8B3UVeB+GWAR+vEx8aDv1deKmvFSIhdz
myy6Tkqzo6+2q+cSlkTd2PA0fWviUrVTpIeQh2zA6PHbUtteqO0pfruWttf7jgrBzrInnOdPjTvp
OR4Q0A6y4QYSnptZV3avkWP8UBaGVdpxjcnMEV0QuYwdC0DTUjs7/0PNoftPvCDYoQTsdWk0HZH2
wXe7crXEduZdWLo6XNI8o2VucDs0qteel6rP7f51ex3LrKTwtwyzvLiuKyuLLNE2qoiHg4Kdtye1
lv8pZBbM5q1kD4TNEXgYwOIqnxS15ky5xyBP7g+fPmce8VWKafMoVpy+XWo3UaFD3CbZmEg69p6i
z1f7ye737rQBjrUA1XCmxFzm3dx0nTjC2TDrn1RpyQpdKgrcr3kcBhK4oXzl5jwDE9SbLsmcTzff
95eXRYENOR6cnOf+xdIg1kpS0JT6aasYY5Ggc75kg+9yfbqTgSjYTmZxFzkiNZbNx9P4LGJ8M41F
GoJroyCM4qlycQNxb6epsTTqa+RGkrymOfEbpWgrgpy4d8YQM7UDt7OQAjdUdniB5mIzR45aQBeJ
5rSlwJo5Snl2YEPmh2GtCVpSrtDLljXNVcBcCjunhWPWQ5oa0p3mnK+6zazCzgVKwhmgL5zr2VNl
oWgV0w+pe+jxCcXehFIAuwZeQ0kZF9p/u10jHsTgj7qUwPTIYt6uaVwbMrMDI/+6bVFkfZCMdlvg
blEVaF6zOWYPg3NkMVtmNy6np7FoP82z3kozkNu6aCXYrpG2YFBrXgKboTHlToSu7XtRYpmJsnkq
uAY83JytOvCZjx9PhAvFMRdEcIIXs2MLGIkm/uJkHWkTFuEpE32P7TCxrD2UZPLinYHPjkbIWMWB
+jXaXhHu+q4PG7B+9roc4bdOKajdxTW42GeL813WBzbKEEg8CATz/sjqJnooV1URf8eOVHaSWfpo
pKcMqJLwdw3QRrC46Qm6H2NSTLoESMv5nOFYs7MHJ55xC9qz0Gkvt6O5AEWMLtHk7a0bZYGmfXnx
0s5MMYHweBffmjEE5YdvWwiqvQagDbEzq7Cjc9P0tMGHidXJNKezJFMix4kklf4daoblQO9RVJW1
p4fefYOfrj7v0ULUzqFDzcTSbjAMIr0sh6QgWVZjcy4n4efA6ke2YnB7/qBJTj+tNdKPX/dlLMCi
l1ZXCA6ICDCuvkjjh95IdLpRmM9bAl+0Xq9O0HhVeKICMKfpzqlZ3p8FRLKd/N/txhE0zQa1wxwV
WwOm3MUKM+s58UOvmr5CsQqm+u8yBOTKX8Cgigx6zv8QeP4flAmq+28vxpxBtE1DENaRaUjZ/e1y
tqeFru8cqV/xtIatssNKQsEGj526bssDWgqF9WRh9lIWzByd+RNF9LJz9iHcUv6p85Dm8YcQ+Jg3
ZuntpD2vdR1lWCgd9uEZJ3VCODPOHr0fOTxvGTexP11zsPhZyi5DtkfVV/LHobdpvnBnE4ym1m0/
WpNuHnDbk6/iaFy4DR8UQns2OvCvdm+k8P5fMMxJl+mo0oVubPtCo4JIu7n1RrV4kAfzJlM+TLsR
L3/EACqkgFyMLQXwQ70sQG14EmN4jXxlsrqAa674agl+hAbSaaMgyH+U60CMZEXT/LOYKMTYe9Po
B936AkCukvm2SDvXHU59gPFLc+dOHdjwU0RVmQco7QZCKUydLGbMEnQaPHgckDChQ2/UkkzXM9bF
PJYifneLa2fqajsG0HMBMfeYrOt5crScSXHXsRk2Q3YfAabywhapoeo3MWHAEn7NUdQY6amiPT30
1J6wlcp1nI/UXpGkjJb7J41J5VYSq3SAyTBSEULD9g6yJaOASIcguynDb9s6DnSsV0Hks7GL62Nj
WYtlPQ567+N5FhQm5NcbK0PPNF9pbST3t1AMhe5k0EGCprJl28sr1yZ5ZKqjozRG0qklW4e4yzTe
PFu9BBJwzsHQ1ymkESnxYszSCAbtSB89e4anDwbZxscaLzUG0TbqjhkKb84qtOssnCN+uOFEU6sb
eniboJCkdRN8CYAzWqtpXhc96PRnKaMdbhGU1q+Qm6jBe6z1Zpri73FoFl37YtLEgKvXVMMZjdqD
/wynn1k3pDdJ3ch8z5F28DuFC5m9p0FBj9/CyvaBWEHI9DD1aeNca2kwRcfItDs3+ZI2ccY9DolT
89FP1vP5CPpt8yAxZ8tiVVu0mmQRXYbcXB020JRXXxWRgN3Sgta0NGvXFk7U0Ei5rCZCR6t3ATH2
KxljY234Kz9rjgfDobN3UZnCKzHdOmq8Fw12ih/9MWIUxNGBFFQLyAbXwjTkEKD4Rkd8GO5bDHu6
6kCGo0G4ze0YbsfNVHc6o6vA/QRG6ho5EDb+W4A4kGFyQo6hhA2Z/X5ZGXsOX8Hfxarz0a4YYTIZ
zTG2W00rdjWAeHQVjfSX1vYAOQGpD3mDBRThh3POxwpNSdU87zuBDzYAHy+OHLB9V7XU9SipJ2Ud
ekdA6rHu73K0tEXw7wdnM280fx/2zNhi3zTKm5F79Attrg6OZfd+AUHZG8ufWxiHRkIV9WmynEIh
/dOY9RBp1hAvRjzCLa1I0Ea8Mf1QyDXOArH2y1JnkNWgq2coQL6XadDE3KW1ohxVB/u7uGtlJ46J
pmYJHrcYsluiUBNxRTFITY29s6iiL67bFy2zsw5UD0azxY8bKSR1OhShX1N7cYzmOps7AanMBg1J
fyDJsdrw4CgqWskVJYKZj2/clnANXptywm/pcQPwNoaRWRMuce5jxujVeysOIefter1x0/90BhXJ
8mh2zpJXN7jxUCLZb7hBwJSbLaiZGryFz3yYbDm53qwEKjVsiOKPJJXLy2DNjnuX2KuPvpRRBYp4
5GTyy+rEqcQIHDuqEQwRoKJsOksOhvS4reagiuvC380dm1lxY/q0g0t3tT4Mw30fOlp5Cl0n5bOM
3ESl2VK0xbXiNl5eOtgYhF4UZKl8QVAW3uE4t3IFQQ+nJ8+GAAQfJijkZ4EdChKB84WgNnXVJ3iV
dhpR5HxUAxVHCFZDK1/iDjVJ6i7rYoNcx+wJxgq7yPiqhn2EykTpe5KZpeS9VPUhFQp7D2aURahE
KxEpXmgj1u8OWfSZfEaixT1iEGQ4X1gp4Oy7kjx5vsc8HULsna9pLXt5jpSTKDKcIotGcGgnwmTY
ZZMixD6JwwxfrzsdCRhGCyT7TxZgbPZcj5BjEdtKGDgV0gX6lAhBpQJyg6uzYEcZFVVx3PCDrIdi
luxnNDagxhOvob5b41YkofL4zqQJDcIvMMCvbhVyTrs6tKogr6i0zEcxtKPlabwMdzSSk+AWIYbE
im7msq3Yej3zMzfXCSMArM/VsK1W2TYqI7bE+D9yvZvUbSSY7SdT55TypqaMD5Sw8+C6DEIjmG9T
oz2XntYb9hrD57b6lqaglB/hSnJNXc86GTizCz0sxkoED4SwcTWH9t6hGaRm7qrUiqLhC3YccHWv
fNRDuXkymxiZ3N2Y2VL7Trwp4r7mdfDoJ6Y4ubME9TKNBuEgJtrJTPJZKu2VN1O26wd+Z16nuGsH
0VOixjpqb8y0cuObGGYyZ3y9DAMXYFJODKmu2SmfZvNvCA3mQAM7VzUgrV7tEz3SkMW1bi0VuO1A
8y1VNtndjKacGzNo/sjltsGEmGIv7dEHUlr6E6vbZ623iybRwPZxEyuqFtU3v7STfQHgWn3BZwdo
P6DBF2+fhkM19zX5heCF/SQ15j3KCa/+NifF5LqHNYnxylA4IOyXTLHtP1W+dHyWdFfeem9PyQTd
7Uzh2YCUzNDoOHBtmP7ST7thNujHe1Lo/fVn7JuR96FzNVvBplw8IdR9pVVNad05kVHG/Z7eFVKO
2hajnpQ43e9q+hRq9QGje1kv0frCJoScPPSaiQY1uFB23Q651C133TrXBrXYN+OcdoVPq6bFVdF8
qJD1ysG0HRi5QtdOjtPDHsUYEhV2faLQmzjNvotTK3wGwECUc9tQYZ7do1ZDV6gO2xM7Y0s/IsyV
JtiPj1VVypZEMpj1Jrbow1C+osxmGxlZluwHHAP1NH3lTPY8tPZs10tIz5eaA2y6ohkYcNsu0Ys4
u61NzW7qA7LjSAWPPfkIc7JXjryv1HcbMPhxLRCh5xL6VOAwF0nLfSBHqEQjr+lF7xeMUBEqrliN
UroUnTf0D32tw8ZKKVHKzAYbCjATkhvZqWdwJd7xxkGmJ6TsPVoG3gmnmmfkJrbRW3qt45GjutGH
G9rb+l9hYtBPU42l3I6R2lLZHc8hRxFSG6VO442DQazhlY2pHysjh+MJPzdUVkRA0CZlhveB6af1
sxfxyvRjZpgwR4/ZMETecPtv5ZrqIPeNYF1WZBa2tSzoFZxowlg2JqvMjfmUFO4U/LKz1mR3MjPc
dXe9OzeR2qVd5zGqxhQrV6Xo2s/LbKSrtWY5u2RsF8pNuA23iZF/rfkzUtKdsa5l5aP0KR6SKpMZ
bFHtd7ybZPLlAaHP6pBeW5qA8r9tTXqL2ElnOyePW35aqyCRqZ/qnEQnpIceAocdkUA83DTOACvX
zyapkGZzU7AVRDwtW8ia2beJopHanUtI1pRfw2CRDasx6pA7msid+N0WmW2gDRY2mSr2lTLT3H+Z
Pc/vb2JCOd7Qdj8YMsiZZp6Bwgmzgtr6tr2vIYdjAxFtSG1SJDJCTTbsGERSZBMpdPX+NBYxdaGH
jSyWR1Yj2+TKIFN1LBN0LFsinm9V0DSac0oayKt/R6NOEQnBP8djrKzzCSalq7iNhC9Al2bZYzq4
0cxptufzILP18z8/jRDV3xfFsLTpdT2R8uhHjFEoBu2dDmnCeOXGhSy6WiUmsyESWPw1JzVsXudg
qfwQruh5mWwP2PvgTcwavThTLfNStgW8ubifbYuhgM0CsIJUCmDbcYmrglwZypDN6G87djGMLo+8
UhKytWjb1L6sIhNLf25fuRBMy6+KZrwcgqoqZNlhhCEnXp5bcp16KiV/G9YDsqUftxwQSyXxy4Zc
J20oeES0xEIL3ZLHJqslx3dKJSBFhHyA/1UugQPLPC3k9B/8To6BDUrM1h1wOdcO23MgMa/o5mIP
51nneTMM7WawKNSfTM3v2RycYRR+4gaAIh6NmZ/ZZFP7MlfyRzFNcpW06WWJ5nlcc+x7bq5YqYXt
yKdd0P3lBUl0FzoorXtTn25NWD7wVrbn3ibRNhjbynbsShDvboXI/MnDjfPf3HnbhOmtaNZ04iUQ
c+mSPFLHJ4wxIC3jy2JCJLsxVc74ncY1+CsHZ+HgxrcgLaq7qa81D7VyW+A/ANO/Cce/qcayWR7y
MOyJac2u8dw/cUaVWHYtpzQKUWxHE96sxwy97DGB0naRPUgm7HB4UJTAz1BSWagqPh8LB3k1ZkTR
9c9O4J0G28TW4R/leyMXYVa35K12FeLX9zAmTSqljNLC9xdbHJzvzQOOwpDYqIHa4fTLUpBY/xRq
KQ9mYUnE17dYSOaPIFXcbm8N5FoH6DJ5Y2JRYGb1j3xIpGRjIZbldrtlkpm7VhAIIDr+s9UMorUi
VLe1LMohSaRMhUZdqocfZ9aX2QSQKigA9WZsuUwW90WdLM5btLV9ZT1iSVNrFQvCQxBLz2KG5hUV
isyczhwX+oAuqcJtElcamXcf38VbKATkG/K16ZM9wcWmX8yl+RiOY8DuUbA8RnklvNgVHdVzgj+g
eE4mIuwV/cfc+XPY/y1Uy+VNqAYk4Z4B28F8V5lUSpuqwvbx9y9tCYiGxvYY6Q0CoEhF3BUlhc5t
BKW7xvveeW/4X0CmZ4vq3xM8ygxwlmEs2xaT3Lqsz0Iw8aSpWEoyyoQuHnJ06NPYHOgEARFqPxQd
5ttHVVcVFYBg7GUTT2rJy4FvhHq05eDwB0Mv/QrqTPi7i/kckW0QZkJsTM+kVdzOhK04aCTbv4bK
jwr1LcPTkjm38UYTyopucYwoR82fwQ7vRh2aBwbd4C2gTwBRF/CTh5+9a2ud+YAdG3vEtl9mMVsA
ueYZH8e9W8JOFLZngdaKjEP+klXx8Qx8WxRnCoh9OhCQi30kIecl5pLCR206J1QPON8Jzx6vItkw
1iRwGZPz/luOIsL5+MLvFiAeXK5BC0DwDsugxvW2UG32PhK1wB4enDXK8lrKadndBuEOdgOfYQsA
VTIEsf13tCZrH9/G5fMLt4IjHc8xDJGxjru4jWE0VBcVI+ZXRbpWLWOX10AJOyEkYoEgKjiUxXnW
f3zlC49ZoFchdEDtB4oVM8fLgkajsKVIVajdx0UndYPcC0l2j37a1G2/6xvO3Ve4ngKLTGvRYfAb
OYRZtHKU2yEGQN+NOk3hs398b5dT1ISwjgERSzrACdm5hCzcDtG7g13K/VZWcVZyZT8EJGnrFB3L
iE1qQ4MK15XIwfnfbFLnmfD7vmACFUNWoW0NYC1cPXmFv9EvW8TvPpz+9j5Tmb3AzV3HBMql0r/N
Ud/YNODDyVP/lWeuhDOG1ZbGr2ZA+RDtgwYhDGXoyAvc9NpReYwz4MejdTmVXQNLWjwXTGBLx35H
0OGYURD2A+/hX1HcOlFrjdCJkpSfkif5CWacD4hUoTQZS+Fwmx/fxNlZ9Pdhck2LgfI9ljKMqHeU
JkIBJdXc+SFtq5yzWTVd5bcPgQryEI+cScMxqsc4nbQOU0YpbWzi5sSFO57vEOuH9mPvOXOdXdVL
o1f/1LiLZb9izUDNhMdQZyioFv5AiI4WetYEEa8iH473aJgR+zClTZAcG8oW375F703BHo4uT/eE
aLpVS6toUsKbL6nxNq/wICCI/cvX2Pb0BlESXzmMKDWx+veVM2bENhUa5kPjN2Y8AsMiyF6YD75P
FLptFm5O3ek5QtmUxHuEfV6rjtSYrc6niU6WijRTZdjYeVe6arQ64gniYSiuMqsSqkPkdzKTczOO
Y9yCHGLZGu8Oq+v725auNKN9pAoS6y8fv70Lb3zAd6RCrDkIuVSyDHLPt5Oc9jixPYIUPmxV4np9
fEI/EuJbDiM99NGBjnkAitcCCiFYW6nY28HVrJLULB3kGKO7pTD3F7sX6uCqgdseuwCWqn7okxnp
46HBxCv8DIS8xCCR/UPvYPdAgQRJ6JKwZiE5pwCst/ckg7VT/oU2P7bon1tA73/dNJibWm4pNREh
IOUkHV23vFh5wmD6ZHwvIy362XAnyI0x2wgY6otNRA91ykfMqfux8P0l/mk5bV9nN/AqbO3ZJ84m
0PQgRhd/mGxiTNhJpQHJZx9NdFx5nDy7GMdjSaTgDbvt5secXjiQrQXQ/5Mc2upuFjZUZhHKylDr
Tx8/w1t6BPEZTBUXWZeLSAyv2kvaiprhL3lAbffeovUtxIAuLKzooE3UvWI6vPx/RAeeDhnVkaZh
nsi1z+16ftt6wUwacnKnuN8AxS2Cb9b4HB+BhGShcSE6m59wMy7fF9sYvmU0bXRgnFnv4vNMNULc
GOv7JE49NsuC5Nv989/r5x5E0a9e0AnyFhoKkfj1x4P97vpQwn3aVEg4Sqfic0va3568pPFzT4OX
+G6TRoxsapJTv1FtFYYD8eGmMVEGf8ZSencDvGYIT+wLKLl0jpi3GwK9TGwXS4PuFibdeQe0z0n2
dvhFWi+VNeZf0aBgbZPO+/nxAMiC+P048TEqJi4RXhB1hXeHGt3vcLOESXqXskEu331/6PxTjEMR
RR5uutW6k2siFv5koZrGu+sS+uNyD0FX2FmXoUfmWMrCSKy9Q1kUN8OjZ9fV/BIUbbrcbGB6iVmG
9bM3WkG1WTeS7sKXl9RFuiBL/btJBxLXzoOot+yRylDyO7VmIdWuDa0nE5BTCmyyYA4hxNIJuJXF
8YiLoy2CL1BVYUR8PKyXkRX0WCY2JFO4d0T/l0lO6NBTrDKN9K4PlHU+dfFqpQ8xRzVGXkOZKSf9
V/tFw0vqugMiOqVLjg2h8ZOXfLml+Iw1r9mXuyIJvExFaNoZRBYOdHfemc5DB3BArTWyW8uAHz/8
+8uxc4HeIYSEFEtI93ZOp4njgGEuzi22JB6FshRrJRrp5YoAtrebzxNc2uVeTCcCB5IbNjFx4EVQ
c3HJrgunJiBGvN0IwOlZrzhFRb28DN0oWJvo6FV+F2MySN+wtnQ7uxar46XOT4ikQ729s2t4Eoqm
gOfq8iaociJY69RWsM0GE89xl33ZmEVVOAbI7SqUXV+dZejzcOfyrXIwzPAyUMaFs0BYOKxJzkGk
InM3dwsBx+IQ7AYR1tlLwDvz8fOV4uUMSuAsLykESO/jqOXP/ZUxVZWjQJApjEFKs1WI4/1Tssah
ZdZUYJmqEBlXgZEqzC8jkdCUCSUrIm5VstAyLGyA+PbIqGAF4fEkB5kqNRHoLV4pN4qyRcqSLdo4
LrIlBVVUOpQlVT3II4lLxL8SqS51pUC/VdJCZ5EFV4X+QoDVhrmUDteMIpcU8HWOCrc7+a1mR/1u
pMXS7F51BYqc4CZtsI8DQJfijK5jPOscUjCSxTo5ERL7r+tgbcnKth2nq8Z4K5xtYEE1WeXyslVb
qGtKdmeev3atDVNckzrxmYOKSZo+p1ch6sDZ2K+UuS0TxPBcBtNrlEiVNyy0skfx+EjORebfeXZb
WmCXdmI/5T4zCY0DFU6byIwyZv0PEbKf7toFB5BfPZ7B6Moc+s/2O6RaDsIiekyWKbXR5DxdS8Nk
ALXBFEEk/IAWKziWVeDe0qFxDO6SweuG7ykeEUgBwRecJTisoRVyoJJAjFYVXQEeij1AZO3T1rYp
FDYo/X9BfEq8fQ/g4jZHpddSIY8SdKkvw9zjAIra0dAiyPQQM9UOh20Km0fcBZHk7PgRFcw+S3Xn
qo1KqTKXlBSCfAefZHL+WFZUI3e13voSZS664MNWhN9KXeYKnG9l6HCAlvha0PVcQjNKEPZjqzdj
Fu+bZciW/0PZme3mkVxb+lUO6j7dOQ+NY1/8IweRFDWwVLpJkJKcc0bO09P3Fxkhnyo1YHcDBgyV
KPJnDhE79l7rW5/B2/K5nNaw5h9w7lBQQCHaUu9l4ftsL8zWx/EbzQzLfWEoPo1P4HGqxr4YRmOs
L4G7LcbwhHtPsO57myvHxgWW+R45Y75ZfXnq1RxYTwigC0j9JZaifdoErpx3P6BfzcPKWdm3KAub
XDDNCZg7bhctBmA1ZC24blXkd9NzEBYDtEHdYWfllb2WTq0CuoCLVt/Nfq9C18qf1WM9goLl99lf
3Mmkx56ctim0e3GeBlM+hkqsEBvMO24awwZVeJyUskcd1QtMoTyYStOZ23bukfsLuQ27QNPGHjMC
XHVyfqEdXX4Oh687m23ljbRwyzRJMYp28fQIZzGZEXppPWe9pGy2+jdVj1i4+tjAzJJZNtbMxdlg
v6huqnrVCzJhjd8nr5ucc6SWLj37czxwkSx/u7ty2HWs5u631JdJMwM6OIS8tAVbFT9bTU1o9dKX
0I37MjRZibV01UU9TBcfnE1iviwD1QWzM009SJJ2+NhUdpCeheNNFS18NeRQEyo/XGSrc5y3khtI
t0ZeoW3BZ4E6gSsDTU9N0TbbFIwbXGWaqtpR6pUiBhh8vZQJtm8a9EOwrxyJd+icWODX/TENaLWz
pqWWHLK0VuqlD14m/A3ejFooM9DnLKLVIjxeRriYZpEf68gAvUHaootKpVUv26y+3z7t6Byg6Z9h
hHF3D3G+xlB1sUxbJk+B0jCpW/Pz2d5XvZ6rwCIfoI3nkqmVEqMGH88KOylHYpOVu0A+pHLmpcb3
WlSgJDJu3clNI1nkZHga/X1zU60jPWt39jOgXh5Uk3HMLfkKAgu0ua++koZ09H55LmEAxyUc5KbJ
uKdRawQ5hsmaQ/x4rMng46m2EHxwvdUijhfapUqHdCCPkKk6y//0Xu7T9389bLsBiPROMl9vIDfL
r3dU4wJsnLwARGbIXTmBeTnc6htkmotsethbmW7Zh7xfc7RCeptzg4GaZg43ua/p3k8hhr1drvrq
KzxsPurkJgyAHhzKDIZVhUIUDWpdAf+Nku8yygm0cUaT6JkClcMgZ53U6Qz0vjTxKHv1pY2CjTJB
/clSDfxF/XRVu6EnkgcH3cAvAEPwHBUsqPxy8VizRuJJlYKiQLlzOHFW1kNuhMRetf4+amuGJvza
4a5Kf08YLoMopk1i/Chz8J3KaV2Wk9zV9VCyYWbBhqhb2hBxKSclzgH5Rj5KMsBkTzyx2n4F49Qz
sIFhxKNRFycQuJ2L4aMBFOCPdwk7CQVyl3ObWe4n9IzdMjxixYmT+uTTABz782iawHjOoLZlcaQe
20hxCHQloLd7gEmsALdZa48oAeHEbXVE0rDAXc7ItHKM7VJ2Qt5f7hAfXC/IunDUDzrNANmzJ2tJ
NuuVnKnu2Lif9Qmx9KpVzo6VLCkygBpgx2rwQdkoWfYad1RFldZ4YdGRcqNoTuSSiedQPjFMzHjv
vNr2KLRg+Ml11smHkQcGaUy6fByYPw/ilCnTTqdEqqC45SKVWww+wWM4SZWetPYEEZisKl39HakP
+Y7s6LI3WqWDlPtpbVjTTpw6QqXiMdkK+FQ9M2reBbUfEfGIUMtAE8wARq1OqnjqVHmIOkSuFnry
m6g5O+gmtC9q8qsfzy3bNY7tLBELqiBVjapeVbbojn3oeVNqVTaqOhRJXEkWefpet3nF74Xwwggl
FUg9zWNiydN4rt65XAqc2wOjDQdtZ9ejHQtuSdJuRXbJzNh33yp1s4WP1vxlyKEiQDJI0Rg+O74p
B+7OlCT99ClOptoTeBKk4R8Io5SDcQSQggOl6DHyvUnvqZE0HZqqREjINbWBjLhU00c9g197r5zQ
zsX4v9Lj2Lty4qPNLrnSoFmUF9z/ti+9Vrw354wU3EOVMUpA8VagqGWyu6/W+h1DNr914ykMs630
b3WzwkjmobCOCWCK1D+0+bR3stglC2L1Jhaj+UjsiZQKaFGjU3o8r/LnAII4BGtSAj3XH1pXr8Vi
yGfRYkvmydEXWVsQ2aHxwx6l3CxdHnslIcKQSpL4mUPIIpqTm5FxkP/x78+Tv/YogB+C92SSAhIR
ns2vjUbSSheRJXV5V5UN4myE2Kqe3+S8mJQ4WV1pm8n/1w/GKcQRnvYMbX+P4dWvrTgiGoY2FFt6
l5dpG76tnBQCRP4NBBZIFK2xVPW5Zqtgmf/3P/jXYQgtfg60ocvcjKkHUVy/WJYMIwSGWdXpDcnT
Teje0lglvemOKNUYCTcShzEIr5vtdhY6mm1M+7I+EgjsQLPx2VM7+12xLy2DCXmkeEIROM7N+3//
IX+d5DK+JYSXdOYA5Yr5fyOPVtQuQdBMzlULk5QccdG4uC6XLV8zXJrSuICdadIgP8RLGIQfl2Fq
muYqSiBv2cGuOlr5ncgMkRwRzaE1PlQ8Bg6cSMXpa9OqJKCSh8uomed6XbmAGKJSddJzBc6FPq56
W7x9KvDvf01rb3/+qUfG7NwiGhLTAXxS7Iy/tk9MpD08m5N9Gbx0M0JKp6R2YeaRmN2CsRtAGrSQ
pjJq/+M2R8QanIHtpuLJVhw536Hi5vwYdJbxZo0sKoCp9oGKxuJpPTb9TSS4hypAB56eTDggxnBM
0010Dx2z7NU8VkGaujm+WVP6PkjBGgOYINBuONnN4HpBFHJyWVkI251Sh3xKDs7dqZkwGEY4GGw2
d7lHvGkukCiJTDGOaOw2a7o2IHX6jJlO7zUPgjKwqK40fXv7FcAo2gVSMcigeSm22MNkG7jG2Bfn
mPSvyb1v7Zi6+rqNMA4eUWOtFQcYlDoNMSdekYn8Wq5RHT9Y8tSN7taLjLk7IdBp4OmvXR8S0DRE
mewaeIDyE2S0E8DT9Za8mMVcTmTmZkZx1rWW1/fhYvy+ruCDxLF3OsisJGuUwvjkzqbpgS0UEcko
lwL+jR1cM2LkWevnFTMARuttWMvknBGPwVhg1xhUaqIS43QKvoHbSfNrwhGkpWlX1JjzTl07zDx2
mwJx6mnajMY5x+ltrLzDp2npgzY5Ds7KSf7Iyojq87YCWzR2n9ANbVijzDYCZvGM9irPSPXKRWD2
4H7Hpngd02U236h+7fB2bDoSk45EJJXEQzRIHpicaXqnOjRlYTpyQ7oiHtfi3RQ2Ep+kvAoaaapr
AYNbSpmgzm3TRuAWIUVFI6vpCSPQ2FPFzt5YHWwqvOm7epGSvGbelwb+jM3AX6GedafZERMYuzw0
8pf/8IoF0S/uOXrANIFZ2sFQu0gGfh2MYdmr0RE03u0k0swhnKmJEpF/spBVwsVkJYxvCEpkGkUD
jayOqGvgdthxcDOXoFBh8i8Z/bABd+OpAY/0bp6Hht7caCWfynIEi0NKdzI/2EHV98d0cX3STeGM
8jKzXybFHWJX+njFsYyG3jyNHX+XXiu7MMRTXoDVuTMaqFfXEVtEdkpFNr3GfbHmF8fLZlxwttV9
AIOQiXPbDMQtdFvorXgDfHu+9dFwlhfhxFFzIhozGI7ZQDaOe7KGYrHuo6huHklgDqaDidsnOIxV
Op9mToPboU5DEoZTT0R3iYejBqZOHbwDGlBH5xk1ccgvWwQfy3q0HsbOnWacKY791fKj7I7gyN4/
0CXKH7sqGk/dkFkvS7Ukh2LoXv00bV8Myy4eS9dYrMM2uIhADkwLY5IjaicFTPqOdhWz8NPiuVtG
eofTVWQm48ExvkdE7V3hG5L+gRnijK45OQZeH5L/tVhnk/zYil79Jj75QFUOPQIQQF1ERgxb7CaH
qAzWz2bpbhem+q44TlbZP01Z27yPnaZ7SPDdXIp18D4MoeFcScEVZ5E3kmRI8+CeYV59NTk5nCx6
txItEzxAHkpuGoCmn8zG8/5Y7TD9HPdD97wynX+XgB+7LftuKA6oEN2TyMhMY4Hczv6Su6ietny5
NZ1hvBdooZ6E3Vvnbe7yc5G7KFmLiTQIhF3r9yaci4/t6M7vK9cc7oCUpY9zYFYF2qScvNmq2+5x
VEUfoW6Vd1YSe+9D1NHuIYfmekAtHt6biF8/l97YfY7A2l1R3BhH+iTxjdeNDbsJTbcjBY3h0jQN
3Rt38uuPzTDX4ig1+BdnnYzXxM7Eu4jw6iMDpeEjymwbmX3nXOdA2ASUJYQbbdP2o+hi8Zb4ZKhA
UDNOYio6mlKx9WZBULsJxFrcOJm3Pm22MTz4Sd9crXSabgkKwMYUbyt68izMidMS7ntIxeFyhnNc
81Os+Gxwdr1vGjD/eRh2wSUsi/ifKI1fIl+Mbxbb2xWdYnQoAD1g8vJYD7PC/OSyAJ+NpQifvCQI
bhzyp8GT9fwCtIW9TyHFPNb5GZ/tSYSifh2r3CN5rSWOnEeTY0LUzLwndo25CygZ9UVhvUsAzLwu
mWsgre9wf3HcufVYTp5J78FCCk/rBcbMdhDblL+mNaErZH/UqOe9uaZTEluYmkHBoRKeHHyoc1m/
saBWzsHm//IDG09BbwlL3mG1jfbLagTjxcOzeluMRNQd6RIUzyAKh+eZzYZpfF9fRzBXxPQ49Ucf
saV9iCthFcXRyKaUEzL982W6lEnV/2EFQ/2YUqydjZmp8ymeAjM7JLTmzvg/X+YcHuAyit/TzR5u
Idp/m3rnxafvD/u7WC7GGBTHLbLbCwefxri1hraI3tGrqwimiUvnSHnUPFJRpNGF0WY8oQWw2ZJT
g/4O1rWG5bVGA3tgWGW+oqBYjnPkERHgNsYfRjIQcNZ0mVsf+FTld3+rvZs8Ndx7sa3tV2xrxl3B
kYaXy10eEteZ78asz1F8+F51gmzR/jGzd9xbq+d/BlPXPldxa7qnOi2Gi7/O/gsBIlV3imOjuyOz
KYDWT0H8w0irdEUT2QzwPWxAYufU67OHdnFGoDZx35yawiPUJwpwHYdfGNqHR5uUGuCAXOG7carI
mBAz0vTN7z8IIG7n0c5J06OLYX5ImARMhzqsYn4hwVqCmPcDdnzj2YIB90M4K8tPlDnv8KLk2YEL
b97N8NDOoTNWn7Bn0mVbtvA1Jmrnc4GkoScyHonKgavQfLSi3LvkiwWVPYu78pqIMPvq+mN/QyZ1
+ub26AfceAggosycDv3NLg9LXMe8mlhuLwD+2rvMzkheqSq6YG4Rn/Ksyb6HTdoeKXzD545OGng4
N7kpSWLjQN8PGGvs5L7apuaeMLtHPvi3vPerb+1m1Qw/oQSKwmHtbp3hjDw3418xo7sr3CF6xLTk
ntfM64iAmZPq4M3E2uee4b1zm4VEvMb8ClvHvV+KBQ9g6QzXObKk5J1395R1Tfllc+0U9jexU2hv
huimcafukw+DCJJaUWSPRmKQlpf34kPdLdMNYdnbrclqdp3XNb5x+dn5KZhc40MaThNwP/qe5WXJ
i6y+FkmY5j+Uup4uoVQUb1kIKaLYLMkMybZWNuKUZYyMGNnoyiCMU0XaUZLh19LHRUWWUF0PjR3R
qrZ+lvqkD1rJXrCgcJ5TbU8yjFIah/jyAKSeB+h/ZXQksW3espcA4yx1LBkmM1/iKaYVxZU8lKp5
3gYvZiR5rhkxTh1oIjCfW7IhaX+PvahaSErch3/RViPtoOzHlXYb1V7tftO9V0YXoECPfQXV9rSO
07Q9oK5JSJiKGW9Ap0oawsB46/z6Ma/GYRoPSeQN+XkE5peejb5zupNh1DQ0jLhewx8myNX4DmS9
VWFiKijxDPIN5kvL+L1+dolayr8MXiKGBnxJL7IPwDxjy6IxW5S2ec/Qd/H8K/iDRCbbgZQFdjwD
0F/PAwrHEORNW4gD4IcEn1Y852xcB+Ab0g7Vk3L5oCeceVRi0RstKp2T6hhFOwmt3TZCPVG8ZNXw
A+BwMSKQxJDgff8JobObsHiYmS8nd6vp84qFgWiucREzZKfvVmz+KwVZkJ3HfB6NK7qWon6vqfzV
xmhccDsSZoNqShIhgAs5g6RcxiCdrP6fnFmlzMZcZ3lcWLxKtmLwXeA9flSlcWYaso2mxwuo+rGD
HnCptf2zRshpR1cUu6Xvn2OHza97pJaiWz5rM5ManDijvVX5cQuNfk2uEL4afqYaLBobCMFb1R+U
QxD4VfusRGuFkSFJ/SrPuZSIoR2X1lI1kkjVf9PjGG28ErMtmeQEa8uBsFKeq3OEtkMoo+ukjGBt
VssWG6cg2bo2Z9wqoIKUB0bPkNSnKZyQe1sr4bLuHurJzmTJyRmG0bgu5eITLgTYBpM3GbfM+pwM
+k3ApRFXTt9rZz/Fk+gI7on8oMvvORdjRSNH0/fM5m5LiOCYcBSx+eNigUPPS64yK2pQ7T0Kw1T5
pULBWBybo+nK0UUcoEChaR1bBjjwzp5QZEA8L7CEXrVrRLShdGO26Uy7V49AVb/ON0MuurYQDnZF
PCsZdJwOhnOYgXD8AcA9EYws47AmVStIfdle3JWzUomQhrcc1kGNHgSJIWAJtnkDvHK1RDcS6quv
Vevay4LoIzAmGyze3j2elNN3IrYSNTT5e7RvCZqiJsKvpwwwuonsqDlMLRo5g/qp4VW36WdblmE1
DdQqFhsjqSmN5A2NKVhK711euA39P911DHaVurbScrKQbUN/Sa0lv1Yzfmtqn7joVqpBsJB8FNfG
74Utj+BtfjizTQZgeEvl40jaKCOSVREMx42BicBRNKdJJYEzrfsZFKDkRg7oZ8z0mOWcHHCbeUs4
Am7cDXd6Dq1Nf347TZxRFjdKzeZQwlVbXha4YP2btnGKKMMxrJUVPV2pjE8x9+3aAzzZ9QhRtkbr
CfLjunzNWRbMTyYEX7LLYMUQIIq1dJq+cmrLXmtJGZ6Zl0dW8cFMyxHk8OJ09On7rs3dl3RL8vId
2eps8x3nMf9ZrSWkhe0Dtb2vPiQVngPDwzSaHpjf/quTrl46PWbURoxJ2eKqKZNX1C4HFgptdNYe
62lXiZPQxCNZk4jMl4FxwNOGWIKgYirNXXfc8dZ6X+dgsaJvJOvR5Sm8QR70OyVd0y/tbo5QXaA+
NqWqA8u9HAQNDSb1D9VKntsrKYCVOR5oqC3ktK4uQOXsqNYjjSJSGhsQxvLjYGCXUahViCImDmq3
4Ty4c52aaEb0oS5RVxRNJZv1Ifm8FH1YyL6oyajVi4Qr5So2/LZjItX8QO3YBUIrFq56ceVub4e7
Q96hocJ/nGNTTo2Unkmt0XqbXwMGNk1UrM6P3kO3UWHzJhngWXuXcQZJnYsaA9lrIAMFCA1kkzsl
iKu9T2opA0wsnXV6Gq7mzr1qoJjgEZEXzEq3Xw29/MJxH3XEhPag6lJme/pe8iNayyrf1GaCLjc+
afhOV2GYEXRGd30njR/pGVSPCW0zuf2ItpG/vEIRk3ggtx/t2RC1vQiGIZNdLSSeqIXYRy7A245F
WMp+0NtLZ0w2geJITxGqZm6Xel4GNXbLs1mKFxzCt7YXf1o31v5lZdwFDbSgAUxmZy2K3A/OeurV
Ljlmi9vJL+VKQGtQ1jxqgro2kfQR1YgBRHuwSAxlpde+AcVh/MlZXWM5151w0bKRzUpooe6bNkHp
m62MfQLYPd+37RK53PhzLLfnTDkqAhHsA4F9Agk9YWTFq4H8GeDoMbRGFL872qHbYQ4uQesjsZ1Z
3TvjGWiMKMs72p9h212tnrQr5tGRvywQK/2Kh/8Kvaswca0GdHOmu6JKpetwAi2KxH5EkQBO6ECY
My7eGz0T0/Jgx+3kPAddtKxKseg7aXMs67IZvvWlJUb7o9O5lZudPHNag/liWatEgJmgIbkyaoYu
JvKyEaprDR0FvJyel5SPz/6+5RhlLzdaJF34NBIOoNISueustaeRklh+V2iE8gICR5AVQLNPw2Jk
iFwrU9Ey1ebFlMzHPu1IPy2DRAXtm8RWBzjGAHeI5gY9BzC5OwHZl4+27ZI4dzA36XWuGDyXp8ng
SElyeEsG0yOZGBxNT4mTLkFx0rkI2ssVhXAr7M85rKMyQna7v8n6MVYvdJ1OgxM/JJmxbGiCSH8Q
7dfeQkt1FoTBTOuJ8bnLb6ErHUfd/6wyAmd4I/Fkf7x2uVqSCMGjXURIjaqzH/QZ18p0O7nqag+z
BgEoT1ymFBDgUaQgS1/AosulVM6bSykQEmMn31DSt+VgLVsCuc023U4B7ZmecAk7IweVA4myz9EH
wkDicUl3yO7oRjN2ay2T0HNoLRNi8CkH7tqxp+kPGvhm9HBHsSsp1qnW5TQ4B7jNjmtydHkmnrLt
nUdB0Uc4Xp3jjMAUzBbMv0tEtYHbKvJypEW/kEkgSwMzThj4DQgmuUS1D5CJAJOB6gha24LV2Dhu
BaIuOs6oEitipvYyWksLMXmSJnQ7GU4W9KefRDvCsLgvloqXaila+GDKJqN2xCnCeOXdG9gu+ATa
NO31lRxWr2QBMYfMV7ewu9ei8HbegCptacJ03EClyBTd2vOQ6Wema2w5iEfMI3E3Q9xBz7+GUcyM
4Zphz9rN4TXlGFWZfG2UiCwsTfmS6esK+lu+KYgL5Gu4xIN8e82Z5cQjQxSMh3laumauiPjd9zZa
6VJrsdKMnM+BY261QLbo5HBR9TOjTx7A/vcDSA8F8lYv+5nCYWqRJbkS0mirj0krGN/eOtWYi5l/
qBNpInqpTxvydOCaqU1ev9PkwanfnTNxfmkVcG+1AuJn2ONiqC8XRQXQC7ah/Ob88pIfoNPDKiVC
0GqdQMkbwtWRq66esborsT546dXWptCReGzllqOXbJRIcm0fTRhuSDiVKbzMwZp4J8WVRNDgNldE
V85s3TZ79a3VgUbjkJx0n2YWK995hFjGL6MutHrkIhSKXCP1n0ijl/WNYr7Yym//824q5WTS9fLm
m+5Cv+mAAJwSaushR2C/H6URFQg9W/VKF280/MO6RSg3DyYct7o5JEy2aOPTciLDXT/r6j44Qyhv
utI2dWEiPbxKXZ2okltv5BFnJ35UpBAM+k+0D+Qt0hotxLNyg7Z6Lw2JXAjdxANtoV6Ktsc5lV9+
IsKVggOQj3xca2WKT5X8t4OmTgWFbtPg5/1U0Snl79AstAC04FLJCFPAONwirfVSEh5SDuSjrvYB
XzU06FHumV7bJgVLvdPKa2+ui8RFyIspBSvKHY6OUC61ETYHrndiC3kS0yF2kxXIPgq8L8nW2Dqg
CuBVaW+AEJ7GRd6MlSWabyboYPNdNIxcsyT0oXcje11+CMXaH5XbfiRohO8pj2vys+w1jK4Wp2hG
rHeSUF+EcUM8Jz2SGyWyVjQGAmXk4j/sFZtq2iROSAfz6NEdDIhdYLvh3nAYlfwBjTeoDB5bqAo7
l3NebKnkUcWu3rrJ5qTKdJV/q03Jj6IMU8JStORU9y1dDR4Yf2+NKB2ihqioKqrf1cGVqvQTt5FS
yFytFEU+Tg29Ucqb2LizVIwX4DvOP1oZo/cFRm17t0w96/raGamzyLVtb7foN07VmqQEyzdJ4xq0
GgTFhxRXqPIpxlvdviEz58gfsJDJ26vaXWbW7G0yxQHROQBmU0w1BV7RG1sPcDQdi0dQNeY2H1tz
iSyqHnmcEXknBWuq1GamIGU32vnmbGGzSiyXCYII6a/cTbF0yzLWQt4udybVn/OcXNbEBRHcZBPs
tR4b+Sq5zgmZTC+as6GpFuhC5fqujgKhWuX1pcZHIbfzlC4Wdz3wdzF/sMSpvTyEtBN99+irBEvL
ppb3ThqSoxWRWiKqFyCiDmRdovpf6gBkLAgHHsi4sTx6xKMzi1BvIlVvSyfyTyrFn8MWEK3tL50S
JaIzkpeodwoMmMTaj8hW6zMYcWnh/unTVUIizmKy1tcHfOmK5kt+6nyUHpHXlFOiehx0C5M4xxWM
FDEBeFirXfOmWy4NceeBTTTBYl5S35D7odbvqQdZwaQJchu4eACY5D1RbkDqRA/JvGP0vYYsdTiu
+4eK5Vs8Y4io1qeyhexOXPguJt66Topntd1H744qD0YHJGhoW9ZyTLHO6Bi3brqzmopa5YLbrZtI
xDESKfvU614wC6kx1KSqVmn6fupa9xotwW/JW677KYJDnSwru0m+qvqo5PizLBuECoLRi5XGWWmv
Q60qN+GFkgiWIm6hoLLNQfIvyOVywp6NFH9Zc0WyID8RoDVpL7C8MB0WSCpxQY9Jf9o+yvBiP2m5
LJNl+Qsl/rqY3RW2f2itJ3p0kqtdIiXivVSqXl8e/rl8CrBF7BZPHb0xbrUDtY/fipdYZm4ocb1q
C2i1pnqJgpzWP4fS1pVlRmf6EvCDx15+16CqGe+ctMy5bVnK2Kj73WSjfWv0Szd+XW/r5KOgC5NJ
oWI2VUkhwpUiYokHkd/TDEf+Qa/KGm2/MEgODZiIDTnM4qOyhcQb5C37ZvaGgNJRnyW1plzVB9Z+
xB9H5ITJOW0tdyg+stzJwhzmsrzgoenKW2qtDEZohhIiGsaoPAJcsnodT0vMOXzhgHWProRCF2hv
t+vKIropSKETB+RucnHXMnT9UgQJHL+3iJ4ub58WPMcKrNEraWhXp2vAm1k4Pf1y3YBQFC2tL4+W
PhnPVTjg+WPutJeiuuWsVffSnMstTFXVFypyzayah7USXWqCwIx7wTWPYq77dXoxUpq8nCjD2rKW
u80i1oWwCb8qx+2hQfa/eI/YxUDPyV7pFjdl+mPpTGqoS1DUdv5hKFDX+NfU9icvxOJkJSMxQwFI
5YNHF3kcj7k/rO2PxG7EtJxwMG7FI0dtqzz5DRHD4+89uBI3PNkYXsDJetvmBOcmpjl03aag8U+y
G2U99DlYr/upRRSVXqOSk/j7NZ1G57Zea1G+1DxG//QMxrovpT9G0wXW7sZcM69Wn3Y80qk7Mbfj
F7NpO/GIKy6urvHE50NF5aDoFrx3EL+8MxAE90rPLx3fLx3P1qWy49W8NsKct3sbKsypELmNol7Y
AXVBwvKL3MSNxHoYcHmPJ3Ne0H85fTrfdd7kCzo1nO+sd/VW1zMGryb3L8BtIug/9jaL+zArN7O7
uH00DAxLQvLPsotbzgZZTJkwxgeDVIByPaLNRdF/yBgBLsbBq+O5cMg5M2snYFprwAg8jls3r0id
wryfCCVDWOYuR5GR9JMfMnKl0G+nrA/+yeQ1cDDUu6b3LkZmbIuDkRZTEN1BisoG/+BMlrlsp4mZ
1fxUCr/qXoVXo2qJptSb73GRjuICyNeuSaIrzZsMHAVkZ9wuTw1Rus1tS8fTfYjKXhj3noCD+S1k
UW6+Nabv5/RADTzqX6sNvVNxTsdlcqdDj8y8oTMM7eDNL2dmTvQwfseGwvjq4Gnk1q5u5hGRknqP
jTsd6DX6W3aYx8ARX72N8kpa3Ba6bTo0RzUOAytJjHcoY2z/PSIZrsyhc6NVOORTFMyiQP0zhMrW
ynNvEkk7XQ8VblLoDWpZNhCxsK5q8bculFWJr1wIGdaN6feQTjuHA1UiiURaAq8KP2OraCXFZVdq
6gX3evGg5MTqm+RqfsnqN7E5q+9iWVvA70SmElMdPcvIK2cOecN4D+L1pETKesNRLU81Io0hP+1r
M3wtHtYAJb15HAWtbPT/oE8IirG3zfscT21nhk+Lu9VGeC4Gi+FFlgXyiLRZKP1+9KRECWTEeyH6
rzObLI4Wq2V16/FeiE9DE8b1WzYUfvx9JiEeg6Q5mdXzUA4uXIl9vKl+21X3nfb/pNT12TpndJi9
0hxshkF9+RKwk61nQXdxDME8GsninMDSyv5EoRg52V6VJPySNhoOsqmz+p035k14XZcBaWZs2iTu
PbXWmJT4fJlGk4YzehwneuKJrbmnpMB9++Q7dbx9GSk8yCTzEVJOR5xh9AvOzlDgDHm1Szu3jKvo
yww63Ieg59sH7Q1SHyua7tNuZPkz8FKuqYiAYWdZQmjlsW0m6NRLZXrNeezarj0gmrINrGzEkT42
S9QiflrnJKcE8MLiAviqu3jDnJbXaFiRJ8EDCCKE66n9sTCN1nzscVidJq9dGBmV5R8F5tUX4N3F
jbDD8Rubz9Ccgs1cz3HkxXh31pQfWgbpcE8TEeJ9NzXzjymjB3fDuU58SOliPlb55NyF+TSdxzni
RRzoL7vfG9KL61NPMGV3Tady+da5SMoO4WbP2XHux+atTRr4LCsaoFNAM+Vjh1n5Hg6q+w6Ih1Mf
tjlP14vtVe2j7y35G3Lx9onVreQu524KQLFyPqdNZ9wEMes8jtF1urFLa8aLzSHb/IosmlWtbMTw
O7V8ctdz88vuEIvRCU4JWs9bm+73d5wXyx0w1hTVRxfhV2EEwcUrmt5+YwRReA82x7wa+PecW8eU
gXZ76LqMDrnlT/41Caj0DhljLf/W87aswOQSJjliMLt/2+oKBVICyQNaGvM7dBQlEJLVxohl52b7
QHQC0+I6KO3ilHNAYm7XitugypxTbjnzuzxOrC+hKYKvUIeyb1lajHcoH52nebF4yiI/vkSNbaJf
Kt07e+6L8DjQt18Othl3d6A2xB/sbewME6alPwzLrS9pwnvHUe/ziPL+S8x5iDTqOX9fm1F1Gewh
unqeuVwcqPtf7cpOX+LM849eVGSX2djiD2mOdieY7ZJJ7GgvR5Au7WPtOiypmZFOJxR2VXt1qiD7
vgjD+tiHfbqci8nsvqF9XYITykYagG5qTM2hKRJWlhiK5bHt8EGSvQQ7qzSK5jEclq4/m6NdVacp
qh2EpmY2XbGJz695xFnsVCe9ebTdeEIYsrj3OWDmB489/n5LRnSD6ep9tOq2vIx5THA8pP5bcHcJ
mshhnuNbtJtjcmZdEh/DcU3eAXvtw3NDBfc8J9n83W6GhNPbFDKRd/Km7078Is5HR6aevjcXYomY
ROeheWwgIj/wYzGtJvF2aaeh+lYaIKY/5eFE4jf/4hLK+cA/M/bM19ow6/jGNCZ//BytiJm8h3Be
AhyFHL+3yP/khdyhpTjKL8mSKwB1BL0I1hmgYnIyxtQe6deI2HLO20orGJ/lUC1P+KGK4cGesZDc
Is9prFv6aIX1tq7kEOTHMJpD7yXBZ5GPh8DibWNtsWkZD6eF+OzqyTTtCloSilGQ/dWpWA0/2hws
gETo5U8ZgQAoiQZONNSDd8B/2N/Lbp1PVR2PwcNi5iaTaGGa5rt5TRjt1hM+1qu9Ztt7AXokOJiF
17/P8giPOzEGdhp1CBSRpB1ykwH7zYqdTpAlwazoRNbJgGFmTFrzlsegdN7nY+lt/zHO8K9Gf4gq
UDoc2gsBIhUz+DUsEwjJankouW6c3bKoD4gDO5yOA/1f35b/nfwQOmWj/8d/8+dvoqEvlKTDL3/8
xydR8b//lv/mX1/z13/xj4fsWyd6lAn/9quuP8Tja/Wj//WL/vKd+en6051eh9e//OFcD9mwPo8/
uvXDD1IRhv1T8HvIr/x//cv/+rF/l09r8+Pvv30j8nqQ3y3JRP2b/qvb73//TSbV/CuMRH57/Xfy
8//9t+Nr9Sa+Z7CC1Df7+S9+vPbD33/jjvzNdyybGNUQq1gAGQKp4P4X9t8cxwltyH9BAI0O/Xct
uiHl37h/w1noQv2KOOVhXfvtv3qBV+Hvv0V/A0uGhA+3LmgYNyDh6eev/Zfb9z+387/qsXovsnro
5Wf5y6NDkEbk2oEbUaqC5IPK9gsjImr7amP1G29qz+vvl7YcT1FQdudssauL7TjdYzIl4min7MkF
aaGHFZ3Zf1K6yx/yP16S/UM4kPAIYgowzUC94e//DJwJm2xAjTLclFl1mJ0VrbhR4c0/C06E47Gh
tv4wU0a82fVWrpd1mM0bkocrceyGOvtcFTgb/nT/9HX683XBTvTLZwo47/JiQQyFnITZSbJa/vSZ
Ii9hU6XrfSOaoDSJSA5n/9A0C9rPIW2rL8s8Ju9HiOWQm0tWAqTxoYXyTlqRQPd2ze0aMY9Dxg3o
41IYBhaSda4993XGxf5PmB2Byd5ZoRmshyRo2BA6Iz26w7J9KVcxvuvsZPw2N1lHX9NtqAYHx6nD
m/9D3Xlsx40l6/qJ0AveDA+QlgRFURIpURMsSqLgvcfTnw/qui0mhJW4VT06bWqiqorc2C52xG8a
3ww/DHIuJyepYaffKR6lbwdhAesL1k3AzYzqVVXk4KeimzB054WkPQAGhYATJoNC6Vf0+2E/mqag
I7CTg/rEcamMkHIozXeihfEMpVBJSm0AyYN/i5mrnh5zbeiyAy4WLRR4c8pxdp6EorwBAif9MEwP
PEgNtIch0XoK99xmab2HsqOUO6vlBW0j7SEJh26wstIxtSaRgMLnZeo0Y9z/QC4VUm1nlM++kkMj
k3l3ewcpSClFBCnKBHZTxS0aJGn+BR555+3mpzg3bj2FXyEPWoZNzQxYc1/JwKsFagxIQft47XD4
zphlFWe5MwnyNMCikscB+QpzeBE08iI7ogSW700AzgpjGMjuslCAeOAPahbYWA1bA9drW32b6k4t
eApQfjjFUOQLN0Jms9jTU55fW1qlnku1ncr3damZoWNBdUl5m/byvQEf5RWbrUY9DpSpPmccvBlA
415Qd57vcTlUQp7OF476jC42VKi46ypXxRZ3F5oZ/I5Ol6WnrPaC5gDOMXqYvE4hF03Vd6OQRMku
RMfuUaXhGju1VYkSJTNfpLE8GMK7kExGdYbIk2smZtIgSSUIeuXY6vD9B1kH9tiIvC75DcltR4ah
OTkTPdfiAbNDek956leDNH0DxgGquEU/IoRHQlCbskXrWIHRfyoQuGfUoiccNQAT1VHuZNHc9Xqd
sa6nKPvEaTYzrrwgH4CBY1XuNCw/kkwhUxv1E71CX3bDEedvu4JnSKup0kfPQZUOwo1ZZD0shT4a
fbsRMDKyIxjF79qUdjoZy4SeAZlF71iJHuD1lZjjz1atJnei6pfsQNinxl7MeKCdda0BUz611B0P
uExXoO6GVuvsUhgrF0N0X3sY6KGNlF3TDOn6YjQrfm+ufTbxK7FHMXgq0oSyYv/KIW749IKDfasV
zQu54MeIrCYyxLNmWt9o7HRnBUumuz6XvzeehwLTTeup8h1v755no4C59GA++uPw09CFEry2GOwH
Cg2HyqLhlmdQSfoxpIgU7sNYp4uc/hCL4a40LNvnA41aeDM1oA2hexTSyFsLH2kdHARa6m5kNDeh
J33KK8HGpJxjRHT4HXYTqfFB8WVbysPWqcRDEcz8nfCTaNUf2jja5VqzH4I4dY1husnhEbAlPL2x
4V34O6nPpZ9NqA7k8+WtDJTaNLXgpOEZ29ZMXJfamAns+26nUo7k3xO5lk4VyIjUnYKwVWJTXPhk
zhYBlpYeEI1zUqvnoZIZGh0Ng68stsYeUj+WrWPuxGV1K3VistOq4AGp8w8iaEFbQAkE0hqt877e
49Dc2ZTLLTsahq9VKr2Csi8epFzybbLnz3UKQVZM7nGzA0wHP/iIZTi223XhOQhlTreZqt5n8hfw
C+/psZ7ggx1AM4o/Jv9nKcPiGdWsdpLcvAFsP/DOkaPoNjDaGmMUFl/cp+GTZBVotmrvrDo50AqL
dm2Uo83JO0iAStPEO1lHXqXgCVE3aX/WlByHoZp7I63LhzpIH71KedDq7MY3qpduaG58MSp+ejhU
7PELmp4Re68d5FFkqucSuMO+nWxMapIjLj0WkFL05HkP2Ejl21M3fqyxvUBL2/wkDPJhTAvl6Ida
/lGxclvOER4Q+/0oIa/Pa7txRKX46bd+zAN2/KAW0sGi5gSlGeOAMaOMVxZKe7aG8b4WBsUWZkKC
ZT1gJvW5h4gxpwsmx4qL3vMTHtYfPU5sW2EhmwOJd5f6miMhPv4yTeE7vYjuZbw+D8H43ax+SDAw
yrq6s5CV77OCFo5n5a4JiaA5QbixOMzq8ovQS0ixyTyzAvVkFd59LcPgspVw6ngWhKljVKHi6LX4
KKTBse6yd7zqx6+DVIj7pBAVCl5YemRiVz1B5LIR3pUQ0aCryHqTYJRhCj3aU5L0BysTBVsQpM+d
Xz5bg+8a5gNVKoNWh+4iKuCilb2DoK46VFn2eGXfxLLEk1p9VsTBrdFo3U9ZZMKPwGPZnoJDZGUC
0mxtdBIC4bGME7c3/Pux9aObSbW+SINSHkO56jNb9f3ugOFKcYA3WT6IYVO9ztjDzI7CJuMFnR80
GAa8mPLjkBuPnhyjlyLqrqzkIUyU4jFQIgzSFNycfP4+P5zUYxF2AHmBHZlJNHwoVeBD/HIBYxG/
/pQVDba8zKuCUKuXfBKUzikiH7Ui65wV4TOP5nPXme3ep0Cw13Kp5HbX4EJ4WiQ4ut7KD4NYvzep
KOFkJwJSOHGwKkcsXmylgvOE6YMUSraBIOe+gkk7e3zYVWgduVFobvpnMbJmqOLTqIvjGRbaCVHe
8bYT6kcLopOdot5UD0JLhgTDUZCK9xWqLoj5TLcCf6yFHnugIDe1Q+57UR/uIk/M49s07SCJyBpM
ySg5YFR2A69CxcWbt/xo+Ldtlac2D/2jOLXZrldNH5NTuuwxdi4wstOjPNGax4m0FloHG987eUy5
k7Q+75wKX8p96XtUp2td+s4A7/UqTVF3lSfucu0xw0qV1MX8WQp0aEfg7KLjK8NNnHtHnVbaMdaz
27EQb6Solm4HXbgnHTM+QzJ+lfvqtipb7wjP9A5SJG4feTucyn5yOX6z96FWlN8tM+LBmXj3JmwV
u0MBCwkmxwS+UwsyoIhBtUdMKlzR52wgD3WoO5+4vGZYoebIhlcfsPepqZ3/pHq2G4wvotq5kk4p
2KDI5OQKWZqPGjwmn23xKcx6ZLp1WjaojqTy+EK9NH6v+en7AkgAOvlFz1rTPLuPxB+j1O9V/7ve
BK4RBfs+bW/0vHrClw9THLU7jVH2A7b0eGwkeC6YzrLppxu6lvdFZQVfMmzIKxyEdkaR1bciJi1O
OjZ2jQbYS6uaE8e+dhYbbbwtG5T0qBLdjqK/F1Ru8z6NH43A1D5C7FVJQ/O6eEqGsvFsuRxqjzO7
hDKDzg/lRyHxsDpKw+iBXh/wwyEVvMBJ6eRyR8cKBst1Syqb5BgCOFpnGJAsaSx+0hGffo6MIXzW
cLmpEZKozfuKnt/PqBzl7iTW7HjZCpvGbqEaGDb5TqyiphNpwzklYyTtSUKzOGIdFpJvxVQvbR1K
6BczK9Ivpj7wDADU/uzjz3KAB51802lvvmbJNDyWXoJ1V9FStKVoNblKr6SdY4yVeofxB96NEDIK
hLjArnE0dpkc8C3NIN5ZjaG++JZA5m4m0EQdHTDjGTEuyLgwyy1SzNga2+Oo9MU5gyCu0twLFEqO
TQ86T+DBuqesYxZ3mZEl7BesH3zbqyI8odqiLj/G2BxVB0PNOv9Qojn4ghOn+D0SicD1aoSf0VA2
e0c3K4uqYpqKZ7B38f3YWdV9ZEHHdOiDJcI79O6QHWxMXsww5pvhY1GI1mMHzQV2sCcajgxmVL4d
cTEbEJFLu8DpFIEB0e/gcyInoJzJYOFxxT6FaRtJfZQDEshoBsrNZsmLRjSb90CfC7JkQfYRd4kF
8yFsvYEUysspuY4wzei5iCNnBikSgsOawLrLaaG1Nw0NhM+4RfTFUYQ/8SplRaU5cRa0D2OEGQdw
6IK51w0oQLtJRjbPng2JEmwUhNZEsAZDUYpA37xASV0xt6xd26tnmu+Cvi8MoX0PlCf4wU6nX6iQ
B3hOKpb+5IiVGX2jLi/UDnii/tggF/g6oeWr2kY/tO073iQ6J1Wapt4+nLQYM3GpxwhKRQYEAG6T
9akdynEfUTCPo2LX+ur4Tmm9DjwqYhq8T+NKlfYpyfC3kvZd7cysBuG+iBSaijKg7NnTswVrnjae
vMcFBi0qRW8LSD4NDnAnT9K955QWhj3VfZjRvzR9ONUqKbaDw3xbHcKgDL/FASS+nZl7AZI7KB7p
ttirPBpoGmlf+lYPjL0XWbm2j+W2o6jcZdmO1pcu2n0jpsKh9tCI2Sv4pE5fNOpwH/Uy68Rdkvm8
R8oORyL0HHDdOgldOZQ7YMTypxmH87GM9OQbatzac1BIVeAIWMJ0Z/8XhK2HK/9ahmYo7oQ69b5W
SgdFYpT86icC1Oi/IUrWfQ2zkeo8osHJMydU1OxFnjeWEyeiyl0WDGQntH7L712Se694fXLWVkrP
uWehKcltlKpSBuy1srJ9hz9auEt7368o0oflC0YY4yeLwpSIBXhpccPCxoSi5Uc8gqehhkndoo9Q
mV3TOzy1QvpWdV13zghO4EmL9Ko/mEYUv/iVFlOpLTvrFlWOcXBQfu5pp066+Ex8GqBj35DAXi+W
XEqbIslCYxcVGhnyMAQXpGEuSyWKLIhdjGbCSUtk75zPSGmP0taRs8nfXQ91qYjwVyhLRxMYtXnD
1GbJ0zdVGTwZzBZ0Tn2K+Ft2GmIBjiHjK/53o2h4IlgGRSlqu8jDXkaJejQAYK0XJ79ShAOX6ACm
iRPmepRLedZ5LBqlJbJHKl+GiI7PZRR0RLSiMoXiZKEmgxxA24a8yLT2/YRW5mPI8+GTYonD/fWo
f35BDbIwY8N5BfsTWbmMmpAspOjvZliT8qwTK5Yaiy6bi5v/KYCuFNDWwtANsnSN4ial6bm89mai
8tG0MG0Ts1MYpOHekLPortWG2L0eZeUTqiZIGn32T9fgv19GEWI5MDENqU8txomHzEpHtBWk7gzH
nlwR1pQtCl68Ycf553LXcDHRMfFTTJ73S08GyyxzLtaxPsmCwZYmdcYEXB2dqVeb/fXxXbor/Foi
KHrJMvSQWYhcX4yP/qDH+2V+CyVC/qqjvACzVa1LDDtVS3ig9RKQyGZBfRjl1Bz+/mbTUI1XVEPH
p4ey8+XXlcK2awSuxpM4JeENvr/UQkKsM6+P8c+VovI9RQTHVUS3WZmXUVC3hVRR1vVprCLpAHHu
2bfi9O8PRec/Mpb3zJ25HArgYb3FIpdzAyWm24BS6mezjv7+yuDUoCwvo441K1wvDsKmHsoRlF19
QmKNqkfaaPdINSB20obxhkb7Qgzr10kIbN40DHBcs2zDYnJCIy7ErAxq7CtFBPHLMKcyFPWjhINc
0XwUVMGjN0tj+zEYFV5uA7WoH5gKY1mf894ondiwoA9en8s/1ytzSCtDwQ+Ep9ovReo3ux4GRQPZ
IaxPXHnfzLHdJ13JQ9H8DqrsVcJQFQfCcuOkWdhH/PtLqCZrhztFkwxjsYDkNpUKrTWqU8F2Pah+
MRPCh+5Glr3gBjEt+aGqzXgv5421R+A5tK0imW7R95XvFSUxbkyVJ0BolP27xAAd5cipAnZr9GGA
m0q8saPnJfC21cGhrwH2Vmi7MG48Ly5X+5BQq4JE3pwsWe12IAiz+7Sv9NhWGq+4o7Wubbl9/Xlc
4bM0Wy4h04Xo+q9Gx5s50ch0ZC1EYSBrMvmIBqB1kCAQ484uWf/eyn+rO/j/1/q7L16zjxQwXpu7
l+L/QP9v3n7/uf7+6P/9T1ujDpRcNgDnf+SvBqBm/QtWocQmNXT6LfOf/NUBlOR/Ye4jqyBcLZ0G
IIfjXx1AgX9GRWIWqh89QA3deNb1Xz1AQVX+ZahMpcFNLklsHPPvNAEvW130mbBQQQcfhQIFo2gO
4ss1SbVIjQ2tQx5v7mCJez+80RN7cnLpXVXeCuqWvcPlHvh3PI0WFPJWlM6gM1/GK1Q10gRa1i4A
vF2UgM74XknRMciVjePocun/FQihRE5IvpK+NLJIKQsOI+hFF0TEuQwLKtUBz+SNu2UlCocdrVhD
57/Q5y+Hk3SQCvI0V1FU6vpPIIXgMyIlDjqrVjZO/cu78teA5i4/VzEc/zmLuwxlDFWU+UmlumUv
m45hAF4YENncEFpcmR8D4ILGNQmQDnTVZRQUAQqJpE51s74Md0qnfWoRattPBSWAsavVjVmS1z6g
Rk9bkhVVVulHL+KZPqBt2VRdXQUmQ+vXSB9zugyRjfmxD4pbVMyEEh9S/bbZd+JNHPvVS1vhT7Sr
c6vW9j4OuBglIZOaOKBljReULgqfc66h+IpqXfQpH5oJrL0Y/QwA6IS4PMrdsx/yeHjfjb11iiDm
8Owc+MON4S28zv49aToyicgb0uTnGLgcHiBwpEGmVnUVIGz7RirfQZLyd4GAkpU4GZDphPtUbb/i
ODXdJLVQQ+g1lY1MedHo//UrMFXhABJFEklm9/JX6IVX6k3HR5YVQdrBVgDI1dxFJs0lgL8HQSz3
FC8oB4vnoOKh+OY8XHkOrH0EDG3YIrIF2Ym/XIZXgbjCGaRJoMbUGBW/GB8y6UNd1dNebRqkA+gO
iTSUdlSNz7FQKfeaMegbmfvKrzBFESMMjk4eP+Rol7+iMWm4N2Grudh0l1+QQAHAZJjPXYe1dSjL
9EQSEcrQOLVHmBbF3HmRTvWQCOfrn+OPfcwlwJmPEQiL3kDF9fJ3FIpVg1wFFKzHo34cLWP4OJsh
bxxMf845YVBf5WiC6SUp4iJHxKMKXSUUn295hxvedDMYxQ8rFiZKNyJ6lkFh9xLmC2UV3vkf//4I
odJzq3CM8NpcfOkBYa8ef3nh1pRuKnp+vf71eoD5UPidSLGeecaCndE0BGFxVrEW+Iw8MaQWEIB1
23SKxLtE+6gKVJno/++iyIMPAk5lfz3kH+fiIuRi1mqzQuuPtPnWgJfzLMmPZvxYK4/Xg/xxGC6C
LOYMjwe/69BIvvXFr332oknnPnm4HmJlHOQhsiwCcOHjGYv7V6RHGAsYh7uCMDmRbzoWLfzBf+iU
7nA90so6v4i0mKS+jjIJxZbAbSXvAPnn2IbD5+shVtbBnFThFjVb+VCsudxKJRK0A+DUwO0hBh67
qTyblOZxK9NvY68Y7+ogFDcOs7VRcQ1jMzirc6JxeBmyQ/6jQdGSkH51LMf+udKN99dHtRVisdQ6
FB3KHEKkW40VsE2j8m0kHDfGMe/BxRYyeK4B/RLh2FLAuxyHNHlthYZ+4MryA0LfN6ZwBN0Fzqij
lHJrlh8pxW8cSWtLjwoTmS7eSzyTF8dCi76MnCiE9OU7+F3zqhP6h7D2N4a2+v1+x1kucamwImSV
+sBFW+Co9lIHDgB1wOuTdPna/XUEzTkfZw/pO2WoxZUqJl4Vah1BpHs92+d0Q8bkHt2vI6LrQrmV
Jq3O1ptoi4WexrGBttwYuKlPg7JNIamIP2ZFwNxSdl4kofNeoMBgbBx6v+7EP1bJm7iL7AxCWCfE
QPrdKvggls2RQuXOL2+QgAxk+UtXjviRQIOTKrrcrZPGt0Hy6gentPacUPjaV3dp+L3vVJrSzd3c
j+nzPdoPh9SK4WtqtLKRaAHDKwlUW8d/cNK9naF5Bt+8fRsRmFeaiIFb9MFB4rbnE+4GQbG19OX6
Wlg7ht5GWixsqHd6q42sBXpBEMPelVPww68++2EgU7yv//3QvkDhvoUn/oJl/jEphili56hTOl7W
PDrsY3pjUgK3Qwh0Mk9gca36qzSBORjbZ6UzP/m84gagE9EuRfQreYiQdQqqcZdPxq7NbqLuQY9G
RzE81OIO/iaAcuUaoxLz+wcuvrwXtQFdK4uTP0fDRCT1e9cO6Fqp07h1La/tdQopmolRpchrb7Ex
QnHQpaKVAhcYZrVrNVW3W1VNz9cneO3kehtlsQ3GTodkrA1sg/Clbqu7XvjajCq2U+nGqbI6HFlm
MWkyqfoyU44SXLh4tgYuwrBBke86NDSvD2VtbnC9+ysCz//LXRGKcPOrjqE0Ata3wNfN6uGf5DHo
AMylLnW2UFxWydu8GSekkwLXkx78UTnlYukISrHxIF4dijYn0TxXyQcXQ8nDIlPgu3IEs/SF7qmY
vvbFxqthNYauYJ0qi6AsrfnP3xwiqBWJCAPpgRtldx4ezHF9xNho42L882lClwTi7H+iLFaxokyM
kL6gO6AuZKeNioWj7gfnyfOLfRjJd7qC/03YO7WvPWtgyPa+Ql/q+spYO8Xe/ojFIh80OqIULgOX
pqOA5Z1qgSANFTscB+SxBH+PfuxW+WQ1JiB3Y64pUKJcZFNeOIpl3DKF53RG8c3Q0El1VPl+/HB9
cKs7+E0g+XIetUFvK8idHElIggrKi0bFhktqgvvx3wVapPDR/GrpBjNwc+tjAzkICT9Hg1tWFPvr
gVZXpqEq4q9XJI+2yxFxt1lKT4nDzYRHwE37anwUwq0EYPWzzY6o9LqYoGVNv5VLBUPCKHQj+afh
T3YcvbPMBHBnsHGpSasnH5083qy8zymLXg5nwBvIQFcldDuAAfCndmZ6LPu7DNgAhYnsRDs7soGE
idkBCQBb2Ji2la9pUu+ihfDLflVfhI/7JEL1dx6o9dhAyeP9tXWUrL3IL2IsloZciU02aMTQVeFI
Fmzc6GO4Lw44L5zGsj4KyQ/B3PJoX/muc6+Zs4viB/WAxdHSGuDKQs0PwVX2D1Gp7SQRRPnfXoq8
81nZMowSjSLT5dx5RotxYpaGrtdqB57GdLf3lVduLJHVkbyJsjgrWh2BbuTDQzeANtGCxbaon10f
yFoI6kOYm+j8n7vrciB52QWDaDWhO5l3bVYd/E7fiLCyoXioUvfWqeBS9l+sAbjjiT9LLriV+BTK
d/0AAVW+U8Rko+S3tp45GmScpBWJnufiY4VIggdJqbGe9Vc1/SD0jw1ws+tfa+VRQt/gd4zFnsmB
4ElRooYuZnztjY+oHsRqRKwott+khfE5wqb6QUTivI/AbF2PvTW+xXdsJrEU2o7Ytfne6p4i7bmx
fl4P8auLusizL8a3WA1In0rDAIDUFW5x8jxqJx2gcGd7kJWV13RER186qhBWeHoZWIhcj762UN5+
3PkDvEk8IMD2bdArIbZFCUDsfal9DlPRtuLv/yAO3RFNUrj8MZW6jKNnEnA/EK9uNlr9HqzmB72S
R7uukFYIB9X8B+uf5jA3PjeWLC3DgbIV0lLmODKCmWpa7PTmJimzXYjm+/WBraQWM3ABBxT5V6lm
cSgNqlq28A7YaRL2rdKDHIFCDNudCjY7bW+vB1u7vi6iLfabNHpe2eJg407VzvicChUklgcJhLIK
PuR2Fgsuhsce1rVl7HHzsMdR3fiyq7uRrpCokHZjnbfYjdlQIFSDgqM7oHmJ+5OhO+3Ym3Ylduqu
kizPTkpl2iGm2h9zr6g/XP8CqxvyTfjFhrSgSjQgrtks1ojeuWF7wuNm8fJXFrDckkjRzP1KQwZv
tpjUKQ1MQWyr+VhrgOrflx3i9iC/0y8hl4JVfTYepfxMLrGjP7TxFFip+GA+K+JERl9MtrTFTmlF
nVISvhTu04isfxDmdgIIFcS5MSgHxfgHr5uLcIuLGzskP0UtP3TxyrE14yGpXqctm6G1SXs7pEXK
72N0Y8D/DN0Cnbn8JQTKqm18tdWsR4WabFGvQMxDXYzDA5KlAJjipA4Q7g9DjL4++IWIepvwow0K
V8wmD571uYnjd9eX5HpomfUiW/OdvgwNOF2R8vmCSgtfOetTCvyjb4ddKCGPgfknND8PjVuqVZIL
cqc/opPib41/Xvh/LNlZJY0StYVt36IYAt48LEVJZPzyQ66P+SHGnWnqlB9pWN0pfHv8N89zEUyZ
CSvCsevPYSZudHVXJ/rNj1hUqMSmqnxYW6FbSndWVdli/bDZlFndHypYPAzryOOXZVdTq+MuaXLS
gUqKncyz0JLQ/WyPLbB2jotWtSsMchACUb9fn+e1k35GdkkqdeyZr7u4wno1zUHehm5TJDArOvUY
IRjjQJ3sdijpgb0uh3GjIrSaHPBcQEYCkqMi/irSvbmf22LskIstOW4RbGjLxxjdDizBm+YgCTuL
6lprPnmxig0khkwq1qrP1we9lqqCnaMEaMzJ6tIerG9Mr9W7OeeOvDujwUFGkjdulNVF8ybEYtGY
UagDLibhFvOnqSidSbxTcBa9Po7VVfM7yLKIUwWBKBsBQYS0+EKuFcUfB6O10zp86MLvSbKxVtbS
KhYniGVdU6B3Ly8Qz1Or0SoYU3ozjaON0jW10yDduA1Xl6ROkgM+lWbvEnzSSYhnezpLcjARxcLz
1NC+Jlq2k8Ltfbc6JOj7uk4fhyrY4uKXkghXP/xA3Wgw8SLAbRehIXnca/3WUba6IIDaijjAUQv4
lQS9WfNWj1B3UXOU5/BQBu/HLG2DLAj6pYnnnCFw4M99C1/NVnXHI/PRs+7Qjz+uL5itHzH/+Zsf
kTUGl4nExotwrkKorYEEG367HmN1UVLzmJ+0IKOkRYwUZyERqEDoWqRNmnkaZtGc8r0fHIzi4E0b
0dZH9Dva4obEmQZaNmZ0LvC/sqp2aQ2rMHi4PqTV8+LNkJZXfaYmuHwxd40MKtP76hf/aCe/ibC4
6Az0ZWK0pEIIl06jf8DnZI9V5yHpBsd6qiZ/43T6NQl/XKxv4i2Op3YwomrwOipGkefIwz0K33ZU
3+fheW5stOFNMeQIAYgfIi09avhkBXljQ7Ps4y1oyca3XR4qsS71UZgy8iCJoH8/oAtrX5+91SWC
VghwDoA8VFkuF/0EKzMwkpFTMmx/1q0xnVFv/JINSr6RM60eJm8CLVZ+2ZfakOh81CF+kVKc3DJS
3TS1va7eGNJWpMWqlzzEtHBKYrlM2qmU8xsaETTtd1n+cv3brc7OmyEtVr6Z4ZqmND0HxoQURai/
xiGKYNdjbM3PYu2PSGxATCfGZDymgbLP6m9SnO7/uyCLBQ94E6kJkWWGEJONtyD9880kbn1WNIta
KHkF5P3LhYZyWZ2qAwstlZIj/ExbSH+OsJubcGOhrX+x34EW06/4WWCpPl/MKPXbVHk1R3MvVObG
vKzewya5NxBNVZOXQHnctvB0lEm+MdMxbmVexUhOSr+c4vdVEkq3po+SyD+Zpt8xF3s1T0pgihox
2+5FlMY9K64Yio0gqzcUaDqgtDBDpOWBUIh+wIt74lWR/0QJ0Na7kxq+dqJT6YchE89/f0iazIUP
JlnX4XtdrooMuS0YIBaV6yAToZSjXFJ4UX9EqzXZCPWrpbA81mmHqRrIZEqlS2wXEphVq4K9A2Az
nRB6sU0urTjZ10F+xNnMag7zI7KPa+TYRpT+HjSj/di06k0tYuEgiDHOrePx+vjXdoWmgloGYwRk
WVtsb6yuJyuP+U1hCBtM+yplP3HKsYd2Y4evHVUwYQDJ0AoEN7fYFMibFM1gJpGb+B9G/yctnevj
WFs1b//9i6MwCvAKMlFXcvF4NFM0TiWkN/zPBbyeigsyi3fX462+wMEQAwOU0ELGp/xy4QSxppZT
Mw8Ib6ZDVcbqAUkWBamO3DihnYhwUGL5TqnHlo0EXfpltMCCXv8RayfNjNYC6EQ5UDeXx6YRNxi9
MGjJf8LN16GxI+hP12OsTZxuarB+gPhzzMx//iYpjZFGaiY5j9wsSR9rXvv45UElvh5k7TDjSNax
X5fhDFrKZZAyLMcR587ILetMdfCS6BwRbMuuK4rvNWYWWDXrwz84Z2gwwrGj1Uh5b7EiqddCTM3H
yB3FO79+7DRES/JnyUudNL0bERS5PsR5Lpabf6a8WRBkNBWh28shholFxT1oIxef5acCu9n2OZJP
A0zCwXuPBATvz43VsRoRxtasoieRXS2OtlzBxVVI9Mjt6j05T25mvFvGxslVn1KmYfvl8AVFp8P1
cS54SzN8TIUrxp4wOVOpKS7qxXDFU+RgfLAL3/E9TXZleislTvvNe6VCM0iONbglRku9A+K9i28w
bXVmrUF/s0y+UlLll0CT0M2Zhgqg9vKTj4FYwhYFlRfjRGc34W464RD9Xh/Ls6g99sPrmBVOX5WO
InjvxlbfmPE/jyTC0wfDdItmlbKEppcFErvBVAcudwEmvxUScLrdSYiU7Bv1mS7WRrw/NxHcGe55
zldovhhjXA43QV2iQjMvcEujdsLua10MTtd/T/QD8srH67O8FgvNdiAq9F65OherOSlQpMl9QAdK
V+zl9OP0STAmgLfIkP3t+p5Kk2+mlIl8RvCwl6Oy2gDNEjz/XEH9GUckOXhtI3B8fTh/bhVIdpxu
tOdljoLl+ZNKjRBOiGKRDNJWSB8xPXOsl1F/EbJX+bPVb7xYV1YG4SDMzcjeuYt5OaYqlQetRqXS
zfuEboKwU7zPqneQ47OZWyQ8P66Pbm0jXMSTL+PhL2NBEuUZLunJAQtsp0NdNwmMoyl1TwooVX/4
OTVfcesMG3ur4rBST5w/7u/RLtZlFZhDb46UNZAKOhnmgDW3d/CM4qaGfRt7d1aLMHthnry+Ochi
vis6zSFH39gdKxc2P2NurMBZEf8k5ELUMHNtrnzo1nCWG9lRxa9j9DQm4bFOakdRnpEvsjtl6277
85JmU8JwnLncc943b6U3F6iXipJv5UmAXFhsmxbKHVVLV3VrCa8UDQBtA62b4e/U/5ZrmHJqqI0J
2Opp/CEeA3FXBKMTq4ETqJI9pvajdtYR3T9lAhKFG03CleOAY5biuAFimAW9zCL54uXoh1SVjO/S
UNtJ9KmqXq3ofRR931jL88lyeY/OYgy/Qy1yHtNAMUdAKgKu2Es0vubauzBF0c//YExHVb/xzEOe
f96IOe+PKzGXVRB1MqSCZgf7Na7t+h1quGGOnvFx+NZUHwJNtfmfalHhOm4EXhssLR6qIhQleQQv
vqvvVXzuga0TJK7avYrlS/xaiwpWjS1+OJ9QeDqkWGlcjzqfqMvR6nAmmUqYciTriwWbS9iYDLxf
h2o/F14904IzOeFPt3EMrrSWQd29ibTILc0YPwZ/rnMh1urAZhNqJCTlPU8ixYI76eRCghjRbVAE
72U5PQbWB28c/jacZKYs02iA98A+/XVsvNmeaChNkTiPtkMfzakErAk8AzgCpm75xi2zukV5M5Ah
AUtgFS++7OghpIS9eAilMndUpTklxf1swm6cSlWNbdV8klRYloa3M1Sct+jiyUnsBtG0r2Tv8fos
r1x5jPv3b1l8e13uIqXN6ZtllPQKpM086wX1Rhs9XRsNSRvdZWez+rx2Fr4NOv/5m49tQQKan9uc
wVL8aBWoaGbGwexf/8HQLFrMKnx02iGLz1wXugZlwWK7TtKpMo9Ka+2aRt+ZavUambtJVZyoFU/X
g87fa7lrDJH2CzwjUs1lRzbPulYXA4naSAIovytURL4Upd24xdb25tsoi8sEjUPfRDctdGUhOTaB
fGrLBwWVyc3++WogicwOhirdbXGRdqGV2rVeK7A8KHTtAY8VaOUaP7HkHQ5S7ZsbWd7q1yNZVmH0
0dReco+QPTP7Mlfh7IwgS6YHlIJ31+dndUAztY70WINfsFh6cVuD2xM4w9PSwgrvThLzveDfbFb/
1vIMee5W/b9Aiy/XjqgJoyNLshVorpEG+xLd1mjozlTxd1Ld6aiTDQfRir5TFnj+7wa5WB6DgsFP
M9/D+nSK0LpP3hd5ZEv+uLEMV6eLdxUlI/q06Ftf7mOzgJnm4VPskk85UEOUdNpfH8lKigySH97b
/HhClGZxzStJ1ScQE8DZI1ZGE9MjU9alL0kTHgrawcawcdXO0//H9kVonnnjL8ayPjUiEhnB6Avd
sfkQYWVU+4ktj1t84dVF+L+knWmP1EjTtX+RJe/LV9fWXVVN00ADwxcLGPC+7/717+W+9QxV7lRZ
9DuakUZCIiozI8ORESfOubCy2DfNyGRVgibs3P/OEbGwrCeQ/VPx/fbezX/LrbUssoaCTJSxcNYy
qDAuJ+WuHE7x8G6I4ByPVs5pbUWLc0qdjG4qCOMzlHkPdjQecySkyi9qVH24vSihIdghKFECuJFf
3jgXn442ljoFhQnyPnnc6uVn9JMfatRZ/WrlKy30hAtDi68H2CTIo+a3YK0UJM7K/DxzjG9eVhor
nwzhOTGqCIbImYcG51t2saQqLRQH7WpCEroNo3aMabF9aiJ6Unoe/L69fcL7dGFrXvWFLQU05DBF
gCosVLQe+8yTD+loPzaW8quqrfCQpeMPU57ylWslPDW4PFBGIpt8da2UWk3Rx6CDb8lNvrN8xgby
zPuY6Qbz2UE0vCUuOdQKILGaATOLVdaI4+ilgbnEolAJmyVfYqa5Vnxe5CGUfW0ekpCe8D/XezlV
XmEVRfI//Bp3uNGe1kPsmpHFxQpjGymAGaISK8fGqBiHfDDzNRIHURyfMfSoN1BfIWu5XolXlMC0
HQoRtaWVH5UOUmRDivKV16Gg8aGDVP1jZnEskd+iF5KR9qFDm99lUYmIkpJ8S6oo3SeJEwGVRdzQ
R7BtNzituYMDWN52njTrXpvmrpti9BMSU7tTghAy7GDyj/B7rE4xzGWXZdy8/JmzM1/cEYg2zf8h
aCrUuUwEhNFmHHzYBDTjztYhOD9pTrzhKdasFqBEoYAql2nBSgad05JMQ0MYC9pnKjQkCyfgc/au
0rMd7DXoJBbBoz6FKxdTmKbMuR0sh/JLlfR6sf1IO8ofySSNonB2RSvlUDfCHC1lfQxPZRW7Zetn
G2S94adu8uKfykAj7HZQEvo4F5VsCao0Lu31b0AZGKY3T+XjoXxjys2BATiIf9y2IQp8VKIZpAPY
CrXiwsUzP1Z71YtpcFlbWT2WWr2VeDVn3+jG+/VK6/elcvfKhS6sLTxdcVDJQQsJa6q8t7yNPI5k
meMTDY5d18CBXX1LtZGEpt3Zan1/e6nC2/wioAL8HImPhXGvg51QlggZg5du0ZZyp3At8Zujzqv1
XZhYnJg0TNKIXClIyBJ2VeRXVeVUjy28lZ9y7bMB1/JaYia8GRcW5z+/uJSN0UeSNrGoSP+ZDMi+
OXD/wmqzrcfgF8x6t7dQ6JEX1hahPZUl1e5hs4aXXDlPZfU4x9zWr95QdOCTCK0eUji8eJYnpdid
HL0g2uPvZfQjitBuWi14isIZ6Tko4bn2yAfxeudaeutJIFNdSaL21OT5Jko/TSYoTiQgE0t3baiW
kV7kXRzCkpwi7fH3e0n1iJaexpdSlxd7qZilHuY9T0hD/Z0Af6Fy32L6thHB9eZvZw/5GtPMWTZZ
NC0NUb/ASAUln6bVbtEekkjb8lLe5kHu9tnKJRPcAAwiVAREgdC5/PiDJRgtT6FVCS5qE3nRoy7z
pVChFxudzwa6Fa18bKy1Xt58rxb3Dvgjg8egrKFgXH6oK8mEQB3J9XPlUDAyTelTHcYPjVR620y2
kr8/OVh1wDmDEoQiYSkSlCNCmuhD/NKsT+iLFcpDb68U/wT3+sqGeu2dRpSBDPei6NzQFRt17xjP
dOTDQ99+rkJ7+wYvmYvjUDVRgV+2xrye3ETzu+isTy/N3bRxSwORQtWTkz3ir9/R3ch5VJq/btsV
hBO6O7xjmVzh7JavypzEXnaSHtLM3n5AGuREDbUbVsCrgrBPGgobEphtik/y4gtXm10rOz5GLBVc
xa/cWptgFTkfcHAG7pwZ8buMVoNSGwxoWdEZOhCbEfFwb4KZy7wPtzdL5BGXZhbflhqZTl4L9KvD
BPqMZK/a9+hJV+lWj77etiQKGpeWFt8UCjGlVo0syBr3ElIDbiLLXwf0q2jPupm9S7S/Hw7T4az6
s4WLWJjp1JWR44jOmvPdsB7McNfBdstoxP/fwubgdfGxdKyxqcmBorOv3Os9zC1Sfp4rDPFn5Gbc
pKhWgqHQv/8sa1k8jzrNaCxPw78n+nZoMGzqmf2tTX/fXpcor2L/aC0xakKBZgmdmmIELjPJA8uA
0kdppf+omnov99W7KG9+lt2+k39Vv4yAItGUy2vEEkJ3odcNahA6JtrQ17taISXt1ZoEtsgGllUX
KEYoGWPAUYJEirorJzhkft5e8JpJ7dokRD8e0g+YRLHsMWkDVIChbYtgEqjrez0pdoGfvyEgzx39
/1vlIozA5JcVnRrH5xiBkyIw/X2VaijJ9IrkVkFyl/ZdvGJS6D7kQPPrEC6NZaepmKCSrGbYp5rs
WhqvETWx2lwpLQuNWDQCGGeB2GrJzTRIdcFoAYV5vf0Oyi5on1cbWcLT4jE1T6xA2GIubndSBBF0
mbxjwl7dxCPjQPIPr+AtBRBNvVO9lc+z+DZc2Ftc81jKgywrsVeg9eGX6DgXR3t6UMI9pOE72VPd
FCWM5J9i7dUo3Ms/hpeDUA4qxQySa1RJkS/VmSozbQTrlfe3nV9sBTDY/Mnkvi22E0kzrw6REj43
FGGt/FghC9zqh9tGRF9NqOJQJIdPa+buur5h0IdZYZNiJDKUc1whEKd732+bEK1jhkBR4YMcEjLa
axOmGvTzU58SDqjmMfuuO8+wgr3BBgQuoMD5xa/al5mR5q0RhqSjzVFiNisd0Vem5HvbiigDACH6
nxXleiW238GVgW7D2ameMm3aDQ3MVunRQLfmtqGX4a5lontpaRFrTRSA/DRv+FAGfnUvJegyDUCL
ELRGYqwKi2rra431JEswupV6ar6P1OSp7vt/LPRbUEichgPyaKFb6Ha+DUa0ExFDmpDJlSFcrewv
tukzsJwzo1xrvnNfRiETWWESHKyhac8NYGuoA3mldH69xvIgdAeSzxnYTAd4iSLwCg0qDIqe5ymK
NlbS7EirQ2vtY/WCJ3m1gwxEzoztoCmXREuaN/FY8gGmGskegOrR0caNraczct/cjWr0rCYfVdQP
hxzcT/UUmNFnJULQ03yvZT/aCCHNPr+v+3cwpqb2EzDovaw++5K6MbJdk7yT4Flycer97YMX1Qi1
OYmFvpTmKTnFtYulEbP6clCQZBanqE+fwg485pTfGwGqbuN0HqPgoUlB9cIO77hdAMFq3h4g2Edb
L9zC234cEZHzSgSXb/8y4bFd/LDFLUbNJSpqA5Ct2Q6oTRZueKx17+62EWE0YtAT8OvMZbKcPyvL
seQwKxK34UPkRBtZXolFwht8YWBe5UVmGNRlPUohBvpkCy8iZ68iO+9/vr0M0YdQvbCySKwrxXY4
AW6varyzpO0AyBQWv0pyqPD+y7HdtiaqYQKrZP4Z9AZes9y1drIh+C45GvIHdMo2vcWY4JCCG/lQ
19uoUk48WzskIm/bnT+vr27YhdnFXuZIvuZTTwmgQgsQ7jmdLNAtpmGjBAieaM7GRIGgVRAavW1X
9EC6XO58xhdnGPahncTzs1zzHtHi1lkYKraugU4iaegbbDFIOs8qzIxqi4g/1gDqR8TIz511TJrY
c2Okzchy7movpLa4xtkpvGQX5hZhP7KMsNMr6huO/50OAPPUz3m68qkUpk3gveEjAyIHdfoibXKq
VDfyAQi26g3mRimC42RvlOm7x2BpComE3xyKVPoM02VWRc9v2c//bC+DfzaVaYe28nz/3nuIrDR6
vQFQ4Rb2Lyd8S/3mYqHq4vBQE62QdwbaLvF0IJdP8kML+vAJTdD0DfBGKO9hWZkHO+iJLeK2rgR5
lfeUVk6FgcgEWpe2PKyU1YWOf2FjEYKnFkqwtFeicy23btPYmzH9blbRtoflmcbM7ZMSuuKFsfnP
L24Z12HMYb+NzqlVfFGkcOcZ1r8oAm1vmxEHL4Y8oY5gmFpeykuZbek3QcXkTaGhz2Ykj4VnnIr0
2CHlK8XTuyI7Fs4m/bFidj77V8ELcWcTiSaZ/Hpx04ZWzqx0wmzp1ds8sjZp8ayXn5ru01AkCOzl
rkY36DCVa9Al4SfOJp/nIwC9wMvtvNhXia9+NEFaD0l5am2scBjue0+u35LWX1hZLM9TGOes1NkK
JJMbySrGrRcTvm7vovBrSs9+5jaECnzZZ9ZLANzpQNatRYE6V4KNzZTIfIDGYINK+pr+jNgcBDh0
66glLoW74nYwAm3kO4dY4KD9NiAYaj5FWfqGvZtrsuB56Ata9iJsjCaadX1PEE6aiW7s/Rjou9v7
JrpblxYWp6P6EUqHak1uav3M0Q3uvceyXE0LRJ4GYg2gCDAAmEYXcV4KBymRer6TVX1kUhHVTztC
L1IJtzq5/7gZkgclvZPkap/5H9LsXeZVK/4hCliMwNAngHQPIo1FwBrjqUNtgAPT4Q6GrxneoFbf
taaxzUJzi5Lh8xv29cLeImbpidM4TYo9KbXvmW3daG3xIOXjSpYqgvIz2qOhngWtJfnWYuyj9JMw
SQeGwdqu2KLN7fSjW5RHSjgbxeqgDQtsN+W1oGVbaYCM91O7xrQt9KCLX7Dw0TCSiy4b+QV29rmt
jP2UOhs7WmOgFHqQAmSFkXSD5+ji/Dq1k4y44TGCZPOPwDftDfqK0/Yth/bHyOLQIiaeM28eeuPp
Hpbq0TaQac1Wjky8X3+MLHLGGOltrZ/mxCos7jzf3hYDQuB/z7akayjv0RqAkoxZ4/ldcBHb7a6M
clsm4chN5Ei9FtqouksGd5KkdH9714RXi4HVmeId6Km9cMFCyYvRR+/rHCjmzvoqjbE75HdG7+/0
N+0deAzcbdYkWpI/JkFuUICY5lafvMn8bzNktE5XypOi2D6DPv7PyMKhNb0xCPykG44amq4y9SgG
9aO11/Q0g3dHWwPsCffPmLWZeGjP6N7rowotu0LSRca1TUmhVNREG9DvwV5S4mqbOTrF7bBPV97Q
oqFAjSnE/6wuQrIepMXUVDQKpro6qvW0QfTwMCIdquTZbuqce2vstup3vXP2Q+j8C7L7nWX4ZzN6
P8XRUZOeZrTEzNZw25mEt4P5NSrDwNOUZaWRjmqpTihPn1PqJLF1qHR/Y6/yQaxZWSzeSOp6NEqH
r4HMA4OelvNsjmv1TKEf0a59EeRihG1hpPczOSW9is+5am9hPPNkaI0c5Bu7FYcVr+b/DCE8c+1A
Xg7Af5Sk6KWqGXf6UbYa5I/zt0TH/9ZDd//aDC8XOao71lM4w1b1nTtTj7fJKhnl7O7LdHjucv9v
2xgUvTaj15E04weYPPbUPa2z94ykOlG4aZuHedgHvPbKW0a0fVC2MUvNJDBjaItPS9H3QTnJBJWg
/xhMv8buoQ3XaoBCG3RrqToDdKdtdr0oNS9iG9JS0qwsugty/Y4JxsgIVk5ItHUgt5jsIyWdx5qv
rUiSVfttHMXnsB5d+ER3MZ1UqsKKlG2kcnKjaGXrRKHLmHXC5ik3Cw3Pa4Mac3Ta5DUxyHo0ZbN2
9P71pxCR+LKzN4UDRbTqKW+Jl4BX4JWfge5wzl4b9YbEsTtU2M+6/rXI9nzqDtJnI9iEVXG4HYyE
+3lhaeEZRp9VQ+ZX8dnr0D1muivw9mgjM7hNRHLK3r+TtbUAKLbJw4IZD0Zfl/QPXdmruTb18bkt
ATzS4MoPRaMl95MToy0SD/KO99wujCNzBQElfP5C2PCf5UW8GnNvKDKI9c5jNTI8p6Al3Y4Pbasg
3rQBAhO4KoocVfQDWObK10h0PUgd5rIWlCiME14faZYwdKbmRgxbdfxlyMbxXh/jryFiniuhUrhI
JlocKAZQSUSq8trSWAZ2noTkkVpf7HLPQC5808X53vhRa+apKz6nvbOt7X9vO5LonlxYXQ5nq6Nn
d6lOYpkrD0FzygoJHOLHwT8iuLiylaKvzqWpRZROexUauIj0MqX1XoPbKauHOvRprjzfXtMLAnYZ
qC8tLQK1xJpkhO951OVuFia7MgSoMaS/QPHEHkULq9vHcuLqI/0cr//apodoOOb99ynv3iFsf/vX
zFfx1Y8Bj8BAMUwOtI+vz7W1/NQKcqp5ZlVs0SkZ0mJ/24LIR2GM/8/CYmNDWgzQKGABtr1tG1s7
NnY1bRf7JxM2tFvIBF9NIMieRcYXDmS4gXFImPXMZSYByAg9b9tPnZtrg+o2bXuSkrVhSKGTXphe
XEK7UsLcm8jjq2SvEL/9wXXSCjrjZtObq6QU84G8PrA/C118q2wrNUi0yXoD5xmQ3sb0w31Tx2hQ
qfKh1g/9AJWbIz82kbSSYgpdhTEmOlAa4m6vUJBeZKm+MUNk/O+299v3Vy6G8AZe/P2LEFOEqAvE
FcgidAyKqnq0soMR5Dt4UVcWIjY0S5LNiqokMNc+H42xMyQjRVhdzXdDMiE8pBymbC+BBr7t+0LX
ID+CK2XmSVr2zQ09Iu+bUUxNKm/qJJz1TXdhbe9KzdhWawBx4U27sLZwxECrY3pWbKDkPHg2HXTY
nc1vt1ck3DtSF7oO6D+8komcVCerO1j9znr0sZG3mvYtgvtgxRPmk37l4/8ZoaR8fUA2CglBIfGY
wdMkCHjhAFVNJrh/0SS6k7TITYa14r9oghuWLlqT+ARTm8tBwMjLgqrXwGW1w6feeC9p1XYm4QXF
utdQ24SNYUCeySp2Rq5Zm6DZpFm5K2B5Oxbp3yt64JZQLIB5hsdaWcIUPSlS4qbmt4SwITdT+JC/
RDKos+y31LIvTS3CSTH2bdzGvOgiOTjUcuXWirLyiRFeAt6ksCHxMH0FOoPJNejNgfePVj+ogb2F
wNktzWmThJG7SvIkNAYOCxw1oxjkRNeu49htJzUFxqo6+Iw+aaNXe8lHLRRGkgIdgNu3QXjjXggx
8EnG4BefcgpJXRMD46da+eRZ8abKjgkCRLeNCOMuslnAfQGXgVy9XlLVF3VsWGHMcJ30zYis8b3M
MO7jbSOiew3kC3Q78xZQNC/8gHnR0oi1Ij7LU+ZG6QNFpAboCLjzrF0xJToi6KqAESPHTP1r8abr
jbSQor6Mz5aylSftkCXB1k7GY0FRComX/e2FiY7IoiYCawjAIt5b17vnlElnZC2xZJBNN82RVo2c
TZetPT+ECcilnYUrZPLoS3SWaTkkZyhW3QCmO6v+UoLggYlrr9iVOxS/6ngtcAkPjhc4XQJotaEW
ul5flyQpSpfEiqw71j0MVOWXIP03maLtG/aR8VD4txj7BTNwbQfNTkCxIW9kuK+KuNoxAxE4awo/
Qte4MDL/+UX1tQvyOFRLXD3OaHaBs0g+KrFZg/499s0a3/rL62j5mYHA778lLRzRS7O+b8c5Voz7
TEJ9z4Cy098o/xT1wczV8zjZj4n80Uymjd8/BQ1Iq7q8Z8ZsCtRt6H9Lq6e0vQep4Sh83D8wctbO
FaShND7c3nvR9xCoP/piGmQb6HJcb0uYKZ5Z6+x9lmwc6ZtqSjuj+ReBQeQV7nmg+G+Bs14aXOyM
3dd6aLYgaOXK2zZOsZ3xrNm40p8WnvbFshauS4vFGkIZK037K4OEXorvZOeTEW2TYk3xSxRD6YTz
LtCYwafYfL2DGvg5aRgJb53l/XTiu64eft4+I2GcubCw+PBE3qA0dkkVoC/yXVGlEVRYxSZqjHB3
25DwwjMDZUK6RY1lOQwVpLUd1iq1Iyf65lHfi/tj70E6s/biF57OhZ3FhZfzsPcNiSIOFeWh65F/
OA3hCXKLQ1F16HBvvORHoD63bbYZh5PTFw9W5D/BPX6XjQOdjHplg9d+z+ISVCXUsQ3CyGfYPYPo
rjesj/ksxV62B78J15BRwuMkMaJcRg+ZtPDaYWKA8qbU5Vw5B2x8eay6ye3X5nRFNasZ6UpVjrIK
36hrIygjOv00TDFN5P5rGehPWljv6Qia+ZYq1j4C17uSS4gI1DQb3mDq6iwOTplrk1NsM2HHGPLZ
t7VNL9116dFDhNSiuVuezDzf6jqETMzEtBvT+ufvPZc0xqYFxQv91dsh750xlZIM29J7aerunZyp
5KTdZPKa1I/ojvyx9OoBgXZbLVUyp6dM5THIpD281b1jvCfzd/9/1gT6/no/KRk1lmliyUkahqrH
R7BXD1LabuQwXuP5FPnk5aoWPunEcRoGEjxK4YReu/Stst8P2fc3rOelgMqsF2iepQ2FalCKiPq5
6Q+6Hpz8+iHOy00y1Sv5hBDda19YWoRko5IkX1Y77vNobyjdOMBfd463lZiTUmrzX78fH5KhOjhp
+n6M1E1qZU9Wkr+fSaSUSb6rv9dt8hxH3d73Fcr21iHu/wn66W6Ua8dl6u8+kJrJBW/JE0peS7vE
FwmWLcNCsRL1gUV47DM/gU2en5/103NkaJDZH6rxp2IHG9vY1FJ8Quj2nZHap8BvXEY+V+Kz0MUt
OpFg8ufy7yIctnlb9HDRc5lSLz4okW3ed3mqfdYmpXxXSW+QsiRTn4XceVXJjIzOznmRmqFsMURI
TuB8NAG3utya+yZj+hBCUvXutg8Kc2kmpCDlgYFKtayFE3bmSLdYwlbuve+k4jBZdr7Jk+IjhfCj
bI/Ptl/tTK/ba2n9/rZtUaJwaXrhlU3QDMVYKvE5YQIeRZAOnFKnrlVdhTfZtih2zW9U9vV6M1XA
Y+R61O0N6Fy5yfTo1jsiIg/hxQ3Kheqrwwfm2sjkIetX5x7pbdbcT1Z2H8TVXdy2tQvcaKXQJdo2
IAywoyBNSRllkf3ksVaXVibxEFbjjxblVzWvo5VQK9q0SxsLD1QbKTODfl6PDyvs8NBM2XY1JxVu
2pxa2RDnMCe6MGKX6EUbiUNUaoZ94n8raDkEYbuPIGz9e09zLiwtjmd0OArDs7Gk/Ub/wJW737cN
CPfrwsDCyYpS9+IA4ZJzKB8oZ7kx2I/VFGZtvxb5BJy2kcekMt8L6UFLKLJUD2MH+Wm2f8NiADeA
kGdAHpTJtTMbPapNcsFimNvJ6Z0Dq15tIgid+MLGIh0DUxSPSYATo9bb1ajWoGp7exXC3UIFnXMH
6M/b83oVXd0wuZPGybmM811VN4dGeyrjZuczRnvbkoihcUYyOTCAzZ2d5XudqR2/zJyWEFOHvasG
JHSSFPdbxejg629VPz51vidDAlNJW91rvmqj99CiU3Qyujjc5jJsnJbRu5UtmX/vmFc/beGYljQM
EfpAvC67atMPxyYx3dWpfPEGzOjcuWoGrfwiJEl+l7ZDCx4C1tqtD3Qg8p97NLM13829z7RqzeEo
WZ2r+8UmNKkvMKwju8EbxNz5QFMqN8g0AOLpiwwxtJROtnKqDFYl7Rtp58TqRsufbx+34K5fGVl8
McfMt196DedZ9jDUELSwY7ex1qghBf7LRBOjy0xT8FnWFyeXBENIjgCEQIqsLQqO0BxsJVwZ1ry/
vykQflDvmMGZvMMWp+elRl2ZEpb4HbsS/qSgLfaKdTIg8bm9dfNvXlSBdId5WrDrEM3Aa3x9J9Ec
0Rqp4T1NRZnxq0Y/WhnY8Umq/6FylG+6sPBXLqfotC5NLsKAU5hpYyhUI4B/uoU3fkj0aOtHyvb2
ykSnNY9rQuw1E8Es06i4UvxsUkZOq1d7t0MX867s7oL20TCSNWVTQexk2Iv8cCZ+4hk1/5bL9DDr
ktZgyvWcBGbmZoZqbAanWnu+CjbuysrC/+SkQKaRnjkpzX5oBzeeZayGNZYvoRU2jWkQKOGRcrpe
CzpfJdqEUXJGkTZopg80rO2mXEk0Z7dauJ2BuO5/RhZLUZMgTG3UQ89lbvU7gCsfIQEwtkHU2G6o
58mukVp7G03RygNPvDhKxTNLMApCiwQ3CtoWlCJFalkZwq1c1ugh9v3Wav/+fcL6/thZXOBEcvzQ
RH7xnBXRnZN9DqzedfJhY3V3t71ccH8xBHpvnrUEvLW4TH1VwilWVckZ/YI7D56Sraq/UxP1rpMU
WA/j4P62PeEGMlrwIlkKe/fCnua0VWBVGdxpqbrn3bqVUPtKrBX3EE2RwoGiE05nUBr/c+2ETOJP
alKzrB7UP50F30UcfGfF8kPA6OjYeu96+0cfWV/9xts00zEwgY3A4xB/guUWpoBnO1tbuSCeXP2k
xcoNJzA8yhvJTKfd8WKJkfzgM9NBe3B7i4VH+mftS9iPknf2OHZ1cu6858HT75QaWWgr32TDPm3z
Ff8RveRnuPfMLwW5FOCR650O1Lpha4vknI9S87lNk+i+7BXgTQCuNlKaZk92YbcfMmh3dlMUR1sk
K7/DSRI9lV3mfL29dKF3mRDFzozPtHUW18ZELiCPJrwLFrhPklzyfbBkRH/8lW+DCIXEWw1iJF7z
KKuoi8O0J7WZHIk99qakd6lVtQQeI6tcvXiCo3sPZvXg6e2hg2Pakw96/Dulxxl/jJOnIVhxdtGi
L37LEoSkTV2cDCqOFdU8uui6B0O+W52aFHnVpZVFIjbj/VHm4Zzl+IuUu7ruokKrGf+sNYVF1+TS
ziLC6lqd1prNzZULbZdSL0+jelOmz7TqVlIXoevSWKd2PEdA6FevXbeJTMeXZDauK5+sekv3j9gw
GUclulfrbSB9lKxdrGyi7uNtLxVVaEit/xhe5JuF1vNpC3tanYMH8dCxb3eT5ubD3mxeWmfgh9yu
TFacVugnF1YXO1u0VeIHdstNjUxXAks6iziuvhyEVqBytKhpgafXFpvq1+lYd1NJKgMVkF/D09ev
s10InZGWLUAPmQfakhWa0T6pMmOuH4SRgVYdYt4ENewnCJYla8At0bgwn0Y4tWa0k0L/69pNQG+n
Uqdn6dnW212jKvfgMe78ad+YH+FG8Ppu55c7o/wWNW84MKCOvHoYagdeM+/CRVYYkun6VlinZ694
1/s0qdC6T9aMiLZytjBPus7QhYURo1JSs7ac9FxZ5r9tL39CZ2s/pOqnAqTQgL7Fbd+fP7xXiRsx
E5wQTD90bmCnWHwuxoGarBT5wwmyOpp7kqzsA1LRWjn5mn7w62FlD0X2WBrxfhZngwLxeg/tFGm2
oR/6k9o6+c/MCqsNgd3foiYU7bvM+E6jx77LI0ZRbi/0tduwUjiFeTowHgo/+mKlcml6QyX3/alp
GV9JjSD+MMTml1CfnLssjh9lrfy3bWT1rGVRdw5Qirh3tExdCXKvjpdfQWxjNnW+Lq/Qen0GK2cj
BcMpbTUql9+yzHATpzw4xUmmJX57za9iNy9NIDYGj07YCZGkv97sqjPiwo8tDnd4B4/6LtaNB6Ad
d2FmrriRwBK1e6qM1AWoar765knTkFZoCJ1GMF5jn28cO96pUuymwRqqQmSK44PfnnYxG7k4x3Gq
7RYCv/E0AIV3yiPSOjMRYhZ/vr158+YsbgYTFKDDZ92uGep1vXlWmpvKGLXjSY2++OVXKNRv//0i
h4TVC8jdTFkhv4pjDu2gVIvt8ZRX4V6yPkdKtgGztIny7GwnsOtnpL6FtZnUryBvD7eti1YHkHPO
yqhK8NK9Xp0mtxP69c5w4gUMzYKfAgFMyjXeb8FZwXtI0YoCHeOHy/yvGZSwihsa6rVs7MxGfqpC
+SGvq8itKLfcXpEgssAfQS0H11CQrFj4hapOkDnUPttpFt226dDt64qe2blcTX+EViif4XWg0ZbW
f807DjcbhVyybSBZYJnnX3bxXQgmKxzH1BhOBcowgdLM7lj+NV3abIT5b+IHJQkmE6+NyJqUK4ka
jCeZqfm6NDYYUdWV57TwvOBP5QnKZwF+2msjI0z+WtyG46lNfsVx4ypk7E6/sXe3j0oQBGctEc3W
Xzrny/JKrvp61aIXcErMn5a0N+jkJMlRd0AUd2vQh9mRF9eYqzW/PXQLToBlp8/QpMYLm3A6UQw/
pIX/qZvS46j9jmR1o6obpXpuzeHp9vpe5VyclWYAPaQdBo5jyUU79JlU8lOGU2NGrqc/ZXaypYCw
4vCiXSTcMnA7D5O9ItBzwMkEeWiNpwJQRyztilr7lYzFu7awTn2SrZyZIGDMrTBYkF7o9JYUc7ms
V1VcTdMpC9vql50mbeeCJbM/3N46kQdCbAPfFNGdU1ukq/WQmHmkG+MpDGokf02HmKEZ2mMXE+1z
pVFXEOCiqDFT9/IfVW3K2tcerzV673iWNp2ULL2Ti5MWSD+7yq2seF+X0x6G1ZU8ROCPfJXnUhXc
IqxyEabqqHWQOA3k02Q0u0CZdhnjjKX22awPqbob9C0dlRWTgj3FJNAcSGJNQtTCZNNGtQSPF4Jd
ZbBvnHQnDbB1/dLKlb0UOCT0fAojwhBl8VGbr8VFHBwni8qO2conr1ZQ6xoj/VsO6+2+MAP7ICV6
8ihPXnm47TCCA5xL90BhZ7VYausLo6YR1pmlTqdweLLrdu8lp1gxXMczeMAFLsPat+2JFnlpT13Y
GxO78nJ9OnXGvZU89U2/c9SDmTwUTbKyNEEYoas+9wtA/FrUcq5NZYZhZfmYjidwOQepBqWadruq
91bGNwXuwUODSDXDqLC2uALNUDbZqBfjaRyUyA296onxwqjtTk2x1isTmXoRNoB7wyYtXXhIGsdV
mKUZ35diEzfxs6Sj6GbU6tZmqPz2OYk279LUwulza1S1VsFUYnxQYsUl6nvTSrAS+AL4L9o6Bqc0
k1JcHxCkC7LcRMN4MtvcVfRH/Wfb0V+HPWqtwCWIvoRdKtwzKSufsoXXwa+HalVMWISt0JVALKrT
r9v79boIwsOKxInZZz4oM57uejESqmXKoCssxi+e8vC9598x7FrI91X/P1bk0DrG8qfbVkWnxJAK
cWlWX5KXaSg+CfF3oBLuDWl0EXu907Q4dH2//ftPMuOe1NU5L8h6lncp0iLN7y1Whzv4XgkJHe9d
Z20oWbyJBibmJx52FlfWNvtqNCXOCX2v7Sj9jr3v/T58zDbtfSe9G9dQF4LgR49g5v+kRDcT0V+f
WeNTtrKkZDrRMd/6MuDH1JXgS4jUYzWOx0CTdrfPS3CB5/H4WWSHGRhwJdcGPTmfgqQuppOOUi6K
nvlzGNCA9+jZ74tJ/Xnb2mteG+aQQUzZqI2RE2Dz2pyj+oHVDvV0Kku9P2oWinoDba6NFff9XcEI
Cwz1UemGaNme4nDQ7tDWzh5NKzErNxyd5hSn05o4iuAq0solQQFGC2HAckpGVZDaUJuGRKgNZPJH
WCG7slib6hOkCUx+U0sD7QR0Z1lramTb1+W8Jy/xoL/wGPT4YCc/EyuGnCuRAfY38b025CvXURDQ
UASe+ZEoQDHgt3gVSi133bRG1mYOrldn226EiIlYXU/bdvqxcrrCNdJ/51/uJcHn+nS9oeTYa9ZY
Wc2pUOU7hqDuSs/8NLY/k+TR8J4Z/HhAGMaatmVxKuWdypxxmZLD+JvU+JDKgXwXarF7+3eJfJya
mAWcjVBLwLj+WcFkTgwFttNJ0z7o6kPUR64+vYv+nvENkW6ompgjA9ICo+Mipvs2vCuqweU1+2fd
+WjRly2Th7z6bSjN5yjUN7bz6JlHyfv7JxGGX/RdYXKmGjV7wUWe5qPqOvNzconrHyXCxz7Zmt1t
TONX9S0w3AACsNs7+vqgGZejKcWHBaqZVyD/UYY+GKL76WTI2TvCCk22lhMszq0K4r2/jwql3ybG
uJL3vv64zGZBC+FcJvNZiy9a70AGajVEDzP5ImmHxvk4hSsR6nUAxgTARwfei7n8vdjKqk0Y8Qkw
AV3OOIbbsdcgTfjsoJYpd/ne+2uoJT4zt9OY/6Jmoy9ztdZKasnQuaByoqp3uU53j4Q8+KYU4UrH
+3XL9sUU/BNUKZHCefVqGCd9IPpOp+JnVmaHVGq3rV6fq2ZwmzLYwjq/r/2MGZfgNNTv+qZ8SieY
G5JN3vodLd1+oyfKyomKHAmHtbkv4KD459pzY2ojykxZdFLSf4D9u+O+pe+l3tX+uaFutpJCvo70
PNO4ogCBZ2jDMj5RdK+8WFfYgf5LN/3Q/j6/Z1iCqQUaT0xCvWLnguXczBDslE8gdPcwunAvgvaz
ZIUrlcbXUR07LACoHlUHMpP/R9p5LMcNLdn2ixABb6ZAWYKekihpgpCF9x5f3wt8Ed0sEK8Quncu
MesY5Emzc+/LXZtMVHOUMhRdOZDtSGoPlhXumJhwRz/YedbGGa19dQBiGE4k5ZTpk1xaq0Yt1Rpz
3rUs2nlJsSvokQzjJtn+7B4vCzusCmoUUlrwQLyUl3aGQqt4IUn8BK6/Htq90iJBN2Zwipe7Pvid
WdWLNBQPfewfFQESjE0+w3nfrv2CxW3kHmYejyVurYkOQlDfzh7A8q2bMT4QxCZi8wWSkUPo7eBB
jhtnELcQbKt7jRY4+wxURFomIF5bq33XsAdicW/SkM21W6HZGHBdtQH1JE8iBRJ6RZf7rAldUjQd
Ca/e/8imZ0YoNmuba581ITnrmEfaQK1dmhBn5aam8HiQdPlOCKaHxIv/MJ76RZFPntd9gr7MQHBg
o1yxtjAyN64qH8dcnr60GglJF/diLLpFXDtRdSfID8hvbnwNq0t7Z2QRTEBtQQNdi0R36Kwvhd/u
86E7MF3rFKbsmLEMRbRxSPP4eP3FXXuXCE3pk6rgvljd5dpCVASDvC8p+VSfdONRhzVWUR/Y2Qih
7bF6vW5tbSeZbKCaSyeBftPiQ5CTYqSVgjWrGb7Wgu8KQ32LSsr5PzAzh8O0LQBSLhu/Y6nq8CLh
xzSZwk7gI7zyauFgrlv5GP7NY+nIANChozWybMBabVbWYG1F1wxPI7D/TnkwKIN38UbZZW3T4A+A
FYF80WLu5vKIKk/xo6ru8P5R5agBFF1+YEvRz39fzXsri6OpMiUt26AX3f6prf9IMzHjUd4Cgq89
MDhgypmMZ9A7mJf6LqAUOJdiHBWRIaH7jL+utrUz+I7Vjfvtgv7KqzyLRiINwpdLXXORE2aDTO45
CJ07QdfmNvCu2xEMXS/X9+3jODWlTGS0YWrDLdFSWny4/Haxikavc8vULY2vfXbwciibbk35myB9
qcqdF92Mf9RHeCHTzA2Z6k7GW/MlFG6CExp3amx7jvpTaXd1crj+01ay4suftnhho9jKPDPgpzUM
i053vR/ZSr4zrH2mnAMoyb718ZOqnILPXKjrpt+c/eLJu9iVhaeOORKl7zBd5edQPCveUcuo1tiy
dKPVpzR6VWGc/SrAtz96By91wk+58FgcmOavhMS2niedAoV/G58mdS9bfxr5WOm31XTn859zWz4E
n6PnwrezpjzVwk1mMj832V628Ym/TRVfW8biDplG31VKZ3VuzehheAOrvOlJttx/biTdjilOGoYd
kW+2wWHqnQDxtrs6zQ++8BxGxxiUYJSfzeGrVgRn1dX8r1L5mGU7Tc3splAZStglU+xoLZplnyPh
b937dshgb7TxtrwV1K8tY/E068FgWOXg966aPVLrHuC8QrRP90/z/P9kd07+OfiV2tXZ8HYTHqbN
7PhByx2dUyjdhJZvcAqNe8GJ/dfR3EH32XTBLo6+5KJT6m7zED4NZ/9G3quQ1Fjtnk2zOZbqRkpf
8kP+KAyOPD6oT6b1lEafY+F+gEjT7l+GL6Vkh/FDd6/Hdi7bA5MX8q3oPVjpDsIBK9jYiJVWOl8E
jXroj9HpYNbu0gEVoynUAymHC+kHWJIxrfd6VU7ntMwhDh0y2Y3yJLV9RX9IxrT/lNYtZFrDuDXr
9zZ5f3kiskQwLRHH0D6FfP/yh0hJV7ZdH/buxHUB3ONIWvepo0RUtbIzVY1r/imR+KzoC+altE8s
fa+IZ2v8jpCaHfXKftDskRyrsQX4lRIkf6FJOc3llyRA+VeEjE9wmmOrVydzLoYxqmSmblPrJ3GL
G2lzLYtNldtcLgsrADAj3MCfbnzVTgKfRf6guH6MALMJuGs/DCfoAEMEtdIA7keq+fk5lh6iB8Ww
VeEU7sPumMeOJ++6/Hd+CG4oMBjKU97auHF7S6ZoxTWy/6ApiA8oUJIeXO5/qATEyknaux7DsiVM
4ql8bEwwi7kz1+gE6d7qpn0zpt9a5bYu/LtJD7bKK2/jgR8uASBnSMaJaQnBLn+EGVWRmLZRTw9z
fBBE4RFWE/Tagsc81m4yWEULuQK4hqfJqbKN8k4sHc9LjrlsPbfm9BJ04y9S7LugMpFA7Oq7rvRO
1CKfkWBi351QUnY+Ex7CwYI0Opv6faMcFNM12uc+Awpn6I4vbHxiH6MiNhbsAcMlskUbePHmFKLS
pYmZ9S7a4KBuol2edlQI9x6FwutvzFts+mH73plafENFJall5Vc9z67+XPkZo010SXP9idnpz4oW
7pJMAPOHbLQy3nV98rWLi1323AR/krqxmck/daZot8qPvrpRUtWRteEop6eNX/kxDGFD5r4Z8QHl
/qV+ted3Zl4HU+/CvW4cRqE7ZJlU71Jf13eZgEBLLnj34AVxyzEU8wL6nI3aRTuhHi27TDLJmWpB
5dto20NJC/OgMqx7G/gZI7pDlu3D0rRxZCnp46STNTT6oZbV5vn6Mj4SQDNPAy0XshOzB2Wy9vKu
AnplbtmqezeHWsqQoZZqYSMTcu2sTt2x1s6meRzGH6rgWMEdXMkH07IzCR5UaTwXBBt9/EMutxjY
PyZNcLsz5sOoG6PoIBwuf5QMIGve2t7tTe85s45N/iT56qGt0xNAqLJzg6nZCKpWjhOTjOPo8PPO
HNyXJoeSqSwrFjEZV84U3UBStRF0rC5Kmd0TEApqa8qlhaIxeqFJQD5mvNFBcGzke0NOnLo7JnRS
2pt83MDkrbyKbCMFn3nGlHr2EpRXWcLQJwNrkoxTlEcnopM77d4X7+tf1Zcu8Q7+liDG7F4Xny7U
TTNBIFAquiSLXWx9NYaqVupds/DsdPxuecIhTJ+VoDu36fduq4C24pQuzC0c7SirYxmPLLBDPS1H
f9n/bQi3cHJsXI6Pqdosffe/y1pCAbNysHLVGHsKPaeuva8HDG51HVZtMG1GRQukEqMbl9dDGMIM
IVWuB3C5m6TmYiBWlW1hztfvxIyCFecJEYYRL800TFbGzA6yFMLwTp5O7VdLy/dG5poxiuoi6M3i
G3wJTq96Gx/AG3ZneTvm4VUw2zNKbxkcJVNTF42n8S6WwZOaHGv91Ui6o5rdTuKDhqZp6/+sVFuN
mISXUc1EF8R32/rYV5/G+cdZ30Tr4KunfyeIQqCcASgqSuAwaUQtnKAX5h30UAkAvvC56P8K0/ex
/3Ld0a4dL6gfRhfBrX6UtRSFzPALCRPj8KOW74f8qBpP102sOZj3JhZHqzF2zcMTD4D3XgwrtvVI
OE4J/Qj9WInnujn9+7j8vG/Ueef+B0TcS3hnraS9ETUpINK0Z1aifJCGn4HQ3TPrdby+ttXto0IO
1w5MLoA8L6+tHHlqI8dY0iAyu08EzZaKbCPwmPdneT1BZdFXQbSOm7C4BXE2JaFuZYPbw6nX72nY
OWn5KW4fry9lw8wbhOBdsSQVh6zNdcx05kmoXrrpYVLvx83c8Ppi3mZt3lkZ/Zzh5rZkMfpXcTgG
gWTH1QCRzMZHPbvYj5s2k6gAGaEvtXiqUwN+Go/kyx2siM7hvaSXG8cy/4WPFvjbiPaA8VpqQaS+
oKuVVgyuCahB/5L6L+Uj9C32ZhVr1T8xdcQMNjh2uFoWa4E5Xi47Spj0RcmkLf9WVHZKfY4eBkV0
TMRuzfEps85+8hroP60gsK344PXnsPkV+9mrn32Ohu6+GZXTuIXzWP203/2yRVpTMtCXq0XLnale
VVmwlWQ/Gbb8Kwuf/FmOc9zY84+jWPOX/X8Gly+e5KlogqEX40blOXmsRh/Q0ateHfzuUyX9LpPv
ndRBS//UbJaYVi/UO8uLEKJB5z70enFwfTOXdqUwgKbyBGUjNlr9CN9ZWQRjoSwlSK72A0MXp0q2
pW4+zBt1y+uvPrfv93Fe7bvPUBvzOPZbrhThf3eWu2+p+NBKqLx6tlLoc20kFx4U5MOv+5g1dwkA
E4ZA4lmdtvul2dSrggixsMHNRzi1h2OHYl0/Pv8HRmjmgwZisAxLl0YG1DazqFZ40uQbq5CcsnmS
kQX+74wsvskgZ3ZC8+TBTZQvfmvaon5uso2FrF057d1CFl9XVKioCsvYML0XL/opwOR7fREf6Zj5
nGZ8ABgmKgIkVJdb1Zum2TeGBLFg+JmxEgrW3k1jlE6bajuzZvSn/sMcWza+FGVF6Vxkgr1q7dH/
tvE7Vnwpneb5VxDrWMATL39H5flqExkqR5aEiP11mlL8MM0wuInkMUGpKdH00Q57kaKulIjpixcU
KmDoSJKGc1wZ1qkDWpfsBLUUY+btUvNG07LhFqmk1qdMW2z1Htd+L2nEHBJzmz9gEMzITISm52TU
GmRb1qbCr7wskyO6M6OTeVrgGpMiHK/v0qrR+T5DrAnIYJk2DfIghpDeDG7ZfZb7H1Z9LguVt+13
ob5ct7Tymc7QR4J+ZuFmZbzL4+igp0v6BEvxoKg7tQz0UyRXKMg2rbURdawsCpohiGMgFQAWuzx5
XymEVhXpA0F/J5YxeKrpFl5ST7gb9fTT9WWtZIE0gagUoVEL6mcJ6hytSvXQSaCx2omvBL2UOq37
GRKj5PdiNO3AZW+EvivuHBQFrMgzUBrdTnmxkWRvIDIl0c0qyz+kU2ztTPh9zy2zfTUUbxs3ZNXc
vJHE8sDWlsFVkJlZ3mci/U5moRXyT6FRj7Fo/vGNassBrhzcrM9F/10Bdflhsj00U2hl+0Ry1dyD
oKFygmFykI876Or0qWq2EsS1s2MwBwYZriS+deHUyyIw9IYWLKM50yEcT01dWbswEvamb9zURva1
1KU/16/L2m7O8wLsJJ1QJr8Xh2f4ouilpujGf5VU+Zs2JYxbv9Ay/vsf2OHIqChJwDeXPfEmrAxI
8VvJzeLPmRo7k9s3kl3/u548hbR5MpH7wSgE3YjL9UhyqWVx0zFBmwdfDas49JO2Y6594xKuYI1n
9B7wNmDGChHr4qjyOq51qo2SKwvF9KRpabNLiUoP0iANe9PqjP04NPUf04oEqAg6/9xp5tY478rt
nFUG5tkqbZ5QWDydrRwPfijIkmvSHmri7pCYxcH0/bvGkvdB/Pv6Ca6FUxfmFu+opCKaBYOX5BqR
iH6ydiyMcqcOP3GhVhIfdR4gHam4IdMPAVzpG8/4/NcXmQjWoTqiw0ADeslPMIySV2YM2ru5lNuG
x5M3ecfeMmlX3hXFMRHV34lQbIDQVj5I3mvGM2ZcBZyEiwa+CQFDze5LbpoFnyDlz16zTjkL4qdc
Sw6KXmyAYtYOVKNpAeYag9ry+zelLPCsjoYZc0K7LKK56xW3YRkf0tqH813zNrBpa8sj9gJlN/Ms
ikt6AjmeZDHXU9n1A2cSKQhR6/fLu86HnaO6jSjqXb9Cq+uDSY54DLKbD0l+M46tnjed7OZTa8+M
FtatloSnlK5oKm/Neq14NjAk/2tsmerrUz+YpVHLbtuBVumk0o0y8pk0DIPHptuilF4JY5kpB6YF
qFBnsn7xCAZ6IscGEsigFJheI2qmYQ3h0+76Bq5bARzOreSRX3odMa69FmEb2a37hr5KqP/Vs3BL
8fgj3d3cjIDHZrYAn8Qb3e67vAlQx9Q2assxobRW2FUTTY+ZWI2PpOb1nqyAzDvV9n6BEEHhQfAr
5PC+RANsusHAoxz4pXJTiJNu87RsMRd/ZJt5+3WwEc48DYy7L7yeGQ5TVcq97AbBxKigDCGhdYx1
69yjnJkmrqelP9qwdevqSTSPWWnY/vSlSo+Q9zIQtwHUXbvRTOyigUgoCTHgwicKghilgoaDoNXd
1j+slOHq/OihMqPHG6bWzp7ONpqo8BfIsClcvmyBP2l1LguSCwi5PcXcNSeJgVhev2Fr/VOdOh8f
6Fu+tJwSS7KqSLvW54qlEF/lk6yeei/oTtrA9oZmJj5PpDG73PRfc49z1sA3HYF/nqEI/aSrentu
zX44VKMh7aWmLA+DPPlO1XeKo/KX7ajyQMlkMEWaTSIfxt7Ld7UnJXvTBLmDlqF+6rRCs7OslHZN
j6ygEqfnoJM8tlX8WreDeojbNNhfX/eaKzSh9Xqjqkb7dPH9lkYed/2kym7pRcGpNUXPVYsi/qUG
9bc+pVqoS5W5G5JK2QiMVg1T9pzxl/SmltlpEFtK3viW7E6CfqggN8mC7FDUaFbBFaH4402eSBuZ
z9pNos8G/I3QhdreIkYSmCEeAjVR3ICI1/bDm6EGYnB9P9eybojZZ3VIYhPw2wsjdaYOA/Br7hFq
3wClIohA+70mvprRHhVsO7fISL5EomAn0V8gMRvm17y/hYOEXYVyIo2Py69lyD1et96TXUEwJyAI
avXqJaUxOSpMeec0L/pDJ+rTfjIlGnK+UB5K38hvcl81d5pVvmQCNGm61MT7Psyq23oT47aSfsKA
DT4BbC+UM0s3FlqCqMtCpLhSYU7POaCYvaw02jFX+q36/doV+z9TH0Yx4nHMLCXxFXdS9jpii7p6
tmQPzFx+5t26lbdUatcKmO/WRhR8ufl9POqVHLO2Vi1uxrK7G1Px0AvlPXnFISLHLmRXUpKDoI9O
0JdoHf24fvyrK34DNc/seogRXv4AwCkd6n6hQunCzJmYqL8WoriTjel7ocOsEE3+MQu3mohrL9Oc
ciMUTZcEUPyioqCL3iD4EblUqNzEg3n0NN9RR/nemn43r/5T2VDRHu58o3CRZ9pN/JDS6I8jrAvV
FpHR2huOtA7vBM8kU2XLcrrnW6iQTWSuxoxi0D55teCWoe6E+6S7H1vRlgvxRiwefP1Upc965j36
5nfR8ze828r7yHPNRBtnwKC/sdiSwPDrRFF7yfXye076sQu8/Th5wBD/xMxBXD/11QOYSTaZO5of
5CUiPxv6si+8OSEiXNYkKP6y8WgW8WuvawAMQUwWu7BJ9oncEk27huHvstR/Gqr6McyavbBZCl7L
mQyIFHToKBgQBQ1+eRG7UQ/SXCBrqcTyyyR/DlTP9pL0xerSvTbCPT2Yvm35w7lRXuVsCxGwtvtQ
YcxVLlpE3IRL622s661FqdjtBOGQjjdSHe8zNElpsErW88bmr7wqVH8IyJDZnrtFixc04jjMpIhl
V1U6avqjwwCpHfx+iipgqKndIySrN6MzNoHDCHXpPY2MK13/DWs/YebzoSZOSxQmpMv1WnobxWpr
cel9s9nB8e45lpH4h+tW3mYTFqko0COCBRqvIDuWNUqwcyEToiGxfucdJf+nZGifFErHekUvXwlu
8qFyO2+HnttZLDPbo5jZToeiKP4Go3S08ApJHzqh/zvPOmeY0rNUBMeuFM+Rv9Uh/OgIKVzNtL1k
zZCULLPmRC1gKo5Jgpqq7QnW96X/OWz2tXIWPXSnjD/Xt2bFHCEMY0GMG6JOvpyqVOh6S9VAbF74
3dz0sEq70k4V+V3YIWXRzL0svd9StVsBHuLh6INTw6KSRfXn8twlK8hwP5LsJj44bP1nilxSau0s
LUI7+UaH3Wn6lZS/VYYWUtSi42arEvP/+QUaGQnTV/SwFy8egHBL6BlNRteoj5x6yhmr9G5b0fs7
mj9T6W8gRC9+D2mFUP/xQpm3N3O6oTte3/6PNZJ5H5i3BCloQRWz+N6HIMl8ivmyq39ONWMfAL8b
00OL4klraacyfhq3wuYVB3dpcuHgsyr3U3SVZSAtLVDUWCkPxjQpz3IT9XtzNNKdGqnZ71pt00OV
KInTpKFpC23x79NYlz9kDgjfJa05qiUhjlZ2LSESDkMSlI+jNSUHterEp+vbvOIAsEVXidkEPn9O
/NKWLlDRy3UWXQXqIVJVwE9q+CWydlmnOUL9EFpPkFbmqL8XHoDvHMyEPX1pdEf3HtLhYA6/DBpM
kGmCxJ1B2tC1Xf+FKy/h5S9c7IbvB3FTNTKVndz7rQIO9puDYqG1BebVG26K5EWW1EMovnrmOYXu
MHd86T60JruVtn7K6qUEtUohnSBAXKJHgiKxGmTkZVdU6t7u+wc01af+tipMO9Kks2z+LqPiJOXH
QUMhsjlU0qcxLI9NYBC4HUZASLFj+hst6Dcs8qUPV4jTqESh4DZLSC2OsJSLMhcKcqC67ZJP8hjW
+8zvhp04TndMBwkPkxYhmApw8znqagt3kol7v5GeoARIbBhJvhlt0+8sTzedMg+SXWiZEKJb9Q/+
kQtZpYhClPxVaoyYZmOSPeWxnN63TdLuBprGjjql47lr6y2F1LXdBomvzcHWPD6zyHvmB1jvOuEt
j+07myLP+JRLVuWYai44uak/KpZvZHYuSpZtUJTeXb95ay8AM1VzOXouHi2Z0lQ4JmVlwr7eqbuS
hgl4S7MIbQYghFG3KyvdQnyvoGhhS6PmD3CIR5/zXHyNhmB4ZZApbqq3TH10YvUygA/etWES/NIy
Y7xV1G6EXKeGZVrLxdgpJuXWj6XqJCfhuKsq3/rRF43k+GGZ/LFy2PGypAxuhdJTNr6G+btbXDse
YlJv6EnmAarFO0HBPolKqVNc0Z+OpSpDWVe28q4d4taRgV78c80IehxuN4LRDIcRh15uTTZ0UtQy
P0qP7KushvQC//3FoRtLdw/IFjw8SwRSF/qV6ie96npZzXRCuStN01b0Jz30HD9pT0ls16/Xb9jH
oBZCDqSBZrEswMJLrGae5p1RNJHqIiCtnVJFjO6SltkYJTAlR2yjaF+0+pby/Eq/B0ySCffUPPtO
hLHYSR0n1qhJqLnVlH/VffVcKsEnL7ROU9s+AIr2/eFYT+EN8icbrmrliyKTo8FKFkVJYFlIGazM
KrXOVF2rkpkRUqdgH+XasLe6QT+EsQDmqxPCP1XmVxuHO/vAxWWdHzmEYGlKEtQtInrP0FvTI6dz
k85iXCLlrn6pxo3H9GPMjpoEOcOM8eW7WMIYzUKiVEMx2o0rIdr7Y2jYllAqG/WgtU2kz0HdHJQ9
3cGFux9SIY+iUdNcsencHh5yI/gxeOfAD/YFw3JFPb388y0lNKDPAVwSPswl1S4Oum6LPNVn0EmW
HsT4GALpH/3UyeJho2a78kXQgQSXT01cY0RkXvy70EceSr+lKK8zgyIfQxRdpVKCA1Y4KmgTW8HX
6ytb+xTeAh9dnTk3gAZemmuluqTljoAKOk3qdAOTXhYe81wJbDl+6lrz1lJ3DFU7181+PEF4athR
sPQMCEPbcmm1KkHKaKNnuKnX7/1M6gDQEEhbemWLQ7/TFXTNrWrYEj/6eD0xqyGrRgTDkNuScKi2
giknkTNduYrHQyGBWIsj/3x9bSvVmksriydsFMCM5Gpmum0ZfFV8iNel8JnvYeeZ+UGpPaB45WP/
qvgMrQUumE/IKn53Ubgvho1v/uNd4pfgXimfQHxHAfdymw2hjASx9U23YAIzDe+ozxYj82KMDQb+
xpF+fAwvbc2xzLt761l12em4bTcLosfJHMhPmchLHgqEzze+/5VLO9uiFkhswvDykhuM0Q+11KrK
hNKJLRW68EcY14MjxkW8a/2K1m5eyTd+qg+QchjGnV7G/ev1U167SgoREaUY8NoAdC6XO8Q5E819
bcKZ0YGla5oeGKKqbhzg6kphCmVGn+sK0+viLjHvqiK83pquH70MRWEHKSTXykNaZmDb0mPklfbk
IwezxcazdppUQyBsIRHXAHlcLk82oG0qfHY4L9PyTPd1eNJ88c4IBvFO0Xtx45tZM6dq+Nc3dv0P
aqmxUFtZF0/m2+MkCA999T0MyCOkrerC2rG9N7R4Ba1ByceyHE23SwuHXDIyt0DWaxY4q3kIAsYb
ekGXOxeaVZ+OiW66aew1DlCjyikkSIavX7+PrzkYLLp6jNbT9vnA1dk1ejtUVW24SNLlg+iMCGEm
W7zaW0YWb0MRWxCkhY3hRrBE1J04szH/10aWJ6K0mekVLStJfEcu7kHH7MKtzu7KSiiaklXMRDoy
upeXh2JJpIPyCD/QGPqnPvGYm4mdUq12109l5VkjMueboUT3NhV0aaaS+14LhVR0dSZuLD9/KBjQ
V3dVor7O4yN6PWxAWla+GyakwdcDheXbWapSjtmUTrge8IHGUdc+GU6uVLYVbQSta7vHdArcSoQ/
H3mIMtEf2jGdRJd4rDuZYbKLGcI5BMO/g63R/8MN/D8EIpHk5f4ZaJaIjcz+RVr+vdJLJwusx67q
N7zq2nro0818gHiQD5U1YEm6nHuYUeLcDoy7IHpptc//fhXmQcG5RsJdUGc38e45DIpYLFSrFt20
bOyxgreh23fFny57NRt7qyc4e+PL2B4a8xlqqMyFU+LrS2MZgTboGK6Bf994d02Z70pdhxXuZks/
e8W5QZk+06fidsjR5/v4blWR7E9iZDSiK+g/Ve9vn/9zistC3v39xbNTSzKEzj1/fxrvzfzHf/b3
CRho087x59tz++73K9DyJnoJU0yLBC5Ok9nD2KpO149+7XrNOLKZWo1cehkalFoaVEUEhDbO/yRK
6Qz0zKXs13Ujq0f+zsjCN3tojdDnl1lJF6KO3T1wj30t+KGI33NIMq4bW3Mz71e08NFy7ftx14DS
BWp1VOQf2dDasR7vtC3A+JoDxUVrPNFvDLOL+6WMOmqVHJ0L6UvOUPyXYXpWMakf0q18ePUqzxhW
WPn4ZJZkXB6Mr5ZSW/jqmp7PZOv/AfvlGwMX94y+LVP4iyNStV6a9JbLnKXpD7lRn8WxvEF6JvG3
pmrXzoeCzVwvm1Uwli36QNAmI6C15erKIVVtrSSvsnN0kK5fg7XTmb0zTVDow2g9XH79JqCaICXy
cbXWstv7BlEN6o4SUtiiGNi9uhEUrn1H9DtnIDq5C2WTS3NFGAe5Qi7sGp7wENGL5N/s8/jb9UWt
4BvekH68NqT2dHUXnjqNAG9oRjj3Vcu7DP2eEHZo5krMQ6Pd6FZrN6FvS1X73OT+7SAmOyhkr/+E
tX2Fp9+aRSXpdy75qzxmMMIKXmp3hK1Ebb/k5uMsNC2OUPrs8uTpv7O2uJaTXujoJadAz9LArtRi
X/tib1OpMf0DhLx7kA35RrS65qyoLSChPJcYABBdnqSYxUklNRphindUmQky++4IZ9HMHN2BOf73
9UF0TGbIfQC5sQjAkcaLO4bn4ekqOMbBcluKCaY/7qA3Bpxla+EWmnl1eTP1A61qKntLi3rkK9KQ
c1FlEINyivJhVtpKeqKSSZC51Rdf6dLx1oN6YZRnFv1You/TKcwtLaYxMRCWA4Hh21CdxvzUS9Ju
VGVbRX6x3nfhr6bduKhrC8VlkhciFsRyF0kvz10r130lzcWiCW7I3P/V64IzjEdiwcP1Y1z7+meO
WwPWjHlYdfEUSEGntKOPLb309l6sfcnKwmnqdONqrptBBI0GDiQ3y4hm1gMZY4lRBit/Ulq75vT6
pNgwsuafOaiZfRvfSRp/ef+pdpUCUaLk9n7p9PHRh6G9Mh+nYQMCvvKmQZYEEnAm8fzIAZ/pBUQo
c6AOSfBkD/RnTnJey/vrJ7OymvkbnksS1CUYWLhczaRK45BnA7R+bTrsfUWt98ok2Z0/QIVaCBvu
auWASDwoYQFkfQOAX1rL+1xTgp5AR41eIuNuqp+L6Xh9QesmYIrgZkMssHw+PbKZ1mt5PhMQNrbo
63cZSn9OUNYb57NlaPGADmYdFyWLdfXibxu6RfA0ahsR9KoJSu9zaQo9hWWpuqHJKYfzWsYpY8r6
hsfFzrY2bPWeMS8DfQBF6g9jaakQCmHQB5KrSF5zl46WeqZN9nr9VFav2TwQoyq4AVFcbFYPKl2L
pUJyE7VvdoWnxY6gat6pmRggDC3QhtftrfnVORSE4oVxo4+o4am2ei1vM8kVp7I994Iw7VStjBzq
MCKFHCHYG2GqHaW45KJ3EWBoSS52ndBvAVDWVj5XNaFMhsGV+uLllW+skIBEiIgHkAH35bva8r50
2U4X2ufrS56/1EXeCLXWjLGhsUhPfxH6DNSMO6MvJRcsjK0VJ2/kQUbhwyiKg6p+vm5sJcqZu7rg
uZRZ8X4p3lv4/TiINdubp0zguIIJcFD/PrXFzlS+tOaG21jbQ7w53gnE3oyWWuxhE+ElU5bWSbZg
/CzS772GWHD2H3xu78wsQ7ekt5jo63n6a/O10ytHDH6k1sZS1k6JcAbioZkSFDa2y6VMlll28Jvx
EioF+i71lO1V1B7PhD+tkyHE9TChOLK/flrz/lxcDRBWRDIg7+j90zRZXI06jEQmw0zLlafJlj3/
3Pvd16Y9DJZ17tTCDqfffRx8uW70g/OihDF7FZ5IADfAbi9XKlah2lWdLLhCmj8I5Rnyt2dLqzfo
Yj8W1WczIOnmTveczCzD0aRIBUv1BDdJy51kfdJ/q6VdAs5n3sM/tGF5HrKNQt3KyvBkdLuQQQQo
v8wFs3gCpqyKwW0MZAIF5aabkIPbuChbRhbrgt9ZVlIYfZHcrG2d8gyXvth4wtY2jw4uqGjGo6ig
LBXnujCxxMxgJX12T73V1l4t41syHPzhpsn/+umI8ty/X4u5pgoMDt0+Jlvndb+r2pS6WuRNOgW3
sxxmaFU2Y1nO0G18yh88Brkf3Q6IL+fiA0/opZXeDyjTN3pwS4jlCGJsF8iJSSjcdX+v3/IP3/Ol
oWUULWamLtSyEtx2kUdi8pqGtx7EQsAcxS1Ex8cbQZbOVMgMI2RNHxw8dB+5Xmnpbci1K6djk8Cf
+s8+kD/83sjieLpaJXmdMCIE3o1oYUGoD4iCX9+11aUwtDlHNUg2LOGQ3qhFXRep6e1k/lCH2smS
myzYOJmPrdt5Ke+MLJYCZ2tMKUdJbw0fgETa77vU2FVF/HU0uzsrSiW79ypbbtV9MII6UqoW9qTy
FlySM1QF8Pyt1HJt1fqc/ryJ3FFbubyU6oQqTyAF4e1gfa9Ey5m/r5Jx2X/f2/dWpIWVOLCQEg3D
20r/rNWFnUovrbylw7O1lEVUM+v1FuFsxPKfQ7FwpLHZaaG/4Z/e6BcuHy6Kh/RKafJz8ampXK6l
lsMwr1Ixva07tBzN4DSi+hKrNh1Ts43vxLbY52iMMWp5K+Wvof5HSapDV6cHCSxZnPzhYE9irZ7l
sLCnqt9d3+mPTobUiXYdv5C6I2O6l7/OEoO+AMiR3xZqDYwPmb9DK+mwOzcQ7Y5KGx6v2/sQqdMj
fG9vcbIGqsVSbAT5bQn+QJ3qndf+lxYWxxonLRSSfZzfDvH/kHZevXEj0bb+RQSYwyvZSS3KCh45
vRBjj8ycM3/9/eiLA6vZPE3YZx4GAwyg3VW1WbXD2mv5jq6/hVtx43UkcrmExavWid4YaBpLoA/U
tTOHCnaEN0l/rnJ9Rzlprw8bcfHWri2Dnzgm2i+S3FVyDQ7qh84QN3Zt5WO4OJfFRWP1eZW3Hjor
rXQcJgsJy7MWhxtQolUjUOfqKOpQFliOQY5aGPjJUOTuSC3aoeH1pSu4Q7ysevtzL5vfZrInPji6
kZdeHYeohxhTmbtpMM0s5mGofmBuYgsNsfLxGDzNChIy1B5g8Lg0UzcwZ4fEAi4SrWkhPpe5+FOt
70B2brXXVxyAPWPUA+5NqrLLgausZ6Ct07PctaYsv/f0QD5YYf3p9q6tHM/cwIFzgprozJl4uRwR
HHWhpmruRqJf3w1S5X+HZjSyG2oeW5fv2ta9t7XYuh59DOpp2AqnV7Gs7jTt68BLpkKee3tRK/Hh
3Cmi+MAdRwN0SY/TdCOcmZ3Ot4MeccI76kxxeyyqylGUZNeJqZOX/mMS6PAoPt22vXJTXJhebCiZ
OAKIsoW/z/KbeKW8SwjggnzfJP9ZUWUj8OeiybxVv189SKQXGXgkxKLmfHmQniIz0dzh/mJv7rzi
tY0CmCyMbquMvuaVZLSUKZn+ol65WB/oKhSJ2hGHaQL1rOT5sBu3lcavw1MOEAaZGeeIpvnS92Wz
0mLV8wtCDpoQQno/GO0Hygg/QqakbEuVN9Kx1d0DzYyrQMoBT8Hl7il5q2aKwamZIdJf8TjleyGp
zEMuorF020HWNhBxzLmorM+kyMvYIG41vVLiwrVK71jLNVNUntbSkL9tZm1FYBj4rgFuAfJdZBJU
k1N+QV64tfk0Ip4eENrXCM7etrKyGLLJGWcCKINsbD7Hd1lREybmpJRN4ariUZZELPxFsEKmTBwF
zxqD5cv3I2gQ9gmqrnTjsHgy8+Q+D6Y3VQ7etEz54/eQ4WlQ4IS6kArRKrpcTJukcSZZYepG0b9C
/hkJZ9V4vr1f16dyaWJx+E3a9m2XR6lL82LoQhuUsJS93rZxfQNhA5QwVS44jq84X6Yg9DoUCVIX
9YI7T78vg9eyfzD9FxTPRLSRxD/2NKCdfKcwMVEZYu8ut02O+YdKYeoWNWTivn6fhA8qc7G3V3W9
c7ztGoO4DIH8MnRpxYxyXxeyIXWHQd0P40unZrvNwsL11mEEAWA0bKks8PBeGilLLrVSJ4vsy8nJ
BzQPUGWYup9hMDhM8eTHOt9i6Lp+FC9NLu7TZpQbo+1IKSNNcKT+kwFUh4Pqt2qRq/tnoYIEJTWY
wOX7ALog1AdRxk6v7lOg9xYDpZtAupXV0H6ki0ywR79EW/j3WPA4xLqRunKROMiAkWKkZKfix82j
ur55uD3fWVrcb+OUikWjYclqP4fDg9VvET5cGwCWoXDhMHSEqueyWiabgkTlYvRQDDoh6n4Ywy2M
zvVmzeD6GQFGZRUE2OLRibNAkYo6t+4Rat3HwieUPJnhy86ZXGx8otfTezMgAwQDY/PA68llLh17
nKSiUpTSo137X9bsLPET9eLDZHi2jE7zJJ864cwUnWCO3wvS4qJx/epOacI9Ygt/+h3/0rqkugod
DByJi0UXkdVOSjdBhjKavVsYHdy3PfXcyhK3RB2uURWkATgik0RU4HXU0C9XHVQRALi48ShaN8fC
fGuCaK80+WkQ5POQJk86AiflWNtd8j0sptdcjv44+ZlhI3MxGd1N5jsXL0oPEUtNYiDcF0q3kxU3
9F8z5JVu7+j8Ry6LDSyTyUPCFt5iWhuXqxxyS1H6hlJeqXoHCyplbkd/tA5j8A3VjNu2rm8R4NFz
xXruU0KGtbggTa0qlaLzQxdGp++J8S2TnuNM+3TbyMqXxwXCE8bbxYzQkgIJvbYmLrXYd8OhbHdT
Z8iMtqtb/fCVbbOILAHcgFdi7HaxFDlpy2mkCgrk5oHh+w9K/SFSn6W0O6vj99sLmm+9yxMiUaST
hqQe1Lq0Ky9PSE4DOAo8gaqT2e3SAAbS6egp9QHVGycpfm4KMF6fEvaY1pxPiS9sSezUBoSyU2CF
ruqNJzWYXK0Q7i3mpW8va7mDcxmUXJtxwFnskf+8XFaoDpMRxi0VuzBFWK0Wyp1iptlBzAViWljF
nIjd+MNPikESqgjAjMEX8O9fMkfvIs408hOVxC1y6+wsSK9ze6H5eXtdS//DxKxrMPPz0e666gDV
XmhkchzGbmC0PvSm/kdfS7fm/643D221mVICR0eHc9lPCHszsuKxiV0PqIxJD9cz5P3Y9T/y0EM6
asvbly4xr4lZJ5hbAGUYLGtxVp2SiRoUOq5RU2+MbCpxofH19r4to6dfNtDOmYWFcPVl88JozTCq
rCF2MzTGRwj9Qc/qwxNDsvbQ/pNWdld9+3OLzKnxlhB2klQtynITHH9pYcaJW1TSj6oNp6coV/tH
k4t9V9ZVdBd4+ngcyr4+xmW9RYay/Kzn9fKqQNxBxs8o+sL/Yf4Xq0qMEle1GIyOGvNUtNqXxux3
bT8clem8GfSs7TBYJPgq+bph2lo8aEPVqKEMy4trTnK9Y35Ncby+OahiadiJEEeOlij5Pq1E5FoY
Mt/43q+iCBZMfgxAkWuM8tcSQie0QmsOWoLAR2sSrIZlddTQSEPukhKlUffFUWyKch/LRXuSCisa
bH+IrLtsGFrFzvRs3EOr3b3kjZfch2mVvySpGD7ddomVj5fBT2OGbP7Cnizu2s7XvChVpMQdEiPe
J4JafUs0odqoF1zRc/zailnXhcl4MFvL6V3YYjJTKs3E9V7z4mf0CK4qP+r/wIHlPcSyUwxO8aYI
p9trW7kzZmwt4CrCGT6xxUdsKZ4pTxLHX0g/q+4t+CAL5/Rj9HrbyopbX1hZRGhqa+QpzYvEjbN7
n+AoLmzJ+Afak1JLbHGLzUFfvI3/fyN/r2nxCWtKg5JKpCRuk2qD08uVDymCJu69RIE6tG783e3V
rVyENPWZK+fThU1gGVx0fhwDQpETd8whyuK9P6fqRhN37ZhYFoQe80A+f+3yrtWSuK35ghI3b4vA
QTPYeiApCs6ZlBhPuZygGFdtRZprhwaagMuQsJqC8cImlZ2wiVP8sfWexr1lT7Y0/QjKn9Hb7e1b
uYFgN6ceQ8aiUlda2BnNoBSNijS87gQmy3xffUG3oH4ovKzcj72g3VGhDD6MufAddN5Wn2fV+kzC
N+fMjK4vnEWImbWEbyF1yyE+QLY+2kX51SjBgVb7DvWVqQ6+ZfGGx6x5KME1dUGLEhYB/eVx9mpf
gpfTqTx4SNTTyIPv3Ks+mvvbO7vmmLzQaBQTzMNwNv//d4FNFmpIilWYSZpzDcuB4j8UW73lXzjy
95Ho/LUhIQ2WZs4XQE9eGgk7X+2ttMjcsXgKQxQefdGBODOqnxXRFjPojvJD2tJU/lZ5iFYWj7kF
qby1r3Tf7iMkYTwFkGVjONkQPtb9Fyk4eV1wLqatjHVtN97/0Pkbe7cbbcHP76I6cxV4BemK2pNy
mOJ0Y8+vj5YkA6IPYx5bgN9+4c1iW479GAO0kbvX+EUhF56k5ASh6NZzcb2cmVieVwHSNGbql59n
U7aAtAoxcwd0cSVIOgTpe9lGtjjlzjx5rvUASprgVYo/mqJA/h0DhUPytdUOgfDfbUdbecZnLmgk
5vFa4qZlEpf1TGqMugcgozq02d77kKDJN/0Xpmce7kPQ9Kd0kmNGfO/N4b9CC59LpXJG/WcfHm7/
kutLix9C6Mv2z6H8UjChHKqohPosc8s4rg6xMuFyplE5UtK2R1GLlH0d6N4+y5qtcHjl4LE8p8uz
KDRcB5fupUxJpMtRlLnxJCDyeyxbp0rsurm7vcA1MzBEgOOc5wCofV2aSQVeCHEoM1fUkoQgGHph
NX+oksAJtzLztb3UCUQ14Hkgr6X56nz3wVgjrQCr4IMZKgiBNABebecq3j1sLeAMyq/aluD5SggE
DJ+HdGbHAx67RDdOZjICDQkyNynvNLE8CP2bwcKib0hFKOgvJ8cEXjjf1aRTvzEMegWT5R5+b3uZ
vDMc4zUg2TLEpn9YwbGWqGX6X5Oy2XmhXebP7fAj7w7+ltjXpt3FheFNRRRHOXYtUz8YvbVL66c8
uJPOFn6UK87UwjE1fsshkb7tSWsXCMqZdI3mZgsVw8vjjeR8yrqx4lMRqsgJ4iyijUn5QKrzrTbI
mifRQQMfCFU327zwpEAdewZokPELNYj9kCAQji3j/1Dk99Mht5poH+lGC+VRVm58LleSXfOxvjO9
1Knq03JKwJ5mrq9rjhKrr5b+rekPEkKlndrcSY1uA3ua4PL6aI07Uo1+OIfy56FKHjy9Oo7NEzXb
k/yklyQctw/gqpi4/G2LozfUUDGYQ+forbNs7Grp5Acgo2eSkoM/PlloJzsoZQ6Wc9vwvN2XTzZ7
QsJOCXOGPGqLO6SpGt0S4p6rKju2Ye7k4+OUHvIkOwZ2GVl2NdUbFq99bVah4CjAoVFnWbYOodce
5BYCGDdKJuSdK//es0Qkw4LydHtp19fje0PUSRdOXSm1rMYNwKDOvPdi47MPI0ilmk4l7m9bus4K
Z0szCBFlnrk1cWkJ1vie1JWutdUG30npW6dL0mAjUFxxkUsrCxepW70NGr0DgmJYvPANVAJvVlk6
hNHOmE92oFV7qYXMV9hDI1zbhaZuFERWj45S48ybCmz/1y989wpoaj8Jw7yjhvVKdaySHkT59fZW
Xmc3LBI6zrmfoJG3zVv9zsQYK2oZtSImGg3n+yxFH626dcLqbMICd9vWqoO8szUv952twGtKs/Cx
1UBjoOxHKXD8cv8XCdvlkhbBpumbVZqOUu7q4U8ziKhnvCSUDQR9c0j++mO+tLS4xsc2TrMikUFp
tPmxNbKHyBgqG7EyWwbx12UHb5QeR8XfQH5vndniSq97SPgTnQVWk/qQeOrJiLqd1p9IbZBv30A/
rq+Ra8NAnQoQ/Xyo7w6tlgYfDKGGseGnF/6noeyIjhz+IaWhYzwNUr/hJeur+21wcXzZRFt6LNlU
SfuOEl9tlk5956mP+sttb1z/vqH7+p+VLU5P73iGA9hb3Ch020+aYP4zNvs++jZW3XHqTxYxnhW3
d6QRHRIrG8ZXr7B3xhdnCF9cIpEiFC7wzcwOizq2BS2mAFgBcLJ9ffxiSCM1TtBOxj6KLRidlDL8
7Ol6tNPTKDubjQDPlQCz5MYvmy/PyxcKp57HvGZifnqLixtBU9LaCkcuncA8huoXlH8Vb3D0j3Xv
NOJXGdV7szj+lU2UqaEEVueRlEsnsxIkX2tt4GY4jKK296wvXflRNo+68iL0r/70NpQb997a/sPa
guQvVQBGDhaXeyFJtdel3EVTkT0FlvXQSOP+9qrWvhxK2bRp5/LR1bhpLyZD22cm/mWcGj7NPr0P
2t7pxafUS+yg+VaqG92UVZd+b3Lx7SgTlJFR6rGP7RexGRyp8oj0JAjlLWinUxEOyXqnWvCohi9m
/RKM3p/y1UBRgSzM70UvPirLL8MmVAVQqOrBaM5xrAXwOtR2bKT3lCt20xa/w/xoLN1VBsFJwg9n
lrYMb1SR8qLusWQ1ObWd5wTpibrqRgy19nIx/Ao/GABrKoGLqG2YsswcOrC1g/Yfmpoeai6o1/ja
1ncwe91yMb8WQhrNGOwywxQ7P5hoIxHY+MnOlL9YTiLljoSgMmzpR/l7l39sIOu97acrFQSyEFJX
nmb6LgwyXX594qgWlTCpuet/EoQzvbjUjv4RIcjIsp1yHKXBLv/zwkNZHsvRGdRd3W7chrNTLJet
ziVchvnnMuvijVHaQemRWyzchPi7SR7DVrUR1XXS8CgrD4W/paC7Zg9qUJJ4ahUc6+I4077WOsFX
Ctccmte8elXz8CFLvmRFAJ7TOg1183x7i9eclKifSOtXoX+JDZEKrcitPChdGcWkD708tndJb5yT
apROty1dgWXnDxDdljnFoGXCQNXlYUrVFGcmJLIAzb/mQuR45pfIe4g8A0V34VCU2jnKGl60jft0
1Yne2108G7VqTvNATQmiazio6a5LTUewILd/ZVclKJpL1Hv8L35ykF4g/9fzx8pvnHbLleYbbuFK
dHuht2Oa3JqZiy6X3+kRSqc9PyO2+h3D3RG62hLcMsqstZFvxEZr9y1sTIhXgP78NSR/aS0eu3Ss
B6ypFIOIm6nUh18njS6pMd2JEdyI04NgMvkbj/tRS05NaWz8hJX1zvyoQIF4rWnULr7dWE2y1OzT
2m37l9l90QoZ7wLpMYLa87ZnrXw0NKn4ZoA3zaxQ8uVaQzUQJ5SOarc3PzTCsFOSh1psnGw6V8Op
Ce5uW7v245lHC+Q/GDd6pNSlLs2hZRXEdVoEbuJ/k5NuF59M07Ggx05kww4RbC6KD5604cVXT/Zs
VJKJQQBakC4vdjMU4szSmj5wxViM91MnZ64wAvY2uip+yFI5d5iyi51WqR/reAo36mBXZ0nlbS6Y
QL82cyQugSVB4ulTPsxDiUkauT1ThU6spt7eKo3q7Pe+bsdjm27Ee1eBEDEQAn+MQBDwAa1afDDR
UKhmkoE3ymXRKT3p61B3W6MCKwsDhD0j+IF/02ue//+7HEKJTXMyC+YgOb+PoVLa+vhE51go1Sdp
Sy96zXGATsH5JhF4kbQsLsCuFUdTyyR2MfpctTrp3wejPCb3frxL7tNmOg3F24avzn/y4tKZ9/Cd
ycXd58udwJTsvIfF8MK0Lo2XxgkHbaePDeOYpNNhc2i94Vkc0LcwnEl9S+P4ePtXzAd19SN4yOep
AUStltOMXR1NxSizyXUw2kk6OaHxPMHZcdvK9ZU3r/WdmYW/jHGTZRSuOcv6KOcVtMW5bSHzLIXP
4e5BandZ/lJNNkRAtw1fhWALu4v7IJfTXoBNn0lk+S0wEeYaVKcP7bTa4tP+X1bIEDdQKDjEtcUK
rUn0m2xiqjA2UQQJC3jRiYFCx5ryj1IkhQ7A8q9SMf7ImzB1lNwCHhNk/8ArpT/9+ZopzhgQ00Ix
eTXaF1fBkI0lawaDcdbCvWl2e6ufbGHDztodAEEhzFiKMT+ei71tLZSf6twMXC0u6mOby5+NXi03
Lpqr94MDfG9kcQlEaS5FyqixmCp+03sn/1Gg8+tLsGGExU4v2sj5i92jREiONzMZKosHq61jJRxk
VmWJT/H41TIKx9CdRv5428x1F4GF/WLiYaiLl3gJHDI1Xwf91Ydu3u0C40hZ24micyci4fFxKu1R
doQnmemA22bXtpMEdsY8MuXAgOrlneqrYZZp8Fm7sXgKhgOlZON75Tlibvf5nxLQ0uukr/rb1sI/
+jbw4jDFlpQXTg/N7SYUas0D31tYOIfvDfI4jFiwGLMSmKtK2g0Yx9r1OPeGZ45JsAbLyZMEhQdz
nE+JWTVn0L9pWuFk9Z8WbH9t1G8ji4dAlCtNEAWWEfivaku+JJY28zD720e/vlm/rSyOPvGsJBvV
MXSnWLPD9nmzgrplYHHenqrnTGhMkAjIPoSpzzUy8f+3JSzOW6mahjWwhNbgC7GYUAw3mvTzb1w+
hzLBHJcnryGB1eX3IUhSEMsmR1FKhlPK4z6LzL1VfyuLjdNY/RDnzBnVXeAeyzmjToOtoEzn2W9T
vUMU5pOlPNbKC7c62Y300MXj6fberXryO4OLlfXiaEQ6KasrGa8+IIqyeuj1rcHAK96C+ZsnJhTR
IAFjClXv5f7B4Z8Ocq2HbjIe+ufpR7rTy3vLO0/Fs5ao7qh8or8ePwo//KCg6ry7vcb5/Jen9976
wsXrIIHbhw6dK9b/Kp3JMLsIlcWD2b+l49/cbhRdCLyBA8FPs7BlBXmgZZ46e7tu2Xncpzvm4/SN
Fa19UzzhM1+LjifoixKnBtRG0goldJGCOllWdB4RAb69aWsuz4gLE4LA1OZi1eWRZU3daghLhG4o
iraKwPQXffwEzfptKys5EnATBdCiCsUTiPtLK72phHLje1hBozKziVEOiEE7tI/QebGnsXOUYJOg
cN6dpT+8N7pYGrJhWqHqGE3Hb5Qve0+0Qat+1qU33R8PNOruvC2KmNVEYq4g6CB8oL5bQrhiDSWA
vA4i1xgGwtwjkmzGGMLqGtA8faZzYEfQePZbFYwrvaL5y2PEk5l3qhhko4u7Ma/rEhV0fF/hXgxV
OgNtKjsG6lfUMEr/w/hZkB5LrzzLs0aiI39P77ryUL1F+j90Szd8au20Z1YeSMOYCLwCosh1XYdi
ycbL/Ws5S4coJm1Cp4IGELpuAKVQz26YXLtQ5+FTvhXwj1donsKP4hA0T+Qi83DW0aYz2ge4ysrA
OvhP6ffb3rwavTG6NM+kzstcXt+h1LZC3iaR2ykQeaa6o+nNT9/r7FFFpDwun+bnXLHiB9/7GtZb
0z6ryQZ1T2muIoHBXKJLg7qIhcGvI7dqhpPYPzPa+SNETyNHBK9/bSpH271uUW6vbjD7CgUMRVea
LpdfMBOZWdFFfeRq2idr8k4IV2eWq6r/CnddtanHvvZczQhueBaIUqlSXVqDTd6CDrGL3DxNnCE4
lBA8OWVwCs29ftd9GpQj8Mj8U208yFREYRC4fcCrDvzO/LwZ72oPsWF5k4boois/qCNyMIxKZg+G
8Q+hQKFrdrnlT2s31fvlLl7naDB7KaZX4Ga18hZFxjEr0rvGfPJy3fG0O2/44Cu2nGxFIRu7bMqX
y5S7rpi6mmX6cWiLwreue6zKjeh21W94XShTzaRWSxFLUc1nWdMxcuP8mKrPEzhOq35R+gdtfAQI
vZG+rT2Y87T7/1hbHNzUl3qWmKzIU9N2H2tGxT3YblU116zM2OeZfWz2z8Vx1UVA6wH1TRcxOGee
qv9jwqz5OqerAR0Bqs8zze3lyWiInKhqaHGdqW9t8qQUP9OtaGn1yXhvY/lkKBVksLXH6ZuIELWF
gyb5IfeSY+OPp8KbzkJbn8K+eUZH7tG0gg9dj6hVMuyEaTwqUrn3JfN1ah+FrTh/zS0Z3lAoLkDQ
eMWAVse1OAqpHzPvX+0q6ZgauRNtDaFeiTX+2uLfVn695O++cbXzag16ndiVqrsw+ikNwckwTxbf
+zB2TwO0S4FuOXJXOFEGVkjpT4HkpN6I2GhhJ1P6Ty8YdtY2R8XLD1PRkLepp7gU9n5U7RtDebTE
6sErk49W7NldXe5vX1ErcRuzJ0z3EReSRCz5TQqppzWUNtDEFRNgYThUlMCRGS7dYvNbC2mYHKbH
x3tOq3QZ6qbNoA4D5E2u2JSn3Ewe6wqJuL0F3UP82iq7ukMwJTF2t9e34gT4P5P4zBoxsXb1jY1J
JetpHbo+Fe2qCw6KDqIjnzaqWBtmlhH26Ktx3aYNGUtzDrpoN+OLGsjV/3wx9CXI8yC/QShnvlDe
+RoH2UoRMGe3xn/2rfi2mX2vuANtj98W5nW+s1AKVt6oNblxMmX3cBWfU3M4VNX4aWrFw+3FrNzo
iBbCyUpNl1B3yYjtVRNTszKJvpzs4y7cmaOk7JNh2rXRftDr5NihvnXb5Epmh0lSy3mmkHBrkQeF
PYx7ksX+9cM+AylVxf0+asFmWdmJ4s/GI7JlbfEs0j1BZ0+QQ7cxpuHo+Ya1E1ILhH46vLUaErKo
826lzisRxzyHDF6PAHYmM748v7pQC9nPyZzLSn7J+uAg+Z4jNMJpmKR9WQjhXB4Uhi3ijlW3YSKU
l2ae6VtyPyVyWnlarVEVivofgzYdLTnY9XGSOzG9/NuHuPapMSHM1DjOQ3VlkQOKVB5VMybT1CLx
GOXnZor3abnR2lyLjRno+G1l8an1ZQdUdmIjA7U9Mil5yP8NuqNuupLyLUmPmYFqkB7Yfj069Z9q
efCkQLIwM66gi8rTsnBTREMEXStpwynT2+Q//zn+aPH3FzG4oXh10/X8fT/8qYnfNi+ReW8WCTNf
NYBOYOa8vksqn86sDWtES9uti/LfNGB8dZCtLUL9NZd7b2QRojVamuRaAXwulO4oqcaByvf0ZLY/
b3vb2kdMNxQmHwjuGINfmBnRysySlrUMkatX41H0BVsGUMW0nxBtRSy/8G1XO/fO2iIiDGKj9cyY
8loU9PDFSF7e7MbAl5hhbJA5beVun4px80/OmNVkVN2MbOg/tG2m7XoprXd91r+aMcritzdh9UB/
/6wlRM6cqtwAKkjVL/QFp2cY8hBXYrVhZe3uAhkDRzM3F5u9cMuuzYamaUtOtFA/5kl8EAbPDuXe
1ls4mlW7kNVzs8UouXK+CD8wvUScCDXecppdagJpLkFwc6H80HTxfV0XT23LOEQzQxoC/3R7K1du
rwt7i0fBMNOhLEvsccp2QLfb8B/G8i/u4wsrizsyYKAxDySsFNaDOqBB/BMmpVbfyMlW18IVBZpp
3rkl/5gKy2sslhQvkbw7JVp0J9uiueEU17NBEuTWiAHBbC3CE2ctNqyFRVyPVS7iOmqjQ+aHd7UQ
+E91k+/HKJTsMM7yQ27kP+Mujt1IL6kUK/7nsVKmu3potzCGv/ACi0+U3wM3JFRiDAEsCxi6r4Vq
mvD8+FZyn+nlWfT/LWLvcxjGByvQbb1QjrGS3TFzx3iPTVJkm8kBhfWjEccz+f9XMdK/33aqVSem
houmujbPYi6uDWQzi0YcLR6rIj93iXwSp84uA+1Ogsq9ivLjbXP69f3OqzRzZwFTmXsPl0GGFGmN
hxoHkRsy9MzN9LtE+aJ0G7XelUsHK8RpoMpAFSzlu8taVaN2ogSKbHeL8o1mOAxYbtUYV6LQCyuL
+x1gipmpMoQqlXU2zN5Ra+XoTU+1GNkaPJxNuBFYrB/V71Utjkox6ogYO6REozX3kV68xsm3InkS
dSigg2ojAr25OEZ1F4FEKlUqiTnVzEiRmbyP7RBcufilzR9jOXA2U7xfrAFX3wbgF55+pKeoRF06
RqeaQ16V2LMaP9xHqVEioRLkzljGgj12WfRPC3cImlBxsi8jgO2+WX4ZlLpHVjtUYfeqPTh32Xq1
KX+OAxVPP4CYYgq71MHpLGca+n+1pEbESso+BcEY74w08u4pF5l2HSgQIsWjR6VtCsdPVlt4Tif5
wePU+9IOEejYKcoEKsuyY3jGGnJHHfTBlQIwryok8HvJ7wU7UysdrKmibFxkqx8NqA6KnsBk4A24
3Bs+JrOlTBAxwPks+a4ynhKxQ73pb77Nd2YW/qx3TaXnI2b8yNtXymvVG44vPw3Rp9t3wOrd/9vO
UnRA9pVR8WTsGOiIDCGazw85NbnbRlY/FmoSGhcbAMPlXavWfdsw0EsZrnqxEhGBjZZJBdM23vQt
OOWqKYOZ+Tmvhu1ocTwJMEAhRB7FhXNFAWmQ1YadGsjAFedS/5ubjVSJPJSZcVBpl64gT13qqT1l
/7Ylaq1j1UDm2Xu9vXerB/TOyMIRkKlPK0MkyM+GD432puXnIgw27pfVTUOfaZa4NBkoXWyaT6ZN
YEBkzIBaMFX2lEg2I8l2Lrr9ls7bWv0I0SlgxYigEBBoi1fHL+CMmbhdmLCPVPiNpg9GX4pHHw2W
nT+2oUMj/EE1R3U3tkNhD6ZU/IXPz7VEYD0UU6knXZ6bbgZFFlf0S0q/2WWxbhvZ91LZOLe15jez
TuwmklQ0/pbNb6UEVRtAmOcW/X0iMvNHtus2zdPQJnYqlzDxMvuUq47Chsfpc9Sah15r7EF7MtCi
+3Mn4sKl9wwwdf42Llfc5pHuDQG/RYIKckdYXDp5kjx29RYzxpq3MkQPnshi7py08dIQ1IWezBR4
6HaT/DZ5mbVXQqHdhXwX+9tLWskyeJxmQggLvrZrmG3eDEFhQDXm5fFrV7RuMT5m4l0wyU5df8mD
J2HaEmVbe4bZwV+ixjMh6GIXtaGNh6oeSGxi/5CeKiuzGQ0cfdnxRt/2tkCEay/Ne3MLNw3SJpcr
SSLFCI07yUr/QSCG6rRU2pUY3v3Fbv5e2lIAoJNzcHUdSzPzT4De7KCHfcJCrA0KjGclmHbiVgNx
rWkKuJYYgwIQQOWlT2ZNGUZTKJJ1DAdNipF0p3X3YkrD3rRSO4l2AXrVj2W4NRu4Fo8yOA2NIA2F
GWt36aKZJOsdqiQE2WXo/6Rg0DizVNJf3DHvrSySYBh+pr7rWR2cJadC2RVBdJiaLcq4NRd5b2WR
VKUJJA8tYuiuIY/f5NpW5OnMiIYTqlv9kbUPm84/Iwo8qmRNi7euxjkCVSTe9YiJT3Wafge0JDrQ
4P5FkYJJBOIrAC681ksSiaE0086bIx99Mpt9OsXBLqnLreH9VS/4bWVZQpZH3xAUlaxEUN4gK3MM
Tdi4c1czTFoWwH9plJhXDOJN5sWS0lDZ0sq9ZR795pC/isKH0ocW4t5q3trhbvwPZJw2fon8zEkm
J83v5Prp9pe99rZDzM4lSbMBb59d6F0nQJmEtjHKAhRUfBf2/iHI78rwQ6ePByXYwietuSMID25I
RoeAAC9uLMGoqqaoaAV0XnrsaudrmvhO2OkbO7u6JBimmThnwlRacj5VZaMnKE0D5KHWP4muoX2J
Kyow2tfKO93evTW3R04S5guYH+fo9XL3UhS/gnhGXGVD9aKX2kuQNydNePsLK9QhgHAAi2J47dLK
GPBXG1DhbtrAH0Fi1X80xi0V+9UKDNONdJ1+kRdbi+er7WOxHhL6GEO1LylpKFCpatY/sW46aWbZ
yXiy0qMeHIG+2plyFkTjcHuZa+4BCwoMpEBzTIiHL5cZi1UkdyObaVRRC+jLOiA3M+4YgK9sX/CD
jRH3a3MzqxWhyIzJoy+/2NWpFby0sIicm6F0uoYZrrJHgvZB1IqN13PVEvcwjQYTySlj9qJ339jU
WoZfVuA1up5KStKCPRbDaj8AhPH+VG2E6pCIpAmjMKDKGAdcXvmmUGS1Rqwe9/SkI0mJTlmeQsqn
h5ZtGrF5/NNDu7S3iOimmdO77lqaGAIgMuunkv3E/zehttcf2mwGIjfmB8gNlpRqTVX6eaeCC2F9
/9Jhf8rq5IPgJ1uQ95WGEGR1VIl5x7hC1OUckZeZqZn5rEdKMlv2A8dIRVsnEC79iJgRaiQrOiU1
II7637a4awpjf3tDVwIffsHMygT7s65csemIWa0itIa3JOG+qQrkUAm3op1fpnySge2pgdMhV6OW
e22zeb+2zcgykOnNm3wl0qwZrLYYGipJrbDXqpP5tQAcR1UH+OouGH8M467UOocha4WdaGPmKrxz
lMqfN/ZgDrIuK0xUgUk0wUXOc4dLPVjRSvPeyzgFP2uAxKlODUn1EO/nJqDundsOperWDaaNRHf1
9Kl0QtgAkS+ozEWmi3g7aEmBr0cVNFusfkD+sg+C4Shbw6EN8oeoyZ6S8CBLHcaTb1o2bqlwXD9e
rJwUacYK0r9eIkKrovPKKBBJPsf+A2yxB9mqv/OifYYt+aHu1K8bOz3fclc7TXmCHihErYq8uHTb
CQYlC51HtxLzHfiKcyj0vj0W5ov2akb/j7Qz25HbaKL0ExHgvtyStXS3qqVurbZuCPm3xH3f+fTz
pYCxq6hEcawxfCego5IZGRkZceKcoFO/tPOjxXign6l/3bctXarogILY41xvxwIdQnoYOhpHLT64
KFjDOIIwuK8kQ9DstRF/zedEW+FfWyJEX4Xgwl6NaHFMBs8H93+9Z/qJpry/vxzxpX75kiAdBU0i
H3NbWlrKduQZy86tXJBGrxzd+VyNTE9o3xPl2VUGv6r+c/rBqvh8SGUxd4LD3q7KsNdFjVebi8Xi
fNhfga9r+nC4vy7pNl0ZEf9+9enStqpXs3ZIhQuvOqaeHR1HT/XXLkv92uljv212iZFkNyY9cfUn
ZFUHAX5rs00RvVMKK73M+udSjX03++zMXyv6n/99bQziUucxYN0jY7y1kzAeUust3j+zkgMN4vGy
hNaI5tyYBPqU/Q20VNuxKalwUd6iNsx8hbhpfkkHwnhcCg/U4YTUypd5ebFjMCpJFBilF8z5k9u8
Fs7OaJLsg5o0ONErwk3wztuFwv42joarpxeoHRQlCFOKS8qLWe0Jacmc5drOxlnWzIbuGaLEyzi3
f6nVhy6Lz94XhrtOixJ6O4m+8ILtiWMIlVayKPTY7mb30BXW53Iqskuzfp2iEJLc2a+VD4PypPdx
sMzf7zuL7HK8Nrf5hjV3Io3xEgjgZPnV9OoyJrI7pSaLItdGNh+w89CTyVvR4hw9wPgv4ZQftPnV
mg+ee8zQ91R3MTCyy/ba5OawlUo/z22Jyag6l+1DGn1mKtQfKe8o7Ze+O2vWH+lqvt7/mFKHvNq7
zb1TM2E2F32e8Uhj6EB773DDa9q7ddhrLvzKGiEkkz26uIIJkUx/U9AZOj0L+7XKGFk5tzbDFX3u
R5PX+Fzu7xYlOSeWfZzR6G2zR2QbT1qxHqsPFvMQq1q9UcNhJ8mQuRGTWei1C1DcL1oLs5b3lmK1
2WVRnx3zEwnzLvJH9nF/vuapYiO7tl2yiU50MudWduH95GvjDzGqHXW2r2t7X1fmrlSxqWE7qJcy
r3MbVyA195RmtbNLlftm/BiN2pu+jJCozv22fDLW7OMuhb/4k9tTLwaJxX9C2mHz4hgdY1E7w8wu
rTH7KRn6boNTgs8R85viLudhSLzcBJa29cIpaajHu9E7G53TVHkWyN7pgHjE+kar+0A1qAp+AvJ4
7KbTYO90j6VL5GL/SdMggJq3X7WJlbkuIm6IbHDLU1wrn0ov3AO/y/yQ98U/RjYn0IyTJWIIiFw/
LE9Gm/mtMwf7Y5g7Zn7ehlfpQ9Q1Xu8apPJ5pz9G8yt1lId9P5RaoYkvJuoBo22Tr7r2JlcrDBaz
AuIqNRdCoVL7pnjD3rCH7NLhYQ3AmSlfgb+83ZvaG+g5uKQmtZIHE0TIsUcbyrRinmSedh66SPWj
Ot6h3ZKeaKgCGCHEHSFqvLUaJRbVYVXc3+3jojhop7yuA9vV/NbyBIsGo3AqgxGb+oHBdrWlWB6Q
n4fUcB6YqLFSngaJcSqqBaqLvXxIunVXFjfnWQXqjBoESWyTLY9Gcx4WeG2snfxHumsOLwAGBAR1
9+YSECpEYT/iH5n9B7i67mSFj9r0uam5fNqX+1eb9PSKoq5BNc0lLN7uVR/nbUHFlZasM/UvUaEr
76qiGY73rUg9AvQXQiK44i/8/aMF32oTu5Sv9CagsB8AvIda6qXakzA3ZDGeEV1E7iD9EEMst+tR
cfhVJyG/uN3k/tkrmXVYQlhr6cjGT6FAGadrxHs1Wi9pk+oBwyixb5qD/aYelSMlNvug5oX50Mza
p1jRHKaj9PyE2kf+qC0GowFhvR7QXkFnpp+tE/Mkqu8mlFqqNX8/Fu3kO9kQH8xYr9+NKb8jmgcN
fpc6eZjzKQkqG2CCWtnLkZ5ydh6rIn4T8Zd9I6Xl7jEsu3ODi8O2vYEE+xOPL2bNSCluPwiD0Y1b
WavQGc0+LL35gTe0/ZpnKMU2dRT/GSvtnrSv3KQQFODdAERz479JoWWqkaKUUx8qr3uanT+j9rti
RI+T9em+X8m8F74AD0QvFTcGOW4Xl1lA2buKxZmNm9BKzD62YbPzAaVPILoOP0cQGEjZlvOocrTa
oCwI/7j6w9x/ybz2RaW77c3nxnsoyslX88Yfko/31yapcRObr+xu7ryEv6qMHrlDXCm1P6nZpxVR
mne1BQN5MUfla1RGKSyK03KYXEt5DHXtjzLSjMO8FPUjHaf/TjnDD4J5BYA71Ta4BW+/ttJ1Wo/6
Fj6dAkNtH/MCNHhxHFj9/aXLwgXpNhLUKiLUPJluDSWxuWRe52QXuIFUyoha3/vOt/j7fSvSzEmg
RJj8ETpiW2q43HKydJzG7DI6/2uPFEJyc/hTKfsHdB9g8aG8s7jP1gjhJ0wJTu6P5R57kCzS81Cn
nk+MBW21OZyjMTL3oodEKxQ5U4avWnhR6ubzgohlZ5MsVjtfVnZ/cSvzsGYwnkR4E+4pLSSmViDq
pCVwZXhq8jfo1bdFtve0ltjRuJFRX6Cthebsxk5njk5pe2N+KeofwHyYGKinnVtS4iS0mEDBYwC8
75YbMkqyzFVsIReUO6dlfBZA1079vg/yEVfGJoKKBiAacAiZ0cbdeCPVkdGIOzpaafrJmZ6MaQlW
uvoeTLBqfCjtQ54EbXWcciRo//cbie+NcfGhrzJSeEHWtObcX/IpPLfWcVL1s7ue7p8EScC+MbLZ
rXmAXtOuMWLVHwnbhfJenb9A6u3tvKNl7QKaj/g5jw0LZcLNp4xDdXByhen5GoCy4cP0HmbgW/vP
XX6MGr/Ofccu3hXODihc5irXZjdJgW4rXW4lNMid1Dn1M2iwbNYvmj18s8d4j0BOcqZZI2Sa4g0v
hrxvd8xmwyLDYo2Zbj+m3ZlcWyujU/7gWafOOf/3neOeJbXnUMMOsOkLmkkYWrVAcHaov6dI3PDC
PXbVa6LOjCTvnDjpyq6MbXavyKEDCEdwE0a8vLWc7jka/rSd8ZC0DcpZ2Wky95h9pBsHbSWwfdFf
2BbN3IjMvy5BJaYdzcilbvrzYAPoK1tT81PAWQ/3P6fcHs8yVHHBkW9RkF6q5KY3gueLtMevj2lK
iJz3xFlk9zpVHrqdopxKTrw5bWoyR3rnVDzKtM9qXaP9gMhC8kFv/ojNx2l4jPTYz/OQRPJ7Yz4U
7Zf7a5SF5mvzm5xpKZNlzcMatgNEJXxQe0hfrB/o+b6/b0eSibNMoX/D45PEdXPoaiTII7AAYCON
P03VemOk/UNbwGL9rdFe8rQ4jv1/lnbQIKm8Mrk5ehH4Bvo0gCEBLHUHxvy+mz19z8JudtYmC5jX
hjZROTIKZdUKtnBJ2zMKFocasbXeRQ/NsBtfgdfg/rcUP3x7BV3b27jMmighqEzhl8w6Jeb7wf37
vgG5U/y7WRunUKfB00JhoP5oDXFQVx9MaycI7/mDiC5XN1mTgpEaG/yuHCBIypNXc+gOqvrC8KeR
5VDI/DDivYqfdFk8Qnhx2pAOWBuHCBs1C1dNlI06568lHLMg1MLned4bgpbuj0EWIqYjBTj8dm1W
k1tu2YtW7PzJHh4U68NvbA/jC2g+wpcEO+nt30/ioSLZp103MYZWWDR+aLSrY3W6b0ZWfgYy+K+d
TYYfqkum2BOVB0XDVHgqMsaDwer/4IFxnhydrlNjBnnr/gnssPfL7sXKwIfo86UQo5vAuu//IFk8
pugsygZi8nTbdVUgk1Ssld+Tep+6+q+eFM+cXsxsJy+RusmVmc3xKiJ76hmsouBSHsHEBmimBXm+
1y3fs7I5Y85sLmVcsRgD8r1DotivQ1KO/u54qPSgQeqHr/Cmofh86yx4aLiunCUIZkLvTbp4bmAU
kK82GQoV1TC159br3MdKbw6K1u6tUpYkcLdR1QT2CBXzJklIYzoYRkGXMs+XY+v0j4nVB1M3nor6
o96dq/8+8CcqZP/a21wz3sy8jqNgz4GvyFSyoKJMZtdf7jui+GbbAHxtZRNIqrrTSij0uMzsmW/o
Pa+d987u+6fRqx/S7L8X5ejMM8MAba0A927CCdg9b0n5/9KaqxpURTQHxqyth/trkhU2qAsxDwHL
sYfw1MZMXVU0tVSiSmNVqOw+KNWh1YPWnc6rXR6WPD8wV39gOGwnzMhO9bXdzXGr4ZhRgAOAii3e
euO5L7qTx4ArhbX7C5QduGs7m6ipeFPZj2J9epf7qfJNjdSjm2n+b1iBUFXw2UOUvX3TTDUk77Ol
0EX26vMEcNkuzP1Wq9QBr6xs3dyDnEFdIY6xtM82tDw9EoZTrh6r5XtnfLq/IqkteFQhXGPwCID0
bQBRgFaaC8W0C21BC6Z4SF6MLFEPqNemZ9Iei0w86873jco2iylREbS4gbQtlD0qQw1HQJZcM79T
ZQrykVm43wn0Jqm94AOEnH8L1QpZLoradMVnU3s7WurbqLfezou3kx5K1wIkTtAbUb3avsqiyZiH
uq/p9auFQNbAUAnX/07fTWoE7nkGj6CDZ0m3u2SMJh1LdWIt1K6at2lRovWRBPd35SfXzjbwwYfO
5Qt1AgQ5G19Ql87sHCPJL2qL5Hk+rlPQrtqf2lKpnb+GdkiCUFBKtrv4OIeDG4DQroPKBEGk9uET
XZg6MJylPKfmpAARtD0/4gF0GI0V1pF5ZGpqMdaP93+17A5iDhicmMo1CDzt9tP0Y5pGY0vaF9lv
huET4+Dv9G70vVGwGn2fjPZ4355sKxhyZopS0NUTSW/tNWpUVYNGC7RAP/AwosDyxgCk4HttuieJ
IjfFeLAYZ1WBzd6aWvNp0ECmc72iWdcVThDDkeTtYStlERq++H+siAhxlau3Bv2R3MRKp5cHN4Ns
e8kDb/i22sOH3/h07JTNx8PgFjzV6RrM4YINr0++WRC0R6+7BTzpYhgZoHYHiwm98tvF2PnQLHnP
bWqlnxYoOR1YOm3vdTcTkeVdcAj+Y2dzIE2vyxR95VorBuNo1UlgKk3QKJCxzG4QL2rgQcA0xzsf
UHqLM8cChILJDKGhebu8JYmsbpm45RYYnOP83QStWFQH8zg92GUCh9v/9MgJoP3Zo1cVf/iX0ECK
B/yU9BxtrFvDdaWn6NQQsfM0RSnhB4Iuv3G1CoWY/2tBHIYrNwT1bLZxRyY7h5+Y6Q9R3pmGz/cd
UHbZgXChXQ2wE4jBZhUd9f8lUUAMZrV7WqvJn813YXR2TNCsKMLfNyb9ZOBoqH0wgwGI9XZBsc0Q
eLRw/7iRiiJ1Ub5UVb4zKvCTWWG7L/xpUjparUSljRFnttupb1PaNNarhw4jFJJd8nSa3W+Kfuyr
z+aH1AzU/EvYHtPFtzp6j7jLfKhhd8n08nR/ybLvy5AmDgodPKoam9M3KP26zDm4t1Etj2Xxqo/V
YfEy3y1ep101UVl0hM/NAB2I4AUdwdvvW4WQqkDPiks+oqPuN94zYzU7eyg75uKwCakk2Nu2yfmi
eXU4M85+GXrEoVKA7kV+rFvVz0atZVn5wShoB1vKvGNY5jzAl4Q+G9+Rqu/t4no767WGxupFncoP
JXs2zdnjb2zWlYlNCMsG2NyUkIew6gYQ0n7QrOfUaE8lAtKzYwT/f8Y2J69wGfJSLNAbRn7KpvrS
Rr7RJqfInC+wNuwYk6UE1x9vE0qUYda6NBRQEWZrrXw92JA75FNxdMK3XV4ec10/3l/eT0f45RxS
lKeW/HOmfpOFFJXXggLo6Kd0POP8cimqIeiUgvxIjXXlS2mXbernLrJivjpogPxSresP1VLpf5lF
DxF8Ag1izUBHPPyPwfnupViyJGWSYklO9cqMXRW20/fIa4vEd7pQ/RjPThKKUYfwZcg1N+Rwj23y
rGT5vPNClR40tN5BPYPmtrdpCJClLBtQi75ECMrzpIr6h0nbKyVIjZiQddHcB129ZdYOozVSl4XQ
oYSZr68A1BtfNb/d3ybpqQLcLKp35NI/m8RXd0yh5KVtZQBK9SlM3iTOuhyr2frvBHHA4xwVMy7D
oAgL3Z7d1PWyBOVOnm/epyx968St38c7N5l0JVc2NsFPRWXQLBNeHd1UQKxblYrfJG53uP+9ZPFc
sNwhIgIQ4Bd+hXlZ4sXOAVHmSbEggD50Qe6U66MyrtUbZVIvusWk/H2bMke4tin+/WqPtEEt064H
CdGU02lV6+eC2lLXzr+1NEa4mfankbBtWmtJ17XTBOwgNo1D6KaHJjUPulq+eIOKsM4O8aNsUVRe
kJYHjQqbyGZRzlxGUd7zsmqqF1DoFCiso5JWx/ufTrZdMM3QhgcRxQW8sVInRmkVo8Kns5hOZFgG
McPSezOqxaWu9gSNpUsCsUbrTICXf7l+14T3wgpAJESAV0PHfHL8wf6dFV0Z2VyDim2HPEl17t9q
DtIRaZTktBpMJ4buwRhe738++YpoX4ExFDMX4m1x5XnVwixCE+MSo9oKGP2ctP44/8ZLnim2f4yI
PbwyklZeNsH1AykwdBrpGp6T0TpYarLj3ntr2dxHY7EuXdQCtJ6sNKgZ9nGL7pzsDW/IotDVYn5l
nbUQSG5YjGt1wTh0sOPvNJKk6xAcNRweVeeo3n4uawqtKnSES6fQnXh/pWkG88lemie1YjMbxYCx
QMxs3vRa2fTIeLEOS/1Rts8Rg17k6zsp3Z6RzZbUSQ63Yu4C9xfYd+tZiHnsTmkIH93mIeCMmdQD
46T/qkOPlIfbFYCMiviLMfwojTOCfs2eNvuelc3toy1uEsdTTDjTnstDm2pkNi/juHMe5VYYtgKG
QwVkOwfdjjwm0ELIL51VPujxU9Z7JyM/e9W3++defPhfv9m/djY+FrkJRGF1ll+EmpvuBWqNssME
bZ6DBIXxVw5dxO79LRvoFKwGXDyauFvVTZLQF5CsIoyaX8r1ZRVYQxjSlO4x74OfA6yq35nf6/Vj
A8lOY5jH+yuW1hF4aANnAqALaFP46lUUsjNV67yUqm9thtBtq/nZTJa3ztgdC5BNy7vBinygGOSU
5U5gkmwqLVOUibiigM1sK+hrrMXLPDf5JZ2sB9755tCc8uyhTM/3lyi349IIhvoDvurNCptVqdNG
a/OLayqfZrP7Nk7OY7lETxV57s7Jlty7rOlfW5uYrjeZtVQOtsaGOFgk/ejrRvrS5tlrNoMFavYI
fSRxF4SAmAcXVWcaYrfbVxhG01Um26fGX1Zn8N30dP/rSY7EjYHNinI374y553JfIYcfjkhInaPi
0X0BdXGy2+5s7qmgy1dEkYfxIyp3W8reuu0tLdfFfRXZ3xXdemEA8+P9NUlNMD8NkBDxHvqVtx9t
7tSwUVSOeTkXD6NrneJ5BzO1Z0H8+9WpQjvRCxsoDi8uvWsKnH1Y73ia5A4hFP67ho1Xx4ltFCB6
8outvza0C/P2byr2O0Zkm0/tFGAbVVQBr79dhtqqo0kpHzynOooBEvS+F+9BSM8KCSBzetUW9YOl
xw/390d2Yq/NbnxuXvp8KgGAXeLwWe2+Kyb1HCjdor1Spiz4kbb+u77NbT9T7kltnfWlgkY1LHWI
d3umGUcrecmtd/mivVsS72s5mTYNj7DYeQtIqhM35jd5QKSNg6nXmG/Dd2v+cZwmf/WHpUYkGYnd
cMea/KtSIOP9JqhgNl6fjF2c1wbWTMix1s7XzYOSP5XWHoxb5pkEdKSbABvzoNqsKo+dzolEXGe+
goCUOV8cii9uuRcopHbEVJ+YrWU9W+esaWJDWZJfeveTG7mHwXuc6r0xANlBFhL0iC8zVcJo8u0J
0BalDZWexRiKUh6KhmqVklp7sjWyawNeWfJN5Eso5m8O89KXeqXBCHrpNPsQTq+h+tJoT20xHvQ9
bKVsQQQOimyOihjLlqC3UKbSKXotv3h11R7At8MvXWXLTt1NtjcANNAeBlbECdv4mrLq1piEoLTT
JJ99I/xz1ZND7jEmfz9SyD4cSH7jZyUHjcNN7rQYuR33OqsptKe6TR8AhNvRWVOdwMv23tSyL8ew
JeAH9ok8bevXRpI1qzUWl66JTrR3RTXi/mqkFniv8810nbmAzWpyXSEDjYnpgqhGqRe/3Osey2IA
wsj/WNik60U9zpaRFfR1u29dVjyVww81/xQ5+U4El+3/tZ3N/qeD4U2tuJ3ESkQPp4UvYOdBKFsL
CFJQYmhq42ibr+VmwzJkTEpf9NA4Ky2y4F18WvuvYbU3cCi1BNEnAHZqnuZP4Z2r27wpqtYZNCKN
oX6umhePvDwxEt8rnB13ln02QPJA5H9ymW87yrHXh2h4zvnF6Z+6xHhkb7LduCnzsmsjGz+u2j6r
056zGdkWqf1T1++xm0mXYcCfxn+IR2/ZI1JzCMdhxMIEq1PP/Gdnfd8dl9wzsgn/RqQptl7wrcwE
pcrhhzgv3jQd7h/JPSubVGQyxyjrGFS/1GVUHfLRdYLZbTrYKVJvJ2bKYhnTT5bQPRQ8MOKnXHlZ
roaeUq5pcfHa1UZTsp3+7qLa9eNYVV6Xsvw22oO+43BSzwa/AGOboDrd1gmhmWb0Lc8K4jSiyUzr
thkUjOV4sKfv9z+kzBJkdzpegbrTL0ociRIrTVUyO6ZZiHGUsEm+QugCfcPOFLLw3s0THuyjGEAE
kSv0fDZfcVzmsraKQjyI5ulN9q2a3oAKCQZDaKYGu2UW2WkC607/H2I6CJE2ERUmhqU03KbADRd/
tU1/2GtVy7JEOo/EHZpK3HWbOKd3ELZGLSvKmtAfsuZY2n8kf0K75KIitj/DJU2K6ZmJ7hUkmRzi
2y9YrOQEdVFhL+xeuiJ+rSjpRCoc8amt+HP+V1T+mJKTBjf9f3eRa8ObT9mOjDIWHYa7uD0jyeYv
yXgKi9d8D+ciO9TQMwhkMdQJfNPNCtV6nTtgkECXWUkSLMPTGP24vxi5DdHzocRhYOfWhmGlsQvM
tmAOIlpPQkYwaA3nh7Vo0fG+JZnHC84cPIRCCjwit5Yg3qy1csSSO/cTmDBtJHO0wH147axCoRP1
z0NoNw9r02tf11Hfq8xLVyoYDXAZEsqtv/SRkrtUVNk2tw5cOEqqNTD3AFCy8MEY8z9GNr6huBMx
E8mSSxJN5yiaD9P4mrj6y+58oSwK26hWMboCv7e2hQ3lGYR7jRUy4xojrts+dy40wqriH3cuFpkd
YoYoZ0KlZ2/xO1Zvd6U7msQpPTrE5aew+WHm46nv4Agad7IxCZG3rsO/JVoZDgCJLQByLJIxQStD
DO4OF2e0YZ5oq8At0Qjp4+MChggIw3yevO9Zl53iSX/qB+sPT5+DJtsjDpEuHHYKl0uHQWdrczDU
cJwGPY3Ly6A+TbFxGlBacMo3vfUhnMzH+0dDYos0hLoqLMn0pbZd3sSaF7dR4a9Vas9+1ywqrGdR
UaApC6rR6YoKFq0q3zmPmtQqGBwRPBlOtzZvRqtw+sSI2uQCwi0IP1fWqbD92fMb/R2zbEfPSF60
9DlXRibIv84TT37ti1YNx55ZmHJPR1lycAwqgygHwfbAON3m4NiTpwzWCHmu7vWn8mR1sW8r56TZ
GzGW2xHFXCIQsXVza5SWFaulDpn5HKbNCehd56P3OR/BTU4PYEWbnfMjuXfhrmDGB1ZiXpjbW1FR
umn1+NCXZQD5v2ZheRhmS9+xIoltN1Y2X4/pxMRhgg3p4+XDhJhonJxKO9/xUqkRGKlF/wxQ77bK
NtVOF5vthDpfW54d/aWomerfYw2V7s+VEeG0V9llXZTk+e5IlQtQcvoxNL4jjmD89ycZNR/B7wrM
DVbjjefDh7fWmsNKRt14ytTj93UJ3DbbKWT9zKk2Od6NmU0ISRYLtcYQqvcoi4NMe8rsd4mpnGtr
Cabe/AAnDrSor1r5aVEfPQbqvW4+hE13MPW3sHP67dGbmQn+hvI8+qit8cBZvihZ91hNKWCcd9Yj
YIfjUCvHsHt29+Q9ZLsNFZyQpQFeDb/E7UYUlR6NvQmFsDKcudSDLCNn7M3//pgwxGwwxA2g4n4p
jMyFRn1bWCmNIMyfvBV2rZew/2I6H/97iCWQgwOlqkLDRPjdlV9pswM790D11LJWEA1u9HfbJ/ph
DQvlbEGTcnCFlM59m9JPeGVz48trrEx5N7A4gnlgF99m7Sn5De4aBlih/BSs4xaov9t1Wf086XrO
1DNlRr8vnpkkrJxzdLq/ElkUA7lIaOalTClD5P5XX29coB1MHEbUkzL08+6v2DjfNyDrLhrXFjbZ
oTKPXa6HYnrbzs5UU0/23Puj+jHXm+NcGDSMnlrr1RwPjlP55fjf+yBYd3+OEQAY21ZOIrMd1TRn
YtZpIuYI8rI+xBC67PiDRPhZ/HHefERPoGneJkzbYdlwR7QMDConK/0KM9qRub6HevAz3+wSBKcc
n5pquRygAXhvTg+Uce1sPIEsRtbpsOzWv2QpwPUP2niPV8xhF0Ug6R14AFqQUbMWzLoTmEhCrfPO
/SFfvphtwYdgdrU3Z9CK40KNh5I9RgO0DrPDyix5Fv4Ruwg1PhvP5V+zDp3JeIKy+TQ/a+/V5RRp
goYpR87qvsNJV371WzZns0kXBdVXdty2D876v0lhgL96qGy/zva6UzImF5C98LhQNIdyZDs8lBuU
uK2JAYxQfS1TF2xd72fas9I8hYtzCqMERZOD432sk+NcPyxi4H4ad+oNslh0/Rs2Ox3TlTILwR23
RMVB8NtadrArwyoO6fbC43UHspv6swek4zZMeEm7NPPKuATsO2Q7uv7UlU9T8ZdqXMbxmx3uNQnE
3/vFHjkzMVY86rYENdZal15p8WGpQzYJZeIcuUsUJphsuO8tsmIDVHgIB4j6BrmgcbuyKK1DhZYv
4+HZiOzc+0ZzAlHLDZM68EaQXQQrXgbvd8yKgPDLAiEn4O3Pq4A88tZsYWSpg7SRINX1Ts2aBwiV
hu3fU+trlyz1nr31k1auT+lOfiQjgYCjDPIHW6QAVN1u7WpqXBv5BEeep/8vRfY5MaqjZSFdWL0p
4+jQxiYd1sXvI1iJ1tW3k+6BxHrnOSjd3asfsfGmOSyTtLMYHVGdL7SRg4kBFYDFj+keT7zsdqMi
BsRNUKPAvblZ7WxDmCCUi8PE+l7V7RTESursuJCkPEb1hEqzxktLcMDdGnHSyk3dKCUIOOrjYoqS
tj+/RrPGxM/oh93Ox5Oddwj+HQEMxIG26ZvjJqlon3EUJyMJyiZ89vL8R9iGe0FdFkhhlof8kpow
p35zpy12FHmZyvxSb7QPljYeiuLNChFKE2jxm3y5RE3pJ/Zb3fsMX0k7nXLVfuhGxM8+RtpeO0+2
keivUJXmFxFpN247V5PaQnrDsKtRZ4+u06fHJOq0nbxeFuVwE+TbYLYHC7Xxy7JajaWeTdjJx/Ac
58qxTEAExd0BnXS/L5+6ZnxNnfo3AjjoOKTUGAMlC9v4D6N1QLIo113i0Q2YVHHqDKa/8/2AI/uA
10bEv1/leZpWmdoEEuiytq/1+tmM9yjFfnLUbCPatYXNFoUrbz+r4uPF3rvKHg4hQwZWUT2pDMSU
zuoXkXgHFBBPx8W7NHtWyETgAkP68lwX/QRe0/R5lsBnlTxZlfM2nY5Rvp5M49xBvKO1D71+cpI9
rL/Mya9/9WbLs6VVAK+LLYdruDpGs+uH+dckD/rsN3prPE+gTIJZAtTPFpbAgIuVVR6hlymGg8gN
FKoTuXb6jY0GV0StkrsFWNbtRq/MfoxZ+JME1QWTkwRKtlMllwUgODX/sbDZaKXT1nnu+WSVBrpi
sgM3vlTIz9xfh9wK1MI8HUUCv1nHEJl5MXScCmd2DiNT5+I5PC87x0IWu6G9/sfKZi1FEjaxZ3Es
ivVZD62DN32nPD0isqDrh1KN/juvCEJ7YO9prkO/52y8rZqW2Sw85pyS8i2lgWLOngcIEGjGR7/z
+WjVUgmDDZMew60bJG2YlV0IM4zgIFi487zp0z6jsPi9v5z5Kyub9bDUtXIE6UY81Md8WF7dUdT7
n9ZuDxYtC82iWkHpWNDumuIcX8Uvx87a3gnZqBx28pK+U2MFVv4HqLbazI7aeKTYct8BpZHhyqJw
nSuLSelESpxwkLpqPIS6flo8ZMfcMXqo+vhLG+5VbaWuiDgcwqtC2/OXHauyoskE50xWtp4/x631
MNvdY1lmtd/kUXKY8KdzPqd7KbD0pF0Z3mxiDAXCnJTc87aYZhiedfM7cNHf8UdImeFLFHI9W6xt
QiM+XEOITELPOAP6yHgdd/brb2wZk8g0TYh+vyjTRGHcgXglZtDb8AcjfZy/eOPKrVKdvWyPol7W
04Anmcov/LamAOvfOohZhmPXK8RBt0a+Xlsf4FzwyN9H2kO5jx5e/Kw+FT48pfnZsY/OHhmY5PCB
PgHdxEp5l/2kULhy0DgyFM3KUQdIlZzHdVT/0cQNFFqoHIdRtZOkSI0B2QKsSpUN8Z/bxTpDO+eZ
wrjapC7lYW7zMaj6wji4DGKjbo0y2P2tlNqDsRFsrdjPbcKXZK41WVPPtM1sADsftadi6QJ1LY96
Ev/vvi3JAQBMheTeTyF392c75epDFo2r1yqHj04YwLoonykXMOlxMOsw3Xkr7JnaBJVuqdJYYezv
ooW8K5PB1+bUb7XseH9FwvU2cRnRFJFtMF0uOCFvd0vJl7EYHEDZ7TQuFNvcUxNPf963IYnIRH4G
okyP5wg6ALc24ikqndoCJm02SLMwl/VGjbLjWh2NTjtWSfEn06G98uO+Udn3o2MJiT3E8syUbM7c
glI04uUu6RpQ1az9mlNLVJTH+0YkkVhIz4h3OSU9YFe3Kyvs1kl73hmXPuqCzNNPavTeeorhBFY+
rXsFSsk1A65CnCkGNGHH3XzGYhlsRV0xVpWfC6g6k69GGvpTWgQAD+6vS/rxwJECVhMMJb8Mctd1
qzLwxbrSyvCjUFHPdPWLoG6X5XDflHRVV6Y2bxplzXkK1Ph5QhtO7b9O0/vFfdcOjt/Ue/eXzNmB
YApBMugUqGXfbtcw1kNeTCzLi96PNogUqCXvr0ZWJCLCC5INFxVvZuBvTaTZFDuTQahlZMCPvIbU
cKGDvQRZrvhJt56T4m+L2p+n7qHsZXEQsWkoRHCNX3WQ6GXFqEkx9tot+cd8mNHHqp6S1Dsmv9EW
okv7ryXxS66i4IjUxZDaDLtGfVsHWmKjjBjOeuBaubrjHTJHvDa1CU/G6qZzVTHj1sQ/6uIH6ieu
+XR/y+TfjduZg0XdcktG0dqFl1cOq1HNNKggE3Sqp7KKTsmwEyxk3sdwtaBCgikWMYPbz9Ya2ZBm
JezFI6xY8F0oaXG+v5SfuPhtNIfch1ejR8mH9OnWhFdPClzdYiAl9zujO+rHqgrAuEQPzvphSn6s
5WNKPwVJngkBlvpLD8/MGjT5VxS0/PQpjR4hxI+Bje/8MNk2Qp4DihuwIF3qzTYui9K3ncvvclwY
PJTv8/8D27bs81KXpRTM7BSBa+OVU2PMzuh4BJJyoYKvAezZK4nKwv21ic0ywkhHsw2ZzEtfpA+R
/rykU2AjJVUW78I0egqNUPU1MBtz87FvXb/5kFUHa3HOlZYdjPi9lbxp673mn/Q3EW7YdTpKJHi3
W74Y9ZihlAdE1qmedftDvPytpc0bvTTetob5CH/fHohLrPIXJ6MJKHItgZndfOhcXfWRIX7GeaoX
TWtOtfP3IKpgxRu7+HTfoWVtE1NAxXBmitFc47erm5VCs6OM8dNQx1/N9IF0IUBy4CFR3XO2dIe+
pvAzPM+LGbhJ8lp284vbu1/ABJ3u/xRZmGC5IKqZroBWZXN6zTCr9VkhvA7GqxVPvj5/GWs4f97f
NyMjIDep71H94elK6BNH6Sq4aq2JropDIXpozP9D2pktx40sW/aLYIZ5eAVyIpmkSElUSXyBqSQR
8zzj63uFbp97MiF0wqra6q1oJs8IeHh4uG/f+5Nj1D+doH3QU9Qc5uizre+SZJ8HbuTX1k6pzdNt
62vnlOyWJEOMrxNDro03nZSpFRQd50Q7+rPlVW14GIts45Jcc6DfjNnknQavdPXaSqBNmgHZLtCL
pHfNuJLANuRg1IHMlb3+I2ykjWrt6rJghIB3h+9HkL82qKhDAAWKThOeSqKY+K6cN9XecJDbRoxl
e8iREp/IY0R0Ex/k7H4wT4q9UU9bC3Eghf/vOti663VI5twNqQATSP094hPutrzU6qe5sLDwvjn0
Q8oZeJ+JmITGxDc0SD+T7h7e3Q0n2FrLIpbGso+6DH2J82w/FlCYT+FGtF57dVxs1m+0wcVB0vsQ
tKfPUubOpVZbRIfGcPtdPr1r9qew27C28fWXxdQxlPQxUsWnkXZVWB5Qr9lX5gZEYbWQAH5WwJUo
JPxBX1GHeWgGMedTlqg+j6rrzCpKvtaxdyiR1xOkTl8RAAzT7CXqLJra6RGdx6NtZr3bJlvN/NVP
ePFrFufYHtWwnWw83op6pOFH66Nealud8y0jC48shkRxRpklF7myn6rXKZP2t4PeloXFfdbpRltl
Dhac/C0bHgp5qyK5HtMvNmrh68CKQmPosCBpX+JO3/vx3RR3cFfvqbVGw70S9rsiiz0b3vHba/t/
eMzv3pxobC5PQR0hi+4IAe5BTVrZyzvDVL2oS7rIK8csV3a2XEwGUTiZBhfG5+ElVmw4iqvZmqF3
KrTy1KlKHh39HJL6vdNGFKKdXNuajlu7XoENUIDm+cLIz+KiN5VZNTWB/akT3wOI4/rTwR+qXS/9
2tgR4ZXL9OXS0uIil/tIs4MpoKXcpF5sgq5xHmPp8/ixBWP3qjuuYnJY4J3TlE+3Ta+uEcJrBI1B
glIMuQ7fRuOkUq4JGnI1c6NYU9zedhDg1u7Z/mCjfrSWF5oXxsTfL8Kfhtpm342AW8JofpuGQLuz
8lE8Q0PZq3pYPCao/g72VG/l+qtxF95dOHIp9+jGwjBqC7URZnSdW/9vh8Q3Gj5M6jkYDnXwIaY4
TY3z9raurvTC4OLJnRqKhAYwBqdmOEIBQPn7aWS6JVR4zxnGLpw3Xoyrsd4GC0LtGDjW8jvOFZxF
VIo5U++xlt9PSvPFVIAN3V7WaikBgmOxk4Cz4dm+/oIDfaHJKjCTA4JHiCZUfxTRcZJSV6mfQUy6
RUXLdKv3uOakjELz3QBkUtlaHES/Vv0scXBSpjLq9qUs75UicLvhy8bqxLtkeQwv7SzeLfGMLHsd
Y2fKv9RUhx91rwzdKIUCyoue8p1s/Q03vMm9dtvw6voA8YjHi8GzYrGrzhzJsTWzq079AgbKGd9g
p7a6jZtaHOU/VgdGWocbFJDbEpU0AUEI/KylJWSgnNl5JkSMzm4OkLjcKNWtRnjgJAAKAYGypkVU
KZhQyzON/p32yYKDwD4M9KTt6MuoKIfeVj1eT25HV9TqdIYJPD95NLLvGTDj2/u6+lSzmJajXgg2
QbFF3L0IOLGcmWPss2QFNv3yZ2AeqnLfd17+NZLfauYlzHl0HVRVMuM8a/dbpdg19Cj0eHRXoOZG
auSPt0sWpbYxir5RqXtd8kOfRldnjC4fTsN7Fh8GCA6HO2W8H52fG0tf/dqM4QhID+Xt5bi1bIeI
AIX0d1S7d3HmsfgWIQoHSkDST0UnH9rsCHBGwCk56F6rv8ht5c5T6Qr2lS3KprUADEZNsH8yPA1c
9/pD5I6WGmUqUCJJbrtpjYR34XyKWkjVnCQZ9nGKON5AX4Y5muTbxlaI2/MPx78wvrhdk7asa6mk
Fwrf1S6slc+69q0PznSf7+ZYf2q6yg2zYF+8h1tcDqsHm4kEJEmBkzN/eL1s8qugaDs65lDLtPZj
ZKMP8mHcmpVb21zRWkaSj/Iuz8lrK3kR1SZyOoTHun8IovxeLTtWVn2uQpWLp/0+18pXSct+3N7X
NQ+7NLuIln4z0/mfMaseW1qGQZntJT93fat6bKdu4yiv3W+00/Bk2LsFeuN6jZOpSWU7s5NJ+Q6j
XAG3pRVtxP+1S5vhBqZQxZlVl1lCo6dhKJFq4xmBV2jfuGr0It8l8X6Coj0ptjQQ1oRjGIoHcwwM
V0yyLcKkrFbF/zTNS6PyouZ7UMFYUTUIdb04py6VDmXIk7faQ2vuNlN0qlSeV+28t0v7exnKGy/5
1S2mxw3cHaoOykrXW9xJcqpLId9T02tXUl4TDayctYWMWX14MBiA5g/oP6LjIjUaprhU0SDkTER0
ue+6NnHlxAKx1O/6eA/MXS+9KEd7e+OSXV0eCHcxaExrbMnfgrqLkYUt5KtZbwuSEGM0d4O/4aar
qwNhjIIz82tYWaxOVVo11cqOhlgUFQ92jop4osHy7/hyfNfOanvg5aU9TCX/q7C/aUMF2T5v4k+3
z+baEB01StoHosBNa05Epoubr6372JF4U5376TlIdnU0oKdXIUtxsqx9Me8NSXuEiKqam12Qh99U
/eTrjxJ0voVgyG2D0+3fs7b5lz9n4ekw7ho1rXBosKz41AGzn8fXXNryrbVAyEgo4FIgwqBZF4F+
bqV8GCpumayx9pbzNo31Q2EB2zOZ1GyCJ0ut3Kr4FwPmYhD1f60uwm+amumUwA55Lq33TO09G3TB
/MUaNTfLZo8I6d3ey7VLBWwSJTeoALhWFnfp1Ix2G6hwrzvJK9PZB6TA7Cr0Onsji1v9ZjC1gFn9
DWFbfLMgavzAnogHkv4eShAEweLXqluVjlUrlJUBrkLBRvp77agBBbe2b+l/Fk36aHS/KCUdgvnX
7S1bu6oQO/1fI+JHXJyGqcqqqhNtat1qvKl6l+GH0p/nbJcP9UYEWPXBC1OLXcubJOrkuECFd9D+
UhiCzsxuP9b6nZUiNCDrd7Y/7qN4M66uesWF3cUFCbk6ok7Arc5B4/9sKcQa0fhzNqWHWSaO397O
1Yvrf/QeLRiXAABc72fNQJYVCEWYvt3r4Ys8erL5nGcHu/+QB99t2OPt+dGyQtSAHwP5a0CpryDP
H9Oth/2q9/AsBGf5+4csTrxROuqgi+55GcWeor6qZuKW8/H2coULLvNHjgCDbLxpDJ7X16t1ElBJ
QY/3KEGwY+6BWqa54TWrX+/CxOLrTXM/mVKP1wRN+FSbxs6qm0No6T+FoPHt1axu2YWpxQ3lV4U+
9GI1UfMulyAQw1/l1uTCug1G/eExY7JxOV1slMC1ZYF/quXcs6VftV243On/ZiH/NbL49qnTZmXH
eTvb84vgOpf7x37aGo9YjRzmf40sgvuQTZMeoVFyps2KSNqxlD4r9K9ndJaK4Nu/WRD8WDzaqLAs
Afyq3E+gF3CCWgE0Vr+Wlu7WyYanrX4aGy4UQYcCQk04+0Uo7KNs6EORoMB9P7hMKfUneyz8A8JL
zv+nKfFTLkwNRaoofsHe+fmXvMt2Q/UygZm/vWni9/5xOOmug6ExAXItR4KmOso7XxuAmNTW6zDb
v6TNednVcoYjOr2/+VYZ5LheSGaFpp41iFdkVsBMZNg/KXr2kCNaEbTdIcra55ZjynTgo1RSpu73
JvrgwCnCXaIF58H0Nyo5q9/w4vcsviFI6N4PTVAbjWivDC/wQ5XJl9v7uhKR6KdrvNfRT6PYtwh6
dd6zzg4/ybvuNMp2fITpsdiFqTW5g7xF5bg22XVlbhEAS9Up+mDkM2blcMhrwsXwtzLLr7Y8/CUE
H8L0LrHupAbZlSzbw265i5SNeCJMLDyJiQNGWBhLMkHELL6yNPq6mU8I2xcx6pwwvhtS59XyvEec
8TkeX8Lxn98rVwYXnzExQ3mCrApEG3zdADSsaa/7ub1hZSWCXVlZnMIGoRU911nWVLzDzl8eFERJ
aTGUW7DNtWrXlSXhUhfnnTyji1uaY3BKfAzNlzIadp32OJ8S4xnOvJ1eIKrz2IK/7fqNIPD/MA1+
SbxcIWJefDtIuGw5aaDZjcxPCbdzUDJtw7vymCjR3obYAPLzR3v6OJrqU1ZtwX1XziMLN5k1AwLp
/DHUlo8xsOIEcv25z3ZJe5+AdJPSj7cP5EpiSQMfYDgQX4iltMW9bZcpYGqbrln0Dh9K/eLrD6mB
5vV8Vsn2MvPXbXO/caJ/HIf/2tMXOR68yEEt9wzNhtlhyO/Cc3IKX7p01w0f5DpxkYO3qFOrnycG
BhVmj8DdNz8V44OfermxCwa3HPfKB+mobM25rUR8YAYcVNGSE4WEazcbgbeiSTfx3tLfqZYX9sbK
Vw8Mcxp0GlR0VP6Qz407vnUoykCj8hAOXyJIqMNdYLwDVd7Apa+NnrMWUlfgO4xVOQu/LdWAgkHE
21FRwKD9NWQ7Rf+itrM71RDJZZ/hbtmlunW2i8DrzUM+fgiNQ1V3O4ls2zTfthRq1n+QwZy04G+i
47L4QRE/NBwdfhD0QqiMmuUueWL09BCob13+MU0fKsuhRbiDVjHSX9Vd2b3N+imE4dzJ/oXuF70D
dDj4Eg6TnOJDXcQTSw6TeYqYzxnBxRrGN2er4Ld6pC4MLC6dudaU3BnxJL/50tnTcajGO82+N6of
tW5/G7UvKRMRt4/Vaqi4MLk4xUqMH5Q9JvP0VY/ug7inv6TtbhtZa9NxNBC7smg70OQXv+Ji5whR
hRJnAM3zEm2UlMLpPnEc66DKSOjITtsewAXNbiCP9EJ1yT/2StRv3DurmwsvIlRV9Pjhs7n+DZk5
VAP1VOJV+V37Cy/a80zMZRBC2uzZ1svtJa9e3pwjWi0oyv7BO9bLmh9kqM+cGWH+kBjdDskdtxlO
Rp/fJ8+j3HYbH3I1Cl0YXBwUXy7CWhupjvTtYyC0BZQt91/dQFHQZ0qGCt6yUJpEpWIkNkqBggQ2
Tr9nnac0Xv63mez9vPQQAdtY0rpBAxQ6pSUwlIuIH5cx7xIxymsZKMmW+jke570ep/sgk7zY2Ony
PtS3MAFrFVOU5lVqsox8Mgm0OOVVG4ddHIToBwnq8CpTIs8aS3PXqal/zDqIv9pZm+Hato614cQn
1Zrqj5MTRBv+unpoAKnDHwtWl/tlkb5YctrQhWK/uVXNo1LIe0V7743hkNUvdfem+Ocw3Uiy15wI
jn7xEqO0AOX39RkZfKfVRwhEz9B8u2H1rprfbh+LtQ4oFA3/sQC7y7WFdpK72m4YZSh7N9bz7+qw
Hx/krv+WF/3d2H5QadyMX4L8NWDUYZYBgZsbJ3M1N2NklKo4CHCqJ4ufoFcNsUjo+ppt+Svp89K1
JuXAKIwnteOH1EoR3twZIbO+wakJ1Hs1V08buyBizTKXAbvKdDqqa9TDFz42xelYBg0lU0kJv+So
DwJu2fuz5GWmelJr2ZMhkzByaE5hwBkhQbhtf+1gXZpffGZ0T9gAm1gBFwscNiXjn5Wr/lSgq6A/
INc7zYo3roC1e+bSpPhJFzeAEsdGNZYi+nbf88jaiYZZsAmYXF0YJxcMF8pVgHSvrUR5W8iT4oMe
mlO3lZljDff18FUL3uTinBnVgVbSxtt39ZhqDJiKeQVY+JeoxiRxEiNsZI6p1XCXfG1Hhxbd1yjz
If2dPZ4Y/jC/ZP3g3f6Ia2dVjFMJJDSzaUu7Vtir1WQx9hEkpmB7jPStZ8TakxsuMMFlRfYlL6tm
/aBMiOESDUrnUZNiN4u+dGPlbvaLhbcvT8OlneXNHKptKAUUTXN93KWtH3laqpFhqd28nwjFJJ7J
Vvdt7X6+tKlee0o7M71ll9S25uRgV1/Gn3bx1qGNPrhp3/yLL8U9gnoC80485xcBB7JfTR5imk1d
8S75lWtuDV2sHS4SZP5D1YMxxcVinHGsJWumvDl/iptHCWHuqG02YsaahjigPBAcIBcUlJsWQSOW
UbpzUh6VbdSqp8i3p90UFe0ud3oJQUxNOYGgg1QgjxxP69NuZw0tJLlGZbiqXZdvaY9ojmPvisD3
PQbAxLU61fuxqG3PR1DTc9JgS5x0bWO4PEke+NV06hcbk3RaGEcyImOM1HowAtq2a/ZbILS1g8ht
wgFhzpyxtoX7Rp0PyCmM0nNKmVTp3/Nia9x7zVl5i3HMmdnBfxbXxdg0pR7K6EnwwPYkMsisCbzG
fCSWCtTSJmnu6rZd2Ft8aj3nFWLzjgaE+VJn+qEvBm+zoLe2KPI36CWpykMRszgVodEbuWo1aEqo
pjslnHeFNrA87h25PnRFfNKb4vTPQ+alycWXMnqpKdAahP09+E5xbydDb3zbwmpycWli4XGOzBRK
7Q8poym9dTTrASSxHA4PTlUFx5z8HD7ldj6WMhN0UlTyhNZwlyxMlRek6uStCek137z8OYtXQTqn
UmcZrDgkZxcot+FfdGVFCwoSAofJyT/I6iAh9dOsR4bG6B9U9UXpYGWTXm/v6tpFBBEByDmapqiQ
iFVeJA9JaNS1r4hNLRyvzwc3BqehOGhdb1zma/kDWBvYThn05mmx+HpdrZVTn+voaSA5Mo/zUZff
YuMtzI17Pyx29WTtw2TrXbXqMwRW5uG5aeEzWSwPiLAkwbOK8gXsIvJgvBT54EWpjqLZ56Gf99r0
V2YlnoVEQREOO98BN3d7g9duYAcwq0PNELrFJR8Bgbv3ldkX64bKSBS+mXnMY68d7fvJyvfSplrc
yuk34WkTak020sD2IsTM+lAU6ogqcC2J4coHq9z1+odpTjwTwqCtC3JlfbBlMAAIZBeytuUEv593
TOynfNdQPavJX/n4o/5eFk/zVpNizY4lkBcKxSoTqMLCUfPEoqFlopSRP+j+OTGND1PTvBod3G+q
8v32R1t7qXIVgx0SWn9/0nglTmRbvbDWWJnqzr1S7soGuamkjh0adc7n1Mn6+yG1Wq8AhYtetT4c
E8COx9s/ZOV4wrMCjBcIlUgMFquuSqWWlQ5FA6muvL78MXc7m/yt25qJWzmdoPUpsgrOJ0rrizdE
i7BRPo5ldq516kdD6zb2XXWnOZ4yQ079K0/+RQIMRBSRUgKc6MEswkEZR9kYCfGJ2CQJlT9JZbRT
HDH5sMX3tXYcbAr1QpnNIsQtthD1k8HKeyM9F/5ekuNDEqu5a5jhYSgcJBSrjCqZuuU/Ivgv8u7f
vFYUF0CiAMK+9lY1l8LA9lEasJQhfkJG75viM7zpO37ouENaQP9fJtnBBzP81AVzeVTtMX8dkzyE
cnqY96Wm8Iq77UsrqQczEYL/Bfyo0Jq6/k36gGqb7aNgkgd9dpiztPOikHNq9epWv37tsJJQ/Y4J
9GqXMIo6QWEKOgDUeeZfZj3d9xDY73gVHHtpq/O8BlAhtArFIQNgiKMvllUqWqT0UY5cSl0PT31o
+XsfgDjYnzDYG6oSnYq8sPcRLT9vUgaaugTP/TgIIqihbvbKgIhLmMrDwzjn40FuNgnfV3cDlCCT
n44gIBF/v7hjWy3PkGmvM9orRXFMilI7GnnoHJLCTPezoUfPuu/nd7e/9lrkAGglADOAE/94OzcQ
688taChgeN1TYGnP0/S1NuXClf0tQvuVTMjkioM1D0CyoJ+4Xp+SRkhN5Dh7Wd8b5ktabB3hlbUg
XQfS8rcMJTnEtYFcC+x2DvjEpfGxjz5K0I4oilfpp9tbtvKdLKpXpg7FIV23JdSpjZjYTJSJ7xRy
zdhPqT27xii5k9reVeOP28ZWNg2GPZId2k4wEsgLt1XyzAnMUOE05h/i9jHLtwRW1wwgZ8ALjfuP
SLvYtLHJk1SJWU1TlPY+0RTJbZvWOt5exkpQsTRIAn9L7kA1v/DtiS8/waeWnbsmcbVx9pTxleLR
RuhaXQvtUHpEkM/QDrx2AObFGGvLGdB2dNpPNe3CPaVhdcPKmpuhYE6tiRYUY4CLS7DJxq6gB1Uw
mud/d/xnP7QOQ2KfgvRfCDLS2qXyQ4IGJetyCgie0kirZiRNpLKyHmq9aVwr1LNTpAfa/vYHWlkU
bTVMCGAnxbTFM6Wq7THMJQfNGyndMcAKjYkG6R1UJrftrKXadDBA4lJ1FUTFC38zsry0ICnIzqJG
8lHSv3Tm3/V8zg3ZHaQH25uhz22fpXa3YVc8ZhdXLbNHQuhc4OtJXq59Ixx9cYFpyMMU7WkKk73e
f3Ty4WFQmK0cg8fCqHnQP1imtGF5bWeFgBZ9egR9IOa4Nhx0jk+5HacUb4tWh6io+DZCMKW+3l7h
yhEj84NFFwAwAuXLsBQ04O7KLsrPqfpeDY+MjCnhPx8pxAQdNQcuWeMPVc1uJleRrSw/j9Jbbr2F
NP03J8VWzjCQfEEhDUvsnz2XMBvtMDaL38sw6EU0W2wdq9/jwsAiFBWlPNbQOeTn2nkEvjejX1HV
j5sl1TUzPHhQhkXFzASUcP3ZIVTqa1OJ87PSP5Q22r7J333wNSq+3v7qq2YoFFFioy4FZuDajDSp
cl11XY4Wt3bM9k3AatTWc7bmltbGB5gm+l9Dv4vwF9nJZCVJLRU9375zXM1u9xhEXTx64Spv+geR
jUZD5abG5zjdRYc5MM9249zPEJr1v2Tn8z9eNm3d30kL/Wyux+tlG7NSTm1IYTzP3/T+m29+lMzn
aEsja+VIXVlZvAmCshsKJadPlTrDvbM3ErQGyi3yqLX2BUN5AEq5TISS6CL0grdXI0unOE2XsZgs
dziyl5UsC3phwzjOkemqWn6+vYGrS6Mma1AtpTu+nEqJs1KpYph1z5F8DMvKjaVnpd2I9Su+CTUm
pOzc5LAsLnnn6MZYVt4BktT1adcPgTcVxSEB5+4n4UaQFW6+iO5XphanzalBBVY2pib50Yz7hyht
uf/veKB7Uv4rbPJTsEXpL1zslkmx+osD4Wu53IwtkEt7fIVArXiwLNNtjHmnMDF5+2NtrW7h7WE9
y6pkYao09v6XqSqeY/Mh795q87lKvvlOubGba3UNyOeAt5LoOg6okeu1cSj8elLAIc7NSyyrbi0x
J4rS1qxruykMXV0Q7HuqFdCSquwNUuE117w0vjgPvBwyRS35lipigqriKtqL2f28vaP6yse7tLHw
F14QwTTk2FD6Ygfh3i4wq41lrJvgNia31gDnLRKOGLbnctB5zQtWsacm8Ju9r0jW3e2FrLmGwNIg
CAOpGPP311+KYpuW150Bl5oQJHEGLwhtKJeokqhfm/Yu6T7m09ZDbsum+PuF50vyVNdNhc2CNgFE
+TTz3To+NFN3Ynq3k385W2PTa2cNuDWvRni2eHgtDoAakVFKugNgQP2mFI9oF5xg8SL3SOPnf7Gf
F5YWayPz6HEJH8+PRm8YSm80HubmIUhe1VwBrSoaJf/82cIDj365QeJDkracMs3VILIlg/ZVQ8fi
oCjDy1DL0T8/08IKD1ZIPUSjbOGP5pRWo5aiIF1XI2IY0iHuvUozjmqvuE3wY+rA/o/RQ//FN+5u
7+mf9wCWqS38fmFSbF70mcymjLhpaFDo6uOQpiLdarRXpgtvm1kB5V/bWawwHSM5nVWaZmkln4rg
awxRjQ4TWQKeom7/UqtXhRQcqbLpM6SGfW7RxlCQsZHKDSavP48+P4TnIaV19HKYtr8+ILZUa2ad
sWAze9La0DPm19tL3TCwROJqmVMjbl/QjrEq18/f4i0g+kpSwhLEMKHANojq9vUSElvrstpiL9VQ
PyWNcSib51x+7PPneOoQYLpPR5hDpy0SIhGuri9VzArkE21c4tkynE0G6nK9gjq0mu5JTuqfqvSc
Rdm+le3dZtN+dRfRjRGdH3EyFv4yxgoaOaMwFlquJT2TZm5c3H9eZSxHFIuA8pJsLSeMY99QwznE
QhIilAnYpgOYXRRbyfmWGbHQi4DMow98gzCT0b4UE1xN/jgZ3b9ajIBsCMpd3rPXVuJaUY3On/9H
hJwZE/DdUOPfduyVqQ/IlXA5QzyV6eAsLv84pUyry9A2Zk965k4c14aE6inujrr6ZjSaF/itF04J
A5MBGK2Nc7UaQi7NL3YyAXET+RkHy548stenzPykomdsy49SqrhZv5NK5je7Nzs29q1anSx4SDMJ
Rntzc8bwzztP0ExR/uFtB03qkr/Hbgrbz3ROoH6s6h9BVDPf8itm1GV70/+sjVybWiQRY5AaUlyx
6hi9TL86hMHTFCUH5B28LNoVduYqg5f/uP2p107f5foWEab0zbafpiwVxQRLfy36rWtV/APLWEIf
B3gfKQPX62JVVS0XsjzTeZdlvqC1r6KPQfAa6CfzOL5K0sbpWItcTPcT79EyYjB0sZx0lstcn7AW
BX14UErGAf1JQq3TapI7s7OgbeiYGLKsdHd7HzcML8GUVq3lhh1gOBPFs1Mw7FLlx2gcjeRTCMLi
trG1q/xilUucU5wComgycDB9YbuG/hoYgTvlOUwCh9uG1gOBSj9cPFJhE1ykfBbjrpY89ul54v07
tO9Z0D6V4WPzo5DuVe2HpKH16e9lVM16mMm2cCprEZUuBS9Xyq+wZC/igFpZcamV4B3G7I2Jkqh5
zMP32ytcNUGplYuHRgJ+eh1O5RmGG21S07Nm3MXtkzwc5OrTbROrrkHPQExKUBBfJpZmLAdqUGlc
PzAehI/a8F4zVZaftOonbWvvtrHV9VwYWxyAeazt2RfIDWMM3NZHDSD0hi093HUjTBDASmKgA7/Y
NN2HnM7uMGKFr4KUxJS+NHW/5XvieftH5IDW9j9WFr4HObISxSpwEAsluajbdf5J08+D8a233jRr
V7W2xwR9kn4UWpe3d1Es4A/TyE5CtASCgTGJa6/QCrTkJJ9PFindeAxmTXcnu1Z2SlZDwVTZ2laH
fQUPTvCnoEue+vukLVwd5uV2iHKbrFmfdxAfKb0LvVm3M7THAb1P7gUP+SDHeEkCCg4JxfItad1V
N734BeKjX6QvCvPUgdTxC2RvMP6qk8CN82N6T43eirfC9Pr+/ne1CwdyzHDgjvd5Bc3MV4W/xuST
5DO/FH+5/R3XLh+GlOBABWBOLrM8DZZBl7CNs7PxNazuCmvXWH/l0fRsBB/Utt2rlXS4bfB3o27p
OVCA8DEBQYoB3etdHFWDkco0pM/g1Pp9M2iZ22pCV67vByaPk4xRUnM+kHxHd91UhHvwpNLJaZvu
w5CUmqcUfXk/tL70uXD877mVdZR4KSYYFUIlOVBnN2coZS+EOI5m3tn3SVjDcK2PzqOtRM4DDfHg
7vaa1j4WFM+ieGLxJl+2NNKgkBqa0elZspuDpYGzbCOvlZN9bf/zKSx49WF9/A2iI/8UIeHCB3sj
GhIT3paz0YyuWsM6VLmSvPGNVl9VDBAKHnTYaOgKXFuRdUTlAgFnmQPV9+ZhCnal3X/T8znynGL4
HiddelDq1NP1DKKHftrf3tD1H0CjnzElQMToS1z/gEg3y6YaJNy/3jFXPD+02SHVH0Ptxf4ryd3+
2217azmswBX8x9wikMZjGgE64LRRs/xZp6+Kj5iQWu7NLN617cbopNi8Pw4AjBwKMEUZir+FsbGF
1c2xAK5okjfnB+lH2oxPsX1n2PGHKfP/GosttvXV5YE7pspGq4e7/Ho3J4jN+ibss3OStbugehAq
gQ44pXwnhcm/uF4hqhJkjUwFyb9fLhcOWneJOikJQI2iqg+VVO7lwrkvyq3rYH1J/zWzcBBr5imS
xZ0wA7qrCI89o040WnaqP99Hs72lV7hSaqbbLPANNBQtUdy73kM59GGcsICUqcWXsT3F0CjUeX3S
A0AVslfnxZEyX1h9bZstFZS1a+fS8uLaUdOQwqlZZOc+2DVGupOznRGMx7aR7nE7BOZebh+GtdyF
0V6VQi13rbrUVVVSKVYrHXyP0rzkJlKn0WNUbBHxrH2/SyOL7TRH6lKWj5uk1imEny6Oi93QeU5y
7LJ/Dk/g0xGZdXCWwGGWkCrFrAu9Cw0wA2ame70y5d4sQcIA2ePWslb3zoTm7zcZwx9T0dbcKFbX
D7il1psPsTJPu0K279Tc2Er+1u4csDYCPUr6B03ntT8WGozDU+mDE7BLV+rGXRd+kZnMTcqNWLzm
fjg9a8EXiFoL94sTuWewH2RPZBykOdkN/UdZd6tX28/3dtd/vu18q8u6sLY41yFMWJDKASUhOx/3
c6QBDu0sbyyt8KBb5Li3za0sjv1TqDIDaEZkaGHOjAcjj3VicYOW1jSjM/A3FAVqe59XT1mycbBW
1kaFhDYwLUDe+cuZSafoinLoxEGuTlNzBgMfmtBz2xsfbMUHKXtxa9Km/X2Krz0jAXgU5DSnzjII
cMP2qu7e2NTvXjm/IFCJhqQgrGiphqxNxjw5Ce5H9TMM9L00vplwKXfmG1iCjY+0gokU9RHAp0hA
YXBZIemkiuGgOsnPmUoxV/ts28Uh63QCv1WcnUY/a827BKZXpoYd6PZ7IuvH8OhTygiVBy2ftn7P
yruL4SlaIEzTCcXDRRLW5lOb6wAtqUPtwzF0bZvGqlQ/Cm7nMHjWU09zdl3/NXAgFU2VX7d99vf8
1CKBwDydatrxwKkN/foD61I7jUEDxCFPomPp3w/DXSU91KFEqa9/IfAcgmbi9dd49djJnpG/DnIF
jdnjaDIT8WBIv3zr0CXHoXvK6XIPyn2v/cp5MknqQ6Qes/bO3hpsW5kJYxpDNBlAcEKCutShrDNZ
6sK5yc+VtUsjajJmcEod3QMlFnrWz8xwy2DaS8qMjmnv8qt6GZGJp2R4FEp9zWwdSYY/DM1WPi32
6o+9RAACyL+OONsSTi2PZk9GDWxBUotgP5InHUu9arfKxStxhvqMyNcJMvS2xHG6yIo6xW90o2aI
wfkUDvd9+MPKv6Gt7BZa7CHzVQ/zw9gEH5zvcf2rzX6FUf+pU2uX8Iqa4Kmv/Y0sbSUUiXoRkGb6
bGD2Fr9n4BNZgB4EYVfitWn33s3qcY6tj0O5dSWumYLvETwtJTLB6nm99N6PZr8SZGdZlOzs8E41
YrcYY8/Jt7oYv+XgFh+T+X+STlBfRIpl65Byp5QPHYKSkWrvUt/xpPRvyc49IzCerPFnc4wNnixT
f7C19lPoN7vQP7Vafwio0LDVNDQlNPqebx/XtfX/RqxSnRPgp8VWx5Jt1uUMwc9cf1X8AwIVZvlt
3MINrgR9Dha4aDJTcKvLeszEkBxVZGZ8KQTac+nSNXT9j7dXsmqDAAwNrWYz5qBdf0mzBm0BVSM1
H/WzMZ+zIIM6eSO2ru2WAMX+x8Yitk1ymvlVjQ2KFa5OuhYnB7zYjaYtpP3KybcBIHL10zukg7f4
LhyBvjRDevVR8aRHMPrCBH17v9YO/aUF8feLQ+87gDeyDAvTfJJHWnfOgVk+TXYBp6Ck8C+M0byj
CkFlBQaVa2NWTpJodaIR+ibRJ3dNJJoN+bNsfWy2gvnKA5ZQDlGmaIvQLV98o0LNA3vOwVXkafPB
0ptPTiA/pSZFODs2PyvIWwIFB3mTje+317jiHFeGhYNebChyu2UalRwlNRh3ja5S5GkQGDFcXa43
AuTaGsk2ICBGe1dgSa9NBfqMDHUP78LM1T4rd87ws/wACZnyqsmNl5rq4fbSVuiLGKX4r8FlQsWr
p0vSlhvCLyrl2bDa4IAcRvIUjC0k/3UXH+pUbd0uUSRvQtrF02g6eM6IGGbEuKU79FF/mPwm/JwN
aWSCrDTy4qAyvH74P6SdWZPUOPa3P5EjvC+3di5VRRZQQNENNw7oBu/77k//PuIf01QKv+loOqZj
+oIZTkqWjo6OfgsasvMOcmDrOnz1c6Xrh4EoBMYvCEO4hXGJvee4Sd6moXc0wlcJkt808NIiOgzz
4rvWvy+jERGm7AKvypqWUQsZkMpMj5kpKyuPvYYHmfbVVemx28pOwtNFRpMOFKE2yQnpohIBoPh6
FYRl2Ti1ztmFEPZpbo5u2vuz5R4QcbgzuldG8SpCWpjGcNC55RkjAM05lc1fZXLXh95Brc+eHVQz
jR5UdpbeT736T2PYgzltQNVZOv/8yl9UA/qli/KwQvCwK45j94m7rb8sb0ZjOCmIdwCh+SOe1j/L
9r4bXxtDtnO+bWQ50EAY8IC2Q4NGftfT11pp4gxYaC74mU92iAI6Pqb4H0ehcQB18B/jSSsvr6dM
WSe+SZ9cwlz3DcwwIu++7gt/pAOs/FY4HkuR+KGJ8ONu8iLnJEqMr4PD5CKd4Cvus2J0vg0iR0Ek
TtE/DFG3k8h/GDj/suh+8GgEFJ/D8HrR1SSz0loQI7QmWv9jBpYyxejc6B9axT7UkJqN8m4pn9u0
vcsn9ZSETuA263OxhPeh9q5YL/iGIdaSvumrU+WdIsP9eDtZbeVhYSvF6SkEgOT3OtduIqdNTPLw
OPJIp+COqzv9qdaXo70ayw5AcSsVM/Vi+qnueCG8no+4dga9Qu/rklXV0cwNpF/Z7MW3wojeNjjC
dJ3+bS3tu9tj3Ch2xDcHPyIUYvgO11H7voTcB4ADHt4HxSlxG7lz1j9vx9icR/DGAhQJdEm+11Zq
A8S/oWhz0i99bwvAmVBpSPYkxrbiUHtCvBWPhYiEXo8lLKL2/8Qt9PShxgNINSK8y052tHdT38oF
LwNJ+VLRO6OMbKq3LsaQrYk+zO4TEnyj2Z/nNjwaXXS+PYOiSJP3CpxUzNjoC4CPktYGL5zV2P8A
Z4TPc2Q+luajOga16zwUuIL9RiwEKKDUCa8jWUanUqcx6jXQcm5ioj01DccKpYbae91nyR1Kr3s6
KptnLG/7/wSUlmAb9vlS2MBdcLlelVMem8+a+hXJsUM1BJj+YgFzCNnmqKTcHukWqAFTNd788cui
WSVfpFBvsbrUBKjVOl50NyoCUNQ1KxaIg0mP1lXOpR3mr8qsiV7ZdjMfU3d8irUIY5xGtx41+BY7
WXFrO+KNYAq2DfI4csulc8bYa/IJlFEHOs377uI3Fe0VfZszTs9btAP4F0je643S9I49DobGC685
vZ7Qlq5m52CNxYMW2fy7P+uJd+gU88EanrJ+Pf3OtItnBpBrJDpTupKUq1E68+RQw0c5Ir6hPh6a
JcmPKpYpvjk1Y0BW6gMzK8NDOswuaNG5DHqbi9g41MpFeAnvLIXNeQcWTjfARntbviWpxVzliSXe
+Yfcz1IHn6XP2bAnjLO1jfmymK2z2tFtlm4Urld2QzUJ1YWuOay8Nx7VtPb8MBnSczMUr7tip4bc
Ckg7gnUkdCw4ZK8/tGcjoTKOgIy71H4spk+a+kB/zFzbBzvJ7m9/VvHj5Rz1Mpa0qFbPDudVQFS7
WGj866FyjBbT2TmvNteuo/ICjbQKQsIyYbEy3XyKPPZs6jX1CXpaeoxjNzzB/kWUf5nmO0sdlqMx
a+XRzldP88sybC+LW9jn2wPeOgUEmBTJMVrQfM/ryTWqdrHHHKSXudYIkQhPrgi5ntMYZXOQG3GP
6pn3YUr6cSdJbJ1zVGjwUIHeO1wQrgOXUYNtWMhMj8b3lpanZz52Q3pw/70DMmcN4jJCYFwTDs/X
cXAB6mYzZIBjv1J/uGZ2R6e1OfRLtHfX3hwS/FNsltBF5VJ1HWoZUUntag4dy0h8q+0fM8xC4+w7
N/Od7LO102mdQYMS0qdk/etIZm2GUzewfor2HVQQP0FBVi+W38gniIIaSJ+wMugKXkeBjdGVzciD
S0UB/Ugl/9wbsXO3elG4c1xvzRzlG11H/QdkQtriehV7keXy2pKKdN74TvV6zv+y4p2b8Oa0vQgj
7e5lLUes8iDz85yjJ9+jyfK9PbTx5lBEv5b2uXARkz7NXBlZ/wNfgstiHNYH07130CyOiy+3N+7m
WH7Gka9yPHeUrVty/CVdKzxJYvQC62wnO2ylQ27TPB4JHShLJouTmOqMg4R0qBnQL4tDyGK7PY7t
+foZQvz5izvbtCil0peAZOrwXIbuwdTfAsFWfwPkR83+M4y0ll1Ks1ZvGUke3pfa8+Ddt+G32yPZ
mywplc5tO1QRWNyLFru+0jRBpDo7SXP7o/8chbS4wjweFLMR2kCaUwVJGx9cYLoIZ/1OgvEobjhy
cUzi4ez6q4AO9CInJNBgZidD/2Jk9b3mfr89YVufnldPqPsIK9CREBP64tNXdlxG2QSugO3oOZ87
S/HjuT7Mab+zjMW0yKe6YDJzL/VAssnpMrHrJVw9ePo2lWH+lIxfNI83tiKIlT/aOTpq878uWcDp
ASsAfcI/lC7XI2synnydic2Zzfa9s7xd3c5XMZ1r9Ox+aj/922mEU4Os2Q/lCPo60rfK5gauXsmL
a1ciov59qS719DmCf3s7zK+TiHgPlTYIUhQpfzEEUyun8LyWJ+TJPCW2in12cWrHmrNnCZzIDkju
eFksd7ejbpRKQjMIrQOEPnDNlUnFljEtUxHTwEY/JE3OlvHdmMLUB7wRKHAgMzPz56QKsnW5qHs+
e79uN2LTrmPDoZ8DFeX6Mya5Su8k51GAc+++NtDqmWbw8HvL89d9cB1GSoFmlfSmW8MPRMTYTws8
U2lbae9s93R7LkWOu94G13GkHGhbjVauMEsu7lQcswZ42fQ4GX0wLx8mdU8dfnvueNcD9oJ5l+xm
ozVrmipTTDFUvsnzN1rXQ+3614RzMSCctoFZimuglA4XtV1rV4s4O1L1ndF4vts3j/q01+XbHso/
YWypOmlGJSxUlTA296q8e6y1J9v5+/a32VoDpFsETU1wJ1SP10ttsB11ihHGuqjpnfql++wNEcT9
b/8tiDRffTeZY24QpDBG357eaQXCfGYW7L7XbeUKG44+HX+eZJBuvh5Nw3DqUXAJJ7GUs/sZEMH4
bdKsB0eB9lfoQV4UO2fj1gyC9+NCrgP1+EV0SGttZ16FZKWTqj6nfO1Gp2RMDyiq3p7FreXwMpC0
jQx70ie96OgtdXmQcRlN/uZRYmc0m0F4HnaQyacqlj2lPWuFLCeC6DEq+cW3Xj/vlqobMXBcooHi
8t8Cdnf9lToDnxe1U1GKM1OeQh4ACfkFl6Tb07XxXTTe1IWKoMoRLOtgtphyQ8EEJVZOypM9Vwe3
c4Hzfdrll4pyQUpvBBLWNeBD4HRLiy4c3aFUHLBU/TCL4fActFNHbCRQAWuCxMp9EhEDaf+gVNOm
Uw28DrRlBo+b2ivIk8fGi07dnrjl1sf5J5aYuuuPMy92NqYqH6fMveOUHnvT3FdG3Q4iTGjEAyGq
MtdBojzWxrCmMOpsp78gWpuflHZUadyN0c7hsxmKTA1YhRYOsPjrUGkJM0Af81KIg/R9caACT9q9
y8RWECDTcPrFIxAM3OsgCXQloy8RyImSp75Bt7nvfaTQ/vW9mPcUZMeEEA/+NXIju3dSc8mE2g+a
KiaPdfmDO3y/vWk2B0K3AjErbFy4gV8PJEsVVa0NQiT1GijYmRRC6dPayWRbW9MSLSiOZ0CV8ptG
WmpFmNPy4TqBS3FiACp7wgHHSZOdGdvaOGhzAShi/wjJquvhOGPXmHmmlxcvegfDr0MiQEjQqLCX
Eck93p67rVGJIVHx84E8OeHkDrcXp/VQFUrK+9RMA5aahsN2vO7hejeGpQt2DP1WhgUK+npYcL2R
CK9hPqw5LsDDvVberWpyV+QWIgA7vYuNUV3FklaEutiuEivEmh7MJTn0atAhTb73obaikODospKw
kVOURtTqnVIhRQ4etS8jv1GixO+bv1bq8oOjFuHOl9pAGqJd9iKcNKh1SePMEXB59XMX47PQveuK
9mTSX+rbs9l8sOa/eT80Fr9IT24EaxkltW66eLyJsUMO6nKn7M3Axs67+klSIVZEVVqkHjMQj6+Q
wFqnN/Hec+XGQUUIBGF54eMwkV8u1rw1vNUV9ISl8LPondY+394B22P4GUA6CascP5lYBHAwr0BV
u2zfTt7pv8UQg3xxeW/gCC+dAvNgcN+P0fPkhn5X7OSnDR6hWB8/ByIG+iKINphjCl+RmbLsIUBQ
tX+PAJiQbZijYIZO8saoI/SfbBxB1jyrEClXtVNi9tl9P3u5n8a6FQyYTL67Pfi9Lyhtk6iIXCcT
E+y678vlb2X8+t/+fmlfJGq/mCEOExea/0fP6l4NOBf9Rgi6BZRLFJmq3H8fAUpESia05Hiv0uOH
udvbSZuT9CKCNEmjkZROuCAeWA0tnH8VZ4jz7TFsrnPKMMCSon6VyxdjjYbIVla0LNMvyfyglp8R
5bodQvxIqajEMelnCGkQizHj1tkSYqjRpaqDQT+p7xfaObfDbM0VPRx4nTQ6vF/UXUy1G9NmEMSN
4Yvaf+52KblbU/UigKzusoTDpKkJVbhn1mdlGh4LW31Mo+z77XHshZGvFHYWpRM2thdzdPzeedRi
Jdhrgu7MlalfJ4VlMg1lXnWGgk2u5n7Q3b9vD2Lrm6NgJxhIujDhkXZfOQ6WOoq5Kif9DiGzb7by
unYgj/XrHoR2cyy8HwN8hGD4i12GVppOHKuMpas/zniYVNae9LY4r+QFLNi7/4sgfRGltrxZCLxe
wrX5XqK46ENBqJrug2P+OWePqxPvRdwbk/R92mJcB0cXY8qxy86f82HvWBC/+dcxGULOx6Sr70mb
cihSrTEmR7Ds8vHQavE3T28PayZ8e+0AVyHkWA7pav2Jb9S9Gv5GHw0WAqBqMMnYycngknKp12WG
0kjZV09+GMcPzWg+OOXHdTLPrcoz/+31uD2hP+NJpyAa7ZTuNqfgaD2n9bdxfLr9929uWqHxz6UZ
dzwZymANKMjSDEA+VzlZyIou6qt81+1GbJpfvpm4+KH/JAx1pFVhRBT8lRPBC1rSr02++iucMbu7
y3XzsNdM2wDommh2gzuFL0ZrUG4aa9kQTX3CZXPKR8hF5hKBN4zWu9VdxkCzlDBQoV69d3v4DbFR
pae0a57qNP00ukofQAGAehhFEbYAqXeXge2BmVWj2eMN894dYnPyuRG74hdz0Ej15pxXptMWJedw
FGJ5IN7gLX/ekw64FQXEgUzpQXDaVKKYKM3wdamfx/b10P7GYQzHFwFmmm/Ab6VEY5ZVlbpxW15C
N3wN5yxB/kqN0XrYA65tpmePyhn0LJwY+TIJUrVZlZLafDLbkzYnfhlrAIrDI+jd2xtjo42pi3uQ
ILZzPZYPAjXtYST0LCOnBygbndzp4IZ/K8tfk5ve8aK7OHsvDltb/WVEaTXk7jKtdYcasqsqfuZ9
DHcdAfbGJPewxnpqC4UICiiTdnzbID7V2w+Nq/tdezH7Y5Z+uj2LW2MSbzdQqnhM4T/SeV0U6Fau
ZnmpnW9GClssPd4OsLW4uYCjhUZStj35sbIbNDt1alILcuPFJydv2sB2iviSjji03A61IXYAxA+4
HfZL/6fydj0Yx+jDXlnZSNYKK7966kr1FKXJUdUvtao9rUIj1vpWuHvF9NYYGRzvsfSckD0Uf/7i
JtSklVN3MTRGp1mOdRoHXvItXXeobxtBoKHCFUFzimJENu9y4nSa9Rj0rmPl9vu2juaTMRvzQ92P
4d4ZvlGXcICD/xEtIUwdpTtqnbTDFAl13SoJT02cvDFiUEd6f1ib8+w8hNVMolYn9EaedbiQjjc+
gffzy0cXHeo+0wpf9xLeSMJhR/JhI71c/TCxnF/MtD2NqIF4vHNqmvcpxhcm4SnVTtK71NlJLxvQ
TWAaL+ZA+qj9UjqxNYBXz4blhAtDEyOH8Dy4iGEbbzTjLqwv9pwf7OQ4Z+nDuu4BNbeHCooIjW82
kKyHVVmjmofcBC9Z2flL9F3PIHJa93r+5+1ds7mu6PH/L46U1WhkL2gw8oZbTEv4pp+K4t5Klg/Q
YvekHzYjIWYBS1wYpMlwNtdaFWuqERk2wEtbeHzhRF3N9un2eDZIzny4F2GklDY2IGprHddEew0g
+CU4vKr+WoanVRu/ZqNJDmiO4IAex8h8rVbTyfH6s6nPtV+o69GNhkCd9lR7NwoskG6A3wXVBiif
tKHwhKsW3kfYUKqb3KF3ccit+dlum6dCHT7O7rwnMr4ZEKQ/h73oUMv+bXM4NbGtwPCKIK1U1kFd
/erTkE2HbI9LtpkrXkSS9glm0XSvGyItywdd+6Ckma/hXGq7dAKXkzJ92Pm8GycWgGIUrACl0FqQ
R5ZmXho3KQ/lU6qugdoU6dGqp/iQG2oU9HMe+nOT9QctDmcfdZ3xvhyj5s6sUfNd4+xrWPfzIW5r
d+fw2VzcULUEvQUCtCwg5076PFrC97IrH8Dm+s3a+vrw/vbgN3ICsG22Do5GyCPJ+kiIdo11qsFz
SJfWO5jL0yBu2VH9FNOtP96OtTHPPwwZ6IQKgx0ZsFyGhJ9r8oJVGp/btr+Lh26HErThMcCVg7dS
CMX0cQhznc7TahxVpwRc0a/NPT4ufjhS7ttogGZBqfOA23ysso9rUfngqj7pUxpE83xwaB5OWhWU
Cy3nfu83bXzIq98k3YWA3dNkd10Y5pnx55qsdzkvYWaRoJ3sT/P7Qrf8UhsPY/+6bTvWmvol1avP
JnkmM5Odg3hjF1/9Filt9GGqL2oEuCGKc/MeLLDjq9lSPzhDHfr5qhSnuVinnbvC5ofHgE1gNkge
rvRRyiSup37iozRW2gV13FHsaup6f3t5bRVrGCr9DCONbUo6L3drxlZMzxhF+TpFhdp+d6PvoeoG
LQy02DHulGaXk7E9Phf8J8WUCsP3etHVVdysq4msrZJYOq9qc3/M8wTkcd1rOFmM2oopjNf+kWIg
fF8Ps/Ka+2h2VJQmCjQlTAM37Qa/SsNwp+TYXHn6zx8mzYg9dEvI/gZmopYYCzSHZf72GxQmttyL
IGJ2XlRQk5kZXesy7UMUHaPI8YflexeDtXXjf58RryKJZPYiUt9lExQbVM7n4aGB326H926+p5K1
uUMoufEoBMrEFfc6SDY0dF8E/KdPw8AaTmzStPvq5Q9l9eX2gt1cNj8jyfILetGvfBcSvOZMD+vw
Lk3snS0hfqvUhaEB889Y5KenqBjTtE8Ziwb2OdMeCkxHC+dtqn4Qh4nQVoD6entQ29MHHwhuNvgP
ufFjVzi3xwtIlhUG+HntwuipK8Jz5IV+MUwJZdGQPt8OubnKLa4V9Mw8TjFp+1V6W/K9KM8a81OG
iqCdgkzcwxpsEI5Z5i+iSFl8td1lLmab29IUX8w5qNLDVOb+bKoQR2ZYiGbnK2v3fqBomNw29qes
8/G6RPBhrh+8ojsiFuVPVhSY7XwweKHurUM5hFxeh/eOVu5xjzeqKH6veO8B0w8bW5qVcR7F8y6/
N6lj30Z1Zor/MoyHXP2zf7SdvbvF5jewKSAwgxHYHykJJH3KUAZRQ7nto1oO07kfdIzzJm/nYXwv
kPjzFzlgdGa1LyoOU96aAst5cnqqw2jZWcVbOFQTDCrHFaYKGgO7DoNXruulLWGa8kFrykAr77Ny
CBCAYfOUiX2I+uN7p9wrsjdTApf+H/RdcEdid70YXZUXdUe1AH1XfzKd6NEZvZ0jYXNZvIggXc5y
BxqbCS/iMniVPxuOryfq5yR6hT9c7rvxZTb3yh+x0H5JQi8iSgl1KcOkXgRsM4+VO3Q9YMSNR/Qw
qMciv4u9O3u6TzX1sMb5H10TfridHG7PKOJv1zOamnquZg7jbe3yXu+Lu6rZaaNsltD/jA875OsI
sEspCYT2SjMZ/rBGbyGhvulN2zfTPZjg9rIEH4iaNX3KXxw4xkSppjUjVtUMQZuO57GyD/Gy3iOE
gTOYMQW0r9+33vA+buNLPOzB1DZnEz02ejHI2Tiy9oY7KY6iCaRnt+Sdr4O/fFc27fz19jfbAorQ
9+LVCEEmoQAn7T4PDQkjT2GL0TEJVt4o5kI7rBYVc6QHVf2Kp/8e4wjzwZw+JP16zEYVh9v4rs8M
n4fu06I1922qoQuRXKbY/nL7521NwstfJ5UhdV8WaTLz61S8QKLOhYjz8XaErXNbw6RAwNBdyg0p
DRgDSrV1A7i1yO8jnGPTpDmNE+zwOw5B7jLjXWmmh9sxtw7ulzGlxJDZblnBpmfOoy/paAZRNgRF
/SFkOrPu++1Ym+sYHhzgPZ4Q4IhLhelo5m3qYKVycYyPBcCHovHuq2j+lI0Wwqv2ozketRbRr9j6
nGTVXo2yoUYFVOxFePGFX6RZt0rjwo0WhNNHH+Ge7MyjDPjr5jw26mPfv4uU+DDbAI7aVw2d5XKK
R7/l4oSS4yEe2hPgk5NHibGGa2CWyk6K3rzIoNcBv1xYNwBsvP55WWYbbeVxn6iaPMjDOBi7d5pV
BUWkvutcLWjD8IgOXIgc2853EfMu5+qXkaVcpuUdzGZdhWY2rX4CnzueXpf9t7n+1szfDGP11ZJ3
8eaVQm2jheax29v6/5+xAyZHzxVZOllsR9UjdAOgYVwGtQ6c5qlySwHzCcZlDVYdJJxXPET9qzYZ
726PfXP9czcVSgy8zssNtb6wpnGMJuHerV8KqzybWIUMVes7bnduIJffDrdVx4ir8P/CSUsw12Co
JcJwJY/ewYo6K/GT9ztATJ6XfgaR8uiatLaGwCoXUwOZm8Z7bLUvWvFQeNC7UPO+PaLNCQTy+0Pw
ATCFtKfdamoAZbN29NYLkunYWmmQqp9rWgxrsnNC7MWSZg/islu24sadlMe041LRfV0Uf6AEt81m
zztv64DH1/ifgUmzWGczGV8Ei4vxpDgPrqafACkFOXvh9hRu58UXoaSjxUhGNVIVncsnaqdt9SrT
X4UWpPS0ChbnK+XZmILAay51Pe5UMZvrEdo0l15hyyrLra4KGnJeSUrU3DjosXlImmCqd4Jsnmtc
EQAFUz/wCnGd2Nzcq7R+YCbhTJ7d6KFLi0M2kmrDUz9+GPTW7zU1uD2nm1/vRUyxlF7keseusRyY
iOm194X+GXsJH1LMGQ7au98IxNTxUuhwuvzIbC8CgRJ3kYBoOEDzeTlXyzhSpNQrilSR5/dDtVNX
b34wvHTxuRWPSrLkX9xHbdNPHKE5GhMwgscE6Z09eZofldYvBwKQGypOk4pT1q6z1XSseuFiMnn5
oXe74T50eGSxai0oBhc1sRyxI7ze17/SLkdxJfZH7YQC2N2KFMri7vXENz+mx9GIFxxlw4/274s5
bns1HwaPVdoOr5uuWH23GnzTXI9GyhF9+3tuTTAS2zQVhF4lb7HXCyeyEO4KdWEUon83CTWOz+Pu
jheJSp7fl0Gk1YnkRt8lswXZLK4PeKIVgBtuD2MrVb6MINV12pROeh/D7Z2qPNCHv7XxbMeG3/NA
pAPIvx1s6/sgACf8bniwAF50PWeLx20yorjiSbkKmhJNo3m572K0zdgNt0Ntfh5Y9waCl+CydP06
VM3DMEWAC+nWToNWP5Sde0CA678Fkc60wkHBKLaZPMt7LsfOT5JjDr3/vwWRDjMz1CYnMRx4jeOD
q2iBXT4q7d7OEZ/5l4UGfk74yFFYycrE65CmlrdCKBjt5gNNuKBds+dhMB9mXT13Vf1XFHs749pc
eQDMfmjmYGQiLYZRH5XM4Cp3SZLmYtm8aBv3Sc2jA/AsWmG3J3FzI8GGRnKKNzPyvbQcDDNsuh71
Ck3tOSxVZzq7qVHvHCabiw4FW6G5A4xaXnRjYZSxMhfQBTKvDIQYf2Dag8aBOZXn2wPa3EpwaYXw
juAfSW2TWUk9q1VhJngwsGvzYxtHp3nIfCfdEXHbHtM/geQnwB5slRNWoNtrbLnbcT5603O2qyO0
MxyZfYjkNZeaFfa/5YToj7pfW/dtnDfHwo6OtyduayUgZgyyhTYaihzy7Wmp8s5EeOkS9StAB9sc
sr8qW9lbcFur2+Ts/aFoA+JWCpOPhjkMNsfDtIyvFoUzsI7qb/GgvTOxyII98/72sLYmkJSKpAHk
LfBw0gKHxB1FjQp5pmnboHS/pTjbR0p3Kqen24G2aBgM6mckKR8VDtjJSe2QZ3ErN9AXBGMdr7Oe
OtNFv1x1s6Be2v7ejLIR8Kj3bbDDKBgMVQlQObqkSmMHHQqAv7EfXv4qKZsoSZrgtMl+qI2Pjvu3
pn7hTSYuht/Y4bjFCZlqqIs4p1/nEX0qC/ydevIIdg12/yDS/dRHO9lqKxtDWRRmvTbWL3IhbOcu
Nlw6PAO9QhDYxTx6qD47ffPQ6coxHWiMJntm41vrhz0BHBSpMFaRdLVvragv3QWcdjWshh+Pb3XD
DbQhV/152EuTe7H060kEKtK7lkCh81D/Z5kchzw9RNzYw3A93F6sW7uQLhlkPN76dRSfriNR2lSq
smAgYujzJbW0S5gqR9QHznlun+o823k+37rAgBJBLB7soanL5bCptWZd9GAPl8IrfHuwX3czurHe
q9gSbgZn/l8P3mzvZOgNGVmw2sLWANA2opTy1dqMc3tWYtg7VkzbJ+6fwqR7U3KLL1zjbFg0PNcy
KKr0UW2mV/Ya+snU/Ub68fClxH0GCh8ShNcTrS9psugO9B5vaR6mxvmjSI2gzsY7p9l7othcPTR+
wQryaUGLXIdiTWaVZoHDLVH5mL3ptQPsZ1ysR3e3ON4IJfx7TDQj0WHA/uM6VIkUkefhPnlxy49u
uwYtbi1N6fDo+3x7nW4G4qoG0hLJB6D314F0rbYQLOYLNtojPgxvy+J7uTwotvPvb4XoSoBVpGuO
JquMlrY6N6NvBd7XVNT7CMBSoXbn32FiXUWRdl1jznHnjhUYX/pKqfOU4OGZVnuqnhtJ8iqKlEWM
tY/rWIBvx1F5M4K2spX3utKLV6qyTw6h0+/k/q19RkR4QPh3iDNA+kr1Mk1WUgusuWMPPl5uKGo+
2dbHBbEbtT5WbeVX0eg36h/RFPlAye9vr5KNUsxicdARh2DMfpdWfuWVyjhVKvvcnP26+M5NwKx2
ejB7MaT7YGfzsKAPxChMZOidJ8M1fevfy5UJ7SCeE7imc+bIKIAkz3kQq2GAp/p3p6RX0D6liNbd
nq2tPaWjqE9CxnoS2P71nhrWRh2bKq8ua2JW52Gxaz8sjG+12rxBYaHdOWk2o2HHDnmSBzjCSdEQ
XbXQVwWSHa33LXrvUdO8H4z4UJbDzsC2PpHO8UKXg9aLJwOzG1WvaztUyovdVMcy7B/oqz5mo/Hu
9vyJ1SxdCWE0/Qwj7S/d7ebSMtLqMo05np3fh2ZPRGp7IChACF1Bbk1iTl+0a4YuRkdqyCoG8pEA
tvesjt9vD2LjRBa0rH9CSIvAmXt3TaDVXDSYRnhRjK3v9SvvyscsmV85s3lQmvqVUtgfb8fdqpJp
ZAJnx9YB3JeME6pLCqreseC7Vq1x9mq80erEGPwk7Euyrku6ojg5z7NufZwMB65R7QRZmRpI1Tvm
Pa9twmh9Qfjn9g/bWqdwrtCF5UcJ8s/1nNftFE8erciL3ixnRPop4NfTYjxW616zZwtsiR4lOiKi
FOJYE5//xeedtbGjiGadaql1v7jNac3ujcY9OpMXuH2g8no3Jd4dpPggeuv11il0psNSJW8ndw70
9r1t7sFQtpY0HEGsPhk+7UHpYGoXiJxRUlWXsrEa323NKIjN8N8r73K3fBFF2jjtNOnVaLDm5rlr
yTmtFejYlfhuuNSn219z80jiTILvYuDgTnfjeo6NqtITbS0rGijfnUYLJgA8dSJe3iYVsv+rWrub
9VdLCa7Sc+4RfN5Je1tbmHsK2q3QlCmRpBldprIp+qFhRjvlkOTntQ0P8bxTVu8FkSbUmgsYlk5b
XSpAPdQT7tL4iFXfnsrNIFye8R9Cloju8fVMemrYGbkzEyR+4o4bNO1jOf57d3OOO8FH4PgWpvFS
QelNxVpxhNeXOuoq38kf6zH9plsQW/LfOf6AnSA/y2UReViRCF7svi6NBrvvmxqrM+yTSuXrov+l
FckrNtbtiRNLTDonyN4mrEHyCQqHxnWgJVUTpct6/NxMTLm9WjkpffTgOpTK6XSwij9uh9v4Tlfh
xB5/MS6nDwv6Ol11cYfFD6svWsbDxq7L5VYUzPHEy4ZLoSKDBsO5aDAOVVnXICHLvjtHd4mV7ZCL
tig/mKZzh+H7mBBixK94MZZQjVnRc11fOsU9T575No6e6yF5tGFBrV19qKovAAiDMm39LizOYAnw
BO93Fv5GUmSUP1zU4JyCKLj+EaCWyzwZuvriVvV91bYP5Z4K7sYKgYqiCpt4OrA8fl1HoE0+5EOa
15cW04cmfB2b5wj9S6OI/RCfmdvrY2M4NF858nmYMbAFlobj4I3gOvlSc9XXjPXA6m8+W3HMFeR2
nK1B8YyLoRZUBTBIUlKazCFc10UnX3h9jmWCXt7bU5meRgwG/bCGkeKu8Z6R+cbgqC150mB0CAO6
0qYueGiaRrRGLlZeHzOh6d+l+m8wKJk6nL5NQeSB2379uXrNtRRv9moQ25577msle0hiT3kwq7nb
2QEbkyi+EhpQ1MyOJeuAla060KSk/5/wPzjN1mg8mM2Q+PZqG6eyxJDIqXpj5xK8NYkEpCuElCf6
3NIkzr03KEVYNqj/tl+UWABzvfB8e3Vs5A+gxvAm6TzB0ZGh1Uloqe0cmw26+I8upOfWq+EM/4Zg
BDxXFGWxCNE93AClLzUueudOSctxkt65a/utSH+HRIe0AcwFly8lHv+vYxi9ZrWDUbeXZLTPkaMc
tCY6DkN4d3vCxKRfnyIMAs1vHoSolxFSuw5TVm2HKG/Ebc2OLq352cZjsS16f0z2BJf2IsmTltY5
x2JcgdR+76SfihAqiP0mUz7dHtCvq4wBsYH4NNxA2K/XA6qRDYgGzvqLkuFE4RzKzD7cjvDrGqOG
RUySs52Mh+LYdQSeZ5e+tonQhmcHw9K+/+jGOxt0MwaNL2EizMeR0atqU9JlixwO9/bJTT4inoYe
9+1hbE0UgNF/QkgLzNLbLmpmmy/vLn45Ci/k2wF+/eAoKrDbxdIiW8tLyyzVeMlNrbpkHU5Qsa0O
mGfWPHHWdRrMyrTu9In24klfPipLc1Z5i7nYVWgErtmE93OhfCpVUHFGW7Q7HZtfr7hieBBLISBg
IaGL+X1RRBShEpeDsbIMFGM6lBiL+CZngja1R338uzH6w6xVih8u086W/TV5i8BCpJ+jFo8DsXZe
BB7DNXGMkIoZzECBcUUZYRD7iJFdkGRPtz/h1hhFb1QoIEIhkLUJIU+kQ6lz2HpOeymQI8GOMUSn
1C1OOvrPlev49t4B/+u6FGLnwimCAho0szSvVVYZHHhqdzGMb7352O35D2xM39XfL01fqacO/rX8
/dOccEF8Hfpp9KZK/MzdmbyN9UjuZto4jQCqyARWoWrkGaveUeD9PeWvWQs4uqDtuld5bQ5IhEEv
kDNP1vktis5y1jnsLrFt3dUOVOsPg1IFazM+5NbOm4eYnOvjgo9D5xBtT3xTfsHAVsiAr7qa9BwX
iV/BlDdjKsudFL4ZBM1d0Z8S9HGplGwrZY1ckyAR81WlH8fh/3F2ZrtxI0u3fiICnIdbsgYNlGRJ
nto3hO22Oc8zn/58qQP8W8UqFKHe6N0XbcBRmYyMjIxYa8Uha79+2LOZRPA/G6vcWFKQqWCAaQdH
XfbsLLmrQdYxOXI3x/I+qv5oI5LmnRpvZK8XnZvJiMhvvuUpK+drBj0w5znv4Ey/FMXzOG7V9i46
HS8bjb+eWsh60lxml7BVyrbz5fpTNgW816cdEWlS1f31DbywEnpfFi0nUdFB+O00CjVFLWvMyOn9
GGbrXmPW0m3bxc5GTL/wVKPVI/D2dPVAd6wvkU7qosDp9d6fi8XLnOxrGdkPg6IcxrRjpt34Mvf5
i74Ud0Z8NNM7xf5qDj+ur/Q8CAIpAbogBLx4A6wDPdcVXRtTG2B8B8U+omt6SCSV6p06Bm6jptk+
Cmk7IuN7a0xzfnvd+vkHxToIGoYGKtQV1qe7q8h0utoefBgt3uAsbiYfuW3dytxIzy9gvGnucZ/Q
4EB1jXTw9Iu2cdDYrTmMfjcmdYocYVbfyVph7wskwLx46ZyD4+SBByK1caspVA6S3JbH68sVRk4D
DD8ChD1vEvJeWhWnPyJWcjPpcCw/X4LdFMLbTSZXavSNc3hhVymd0UzCf+lTrOt3UxAUszGiVWSP
++RTGwqKkB9VxYaZc9cRzyt0pdCnJc02xM94d1W3lJ4zK21kXzFq+b7S+uUhkmAnaEP2s7PQFzRn
ub3Rs/kVcKq2kSdcmItp4zn0UUXJWbPWi6yWYbGn0lJ8AxWEWUePfflcZQ/Zv2OyS++d5WVWE5fp
f0F/MNK77oW/6DgHn4e/hf6aBreyGXtbaivn+24L+p7Dh+Va5GCfbkiuFgZMukj146mt9nMjN9az
UyRD7RmRUUKlqSiIb0SqC46NjA6yAwJEzaded6SGXs2GLltQ1LYGV4Mskjs9hCTbRY7L1WtnV2bW
fl6SfWN+PEoCg0SdGLIQtQp4NafrDZUkK9tMUXwtl5iMkJqG38Zd/fn6obmwq+APAI+QZItRi6uT
W2fNACY2ZFeLWLmVB7OR3BICjdtrPOlGOLIbseL8lHK1vGUCNPpYoUhJ3vl1nSyTbVWz6sOHUhHn
MRHm+JU1RpM/JFMZ2xue/FapOo0KNA+cN/ERmopn3ZOyofSclK3iy+Yurz3dYqCAW2k7hECZMeA8
5kDzpw8H3lObqwxBTgKjGe1SeWNpV+OnflcatYea4vVvdyFEIKGGVwL/gd1uq6dbmdbk+hRjFN/K
9aHxFqNTci8rm4LnRJbWpQdEEIViu+qWXRgt0FJyCZGm6z/iPIUkJVbeyq6Qk2mlnv4ItPNtaZIG
foSkqEeqGfZuQkDloCSNdWss8WHs9XjjWF6yKVJjFF54qUPhPrWJ5OcyaTQF/Gm2/dmMHmYaKG6p
OQ2iwrLPqOyNRV7aaRrEDokEiJ2z0acZg4j1DtUivyjG31EEgQldKTUH1YXA1E2RpJ5Utm6dNhve
e+GwcAtw/Lld6byvIYJKE6lNPBHzACZJe3sau5+lmjtel7TDvJEvXYgEMMvF4DtFIL3XKpJOnpP/
ocvq63L40g0QT9N635vIS5AyXPeZ8wSQW00Hs0wNXVylK59JR6lqBuRr0DTVo5+12QwHVWrkjc27
bIVaHjgyzv0aChQacbkoRCAfKGfs5nPV36TVuAVOvfSJeFTzF+EW9G7Etr6LZ+PYlWNmJZpvZ0yD
lrX+rx6FnVcD3tqIKpctCfogaD+q16tdqzhpaZJmGpO4jV/TaLzORvcoDVtj0C6a4dYn+SBzRuHl
dEF0DOlwZUyabxcVZYkpdI6iiHFT1fKyUaoSV9gqNrMWMRWU7JiLfVUOWyLZkNrQVH1jyO7AYnha
/a1uZC8fPmmSdOSf6353YWk0TYgaCkwGhiKullZblhr1sJT9fvqnWDLXgfCibukZnLsdjUI8DtAX
FT7LXhmRdWa4op5pIpfI7DWnmv9JzCndCEgXjYAmoRYuJF/t1Q1Txg3+PIUY0dte3tV1SWdmtCs7
/i+GUM7kkBsU/NcofKdPq7IwalModdWeWuTkPeFSdP9+9Mvw+WlpIdpMWIcLdOp08tLoCXNmTGby
tLm8bx1rqG+GmRTI7YtaSV4+bg6/k2mXUIPnvXtqru+Cpi2jyPIzq+ndwRpe9ci+MT9Orge28P+T
D8Eg01Zmlr4ekZuMLT+Sal9YQVfnw1UVB3gZBS90x8UovpW3OZkYWi2FFuNR4y88WgIaMda/dWZv
sXPOrwdhCGnJt9ohQft0y3SmSM6BnVr0fX60qfS5RKw9Z5KcsvVuv2TIoOXIzcDcOHs9pKcZezmo
IsQazdLxwhEtvhCqq4yG49bnuW7pbNrMCCpM7mU+D3oue7X7odnVbuzR7rK37tbzhIVE5f/WdDbj
O+pqhwcplrTgQSmbRzRIKql9VMKaR+qGnsrlVREUGOqBMOf6LT7WHOOlZv/UJI68IlSjQ1PFn8q8
LO4Lu904uBcCEdgcMQ8I4B4l5dXB7ZFo7XN5JGuIaJ66khJ+tQBX/r5+Xi9aET0Z8kwysDUTM05V
IyjUWkWRI6lqt9DU5qiQ/P25bkYcltP7iLH2b0hRto/ccuXjdaV0YZUjBdtZWbZLHJgCmSRrXm0q
0/66qYsrAnWOWALQc+C9p8epjFWlGNuOzE6PBw/BwQFNAMveaDRctiLmjxEeCODiz98lJ4gELrYd
DdDfk9x5QX4kOZhFZO+ur+XMu9EZJGij5MyYWf6/KrpKIwpRITIlfp+HbhPoLy2Ns1bjOrf0V61s
N7buzMExx4MVEV8w0WQp4iu+W5RRLt00B13vp2gsZ8Qfp3C8nKkzW6f2bPfA7AolRQc43Bsv8dRQ
MAGGSxS1ZyDZ8BWt25wilrQ1jOotnp04nbAiclTUIUiK107Xq3NVhn27+I1QFfRMbc5CmOiD/itD
pLTbGYlUaI+TZA/ZfZIk/YujRbZzTAczsx7KoNQNYHGavbjkO1G/a/XJ/FfrKqPaB4YV/7AR3/xc
BrLCiO5JACmnttcftXFM+10tKfVL3hQpirxV6Xwtp0j7W85l/dvo1OUpS+z0c5GqzXPWzdI+C4M8
4QGtVa8DSpbUvZg3Vu6qpR9fEmqpT2OeLB3ocUfq9wNl3d9qUaa/8jmIPydBlBWuUVTlc5AueuZV
i2E+aCB7oz0Iz4gzhnjC9yhVCfTBMMr0IqJxPqhLOzhHcHSZcciHMo0/62URla6WOfNDozeSfohi
VYLzaGi/zCCROzcCfiA/KHWcPQ85Us+PRSzxLl7kGYWnqA5oDGT5KH0O5Tj9vlhD+WO0Wus2kev5
O16eZq5M56r0NOYz/yySDEpbm5eDspOCMoMtOvT9a0jpQj5MtpYou9xQ6sTruoJHRhZ1be7WvWp+
aRdt6vdtkZSBy/F3fkYxwyFu+mlOHMpmi/Q8yEmdu31cd+XOaSMF6e46QVVtYfrPP3ERlsttz96Z
jF4cte52nsJc2XjzvT3qVs5HI5oCo8m7VtALTl08VpOoVcdp9JllVqDYPA+8Y/XSHKODvDhjtgsS
S37pG/RV3Dxz4teu7KyYDdEK3R36kk+h1M7Qetqs5D+DKpvAf6SJClY1YdMNpWgSdoXy2k5lCsKw
z2TbgG5mxrnlKqnVPZBSyDkwXzgQXqCR9nkoBsoPlCfzPUL+9W9AO029c5Sl+yMhEp7uisFGC9Ie
AcLslVSN7sfKCV6tOM+lG6gmeX+w2qGZjp3T9PNOA7leuOBZrJepHWV5B7kozPbDtMxl6Bot0xnc
vtas2CsaakUb6dmFWMVTihKFQBWLXPN0f5N5qKLCpCY9mhWc0qOpRYeh/iNlW6L6590OAKUwHSCJ
0Luhmbd6HdpSMUwo1VGWTkLlBfWHyXUQbT7MSSXvixwNjbifusStC5tJPhKRog8s6VBaIDN5cob7
Ua+TLV2eCxHUFv0HLgceQ+AFTpeP9nhqdno++TweZq4DCfUb0/z70esHUh/by0wKmnJnlfKp79uy
j/XF50l7gMSCKGh317dmLgawOojtfNwcdUQeDVSGhSr+6ZqWxRz0cgllvwQo+NSLnrZV4bw5WGWy
rMXytHiSP3zncQXB1IJaSHfFWl8Smd1aYztJC9p/ibNHczy/aZuyvzNavaS4aGxpDIg79DQuCHt8
MrJwXi5rhOjQTiUfNZL9KIktLwz16sEZpGFnzIO0kaOcFQFgLNDmYKYFpRpu9HWOMmrU7dRE9mUj
mG8Ns/ipdvZ4nGKHywbA3mNhKp2XKVJ9uP4hLxwZgYCleMoND8h3Ta2SpSIOS1VbQH3XnlOre9ke
bsbeee6FOgt6XOr0eehSJkbfxmU7ubEYGVAFyfP13/H28VabDfCIRAaBQliBa48CB9M6Q1covk6a
5Q0lhXPXGs3BTaai3kf0UPd91ZgeoXLy5iWuPCcZ2kMe94ycZpKam4/Dnzq2dK9XuuI+72XpQZaX
5QtqIuMBvn6zo+ObMUZucm6KOqpei7nu3LmYgwPKZ/WjHZbd6/VFnZ98DQYPyS3EVCp9pvjq75I0
uYrVqoWV5GvT/Fip9beu0rY6cRecFD4vYFyZbwfsY3USq5kZBGQ0k79A3HhQ1SnY4c/xL0vtnY1a
4rkpMffG4FXKSE+ai6tAxrzluIy0SvXLtNZdx+jmG8RKck+fumnjPIi/6tQbWA+XMQAW7jw0r093
jrJVxJodzW/kuL5Xu3bey4NhvhS51t5zXZuCpdp5xmSGnrPMw5Ym7zlBgVuE0MUoZv4BIb66SRqH
bowWaJqvTDT3EKkLHJRR018SE2yded/a1VFfWreSx8MQCont2+uuc/kHOFS1OJ4sd00ysuHAOjm1
IkCFzJmdwn3aT14m14imL18V+UuNGGBhaRDT7Sd5bAEcbj0xLnxu0cnGeekni0lEp9+g7rE/Dwox
qcyHL40CZ4/6h617URCAcry+3gsfXFzdvNSFL9PHOTUGlQhJX72T/VxGJY78eUEFZ9D1g5W249dR
ioN9qw7pobCS3NMWp9xft3+eo1A4EvP3mCGM063JaXY0SQHeJPtDqzj3xhwPe7NMWhJOM/tRFFK5
ERrOAz72DCH2w/AQ3pyrnChQJHmp6Q3QckzMG4Ryi7swsDMGhKrDpywN8kcpGPUnu0Qs7vpKz9u5
KvvLPtPxhN90liqoWWCP9sBSMzXygtJ5npP5a4nuX9KPnpE4z1EZfW4TJAv1LXTNhVVjWihN2+K2
WV9zcahHky2x6louxI3tBcM/ZeLrZupWVuXF7fE/rfV/BoWPv4vAWhxQHuox6NSjK9X/pHZ6gEj8
ZFcSQqYtAPH4rqjrwh0tZcP2heMDZgD8AOvkXl9Pq1poUjBZgnKNmdv5Tk1DxUvzgU7kYKQbps6V
RaFeA4qiMCS6MHjU6TIh95oTT2bVn0o0RCu3QErcRnByCbJ/5bh9ZEjLTkrr26qOX8Yl2qu/xnH4
ljjtHl22fcDElIjBF0vyF3bdPhy3oDEXDheIFEojICnEiOFVJLGphVUJaDDf0FB9NEsvrn8kBc21
ZiuMbFkSf/7ue9PjMuXaoBKXIsAmDw+d2R0Cgxb31vzGi4ZoQBEfhW7A+i6Ebuy0U9CoEMicx7H5
kXQVk7UM1/jwyGQ+LdcPWjkQMpmdtAqMRjJNAh+h+lmS7QrzZ1mZN5o27oFnb+T059kKlugMEfRF
V1lbhSQnsKzB0EPNN5KuuAmt/Au38JYe5YV7jWY167HYN5az7jooqWSimpyC6EBEHUnxfrwF4MFc
SsAjTAuIjWVvmlN70wCQuKVd2e9nMqyH0Xa6L/Rrh41C8fmiobuKOCjmkQiNx1OH6SJJH6Imlf22
VRFDa5f2qNZDurseh85jAcNsgJgI8gtlyPXtlgKW0TQ+pI90/e1iBqix9rehuZE0nUdXcjMCjQb3
hQf3GoWAqJeUytGi+Kna7pETP9SVIYBZ97M8/Qxq9Vnbml17fgpoWtKoElwisso1ESzXndEZIE75
Onj7Z6Vqh11aBOadbQIHk0Zz+rCL8kAg8RHYNjG9cpUWStQy7HJpSIo6tbiPSrNF+CtCzfT65zp3
ChiBAOio99CPPXuLANoo9ViedL/MdWPX6Wl7HMvw4+eN7j5JriHOnINfnLpeJjXpELVYQVLGYN4Q
xYqyz+2NLTt3Paw42BBge3LZVXFrsfIimDpN9+0pqJGflZRfnH3nuW5bbX9920ROfJq048ZYo3qF
bs0ZsaPNlSVOssTwpapLjkaVc5fIhcwoeVU7zskwf42kfuvuu7Q+jQcsYZICMrqRp7s4BVaQF2Vn
+HGjDzk6xkkCDI7iqe7qbRlu6WOduwb4N8BwxHyCJE+DU3NlMffVMtaGv+S14dlMiT30bScdru/k
pUVRuRN6WDyFASOfWnFQoFlqRDlRZSjccnly0vBGSdSNqHTpe/EwBSXOUYL1tWpboZTRGWjHm35s
x2BjBz27NTNtvLGDMrpxOurc4GY/DBXh1LJvZL40A6Fgr5ZW6uY0AEg2EDishp0dRdM976vKnRWn
2/DHC5musAXQgdUJRtvqY2mzkTZ64Bh+DbXyWOazdJ/BZ7qBpNX7vdWEt0UW9TezZGqePqrJfT7N
ypbsxYUbj+Yg2pEKLWrYiWuEWjwNoTwEBegBuSCnnu46PdzrxT/oL5rIv6Ad64YmRXmIpa/WZsp9
wZUoPFAKpQIrkBLiz99lRFXjyGGwyAbaflbMzJdo2unRHLlkrtXGfl80xUuV1hRYODL8U1PhhIx+
39vgF8zIlu8NDTb/p2SOM9V1pGHSNgTFz4+iTSoJeoohdojTroEzeZZFNapApi+VQfC5yaz2TzUF
8kZufb4oYYXsQGiMCZLI6aLaxZSIrrKJ/rPd/FQHRztkGp0cN07bfuNAXlwReR5cF8RvKVie2iot
ycgyKbN8p4vGxqUkNpaHsYSQv3EpXDREE1mIMPJGsVaHUKlto2gHvhSXdfE1C6z8RpbkaoOhfQ6g
FlgMUfIWZHGO4Go9bUIvo4QU7huhU35HTAQIb9JKT83YDHf9aMj34bQod8UkzfsEcvQhTeT82OZ5
/1Ir2a2eJBkzjoNsbyV1cLSlQf8hd2n3Lanm6smKRnM3NF36r0XXbCMDuPDVUQhCL5BPIQjgInS+
OzXW2PBwjtsAVCkTjcuQSqGZG69GNm988gsxisOJdwnCvsGrfJV199ZEc9FQA7/j+lJcRY6i7yZ3
dban6hD/rkshbBr19bDTzCEqDnY6ll+H1FC2lnwuiqzaJKikw3gE3d51n6LMUA+Uk8hm9nGS7KpE
nj43UuR0OztMD2ApgpuBsV67NCeta0ap2Xdz8BjnTvOENkv6kKX2V71BuyMj8H/66H3IuBqqcNQd
hULyWhVaVvrB6frQRjzBnD+bIR23Mg+r54VSxcbROL8Uec0BwgKrIgY5rHnDXS9qREWVPoxO7pn5
bw2VxAaB0rJyoMd/OLiAMuXFjuoqeTv/PnWzWQvb3iit/KG0HwUrRFkQu/7x0b0T1XRqaxSIiVPr
UipLoXGUqunDUtB0zCflX10ZFs8MN4dJnb0G0J+i9YZCCOfmXFpaQzxWi8Iyewi4TJ+yNBaFy8hi
1oOR3HF0tqaOn9UMeaXSDBLPbyGPu2Y6RrKVlz2N44cil/XXmQLIbtB7dPmj8c8SdIY36oC+lUhz
XlQG2m/kaCJGnmS7WCdxp0xMfKDwvroY+jrotKYbyochDfWHpFiWPROzpmMbdX9SiVnAZSQ3HgI6
yuv1D3rmocKwEEgnm+CuWLeltB4V0iV3yoepFnwmTQsr5KCCIFTcWaUVcsiXrvmTVNOHWQsYJkBR
p+WtJxRbT701lgBcF0pUPfQLiuFQ4uQ97hS7djZ2GwfjPCwKWyCpwFsSgSHPntpKjAIlWC2vHox6
DHZFUzkwFEjTlFJRPoGZjf7aQ6LfBd2UZK4VxuonxZmKm+s7/fYuX39jLncKIihzwC1Ync/RDiO6
9FX1sCiN+QqNDcE8YxKNeUtjA6AjJeNcHGS57F9zo0cQJ87S+Xkuu8xdnNS86yTDOnSB80sFL3pY
nPkwQS7xgrSrfl7/rWc3ltgwwfCjbUGxbR29q3gwHOZRVw9pkOj7TLUfC7LsY1XY2q/rls6SBywJ
QjMXoyYG4q2KjTRNUgXh4fJhcZR4VzNtE73cKd+Iw+fBRJwuwXu3DVV0uE4dILbboI7NWqO5F3Tp
rh4KldppY+bPXSsnI3LinbFFWTnfQ6C3GghPElhR1li9lXmLzxmn2mTk3hIur0WdTpGLnIdUP1VT
mWwRq87NQeICwUXqqtu2s6aAGr02LkjM2D4DIMEQWTQk7QfZAYTsxnIUth8GIghkFSeKv8HhFlvX
uiq9aWtpti0/VFMtdhkfmgwHpEKjcCMzv7Qw2laCs0e99wzwgcssTVrEtj+BXvMQ7kVrGRRU+joG
EeOuPuqO4DvfGRPu+i5Vo4IXGYwutv0e6IrLi6p0zSmxPxztebqBT6MkBLAEFbZTKzZI6SUfJJC/
9aAetaVBJBovgrulR4k7jhbJgtHppdtoZrqBnzkP+KShVLxoYwiQwBre3AZMMR6NyEFpYtpVQ3Af
TzGN7/bzMijHWvr84f1k0KEJXhLoMTogq7dB2M3lmJAh+n2dzZY7G3ImeZ1tps5Hc2ym6fDGQWoc
fKEoGZ1uqW7XCm+QqoSUlt7EFve12ivS3lG3uk5n7rgytLqpzdrWgsJAPi8zh51a/C3HZ6uKN+6K
s6iIEV6IsLmFZCBucrqaIJjbKBaqEqXZQXAuy8+F3OcbFd6LRt6QRBTOGQiw8vUmkjIpsJE16YcY
jJ4R9vGjjHBH8dEzJRaD0BvfRuj0nEUmJ6Nk5NhIAYZxcDvmDG2mK9tuWFn7Nbc6Pk0aA15Jpmm1
CrdRl9tNz9Po3py9Skm9vk/cABapNR+n8Pa6V699AFsg0OCivM3eg0p2+nlGc7aMygiM+0z+ZHeT
V++srttdt3GWLrwZgftNv54CCAiJUyMz3A0qFY55LyemBDwzSr4uulV8HXgS3dWzE37veKveLcDP
jqG2xJ4Npe6b3Jvhszk12bGXGAuGumN7V1QZNL5c/12Wjobaf6KHW/P+3sLG++SGX0v9mYwBkTN2
Zv06r7Rlbuw8s++BlOVeoBflrYJelkc7pjkiNDXtirmp991U27vEjtNHs22no9SZRUi1rg/uStWu
94FVRo9W2wYPlhSXnxu57F6yXJAI5lE6LksUJDuUcuRd10HUhLDdG+1et0AVu5ECjnQjqKzTBhYF
z1WwQUEaUtJcnXUgvfkyLaZ9DymcN9tRUdtbqf+RUnq4/rG3DK1Sw0qeASwAVr8flnt69p42am4e
P6XD1/9ghxtO4P7Fpb1y3EUtui5mot69ZcxM4jX3ThH/qPR6Py3W4bqpC+eRl9v/TK0C8mz2pZxH
tn2P0tinAG1Zqz5080NnyK6qjhuh7NL+OVwj0DrJrynunJ4VNetjDW6Tc58NqLyPiHvftvCUb+y5
f9StWdnYRrFNK2eHwS4G8LGL5CQrc/KgRYFSYm5snMlNzaLfNWq8pVfwxiU4MUPFXiCJFTjd+OAa
M5NSKUocq478UY2r2kNBPKj2Q9QN39pwsJitYo3qzxbOAxFozqLJm9q57z15UrvZS0un/9zbchHt
GpS4Q5dqtIa0wlymuuZq4bz8Gsw8ezYLWdH2RaqrjFk2Qk35LVeNBmR77pvR3tEq4REYq2G91Us6
UwfmXkMqn8e9GEgtpK9OP5oy93FgKVPoOwmQicF+Bg19ozdGxARFiSlnP4aaAVkaM0zb/NvCf0pw
Wr0f9rO0hXs7c9bTn2KtXiE59QCljMfQ76S7XE7IHepjph6t0XbR7j1+8GS8GUOwxwBg65zBXaG3
zkbUzaEfZ99iTdoP898h+szE2Pth+n7d1NlFJUyJzgjcTFSI1/1xiWGvQHmXEPXheqcGdxMY8XlL
Hu3s8CGIwrOaIMkDS+Qsp9/RMcpBRcM69pvcfuiDr4GSHkdGGOv9Rup6hkzBY7AkeKZUKsDXi1/y
LjsfHCcIonwC46NI94ZVjnuNRLartfJ1rLX5mE7ltM8Uhj2YoZJ+miK7PcwR0gtjZA9HuAzqszwC
+S0Vcreaq/FTQN741BfaSzk41gvgTjTrr3+Cs44NP1pwFkX2KzTC1lyeOQYUW2tJ4tfJv1FYM95p
3qmLfoQwdbCQqqnne9Qsd8U3DmNmLRvFzovm6cmBLaYJQ4Nu5do1hIJmlo0E8W8GudZwhxh5cNcZ
gwv5ARbgRFwxPhnGP2HzrW/1XZQAK7q+BRdOFzTU//2ElYOUSpoaqWEylnH+GSaw2To3kHZDJ3va
FsBFvCdWIZNMVqA9aa+I19Wph0STpaPuzWqD+Was/07B4obDj5wxpWr4xWBc7/WVnbs+5E12VhRe
uXrWDP+x0NAsVvvIV2KfDojX2PGucIy9kf+6buj8IFNBoIVLXZKGOLXk03VB75ftUtciXveqAFa7
ufQlbzfgK5dWI+KFeJZSr5DFd3x3vJKsgJaVhbFfl38kyQufC+e+a35+fCWgBW0QF1xujA48NZLW
s6EmfRtzCFsvq3YZoxKVeasacuFyAWRKSsqZgw8PherUjGSFmhWYRgxa+pul5Z/ksDyWVvRiN+mh
Whi+ihp4o393wmpy7a55Wmbpr6DESv3GU+7SpvLZbJ4MNBf5Uac/ZJnmyhFABgSr7ir1bUZpU/fu
OG1pl1xyEbyD0EhSQq4qjsa7r5fFdQRJeUx8U0q8Yozd3pjcMNkQGLi0HPBA8B/BfEKzXB8wvZSi
RdcTP5R7VyJaQlZzeYYM+kawP8ux6DADbgK9TyuLEugqaMjKoEZhAJ6zTbpPpZKProiwu+vOeGk1
742op3sGCF4xl6lJfCGNbFbdU6WVbuo8h439X5YjxpQ75DxC9fzUkqrXk+OkfeInVp64jZQ8ydK4
VZM7K3RDuYDxAaxJQVyJosvKylSXVdNk+MCsDtOxiZRxPzmLsWuAc1FMsn/PkiZT4TayfVdMzj4Y
neTDwZ7LDkCG0E0WcoGr+4Y0ckKxUE58KzaineTY9w18uH0ka3/ntjJ2k85Fff0rXvJ8pmlS36eD
QmxcHTEkT5opSIVPJs6RR8JyQyaZegnT0DYWd8FfiL80pUBfQApbNy3MSu7rsQhTJMT+luwfAVJL
G08wej68pBNDqw8ZRn1f6YmU+Iaa7UEU3gWj4cPM3V83s2564S8icQPpi9qK4GKcemUIXXDI4zRl
lrlT76ugCEd3XpxfZpK3HqXjyE3sQHGZijaG0A3HzYb1hU938gNWn26RYmY21mXqt4r8nRnmx142
nrJZuglkc3QnW39MTO1bHdY3c88UOArSoF0SRr7nCdJhU5bLLmo62u76tlz6VbztCDs0JSARrX5V
UYKcgGaa+lFjuNaU7LPlxaqMjz5a2XyKo/QIKDOoxhpQVCda1IM4EGtvH+r6Z6Q9KWp84/Dq+fhy
3sa/QMTnrbWmI8RVa8ayk7EcrdkrOjwl61dbf7gAJ5bDqwZ3erOyDti9Zo1Bm6d+vzfpWEXFF6X9
U0L2+nJ9NcInT1M8pk8R3gBBAbWFc3Dqs6M2OMnYMKxaUpkv2gxVSSY77q8bueQBjDwjRRGiyWeT
7vOw0drWqAjX7Xc1+5qoN03y97qJS7FE6F/BsgInQZ3vdB1KnQcwT2tMhI958DKlt32wM7cUKy/t
FpAiLgNaNLD8V1+l7hFOmwwillYu1R9A+q3HrAOz3AiMZ8w/EUne21ndpE1blagWRKlffc/SwpWY
aqAU8M4DV0a7qanlY5Bnd1lVuwysy6zosVD0jfN0/szgJ5CbCCEseivrBKiNy7g1xiT1S8mf4/xp
yjrPbG/GNEJDdgt6fsFBeL+T/QvhPerAq2yrbxiiYyVK6ufT4nbm37At3MwyNtzwgo8AUQYdRE9D
PB5XPjJIdTQGzcyu2r/krHOl8ACFnG3dwutcXA61CNDvdOTNtbJXEtp93U4qF1vfuGoZestyNxcf
hULjJIQ5zq2OO7J5q+WMdRG3iWURiGwT/wg9uW3+w47x6anJ05tkSt3KD7ORmS/M0U0ZAfs7Xp6H
IeZCq920ef3w6RXEA0hVuBqpzqp4ZSaBDu7JYSlkjtoYQfEPPS07orKxcbQufRqOrsCmUJll8MVp
nKAk10zAlZivnSPdpH9zINlbH5W4EV9GdFf5t+AorzF86VAPQT60GEFKOrT3TvikRA91ttU9u5Bw
gB4XnWrRJABBtFoMqNmpzbHTpkzgjNN908S3qVnvOsD3ZXgX9fYdQM/j9Y91XhV4Q/aQGvOhOEmr
w5oai5znw5z5i/IpnVzmfVU0/g//6tW364YunVfiOY9n8H7n6oKFXNUSr3i2cQjBe/1i+oE7yK23
+VS/5BRCuRrYtoD9rzsTg9xEvTNnud92yb8lkM52ASNrth/PHLjP/2dmdWClVp6iWWKWd9UaN0UR
3S7Z/MPSk63r49JyuArfIFBkQ2v3o4EaaMXCZPIRbo3bA9o8pGMo6ihGv1HkuHAhosBH1R7ECb6+
HkpCw4O2miJmhmuJ6SkB9A/T2qp4XfADgFxkjqATeMCu4/YUNo4zLjhc28ZeZFiu1Koe9VA6rRvR
4VKhA36JgCyjdiOmbZyeKMuu7ay3p8xP+juGCbooGKrZt5phjxWdid/ycDfHv/LwJ/XmWjG8udsK
6hfXKojVPDoFt3mVYSRBU2rTqGV+Kd9YJJcVAqVB7IX/4YpC/A+6jkO+RHFKfNh39Q1FKQ1nQAsQ
scb8WKItQAlMijbKpcKhV8kldFJdCFGIpayJ0r1ZAbTrgsxPNeRPl+OSKV6jPXfBV2lr7M+FoMQ9
C4mR0czUqdZAjK6mtWOkOGIBV9cd8jBBXiTJj/msT7dVT8qZA3p/iIG8f/xUC/ArKg1UVsjWV+GQ
95aq5vzPt3Tmxv7p/WT4eEMFfC8AIUSehHzVutyhDUFZRWEU+X33qwL3JBtgz/u7HK6AsylfdSF6
UFShkUJXU+B5V0cAPYTWlJY59peo8goGhIdI3M3PHw7tXFdvypqgC8h2T90PwaBcTQ09RmL/OV/6
nWz8NZk38x+6KQJY+z87YrHv3Dy2onkZdQqXlvFiBtaul34m5Qsomo3AccHTCX9USEXUwAdXCQzC
lFODBFaM4m+yt8lgdrGhUJRXUnfO0x/LUH10ujo5xjuLgDROV6a3ilaBvYqR8cw8nReCmrwwOdE1
5WxjbRcd4v/WdiahF2VVUihFQPG3DWgtjjILNH9OvbVxl2zZUU9X5PSM7GFnYz9HGnrWEgb9kddu
MTEv3Fjc8bzg/h9n19YcJ49tfxFV4g6vQN/sbjuOHTvJC5XEiQAJJAQSgl9/FjkPk2673DXzMPPN
lGtmt4S0tS9rrxVgfgs59sXJA2C4ZGHSoX2iQrtLXbY3PlQkPj7e7xtBUxvoSDS0Lz8Om4aQgAmw
WevlS0T/xGx+/djCO/4Oy/iPhYt3wlDKNHdhgZFhw4MfYAPLFYn3jnvCoFiBWDP/2OB7S0Jojj7D
35zjciJNpw1mLiIYRFX+vsMoGpnV88cm3h4AH5pDLiBaKw4Am3d+ADBkXVq3hQ93ZJKLimXj+NNe
K2++3bjVCJgskJzhOL2J9YYYIncodR2FLLc8De8a/0sdBbeVtfdVO2I+Nt5/vKy3TzqwVHgg0GrF
lYVPPV+WKp0gBTKnPWIqJjN4iOwnmjyZaxp718xc+O1almOlOokXMNpwHtZZPaA80PY8U+nvj1f0
1tthRWvVFqXxGIOWFzfVSx2eNGRq0aW7L2v5PGLMV9rhbpEARlTXRMne+2KYukJ1CtHfOlJ2vn8l
0Q6qcAj/qgatmBp5tGOf+wAc1mr8A+jn9fztzUFc7xXq0QjBVrz2JZcs6GpHSxapjwFvVDEATFCA
tEDsfW2vjU2/YwqvOobY0GhaJWIvcoIY/U4xV645sroMTq3lX21Dve0Sh3r38Ud7c4HRyUAfa512
XFGdl0UJVUae0/fGHNGvKJxYFhU/fGzhTTp6buFvP+Wfx7YteTQoibXgHjmZ1kRvYFFtl46NezTU
m9whytsG4ZAWlln3y8fm35zK1Tz0F4GZQKMJBefzc2L6sgJI3DOgy9pSiDHH3hMtlH8H5fSPDb25
aash8MYh8UaZH1za54aEbED8k2CdQ3TLwYhTQoO0icF89etjO++ejX/sXCxoGXvmVi4WNJJn5p8C
+sz9K3OA10xc3C1R1mSumwCfzP9k7M8pOQn/+8ereO/cgbECAwMrQTOO4PlugaCt8cEsY46kthmB
NKL15ZUPcs3E6kH+OXjgaeyGyoeJsfnujfeN+fzxEt7bpX+WcEnExkc6D3VMpyPv+kK4fS7QEO6i
K03NN34OxwrjrHA7wD/EmPc7XwXG9SY+jGw6dq/oO+RN+DS0O2M2qt4F13A076wIE4OITYCggfO8
9OCJjifg17AiqR665olDoqJ5+njT3lnOmYmL90gIKWMGVpCj534T/BXfpRf3A4Dyn1xx5fu8cyHP
TK3n45/v72kJeC5oPo8tHxCg/vCTbxYsku612OF9O6gaoqb3l+fw3A6GKprJ+DV2zc/TKcm7BAkY
2EGDdCk+3rx3fBlW9B9LFyd6HRVx5xhnYRRNzsDZCqHmDfNzp4Sw0pXde+f2gJoIqoSgqV0lH73z
VVEye3Mi+XSsAT7ogiWbkLV8vJx3Nw78rX/DHwz+X3iyELLJI4j6QTNKbtqebsEtkAXRPrDt/mND
7+0bCg0YkFjHk/AYnK8l6W04BVxboON1VtsDly9J923Ni1x95bV7b9tSoIf+cgiiDHphymsEnUgw
2CPo7jBI6TdVrlX3Xwc/mDZfB17xL5QOQelyvqApaWPhWCyo8tlt9Op4tKjnF49uXHcHGMR/OR2E
Wt6ZtYs7OyPrSi0zFhXXpmgFJB3LB3NtlP6dMAFGEFmh+o4zfgkmUi7KucOo7HHubyHMBoFWsOX2
3xRYFspX8KwF+lqx651PhbIJShoY5QUR12XFGkQExnFqa4+TfxJow6trUsPvLOnMwPr3fxyQLxJO
Aj3hLDC7mViTo1xYghcQHD/ci7Mmk1eFmt/x4P+avAy27NQvTDsw6fZwRuGpQmyMfPnj6/QWArMS
KEABEOV31DbeSBA04KNJJKLeI2sOZqbZ4kcIu4eN0VHGmoLglsXQfCPR8xXD73+y/xi+OPeASjUY
pMXtSoYjHwpQf3hTvUbh33v91a/FhtgwE+nPgIXZbJIs8bKJXWPNeDuHcbH8izteik55SYTbR70A
+KzkFDCvgJ7TiJ/TYBwDU21LXJTtZ9CE+/YJc6SDzNCV5WlOeNHrnem3wpSHgEn0AHfJsh3Tu8G1
/9NnwnQAqsbAQIAU8/z8JS7VAQC59lijTWy5zBQK0xzFyDbMY5uZ8q4Ztxra5x9/pXfcOhD1/zF7
cexR2ZjDtprhbcljSkXGX2hQoq16xam/oT+AW/rHDka5zpdXgcWCqAB2/PRHwnf8k2N28xdoH68f
ofpm6PehkMbPltHDP+t8urLOd6/3SuGKihvwSpfxnydD2vAI25vUIIytnc0k/0Cqars4Q+7VZuvY
L055+Hhv32IA1kX/Y/SibMD1BKYRDqOYrn1IoHobYiahETeYJgjDW2ryxHsOYn4gOHIVxDsXcaUe
9xYgvv4CXHDwD8drHevi9LtL0k/e4uLyh22388cn7bPNWA7f3X4bELPR8Xzopz6jflGxEfzk8hYT
9aZyoD0sDozequV7nJ40L29aes1BrMs/6y1c/LiLkGJSDZTlfPw4GoXbsGyLMf1U6p1vi1KdQFpU
fXbngyyvYdbWm/TGLFg4VkQEdudytqFrRVsu02oWFHkL3Y1+zlt6Uk76Y7HhJkmcK1nB3/zoI4sX
XwFaCgyi2LAou/CwLHpP+9wPvSw8Rs2uqk5D4OJPzz4B1S0CN+pkih3MQnaD+q+RXOueowmH1a9d
v+DiSEK5xxGSevgpeueZU+g9Sf/Kct9eNYDn0KAHrzf+A+jyzq/6Mg9+PUt3Xum1nhyVD8jl2wWj
vBtoSCE6/eZJ8/rxTXvrxWBpBeCCFg0kQpc0L2nZD13Eo/kIgrcS0Q4m59ymGK5Cit8enXM7Fx+S
YaR8UUE4H5snEmWd2jlAkb4o8qABZP54SW+Dg3NT65L/iUd6lgrmtsn8NwyGqG8ZDdA3/5+MAIUL
J4Vs1b80Yg336QQjUbAFsWk/L9i0q4Obq28/P/7rUv5jZY34/1lKuoheRg6sBM1Lh6GSXQcpFfhd
7n+HVl6K8UjfhldW9jaLwHAH6GHRyUHXGUTh5zYhFTQbD4Iqx5htm/TX1Ozi8U5CyKX1r7ws73wo
jCZjdhy4zZUZ8uJlG91kTtnAliM4fbAYfQ8yjaXuNx8fhzcio5DkQ/cQ7Hi4uCti4+Kh1nIc7bQ0
yzEW9+KzOsqSZa1EPRNsBvc2yUYIu3D8t4/Nvj3wsAoFYjR/UUoFzdn5NkatWCYZYnFDgAFycdth
+Mzmof9EUcgd6/3H1t55MM/NXSwSI1soP40wt7BtWZ0CxbNJPZnppvzMMMAbO5vA3zjBvJ8ri6Tj
58fm356ZM+uXI7tjj3apANXmsQP/fUC+9tHL/BU91nya/vwvltAkCQBlQ457ce8gqMfhSZwZ6LLH
xvlCyu+V+uOXv5GufWzo/R0FKAYQgRBf8LJXlqRGY76qWoCGiIu+qSEAU2fwzQ6yjsFs0aaTJYh9
ABB0nQf53QB29PEvePsaYFNX/iCgAlHQvXQxXktGklJ80hms8lGmvZ27bIMAjSGe9/GN9/ljc++k
O+f2LpyN1+qxVQnuyUxOzvI4/IDMzlefFFGdYDTjYDFM/LHF9VudezcYRDIMXvVVE+VyLD2egUNk
BKdmXDCSCobBYVEZGmzVVdL6t57m3JJ3fhm9NBrdUMBSQHYBqghRuxThsmXkSfCvXfkkq3CjzM4j
NJfSPaDAns/DYdRXrsn6yH20YP/8Z6gBEm82FcsxLb/V6U9mr3zCd6/hPxt68cgmi9+MVdUvwE23
8nNSomR+7/UFC6rdx1/u7SggfCq6YCBbWBl3kIKcr0QOHZ/5sEBTlfIThL/bfPSHZO8QwsE2tTin
dtJD5oPMLxeR3PBY9IdW6QaZK/W3H/+Y93YVSLh1wAZgXfj5898yEuPOfe1BfqX/FVf33bXOzltP
jrkh6M2BDyRAShBd3IukcstSelF5pC0rEgdv/afQ+dQwSCRl038rLI5aF646QljwQaA0fRlip9XC
YsFoeay6PgtGiEz912dkZV0DIAn0CiA+v2QQTCaJsdcEbst6mOvq79qNzx4CsFxco8q6PIwrLeVa
7YxAVQj07GXn120jY3vpO0cHdRJav3bSZBxS8IDD56K/ciDfMwbkEyIx9PbQnroIWkqUcSOxNPQ0
DofuE07gvgV1d4KORbVcwYZfHod1Xf+auvAl46yUJzmjJ78sD7VNMLvWO9t+QDBGaZs1oOsmmH35
+Iy/cc7/bxWNYEA0UWq/PIQRdOEarR0HWEObafoULbtp2tNTfbDyD11cYOVePzZ5+fz8tQhWw5VT
DQcmvLjis/DKeHCwpe6488KityQjX1H3zeLy83yI6ysJ919m+n+d4197OPAoMuD848adX2OBcVS+
MOzrUvNHbsVKrZW5A0XMdPC/VO2jV3+hJQZ5btFKadYBZ5kPZme6KqvmzMjf3nINEXn5QOEnoc+P
YrqPyjC83Pqs/BN+iwAHWE8BPdFu1+r7oXqw5Sf0Jq583EsH9tcMYJdrMR3zBpc6ZGjp1h2cDA5v
Yr6VtTpQaAd9/DH/ttIvdhexPMBZyFgwXR9dnFreJb2OXI2MWT2b5DvSQZB6F+P8S31L+i/zUIQV
yDM3jnodjgxI4z6r2y/hVdbfdy7P2c+4eAGTtAYbi2eqEy/LLMVIdeo/BE7B9I3Pds01vPub0B87
C2YSgDUCeCI/uKxdTZDFhdjFVJ9S++hBO9a/m6jKY/Riqz27R1hzCq9RFL0h21ltogUDjD0G4oBD
vliiazHAbtO5PrXDMd72VmTxVsU3DeR4H8AE6KfboC+i8onXr3TbZuA1JWUhkitn6k34evkzLmIB
h7eAPUdLffLpjwnz0ZDiQK/+vgWBytfJ3mr55MlCdpso0LkTvnx83N7xHZgCWDsOAK6sczTnF8di
Eo9JDLWcWPSSVHFWhlAbLDP2XcRNVrvlpgNzwccmL0M8vP2ghEImieF28HddDoQsEiOxGjXzk5FP
NXSwpULNcP+xjTcXdbWxUqyjc7PSBl8si1eVwRyxsScdy2zCmA5rrqWNb3YOJsBGsXIErboal8Mg
iSKemWY6n+bdMjyFTkF+2W7IBuhixoe0u5YbXzF3SWBrqqhu0gnmRnUAXxxkQOc/+rfzK9Ib0WZd
lXuHZTPcBve8fnBkRoru69V2/FvfdL7my77lkCS1i8bofBLyE0GFextnHsugd5hW4GV6ql6d8lYA
0zU4txS1I6SXGAvT8sq7/vbiYkYOqIBV6BwhyxtFgtKYdAZdJT+1Hqorh2H4Moiu6L/X3YsLucIB
TUFypGBlmE9TiXkjtDiGbBwydGhSkH1+fNTe+TWYngINGSJaMG9jQP78CiGm6Aa3q4Da7gQK3KKn
JxxvVpQSVOKpV44bL6T9zp3tuBnVMv4KOi89dKlo79gqkMznrtp2iVdjsnhud9MgoDsXR3Sz1IRc
uRdv7x5+a4CpwDVEhprDha+xXrDEwmuGkxTftD8Upn1s7LWhUPDir67z7BFbw3tQz4AEARk5Ptf5
nljhid5Xjn3y47gKMo6C4pLpsvYeAk3dHzQwza+lspzkmHMwp9Jxxt/znER8N7YBqNGnue2OasL0
f1Gr1v2uoF5/N89O/UdwFoUZmvTpzeJDG3bLpa1BtSzK+2Ua42fVTYD3sSlkXmaUgTCTUY6hex85
zW5CY9ruXLDPPlXah0BVE1XWz/qSowoTEqZ384JPnIGFz3EPPDQYqjBT0hUc81iYi56C8bUHNeSz
En3lH2Tn+Dp3R1ND5DDmyzPph2Fgedy3YpbHUA62p1lXu6T5U4GagqKDnJRpbDLbDNOyhegwKNNq
yKTN25ol0A/IMAPe/Jy1A6Jl5oMduGhCs6B3WM8OBhvpCMa1bAb3pkIcxYIhc6MKg1R8qJvwLhCJ
aA9D2qGf68pasqz0tZ6KKORLCdxXg1oxM4NPICsMx5b7PUvanbdEut7jp6Ag5EDB8HWkiN1RoA8E
z8NycNEZIagoYqigCzPTROOLSErbFCwc6+g2ALcO6JMHtzpU0L793HOmIMcrQnmseDSaApjy4cG2
hL4sTTv+BCbNI0AmqfDkNSwdUeJakkdIVaT9rgENLrSo52CcCmjohkUomGE5lUMz7KxMGM0bPanf
1sXMawEuIMWLJCE93KE/N812rn0GenGMkx/k2Hq/+zAtnV0HUMpN2HQO29QisQsU4NbPbX0dQ/OZ
t2OVD9oZ6Q7MTe1TGRN0QT3wbnkZwBLKKcY6HiAu5LMpyMe0I+1mbYid+JAmFKU7Ju8xJMUfwxEA
zIwGtQ9qTQWYK4ZeuXoAds1tbpcqUFiTrMZdPcnSzYVDvHkf9+l4O1kyu7lFd/Q3i0TtHHxRtkhY
1OgNW6h041TMgoSvjYCqTDZOgqcbz/G5nylL/AflT2WTVwao5L1WOgYzRz8QFxqOrPol2kT/Sn0z
gUjLGcZ+5QdBB1R0yYjhFtc0mY0WfC9KR01yGnmqRty+mHbDZaWXIgpMiiQwYOoLY4ANZz0mPefC
aYfaL1QaUZNNBhkGOJjdOZ9nU0O5euVWDtHlx6inmkEg3EB7M/edWMAkQWkuqfE1tqD3EKD3rkHe
m/mLq+ebCUKUzikG8iI5DU4I4Sa3q4XajuESgAAnjswPC/K1J0g0RA8TtvFBkzHd8U7BdtcY+2qA
gGsyr0b2mbuQ7kQIAxlrUCjWzZcWjNpfaBhVZeZZqLBm2lCsX5Q4YllsdfRC2inGF3Xj/rc/V92U
NcpfbmhT4+qPqHKyzB/RZkbjahx4vpRCjBnyjhT00QDfos1rJ/bsaobxdztT9dN21h5cp50xXdmG
1W0XVyvhQmJomgNdHu2tSO2QYRfFhF8wMxwQ0nqZTmT81emBlYdki+YGeVxTLsVSttWG9Gp94kTo
AAoHmdKMsbb/ImXYasCcPY7dYrUDl5Z67Ssfp74GKabGD62XiCf5GLZunTuQFaV5IEg6o6aelE8g
9ehJFpTomwEQGyIoi6Eo9BqqchqKbqpSLDoCcVyGwWT3Swxgw1wgZI9+qhhSJNkyCLbkFZTAn7q6
tT/k1DPAjGQTy31brR8V3BzkDsqLcoDKKnTK10MGh5B6o7pxSgVEF+siOKzR42G3WeKF+PuGKPZT
W5liko6WJNz4bg+eIrQphhvC5rLcVwj8pmwiPnPzIJjxIcyUThFAR80cFqj4TyC+DJZR5qRs/a+R
O4oAk11amCwFPxaoPCz1FEZShwRitR0imoZRfegi0G5WbR87u1h37QtI6R11SNJB7BZitdy1YS/c
DN/EYVsu2jQ5VRX4fh6A+aVe4QztqkO2NNOt1RQ0d/OM7numeMRPwwI5ht1infEREj3OHcrJjD9O
njM0R4do4aJ2Hfg7NLspkBHw+l8xtwjtUB+63T8HHUPhBoXa+odFz+Jxhrykn3kmCR+0jsc+T7pY
PS0jZ03mSwtxxFQGPlrOcUvMLkHUtGx4qhd/W1Or20MQrJBgm1DZ7Zwa1LZZgzGxJzCP+GTvRtqJ
dkM4l/fWxUuTR4CWu5kTtPFPO4DY+n4JezPmoP/0/UcSKlQ7Ar/s5ckOMjlJzGCgb9iD27OAvr3H
INTWj7rwppDOt844VVVREddE2TD7Xbfp6Ji64PnHr89dnE+ZRyiQYhuh4FF+0hBpekKkMbkZh8NY
btuqn2FPBckM6NJIZe56SP/zylfDN7Sr4s9g9qu+Ne00NXigXZBVh2lt1XGYyl7vWevYB4a2QbPt
a4KqOQ9TEWUQM3c2hOgRdFGrsUJVCWDZliXhwaOjnHIfCsvp8wLqVSdbhTZpEXZKmyxxxuU7BVO3
zUpsNEjenQnTLkY6PuCXsX+qjGy9bdVVgYcheFLaQ9ir1OSovNU1QlQ900cpacqKFgOdU24qkJTA
KYiI39CZ0fjB1ClOkWxJPOZGEjNkdO2hFfDnYbkO1VQdABY43HmZDvI5oRGRwGRC7Xrrcgo5rWCU
QbchVNE/NmRWbtomjO/BK7SmSODxYAWfHPANDNHU44LWKEYXJXqCqnAm4WkOgU2HjDn1YWWnaQ9G
N89BSGOVqsYbfAty70TNXN4Orm6rfajx150tUxPtjCvGp7jGPFNuSjmQbR+1rL+lde3cOiWVr10T
8s9zaGZbjBVHxTaiUteYSB+nBFm4CIZDCgYqjMOAfhzYO9rFKU6kRalA+J5xt9S65oEHo6GPwme9
gj7nUNGncBy9L+0okjSDRL073EajNxu85jPY0ACM6En93GGKQmRTUKJMhcgD7gaEtfNUBBD2azA7
u4xjRkapX8Tkkj+L4bLLZ/Tppz36QTXNEE+n7rYce45YDzEoCukQOgbtO9TlzFYztwbzHunSDZRY
EwlenXEK99Tzevp56VKvKhIJjoSiY9rlj6UFRUJB5rL5MhKQHRaUlDw4xiZemmIZtKS7pVIiPIAV
rEsPyDOQcrkAQ3Y/HJrG9LHEHWozxwGor5h0MhFEWAzxE6KFJJ7mR8HA3HjX4VeJwsTWfxlxOr57
ZeTKbbng36ZqpO2DqJFjATU8kq++69gq99H+/zw4dPkVjiSpNm6ZtA8tKo83wiRIIUzN2SOFTkd/
ULolnwGmR311fXQRVkJM4BXpa/VdV2yeP7clSyg0s2mP8AEDbtWWVN0i80q7VZ2HUtAGXG2mrzKB
iOGUUmJ/BdwkSTZhWigt2FiXw8aJFL6hwiPmZxCTCfBXj7avYGkFnA26HupPy0X5pY+NO2x6uEYO
SfkwGTM/AVQFZUJF603Zxn6VGTCzH725M+0Wjgyz+3UT07um9gYELqT3PuENiXjGkrn7JmaEORmk
xpFUzPWEe2TZssxZS7HLWTLVVYr8g5v5tzvGzYPLygU4l7H9BXEFWW76wcAx1k1fAQOOmu6L14UR
og4HhLLoO/vzKa2HCrkL8Zd24zV4DeRYQUzdxu2ztG65Y53HTyk0pXZsIckLdTBCb5zOPBBFyjLn
QekGG98o93taEdQJIP3T4HOMSVCQJgzYPvGrGB9U6KjaxZT0I6TDtO1uPE2k2dThVJIMg0XAt6KE
DrXqIRjVdIctQvxdJwplKJ4qh9+kvXRuaIh8dRNa1j+XnkbRqEoQ5meYoU5DMMLYyWbD6CUWLNAs
jTdMCYCqp741HoKRMqiLEJzBokAys3QI3RfUM1GAAuYEfDGyyp0mTvvf8xRjz/0BFFm5auq22Rmw
2oxwW3h+Tki/hNqpJmwPIVU122PGIvAKjyg5PMRDv7S4mHizOAYUHCCGAdEz2yHmPs/BsN7cCxOg
lkDoGml4PkeMRiwI/PNYoWAGdbXE1hnezuir7rrwxR8bJBwymMAy7yRNz7JuNNOdoxV4PacItJeo
maHThQ60sSqfBU14JqhcNiE8tZt7CgX7LILkAMnZ1IPgCkxE+paGAMm1YYtVpcEkjp7GpAUiKze5
6Wtt6zyNBq6yJXHkkjGSWtSg6/gr9Wqw1w0QFbSYbZtbNw+DLr23vghkxnsaQWZMhyxa+XQZyxNe
e4DmB3r+VdKYkwzESrwpqjEyAqg92T1AZMF5JZi8QEUnNe2M6WDFu1xHSZfiUPJO5GldV482VMHD
AN2WZBMMKh6y3qEWQkctpFah+QSRhjlAYTEDzg71xH6sEYlOA53+KJQ6gT4NTHDb429LTkzI7wHR
Qdre+qz9bbyJ3bmsot0mkQpXsom6pM45oiaa85r5cUG9OERXv+nwm8LAzJ8IqRq1JR4cDTxKHz/h
5FWPBhSwIsPfqFO4KRcVymaeurdWUAV6r6q3hQUHLFL/QEyfWgoGuw3tWY0UyiTNjb94DPJhkYTQ
cDTp7k5HqCJSt4FKCwK3hSKNtSbMKmhFgoMBXfmX0efNZ0imRSj/gOnkiQhGxA5TWJGXVZL0c+bh
NkA5IwAHctZ6kv1uWuUSTJtRuMHKJJCGT6Ol+gXqs+XzWE/BXPglShz4nzTNLXZWgXrGjcQdWDKc
EbseO4+zh9FaV/iCbIhqIqDCXOZHhQdeBZq5hkLuvUxsWzDaYMStxLR5VCTI7L4lvAzIZmqi9r6t
FwtqcIdX32Zkq0kW6XAMsx7sd2PGK56ALXPoACKFpAOIVZVTp58nCJCIXVCzihcAZ2CQbtJhvQEd
oGv2LQr+aNwrwd0M1KD0mxsEprtBMiFchIQahbs6cZCudtDN9ZCH8V5sQNtN3Q31oecgp2aON9PE
q189N+0ngepntfd65vf7vh16+ShTyvFYazKIfDIdmlC8b1v6JNxO1RjeWMagSAQksw+j26qvlokE
L+MQps+0beWSr09onAULkUiDiUTKQqFo6e4Xbnu2E2U4+lu3Qryb1Nbl0HAzGmJJKGuH+eC47n1E
G3hu25HhXnmuQHDNHA/3vsUbm5XC8aqjUK7St6HSSBghZIHicFCFKWL9IKD7cobWLtDZrl49pQdM
n6yCDkHs2Poyi3AEUdi1TYnt8gJIXUJ5MUhyVSMPKFAcfcb/nd0BdoKKU0VD/bIkQth87JVAMuag
tH/fOgSCugZKvnjLbbXIGz90If0R9KNKCnDPAnVd4yR4uQvRADcbGGAPWRw3A/jVkD738FADdHKj
xitJIcjE7/y0TWWG5AjebiFd4IN5nQZN7sfUmzM2UBFvSrFA62Nsux6QyHLWLlxf7W8mt2HQxJkE
YslO+0h9Z790esgFRKhYB3RGfylBevKbLML5tvTh6G4jRNcjHs2Vv7zEWQe4MtJjeg+iibREaZnF
9xJU5ynKhNbtEF1CJR0hYQUQuVDUS/bcD9vvqdsvz57jzQCUGMf+8UDxj1zG1y4rgsAmeVLO5ee0
d3DiJ4/h/Yt9imdco/H14jSJQX4B2o4wS1Gy6nGTu3krE7hoJO969XoL0HBb5NOyziMeDNFJY3yk
3OmZxzxzvBo+VjN80Q0HvyN6WnOsh3xqLEnypgRkO69sNH7zh86KTdVQFUBOHlCMrJr08iOZtP/a
zX6E8k0Xeo+mn4cpqwbERnncBbjMILkVYHmPBMMbmvrtL8PAUwEyIkT4KA6qFg58oKvmtxK6yyGk
0N1OPOXwY1ON5KkERZODvMusIqceE/flNCfLJiFW0oI3rQ+WQgsR4JzBHfzmkqUkMwERJ6E6H6XB
Wgwvnhtyf9eRZTwlSS/qYhao02R1NZDulDIWVfsoNoO79ebJ97aNY9D4qVjb4ZKBkcds0VmYAB8P
/RFQbk8RWjjG9Zu9gW//lIYNdwqvjlBgQikprvN+CUV9H85OU99OfgNJicF1AXpXk5BexuakDvK5
1+MvvxpdWYQorYDiyhPjlEu3rZON6QPvJ/ggY3ybhfUmrxHteJsFknoqN8qbXhITm7t2FgavgCeF
Bp90r7472kkRvUJ3Txem4yECgKrheN1cGX2dwrUEaQEyOIjUEdNBClL1uQQPv9g4nQ73Kao5c9EC
leNmHei497FGArJJU97Wu25u2yRbJyLhS6mT3PWjA82LvkJUJTJj4RqKGIAfgAdnPNjOjPqMpop/
7lvGUTKeRBTvmhEM6RjM1OhVmjmx4FpmoOvZVkBWCRQ1g6TM3ZYSFJdbI6Zt2itUhnvkZVXBKdQY
WR86rABOokVNT1XB7RD0sdpTyMCCupxZXDEMMSdlsaCgWaEy3Koxd3sb94XuPPu9wSkTueGcIeiV
oMd2ZVpBz8N4zY2jo9YBUNrxUYTBJrKbgeEFRJgVyFthGEo5FsXSu4AEk8pTZG17BSmZoWDCEhCV
slYcx0oT/IRQo3MIgDYmKhZR/0qqBD6QzuQZRR02F66YfQRMHWCICGV6AaodAADH3IM6ZY9K0Zj8
ces0wpy+MAPZeRJyvlkzV8QUwK+Tbo9ApBU5+A1xn/C5EBXMQRXvYoyfVV+1r8ofiMjmKq8aW4P6
XvbSG/YCenY1CrukdW4at+un7WLwjwwNHjShEl/3GJvHM5GuIwoJykKznuPCR6qmtpBUjR5Z77Kb
iXJoZIZQ6Qh5roHafKbGMvngcENdkk0LqT0ooaYgVLMM2KDe2nlGJ0mXt82CqkqO+oofZoQLsxSK
lVYWMUrEX+faIkISovk/is5jWVYci6JfRATeTIF013s3IZ4rrAQIAYKvr5XD7uroypsJ0jnbri9l
KIqvoNqDP2PR7PKLuq3ZPE1cIcGby6W9XfYCY/cTn9JU+W5PAVdbkQzurR0UbvGz9mrnB5PjcOcM
q1gymXRln/F+LdievGhs89J45beynZiHwZfx27jGKLEKexEMJ7Yp5Os2tCvHmhATGKs7bWW8Zp3u
RXsa4umaKErFmN8/rr6Z+kvp6t4hZJRCU/lKXqzDbzEsIZUpTdNYOa1yIb+06uuXrutrnznPKZa/
hLrqGIAcsoA1Hz6XumrlSQouioqIuCPtAlaSce+tKPfnhUakG91YkcuBLSsrt5hW15tF78476Li+
HyMWuFPLFFEdSrU0wT3RPep32cVqQy0sff3gdTYic6/aBAg22yKrd9LHUTbx/yQuol2W8axDY7p8
niKz3CywVRzTltPVTG7OfC8mtQ0f0xZ2NchDH1b5FYH382ga/HNnZlucqY2sLCsNYqOLE8Kg1jmM
TRE7mHwjUd0M7c7PNS+W/c2sGzZE+rZ0SfqxCOCD8LleP5PPz7UONvYF0a98vFmE0S2A3TQdmEwD
urXljCLfdxRqCItOVjdr9RIOL4odqTvUMedo7pVtMR6DximLE9I7792PmFL42uLaymtNdFyFbZQZ
ch6KYjnsaC70yVmXrrnoZPLlrXGoZKWBIKIyNmy1qD/XnSPx0hSMNwUY30a6QMo1oYN/HimW2629
O+FFl74OyZW6mqgBgL6ENQ3b31qXUfEHpM5Ez1yvHkvIJq8CGiUYkipnvNn9vo/gruqOKVaC1DDa
V9Z58v0eoEtVPbUZBdAWrACams0AjimM02dOKmVneyL77T+19Lu4tYJKrMdqiOTjVDsjMhJr95jS
1LTPd0Ol3C6rx0HuLy1zyIfVMOBlWxh2b8gxoHKy1uo36yapkyX+HDp3P3Xjziyx42XqLgQyA2cO
sS2GvJxo2jiFYu2Dx2R1aqx8Qzv9dmqPjihKkro2HRzfDs/x3OnHiDTMMN0m7RwofdrvC0pqXGKe
GfkOXi/2W9PbKkzLIkHF40vV/HWr1o7ul36cbbAogDCG1NCEGQfOVN143qLUS9C7Bp6jF3Z1rJuW
YbdshQ8kbWIBwqnjilXEHRgLpNgv7hg3bxW8GYJSK0SlRMWAfhnJEHlZmK7rC5w+8ILkbgzTYejZ
iKrCdj/4MuMnNgxz3+o1/FkSfqy096vlFNV7QS9LKKbvPUg0TUkB4ffHagy9kqcgGl30wLUGIF1V
+OyAYwrwgjDa0mIcY5MCAmx96qyh9dYCuVtp2RtCHhpZcBesoP4mTYYtEoDSta/4NBRYZBF3NG/R
6G6HiNP6bd0G+UsB3z01i2YOIyekz/x9Dy51B/Z0GDY2vcxpNZ+p9js15sJf7P+kcDyd+sPofHWV
1f+iPNGa02Ex4sVnwPLzmaXbHCZXqecV80aR4gTeP+eOVjY9xDI47NU2mqy/DpjwF2H7UYU7S7kI
K6ie0K2Kj7abAgQIV6Bes3gfDFqEmll2bNa8Mku95kvbhQnvg69eEzhoMCpdb2E2AaTIbKqG5Gur
UCJdOob/hx0N72tZL3B4hTPS81usy/bYWQoI2tmq5VdZRIz7Vd1JkzogZzeTbNrwuDqyuRTTukGp
wQlhYADK5HdkkecZJWHoDAUUMNA0InzawAA+uBy8P6hKYIaoFO/h2Ih2f7Mabnc2pnn48PgiaSYS
3OmppYS1AbnX7q9wnuKHqRsHGAxnHNvMivXCIea56kMndvHs+DgCYr0nb1tctDbUzrJZqVMrgP5u
7kDsTO2oZxTDAVloLfc1EF4ZfM7uWtWnMTLVqaJ3rk4VPNSdWYmqTK12q288k2jYmd5vFpWFTIAX
k/jEtO6wM3/LCA4kBfwU79TRSIAwQMMXzAlyPWB6mRI6mjYbJ6JTTV4WdAzR7BBLwS9dbd5NhEuv
SUdTL38qW2qfIKEZoNYJ1nE9M0MuPiA9VHaGGF9Amg2+aY7DVNhPYzHSLbsacK4s7g2/7+zbtOqq
oQei0DVyW7O61BBsS2fe26Vo/luHZJRZKXUEi9To8E1asvfuJuH1H7D9u0yTlR04k1MX9yf+aveh
rPx6T6e1Tk6Nx8QAB1Ho4yTq+kWNO01pY6t5qPx6YwUWY91dX/KtPw9j00FtbEX7Wo3TLuhUpmz3
EMxY2jLb2+I/e+OhpZ5Fsb4gEGifBB/zcS6DlSdiurIaLMX6q7d0fwcwUP7dlmpidWRq+0UX0H4v
WhcIJ97CG+Fcta+LToJXr6oCO7VkF/4nze4mh6WZQ/lqPKg2nsFtuMyax0rZvvvJbnGFzJcIRdNS
yv52nCtyOvbYnZiHbPdSdVsRHSYv2NA9hW31K+mMfm4HcIVUsy1vR/BJU2TkYppflk+n4pE6reEL
lQRTT1wGdZgzVloB8oB5ulndDRc03UPLCAxZj+OlFds6HBtG3teo8vbxu6pQgqDDDnoiVjwLsVwm
Ims8WmSNjrfzlMA0h952fcqacdnP4epW/hm+wq2gy4m/vczDQruwCY3nnSpt7e656RLx2fCq+SC1
KvB+g8Vq572LVk99M1uWqCtWvFbw3151dK2mdzIObucbAF6GJ22m2j50PYVWKWtDSJMVaU1oKkSE
umqeHYwhSAZ18GSjC2AcrIthvAl2JtnchRH+DiXUeF5wRtkH2bU+kgnofaSXbB/1mb2sWLPYrEVy
3HeNsc1vgadOSeN0I9LtbQSkiNb+X5xAQIG8NfojYimLedpDvsgFmVyb8ULoP10cC4GYckcOncyr
5dCfWNnq6IkZEDwVzSjfZQlJ8yfmH0e3Q21bdaYGL+HiREEwQ0eUwst3VQ8WgdJQH1GuiNvCSrEV
fnI7FFPz3s3g55wnRfQUbKH/3zxudnHQsTM4abnV0U8snQkswp5t2GCY+GMYNNZ6birkw+geWUgR
M9nkFmyTv7RQproHMoir1poOwWo4ZI0FPHmkmCGcDjx2oAJw1b5O0QJJoiIXixdVEtj75PVtXT9O
QQ82GoKeoITwUdfcMLf6M8RpTyrLUvsoiAquXJF1JFvKzFPuxuQ6xsGr7ST7Amm8sUoG09jC24to
XFn2kgoozbPb7ogMpvPTzUdyBOsZSai6OXbeW9e58hwdrq+L2dYiSvt4CR3O7STQWVclLD8zE32c
WhEQ6ZrA8WbA8fFv3mODaGSYNYyk0ROdEzgvtne3Vdz4sVi1dUA6NTQ3qrYbHsy9ghZbkFGEhyVk
a804UKP5CN23eTmpHDVf0NaIPm+F65nHcp0cGF4FP7cfLHdq9sM8kEn6ZFQZlkc9wUA9BR56vIrz
dInmpxU0bc3pe92rm35YRPuoQruyT4vfueslUStwvZga23pCUmWqcx12ScS6aeQ9Lb+lZgi3kqV5
B8BrqYu1B9W/eGojwwrGxx/qN6cI2uQS9xGky9xZQcA3DMz8SVe4M56kI8Dok91e3zzWs2vLpdqu
eQnV1OVmS9btlBR9BH7XWB1/vTWYv2jFgMNsr4mWY1KNtXUCrfT6Y9vu1KEVG2Rr72/r78Wz5vno
WIXsc9nHm8msXRVVtvo9Ar2NzwXBwnb3JKplLsmctBPuJ7kW5hbhnRYZGj3woorgFYB1ICiQS7HK
JJtpiSBpqPWJnOqEW5PJoncQ2VirYXgpRQVSz0W77genDdAZj3VyFRbZa0iD2xjrb7ac8jky5bXw
I6pJTp7QMYwgH3gzD7qVy72C59+PwhrLEg8Tg8VXs0R6Tf16iIsjPzJCONnB/qYCSbPOh3XoE1QV
7p4AfchipHOwqtvUJ/i0OdTUccd8SM8gKlNjb746pIrEsSl3Wj52/sr+eSpQ5h3mQHjVyzLDnn+V
sdX6iNAKoj0Cp++YuQlpXB4VCuH70RK1/nRcYlTzHlkeb9vC5ZtRQ47fv3Qm0geGcqz5KoptaOpX
IWBo6E211g4YGHIXUKvai/tN9j50EaH5VQqPEcoLWknj38gpsPYDgHVtjsOc4CVZhsQ4RybUODwA
4sglrfjJi8tWl+rRgsTqz5RM283rnABmfdjxULk3kqun+jvLKNa3zoYjiFg4OzDnbW3DO6ePdHWi
Lk7smaw2B4N+iBDlvjAd9iNUlbgn530HnauseGffhlSo3+m196Y7F4Fa8qATK56//cFreLr8cnVv
duacMIftU6R/8seKfNdrAx2JYGTGIdk53FptEcV3tHZFyWk28IvnrtNJC1YaMs1leuL9OcEET3NK
KK/vHMkMo099JI0z4SnTEYKMYPKrG2preCpXRFbmNPZ2KP85o01T7l54CN30kCQCTmzqjfUe+60I
Ds1sFc0JlYZpcytYnOGRU7l7GoTDNdg70bA+dfx5yVkq0xUfcrbM8mKT/MJH57oq7tu1YLw1Yin/
OBaWp7tr0hsQPRi1dQt7SMpOB9675sQjO83f1YQukUJTTzFLaXof9hQcvrjQXMQN1k67gZHi4Dbd
YTdr5xxtzmb9ZkHp6CttA9/HvBmjSQSkLqrLXLrlH5CIlbZMRDfelku1FWR4wuF1lxkmADY5EUQa
WjKx1mNgBwS/bG4Tlzeh1Wv3FOzO/haRnbufra1xK+Lc4L/TSfnFnzakHfowY+jqYEm4tvsULAZg
F8kLywb7Me2jAPPDnMOMo/22Fh1yfSRc1ojTlHuVkkyRPlv9bKlbXnOEDPEu/Pa37NjHKEEnovyw
Josb5v5Cm/Pb6LhDiJHXyOY27KPllsIUVsBNW7g+tb8Tlb2YxgG8Fr5VH62tRTDiBb3vZ+4UoPjl
luRatYeNtUAVzNIjtarxqUd7bFLB0KNSe4m1lQspySmZC1rHoPytCBoDgZafcgMhgWzkGDbfba/t
H+mPywjmoNDhobtIVKrWKPqGIfajUxD3ziv7UcBwPTY+R18zjfUDpIlYT0ZC9Vwa6V3fZW0b3v1G
mBDaKjRc08oPx2xslQpurd22NYsbDrIbq7RcHoI9ANx2g7bZU5qh2K/U7HobuhXpxBeJAn47W3vf
QMmKkoHM8gPvOkFM7KLXhIwklwWyCdbALh4u7ryTkU0x0PSf6N39vzJsmvAg4Fae9z4ErUlmaY8H
Rpn9g5MjfPRH9tBnL4EMPY3FZN5Xq8I7l/RyegHQHx6TeKwpkF2m7bXGmbme6lGq/dix3O+oCUfv
n+RpClJgHiab2vE2H8qUbmVc0vTG5EUS6/8Ca9r8cxnODn98EBUt6BBhj6xTgfULEkXXqO6G8GXa
YNoyAn4VVdNSoyhTpb3cG67a7eIzoThnZ0sSemf0tlH+YXT1adeJ+812NjwsxH6qdF4Tu80W1MbO
WUG7EVTmNwPC8VCozN6CtszhXanLGaJmvO+drTRZTDQkddUQB+8RQsD+HG1ohH4r4O4ZaSAFGzn6
cVHfAFP4I/kEYrHT2fQxqrKSZ/6AZozSNzYIHriWUhzQhSk0/6Kl20fML9NgHXW5oKow1eTs1GPv
9t3C29PmtEqujLDX7Nc0CTyGVzXV7omYhgRpgIyFe5Ae2Fo+I9nlnvG9raZEqyfss/ZbLU+yr3WV
87piiYtolQfSiSv7snuxxb0Zed2CE5L6dNu+1vGqoewK7gIuLRQGpqJRdW6IeFxchg5esEkOB227
yBFNCIHLinXVD4YuOcXZ2qNbglVYnY24Lerg6KvZWHiYjWxznkSzPFQoxSVQHBNE6nYNJlMFtLwe
GI2bs0Wm7nAPhZ68JfD/3SHyZwud/CTCIJutbvcuDXJUcwNzwNtg7ciqD4L23hL+cZToWBtgoSys
y1EwxEfmPQ7ZjzJQTqc8rWEHh99OiaoPKhS+k9n7YsPyiXl8UY3NoBFEJPCtYTAgqd2WIjy7c8xn
VuQFe7qN/wV9Y70iyYmelkKhNRjIzvZu+DDgX6Zxuy4bwnVBbT7GWKlZA7Y/mqx/+WXUYA9pJDd3
StuwKYMnyAqv6vNaWKTL5wTXO+6lg6PjsYNcdlDhozU+KHsK9vcqBr5NQaBquru151VZ6w9zd5zC
PXhw+HWSrA9UPd5dtTS/gMQFNWn7WE+ZJ/vypWgUE73gybqBKOHZ9wJ2yiOVPNNrRcacnwYbZOJJ
69IC7Zzs4ovzfo+PjKB7kYtiAJpTE294FpGPa9/LyNvO3j6VaG03LRm1aw28zF/eWl9RtCs2z7bG
y7Ksnl/8aJig8zX3K0CowSO8nQJbTGj8VWteLcuns3qJgTx+pPYU+8ow4u8nbcRyCEziJAbKaLdn
UWwSjVeoiAyLBnwlR8pYlLkRHHFv8DDxHxWgbrx08TT/jGgoqnwMfN4uF33xeq5VJLAURtO2PPek
7Jk7t9qm6jPy12o98t0SRc0gaH0s0xiFh6bkHM7GTgfmZu3LQkVoO3zvbsXNsSDGUh7+rpqe5xQU
YV+OUVsk4XGp2/4Ky7TJTzQ48W85u2ZABSy9N0uo6csfLRuPEsRUc5BhMW/ZXO/x8zS0DfctJ406
dmHjWPgsy6FiSvbIuoQ1ar3iAUFmPeV6iRdyEZo5GF9hU8Iuj3oG0SxaQ9KU7GEA0aby0f6Z/aV6
aqbKo+rX24Aau4517cFN9kHlQ1kb1DCrNao8kTp286vTYwTBMOrDXaU7ZuhDird1LWBNVVXXJVcC
B9mBzVjcikjHXGp+CQrNXIUBAzi5+6QER/9lfm7Nfd8qMJtoXeb4YCm3ry41v8I/HQxt++Pb2EHA
pDh58mVeQSs8pbhCk8HaTT4FZaUPYTWV7S9+QEpiazbUOTdYRolG4TYWeej57a+B6/HRXm3zgwa3
DbJ4D9Avjc4STNk+2eGv2XhjcNScnDWLYTha7057tYlBPXNLy75Itt8eHobHdkBr9lupxliXCVW0
naPXq8fbZuGYed1LqMysDhtQBVhe8OADJhrRXUCTi+kvY5BvH3UcGvemNUYOj5ajFOea2VcvJbAf
fiRQynNQOjhF693qLZiKHIEgFk8q0hb/JRiMb12ahkPgvHMvkJdWrjVavMFdqpPap7U9Vv40dudg
KkV0s3BFWxcwYghQpx/h4Wmg1U7O7VjZx9IN4MdLljEwj7jUL/WUsK3bgT9+rNUQbukQxjC+Dpqp
1zDRNeUPjN/Eh7jYQJFWVNChWsQjh/seDg/DZqElD+GeliMSbIdPXWzI4glOMwjsdo9DAzJ8kadR
Wb1/x+MYlQej2eOz0gEIT4m7tfwT5+A+Z8IpKXlMbAcVn0YVxtfbDnNWUs/9g9d4fO2UVvNzMnWe
f+hXu/gdTihO6i7oinyVRfW3NH7hpaX26vreRJsFIIMlq7pzycv5DbKR/F76iBW4NXYQv3Rs+9RM
SBRt7amFLkNiDFM4vxb4n5BiVGJi/AwCw7u4R4V9nGq9VZc1QP7LOWVXa24rb9yOFIzFxZ1tFy43
1xq7wxOJdlWdz4pGRUiEMJriH99iV+Ah7bbPlQZE5+Q4CsF7XAyJc7eEO+yPkfvm3Rc+ApijE7k7
g4ZDcHY0HCQmi3FG4dMhcAMFk2aoTkG9BQOCht4ZwAMIY54zJsGNf5OFyFiKxLfuHQdYtuTtdQJa
eCCihzcB5SiPAkBgz8apcDkbEtH+rXne0FPCnUasP46e6dKRrcU9d41+bOxm9X5FrUeIb5l4K+61
AGwlB62tdvBnZrF1XdTvAR7sX7L5Mmy5xJGoWWaT1P4MVtwBYwybemsb0nAYwi3X6m+13bYcUV05
fCpMb5BHi91/74NZ3pS9zd5LYkoCKPthll+uErOfLUKvdhpI6YRf5KANKEdr1LypWxnBA7ivI1Bi
wzDlZqsJtvjoxRjH8epEe38022RuXZ8U+RSZ2l49riBVDitzDUIzk8fT//GHHeBYx72m6Az3hicO
0xrvH1uVxE8Cs5JiXnab6N4GrhQ3hV/o8o5e4iY+oOKq23vfVrJ8NnRXeYrxKakFSgbGqw0BZW/i
5w2J8/IOMe58TzYM0QHPu9UdKo3WhWO6irhowRfWtJTzDj7uBNUbSSPtcl4cVNbQPMaIR69wr34b
PHcrCyA5dIeis7g1iq5q/kCs28B7iAbm5ClU9kAOQ0xeS8aTyP2CvDr+1lMj3toIjgcnjRDAsuyv
znFqk5Cnqag05VRYUu+gftlep94XD+ifr0ZeQ3cvratb8K0iexdP8J9MT4bIoTKPnEn8gFt53GJw
kWh/5qDHOeEAvC9hQ7NwsNchngl5FTjbtbPGd+gRoNq6OaIXK2QJ67KyrduEe3mA+y8C/ul/wL9l
eQlBkfpjHSJVYupAaM8ppp0xx/jpiPvC6SrnUDPxIoKJuwVRZGd7Yn0smRjryxo1+3yybal+Gthr
Jw93b1vY+x0KuKKmGv+ZwIQ/lT0OHBPSabJmidunvljjLwcryE9kNQohYulgLnSieApyOffYQ5XT
tz9qnS3nlrocfBJI2evl4JbJdGlXHcRpgVYuuPP0Ws9fjQrmIuUVjpwU+Wah8ogm1j6ffQv175B4
5KY1svPgwkcTfzJWU0sRYkqoUqwQ+NJQ/KOHTIrN8AtFc2Gung06lPjqmbeWVgdjhv9Z2wzpgdry
YRLO+j1PHvBgJ3pTnmN/8PGMJlfnHWQSA31mQSFV+B83/GUuIu7nQC3ePWiFnsFYO/1HmjjCbxOA
hAI3YaPZ/zEvmQ8D2TYfy2FgHD2WEfpZSdxyt+ZuWHUEqLDfsXz7rZmzuC5I75vGXrp5USlsFtKv
xGufhNWAdESEKtNLM9qH3lmsHr1GIZ/xbfKwJe5i3zCoF3FuU3/5Sg6db93urnBU3pi52B6msBLM
vmpI/DwB5C8ZwULOKl4KxB1KOfqT9NMpzOYIxq8g2mGBoYvNZ1HP1fq5mx0wWrlhPSPtuj6ma9n6
/4Br+B0a/JfF2Z7nkdmb15pfyeyem0EeBvyS/kIGoo8yK49G34pTs14BjmK/jkpj6eHUnRJYTQT1
tX271UkhUlfU/hsFxmOBHchFiBOW5QSeVlrWnG/7PL9B/Eo0OR0eBPD/uijyyFXrrUaCDCzKN/nI
dt4+hrrAUgQS1Yss6Od1PsR7Yy/pPF1d0oFlQ+nW2D3pvupD9xZsZP5ZWmdZU7M0271g6aMCoC0K
c5LLVbIJC20/G5sv5WHRMBYXaLVlIH9nkn8Qzw+s6VTFPvAFNgaUDm0rNEjtqaOTtD08w+I7GIyQ
NeKR6Hf1NFnz0OVl17PxWwkf4hD4Kv7leTN2A6BQVOjCd2dG8ZLsJ4KndzzfvA5iRJ1wlXauFm0i
mR1LG/suIsEMWDP5DKmv/i3tpuc/g2p/6s626ZpjZM56WKePsmBkzvx177EOzEX7PGFic9IY1SIo
L+BcipwcfIVLCc3vAMz8h9OXSHeU9FgG+UmMdzR1YZw08LqN971MSBpjWpqj+3q39VNZW9tT5TrS
zqGoxXgKRWL+o/PJmtIm0PCHBKHP7/AYwzsWJK6p2Ova4OxMqPBvFczlH9EWuBb21luCQxVW7QuJ
VQsr/+jND8EATX+VA3ANm2kUr75RnXsg3gblZLmb5qYgWhdHnrTbSxcOQcTy73iFlBzB9ZDccwZb
iL+KwI3REjhWPfz46JGIusDlMzW/ahSRCBZ5IsSN41vjmqsgSDCOlCQAPts2e/iTP8pY3XB2Lf8R
BkBMO4vWXJ1GEchP+l2sAH1X009vzeD31rGWXfxQg09yt9Y2Pyx/CKK6xQYaSffeQ4owND6EHmuq
9m8dPJEjdqfO+OtBSJDMj10E5dNqIPaooBvtl9aOO3XbJBS5HbQ3ePXDGk2Bui2kdxVmz4lTHTrD
9I4Rqd3/YCOGP2LPYbBhDYR4higuv+OJ2Yn/RRH850Xguvy6VR+lDv8aqF2N6PCs9jVOMtm5xSOZ
MPV8WEwyPa+WcbxLAFvsfBWq8N583Uy/dt9ZR3RK80D4fzewsiJYSHSEgEK0FJjNbUJ0dBQV4XZR
dmfvt7hh+vgZf/X26skWQYRpRmz318FM30xDRI4jBz42P9wesGmma2IrbwY1IqCsV684uLbgskBI
VZyhCpZ37UrvE+ilaVKUUCT2oyiOY9oVS/WzU4WMyHuxNzvF9FH/UnuivxMmOV5A42NHMYhP/7pM
SNCIEzhOhjzaLJ+r1c5QeTOn4hHmx/OpIDfsxXiKNI0hdodFLik5jlji2zzZeuNTCiuQTC8AET13
wg5FOFPniWtCDlV49G3m/OdkXZPkKcI1hMovWssXC9RweTThmhDO4LHaSFB3C8Eths5CZ8aSiGoE
JlWd2WOvvLPvVSjRWnaKKN8g9pJs9MvpTbbBgn9uxiYE8xsVh8X3bP8yTv0AZVNF6ntQ1jSdFtHh
Za3mucsdVYchp3chR9T5REAzbtnfAzHD8NFy6AFcG0+cHfDeq41NiQPIRDDx/phdZEvjssfNvlud
VypUyhv88AX69rq11i+mHeEBBKyyfmgR0Oh/rHEy2dOuEKQUgZF2Efd6tT0MuAg+VlcjnpWaWSL1
XHcdXzfSj9Dz7WhK+bhx0H0wk871ZRza5W9bYVBKESyNnA9D5H0H0toeWnvjIezrfmiPyzgP76Yx
4jWqux1IYh23n5nL+u+CTCW8GqXmJ1nV1pBTp7K5qPttVL1RbILXoNjQEAYq9j67argeBVtUiAzT
nez4PRj10AGirUzrUZPbon1kYXnC54zSjbPoIyBrAsWVqssPXVRt/eqh54L/51ztXkfXVO+tiM2G
VlHPT6DDauBR3DHTzKUdL2cIIYD4oNQiONoOdt10AID8F23Mmfnk7c2D3gocujjOJhQvWOPeOjKb
CjS6LokqpMNvmGyoxPzR+xBjuFwt5Kpcjb9sXm+VIyKVPxH4O9E7eBGXHDMHOQZytaMMinr9JFFp
8/EiNs2jkEVC7nRsW/ZJM2Leo42oPlEjoagPhr0hno3ojk8sXos6kr5XjqcC1VOJUHxqx1879zgz
mN16r+yZcZUJT6Ltt+tJPaM9MfUNuqWS/zpcjbyEZL70d3sn5vO4K8VTAqVU8+z6IUJoiIHPbUI/
lEWTXh7avfd/lIvoNI0oLCCfTq1A3VaCoQdBUYhqCmh4evNZ0v/g9BD6JArl/EduB72ohoReImPh
6Ak6X8rrrzG7NQp78ov2GYbP3gPMIsMAwTsObu9lUTts1ZH9R1oPkdr7DwAyqJ+yWOUnh658MMwE
dgZOGzMtTfWs0siv6j+cALOTYgozyd1GagWEsdskN+DFXnBGCivaF59UgIU/swcNVLOOGROTdr2P
fNRZHHnDypQxMlKlddtx4CxdMIXvi+P61S9sK2V1kuHS3CGf8hLwRaJ9eGjRZgwAluYMuDKO56ma
iVUIGkSUWeg2BdSLb0dutg/RijcgkMnfq8LqfoFFsE/7FK8BA/u4qdsrlvyrJrCiRaIQee9t4CZg
52at4sfeWafxBbYKj5mIr9EGVt066qHzpG4PcySDL92UW5NidG4eC5gnZnmET1+Ds2FqWVy5Q5pb
9SYpVthYkZOlXWAA+rKTIEdX7QYoPA8CrwJlL529KOb9aNycBznt5aON9eZudkJ82CkHnGpfBba9
5CGMVukwpekG5/f/pJ3XjttKtKafiABZzLfKUrdCd7udbojtxJwzn34+eoBzWpRGxN5zYxswoGLl
VWv9YSlrsqTIJ0RYeEZs0iDXHQtob62XP4YY9fBiRfYWuOwitjSz7TZI9DdS/QIcX8mVi9XX8Ku2
iif8GE4PfMDYfbV7FBbyJ0sFGcxLkfeW6q4NGPW6CUEFdri/R3vcknCL0JVIIk4tvPwfIzMGmRcg
qKdV6DcZxPTEMJ2N76Akm6zSQojUB3pM9B0u80ZO/mSlm4PMpGrdtkcpxU/vDYz6YK1F2rZEXrKP
jIKaVqazqFWl/62i3ZIeBoeAgxKDliWfWt+Js4PHSaiv6shKvttoKsmXknr+yNbmkLd+SU3cuhdh
9jaVG0uENopunR/V+1CKzWGLLWSVIGNtNCReWhef5KE3injfZ62n7ipynu7RboVsHCLb48wU5eDF
q1YOzO6tYk/jHZGYhgE3A0WEz3ktguGptELdOcIwgm8leKDC4qImChhCYfdXYgEgD1rWImF36cSt
UEjWZD4K6ZXkCdSdLqSAe5CQpMN8DA0Yds+ARgE6RhHgHLeye36WUnqz4OXdjom+HK35Nk6AxGFV
eal7KwRZX3fKAJXYpkwA7iJ415vC+EdAouG+yFr7VcmGBA8KQcqzp8AIWSiKAyIb7p2Eh7jt6IvQ
dPqL5uhac6ZAxR3GjtTeS9VC3t5lj58aqWkQPGC67YOkF/bPzsvdHyEDMKw9gOEyiQYyO+u6MMqf
sdcSPraaTyLUxDkMRaKW3/SdoYU5p4nhWza4krMTYSYVO4p43ecmMdtNYhii3Fal0zWnpCuQXrFA
Fbw1Nok+wBMwgXedk8E6Rf2nZa2YIWqBDSvwNKTcsE+eCQAI8CSnA4JBgbOm3F3shnio8nVa5elr
3/+971Sle89VSnGrQnjUMiHQJMbSo11z6bW20pEp10O4JnmtdTsnDb0viI74vBrq2H6GzoriCU5O
Kd6mCo7f4C3Aqvo6YPQFCdw63XG8Z5xZWoP6z+B5LyS7lGLBs510XSnzAhsTV4q6LmFivlHIp0Ct
5pF07j2PxG3hxlDXncau/7StUfE8ZQNl6wBUBU918sUpSUJ4aScXiqiD8EOKf1RHDuXJGiqg0x3O
MJgToOEjnmo1swBbuyUICpkCbc6Girtg7alZSddcpxqehUkyFHJ64TTLtiQ3jbqIMvAgKTWhXKJC
7fytVVreSNPKc/lZNLALKCBI5O2yomu6lRzz4lry/pVBUPQBiCwzLSGUuA1CC9TlgoVbCjVdidBt
fwOg5+3nADu1F4pn1to2LU0XIgn39TZFQ3BYow6mv3o5mgkrlDuaF7m1KHTXjsPDCZQe6ywC9fZe
OblGydguy5WpkXEGQCcXLwjA+OSzIC4UzyZCY5/7tO2cU4qjwxcLY9hVKETdfOtVCt9k03s7IO6l
as/+ploLXRbtP1CORWMvKO7IyRJFQARelIBU5BrkCUhXFYkBYBc8zRQYm4X+JRufPStHN3OXLzay
eG9rg/NeyCasZ8q3+puZyf0Kanlzzpsi2gzAXV3Q9Eb1CxI/CB74IWThEarjsTGQ/JXXvOLlM3Iz
9shXplq6IAMZwliHwq2sJVhOSHeARgZJCHICcmk2UG4XcRF9CeM2cp6sKJI6kN6RvIoDA7kAW7H4
t53pqJy1ejsccx7tP1PIBlDVpTZ49YZCF1DpIMcswCHXKtVKEMabABV9lXVml0+prDgiI8tUJK+Z
5pJHSeSk/JMoTfYjJTXMFxSJxSOdjEH/o9Hjwlxbdt6dY1Jb7cJPHNX+bcgShSSVCv3WVUI7XoI4
qt4QkTAymONWzKuoyhLsoo1cPXRaQSWlTHTP3adGaQ0rm0JUtrZqgay1Bfb+SRmFhtZ96jVnDtYm
XFNuAoumcBxIWzVOTfWUxXXfPsEHgDbRokCi7HMfhpjNoxo0oFyWPwzTtLH9SmTbuJC/tjXYsRA7
zM5GUKqRMK0N4Rp6UrAz4hoqmK+Z3j/wBgJwwaXdVmfP7YzyqNbdiE5rFP+owaHwzmEdx9pRbpyO
sgmEFj/cgGawWLhtCDFQgQP80ycH/A/mZtkF9BCYbwKKxkQmyIbxyL9FejQhOEh7Xi2NgB1cpdE6
pxaVoggBkYakhA9SbeEQS0lLGwnzcFNEPJzYWT61waVfqBLeUJFjOQdOOXQjdVUaoUSI66FG0wxt
fQGWj74tCz+zkDRxB3B/1VL3tVo9uyU1A28Bn9hvudQ8GBrFUuGwjl/JAQ0wNFE21zdthc/SztZD
6ImU3Gp1M6AEqT31LaW3MRMsWLxcvyuepoO39COl+tXWuXqJNXRgo6Vdk+U59kjuI0WVGDL2a8gG
VfkTUJtY+6ogKEEpWJek9oUUlVd8BjPpQag2wRJoqwDQC5gYQZGQ3CC6Ksln32yMnxEHDRgQlRqF
OTQaVZ/WQJMRYJsZrdoCMDqYcMqvmzgLK2cftUZjbtHqKcqt3RKwcCGC5MAzKyjCDMSzYSMp2RVB
fUiTGE6y1xTqsetc2bXJUnuK+mNItOJZJGT3v5rAupRLBQBRXhZDX1mvQVblzrMNVZLsRSZJyPkO
NLPNod1KXxWtbFLsUPi1t8gk37+z84KSPhwYAQgPknioxSvhuPlLJVWJ2NfkFiwkmIR4C4Tv2qtB
FgTXediC75FGQmRCMUI+EPO6wb5z2bE7j1l5rQqFV6ZdVEgNxKblfeeB2ZVb1CzrSyPMvFz7rVE3
gJUryd3DLHblZdakPZwuqAiK9GSRvEe0y7E958UJM/EzyCQ332dWjkG2odq8QiD4Gt85Uir0hSpK
dqg5uVYTkmwwVYsSWgkwJv+aDlyAGSy62AsPnhfI1XdLJt4mNwAPfp36fa6edNTpvF0agEdAGA31
qIVOIg9/lShwwy8ItbTuiNTV5dc0L7P0jIUKEtWFqpXlpbRzQG8DUybvYQu5xOxC0tX8k1ZnBoXq
uiTp0bQovq3i0tPiC2nzrjuoBuAfqVEN+ACmljqQ2epGI1LExvGIuuzwS7Ma3QecWwU/ZtRFb5Vs
BRKGYEl0GStwXUz00sMmVizwT9UR9HDtv4koXscg8WgQiJO8GCT3kztEmzpV9tauWi6ZqTnp2VHA
dCrmaakCpXsEv+EPTkRDJdpoItOtj22U9+umQM68ABVFibbNdjzJSQUSyavbsMvrjWSY3xJYZHu5
8cTZhTXgzAiu3mh9KwKLXghtVLFHEdNRYf6D1rdeI23jpWl9pBaxbvpdEP+23a9oZs2M/I1S/d92
8LsBXoUQjzUZeeyzagFdqD5aL131KV323d486tK6WprKJz85FivV3cZoIyxTnBvO8ZzM+t32yeuN
ZuKCL5i2b/qmSOWqPsKdXg71aUBIgvjflbeQ8m3uDj0Dav+HlxiZ2HU2YnGrfa/+Ea20ydJwZhXc
KseSk5LlcdDxyLmxACkqmI8NYl5HCh5nN99QVToG+evjMb/biIL+N6vMNJTp1FK2VLsIZP9R0eIX
QG5Pav0aaG//oRFeb2TGCVaENtGmDRNXrQzNaY7ou362DeU3dO4Xy1NnVIqnfWFxcivDkzNtUm36
VCvZkOxStvQMeSH/S6G8CvPdymeamO4EmlBkUBcI7OqEUcpkhRDs6ZVF/HAOspcqfA2dP8L+UdTn
fzde01bG4+HDfvOR0R6iQgnOZfFD+L8s+zzMOTXcGaurjkxOmEzqHK/z1eBs+u+OfnK0X1o6o3w8
N1bjJ3zoBVpenWY39KJ1Lrp7Yqzk4LUv/+Xamo7V+BUfWvEaFa6OTCtI0S0jBbUF66tmvPz/Tcjk
APSBm2vgCIOzCoMhlH6jQgd/b2bWp/fO/+0JkYk6OknKyqQnFJgzKZON4DyKWS2ovBzkCj7n457c
nRSLaq7OQW4AlroeLl4CwGJRoD972dlCkjRAs1LxfxXtnPW6Mj1Mx+4Ine2omrzEVXWyiM0mUWSv
D6OzXz3zPPbLZ6tGDxgY2pB963XSPhRKkFncDOLsmF9DFKJVjPY6UvseED4bNanHXR8V6D9eqtMP
Uq+73lWD1ksOH+QNYh2houXrglqhuyqkDGZWuwi/PG7w3lh/HIHJHpOa1DFKsgrnxt6KfxIECmOL
wtjsSE+d8KYdm2y0wczJuuVudA6RwYyBvkLYAl6Capi9RZXNhsEXdhsTCP3j/v1dkdMRtVSTO0JV
QAtPV2xthYoMvSA624l0hn8HMOuCRhuAcvTfpLfw1fzBU6N5jg/Gc4zqD3nUOZX+e2NsaRZFnTFA
0YzJGAeqp9c9ELBztvLqtSfpC6h4iHzPdXU82G+6qiuGAKiuY0YyGeNesRywa1V0zqtXcoYLRLci
onzlm7MwX7QNukwgwqLlzABPLQhMgVUGl78hE44YwpgcCSEYoYIMRX8R6EHIPIRKxAW0VRY0r0b7
SUmfyCwFvPhrc2uJH10eXca5AEHRozKV7Xg2b/Qmnvmqm409+ajJYVj5ft+hHNZfavh7fffJh09v
o1BV8/xV0s3jIbg5FMfGiAdV9FlsgfvA9abNEJHUY4cRMN1XUgeLovj97xsw+P3RiwMdH21yo5Pz
AqOiZ/2lpQykqig9S98et3DjTzTO4scmJn2Qmk63eNv1l4y0lmE9e9ov+nzSwnWL+jN11T1KEk1u
z8zT/6NdXg+mqROu2JO9QdIQCb2k6S9hcmqyb6jqraSR/WWfJQs1nR9djWphPrNTbjYknWUYTbyB
sIog4LuesBJGRE5ReLhIaBJXMQh79iTQh6M2Z95+ryWszRReSBrpM3lynlu54xStm8sXzUXBG2Ui
J9gjPw3S5vh4Aucamo6jnXSh5kbypYakfkIuViLfhQArGzfaV71trf5De6Ygwfs39Lcmd3TP65RX
XCdfRBkuourNJn5CZD2P94/bubkQBX66uqEJQX7NFGIyVboLuAXghAyP2jxXerit8k9uXqDMo5Hf
F5cmld8etyhuzw6aNIltUF4gRJ8eaDEU6VJre/lipshzRpr0o3QM6z0eqBXEyEY96ZqaHkrqPget
HJRfpIvynUYabYXkaHmKA2oigwLNdOG4QfzUVYClEQHTDwhSLOoq+15BnIDhq1e7Bn2DRUXufCm1
0im29GCPNKT3DaayN7PT7g2kOhofKxYrXuiTlQgaI4XHIOSL0r4l34KQc3A5NKuqOGUzS/HOnuYl
iNQguQGOQ2XqBEY+X0rLzGZ7IT4dZsomM4y1PxxUq1tmiLR0UD3aAXmgoV8/nrvbqRuPERuBaw5J
k8DuemOnZSjwfeiGi2lIG0j0iEhImyY+eACgSvX748b+PqSu7ltBa5pq4fmn84cY9+SHsD5EXwaQ
pTlc3BIVHEgqT56h77Qg/qrElM8QzEVkq/qBnP8W8s2qUoev/+ULbHJVzKxQeVRef0EndADFCDhc
ylJieRWfSX3tnW7VBvoexu93+KbAmQ0rXNREdo8bvzfW3PkYA+pYSRJcXbdd++4QlBROL2pSfrIO
pbm0k+QtHv5Y2fb/q6WpC5hH4RIGgPF3VtOFBvmYkuYhHqK91EIVsZLPj9u7PUvHNANRMekpnQti
Mq+JCnLEDl35Qg8PteFsUNOFXJ+9Ws1MS3e3ikEaj1WLYxGvnetBJG/nDZocsyvPuZGCnf8ZlJ8w
cgpgDUkOvtSRvM5Tc26H3u3hh2Yn6waRNjUOC5qVzHJTNFu/KuAAZMcocD45jgCWu/bc8uhmBWK7
K+SSaqk9+Ha4zkhwFnPmiGNcOt1HnLdktEwdlStjspI6kTYpQpfyJWkjf2s33R8cW9pdF8K0fjyz
99YsbwBdthW8YPTpSopFogMIpN8aJYxwQOl2B/Ysa991aKCPm/rrfjvt1ce2JkHbUHRZrkWhfGn1
GuIM5hxLKng7TUreqUufWqFKy0Drnoe8eKEu8BQP2lscYVeMLNASqd5gXcbgSXV0yhemjexRoqiw
YuSzi96uN1Qvrq8gBCcVwyol44RIALltR/nlWfpWgBBb5sJZG00LrlWUc0ffbchLtQv5AMuWBdky
e9I5Ez9lEHwF17LQkYZVq1Md1l9kfQiWcZRkSyBoP9CU3ae59p3yytG3vENUpAIqproD2jrM3G53
v0fVdYPkmm7zVdf7iOCLjKlTy5eK23TR6iJYAk/UZlq53TYWN6SOfwh2x+RgJw+sAnqypKquuFgF
oPBMPMfmacA3CjiqvHu8fO42pWNbK2RCLFueNAXucvBrsnysHl4tSLd5yDRSzwTx/7ih281Hnwh0
OO1scvnTuAAFk2gwehoa6hJxCJEP2woTna2bqu5MLHe3KUOmPmejzmCIMUT5cF9KSh9nNWHypaDM
9gdmir90/Tb5afjGz8edut3ndGoMGkEUCexyJ+ebivqtbru0lFD3pTK8jJoDVdsYwZ40mkm3KmPk
dL3RaQzXXwsbZSzjp6+JMNLCEncEQW02Q3kUcI/5jofNTjM/Veb3mFql73+GbIWu4y6ETqZ6M+ag
t4uf6pxBrMqRZlH8mKyVxIOolLf4EVg9iFnCgJiiXmz8h4VCrG9qXPcKELFJKygpKVTAWnEh9JMp
wGvAlkSyFK+Pp+7ewv/YzPj/HxaJVsD7xQpSXNKIg+Ig+S+IRwI5edzKndiNMRuveXrEup9Wr7Jy
yCQH5atLoP7ugWBJ4acK3cYk3oXRb3ARCy3+UiVASV8eN3xvD3xsdzKKfUaWVjV7cXEpTWmx9mS2
OyWrNo9bUcSdNfmxmckoqkamtkOsiEuSQqC2HHWVYnm0LgtyxCP4DOOAqtkTKxcnNIP9Azp38TE0
Q/+5hwk98zVjY5MNYnH8ahrnM2fn1PtYqxLYxa1rXnoAArxIeR8h5rFwC1Ndo3Rarx93fgwXJs3Z
Ji84mzOamZ0255BsN0INrbEm+K4iXkxGZel2LyJjxVYQCNz6ycvLmT1426gtw+vVNcsgCUQofr1s
Qew3sGVC8+Lnyk5KFsNbpF7aXnkOg1fLONjGTHt3ZhhivGYTLuFvbGHaeN2g6gQd0K3WvgilXucI
DZT+Sx7u0YtG+apY5A3V7fpdU5WlCbWQw2NmlP/GStfDDBbSgvk1nnzEbuMS/LBRbZD6VqD13ktc
/6PbZ5hxCy3YKiBvwm5ZgyLoEHtjyBFTl+IXYFJDfzQhZ6A7k6NRVBsx/ne/bD2fyUzcGxnTInK3
VfwKRz/m6w9LIWiCGFCcSwiyH8SGXBJjHcC/NuBvPQwcSR/AafxqbPxZD9Jx1CeDwmyMRTedaN4y
J1dcM6gVAD/XfWlr8Tkr9hm+7PWGNBRi20ez7tY2OpCFhNaNPWzT+Kj7F0XauX45s+XuXEqUpgl0
ecBgqcJD9XoQAPnDxVBC9wVq1krVP8sDb+/iLf0pqEofwQnKqbtE0mPVZt9Md+b6HXs5HYWPjU9G
IUt0SOw+dNgwsTZ5j5oy3G5b+4629DIDXKQ46cyk3xt3Sp6qyv0kI2w82Q0+ngmwVlT3BaUY+E0+
4BlU6+wd2gxz2fw7O30MLth2AJg0c5rNxyZo6M3edF+MIxp2mr9PupPZ2ovICNdp/k2y5jbaTTCj
Ul8H2ECOgWeiPE2BgeIRBgoIwcvQn9xdpO1796gFfxrGNAw+1RrlURSxs01vuKeoJfe3VLqfwQpV
FmkppK0tPZXIoTooKOaZtMzbLRwhDy3jKPBn4uObQOT6S/8+iT4cCS0WjniItcFL2X5T8butfz8+
2W8uksnvT44cJJ7M0nD4fa2B+m/lS+h6uf9PU3/79+1YwiBVZnB9qNOIzmqKKumHPnip2i9aUZ6s
jB0bG/2L77bSzJjdm11LYzkRV3FtyZOXS5LrbSWFDn0y42Qrd2mEEGDOM2rI0l3Z180e9tVMEKLc
ThQVIiJVm1KRrWv6ZCCrkuu+KkPlGMdgRz2e2saLHqzcr0P7oruHMn4R5M3UTzh/YO4oLUzJmOn2
nS8Qijx+hGESp08P6dIPK2F3uYD+UZ/ivHjHqGD7b2eR38WamijAZufI4yd8WI01xg11rRTiGBgY
PiI7In8z4z+GOVd3u9cVIXPscyKogKEmZ48Ku1qCwC4QWgZzHm5KfWbZ//2Fq/MUeN7HFiY3GkRk
19RCWpCA+I0w+1Hr+0l2YPym66Q5lc22yH7UibTP9C9WvsIk0pyJN+52kjN9RPKasjrFrQhNMv3Y
18VRR9d2kHEVDlaPp+s2Fzb2kpwCXrGyoYBQuZ4vNQJfmOqBeowDZ9N4z9zYdpNgP5fC7f5l+ycL
bwo1i2euypvzfGyWG5Lyk8B7flqiKbFHswY1hhQULwM/AcH9G85vZe1z71kKnvL0y+N+3lyOPNUA
MhmkumSOGH2y4b12CPGVtOwj3mvLIISdFmVrkeHQjmpKjiBHPtPB21hANWxL0zTqsyo1jb9voQ8b
IcyDzFIo9B91qPxSgXGOg06cgi50X68SjDLM5ADTZCEhmKcUVJAkpBU0f/G43+M2uF7E118xOXM4
QmsXgXznaIrfPUZKyTk3Z3b8XBPq9QqShAmvqo+cI2zNTRDt7fbQoqD2H/oxymIxf+RNpuUhov+e
lE3jHEu3RGnzUuXPtT2D8rtdk6YybgZ9fFIoAG2uO6LhX6NEw+CdrPCgf1XOmbqWg1+lfY4SrFGL
f723r1ubvF16LDvGdKl3crE3WtYxlHmpBMH9eNyU24U/hsZE5Kpq0KVpjs5rvTjITB9e55Ds4/TN
xwHeWeKO3ec9xOfPMUYr8OHXsGeLYd+qOCqZ2UgGPMNvWwdGs3Z6a+ajbiOK62+adD0XmVSFrRuc
As0+4B+itvbejV4aNMxnej+uvevlb0GqpN+ayTVB7Hg9pRHy0pbWhsHJ8qtVbn7JsMzzFs7Z9Vb2
CwHZCUm17retXx63q97poWKC7wadwTODp8B1u4MdVDhVNdEpQu/TQ2Vugf3GwkAII6mfGuWHEibL
5JeqbwO8SBCpQ1BzIUU7RIiEhEj5IvwOS8uqnyRp3aKHF3yJKPJ4sF3g7JzxMgjyMzzc6LtaUHFa
WvIXG/2Px324vXvAzow5UBXFdTJsk90QkKEQeWFEpzxKf1nANzQod4+buD05rpuYrANM+GytwpXr
5AKSSZt9Z6z6YiZRONfGuEI+HMNq4+u96GlDR/FRfir9tRAz8LzbtBY3M9h5ExYULpTa9OCQUT7U
nRKrBqnIN6V5UYo3jQcRZHXom6tI30MtWbRluPXm8KC3cex1y5MRdNquVoe0woHQevuuphSOIhxe
dyWEkMdTdSdOuG5psqJLCrFJ5tbpCf67qaxcC4+bhU9J2dpWR8S0vZn7827PeFZaFmHquI+u5y1T
4ziw4c2dYu2bVBWLBlFhkX3Loaf56Ng+7t2d7aoRH/xPY5NjQu60eLS9oHNwK2ATq/U/ZroFXD8X
bY2jNDmPaAjqgKaQubqBbaFkOhRhzXx5LYYJyt7wDjC6zQpQXHBEha0zLnggUMBPm9PjLt6fQHIj
4KWIKCEyXA8oFhK1kkp5ekIbvvDQ233HcrRIIXa+m/KlcJ67YOYUvHf3kAgBEk09l2jIHuf4w96T
S98CU2Fmp77+R/sdY23oOVjwletSeh7SndGunZ8CM2zr2J770Eakfdl138xmbRju+nH371yDfIRB
vV5wt5vypPcBLjiymSTZKc1gD+jNMuzdJdjHQOyEmy1ctZ9ZUncbNDQT4AfxiqlPGmz7yvVIWGan
Uv8Kgn8pt8fAcVeBcSrTFizmTHN3VjDQXWJNHrXgIqbUlNwcJPRiRIZFngegGhN5Ul4IFQX1HHjs
zr2gs3oNRO7Getw00YuIN2XyPM5PkJrRRwuWbTkTHtxrgfiLfBKLlWzr+P8flo3IagjlapKfSj9W
njpoUGsENeYOmPutkK7kyCam1CZ7fnQEzBLUkE6ZVRaI4mTKBdrxHDbmbivANcYlQEpDnfQFjGYc
lWGfIymBgmf8NKqoP17Z9zY2aU/SrrY+VvjkyS7z0XwvPdvPT1j2LFRgdWckGuVqa28T96hws1p4
hz5u8+ZSRfOLcqxOIo7NzbvqeoZwBa+zMmENwJRJlwViZTsDK5Z1oZnN6nFTYrygr47MSVuTjYSF
OHrIbpif4u5THPz6jYlZs6xWUvXU4wpqaecSgn/24iQrrK716hx85+/+B5K0zbu7L1GMdMVM929T
A5NvGl8SH1Zoi6SUklt8k6F+7VwE6vae8iZ537AMINm9QNQk3MLld5EM6bdDC0lp83hUbkOOqy/g
UXT9BaqtdgAt+YKq/ePsHOfPqHCTnwcVFZdho5uf0+Gzktszp+jNpTxGszqrjfhdcLJN5l3N5Aof
qro+WW28zoyXRjkIM1lG3ei68+txF2/WGIUWk3MGJBA1FxIg1z30TbXOc8MoTnkcfc1Cd5NkGFHU
9efHzdwcnGM9x/4LOoKtSWbgupkE2qBOLb44YXi4TtU3X8+2bXpssfR83NC9/nxsaHLehCVDG9c0
BE7iE/bekKTt46ClM8N2pz86GQceHTDlePtPIkJ0XTLo3T79QTIWI0fLezezTYoI6L/uDguBk5PL
i2f59ELNENi2cMYoTiZFpjK4+OuBV/LjNm5Xuc5qg5Nijxl4niDienKqAM0vXQHeqRhSf0ybXKXG
pxQQRXpsPQKklsLSwWOoCZFhRFJmBDnCM0fdc/P4S+4sfJDgVLeoX/PHFCwlxzAtM8ipJ9lsFnj1
bGX/Z6glS8f0V5o992y9PfPoNwwcbeT3kTya3uZBEow2AS5l4uzb4P5Mc7ga3koVpMaWw7Papjsp
u+Ch/t5lG/t7W7lbvGgRrvHknS6aJdkXw6wXQMij5mxjBTszL7dVyL/fx+NwROtScZsssrAI0T6m
FHCqC3tXYY1n/PQwb1DV78oBzcTwU2YukG+R5EMU4v6t7rPuWHpQERD/0I6FvfCiz48naLxHr26J
8YsQj1A0IDWUECYrpcY1uEI1k9u8z7/AellCyZ5JD93ZwECvIV4aGgghLtvrxQjTxeuSNq9OmTLg
fnzokOcKjZnte2ehjaQAkLSqQXb75jKvSzMfwrI6peFBGf7ktr0KAnspvNFhZA5Ec+esuGpscrVG
iO0ZiVFUJ+TIlqKG+fWzyX77xgxu7SYU1lXmhAtDhe5lc3dcDxw5pQ7JhbQ+GdUPCUsgC76RAjKf
vLaQ33WST4/Xghgne7IYLEhsPOdUcjAsiOsG1dbNVM1o65NnbdUqWPNcRfOm/Foh/qPap3KfIAxj
rvuf6Sf5Kdynn+zm3Q4PrNST8VRqu8efc7tuxso0ESZkWiA8+rh0PwQLUYw9bqT5FFySS2X8tuLn
AO2pf98Gb0qFJYMs701pydPSSEI9rD4VeEH57jlJo2XVzOQ5bveYBj6XHUBeCIzX32H/0BFPbbWM
xFZ9qlW0QSulOwtMLWZ68he/fT15muCVanHaIydKFel6uHzTTotaxaMi0uJj+8loieAqnL7ypee/
x97LUGdf5Q6FqNI54CLWO9ghaXgwaMAf1+4nL1u36NdFxxQ7tfwNwb5n/Dk3WGdJzuvjQb8zHnwp
tTz4V5w803WNeJdCcJo3J8cqpX0VNTgtlP3vx438rcndjsf/tjI5a7OiwLUCKatTPBxrBHk0HNy4
BbR/vIsW40uNqRqW1nZ66eTkc/bH8Da4qrkimlnFdzoLi4HVNSaSoYNPPqNJDQf707I/BQKr3wbJ
o5mO3tkmuB0RSqjjVa9PU6aShziGVIr+VGIfbyAwDIktKqvV4+G8PfLwCTWI+RBe5Hj9e/N+WMMG
IuPp0CFirCTdDgHKhY7bcpJ8EdlMQ3/v6Ot54+pGLIAcAGwMlsf1Oh6swcRxPBUnLPjCZWL6C0f6
EuBhqv3W5XWMURPwb9NpF9FrKj4X5QaFvk2YtGffAXrMMxFBt12DZGG/FnOI7NsTmcrUqB9AzoAg
cVqbKrzYNwDraKcBBb5lOijaakBDGj/rDMcELTaQjpBBqwSI0z0e//stc4+ahN1cC5MXhGmlvJFL
Wi7IvLdkx3HOWcioIe7T8quPY+/j5m5XLWl/FVQBFRDiA3tymFimHEhDEGgnvwA4ImWbSvJnTsU7
tw2AJyA/cE05G7nrridawamYHJetnSpvnV0CaJ/VfsAtcRv/jk7xc3ZC9T8Ui/YZhKiqbSrE4ZSL
svFXyhKF8cf9vXNaXH/MZNUFjp0gdWxpp/5FRhLbeFK0JbV3QL9+ty/xf9nE+afhM8yZvtqJjV3v
Zz7gNoAZ4V/A04Ac8yqYJjxSK297wFHaCX1uyrhLVXnxnxwzec8CsTDqQ+QdRX0IrYOuoG5roQq9
CfQfQf3a/nj8JeoYVkw2IF/CwSnwroN+NR44H7a6pOdmbqAFfzJ/WhEl7IVWYf99lpb+RffPmM3V
0jbOj/mTOHgH7RS8GOfiEL0Ov+FhiIX4opg7ClI2VJdlxh6ZOR/GlTf9Ot42ZEdtjlRq+9dfFxal
SLOAr+urnzXi+pX9Eqt//mjNqkBjOc2+zIyGuNfeSHpBwwRYqD45v104dAL3Df2knttRjHhRXbph
477661DfoHEWbVEsartXapFYVrlP+Wdb2Yhj821AzvUobQZtLarNYL7oxi5BwSxzhzXut1tfm+Nw
3F4EIyf2f7907MmHeavCAvNoI9apaTQLA5FmJC50bS43Pfb3ZvzJyWkGBRvqN5P0gvCUzjXLFoEL
JI0KNMc0IppXX2BhjesElFRNqxY4q22M9eOZuEVKjpxf4gYL1IpGNnrSso3JQB9LjX7y85/6k+Ss
EmWFEmSDSXq/q/xzj8ZsLb8O/kyX747rh3bHs/LDuOq9o9R6WemcR58L/1PCjGf/ae4sEEB0j4T6
3z35oY2iatFhTQf9hBXVaTDDXWNVWwTeZ55i9w4Zktz/08xkMZNExYmy6/STHulbvY2MpdlnPwsS
HdFoFoi8aDZzkdy5t8brgzwUcyfAuV4PnoLiXkRJRz9F2bewePIx2g517MocJD59ULfSzCq510MD
tgYZAF4yILau20uNEMsU19BPaBcDnv6ii3YbOG+jKXuHEvHjJXnvlhzBATyeCYluubd+0fkynKKT
RVYJPzfbXKcJLMbHrdzJalCAJ11Ajppzjyj/uk9eLY0e40I7GWhvJ1a71MPXOPqsIZkia2uDhQJS
V1506xb9QhML3B9hssntfTXaWWxs9Rtab4tK1hd1vLaKmSV19xr/C5Sn2GirNyOu42dQi9DQTkkQ
HbBgXjjA9JD1b/Fh8AyxQDp+qTvS0nEQVx/+icDT1+U2Vpaq+sm1d2DAbG3hvGFn0dTPeNPMLIjb
nDPHBuwnk8yeyc065ZsU/VCpKOdrJwWgua5ir7loi3LnrJAY/MdZAeOo9Vf/0krWqpff0XF7PHt3
F+SH5icLstN4arPcCRm7GIcyr2/XfpDnWOb58YLRzHlZ9+pMp+8tTFAyJhhcmzN6CuxGas1szZ5L
yxGIy1P8ClYYS0Wbf981kIpcxjwNRgTQ9boEz99UJYbhQGSQxA/ezf6pNfNNo5wVP5gZxlsQKNP4
sbHJ6e/E7lBavaadUOZfZ8WBWq8w37Vko/zATV7T1vG7evg/nJ3XbtxYsK6fiABzuCU7qqVuS5aD
fEM4MufMp98fffae000RTcxczAwwBlzNFWtV/cF8DPOTi4Tk/Q+dDqn5nXcde3YDUN9UKtxPiR2/
qUi3duWm+S95DZpkzBr9LtTDpt9wdQNEKFPivcFB6Q3fsv7QThcNnljjJahOorYrERC9/1FLa4Ry
HGBCjq8Jq30bsKjNAlF4+qqFi1VV9OD5K+Wr909G6r30jinKkbdSmLgNgDE32sjtFEA7DWdEk8mm
v9GSWjkelybHApoIkxKI7jv+81j4Zhqgjn9usVVrhodWOWS4Wd0frMVvuQoyO4IFrS4tX670c8+6
M+kSSyZKhraRfb8fZ3FSruLMstvKoDKCAYF+xuU3RYSmAvhURMPKvbU8ZMYE7sKAmyft7cyIpYnp
Q9vrZ0XDpEl9RIBQUtaeVEs3P0wb0bK4u3TwnLdBsIhoPcwZ9POAgGn2GWhP/snoMXLjKZf9uD9s
i9NzFWt2OMjQpNUSA4SzZ53GnyJ0AlgzUrWWzCy9PeBo/i3iT5zC2R6V2gbdWr/Qz3mObKhyrCoR
imux6ftnLjkMv23Lern/ZQvXB/PEs4PzFdbmvNtu5mnoYYqpny1MTk+m5BdYyUn7MdefKt7U8KiD
lYgLSxDaMKZLeA2wgecADHzxjMQT2LZKKX2RQt7DbfV6/6MWpusmxKy6YASZnIpNrJ+lSLVRzBNQ
31THXZL8a6INyjnAdkjOEDKUQcXdrsF4xDAwkghUFL/otfkFlNp+BY+6sJluYswWxViLhmeUxKij
b3xLYxykfkUBYXG8KP2ocNeY1Dl0xNKHNsYVldMn1lNcLYdXXefppQpVbEegoe7PztKSA7wISEHT
DZGU7nbQZC9Nsmrs9LOA8em2naT9pRFRDrfyxb2WBP4emaqVDbwYExAg1FbgtrSTb2MmOISkIOqZ
KKt+rYPedCKzwWqWCqNqDXarQYe8/5VL08Yn/hNRvo2IZrUuAaTUzyY42vIlxL44WIGOLYZg58KW
YQkynLchurRPUNCU9LM6Xjrv4wjwrzNXttLSbqVv/U+MaelcpQ2WV5VCUKscSWP3s5fqn4jZbO+P
1NLcYFo4Papw1wKGdxuirbBYHDKDkdI8dSd7sb73kuxrjvGa3MjJRQcit7kfcmnBU8lAqY1mPGyy
WUjSpEjqjNg4a8anIT6S9WVh6MhZ9O8vQqgNsKYQxAGVMS9zJgMy6qUUGFy34KTEFFH/uKUj0uG1
srLeFkfxn1CU0G9HMU61stA0gcVQlR9Dtf2s9vIXI5BqfPUGDYO6vt3dH8Sl5cfVC+GVWs176F6K
vUEfq6VxtoQHQX8Wxd8WN+P9GItfRWNrIhhyz89ldQQj0obWy4xz4SOmQT35Q5U1PKg0KkHKhzHc
3w+3+Enm1OJSEBGiTnI7iLRZRjlwa5TeEkw6B2yUzO/1+Ol+kIVOGvg8qp/oBCnAFvTZYWQMvor9
TWOcS3ew/e6E833LqT786esPePG25s4yQaCKHwrccWqcgRsHg4J0rOz0EAgvfRvZRYefKFoKg9s9
eThHuvGmaj6IayCc9xg2LjjAKqQ+Mg32d0Turq/LqqwH4+z6CaApZefXJzRUsCHF+wGrTr0awMvK
1n+YB4NJUFHNQlhkXmUpO8WEF6QYZ6mbfEmN+lkQ0mTvUiJY6RIszThUWfgX4OVkdAtvZ5yCUqrF
sH/Owai/cvm86qVR4HQkiysr+W8mNXvk/ZVsQ/8OHMQ78TupwA8u9yzjHGMxrTYb6+uQ/RK6vVbv
3fSkJ+fQxx9T56VrgRL8IUiAqjK7rI5DtlU72WnHfhdUpi0VQHqEk6Ucwbxscv00VAclPJkhDwf4
1fj5KZBk/IcE69cmulTNrhIQ9SHPR2zAFs+BTg01qTad7tqImmj54OCofX+JL90akzzd/33r9OdX
t4YQ9nU/9gYrvJXsMIBFttZAWjrBaSHQx5iyV0oEtxGqKMpZr555NvoPNVawcfBqKqmTNSuH3MIr
A20fiQOO0rCu6LMHU1vItaHga3xWvO/i8H1yoMMLqUi/Q9XfqmayvT9w7wkqbLjreLPUNSz6Qqlz
4hnmD9F7cqH0xge96s6GD0o7L2yxcBIcM+KNdQrCDvuKnZsefSxIIOTWMqYbZY+o8lYZcG3MT+T3
jgsxIPlYFZtYehuQuXM9J8GOpXiJ289m+zFyccmJDhEyDfe/ZfHwmMZtAr3RhZvLIvVNl3mFlpjn
+Gj2b8j/2T6FxKN6aKPTqJ77lTr6UgnHuI43S7l8I9ItvyBeW9fOmCVfNOuL2PiOfkFh1rOec7Ow
M3gKY7DVo2fMaFxtjZzz90Ka7/Lr3zC/QXw4AxNGDOL5RfTx7floyLgF4QsnIbm6B5Mnq8/cc46C
jDJWLl2/NcTvYlC+lP4h911bWoVtL7wq6WmA0qOpAurfmLbS1WasETUqg4gl1TH/Z6XgFZn9zHNH
x7vLO0CuXpn2aeu9GwLC0W0kK6BichsPQwn8yLzcPCcasOet9kEbz3D1+zccxZPKRuqwylaeFO9J
nWybiaP+vzHnb4pBx4K98jLzrPW7utJPLRo5etI6wG71au8PlVNXSIEDJz+hr1xla8DrpTzlOv5s
6TW9F9ZaR/zCyh8U4SsGQIZ4FPEl1vw1jarF+SQ/wfGA2iuVr9vxDVUfR3e3ZFsNkg2L0LGqTUze
EBonQf8gK4UTrRUPl7fyVczZgR4ruVIqAE3OirJV952ROAaDS5GdrhKWCl/yT5L75/46WrqZ6WuQ
OsNyAy02+0zUPwtFMDvsdDVxU6dfRTqdWfR6P8jivFFvQbMN7RgaSLdjCSdeUrPSNM5hmDiBfHC7
eIOLaq1WjuCtMN4W5408lqcO4d5l6L6AXVvacTxpfooxIetiiE5RsyED20VD/y0qsaVMv97/wKX7
i8K2TMtvAvBo0wBcbX5Ryhoq+AQ1KwWT68RG23vfWBBbM7wPpU/3oy3O2VW02W1Z1GUUFhrLRGej
5/IPVf41kKneD7KYP3NLAnLG44TVMVsZg5VEqSz4HGjC56TBX0j/0VbHpnv1vK9xfcA+pwEgIAac
sU9hek6kQ4/vXCKiDmD8CK2nYaJ8NCNshHxbKvmX2qv3ZbDPzX3eHe7/1sWNMzX2IWpKvHDnynWe
NNbojLTmWfK2vrbNsn3ygvCxxvvCB20kvVRr5+/SjF9HnB33RqJ6YYgI2jkISNm9UXjzUrRYMOQJ
jJ9l1H3tuHPuf+VayNkia9ysCeOBkEMUbdHsR07rtY8vGbB9L+62qqCtbKW1gNOfX61qHBPNsWr7
KeCD+5BUwWPk/iq8FyPQN2nQHu5/3tLGpSxLpknfZNIOuI2mNbJSoc4F8EHnDVSeJPPQCbYOBCGz
JXS510RQphmaXaAmr0OLUEC54UHdxpO8drBkiYIIi2dreD/kvDrUhomnb7WylRaOv5tIs3GMhRwv
uIJIsfutFkt7SjBxSNvEEQ9TYWUYFz8L4I8F2pgT/W/6djVpXotZW9j6Bk6tNIT8cKfKmFrpaPSJ
a8WQJZCfOZ0NvFgn2QBrOqiuYkXYWXtFQeGFblcQHsGzjcZRz36Om1Z4i/pt5Oeb6FMj2PUPVMmC
Cv9Q2ZHrh+ao9K+DvpejtVLx0knAT6JXzGOTXPjvT776SUWECaCQoJGZYO2rjp9K6UU18bz/lgvJ
0cg+KF72WVG+3F+6ixN8FXSWl0QU0/Q+JSgeu/hN/6bVv6mz3w1wRwrLK6tp2gfv1i3nMZVwLhyK
NreDLmJqngYNwcQgkZ04puUuxMUa8WxxGV1Fme2OZgywBB5zXuzSAxKaCJ8HZgvho4vsAB/Y++O3
GIyPmQyKaGXNzQxGqQjjNKyocYVvZs1Rpv6oqi+ysNb/Wxo6nSuaHuMExH+XhyBapbQJdZbefA3G
s1n/uv8dS+tgAomQ6qD9qs5pGKXRujWwO+OM9ImtFW+9GttW+hkPeeRhv9+PNR0a82UAgHMaLjCe
7/gYhdKFYSjKFDrU7SiXdiZ/jEfBbp8rajnxytXzt299J9pcDoHiYCwDATIwhzaPSvYkZpKjhm+l
cJTS776yi1yn1Dhr/PgUxv4mL6VtLI4PfVxu0YPCTeZLX3WOWB1N/7PRJ7ZrXdzu2c+2revggxD0
ePAGp6h4kMTjhKofqwdIT0ekcUz04rMXEPeQxuxUAJKYPqIZ0wy2kLwY2ArKw+b+yC5cRCA9/hnZ
eeEQpRU3gHllnDEhf+nqvakLDqguILonsKTdsZbW6q9L69KEgD8R1+hCzavKnYWfbUTh/pwYoROm
4pMp5Mf7H7W0xViSILEnHwqEr29PDXSKmwFivHGOMhVjwVi2HNwXZVtMeDjnnmesXEPv2e+UFOGg
UHql3Ef1dXZM+UivKJ3sUuTtt0pjI06f6KfIP+jNURyPbR853bmuULN5EGnGj+iBAY+gjzjY9Rph
a2lbTsrb4LsmAvzc2ylSldHvBrJzrxpsvX9T3RdIbDhafyixo74/zksQZHoQMDcmlCPc4PmdaBlD
xnzybqRuSDGmOPj+fjQOAx+H7zpQeO6EaBM1uOva/cj/RJU0fNW615UfMgWab9nrHzKbAMvEOF0y
C/MsFAe9Dg5CsdX58OElQ7nC2vOATcM/ruKUpPa/4cwNa22ZpXLBzVDM7pBC6vsYi1Pz7MffMmNX
Vc2xxbBa0HaGZrfd8wSUHH/nuN8m2bFf69stPWAmrB0Qf+oxLP3ZTJhN3ApZW5uo3EB8KuVdk4wf
VZqhdfwxVC6y+yTjdhz+rJM/moI1+HH4OSKvpFHkD9/EYHD63JaUyi5ljU5AZUvyr/ot+dgbK4fr
0pKhMA5+h1quCDxqtjcbFVdLr6jMs2t95QnlJe6mBS1vomGuDdgJqxEezCecb/0PipU6uXsYxg1g
0420NmYLBxHi6iS9/At4qT5787WelAR5J/Hmw8MRha54TYhsgdP6V7598i2a7si/k3aVn/mekuV6
pZnn2tw3xsY6CPWzpD1NtMniOddVu6hOwRq6cWErTJrx/wSdLcSuCarCTVXzbKWvmvVjqsnXym5l
v01jM9tvkzIuLxTQevBeprG9+jJWSZubmcApI4bFRk+QlEJrudjpZfYprV3Daf0+3PVgrWi19OEB
3YXySQwb81lH6tCWcus/lMs4gcFUMaF4zc21zyu5SBOpZjZr4Ukq9u4HQTvF1ESTl/ufvpCKUNgB
Z4K0NQ3yOWuzqotQLSKGN6IeIZLzy9EJ3XFqwN7o0XpbOdmWZvM63PRzrgZ6wMTbrUqFYkvwVMvf
8wBF22jlGF/7pNmWtIQob8aBTwobyqmZbeY7nLdtudgaj+F/yLXhSDFN+Brx8p2LRpp4EUeNmlnn
BEZMJL0qjW7nwtdGXlsQS+D7m0izI1GFxZ1FaQoJVM6/xABmh9hOS3VfuTujw0jdso3ie9XwjNvU
a0iyxWMOiWLEo7HdoKU0ayZJmVJZTVBYZ3mvjvso+hAbLym+W4p8iSSLVslRa15q6yFXXgWkYsJP
ClyhZiUvWciD/r7qKUSibgmi/XbxqIOqBJVWWecWWloNo3DEE88sPacyV6onC1kHnTkQOBN1Xgf3
fRspzeSgDkfBAr2bbjTvcUgauw6PUvBsdp/vb8ClHfH/Q72Tw0iRW+ut1nPPiYiVOhw7WE/0MO8H
WcjoONdkMhrIDdCb5giSzA3CQQhZPEH8sdA2aexozVep4ukRPHndMaZpGhy75Jsh0CkvUJ0+uM0e
sEctHNaUQd/PIuUNidSS/3CRzIscMaiSutXZMXEuvmVS8VUIFWQmjW4XK9Xag3uhpgBJCbIMxUU0
lABk386kWEhgczqJmZQ0BxJ1Xk4JncZjwAxyZ4h3oq3m2/uj/X5KiQmsl7cqxr+yLt/G7CLKzH0d
uueadNird43sO91KV375w66CzK77qpYHEZcU91zFf8LwxdqlqY1ii34sx5+CIm7Sce0F/v5cRScO
uUrIj9TLEcy//Sy4YIPoUr0/+wpgLfctC/Rz6an71v8Vp4+00P/9KE6zBm8beTr88G7DtWruw1sM
rbMIqWEYH4rJfmCFOrE4itdBZodqpUDkKxXfOqtas5WUR0wkKsOy5Vrep+Fzb33R3V+DkK/s+YVM
iqHkvgCdjXccb8fbb0u5j6toZA906TmTwwfXKjbo/dnlsZkQDcau85Ho9QJEq1cu4AUyxm3o2bBa
SVZbplBa55K+VB99eu6xbzr0OI3abrhPN+YvC71Hs90Z2VbQ1qK/73xO0eGt0Wnlu+fnkKGiqxb7
03hLaWOn3e8Q8MWTIh/SkdtspNDpKJ73qVq14llavFRVKU1PAtbvNHnCIlFaL+Xu0D9pnbrl8pD1
bUudUZLfVl2iFxg5OFSinYX+Hw1l0srb+UWfv8l0s2btmijFBbw/Am1fiF8719qVpe+Y5c5VORsk
0yldnpaD3StPRj/ymtIqZwg2YvNLLHdGTFEIEZVqb6xR6qZpvs14p1+IBBZUNPTtxOmUvkrETEmJ
PN0frXOq6x98wffssvRWcsv3tygxkNhH3gEW8zuB5kyK6wpLC+tsoddXwQ0N+5cqa+2Cp+SqsNXi
BFMkmFoQcHiNWYYCGS0zEbNkXVeKE0lHHmAesDHTzOxKTu0QrpEiXMRoH2DWIsi9Y+p7/BqBjUfb
ysTmw3z1hjUpvYW7DuS9YkGkh+cBWOt2lNW49FUjcLl9lJ2unVwqZpJ8DKp65axcizM7mhu5rMZC
JF8RGvWpCtIDVIkHlZdSuAKoXVw2Vx80S4wCKUtyq+LW0dvou+lHaNCiwnj/4F9aNgg2TDhk7I/f
kZpitVcnUIx7NjTfTskLoHko6Rexkm2/XcF1L13V17FmBzHkKUlok5Srutsb6rcieS60lRBLC3OS
hzDIBahjzUuSQeXGrlXzOX4P0mVjhXiZ9CdXOUrKg27s7o/dNP7zbQ1ql0gA1fE2m82PXqRAqsfK
PWMv+sjF5QDh3Qi+8FunHFua8qPc/Sy7lWx5JehcTaQO6iDXcSo6N0MK+I46oXUqRV4FSHfVY5zY
g2E5vuyvJSSLk4faNUrsaK0h2n+7uxo1zZNQ5GO99E8evZrqr0L4LwnCpKj9fzFmOzhxK09Qw9I9
a5gCJA/ysdyqOJIO38LoCbWSzNPWUvUpO3w3hVcRZ3tZUWp0ZGQi6m5/aWusOwxbNDEF65+87CWn
Bojyjy499l2yK2X/cH8BLRT+eCUgkCcjTza142crKEv0fBwSwpv0KGxJ3w7Jj1z6jlWKlX+UkoNV
K7ao2HH0EA3KJv0PV8ZV9L/52tW1NI5TlzyvXYALkl2AR9B642B0m+SJd83Kobm4bGF6Ad63dEQ2
Znjwgd2jNRp7P+C+doy62vSBZjhZ6+7bdtt/rSfTdWm/Mr5LR7U2/dUAavnN8yuh6grLzBOJ6Q1q
J0v2lM0i4dCPmxh5V7X4Wps7vBgD71sALn0XZk5RfGmkVXH1pYP8+mfMVpkoZmABO35G1CiorWKv
9HHMt9522Gn7foP6hUvnHvmPglERViZ56UTESg3oK5jH6a6+3beVGXh9FnAiDuGhjt5QoQUFZ+dY
alaSk2lrNMvFJf1XKdWYsh2KKLfxMCNHlU5koumDO72efGrVI87kqqs7WfpY1wG2v+TeInalFLdF
9ZiuuW0vfjFULhnyBvJTc3GBNB9CURg5IaFcOFK4s/I9sGS32Mjyo7lmKrV0LE68sf8LNsuETAyl
Ok2ago2fJiR6+YSg7385pa6DTKfY1UY143HwEoGzlzvaLctNJH+LFUS8pC+BmzhS5x0SuD120407
LNrTPl7bR9OkzY9JFg/jKRqkCvObzm2UKvYTwz2HFINi1QHNsAGlCwSECkZyqttdE/8w86c0sA5y
sDOEz/c38tLpcRV/fumhLwTjI9ZdlNO3ccVzoo9fCmcQd7nWfhR5TQWraOGlPUtnmq0D8AVU42xi
BzEMhVa22Dedvk+isyb/HMsvpXsSs3jvqh1Hl7GJYkeqfxReuEWu50m3VkuBS084igDctxAwKU3P
bkS5FuscFTOBYxOs8vDRb45mgeQBkidejdxM39oGrLhCCc9ZJn28P+pLD3aTy5iSHJRpnhazMfCb
riojWRWmdafH0cYPdon60m6jixXZOD7Ia5Dp6RaYrTMCovgE+QHXuvmLtXeNJI5iWThXhujUhbAF
HtAMmL9U2CTujfyPaHWOsrq8F0b5Jux0olztLymR1JzhE85Z/LFH3xmfoMjA9h39wRiNq94h26o2
pb8mYrc8wMBw6Lbi3fOuPCf5ga+MeePi/4AzaWADpU/GbW0CxbTrU6MihbQm4rFwJaLKO1miI8+H
ZujsLAlY671ZEnIQkINTnNBHkNPTTpAcj/eXz8I5bJLVQAREn0+HmXo7qnXWdHoocOu1mXk0eQia
wSlJzIOpB46kfDEQErofcAHtjsYoDGwosAgpYvd0GzEP+6oYVJlzUqCwS6kc9Qkw7L1+DMwEpsEz
1jAOKotbKUMGw0BXDZSOyiOZvHMTyl9T76PsfVLWruCFbgK/C9sAlIoZjHfsEN/TAllJQ+Hcxog/
C1st5Z/HUOHk4KUipTZWYnuv2stJh6H4v+/q30afzYMmeV5TNb5wNtwxsasKaIZ21rEvbzW0HdaA
ZYuzDkOTegf4HiQPb+cgiEsZxdecaKjm+yHLOmkOg4ITXwPcN86RGpZWK4sLhzUsBzRdqZVONYnZ
4yStG6FhPgU62ANAFxnnpItV7zL3kuLTDuYYJStKEz4CStlJLi5pcsr6lTtq8cP1SRsHfyyq/rNh
xhQ9boQgFc69vjeLemcUwcagCcZuLpVf6F+vrPaFzAN5HKTvUeJBXVedvR0qHVG+HqNcnDZ0cWPl
lKQDQUo3rZGtkYcXzymJwcXjhX1MkeV2UutedL3Iq4jFC9thLR8EX+yPrR/RfY+zJ8+C/BfFmfbQ
Zf7g+JK+dhMuji7VW94O9E4p+d/+AmHw46HxReHssnKtmLeuTxH+1MCWDus3P/6ycpQs3UREw6EO
UX5Q/7OjZLS6oXcTZrNKTm4Ybao/qu5otXZBRNPQIpsHqrjWP5lS8fntdx1zNqMRKgWNIhEzKW19
zO1824B8iX+4zv2PWxpLjD0mVTlaYOr827qybWtBs4RzqbtvaZHt8hjFHBj28Tfg32rtrUgGLMWj
vUfTm8cfl93s7ZdFktwkEXPXGE5YB3vhUu2lRnbE4rVPDve/bekkuI41WydREIhuNq2Trh/toAE/
vHacLl2g1xFm+7zApjit80E4f/Zreatj7StsJ3O2+9+xkPGakznspAdM8jWXtddLvZYSi9RLL/Sn
3jx4/avpHvMCUUip4ALZ+s/3Ay5+FrgaKEsUjynr3m4wDc/AamrDntMRLWnBwpwXbV1F3ItrjhpL
BxctQoDkaB8oSJffRioaKZfThCQv1z53+mNqfPXXyDqLN+51jNlWKmJWY0m58ewiX+duq8+jeTBw
wHKPqW1sAuW39ds0d/dHcOW7jNky7806dseWmJb8J27+mNYlb9/uh1g8iK++a34M6opAJUNneSuc
QWJ8ktA/U86ie6DKWf72vozlmhjU0oaC1QXoEoQMtKdZ/cAqujpoTNG7GHEnbkZFG+wxTdd8+5ZW
H1U/ZPx5sMvvGNZF5eaupNAyx7gJsbRta/1oSwmpRWtlmS+15Exo3IAtqdyCOZh9j5n7tWkGOr0p
q9lEsCaC8XvxAKU/7YAD53gtPvnWbuTIHySquO6jHr4l48vKPC4d9de/YrYHtMy3RsE3gHgkvxt4
tQ/119L6xGMA9G5vo00oIq2L++u5DxxXfuSXCM3jGK0h6paGfVK+QUhZlwFAzbZJLCLy18m9e0Yc
wM4jYGbhUzFadhvVK+fZUl2IMsk/oeaXgO6NZhKbIy10DDRM1cYW2XxI9fAAQ+vSWS3VmZcoRdbP
lJ409aVcs0BbWsdoqE4U/kmYev60rMK80tKU10glPg2CD/d3ZW8uTCnbZEKxTBgWrrvbY63Vjcww
x9S7VBbaHYHH9uQGir75BQ+sai0lm2bmJlfAS2OShJ3s7FGimFeOvSEOlaI1fJxJaWdupnanisc7
1jbBY27sim7lDl+J9/dgunoiF8OYdnVGPClIcWb45ss4dA0Xq/qMoP+mTB/KNVuwd+PJFxrUnPg+
CydidbZFGqn2ss5VvUtbxdsiVQ9lt4+j58JSP7nC5v5+fLcPpljgAyanor/Q59u5S4r8f2OBtqAl
vi9Q9agNYb/arF4LNHuomH3SeGFkepfG/VB0CiJDWOIksl2sMUkXA/EIkVkbk5jrPBB1m5I82rv0
rbIJYR2Y6odwtI6Z/OP+0L3f2NPYWUwQx7YIenzaeFcrIw5FdM8637+gGVF2uCiEw4an/0ZNsode
CU5xDIYFe0vIAawRMfu2+q1La/P6F8y+dSKaZk0f+Rcav70bHYX2odKDo6kmm6iKnDZONpL3+/5n
L40vohmGxMOLovq8n2EoeRUrVuJfRJ5c0IFVjPp097jaE1uOYyA5CTCHvTD9+dXothVkRq3P/Ysa
H0Tv98RYh3Xs/2vdNSaRR+s/YWaHV1hAh9NrwrTesM0DZPsjze6iyqkKcZ3m/D6NmcJNsELazlRY
5/yivMB8iLcJ4erBkTjD3sKgs11Mbs12q30ahK9RKK3s8em8mJ+Y5mSrDtUZiSVjtk6LvG57X+p8
5NcAiD96LM4nN/gkyHt/bXFMf9W7UNN0wRef0HDTgr2atEgZA6XNev/ieSE3nd7oXOve2hXw3l5n
GkUw1EDfSNxJp2/DoHOjlxFKThdJC209+95iC+1HgEuGn1jqjGrgyEm/x56XmkjRHeqxdBBfcsTo
tdRfUrSPOyGDXqBsgDTs72+PxRFAIonHBN7WwDtvf5ou9HEQSqN/idCSiWKYnCsZ1FIACFGqiNoK
2ujzik/TRWrbZRazGWts8YIl6w843t7/jKUhBqk91WeRJCZpmD8n3YByRG36l4lwNPoJYpjS1qgv
1Dtt4/A7N15NaaMHn4UkRhDP7tVNPthRfhSlP34cc7z/BzARXdTrnzQb2rZutMIc+PK2TdSLmWvS
UXG7b/c/fGmHUkKlkMr3Qdi0ZlH8Nm0DavScqZEPmhvR8QN2IqHyjDFPZJOmrlEb37NQpu+6ijjN
+NWmgUJdR77i+hclehTNnhQKliwFkKlOXcQ6KLkndQg3MY5VRmOeJMXf9zXgo5Ng/qqxF9SGH7n8
5nuvXQ9lZd+Gm0ZDhcIPHFY4u+fD/RFaOE5ufu7s0gmTrms9XWBlFMjaiJsQ4EwDZ9mKv2RxAW8v
294PuJAP3QSc3QRR4lViojI+tAY++Ja7qcST5fobIVuZ+4XrlEAYEFGphh88F0xRukoO/CZCYV58
K9raVtONIg2s5U2ioKCuvWnj1/uf9l4qZ5p7FtqkBjyBwGdPZ1Uv07DM4uCilF8lk1NJqjHY9eW9
LGSO4FpHlDe2ltAf9eCTKghOU38YZTr63ZpAwsKxAuAdNwiEsyf09mwRVkEpVpnHt/eG5KNQNKBG
lOT/muc+fe5VlNnaqVNxSGsUsS9t+E3dh9q+8T/X6RalvPvjujST0HeJBqIX8v4shQ4asrYaa91L
PYJ3P2feg9umaDK1P9LEty2YNw6Z4f2YS/viOubs7nN1NxASgZjWoXuG/rNVt17zlPmag2bovw8F
ngwaFj4CkMJmSYteDAE5dBZepNppJ/unbU1XQ/3g1k/C6gP2L7d6dqkDKYMSCleRbs78Um/bVoIc
WhMtEbcCzg9tOPUUulch37ue9BS0GKlgi6M/C/6uiPZmCUbcCl77kCHvunPR/u4E5WfyQ33Ev73s
v2PXUwRfGhoUPRd3WB19/WDA/q+PofwtVNdECJbODwwyGS9yIJKr2fkR6GMzCmERXoKx3lNAB4Gi
J4+JhAzSWudvaRchLIA5HXKqMCBmE+PWQRQLVhxe5OAXhalwrby3tK51Wj1gav4+6Gd/f1UEg2ZF
TIVFUiW04zEcn4r4EWlsGzBRV3dgyv+1ZQW7iAc3tEP6WmQCswsxNCp0RdD3vqQ64GmltcPwgRLO
yu5ZHLmrKLOUTiU/pZbcMXJ6aNlJbf6iwrfmEbA4fFdBZoccg5bqktWEFzH70ydPmrWR0s+iefB1
TPeyt3CNh7bwhkF5S/zbBp6sTWcfJXXKQB7F0Enexo8eYxErcxX9h3RN7mxpiV8Hmn1Y3WsV/hQE
ko2PolZtJYP7/xIY1S5VN/fPnsVQlK9JWKZizxxkBF+qD4SxYjfV5UZuX6yGBpHgWOXnUFh5ar4n
MFCToCDPwE0GYRTqbjMjMbIMjD7I82VP+5AM6cEsRXuSqnajYRu540bR0MxzTOFTEKwhJBfmjtiT
eCI5waR+dRtbjdUuFmRit8pLnh9SlE450tfsvhZG8ybK7GzSvV6wqDn6l8aUMjsHMqaHjwruU/2o
v0Tq8f7cva8BT7RdPmcSi4U3YM3CDXKgYrboB5cmlMWTG8XFRoyNwcHpu9l6Yhxvta4b971U5HaZ
G+7JqILwydcNdwfqPaU9kmWfh45XU200wcrKWtidaHhTpuSMnh4es4Om0j3JJRUm/bK8fQXlF52O
X7Wa2H0CKU5xN1JVf8Mb7fv9QZkmcna9yX/lMbi86cvMoZK6gDmZ2nOZdn3+GkXJxxRZHEVZy2KX
HhYK77YJoU0rWZkXEjW58urQiOIL9nvDfkiswm7GEKsS74xrrSrXHglfZiPK3ZB55muGOQufidkE
e+j/yZvMb8EWJ/mkSNr4UiJQGvWO/jbic3V/KBdWMzHg3kBKQURh/i4PxTRwXbDYl7I0oy1TJz5V
pmQBfEn9r4ZUFR88NVnTU5gHpZwChmjSVKSFzFU1OyR8XXSTADrupZNb4HB7wztrQEkK3diHyhpQ
ezqxrxfLFAyYNmrVkPwmgNjtqaAIvj7WCsE88S1v+p0oCbacYxYH6968WMamld6actMlou0akhPp
K4S8+SxO8TWEgLHYncx8565ove5afVq68UVxY5vqW0+zN9L+S5CJFc40oho6b8EmFGutCODlpdQq
W9e+9GVtC6tOL4ufchVldmd5Y8JNHQXJZaDe3DF+2cQpRiHy/pp898Sahox/QHBOTwGm73bKerWr
wq6W4ksUSbvKxJnCx2wvelXdg/RgSHtRS49SYu5UobZ9q0LzBz+pf7kxpt8wideStk2k1HkPiMaI
l5gx05bV/guqNxSvWCnuToq3mbjWQX9XmP4bbbo4QYfS55s3t4xI9kWlZP6SEdnhfNOSdlAmmtpc
MY/1KuqPgdXbBbn6iKpt7v9JEOG7P+xLu5Iy1bRXFBRV5m9ptJzdokSs+iJytjpmx3XjkTZsBwO6
lJtXrh1nfXC4H/QdgZwvx7OTBxHFR8hQ8/IqXNHR7UyiavC1BfdbNh7kPnuLZcfqYP8itNpt0PtS
rB+ilmyweAyhrnDYayuVhHdfPzXCABNMTh4mb4/pz69KOmKTubEP9uvZVARxK7qio2P04ozD6FG4
0ZDJypJqf//jp/1yczQRE39jKtmgG2k3zpJNQfOFPlKs4DmrB39T+bIETlUet/ejvF9cUxh0gLhH
cPl+1xZXy0myA0v3Z6jddfe7zgtHGaRdWgc7Pbc2XfelqE9+0KLUhYHfuY7rldPpXWkSzZybXzA7
8P+Hs/PajRvZ1vATEWAOt+yk4KYsyWHsG8JhXMw5P/35qANsqNlEE56BMZixABUrr1rrDwMIEaNv
7PDZTOCyJ3tpfOziD4ZefCOP3naKS2EiGVLk0H8NB4n3fvbQFsihmG6jniX/Dry4tvVNV/fC23Oc
O4+4BefWJU68mKTOSlsmvE+V/D7Mo/4UJ4ryoPkQ10pRae4U1QogMXwA4t4wz3GRN/umDtWjjKHN
Rz2wZ8ZW0/QPU6Pgthj7yU4q8DKRuUb3Rdp8CQz9p9RitoZ7e3QIApJEt6d2GfHOFHa+n8oEhwaS
fYtFi4dPmYxm0pyxbW4PmS6beC7awykaIrFPsf7ZikZXGwRggQ052HrWzeUuMaYgkKSmbM6B8PQs
fbGbF7XEBKR66arBtbrvVa/cS1l/8r/W933w2Bo/Ob6mwNq4It7yJe+3ztxzmMIOFVtqF5wdlx8i
nA63vbxuzigb3wvloem/omGO+VcZ7IQID3qJ6I//6HSWW0pIWncfRXDwPybtT2F0x0KcM928y6tv
kGkC/kIATO/qp/GLKSmnfkt87G0jX30tli18DBE8agOXXzuE5LKaZGjOpDoehtx1Wh1hRcsdE3wA
m08ibrFE+tcExE3a9EHLpkPdGHvkllPzvi8e0mqWPfWC2thlKNwZzqsxDrO+2kbh/O0luPxOsL9v
EAsC3qXsuFxVDepzSXtOrLSY3Ko3iudMmb2U1CloQUEIOdT3SWUmjtsKK3hUxyT03XLA100OqZHZ
kLQQNtKxQv5UFsASXbPV7Yeo9Ifs0KaV4kVxC2mp9KMMXINkp7+mSAAHLUQb/SpLoxeoaFbFeSDQ
/h7ElUxSU62iYa9njT0dMy3WqC1O6ZZcy3wCXfWcPBC3PRh3SEGXM6TrIcIUBtm4GiW1wg/3Rvcn
U75jCgj/+YP9t8hj7hrueqAC6Nvyvliqw5jKgIZkkEtnEfrnNPFZGNWDZUyPsXTW44Zw31e+/uVZ
QZNUhxRCNEtDRHRx2QST0CoKaNLZjB4ord33zXngVRPqn/+2HdIMUBRw6eBM4mF4OZLt4KCKOhLS
SxMWvHZ1V5UPKNkfumLciB2W4eh8p7xvaVHwSos+q+rEFB7G5DtVmmRX6pvfUmNvlE/mU/RibSza
WezepC47QQGCdvT2A3HavsjEoyFSqGHRr6T626w03ZpjsFlNh+AIiYvLAey0XGuDlgEMEv+hf9HK
g9+e4/Q7UQs34saquFr3i8YWryNJyS2dEhV9y8IHG3Vn1F/dIjVgvoGMqCcX6a7b62NlNN93b5mN
MkU7IUFCi3r6GsZkw21/P0EihSEViD+327q6ri57tyRGdWYr6XHhCE+mgBz2O737kBE9j+ZGHmRl
JV70abFChrC2Oj2hnSn/RgkWZUn1qBTH2525AoouFsZyBxMfDnoW00ovfQ1N+2vnp18yX31UPyXP
pb6XRPiiZvAkjKnFomSDy72MVZeNL95+U144WqX4rErrs9P/O6Z/GX+//f4Zjgb5hGjsTajoXfxt
5r7fp5MkvMSBXzsoRvjammq/E0pVHLuyyL2yHbYyhmvzBvOT0jHgI9S6FmdVl0rT2IdN4PWJ3LsR
eMuH1Bozrhl5q6llqmzuH4/zOWDhfU5l43JX4woXEujWgdfoZSQdIBAToeV1CgqOB8LHpE5FhapS
mQ+ncirbgy+Lbks5Z2U7zC8APLogR+jwIy+/IU04WsQYxp7o+/AfLXRAkbZ+f1CGRtqNRVVvFL2u
Emh0Gi8oLEBxl4Apt6zM51biTIPTxN7Q4d6h+igekcbCZkVU/SGeYvyf/V1rhp6K9snGbpnnbnFq
o2yFHhG5BEzeliIAZT3qxmQosYeqX/IlcnL5NGolJhaOFu+GpFAg9CrSoXSkfxql7/dlmYuNC2rl
cCU0JddFhhTt7mUdprGKSJUGLfZypyvT4zBNxmvdVYAtbCfIy2Ng6nKy07IyC/d+GAdbKO+19rm7
UM3mM2DfLOa7sfxMMrMp8uRRw3oiKpOT0dbdZ1kVxS7mzfkoB1Jzwple3YJiryw1ENLU7+YoUmcB
XC61cpJHJW7bFDlYRTzlCKmcnKbCGD63j11V6qfbs73WHC85NhcEVGQ3F7trjFq1tqoy88SUoTzC
Ey1P2x1Gujsw6FsGSlf5KZY1PBssjZifmXIzj/u7syrrZLvqgyn31MbeW6J1+8S898PwLlbPmCHv
EGfAs9ptFXOXKtKTTl2xTrXHFjP3291emWCkqQ3+oUZA3L8Y5bgOmkA3y8IryZoUFsTTID85sf1Q
VEO7i6L2RZXCw+02r0o89P6NagxFfxY2XWbGovm1W6tt6VW5fdeJH1L5XKZfLf/JwXeL6rARNXfh
+CrULe3ZldMadKhFNlVlpq8CI3vMoSYqWekpevanscQhMnrYR9GWefZaO1TN53w4eheAKy6nt4/9
uPNtp/DimBNST1LTNb/4iWFuzN78exYnFC/ombjNFtGgb122E1FcxLIqL72xDg9pBduQXJPRh0c9
+aQZH29P28r9bfNqhw+H6RfF4XkHvVuzImx9Cc4d6R0cIp8VKctOAiGqjUBorUuktDDFnasWhP+X
reRgPn3LCSuv0Hacznf2qJzKSJy7+nMvb8GwVvYhK3B2nuM6na/xRWssVMnpsSf1MP3DzESCOvkw
tjyemifjlB7M4rs/fchwkEqt75GztRyv+8ozCqIsBYx5KyzBxLLc56OpRYWXdPDsxHdZE+TV7rkM
9k6ouX87fZeNzWv23fS1cS6NcREXXtagrF4BeN1Sh5gH63I1aiiSkezWIVjwLl0cobFt9ugp27Gn
yMlhQHAjhhMQ1f6H1Co2iC3XG+yyqcVTtMXOZxbZjr0CVeYQF5+XONmCkGy1sYhXpSqSKiS2Ergy
GQTIrggTJGVTe2/mTfPl9uSsrISLoVtMDnWCPi1kJ/ZSUbpTfl8mrAT7Udby3WRvqEZttbVY8+Ry
jSy0mCb5OTePxvCl+Yl51y5Jt/g2K8+Ny1mav+TdkjOoZxdRSksQX/JpN0C+dxKSV6MWvAZBtS+k
1zT60CcY6IIL6pWt6GW1p1xv4PpAuGnaYgadxm8D8sosyD7bZaL6GtX9UR4DNxE+9gGfb8/hdXxO
QoZrhXXH4xsO0WVvG2uczEGOEy8pcT46t8VJj/eNcSfFZ79+1uXft5tbuUUv2tMXV7c61YlTxRAO
GnGQ88c0wMIUd6lxh/ChqNCkqxvXISFYDFsOk2vjSu4JhNA8qjAhLnsaV6OtTRog4GqQ9qErdM+2
yXJlv+It9uQVeAHGz5zm+l9Ti8UaxKWlVzlNDdNXTGgnxXdVtTv6OQaMd3k8njRrL6Ye2T1cxnGW
C/2jWQ9ujSXb7eFend13H7KYXdTWS4GXV+Lp4h/lUZ/+QR8GrYz2U/pLzjZeylttzT9/t2/8hLCh
t4vEs8Qpw2CWFKIuHcvSTX8j62Z0W1TsqxLa2yjPuHoK3NAFltInMy/cV6w28SbpOB1rXDeknymA
pXS6U6YXqf2tPXTTOTRx/Er3U3UY26O5lbRaeeqxQ9k+CPOzi1hYl72uJClOrSZJUe+tNMXlVTgI
N4tQ2d2JqFPmjIRVNpQI2vxPSsoXgwJZBtpXYhr7H45jcODEF/Pb64qHUkfD0MhlnniGXh/l9E5l
eY/JY5o/DcmwsbDWrpn3bS0OyVKOTGFxz3pkykX9OZE+Ss5GVv46yGdkUZCnJMutyDvycmRjzSza
tuZkcuJ+j9ce79R9YKO7gszL8M2OtjIVa+0hfcb4oVqOKNUiEDAbWZ+yrkw8fzqL2ZHoX9O8F93j
aH7vnbvb+3L1kkEN2UIKUwOvunzBhEFo56Ms0Vj9ZYzcFJc9tFCibkDZUXFlyc2EuZNK46BOv8at
nNZaT5FM0ih4YDBO/vRyZHOtysKgi1NPwm80TYOzJI6pha9PG+8k+4DH3e3errU3vyqo93KtGct0
ZCU0LRyUAe5ZKD8Y0qNSSTvffxH63sogsbdIANxucO0oQspg3gcMLfLMlx3Uk04u21RPvdgtzMht
/Od/x4D//iLqT0LbAhCsdc+edYtZOzw0lqylwWonyNdOyjnkuwL2vylgKWc7I+RJnL3mgb/xprmq
KzN3JMpwhURxCm7RksZuJUJRqlrKvGmitkwmq801byw/a+1jo33qnP45sf0z3MXC0A4A2XfqB0El
EJBTMXXwxYz9FP6Swof26+1xv1L3efswUsLsIChVMO8uB94RBV7BfpJ7dhbdh53xWDXlT80pfhsg
IlGo6llwBhRAvZZPpaTuKl4sgSsCwitcNY9+Ze7kavooRSeSoRvftnL/6xgLI03C180G8ZffpplV
r5mDlHuW+e/gj0+TGrk2esL5tBfSSwabvHo2p3jfdoE7+He63e4k0pRSdz/5gzuRKL39QXN7i4cH
VFYSKjyhZtzJ4nuitNJ9qRep59v+ztDheulWdg77SN0X4vV2W6t9f9fW4riuukw2/Umf7+a91J4o
Y+1KBr5O9qm1JSO51a/F5ktFmNjkvbgatOCgwWxTXyW5OWb9xmtq7epl+cOCsQm2uIAXAUdEcsHO
HY6xqkedPNYLqsg5dkDIAsTyro3lfZBoxwn+jZVucXdX7j/axhUKnBZ55WVKGdLpGKVdmHoCa848
tO7jsfrsbEqMXGFY5g01m5aSqEcwmfPlctEqcSdZtV+nnga6taqHgxz2H1rx2lo/E+HsG9OdTH3f
++GdqPsfuv452XRemffscp0iQyPPgFBYfEsTqLKttGnyM443U092qp1jCOOY/95eoGsXImHULNEI
sMGkFn/ZUVACcWBUdDTM/tiJuE+D9GAM5u8xGx4MIHdWaO0MkX0weuNsy/u6Hfa3v2Bt2XIhcimC
hdKvdO3UojP0MilTKDi01gBUQH9eQCSoxbhxfq8tHtYsQv4zdY+axGVf1UxjsvpmRjbIimu3joRi
oqMeFB+z9du9Wm3q7ZbAyI/0xqJWXANZN2GKzU1lh0FoRIR1/SHkUfufGppnEG83JOsWfeJRVzah
1TN/mo7u4eewByIZbxRW1noDkh+0GnxVdLUWj0cNSk+aOwQSEgJmh85Sf/dVLrtmY25BV9YW/Vy5
Ih8KFBMQ7eUU+WleyIVPBFFJPcmM5zwcNgZsJUYx5l0NbVXGKkJfLHij62xnKPPMq6Yux5F2aEjY
+2T5T4U0Nv59IGk8GyV/dKK9RKnpxEUlp4e/Xh6kLMlrYwQwV4sWH4Em5VgFTZcBT8Fa1DkC6Haw
r7vdyFq+ElUp6ps4u9tsrsW0OYWd6lFa5l5cV3uEZlHEHpCWH/P6UEX3jbMbOlRNDr5+V8RfqvBB
Qojw9ieshGiGiti4rgJzVOVlP7s8gWmgxZkHssY8WmHgHyqg9Ig5wpSwteJYmZhMTFqxlSxdO8CR
h4JkNQP2gXsu9kUaDrka8C+PS6T4UcpNj6nsoO8QHO7vw8aeJ1eJTsUYYvyeluaud6j+hkqUPsMA
knaJltXHvx8MamO4TuDRCCBmEXgM+MskBZraXinF9mOVO8qhJkR5UItSfhClIw5VX4x7Qw/kl9st
r+xfQLazTzGJeOZj/vm7FIEcjB3qklnhScZ09IvuLot2YymfbreyEuyQ6Z/BKww4D7nFcpOdYBqa
Kc+91j+U5Q+1u/vaG382M2drzYBYxsyCM4/8w2JmqbQNdS5XDGMRM4tJRBQ3yPf9pD3l3WTsyQds
kVJXzgzy/gQc80uDXbuIeKY0GNIszgvU+bUHJYPmiDRJYp1zTdkbyV13klGYvz2Ya5v3fZtLhFhW
aA2yDNTamv7VFudQ/t7ZL20i36fZwOp80rG7q9WPEwC5NPtUifxUbKVkVw7judwxMwnQReU0vlw2
juJLFby+gifOtJOG73W+FUrO59wixkF9G8IvRUWu/uVxLwODiLOyp6AY3ynRQQYdXPB+O3Tdlz75
ooytK5JPSXzYci1aCTqAsHItk0DiGF6ynLrRHHxf4yHXJmp9SPXmh4b++C62QtlNC7vY357MtfWD
HsNMQiH/SQByOZCyFOdtOo45MU47la4ZyoUr0OJ7VjpKBZ1zX+Lcel91UYl1myRvhD0rhzDxIyEW
eFwUQJeMlJx0qxWFEoUjB5BqHexwDIiTY6Xd9VI2H8UbUOeVZQPTkJAEZDvOSMtavOaPcacVFbWj
9qvSNm605fOw0iESj8rMogVkDnjncjijBABBB0LIizS9uhMjwqm5MYwfay2JPSdXQbpIqkBpVFgb
1ZCVg3ROGuEhY1O0usIj99rQ13Y1FR5iP6SOnOZD14530fQfym+cNbPuGJEQ1MbFuxFUb6v0Y0yp
dhp2gTBdoR1uL8m1wJ/SNrg/qg9zRXFxG0F2T3PVoawuMukBw+zXbmp2pbW3/coVXf4SWDVyFvjP
9qXt+k1ybNItS821haLy0MKzEPYmdOXLeRxNXWDmR4Hdj0MqLp/q9t/bndxqYDGMXW1PcEGS0quz
x0H+OuT+xim9chfhXkRkDCie9O+SvpsFZRqFoyi9dFaEDOSzhSSqfsg19OmOf98XuBQzc4NZIxq/
HKx0KmS7yOvSyy2MsfN6knciCTdqCWv9IVBQkB7SefYuZ8SUYzWvC7309KLatZO6l1GDNuvIRUbl
mZfiRiy+cgzztAVUq+PFxbG4iBiQxBrsscsrvOOw2RDDg9XqJ43j0g02Ora2cRk7HhRz+pUrZzF6
aSAT7ceVF0d2edCd8qmP2/wuCzdW3NoAzp4aM+xh5gvMF967SGtCiXeoW70i0kqOvRR4SnGC0ER5
tnjZVAtdWd5o+xPaA1GZrT8Xy9ssqiCOzKTGoSX/MjkDZszlRjFgrQlCHjAPCJCQQ15EPnHajz21
LMA3dQe33/KjQ9cmWyWAlXVgE2PQCxIuhAGLg8DxOYwSBWSKWtmPnRW50oSeiZnuu/B0exettETk
iEkPHJy3IsDl/EhmniQaxBoP/YC9Hv5u8i8yOlSb2mTX4waYZ5bbBmtD+maJtVGltMj0DhSpOcn2
02DY/XfcmZP97d5cxxW0QhkOHAXJKs6Fy97IoRr1iiCuyILug95nGXR7X9lronHu/Qi68DDYBW5n
tXSwm9E53G79eiwJaQgQQXhyYIBqvWwdzmeRc33lXt0X6LQnkfGs+1ay9/OB3NFgBRu9Xalhz/g3
0o5U6Mn0LaO2QUXzNNCLwtN6AZ5ykhrlQy1HtpsokvVhqLPoaaq5l+0qBedp1r75j9kV+CRkEEuO
tzt/vdGZXE58voiFxDRcdj400z4wfZ5UoTJ+QYbrgyZ/wxChrcudZW0dyyuvWVpD1gO9wlnY8u0y
f3esNHUc9IjHzxAxNU/3dV2U3zhhjN7Vu0R9HvKcnK+UlehVZFKo/4MmjK5+6CFV4vgZV0iZaZ1U
4okxWcVfX4GElLP8FxK1c8J0MRBRJYyoS31Coro270aR+yfDD5VDEkfGXvLDV4RV1I0wbG3lzRk8
NheoYnv5NupGOYv0iPCoqYKjLEnp7NbzYJVRsSvN+sftmb6ONud0ITVmwhTi2SX1S0kbI89UGqvz
0Z0z+A4CX9O4G32chWPnQI5241pc29ZEtYgA8EDhSFxcizlRJrczx2Edv6ry90I5BNaDJtzmodZ/
R+bW6Xt9N9LBd80tZrBva0dGwKX0+qj5iFPA3WB+AxKy5eixtmPQTpmV/2wA4cvsqx6JorQyngX8
+NQn4lgP43noCKPVBMRw9B/WpclNzCuEE/gq9dQOUtgWo1x4dqycwgCY7OS0/06a/VMefwUQ8m+v
krVBpC44Z+qpCwLmvDwP4riV6q7WC+BsEBNrkLhQxJ1xS9hwbeUj7INUCwc+Y7mILwLhl47VjoTM
WA1ltVzsR0N8Gyb9VdLNL7e7tAL0gJwH4RM4NRB+aASXfVJqyw+kWKUx8oe4NNwFfX4c1B3Mp1DD
9JqnSXFUxy+W8yrHOtYZxDn9k2ydx/A/nLZscyiNs+PQVb40a4ZcS0q79MrxoJpeHT7W1SdL3Bny
RkMrxS36TKqUZBm0NYSEL/scNlNccOWV3oRHl0LWEMmu+6Tq72XfcBNHoa41fI6K5PNUbD1rV+BL
pIKxBeElNANMl9mQKkV8KImm0uvALREQA9OvynNTfUst3c2jc6K8GOoPGaZk4z/GOSp+qfQR64e/
jpXZMTPAe9Zymgvdl0OAVvOUBL5Ueq1qeY0cuqH6iMXVp9urax7Iy9TPZSuLDTPm5aSGkFC8KEke
THOHVpvLq/rQZBtTurIz3x6YXNXUDbk9L7vTizw0jLCsPLtrD7KdQPVW7xtt+H27P6vNWCZSfTNd
GUzrZTNSK8rBn+hPImkOxDkVRGuZNKeA1PjGWbNyP8xB5f+aWsT9koy1F0J8lRd0vWvHZyMSuyCS
XsMGecDSidy4RCvD36qcrM4YkCsy14ikUfu97KHh50RYZTC/bSIXNPIhJ9DRI+cQ5xsrcK0lSll4
cPBYY9PPY/0u3GnLuh7HqKo8QXE5TMy9Fj9AGDyWzb+3J21tu2OMTigJiBxUwLKy5dR4Cw6irzwl
V9rnOB+ro1KM08/MUJtTVeSRWyj6Yxda03GS1YcmzLe0d1euxZm2gunC7GdOpHHZ1wjtuQo+UOUh
/LM3U4zjhk9COoaSfizb4+3uro0rZQCcRmgJqszi9pByBJv8eKq8LP4sEiS8v4Me85XPt1tZCZig
YYH5UGHsI1i5iCdMp5bMJuaOQgsnfQr4jm+plD/IEf9X2qF9SBp8mDFz+ntaJJUVsrpUKKFswHS4
HErR1dJg9nAOkvZQON+M4NmuN3Kpa1vvfROLlVl1SZsFhlx6cUKyNkMaRKaIlI0vutMcZPljIh/U
8nR7PNdWyJy0ILa2yD0un/ltTaKQn5UeC7Azun2HP7DjTl270yuxwZZd3RDIexLDEH5SUF4sR7kT
odLZZuVVhfpDCmXl2Fm22FW6Ue7B7CtHDLtnv1CR7WsBZKZNemcj4F7rLxZslIB56lEvW3yCk3YC
PQlyKE39UITOBwLKVxGGJ0UoT425keCYJ2x5DUHyITOEQDtLZ7ElInK8VReGDV5jyYGjFDGQxFc2
Duy1ffe+kcXJKeoM6J0aNF6DGWMfnSbno9S7xfQfjk2MKKnYkBSnxr1oRoJEFPhtQbzmDPJZVdJd
OloPdeTo+yDXov3tZbnWKQfsnTmLo2N8OU/ju0PabzIg1LjKeSyDEmo6criNUvX7xCjvfLNpNppb
mSiKNXM54a1ivsx/ypFFCS7xa69qGtaeaZc7MtgxGJxgy/Jg7blNbdGBbseiwAhwGfhqfuwEVdt4
VlAUQKn/ZNimuqHQtf044FXfgN0/2pOk3yWtrB1rNc2eetxdj0Ea2CDpim5jZlc6T0oWgQMQAwz1
UmqwDO2xtoao5pIAuCJsV+vavaltHDRrm59UNkTD+aVL/Lt4eDrqULZBFbSeeXLKB98+hOVjY9XU
A+7zPD+qVsjOv7+9jFa6RnpE5omB5QyR92K3Z346cAbU3Vsw0xovhaK5USvvbreyslgvWlks1joR
pVZNVef1k1uMX9pmnysfe6pvt5tZ6wyx0Ywc48XEEF7uCXWI/KTJwt4z89998BAoO635dbuJlZ6Q
/aLaMC8FYvTFgQUnPpdJkfZeOp2j8HMBatKP1YODPOPtht5W+eJoJKtHRZ8M4/wUWATO9SgPSK7W
vddGoGvHoPhQlV/J76EdpfUp5Bww9WTbNOcuT5WXyoLq/K0Tu1ZFQP9nb36fzKc8i9ySCa103pAf
k+zJ7D6bobkLe5AnTXxnRuXz7a9eGx5QPWTDsUZBMHvx0WEKM3ryld6zwmifOXv04N3a+Bya4cZ5
tN4Qixa1xjnttYhyxjEpEtNqe68u0hOqCF2pvYgw/zgK3GBv92leNVcTwUMMSS3SXahzXq6qYZKH
IY613htPIrrvTeNEyikye7fa5P1dx244lbAPDVjq1GWWsUbYJcMgR3BRzY7aO4d58xjtw+BXqfwp
pD+3u6VfdQsiMYLL81RRQFvyXjXcGCdS2LwAjcEdOGCHLRLq9XbENAvMhk0eiJzTcjFUU2mKOp1T
d1hv7klwuL2OuZKi/60FEGsNQgxmC6hUUbJd3oVRPZlEZhF1wMRsXDnAk7e1T3KI5lOMu2oie/1T
FycbwdrKAJIowP8YFC7nzTIN6g9WUk8jDzJFL8+oJH1XnGzjEFjJuVMins2btHkUrzj9g1zbZhwS
D7bICeyTScGY3kqfzCZI9k6JOh7OGrhuVyTc1cDGpH1Kdz7U6Y0tsNbVN7wc/G/uJ2exrdsiKexc
5hGPY+IhlrKD7v+8vRrn33C5ySg/QXkhY8jaB1l0ucnIMvtdUFulVxSFm4YaVvRxl+7Uyj8XutLs
ha3/8VVwYnK5cTddb2/ibPL7c8cAFSyF9aXOMEj9WBVG1smdwZPeDM5iBsTE4oOmv97u5vWxBZ4H
7j56alRt4PdcdlPVATzCTOvw7p60+0JD/Vm1g2gfNM14b2m5vDFxK51jOIFNgZsirjAWoRTyyLmS
djnt5c0dOJSvhY/4g4SbgKuP3YMe68fbHbw+wejguwYXK6WKx1QUatl5mWPdqVAygnJvgdiYWKGx
r54gi5xut7gYUi57cDW8NnntYqJz9YRQdKH1Aya65zJS0Fgzh+ze6BN7pyvR9Jg0xlbdbXGqvbVH
chD4u8L1D2z7cgox6rENX86LswWBR6cGFJJ8La3vt3u1BIi8NYMyGdQsBHvJNM/dfhffW3ptJ1RZ
aCYCeo6lj/GA6h+aslFR7Car1341YxK/dD3iXso4Wo++og97Nev7hzH004132mIdzV8D5gGkFgYD
RD3LpKRTUNwJVbU+S/pYH5Up/JxZ0SfTgITviFS/l3wkXm6PwMo4c91S3KR8wDgv0wlZWgvMirT6
rLGC4RZKAbJ/QU+YMwUbS2hJ4HnrHjcg+UlkirlHFoOt56mGAqWKO0OgxNYRDX8fPF8LP82JQ4kI
PDTjEvBWVX0N8rizD5KCILeba5L45WNI9U9bd9Jz3I6V7abtVCGEh+GehqprkleHCg2YwUX3Tg5c
CITFRlJkWSh4+3r8MrTZI4v79iom7bk3rNKuz5WSFL0bi6i8E9aU7vPcwvqn7nqJlLXIjnVr5qdY
GuQfwKga1Q3aUjpKZYQEkiy1D1GIaZ7uI8XZFX61MZ3L183bV86p9Vkdh3TKcj7jeArGILPqswWt
HN51VD3XkgDjMiTTTthJeZTqNtkZZuCQ+cemWeBotDHRb7vm3TXDR8wvWJINbyQ56N+Xuyof/cIS
ZKrOkx/jj5SqviH26jDN/D/fGhCvzMP6C/vbb48BAKb2WIE3a9xsHMTPvvM1cDJ9UxKZKV35ZKej
sasMI3pAEyATZOrtseCBOCBxaAeBmf0Mx6Frdhliu7wTOqF9MhBqklxZ86fpkAytX6MbM8if/nbr
zDbzaDFpGMDNkMfLXlbhNJpxPzbnXFXyQ1bVCqxDng6d4WymcOdAezmi3CvEx5zA5N0XI9qWlhVR
bqQtFFb3vkhUbdfUEe4/jm/vc+H7nwcr9/e6FIx3ldayEdTpGw510cYCmxtafginBfoBszgqciSX
nRZ5FRaSwfrKrcFBJj/85JtJfId5KnmYCK+zqP67y/VtMZHNhco2G8bhFnfZolXrRhXrU3M2pwKV
T4uwq5l0FItbUxxYZ/0JRE9zf3tuF4HS/zcKXIvHgTkLjC8CpbATWGxFSnPGBqt6BhYSoqqR5Xur
bMcD0WB9apVAPwXjGOz8ycz+S/OE2+zjmX62LCPLKHikbct0m4VZ7XQj7b8hJK0gzK3/jtM6vTd1
qd7FXaXuSJxuleaXNbq595QKiNW4EWeE6+LZZ8iUIm1f6s6mXIeviVljg6DL6BbaeNuHKGsdtCEc
D0ObtztB9H6sm1LaEea8aKAkdk2plvs868VXq2u26kKL0Oft23ipA6YDeaReGWPL7QDdQ+mLsxBk
HuwGZHin4yteT4pbklV7tjvL/1gkjrYRwV7flNyRZGthzUFruVIwok5SdBSlqnOHoc/gVqKGy+VI
ZiufcCnVrY0lcB1wwTFAYIwsFRlnpuJy2U9WG/QR2PRzTnH6OdHhkehmPe5sowAxHhdG+PX2kp9/
4WJnA93mZHyTDkdY7rLBUERBNIVOdZbUaDpK88IjMb1VCVrt1pw8ItdCUnXJbaSi0tdOJ+pzO/hm
isFzp1XxjrRVIX0M/WQi0pN8rZ82XpErzVLsRYp21j1BvGExmmY4AWWaO6eO3xUDzA4Y1lTq0Hds
Np5YK+uTMMqYVyeoKfKZl8NoFYpT8ZqszyXGME1i7CyzOZgY17WAWworP9XZFtl3JYolKCHDQIUE
4gvJk8s2i77K4q5tuzMnk/NVGMnXwUzyQ5Gkxj4wMIlxBi3ZdYStbox3yY58GEW/UDewnur8LQmu
lYWE1jscRJ7SnNdLRtYQ5YVfI0d6hq2nvwSDmI5JV2+lyldOaFKDaLRhTwjQa8npLMj+l2GodudY
T59axz/GlrwfJcRApvu8QtHG0j71erARoa+sI7JGEBEBqjHay4N5UPA+t/qqO1ei7dwg73GqS7/L
dXBX6ne39+NKuAxsfZbNwX2Cu3aphZXmvMJr3+jOstKEr5ovteZdKkWds4saP3oyozZ7iX27cNxA
45zey0UN/K2pyvS3JvT42Mu55cZcY0+iCIePVPy+lXGt3BHj1vdVLCkfOw1btttfvTZA+HKRUsV4
YEZZXy5FAXanHQrRnxuQ9r3hdOAduh/aUBa7okpOtxtb2WtkOmftb2LyOZ132Vhh9lpaZfM9NVTd
bqwmy02S5Hcj1O9B1+zrAgSb3mzFfWutzta/EHmZFV78l61GrdlabRH258o0Xuv0w1T+6pJT7BOH
NIfZ1PZ2J1cWOmfWnHJ7YxEtH4V2HxXS0OT9ue7Mu0FYSMx9ydDnK+KDo2Wn7LffjxsZ/mVtaL5k
KVS83XdUSEn7XXbRHmERxHLSn63JRtoiHe37LjGRdEc08dTocndClDC/E+EY71PD/oc4szko5Drd
1AlOxmhv0TxXltV8CXLMzX+uQMCKsHwRpXV/xtYiekQnrzmNZKZPKgfDvZRMW0SEtfYQ9gOwwP7j
TpzXwLu8wNQOitRyzZ8VfdrngH1ddt4PoeX/EIs2f79nQJ4RzZCSIwshLxZU2jiNiQXScMYb/FtJ
CseZ/hTG+FmY5Qam9E1nZnHJk3uDDEYRihf/Uv8r4hKKZCdsz6Opjp+Qc/vc1tG3/+PszHbcRrJu
/UQESAbHW5IacpAybafHG8JVdnGeZz79/9Hn4qQoQYS70ahKoIHeiuCOiD2svZZc9aUnx/P8FKip
7YW1MN+A2xduOjT1C4Ilyc6UowjJyEiPM2cq899oGk8V0Gu7/NSwsL1PBdcJY1914iIZD5AjqPuB
qsPGiV/3a/BM3jhwHQtAmixkHT80hWRadZMMp1gzYwaKpS59IHWwPgWB2Cd9Hx+DrK0/pJEVHEMT
ok5FBaI7GDmZbpSZ+zIUI2xrhvBauiaHuortfWfr7bHo8wltGKVFAcfwHTm1PoZZLHmh3ZHnQLDs
ZtxCXlKmj1Hfgwzs260x9xtfB91Rei0W0RdgiDW+cmQsxa6zdjhVCXo1gGaiT3HfBG8RPbfdMPR1
5oSN+My44uS2sxj2uTmNO3WqY6/vhnnXTX7njE3fPkKl6j9aXFBuTYPrYOuBccgn3XdyOUJsR6Dq
HXeFtuHI1y8/v38hcF1m6LmzlhD63ampZTXpfF0fTv5c+ozESSUkLMiI3b8Qr88mVgggefS5FmFD
vrRiMacqJzl3gdZKrZcnyvwcqMWwT02598yxUzdWdX3fU44HfbLUCAln1mMOitGIZp7D8WRkveom
ljk8w08zO1oo+p2ZFKHXtlYB3bW+xXp2yzJkMlRRIE0FO7WK65Ierky/5BZqxtI/RGrwOZ5hDBx6
HSZQWZ2e21YcymbcqmdfPzk0XMQydEjtBuGK1Xc0ss5AcLeeT317IALzIAAZP+hG86hIh6l0my2S
o6VocHkrLfagH/hTiNSt5X9/5zcmTaUpj6P5NJTDQY0iRyjIEQUfKkVz59zY8J+bq6MDojAnxeKu
mprdsuF6N5+YGO+82q4AWdiS4KTrtqNM5lkCHOhN1VJ1Mox5w5tueC+FdBIgJjuhdlnD09pSpEU+
wR1XK+2PRsm8KP0xGL9DRFXuH5Mbm4ohG/IfOIyBHKzecEZjTGWQm/nE2EJYv8jxWe8+y8nkws1z
39KN/GOBF7IYNmYBbaqX3y8cfcmQU3s6BTVphQCEuotCL07chvqA5rZf2zZ1avXQG7q3YXo5AivX
WVQ4l0EkEjyGJS5N+37Rt2owzyeaoL1LBa0dXJ4Ha8+H1J/sMawcSY+om+lh5k0m1CRh1UcbWcGt
rWbWCoQlW0DUu4pDg6YLrUrjR3TR7GmpM1MDUR71NHS5kTc2+8adQFJJUYVKIPnsmu9sVkZ1HAtN
PlGleKZcbg1EQTr/FjBgtd/Ust6IP6/rHlQhuAkWKC4h6BonRKV6LJJqQuBYTx8kYuw3pBkjp8yl
Ldzh9TZiCWJ+5NoAN7Cdl9/SKMOyaQZfOTXwLKofrOpXbzxCauEwfbqxi7cWxdVGhY0YiMbHKr5T
a1GbdhqpJxSP2qe8tkIkAySx78pW+n7fRa8fRTj6/9/DQVH+SiuxrZTaDPRJnOI+L3f0Rjp3nK2t
BV1fK0CmqEQTHi3ncA2rH808z+RBVk9dr31SYSyXa9uJUIWt0y1e+OUzXB45THHKBfeKShq8en+J
ww1jikz1BKXQq5A9RX6Gmn4fTPKBUedDTY2DEdeNAs71B1vQdyRClOAAiFqrvBLmlSGx217AN+zD
70fpX4LUu4cUbsMzbuQ+WFqoIbmbCRzXQJS8noM0zlheabTKSe/bH33LnFCXG+U+K4JXRUPfrZKg
T+lN9CYSpZodqrihM8/VSxW1f8kWRMRLyR+wCh1B4gDqZpengsJYPwhfFqcyyZ06+y38L/cd9Ea5
909TYYk42eIr8nlLD2prbhSBTpMcx47SiQZeAR82WW3i/pIbtf4SVdGQe0TlZAFCr1NAseDNWreJ
pG7cDV07Sm6o6kXopnII84rdtdnGQbrR24Lnkeh/UftgeGONmLerMSzj0RAns2w0J01S89Aldf9U
BHblTUD6XX3G64Xwkf6qrH86qZs23PDGMYPmBxekGbM0QFZX1KAnZjfUnXaKrZ+iWwhtjrmd7TNf
3bh1bxwyGElQN+NQMzG8Lv5MPqIicddokCZPAEF6tNRSUzKQI06Lgy6X8a6sxnQvpW146EexST17
fWsRW1PEhAkCCXcGYC+9LpDKuFb6UTsxWPKkFejTy/Hr1DbHUY6egoSpZfGgRT8jJaLqDh2trqDO
99qjknPfOW+ce0BaREpEGCa7sQ4NfX3syNO1E9c1swJK5kCF/8T06Nt9O7c+7KLesoTaOujGVQhj
y0lbx2qpn2zYYO1mPkwwtg99gATbhqWbK3pnaXV9qlFtFYFV6KekroGefY2y6LGRf95fzvVTSvbF
RBD9CjoWBJuXn68uS1qu6KGfdI3KoD6Mg4sw2WeoLhgk7phEmhT0ee/bvLUweBtA8KJ9fI0L1XK/
4R2x9NM4UAwdJhOghJVq+7KtttQkbnwtOhX05UgDmWJbN6jSUBgN/9BOQVm+Gjbos1B+1utfFUSz
9xd1HW6hFs2cHBAR+nAkYZcbOZVRaBdo6J2QqniUzMdSRF4oQ7Gs/CPq37m6v2/uRgkAe5RoIESj
q4jpS3sA1Pqyayf9lOmzjDoukYOKyyvTQenmsXbHKrSfApgpv1lZDqtvSwvvYEo5U8GTVhXNcVAm
/VwpdiQ7vdEns5vqYpHBYGwLHhy9DX9pahYCKTfToXCkYJafJ9MsDUfEZvTP/dXcSAxYDVExSyIu
plS7Wo2vGKiBqvoJnQq1ihzTn5xUSg4l45yW7MYKjPfySwfeexpGh5VvfL01sm95PLmrqa5hnT/W
pTVNEH0tZZCTGSAuXvgfh5Rpp+arCONz+9WUH7NucNp2n4bqFuLt1nNF/ZDvSMzMDb5ulY9VAjwN
bpaTOv6MZt0FZfcjaV5hqaSxxvysiF1DHUsGaQ/3t/3G20GiQ7kUeDbx9Bo7lSULjF6vjJPfA0zx
x6DfhVkrHfPehr1clYudVVtK4kjlCJkwvaHdffs3LgK0uYGJQZDGvPy6DFRB6Ul81ROLQu/pBWOR
ejpwW7eKxJas9Z+1rIJR3gYI2ZheZy5qDYzww1kXU0i0Fs/xDg5HL7a/V5H/kgBw9IU7hQ2Te4gJ
Bf3eqN8CbeHcPU75sdTPZfA7nQ52GDkKHLwNJYc0ZOhA2Zst4+/i4f6m3HIH8jb61gvoGJqW1Uvm
m9RahJGKk6Z896vIqxr7F307z1KflzJAV/b7ehTHJtmi5LuBXFr6cX8GQ+HHZqsuT6E/F5IVEzgR
0QZHVQQHH/VfTf9mlaOLfrphPcvoX2uJfjBF6/ndMYzao5+P+1oPj2lofLy/E9dvEz8HL6dYQNPm
ukpoJrMeQpV4Qv6xcNEMjh6TuNZ2pJVkEaBXKRtYf/3oLsSegAkXCR1u11X6MInYKn0/gs2umRHS
bfzSi1U1c7J+io/3l3d9+hYaGaJoGRYjksvV+17LpWHUrYa2cW27ZSo+1FHjDllxnkext4KOjMzg
3W9f75u9fhIxKwC2L3EpZ285lO9qaGWohyCyDOMk5W9T/RqO/6YBdcOt9/Dm6t6ZWd3oqpSnkxxY
xknExZ569W8F3IXIu5d4YPyBGBEiL2+QNkaDbrgMi4MQmUgPKP26wNKHXV2ZBmSEVb2UO0IjeArH
snpI0zzzLKlsd1YJ59v9Hb2+xpYd/f9GVzvahrNhhgn0aj3jaB6tCEq+ffEtqPx2d9/SjbsBU4wH
kG1SzLoqSeatP+lDgs/k9s8I9nrTPnKeXTWVj7n6lNSPfXgMy61veXOBRIgwo4Hpv6KaMUoNQEmP
Cjc5hZMimax8MfwtiootI6trT03rJpe6xWFGxatNw/Fj/bnU/jr2ZAOBS9FCQ/3XWpeOAjs2oD2y
uVPsINg1lKvcLst/UW7qNyK05bK8fHCwxPNGRMMXI0e6PGdBX46VKoXmKdbBvRlKXLklvfT/wQoM
XksziGwXRpZLK1Yl18lCwnEacoTUrUGhP2cRMNz3u+vgFvZC+qmEmgvKTKw8PDFmcKB+a51yOYMu
N6tkN7VTC60Tu3mEpWJ2hqL6Jw3NLQ2FW4ZB9NHkgkORmtVyy7y7rOCFnyZJHq2TP8wouRiZsWfk
K0P3L5p3Y2ymR6VVm4Oe5MXGUfsj3LL6fgz/QKvDk8hbvOb7EGIAICwN1kkv32b5C2J/+ywajnMG
81f0YwQwmShHTZd2vf7YL4UE+leMCjuxNjl2UxyZ/3i0IHeJ5OjRbBbM2WYbcHmM1j8RF1tiBIp5
8C9d7k6QpXFpRpJxMto0/g23Q/nWSbJPpOBXL5qkFa5VicQjb9cOpTFTfYOmHcq30IUYS/KsUHT7
Shn0F9pUslvHmvU5tgcDqJ5ReZ0i/TNmc/IxkqVhw2tvPA5A9mFpI9om7l5rc5ZdqVnpxDVmzoob
T7on517Rfw3lh7n4t61eFf37fQe+cRh5aHnZQSqCnV/DNKdossvJzyFj0aVup6TmD78F83TfyI2e
M8kfR32RhOScrFkkzaov4CT0jVM6VafC3mXmE5XjFhZ5J5mdwA738/SP4f/O49DJwpeAORC/fQqM
s6D1ouTDPrKGp4b4u3aSYVdbb511rNTnomF2b5eE9Lt6o94IB/7IkKyciE2hyQ8yjKGtNa+tpFFL
97kVT/KsFPg2mtqfFKO236LWaDN3TIR8UDuzz5C/0TjgmhraAdDNfPqv0yIG4yp6PfMepp+IrnNY
Fd/92o4Cx1R9GXZXM80BoQ4QuIRmoraemsGlEupZ++846zMSM0MSCU9JZu3fmP566KkiymW3CVMk
dvrI75mnKtou3Uk6/HteGcZdBgwwXoQV8sn+oVeNaTm6lFWnRTYyAW/pM4Gtpjq8B22pzin9uql5
JBTyPyIMpXzTwsQn521UEuZCT5SOu8yXTKdLlSR2Id+zD6k1aF+DWdSDY496/bkNMzl26r7Jv6aw
8rdO0BQBUbJud9CtBWXiAa2j3+6rUuBKdsTj2GRT03nTALfTo9GbJDR1TVVwp3eFER2gejHKh6Zt
uh9yLynqToJMQzsY+lT9KCi+fjeCPssRrdX9wDW7fB6OCM2ZwklnVS93sPbln+SO3sRGHryOnwCq
w2nPuDdP5DITtYrakNK227mRKM1EcnkoFKjzlHKMPbvo/adoUNudH8pbWLnbRgECkv7rim6uAmG5
ViK56CPjNCXH7otVaN5c7JRm30Z/m3Auy4OJkteS+Je5h9XyajlkgkiUxL62cPzQ+GJX3QOZ/UYU
uvzfvD9StBi5a4ivmRVc5kdXj3IWlVopZzIJvcQJ0D3Vh9FnOAixBXm/Klssljiz3M/kLEw+qpcv
QJqX/tz3rX6a4l9j07yIuDoM/XOUZ07b6y+jJQ5y/qFN7J/JsEVhtr7EsQ3EBlDd4iusdGVbr+xZ
mn1CKX9aiH3iPb0yJ8/1RzOuHYWRNgV92G4jEllHiYtRPJMlQ/rGHytfSW2jSQAmGaeuip2wjb0a
fHsAif7GVb5+WrGDxi3QNshwyAPXnequC31FrRXrpBS5dUgbi6FVkKwuIzLKXu1a1QtSI3DhCGge
4tCavzVGU+6t3v6WmGr3NGWDcpp8woK0hm1x0ltxkgxUoKQ2iR+0HvZgX8+Nva+EW8SQa10mJsIg
tKHfBh0jM9/4xaVPRDM6TFoT+6coDRyRoMkcStnnPpD3sv/sW4dKe7Jr05UXKgNfeh6mepeXE4Cf
zi0zT5c+mUOwqwPFqWmCx9bW77uq9VFcowgDbRg/DfzElTB2nQQy1Ur/pCi/Qz5iXO2V5kOy06rA
y+UZ3n9KDYKLXGmei3rry64jgcU6wCOEDpbkW1/DgdUWQQPRpP4pY/zGKSJJdkLf2Ag3bq4RcjYq
s8v5oE19+Q0kJTRLuCB5VIfqP2HSzo3Vo/9b8l0hnSK/edODYa8Hyh62SCT6tpCn16dEQK8uUEGh
ugC/6ypeDwuV0jpx28nScieQs73MUGsDfv7+Kdkys7pOheGHgdVP0kmNJqfVD1L5S0Eh576Rq5yX
L/YHRw2xNKkbEdblXjYpzNiJb0un2koO6tA7sCQaA81d/Xvdw7WaNr5rla2bTukGXOMKWb2YXpQi
yHqAKDP/eWk6i1sJMHwcnH0F/ivTkzTziHXdePWVFs7L2pmF/k8q+k9S174i9vbvADFlqxGPjI9q
blAefI1S15o+3t+Tq0jzzw8Dx0J5lM2hA3f5w0IKkIlRZcG5b3ZQIcBO7gojOlfFPtUfTOZuGVkI
8o8Z0p5QL7ewoKnFx0UkAcEXT8mOCgjBLv4cFzvb/tjVezXOd+V4jOOeKl/tRuWj1WgbujnX7wWx
MRkVLxZ7ecWmAP4mFr5a8pul/QS2FEs0FroI6rTYdC2ZrSsthjoY2ry/W9fP8WJ4oe7gyac5uN6s
MNZ0pkmDsx2p58EcnInBdvSfdkkWPvytqT9dNNiaEEPnfltun3f5aqqYgZKianiufMvyWjPeN5oy
74L8B6Dz/X1bf+gnLsOMxRiwLYIAsA5rwDcQGyFJJIFoycZz6xhJUKeO3zD446pqrIxO0tFmFfDg
jY4kEYdooZ2+mhI6004429NTUUGdIc+Wuhc96HFH6ZXhl12nwZcsK5qNw3T9FSCFQJOJaAF6KaoJ
q62hqqBk2pyiVEKPmmbPMcj9Rxo/y9jaxvm4drVLW6sqrqmmZcU8CKKsU7oM//qDV0yTZzPFvc9D
61ssafM+lJPoIZDj5nj/u9xcqE3cBxSTWv06hq58vJ+qQnqW4mc52BvFc1pHnt1ttTRuBH+AIZdC
lgLefRlZutxRCqh1ZmdxdiZvcrsAVsz6c6n9R1FgN9P2S3tnCA9VLnl6YW5EuNevqA5r+J9JgyXf
XUsZCWtMfRsx+zO/rP2UVprylOmJ+HB/J9fVH8hdbKJn3lF486A2Xh3cCpYCyxzR1tN7P3ocade4
wB9L0CWjGrE4WXzOqPGhuVvX/sbpumV7YR/lukCOgfbU5eamEAvlo4QUnA8J2oAai1YlbihB8QHb
T6KKD6Uov/39cgF7UnLCdxY9j0uTldKpkt0J5PzQnYxmfFYczPgb+7xPmpYpzi/37V3nXQAYaL8x
+8B1BZnzpT1LnYpcjHp2zntmhilJDGEgeWUxDvlrPRaxerATa66PQE8S69d927ccaGEKQmQP76W6
d2m7nYq0apoZPb+MEax5ammlCS33/t7KgkhkOoMLAbT5pRUVqRkAKjISrG2ecRXLyotdKtPuvpUb
0R5ABlCWjHnBf87TdmkmyAY5S1o/O9PMckw9dNuBqZP+KAO/DsNxL+nBDpHEMLM+SX53Sq2tQOxG
zM/YBEhPYuqFjnTtrbIZZBylCeE7EO6ObMTtvjKzs2xmP1W98/fw1YROUphcR2Pru7k2/zSr9hjX
8rT3oSo/5G36Bq9S5ibkdc4CWHODVu12psi0faT8Lw8lUAnK4+T8oHHX41/VjPpvAjvJubWlPZw6
LyMBSVO/1v6WDvqt6xhAxjLuCF0GjebLj8NoiNrJcp+d1c5PvqBz6HsIsY2vQ2preIOubnjDrVNF
Msy5gglFRVn10p7ZCTs3MjxbTn/bduIAzsiIB4bHPNjSVfwjkraKAGwbfCUZH+nw1fi3AcsecGKJ
z46i0Yekh49DDRT5qCME/Bwyfuz1LdM5cibVOzuTuDlh7PQABMWH2KiLvRCZ/UyyELsgQoVrDlHv
pUEtfciCgNlhpbGOk92aXtOE+lOgV8mBLt5LUJXSTovz8jDEIniUxWA4alv1vzULuXWpLVIXSbIK
SkdRP0xqQ65cmNaeKpjPJFjSbry3t25qwiCGdTnjRMOrD9ynAA4pwSFfJc2/yR/eQtl3FCXZ49eu
1gTuJAO6vH/kbzoVXcZlLAB2wHU9OZMsX63HOj8z+PxUKxPyC89amJ/M9vt9Q9fexK3CHUm6yqwd
/nvpTUnbRhKCDQiCEsggYJspqddyoJPZfMn6+e2+teu4iYcWWklGHqjoQGJyac2fSUtto8zPwvi3
N4/LwENWO/XwnxakT4CJP6Ltet/iHxDwpQtjEjokeuCAGJEwuDQZjG00yApE+HqIJg2Y0qktnESK
7F8t3C6zUzAtSK4n7LpwKVsA8h7Qx3kRqDV/lZNC/6zCtTI5Zl/OnWMWhuicUk7Ew9zm6vei88tP
dqhXPwPABL0nZ1nAVJde6j8aRM/2Ggi7jQXd+mBgt4FF/IEtrJ+cPsgrgEtDfpZaRlJK2aF+DJBo
ekuswdW7eItk8dYnIxGkN8YW8p/VdTOGQZOQvRX01I2HiVHTU5BP+xQJvtCXj7ZImFrbkuO7PnFc
mgD3YJayGBtZj6ZMvYHy6RTkZwMGpNLe58aPyioe6YA3YbizycfvO8mNSBeDyxAtwwULum45ju/S
KitTIxMILQKystRSu2fc+VsGgvoxGEr/MwMJVu9mIrE+hcCBDeKmlGrn2BewXYX6CCj1/u+5uX64
CTggjMuA/778OfOc2uRaVc6TkiSuFtNVC/Memas+yWm52cWHQIOsCMVAe8PycpetTwslVzIIhLaW
2PTSckdXQZYTDqg1al5vSG6SHEQo/3WmzjYTfNO4Yet4Vy6t+MqIbpM/5edBOTIc7qTxx57WyFDM
rikPAPeTHZWRDcT0dUS4GIUIAPYWEDHrmpVqJ30qTzN3zwDtgvZCgr0RDd7aPJjXlnEuBnUpj14u
q8oD2w/sReyWmfeCeCw5pZut8lvnXyxwWhry9GXXaW5o+oogjsrPATKRCSD4Svo4+p98IJjBvJHm
Xr9Cy8A3FCwLyp20ehV3tsFYiWkUbJlId3OvEXR2rsjnndo3WwRoyzdfex6wIEiFSOmWc7javGiq
27Ba5HOl4skPPsnlZ1lztABBBEKbn5P1o7G3SKpuuQQgJZyQaV4Y8Fc2maJsgKuhoUrnz983pj57
MVwH+/un+UaBkRl2uN04UkxxE0dfLm3qx4YRj6Y4K2GJTAFd1tcwr1x/esuP6OV6paU7yVYEccsZ
mYXjCDMdwHO7utJ60SbmjI75WTOfyuwt1R9reatCcOueem9j9TZQW8n7sEdjt4kneDgf5pLZXviL
YcMSTJxteOMtz39vbfk17y5pWD9rU9QBkjZ6uusS1c3N0hHll7hpj7rYUkW45RvAUQDXQP7L27A6
zPLQxbHUk3PpOuCKuCXOgwp6q8F244QxwAQXqk2QAnJrtaZ0VKp2zpPyHBh5vmtmU1Rgkzv1MI1Z
dMxh29nYxBvLYk1krEyAMVywnpma7Tgt87RDnLgow31An9iBvOQvFTVpEdHSAt+55A0WXf/VwRot
K4onq6/P2qj6L30H84xVSqa3cbBueMQyGsxMMkQfWFqZkUAdJ7CiLwoLFHaHt3IMnxP5TasHks7y
NaWx3IrpYfk3lEI7AVlDiNIEbPdOkfV7ugGeH2obpas/wKuLm4zKHxUWanD8KCZ7V9+0gmlTb1jz
uTe78Xs6JVHsljHTod4wacWxrUQkux2dhdgTUSJ5fawbB00w4+QpXVbpDmq55s8ELMHPdvJRIQiq
VnXwwrpxp3jSPsCOVAMir+1w56MMYu60NhxGt6obkIGTXrUg2OFA/SV1qhbsJQZwDZe5++F33Fnj
uE8Nf+g+FrnRDse6rBPhVNCxNI452Gq0C8x+qSbmfsKfwWSAPyjhEN34csuVd7VHlL2omOP0V6o3
amKXg12GBlFsJR6MrHzw5YzCeTPIDzkoQNecW3NyojBsVKepoVTobXkRlRqiZ6uo0g06iusAkFd7
GRcBogIQjVLG5d2C0Aq5KCiVM5+pdYpUPBRZ6wn7oKQCNs7gES7e/cw0TpDEH+bB3wiIri7rP+Yp
QJFeAr5c87ZGeapYnZka56EJ9nllKOQpkRv6RbQR6V7d2IshqgaLlhvNu/UsdlXFXdzPpXEurBzw
CBQaaU0GkTl1y6By+zz4G2d0w+CahcqubAEsqjDOQPGdDnpCG4rTpvQUXXPM5Ldkf9nwrCUmWXkW
DzrYdpDHPLbrzlVkmWE7yJw+8MH9jpuqeBKR9t/cAbzPwhSdsKiYtbemAlLe56LYl8NgHKRFZeT+
L7n1TQEI81G5C7GzcqksC7UeiRvAV7XidfZBU3YU0Da+520jIFv4qAS169CCAC0z4Mgzzi1AwIYm
KW117v2N47plZZUVZDYlm8DPsdI8thQazfyg6RsB4LWj4PoUp+k1Uu/gz8sTCF8l8/CFJpAnzjyG
tVTl6CcPUDW5Am3yyNrwyz9dkks/4aSB/6ezsZyGdeEjlFEHqfVYOxNCZS642Rmi3UmXd1n0QU1e
J+27rH6RKRvLWu621K3qftqjL3oKNOY70q0X89by3/2cdUrUGsEogoafI8Sz5sNaaDy39pdW3Y/x
05Bv9D2uI1JQSAQdIBEW9n52+3Kz8f0kNnXJRJhVNp7HJDedoAQ+6BPN7UFn1mc1C3gLeFI+9Ho5
uRVatPv75+MqEuE3oPcCLwSdOfi5VoUZVYQJSErTPKe8j3SfvCT79vcWqMrzBgM1g9Fo2fN3AaO1
MPPYc2OdS1nS3ITD7slpuSV2cePLUaIAjkk9BsqZ9ZXaFE1XIHTIldoNe0n8BjD7LEUn7UGNUo80
/a+vFSoidDXAfoBkE2uKkj5CI7CXErbNkh91lbJ2jjSgVhhb4ofXh57OG4kL/wRpCub0cvcQ4SwV
FY521CL7p7xpI1r80QfFtzdO4lUIDFb+vZ31wVcbmgcydpJhdiyoKpLoC+DdXTn8/SO/WAK1QkOA
v/60Wd75Q4SLW/3Cq5JzKeytrhGOHASp04Hd9fzUlx76dvaPcKxC1OSP0r7rcp3rJ7d29x3zatCd
dFpDsov8QhdLEL4KXGV48yQz8NFWnCRnQOIpy76E6i7PtDefecDqYM5eVY4vsZ5/KsfxjZ7dAhBN
k2rjl1xV95YBIR7LJfTgElwPERhBBYK0Ue0zOQo9XiVvHqrUHI6TyJMdgXfPdKCv7Ks2MB/8SVUe
7m/ELfNM6kJkyhcRlBkufSw0qjK2c8xLgw1DZNB4pUkYmMcmCr/2wwx3spGjzqhvLPsqcSA1ob9M
WxKVS4oNq/sv5qUB7693Z2168aNvOlW2aP5t5Q++vpENXK9Qo+AEmQZwMChZ1mA0f5ISGH7q8Tzb
0F1KHToHoyv5X6kZVoNGMU9y4bbdeK+vjxRGFzQTYlEo2q6nGqZBhIMeqONZ0T+CoeI5hYX7NTem
jejjxjaS3C22GKNbmNsvP1/TycjWhOZ4rpgqg1/E6aycwWCw2conJao2IoTlwrl8sTUGyphbXACh
eM3yoLw7vmUgd40/xNOZWZDngQZ9KSHRkm+RDt9aFGUvRicQ6r1OBUYrriW6WtO5aZhMHV7DEJh0
7rSw0P79WPCSKr43trr8OgusOxIG09mcQxzBlYvas+XgJNLsv1z7WTfPvVQ+F+Uxkja+3a3d5L1a
5uMX8Nl6EFGWZK33k3Y6h8ZDZEoPeeIYAErun++be/nOyOqczXnBFKJcTWcKfwdTi5x0mJ665yDc
zdLWd7vh9AgW8F9KKbCHrNnRRkbIbDOp57OIgVxG30WjurL8jyk23qsbwRMz8TwgsO8DvqHrf+mH
tYmH50Y3n6UadJN5sL7JLaNDXkF4CNHuLk83nvzr/j/Usu8trq7JZFAT5v+xaHbz3tKKj93rDNGS
SykDhcyxeEZ4/piPjtr/T5ZpB1AzJ4/h9F2uNU7q0TCCYT7rL36e7erykJGf7ylYGsnP+gP4n2b+
mP1tpX7pbzEQBsSYGdmrRwlm4GGqFGR84phCXyTtkjL5+2uZUR1KvoyHE2OuGz7KFCeRqRQyTXSx
06WS4A2Z1ahuGy7naNdM0Vk0jKdr8saJuOGlDEDw1BG8gf9e4xIUenfKJGr5bPbda18c8+yhsf5J
tO77/ZN3/e78UZZiAmrxVMiJLz8cgKZ6quNAOUNF2LTPdtk7WYlGqDepvZsrYmc2v+5bvHEumOAT
Ap563JUZiHWWOGtpqySGcoYER5szJ24UV43/G1KoUvIno3tM+uEB7svXDbvLUi7fhWVyELA+taSF
iWzlo0LvLKJfXTnnz5J1nDWFshqc8NO/UP4y99Xmnyoj3ynmX8cQi1meImAflNjXBfY47Tg2naWc
44YJ/+QpkX60qDJGL5G0kcdcZxiXllbPbF+qrRKPJt+yjZ3upxy8qfKXvEq88NGHAG1jO5fr63o7
aTDDwER2KK+yJrk3W8hVWVcz7eYXm0ub0XxfR/8sViBb82Ec+RVw4903e2uN7BdtJhpAGsHxpb9G
NhQ3uparZ8tkksneh+2riZ6f73bRT0ne2NBbroqL0kFbaMqhIlgex3ehRC1HyRxbhXrOwLIOgxc1
DtrHUDXtssqJqpPUJ06Ktsf9NV6f/WXKdSGHoLwhuE0vrZZtaExznKrnSj6B4OqSZpdPb0E3bDzt
N/YSO8vyFnQ+0dKlncpPRVQZtXoey8a1ip8hQklxVIKhQV3O1h/hgr+/sCudFfKYC4urr5fmYz/r
ZsPXKxInSeEjL5y8/0Z7XBJuNVaHXvK0xka0zHTI1x0ptAGNewV/tuO/jV49+fahzZyhQkwCN2si
85AHxiFVTVcXoN23QFs3PQCsFtfFwt+F113uURFnamd0lXoupX3sJ44a116+B+qpVBDIVY5vMty6
RZl4o8wMbQBRA5kOVyUAh0ur4aSU9KZ7/C7UfyGe4o52tJOFV5IYyL+I2CE2rp3OhDc3s4/3P9Ly
/7061zwJeDtFbqDD66ExRa+Huas7lfjI0uGDaIr97KfJ/r6VG+8OOjTEClDNQJBgr96doa5mKwt9
PCHOP/njfK5m4RZR50lGzkCwzOcU1LSajcv41s4u3Jsk1gCZ+Jyr72mE9VBL1LvORf8vDHADFiYJ
dVxHjN5kOSgBi9+NpHr3V3vT7EIe8ueY0fdfBbhhX6llU0tUEUG7I2feSJM3GpljjQ+G8q1Mys+G
tFejZ1i9/jpIgjPyneXVa1sATk7MJNDPxVjVTL0ORC4t0ij3F3jrc/IMMB+P9AyCfattFWkk8tgP
9XPs00dLGFdt/5uqBwnG5qDvd8OHKjYP903eOpo0rReSJrCHzFWs4mt51un1cGTPQePIu3b6pELv
V8WHofgsp+Z+mBNH2Yghrs8GcTzB3FJUW2j9Vps5MfsrQTA/n1M1Fruui4yHRjLrh/sru2WFjjKh
0cKpdXUCp1CbRRGW81mdCWinCL0a6HL/VvWCeIRnlOyVEiHI6XXkV/twUidVNZ8N6f9IO48duYEl
i34RAXqzJcu1ZbVafkPI0nvPr5/DHmCmiywUofe0ESABFUwXGRlx494pPZghzCvmoIQb3mR9l11a
WWz8PLV0StY8DDpETB8NRFv26NA10KWawp3lqf3G3F2xx73J659aL01TS9jbYE1y4sWx9OxFiv49
16zxIHUm4YHmBZUNNmBLcHv9PiaOfSOQ+9+IduHIZl2yincIQRfFbuDLXhPQeQVdlpCXTbdxzOZj
dOmb4SpGBBo8lMwxWyZ1g2wA74Wg1nOVirYx+nYwjFxJHzT/z2Q+KNHGEVtP5qW5xakeSqFPLRCe
AJUiR0tGhwPnoNtb/XvG9dLQ7F7exVky+WO18UUDEEr+CwnfxyCMJruVbdkIbMF4EARtZuhsXdX7
1qMMc/u8zVHHalbnrCb95jy1lvQVhlnoVkyc+5zSSPt79O/0b0XyJ4ab67ad9bkG/z+3Vcx0wXCj
LkaZ1GFQCgjMPU+V/zMFec5F56UbN9x6P2KEni8qmrxXSbtdTqWEzNlg5qn5bCVp6ADPY0xUjADd
N/1/Mp53phbRnJ5mpl5Av0IRyMxsQy2yfThA+fkfzNo7K4tN2PtT1OUjAzK99NA0E1p8W7xC1zbA
+zlbLAxsynXW+SxMauwyociclHpea3w09QQ2kujT7QFdO1XvrC2T+jMJRq57TJukJfXBar1250/N
62j5j3E1Thv74e3nlrubFAaPJljn5gT65YZQp7oKO6U0n8cx28mQXXlN/VRb0l6MzN3U3VtNe0SY
7U6VW0e8j8fEDlvpKOXtdyvyvhYf4s74Y8WerUxHReLxQ8I/iCU3VXR79HYGRD/sguMIpD5X7S7u
CEk/3J6w9fLM+1gmAUNgwY24uEOmKoTWF0wMhGTDBAKOu13eNcNO9e4y1dzysVeyaCa6whxTMsgk
/5d96+qQFChXxwrB95fIOtGKmuZohgh2UMFBGLaj4w3NX0U4B6lst6nwz53h9OvNHIwENYQaYBwv
F6wWZuCoUCjPHaR+Oypdiq1G4hbC40r4BG7axBaxw0xSvIhl/FIQ6H4J9edSKeysRolxz5vP+Iw4
XvWxd7Og2nCz631P8h8OJRM6A1hr35pI3jl5K6dvw/cqgA4dDNyCWX4pUpJOYvxNKK1uI+xdN6UC
ruVpQfs59TNmceE21DaGRibUQQ7F8r7MJupzcnYEvsH71pJ/AoGK0GE1aVftkrvU41w0TXzUij+D
F94pcqHAmJBU96rUjfdjpf28vaWvwArA/iIDQOQFBo548nKRzVaiNcYLjGfflB56QX+sGu+VVmo7
tz7LPIMQit3pdXvy6uQAHWSqPmrKfS2Ze6lz5S0M6Fvceukj5q+ZW/DAsc61/suv6YWhtzyPYrH8
eSCwMOmJ/mbBUevQxKW1P8NfUu9YZ6M93Z6F1cGGMAxwBfPN7QpXxMLvtnos1zDoWM9Tl+3H4Ct6
u46Qn43pIyyjt03Ny30xwtkU6WI44KnoUk29HCHgZDXNosYCN6Hv6/wV+m9bQJs1gQ8p/6p+uG1t
tdUX1haXsCJ1foE/tZ4z/W8z1jadU3T/fpvFAm8bWt32GEIHjfa1uUeVnXQ5LKnSRyGxAu850Ue7
5GKUg+9Wu8XGc80K+SiK/KAUKYQu1kmMWhSnhcgjqK5gidhJ2U8l3TgRq+CIBNSMQoYjjtCIt8/l
SGQwyLpY+MKzpqf1rtdywVZ6Ob27PV9rryfTw0tmQ3pDttEAfmkGoHwlZIooPIvVY0TJbtQ0u46/
o+zYNZmteju5AIwhbSzTeqPzEjE57jzTANUuqVSRbBFCrVB8ly5Eu5t+W01td+1PQ/qK1MeGrfVO
J4tP5pBNDqyWNbscYRl1USxkU+D22Z8hlD6a7ZMYtzuQGVBhqbt+S/ZvxQDNVUVaj2IagBOwtcv7
sq2CuppQ2HBVzlRa/2idWHTRLAGQT+P79Nhov3oIvdr2A8h59NZAEgvNA9Q1x3AuNnxFI8EoYDa1
EsevyMVv8T1cmXwgMKQJ5judV9PiME7jpHtW2Ieu6T3GhU+aRUNT+k/hfUWLayMkXrH1MRnkCdlX
dHmyjZetECB6+96Dc9vNutco++b1n6bxcdQ629PrfS8dJ+13KdghUSzNidmvrHJlqMzUL12hwFwy
ibYCY3wzY239LXTe+oQRU7DvZxpDvJy62Bgi8svjmCqRK4VA5+qM/GsyeNbGLb8iOGYG2OIcZvLl
wA2XGdNp9EgX0qTuarJv00+9S8T4bn6LFPAw+cK5ycu7thB3xhdvyG3e43JASRnMVepTAEq+0Bvn
CESpY7Efo0PzBuwboOfQdmm4dS5nx3V5K4Atmwm338Tr5SWuBASPZwSjGLtt4NTZq5pXh3ImX9Z/
tnJ/8lK0GTYc0JXNCBaL5wzlC6p6S5xrkMlSMhlm7FbWfVB9lNpz6N839SMAzQ0/sI5jqR7Mf+gA
RJ+Ny+/SEQR+WkKQ6WVukHcHIHR2GI92xUh7WbMLv3J5irINvV08fpa87Kkcun8eLHNLIyyFDBB8
IIovv6ANY6PovVJ7FgTLCcdxD/FLQtZCkpOjuVGCXk8slIdz1QRM/RxdLgIqXx/jSjZD7o9Maw5h
KgT2OGjyo5dLoPrVWnXVdpPN+7pRCNagLqcAvVJdTIIpDc1YeA4LCe5uNehNJ7N8aT8loEDFsa6d
Bmj759uX2NrDg2ohY0dJmuO8OmFSrndSIQ8CeQSzmpysCDUd1V4Ic/Dwee3Z9ehZ1OBCsRb3ADjS
LYG5K1vrjbeZOv9MYwf7/+XCkuVIVamf+ALPD3J7SOjQBwQWPGYkmJ0u46B2SZrtBKgQ7SyN4XHR
qxPhl3zUGsh1bs/HOjwxwS4hdYC0AsWsZaiPTjIat6aYuIE4SPtMkAcHmxSWi3argnXFFKk3WqXe
RHzNJf4/68mTVoEVu/WgKLt4hmUNFW0P5TBu8U2tuRQYE6wjgO7gOsapzpvv3XspF8BnhW2UugVi
Tw39BWZZQxZYOd2DTqyC35CHT5zjR5xIN+6yyjg1SXos6oOh5XZVDYcxLX/WdJDJG2dt/V6YCeyJ
LSBRAhm0mnFJ6ZIgaNLUFT0LnUeueunYjenOK8BEf5eq1jG0g4LMUHNsjIckFf55xSFRMufWJOQa
8C+Lw453VRs5N1LXE+/VTOXMJbt0q8CwOtyAjeHeg8/AnAU830LJd/Pvqy30QShVENeo94EqO239
YkFR0GoudczD7T28DkwX1hZD0lShbf3Rz93J7O7MsrdF764Ydp8i6PMgM9CeZWUrUnwjcrm4/mab
EHbwHJqPjbGwSThWd9ZQ5W4Nc4EdSF2+j+TshZ6jH5U61gcuq/Ah6kLYedt03CljHd3TDAz5pmjl
u8KLhB9BJmxVP6/NO7lYWFLgJwLis7i3/E4Zm7Ebc5f6C7soNGgYbDoD/Gv0PeiTcj+p2wxrModp
ORVUDeDkI+1CkL4wWpmRXve1nrtZj5qCVqvyna/SN1j2qU9CpPZPpu9zewmCsNPj1HtAoPVbLhnl
XV825t+NzTBP/Opr+Aq0jJGXA7JyefQLEbZbo1Rzd5jyUynptv9SjcWu7mrUqUM71u9bCwmQHTIv
ty1fnfv5oUITv4hOxcKxW+FIt/nkF67YNp/qdoz2XklrsqxN6jHKRAPCuyn7edvmyqfOoH4893x7
kxxaum9NAAIlTFPuhiT6QMZHCHMVreBUwPL3t02tQuDZFPVCUFUEYbwGLudVn8aaoEcqXMP7rsif
dOvT7d+fd8li3egjmKHSvMEoacxDfecyegkBisRSClezXMO8y7tdEztD/WF8FbQdSr23rV1ZrAtr
+qW1UJ70PkmMwlWTVw3hYO0l+OGnH1FuuW1nFW/wkJxfDLDV/+/fl3ZKlEpizRwL6Ll3I7SD/d+S
W170X6E3c+Kh3N02d2WRLswtNr9pCSOBC+YmJMuij+1WEffaIoFXAkBA2yWBwyLxaQmmmYUkPd1E
rmyh/qiP97H31yvvpNLRESDs6CX/9xGhWgCbFu0fcF0tLMokaWhcYKHM7CEQ/L2Kasl/Z2Ge03cb
rw5EiGdMLNCZIOzT2Ie7ZCSNeNvKvKGW25sKmQ6hKxciOYZLK3qUjFYc5qXr64cAStrkRU4zezA2
sI/XNsB7M4vp6qC0yet6NoOMYZPdB/Lp9jiuGQCGDvYXggRUBOcN/262hkYfCyLY0jXN2pHSp2w7
eLtyn8y08ghc8iwAhLA4mwlSVxqJh8o12nt4wVvV1u/6XUzMphgHMTxL8glN7GE/nKz6Uxioe3TI
Y7t3qnanSQeyrelWL+2Vxbv4ouWxyqIyrQejcgehOYmxOG8QOwv+duJWUvKKXyIsm4MnGkfnpo3L
6Y3StoHF0YAFuh8dsfurmw8h4YMU+bCsv9xeyvm3FluSvhBeQdQVoCVaqiMMop6URVo0bgu/pENq
BwnbOkpOSUTh899NsWWQjKTPnxrG4vLo9Y5UflA37tRLjoqaaMQ7bzzeNnJllegCnQMfSnUcscXW
xO5oTkbTuClckXFKI3oc/zDy8b7si427fv2KmxNU1sy4T3KAtNUi/Iv6Gq8Eh7SLpsSDVB9Hg62p
virGqxHrTqpGhxhWTE9QT7WgH4Nki9pwPVZa+0iG0kQBEgt6qct9osLUCE13Wbt8CCC6P4n80RN2
A2Ket+d0vUd4pgCne2NDY0Mu9iMc2mGEGl7tSgJE0lkOP6V8FPKthMv6mgROw4BItswqlEvuuwae
ZTnrpsbN1MjupY95dIcY96jA7jxmTqne3R7VFXMkHFBaAQTLn2XxZGgUpeljpSFs0j8L7QFkTVc7
YvuxcqZS3KqfXHmfwInz/+aW+RUJpkS4uMfG1bNfY9QhTf1Qld8kxIa8XRiad5Gn2k30+/YYr6wc
yltvFDYkGmikuNwhXpxUaYUGmhsivKV2D/Nj1is2tsfaXc0EFBw1MiokR5fxp5SkRTHmXuMmBb2Y
dC73ZFC8DJDpi2cUG/7qyp6fSb8R/KEUyvtxcb6bjkSRGfatO0bZ74nm/QhsRjVJSF5uxfJXJg8E
2Qzuoo7N2OZPeXfLSb0YFY0itm6jfrL88udkxd8H/99rh7zRqMmTieIZSUZkYabVdPTho7J1++jJ
i1xN8V8rbS8I93r1V+9plvZJ7FvSKZrQKVXyD5l/ur1J1l2S8xfQWwYVGM2a8BZcDnQSPVgH27x1
LTOBes3uRcUO/Ac5P3jaeZp2U5I5KFSMAbSD54aXbmE9bmGIrpzGi2+YN9m7yZbl3BunoWs5/CRE
msdWSR5N1Gdr+AcR4vo2iVuk4NeWl5ocT1YqqJz/hffOW7nuQda1rjyegvFPVgR2kR82pnZ2wZfX
K1P7zsgi4usyWETNeGjdpH/oDNAwkjNotN+KH5ThmPh3lf4lfL1tc16tlUkAUuwpiveryCmXketO
Yf5i24aOgn4Q8iPZF0/bSmJetQOdG8w9vPmBZV2u2KRbQZroSuuGkfWjR+TFDISfafRlVLd69q9c
tMyijgY5VDfs0WW6auoiaRILTFlR/hjGT02b7Us6O0lc7vrE2PcTxZ+2t6XOg2Zi+CRm9YY68zri
vfyCxToK9VDpITJLbtJV50huPmnB1nxe3Y/vBrmYzzYyrT6j6O3C/LqvpcC2ukdV/y/HMX/Eu2Om
eEGY+62K+5SzXSftjX5rGOu06+xN4OUBfQ/WiL7LSxNtH4oIelmzN1E/JuVT6NOu6oSBUzT3pGzu
tES/z0JHBd4M5Pk5NrVHX/dtbajvxILCitrZqjDaGiIrZr/xMlo/XS+/bXF7JCX3YW8y/HKPSDHP
iRf9RYo/0QZhD/p5rOSNGOPqzgW0wxMJcS+Iz+Z99W6+gzpua0XwO7dtPogjlUkrfPLCuUQuP03D
h4yEzTQVT6lYHytNPKF3vtVGee2YcrWATgGeyX22CBJ1iBhGXZ56V+grGynQWu5tpfqlblEXX9u+
M3c9/MnghhFrvhxpVtO+HFtSzwXGs6i4K35O5Wjfdm3XLgnEWeilpct7JtW4tKFANFzJRjS45VTu
I/HRkPdDcx4Gb1cM+y0VsGt7he4eukeI2shpLo58arWCJ+vp4Apx5/RBdNRos8HJlE320EWGXULZ
KI672yO8Fku9N7pwApVAHSRJ44Eo8U8QHwyDovZXPb8jYLxtaF1mfkPxwOI/wzlALS3Wq++gt8x1
LBm578yKpZlZnVqx+UgX3M6Lf6rZt6yxy7B2QzpYkJQ76tK3IvyRC913PTSPE4wKepXtBylxCsU7
lCgOtK9NCfO0mB5vf+wa7cXHAkknwzmzyADtv1x4SQsCSK9Zi1Q8tflO/4rkiz/srTFx0uRns09/
hbSy/YFAYvB+BaXdbTz15t9f3KkX9hduE0K6oabqz16I5LvSEF7NId+KwubNu7JBo6yIiyIHusx4
GFUoJVpZDu40BDsUh76byrOuNU9p7gaTadfAtvP2L6i3vTFpWxM8b+alcRga54oBGC/e55cTnLRa
qypeP7pJa/WObI4nEUUkGsIU76MQdj9FBToAvxGOYSmX+0BEzK01ot0wSf3GPFw54xpt8iw4WTJq
KrM/e+cxO4GAuEkjvkQVv5X5H9Fqz6iAOb0AgP27aG3hHK/4LeAmlElIMPIQXL5eYCPT1L7pRlc2
Ckfyh5Na7Dujd4YgsacAliL/HmzFWPxI1S9VabnVj9b37pNoi3Xh6h6nVxGuURLfDH1xb5pZbSZ+
PY1uk7kRPBZtYMvKg9EdTWM/NofOsI4FXf3QAd7NrTlieBAhipL+ZJq/sduv3Vr0gFC4o3YCtbu4
cH0dOpp+K46jW+cPbeFEf4qd1dkTyJdnudsbT5P51fA3OsWvGqUfiWwfCDNQnYsz5gnTCENLOrkF
MksDSmBBC3E1tOsTqT3QLSYpB9mO/ckuUDL0DGvzib6+KsFRUpMHfwNvDCH05dbTw3yoDE2Z3DL6
AsnQY/2DKXooI6t0yr6Eh7lwBNFBYgvUayWc/La2Jf93l2W/g/jnbY+3djgwppBRgoKIdaDz5fJT
TGVE8kUWJ7cdwDPp5XRHg/A/05dQJATGR2cmzdxcp4vLJuh6TamaSnS1yHdyQ7bpIP+bdB//fSj0
EjGjwKe4SecD/+5AmxFKPZpQii4SsA+9bIS2kpobWYEr2RX6yng/8x4BGG0td6xQgS6h6UB0g/be
G1DpvQ+FpyZ6TrzanoipFKQuA3Wr7+baKr3pmuM+KL8tST7lIoLP2sMqCi6jDdNNvEfLegvIcG1b
wqVENylw7JkF5nICg9jQEnyG6Ob8fhV7R5ANr0jn/SiCcP/va/Xe1GJHTFaWiE2iia6kTvtufIL1
0/nvLCzOmInSmFKWKhbEEdRFmduWkmxE3WuXzsP3DUNIlpk9twh5gyiUjUpLxblKGaNDISLiKk3/
PBAe9ioPUlgYKIouS6FGUHcSVmTXh0+0qY4Jgly3p2o9DH6aK5m8EFU2IDOX627VglBHdaK4IjKa
UVLtezDtKSXs22bW24ugg7fJXMvB2S/fa0NFoitvJtUdEV2NxbtmCu1Juw/jrTLoFUMcTjDKc8ck
EfzigjOEVO76WFLdrCkPkR6eC8/8q9TgXpv0y+0xrQ8m7IaUXIG0zaDaZamBp06WQvdruFwqdiB+
L/Bsty2sO5Jn3Bb4LXLvFE4gwbxcnWZUtWxqctM1FGdIH5tyfKk9CTfaW3YdtRmAVeGHFvY1INEn
C97rjQ9YzybVUFwC0Nz5xC7T1yHA/2FSQ8sN6qe2FWGlfdIrNB7CDazShp1lt9Uwdn4ddIHlCkHk
eGFkd+CSZOuuS37entF14DcPCB0ZZpNa1DIQG0ZRrsYuttzCehrle97UtgevVpv9kHzpjhasD7ft
rTtc5u0xv1UBlIJnNxYrmOtaFtNSLrha0KhIQZ1q6V7M+3NlirQldQ6t3zBk0CX1ZE0vUxLYtfC7
6BXufPqlgfuEGxHQlQmgqj7LPdIQS7F7cVEq8NTNlZ7gbOTCbhJ+xK1yqoRyH3oQ9PZAITZhYKu1
xRBdCbPsHHUQai6Xe9jUejSW/XImjX21Roh4Bb9qdp0h/O0R8bs93ddtzT6GqJ4Fli9tNVVbpYHZ
68+tqY33YV1/MmtUJ6qyMg6RpiSH2+ZmZ3LxoJmbimFzAmdHSEcge2muKtA7aioNVsVuV7RQU+rH
rupeVd37rHfxlrVVrmDujZnxpFQlQOCIC9fmF4Xa1PRJP7fGV9340pX+A2ohDSrbGRq6eBJHbbcm
dD1CbKoQ+fNmQRl02Q6GvHdOJoGmy6qbIMUqmzPB17HqvNJOk1FzNAuA+u1JXR+ZeZycmhmcTsZ8
6Vf7OJOKNm7M57KCDw6bp9zQ62Pui9KJQuWD0nrRYxALzTHOs285r2UHIhS0K4NJf82tEnmR+kzh
23M9HUHvstskqFhdmrOMInfLvO4w6yzrv0aPajf93+ZzJKDunUKK4bcpjXLp68ZUzKHQ5QbDEOR/
hH64DxoaLzdYKkgdYjo+jI5PjPfz1Bwhr+tQZmo+Aae1w1fl73hHOkxFT/W26dXlxhBn5g/eZnT7
0BN4abmuLDXo2gIyxyjpD1JF0wMdA+ZGELUGN2KGVyDxE4E107kIPzTLL7wqUa1nQ6z076Pf4vul
QLW+GvJU/yybFKc59r71daJHsrRbL4x9W8DXFIdh7OmNbcPASE7BlHfHtDL7LT7Ya9MAETNSbXDO
UsKZ///9u8KvxbSdKcKryZ8e4VDP7UAe+43JvjYNyGLPmEbAW+SzF9Og53RC1rLnPYMqKB4momPL
lqqYIjGaRLY+6fkxNkZzr8a99iwpQNYyvfCdpk/bvWBGxr5o5QTRrniLfWjlc8AQzax4c2JqZgxZ
eLi6HIpYjOLUTWU5eVHDQDr6XtK8eL5UO0FInwSoYlikzHIE001v5u1duDpob+ZRzZn1SoCBLac/
aEOxLQIgzEZq7bJODPfx5IXk48p/Rt7oeBuTSE6jpCVDMXy50mMZJpBRmMEZkuH+d5IScHehVJ3G
OhGB3gbtj9tDW78mMThP7ox0nN91i5s41jOtTUI/POv1L3X42KPVBcXTIfxUyBD/B+XBExxB3WLC
WN2QSGfhsthkAEjxsIud5gcIApSxGZ4zRUWssZT9QzU16j7W68IOx2xLdW4VbyzsLW7kHmWCgnct
ozQeyv4D+jYxuFWN9KKTQs5/e05np3ThLrn250CDuI5WGlT8LtdQkFAPaelqOqcaiZwMfaWoo0NW
1X5Co/UzRn96IwC4MpvEUjAOzpyb87a5NCi3qiqUbZKclfBRmtBcm86fxnqr1/zaVrkwsziFUlmr
UEWnCfSl/hEot5H5D5IfHvN4n/uek1DEaxXzVEjmxvtzdfyZ0Pfjm8f/zv1B7Z4MRizEZxF1QG14
iBK3HCBROVO3sKHG1FGP/fclfG9xce/0QtyonIrkXI3PglXtUIPxn4TiUCEWeNvSlbUjC4oUIGlg
g1fcYlINARkPOZTTs4oQ8tSFxzT8rKT98yRv6cJcWT+8O6xScw85wc2ys9SsIquZ5Dg/j7kBbYXm
MI/h4MDRHqURFNVOlje2FoFkvz3EdboTOPAs0PfWtUvAsli/vspDuTcmurXr5ns5OONk16R6rYMc
7Jv0TkpKuxKPUpic9E0ilfX8XtperKSVNBBBiBK2h9cAhpgkO6Ut+opfNsa4Qj+8jREJMNIxVJmW
FIdZlDdmFJf5WZDONRqqee0fB+8xsh7QvyBbR3vjWRN+3ba6dmvz4P7P6NuKvzsY6fxibdo6P0uN
sBNii8OhOml1J4mQC0+VgyjLt9sW10fx0uLCcVfBEPnixDC7+sUXk500PWX1oQx3Yf+MnAPg1eNt
g6u7l2CEyjpbdk7c0il7efabtMg6Lub8XIm600nCzjflU5pt8ECvUxxzzMPaoXhBjgN00KUZzx8y
3oxBeRY8VJlIFXe7HnUYW1FqZd+U/Fs9xOIuH9CRSZQh/QK+OXVq3yjubo/3yn6lIkQXJs1Kb5H9
5YdkoxdydWrFOVR7Hg2zdMs92FmYMrc6Lq/MLE9U6m/wB1JnXGK+8oJCF7ma4py3o52JwxltdjsC
int7QPPMXd6G3Epk3Mm5ERxTcLsckKWmsTZ1aXk2s6Q7lIEIX187bQmiXdmXNGpQ1IK+g0TR0kod
TGVchWN5pux30Lz+nl7Ll+hBCMdvkmD+GJPpWPobZ+GaX7swOn/Uu+MX9P7Y5mZdnkchv4ujz2VF
qqS6T4XOzqrBNrQWIOLdUDiZIHzyq/B8e2avLSDNKbNIC+UrxCIuzXeyMQRpJ5Vnr9FQS26crmv3
jZDv/gMz80OffCmlhaX39iYSK1ahludAoCBWqiVyueZhLPTft+1ccWaAAv/fzsJTm0Go9dSLy7Nm
3MllRTfXRymDufIxT1wayzbgMfOvLbelOfN7zJ0q4PsXa+e3bRoHWlWdhzprXtQ80j+3eWw51HYg
SM/lYh9J0b+LghKiUfXmtNEZseY/MBLyb6WaVmctCk5I42ZU/TTpFwm3WPkAvQRBfjtlRyHZovC5
MrnQHlL8AuBBfWpZcZUo8ZoFbf3nScsRhTA/dqif7oYsftHobgkb03AsgXrV7SVdn/05YyxjlKZn
HvKL4CamiJsmQl2fR6Oi4iwlweda16OX21auBDaz5gvBjcYTmXzi4o7IylQUwlRlcOkYn+pg1O+1
0gp3CiLm9JKL9Ye87IfPkdCau1JvhUPMI+y08RHzzXe5ofgIkhSIFkCFSrnk8jTqsdnEiWTVZ6Uq
ZRshNxI/lfVDglXtbhpBhhnd3ADraamTJ22+R7PaIiUY/XPDypzHIEXGk46EPZCXy+/Iaxg7ebnX
55bn8J7ie3OaorTcuJavrex7K4s4oDMrKhkhGS6YuPo98TusIWPd7G9P6vqQzmPh4p1Z+GlwXFjx
aO2qw5Q5ldryQWm8CC4C/VckB0ff9zUn0NsNiMTapWKQI4pJQJicl8vJk8swVQQLg5o4ItQWSL9k
yUOM3K+2hAbX9zyPQ50K0dxMO9eMLy2RZjNoCqmac1397obPSvujTD9V3oZPvTKBF1YWT9GM9OOg
lHlzJn8EUTPc1XaA7hJ0OfCRZWoM4joztjqul3uDcIRK4VxwR1wDdoXF0MaKHgqr1aozuIPeKYqy
IksbqBuPwlXItjSzGJvcFNk0lCYYVROhQZlufkS++j9eRw9q/WIEf8axvgNEnv/jHlnaXVy7U18M
CfnK6mzpn/vo2Iyfhujz7X0/+4r3vuTNxDyHRKLku5cOzVcpFya1X5+N+Ltco6QHHA9huT1IcSgN
Aa6rmo0I1Ya3Xm4WGXwzfoO6JZmLObl/uSVHBCg8zyO5Hia29ivrg7vI1Hclipa6am3ELivo7NLY
wl0WSSAHqS81Zysho3EQM1Us7Tobxfuqg/Qfcfp4vB8G3MNJzQZD3wtyVgdO01awPWmG5oVH9Im7
uV2ukJOTV9aG6SRxSHuEHiL/tSu6WpxOsp4Ah1AKvU6ccuqmv7cXanmKGQUItlmhgCwWuNd5St9F
gDy7fL1Jpu6sjF10FCgCHOMxeABgH528scq2LpkrSzSfLO46MkvUlRd7PizyXkmTpD/TGiI/hWkj
fKrH1LjTwx7hTqGrOd/FFIPdqTtHiQthVxQK7GV61DmUxWQnn+RTVBSSowmCfBdhjNgnrbe+c/ka
Zl5mSh8kYWdMAr70cl58YVQHxEX6c9R6lq3L+YNmVfU3FC+rR/SrFXsgZ7Uv9Ty8Awgv3VcQJW8g
u9ZnaAbJzEVPUDJccwsvlPWZUuS53J/DXu3vyUE8C/RuflWrotmHwpC7beh9MnzlWSq6LV7It4LU
5QGeCwm4XnKqPCuX6N1EHpME+ZPhHPly6VaJNxw0WRkpIgSTQ5AgHmKFdpdWErpHa0LpSE87tCNL
q9inftH/iJIoe44bRXaiXoDgKdF63vcoTyjoPttxj24K2oY4uqIy7hHrKB+iooufIdDpncZSPZsX
CTRluac5ujh+0MPJOnRi55+ETn+t8rJzmlHcCwRodp82sOFnWb7x7rvin6nJQcQGYd0cZC9xSpkf
V0kghsM5sH62ubzzR/R5gs/Q+Z/MWD4PHqAV+UAk9soX3j6WV47JhemFi6ZUCC/2iNBSJmvPWuy9
Vrr0dbDi57q7j4U+2nCcqwB03u4UYOdWPuqicGRebve6gD1lEJPhLEUR6gjqLoIWDoifk8iKnQuN
ozT5nVAAJvDVw+2hroo2S9uLfa5mXWtURjacO2NE5aCks2CSd11ybIUfqWc4suXtxoyGYbWOj314
METTAfOpJFsIsWuT/va8gM8MaPwydrIiceoQTma9o9amw0rkIu6QHhjrv9TdN27/dYwBkxIel9Zy
DjmUcpczboxWrdTdxAGLBCpQniadtMqq/n0fQRQ0J0kUHjCA/S+tmEqQWmZkDmc91V66ADEmlaab
36pFr/mnjXW8Mn2UYlSwb/grfOf8/++uktzwG8gO9fEcNuUpDDS7Mj+X451KZ8HYC7ZkTfdabbkZ
WiYB1UfGOlqBnRun2viVgVzNquR4+5OWwTC+m5cir34wmWTGlnM8DpWnFWU4nX1P5XnYDjW8a0lz
H45cxLdNrZcTUxiZB8/lvXyeWsgKKdmUTud4VoUJib73Xq5ku9tWrgQdXEW4I5rtQfryCl/Mcadl
gh9W0jn2u2afJGFzV4hqbhem2h/7UZBfRsq30Ar6/sEvFWOn96qxg5/N3Gnd1KHc7BmPsZVnBz9I
y6cmT6SjIfaGE1QtKjaB1CovFlRwGxHnm27p5XVCpgLXopEJBSa+bBfuigTlczNSzqOf7kgZqPsA
+d+/amvrxUEz7Gp0IhutEzp7wx0UPdnXaT53lV1sZfOu7Im5h5hiE2Iw0NTP//9ul05tLvq6lCnn
hlA0Kz4jgVRZW3CPdVT1Rjc8QwJZKMAUl0ago+qCOkqVcxV/gqLlEI31PumRgAm24pT5AC8nlq5o
3l8zvgRk1KWlUIHsutFz5Zx804WTsS+PY3TMqgPpH+F+yp3+pEl2ukXsd2W3k7KDThCoI2iDJYFQ
1IcsZzhp50rT78dyVB1Ni6397c1+ZaXwWLNez4xqQJf3cmiK3IfqEFfmuZG6amfETWKPVfU4NeGW
It9VSzgL6krwHRDzXVpS5S6RB182z5EmhDvNCJud2qrpzsrpab89qCszR3OZCAIYahQ6RxZuX1Tq
Jg0iwzwLpYpmNNkn9HWGLS2DqwOavR4sQyCOllYMoVaaYhDMc1or1V1HvBbib9voSwMJ8cvtEa1s
ESHObMqUiXnxk4m/nDxD8IukCBPrXMti/hJ7fq4cBNkcONT04WwJGq76n+dNB+IfFMXcBQKa4dJc
SKeLWRiGQFSc2BYE15b33VB6xLiOfZvaSjydx/Kgth0NT6XtV96Rf9p3AnI3/gbacrWWfMosYfpG
JwEKcrGW0v9wdl47ciPBtv0iAvTmlSzbTmKrW+6F0MjQe8+vP4t97znTxSKK0AACRsAAispkZmSY
HXsjzxrWXeK7Y87w81RXf+LJ3yJ0fcs0Lm44jQeRa8DUF1AuCL4vF2w0bZ4yDBS4Y/iFO3nW1A/C
V/RSsxrilGQ6KOpZi1+K4CnzR0euHn1ZvB90pzKtjUDtyqnxQwAds/FEw+AeFx9alNK6jnBrbqNG
pyBMwLdXTcE8mZHZcahsXJQVaxRf+EPyQT9yOe8geJKQMGEbuWU32Rxx4EzdTkQjM9nfPr+rhiB6
JvLDFYOOudxfvFcRt5UXuaYp3E9Tf7LS6Z/IjB3D3xq3vYLkcXjBiM9gHAUiELKrS1tamqgmk2mR
G0bBx6H4lk5HsfvUJsdu+EcjOBF1O5KgPAfUPVEoAadGXdiuUESMfutC8vH2yq+YDd9+DkTBFPGo
tBK8XP6cLG2lsRa72B0JOI5hHWWKbVl9YRd9cGchQvw8DCjsyRalykjKGdjT4uDcd1p/z1YGjq/V
m9ODVw8aDlgCKTnP9MxEabO7efc+MymEINigxq7XJy9I2nyIzXY/ip0tv+SV4ij5MaOXSMTSmWIA
Q+RkJ1uh+XU2NJPRUBQRaTTQ71uqpkKlmgQNjPhurt+TNj1FsVvGx0A958a5ljmGAo1+Md5Iwq4d
KfXhuSrCUB9gxbdm3buVQ//hm2TysUvMZoczv2nxpw22gCErTmsW2aS2DmyK52ERQXaBL1YaIC03
lMzBKTORVKczhd3G0ZqdwcJrIY6NZ6ShMAuyL5xFERmqp5l94npyisLdodKo2QbNOdOOipBB3jA6
SceYeT7YUhPuKvO+S36B89pVIGJU4TH14o17ftXs5LRT3+KVh5qAv6mLleuBVmheA/wuCZJPlmee
u7z6qfUHLbN+lkXnjJ5nCyMq378Rq2ni8XB7S9Y2noBwZv2b+5DLGRRB6DO9y4PUzQYQiNIwjgfN
h4XttpUVb8ZQ94yPQdGDwtXiSkeRmvVS2qRu2iWOUobncXqZ0uiTkP6n9QA4YPIT6B3VosuL2tGw
6gJVZzuzHIm3c+MPG4do7UJQ92JGnQ4Ka1mEZaE09YochqlbgVl26l7/6Q0tJI1CtjW9s3bjQZ8x
7cLm8RIsI8A4ARHSlkXmjkcR9oNeP8TjadBdL3xu5Y/C+FKKf3/b4eABucDyAIgsafIMxZzSFGCu
G3eyhtBKJ9iWoJxF+fX2gbiqInLLkYvjyYY8WZKXB6Kwcn/M1ShzVeWlOUMKLVLEsl6b9iGqniu5
3FjWyr2/MLcIz7wqMqZkzDJX1HJG4kel27VF8zscB8RDO6u6U0x/S7V75cxjk8Sbuj86UEvVbr2r
JU+asBlJv6c2OWhq4WiTG/41CBMPArO3yr0iWID4funUPC8V1KTOXD90msg6SCjqvjJ4kpG5iqST
t7/cG0f9wodijj/wbdPwNhcdBi8zI0i209yNksl/UEI13HtN3H2U62zYiZNZH3tfHHaNT+uoKmT1
UFay7BiCDj+yHw8HlYKpk2uIPFSCUh8g3FeYTlUtZ4gK/VwOgzhz2wY7udc1Owqi/F5Ma+lkeT0U
Qj4qBZnetIcKf3UIrWHcF8UYn6uoiB7qMtTsDtzyayJNhuOxKQDgepy4H2TPMTrVxypFY69r6TAJ
ZbPzBTm4o5xa3MmUVD/UUwWNtNG2x9tbNrvw5Y4pdFpnmXoS76WUaCXz2vA/c3dU0/SoeFJ2ENB7
cTSDsuaQJtKhq4zq1UrarXN/XSzmbCDvTCRO53x2JJfuMJgspU5VMqCWWWdVcjpJPprTuQ/dQTvG
VbQrxfm5Kw5d2p5vr3rt/DNEQZiMXbrNC9OFYE5m2US525smgxufu7Bwjdknb7wta67kvZ3FAypr
rZyjLJi7XnlQ4tfsg6gKtuF9NWdezO6fZosac/7dy6/53t7i/DeMnvogLnK3Cr+b3XMPVal1FydU
uzg9t7dw5amhiAKCbiaz5W/z4/0u9soRDQVCYmVuKYfquTNDqv0mKmJ90vy+bWl1E6F3o1oDX+SV
ZobXpXmSpSxK7R7yQXNMuqN6FECT9JPS6hegQvVW9e2NiXe5kZSAmb0g5oMLdPHhBKsj8OwEHGSw
kwrkxgPbrH6E6ksvt7aWRHs/PZlafDBzJ/eCXU/AHdnaiazUjoU7v3WIsuVw11gPo5jc6R0KFRqY
AvPl77eGegXRP59ibj5dfgSjnczQ0+LczRrTKSb9UBfxbqLoL5j9ofDKvVgGn5mC2TjWa8eMiRRI
4wicqNYtjplZplKgREXumoCz6y51guxPaP3Uk5fIer69wjX/9M7UMgZsizyrKhmPrlVKhX+GWUlK
+kdTB2KnTHK1Z3ockbok/VuW0vnlem948SwPNBsyoc5xjEP2adJbe5QeirLYDeHXJP51e5FrJ5wp
aHPmJpGYH17sZ6xk7aR3Ve4GXmgX5Yecgcz4g2hGe9kKn/rkUaz+urzM8lDFpZU9Q0uRvbk8OaQ7
cqG3ceFOklFD+lOeMi1NbUkpVSdBNvTe6jQUX+NJOAbDNJyaIMgPpZXBA6BMUK7p4a+pt9pdXarN
yZS65JR5RXeSeWc9KUh3tzdozV9DHkL9nu40j9UycrZEj/oYT4U3WB0zOGl6NhPGAv1c8O0hqLag
pWuZD9d+rvLDCkpRZXGxpiRB69ZLC1cx64PUf4rTb4l29jy4JD7Q8G/zH53p7woTSPtGcfBtcmPp
etCqQKwCWDJya4t8pC0ya+ScF24zFXsvvie//9QolqOG5r6U209t/AvGB324G6rnMmlt6+OU3I9a
4pBSEhX394F4FGK0Hvq7Lkngw7zzIzsVtmgb1rdoLrdSR6eYvpznDdShtixx4Hd2fncMqoFUNWGi
AImAyYkqObkL8Nb2IA/lqdG08UmOxvQYKq21o3Eib0wXr0YTBreHUYe5urqEH6htKbWxUBSuWvj7
UjrViK/758y4ywRnelaMEbWRp/jn7XN53V3iGqEpIsr0ahjIXzpg6jpjM5lZ4YqhdAADnDNk7f9K
gsI2fe13VQypUw7m9zg7xBmav6b/2Pe90xcTb5bw1YeBRy39UyH8qZXYNjfJD9YcC8ObdKfJ0STg
5Ze3vIA8XxeHtnD7ov9OfGU5Qs24tWqmzVkuGOVXYhMgTSeoe6HN68Pt3Xl7JZdHmS9B7R6Ol5kB
9NJ8Y7aZYGZlAQndBDtcOaRUyiLTb79ZROkPfal7M/B+QgmG033quhJeHKtT6nMTRXJhj4Zf3Itq
7X8pspaGKAeqexhktejn7gksoqkSf9v4zbNfv/rNM14WbwOyfDl3rEeiXxaqyDmSx7tcQ4C99Owo
I1jr/X36SdHvA8+ZKtWBD2XjWV09wzypCLLDdox/XrwDTTzERmTJhaunfwzvMTBneuXnpPg2VaZD
B3Zv6bZk1k/WVtx4HcxxemeC0plyYdacvPxQZVKXmZFyjEMAVXA5GMGvdBMIvWVk8aKaQ2JRDcWn
yq4/5Xb3UnuPfm/aXVXsouiUJq/KN0N7iCkTAoXZ5QU50MazN79qlx+XXAOgAh1+IPR498U6tdJT
m7Ev3EFNDkravXTiFjvLSmGEvALqXipKKFNw6S5twCgqdkOVlq40Bk4MdD5B+BY0+jlMHwIfjiVj
dErxc+5trG1teyn9zOg08JcMb1/aTXPFRLEyK91aswiQg9ZzBE0pmfryN3GY83lY7qPGG4X3IK9H
y+LSVjUILeSBVelm6AuFjfpYoFhoMJIr+Hj3sjgVkXAvexD7WdnHjQs6v/VXtnH0PM8kHpSCLm2X
3jSWA2MfrgUOj8FVXklDDHRATZFtMQs1lGO+q3UoDKO6TvbZEFaOOfb1Oa8reBvRl7Nv/6LrEJUP
PkdT1MBp1y/zWA/noI29WLpKJn8Cdvesdxn7b/zMtREF4uxkDFuOYv6Wyz2YyzYYheGQM325B5rc
MQrd56Xb1dHeCGBO1ovz2LvUSuVyRB7Tt6m2OzFch9mISo03bax57bAxHDLX4uZpFHXxA5QWJDgt
Bg6b3hIWJbodJDoPLfofW2u9jv2YUn5nav4p7xLNqEnzKZZg2+7y6fswRLysf/w++eMX0t1kVE6l
9A+hbjmiOtpDnN7Xner4gcFzLx5H7TQUW5CStbXTDUBEk3BdvKLFauPSKmMjKV0m820xEVHshBkh
29jhtWXDljeX6IA9EfNeLjtWE3iVSehd3euOdSHbtWj9LtTixEzu/vYBXnNZFGLAxswfVFWXZDtq
KSrh0FqVa3rCvhQLR+xMN2kqe0gpwUyd8JLnAhSaZfyoB4fbxldcMqDWWZsWCBSx2+LpobScGxBz
VYBoXnL952hsPOgr+0giz4gGSsKMii3dRSGL2SBObeUyuSjINMCnRzl59LfwHSuHAqQOOJ23gghN
y8vPVdWj0k7tVLkJ+Hcx2Y+wqqJWcHuvVo0QSlFTpc8H9OLSSC0aYVKAt3MntXLKAHZ4GqH91jTJ
6o79a2VZ/xbDrtHVlh2L0u5gJIIjKn9K+YcZ/Jcv887OMh7wxbBMeuxMzdn0INfwK9uKjkW85axW
urb4ZdqjMszNOMxlkVPI2qiPcpnzndAnhuBA6ai0pgjNAnuwLYggIQfMjkRWwWvXmcfbX219P/+1
vjgaSZjFfYmYkAsDvKMolQ3ij1ifsVZ4Lm+bmgPExbsws+wz8s0MwQz3uDwg2aCGXl4nNQdEFw9K
KSRHQe4g/aQxn/RSAX+WLM66hOmjDohmf9v62vFU4MugV8+bhGbCpXUwJrmUA9l3x+oZJPwh6SJ7
GvMNKyuJ5zyFBIzkjdAfZPylGUHK6lbWi9otQ4npoLI75Ip8QFbhXpPbg+ULD0V6gsbibOntLpqU
g6YJp9srXYGYzL+BruQbPTydhsvfIBtQjkhmVbvQk34rzEcN1C1SmvvRSmz0bFpS7iITUG2Qbdmo
M7uUygdhUk5B5R867UUKttLx2eDVlyd4J+6DzOWKf8rPke6Fs6d2BWE6jgjFm+OTUv0w/WdJZNp+
4xusful31uYY7d2bbAaRLCRAeFyhKRgsamN71N1UzrfO89rVmVOS/13VMsxIRCEi1qzdxrPV7MUy
J7uRv2abHuK6oMnnpIlJPVuB9G4Zz3ZioQYtQ4MuwTlU+/LeD84Qd9i1pO5HbWPz1hf1r7HF2QnT
XEs1H2Oov1vWN998pfWmUHy7fUbXfMHccWOyHOgc6taX32gocx7FYWzckvhfzH522tcOvFM/HMX4
Rfbv4/zrbYPXF3OGW815s0W+jxTR4ikPlW6SNV/IiUpLJ+yzXa2VdgliGWSqJZ7ih6gtj1oc2hpw
gb8d44MIce6qz2MyQGDk5XCdOfp+GOeUOhLrlYAlqhq77uS/3VMg7lDWMp9CuARP2OLT+c2oiZOu
kye3z8PZP7f6wfCOknCvJB0qwhtouatbtrA2f+F3tyyJhTYeRa0AbORKXuv0amiX8ha+8hofOJsh
wp7Bxnw9a3FQjMzyIs8yCxcV+nlOQC+dxCjvBl8UbHIM9WOvRKCPSaROqZnlR1mQhb2ZtMqhGpt7
HrLSprLQ74K5ZXj7SF3dy/mnAYmZs1pARcvC+JhECHNEyMbWIdlMkR0UvFmi2X0tPir+hrHr8sul
tWXg05aaX7U11pKCySq4QtWocdCtcOLcfBTzzq4oBTVRYHN3S0M63V7rVSC8sL74DELTT0kzGYWr
CR5cX/rkOaFRbHUk5xN68U5gBXQIlW0cgwaPyOWZMokOzM5jjWZ6nIpTpJ06gYGgc0pjw9i4Lau2
KKTNhIgS1DqLV0KcIj0PIoFyljEiIFY6g/dodg+1KJ7KPHoB8buVNK1+Qub7kYLQiRCoaV0uTynG
qLWGuHQ1BsIZofxlVJ/KXtoXMUpKu8qQ9vXYN3MPY88Ytnv7C17nUfPmIjjAKwKRIL3lS+vZCHNL
WvEJAxV28/wPkOhdrjYvgZa7QyQ8dgZKwb3/rE9bbGlXb8qb5XlggOE76luL0GvK81TSYr90m1I8
NtCzCD+q2jpCM3S+vcY1nwRSQEJrAwEUGPQulxgFFbwaFYm/mKBF6Jem4gRmRe+X7szGfby+ENxm
sPLwF8205cviddeOnWrmUukmUzI5g1HqRBnNlk7aypGhXPZG/EReRdNncSOEJNF5j4zSDV7qNrLz
wbT75Ajz7Bgoju4dhvJgpk+J8Pn2Rr6xrF3eROxyUEDr86YwFXC5k0ODfq1Uh6QFlUyDPiCC1AYC
nFAshCO0AjLdNz1ivjXudz2D8gyVoVtgmUxVi13yCloQIiy/Kp4VNRj2VSa+TLBxnkakrpxe7NND
KpSH0hOJYlTxOVf94DEeDQU6j6SHk0DtDmFlSrZgCNXGh7uKPKDYYLRnbtgRp1817Kep7EwlCUjp
lWofVcEebPohh3n1I/WoFlU6W267/e3tXDsstAYtHWY5OlLLgFwD8xybaUH+PVkgXUUGYptJLDe6
TG+U58uPBp0s0H063wT/C/8iZFUOuUVeubJ27wfJl2GsHcCZM2cuZYZjU0Q7XbCg1Ol3Ipp0vj89
BRNzOsg7mOFPRU/5ikyX5E5BXTBOPhQ9w7D064ry6+39uHYICkhcJqygoiaqXb5lsZIWdDDTyk3j
T9Nw7796DLxIG/Oe188zRnjbqXOjqXHFO0HfdJgsk9qN7H0sm+khCjunDdQ7apM7K9gY7r32PBhj
YAJAKtPxMHpf3pfMs5j9jysKOYboyHF5EiOPIGWLeHrVDP0XJgDn6v2yjB40XB25Fiu3gepiN+Vm
SMVeEU+M925xTK5uH8naLFEAvf8yka0UyEIGVarcWr4LLRFqlhMC5nbif/Gbjc1bu5L0BhhcZ36S
kv3CyYVhWfoRjCxuGwq/0pngObADROQrOtgSNVWx+CKWW9iyVaO0CZhJAEjJJMblF8un3AfxTOHD
aI+eB4dfF9oQ/OSOQryRGse4/XX70K9tKE/S/zcIhPPSoNfrTZFOAhsqeMInzSp/BFKzK6oytY20
z5izVsyNdsSqSTitKUfgDgitLk1WRuln0VwIKOOzuk9wcI0ETProp5tzPPM/tfQ9MLFBMwkDwnxg
Lk1Bhi7R5CHFH4fvIcGpE6kHOdZ3knYOTO1Qis9WtUVqv+ZWwRaRVhEzwl2+WJ4ZyI0i5WXt0t2l
qd/spL9ll6NzznzmPNg7lzTpu16uCv3OPFOloSZmeo6y70N9SkAOW8GeicN94GeOGmxVL67jUkxC
xfI2TswTPH/Td3mVKcSROlZK7Ya+dmd8jfL2KD0nUD5CDfCZXGTjOdwyN///d+ZqP2kNz1NrV6xH
24NhvSshv4izH5XyKMn3BQny7WuwapCeFH0TIMxXyIzEzw2hLaSacr42HXwzNgkvzPiInG56svqh
2ecNDQUPsZkNN7PmPAll5goATSmytsulmpUSQfaks7N1O0dOQX3wjSjd5X6T7G4vcu1kziMJ8yA4
PbBlctEF5TBWXti4yZiX+6aXM9vwcaK3raw9o++tzL/i3bdTpEmKRStqXD3x7DDS9mrw7PuvKvw2
/8EQb86MIYGZb9mm0JtOsxqvbdxKLB1ZCHZK9xpKXxpry9DKvqGKZs3jFCBFAa9crigsrCpujKBD
mz2a9mLcZk+G58d/24xmVGseytHQnpphggtf1SVeH/gddM243FcwDe4UIOikBcfbu7Zy3qj2zCMi
UCIwt7nIMNMksyqlMBq3CzObfqTNrinSFrXHio8HnMccGmIlHIblgFUnqt5ohWnrBjqymEKbRU7R
1386QFWHlBGdh6LX6w2nsboyKjIEM9Q9YNS6/ExxlMpSKQTYDP9pgg9K+iSEGxnIytkmwaIpBtMW
8+XmwgRsfvVgAqxxa5HmR9Jr8k4oQI21KPLsaqAvG0d85eQpdMfJG+mSwfq3OBPAIaxRDrTWzWqr
PIyNPsFbATPd7SOx9rG4QzBCwqNEw29xJDRvMjw97lsKHNCueNVDPmmO8iyVxcFMsufbxtaSR0Yo
cGlvKDBmKS4/U110YuCHWu9aaNI+BU2q7Syhkl1mlbSTQOLlBKUFWVopyIdEDOW7Tta7QxXDjXL7
l6wtGyA783/EITMbx+UPKdWI/qMR9a7U6NlRFQCsVtKw05vsRdbjDyPHe+OErpR7gQxRRmIQkokL
eAYvTVp1UdeWKnSuPoW8nSDhdpUUhgeriBv6W0X+1DaZuCO2EJ54b4r71LfIrUUg1aIhbAl0rgSb
F79m8fQIVCWGrtc7d2jEYqcg2L3vdEtwoPPIdkOshHdtoTDl0tbtndT5W5CMlTcXOAbBBCjLmQNt
Yd4qmzBP07R3Mx5aozK/G/Vjk+rO1PyZyukUeOKW8unqgt9ZXDhyxpQsdBuxmARIVHTfytfYq07z
nAFUS8bDGHy5fcJW3AUVQ2YTKS/R3Vs+uDlQ4MzT88GdYDjM3N4abG+kSLGlEbri+VSKPQz9MdJ6
PZGiGJ2mQVs9uBGMsW0J5UQ83WXS19urWbFC+w4VaaCrFJmWaZ4JYKlK5H50EVF5QMJ22Plqshea
eouTYcXr8dqiCwcmjHG5ZWVO7Bt/gq9ncqNOF+6g4a53ZSGXG4HXtZW5uY0KLh5A4b+Lu1jq/VjC
v9e5QpgDOKtsdQuHc71hWKBJRi4HZpzU/vK2l4Ev+L7HcavHcm+V4KENI3IQvttyK3OSdpnmzIaI
gWglE9stlVtjwtJOGpreFcdHQQkeyhyqrCl6njtIsl1M37Lgt9f/RIh5431aW+GMwNcpb7KX2uJC
KX4XSMyDDW41lugxNkzf5U5j/rl98Fa+FFhcSu9QA8A2uVR7qDsB9UmEMF3R/1AUkd1O/9w2cO2J
+EpAx/nXIZcnA7j8UFLXRZWe+aJbGXm/LyJRJdvXh48glnZZOusFoZ2xH3ot3XgM1wyb1N9IrEAS
8SZcGjZqTUriKRRB+5rQ0xz0Af0QwRlEJ+zoRydbTKEr34ueH1+KQS5qcsvmUGh6ca92weSWQ2uL
/UmPO3sYj7d3c744i9PIAADVLe7wPJ+xuFgxxRSuazq5+XhK638CRUUA+MNcFtbyDVPXDpbJeBJ7
qmlonl2x141FNvSKVU2Atc3DkHTPU6/vevR1DGE6317VyiFU0Y6iUMoGwty5iBaoXFZmKHai26WJ
5RitGOyqqiw2rvLKB6IHw3wf1Abk20s6Gs9IIHm3BtH1097JEnfyS8fYIm6Zj/PiAwG2hR6RMw8P
zVINMQ4rofEERXTLdD9OqFkjxu4nqGEeFQXKu9Tby+KP27u38qHAesG2Cy8NRBtLmkHwrV4ca4Lo
toOGkEKdQr4Y9ZMd6+W5iS1x42OtHEEadVD6QE8De/ty0tqTSlUt9VJy06dKy5zSMA6edG8CLxmy
rRH1NVuwSMgaLpA0fgmEyFvZKmpPl1xqxmE47OohdMI4+FDI9/2n27t4Te3BpDpTulAnqwjN0ru6
9BfKKLVRldSyWwjq0RseA8GH8qmydVjNCvGfsbZh/IXZQDqoWf6YdN5eDLL91BfnNpCeCr87iJ71
5faPWvFh73/Tkv+s1Rg4y4dCduMi3E/hbvAOgn7XqMfUfG3VZuOCrDQM58oXhS9QpHzd5VzTEJgT
rbtYdAX9lPip7SkvYZXsoOMx0qdYeKWRx3TT4fYaVy4/zwNyILPY2bW0Y5hXat8YmeQ26RjYvdEN
jJl5yoY3WzlJF1bmS/SucmKkamdMdSS587pyjeENqYEif3J8ebSVaAMqsWZt1orEEZCUMJRzaS2l
GhXEZSe5NXrC8I7L3iOjdEOzS+uNE7Jy+eeUZ9ZQpsCsLSsbshYXouerkhtWxl6Luhh25aiDkhZE
YZZsFX1XziNVDRlvgwKvwmN3ua5S67NeGz3Jtfp65+n+E4PmkfYidd8lAXWa3r19NFZyOkI7xhdg
pqJvR33o0l5fGXGSJXTGZWpdZfcy5X+UrHEyaTxr2n7IhYPpwewZP1ix9dB5w8ahuWa9w7/NfQo0
lOZgdvlkREaT6KZfcv/SX2Pkfxlh+4Lq/Sw0+l1hKPYI9CSulCOR0yGSxB/1MDq+3p3L3IXh6jU8
BA/FM1Oat7flesxr/lka/p57M8fAC1fVJohZlAZ5fd5UOyXBpvqxMl2pPyTmtygK9gHFVloq8e/W
spHw7ipQs8lrB/1nLf6GjfYhYpzFs7Z+2JoD4YeBuQROZsEssvheSQbdPTAh9ou8YkSLIvLHXRQW
tmG0e7817VGFmSAZj/WmSsuKGzEIVSjBzrLukHldHhWp7BO1MXvZbVs04zqhKwEKC1uKJWvXjSET
2ExgKZjnyC6t9L0mZYBiZFctPw99tNPqiSqDcvCyLZqfFRcy//vgdEEcXfviOgqVAJVt2c0mZRen
/g5EAxwVvh3CGlGY+9tHat0aUbIpEzKTh16uK/UHhUF9Plwamcah1EJr7zMNdxjgoLMHqgl/hD7I
/j6SQIANBhraSG9A6Eujoa7HgWGMMo35z1pm7ECr7lvhsW/ao55tFWRWcGW8LmSLhM9zvrOcoVer
oG0QfZVdSZj2OQJQLeQHuq/sJ3HcMXzseHpx0sMnP/xhFdFd2/8qpFOvMDs/9hsXeO0UUbNgmpfU
mDm3xW4Pei+VkzzJrjmerfpL371Exqdxi6p71YpKNcEA8sSLs/ASUjdaxtDAKCpGyUepGx6VKs2P
mtn841n6FuDhGoKMT5qnNeCKomVwNYYy6lGax3gsN60pSldHKz6AAj5odXw3iPUnP3zOup+FtW9a
1Z4scS8nzS5JDf5u7Ixyiw95Ze3cUHXOJkSy9qUYz5T1QxZlierm6dEaetgtUlsbXiBguX1vrrH8
YIHeG1pssu9pSpYMMYbUe6EHS+HHu7FFDdUaHpQs/jSaz3ABVNI5k5HemJLPaS1s6Mis5DVMaRJo
8C6T3SwTz8jopgLwmupOmefvwybvTl5UiU6ugu6+vdwVJ/ve1BLGgRJnKJbRoLppLj4IQ/ISQ/91
28Tal5tHBcB0AQok71w4BdiGizRUVVfMGu25lum+pn0unAdkTg/qdoF+zR6fkCIPWSEzcwt7Geow
Ws/tcbsx21das9ON10JTd36z0YNa27v3huYf8i4ClVoxjvAH7F0Jq0IW2r3p3t66tYPAVQcPh4cD
OD7/gncWzLZKukGuNZc+TYl+pwFUdgNis3bNqc3/a2OxXQhaFIaYVhoGhv1YOEF9toT4XvLqwyie
CxmE6lQ8WcmuHT5aWnfXVh+K9rUXDxUzCLeXu/bl3v+UxYaKM4NtCsaAFzLZ53LtzJsawl9vbb36
qxvLI0UgDxU1iK7LjR21eiRnZGOTBBKbDIWtVznaKJmuxbrUmInqaCLP4+kLI5ZelswaG5rrpU2S
2LFUE2cWGlVHo+p2uaf4D7LUPXdqaiQgnMOz4jGGkLdG8WCqwRa0fHVzeZiZ9oNaE4T55ZJhQ/LG
EgotN5dV25juveBj4kXOf9vad3YWVbqwBagldpbmVnFhp9F3FRauTtgINNauHl3F/1vM4mLkrZ/5
QYURFlKrP3tzC+i7tlvsFPpSkIMyubh4BTwL1IhoVbobWD8raQLw921SWrK9P3995OkNvLlFmNIo
qV5+FQ9ili5UM+wE0KTUSCbsUXmq9nkclo+M2Wyta60oMlcZaa8wsQZWa/F5jKJuqkgMdbcXv8k1
DP7Gk9HfZ3X2lAS+o8N+GI/6x1A/RrqdasbJbM7dqxpD/LHPtlg9VzYZ6bz/99iisbcsrbVqPkUZ
/EKuR9aT5s9C5e2M6skat5D3K8flwtDi7LdVaxZgFjguum/TTIS/9e+fbA4KxY55Np9IcFHwjOlJ
i5M3f0d5sIuIcnTtat7z7cOy4rU4JOSI1HOAwCw7F5BVNqZXtDr0DUd6wnYYPEMju+GEV1rOGh1n
4mqRHoJ+xV3WFU2gjWTvbplE40Ovea8CJDa7rgRZZCSZCJ2xFUCFqmrFWepM8xhPMbyvAIDiw9+v
lzII2Aic5wzyu7wcCkjJMe8Sw5WsV0NDOFM/lP+lKwO4g7EeOBtmVo7l+xf2Q18ajUER+QyJiSLf
e/UGhm/tnL83sVxH6xexlGPCUqgZBdKPtvjaJiD2pQ348JahOSl8Fy8EUjAwAlAarlJ9iwNzN3Wv
fut27VbPccvO8mUTPF002xY79XnqtU+pPz4VYfi7EzdCrLUT/37nFm5Yy8ykq7zc4MQzoDfYdWDC
2P/nPxyzf0/AMgYO+z7xpLww3Eikr4lQVRfepd7utpF5Sy7bCFTz6DYS0tOU4DhffhqjbTw9GS0K
beib7fFIsqPHo7Kv8slyQrDsQegHp8Bstip811s4z/iDgoT1hWB0WfGalCZpUZdQXNT1nCD6YNDk
RLjw71fHQB7MmITdULYt3J8SDYrhqZXimv0PAzBWT209fIi9c9Pvu3wLNHdd2yD54e1iAhm6fiKr
y70U66rsDHlQXLqBjJBF4V5uk3qvhsaugAh7arqN6u/1eccg/pY/c3a41Ay0hqGiASMpbj/so9at
gNlnyZ1vbSlqXr9Tsx3aI7TAqUYt+ZAVH3LFnE6XW4G2cUgBTVvxpS3Y9Ppq/rWyuFRF2GsA6WUF
No/O1urjXDgffHhkxg13tHb06GvShYa8irLm4tlN6rSMIoiBXFUQnTRv7TDXbE/fsLK+nH+tLCIa
fyhLLW1YDu2gQx8/VQpCA1Jll/pGQL+1nMUhFwJy9pyhcZfTZ7fZc1B+No3vty/S2gnQZ8Jxkn9e
vGU8OI1TqDUKFwlpaPU+SsPuw8zUsdEXWnNGZOIMmJMmEyIsPkxutX0iT43qttYn0/+gMXv4bEFn
UsjdJ19QSjuUh2EjZF+7tDCZzbkHvkhc4lSUsmijDlUBF77FvVn9hnhqSqEP7cYdgpaH29u4dibe
G1t4CNMb6iQqBM6E/FiE39TiHKBcrm0ciLUlwdU/Z5AQ5VCVu/RDQtc0E3Jzqiv30Wdt2E8W6mkP
kh6cGtoIt1e0ZuutAI+gDLNBy0+mJGXY4oNUpsjC7ruep7av/Eqbbh8VG3u3cgQ5euAEiDNFyOLn
a/AuiJBVf1TNIdJd35uqc58gGxIlcfX365m9HAMjoJZwdYtbWzEaVrV+TNiVtYC8Os3tpMrJdQgg
BS/6Rwv9r7c3cOVIAHyGoGXuBlPtX3wsbVJjHdSr4RbcPphaUs0xSu0+odXuaKN4+g/WALG90btS
x1scwCbuofassTY2GvRJnU+ncoeIwdA6gzyZ//wPZ1e2GzcOZb9IgPblVardju1SYiedF8HZRErU
vlDS18+hBzNdxRKKSKPR3QHycIsUeXmXc89xAYlQ6XOIFUghhqCShJASCJNw0SS/PgzUmu0Fr5TW
YHjZipYi1MpjVvpPVZI9t6mqz7viD014EUB8MaIFnkZpjQ1E2IOic6xzYvCNW70XZIqWSQVUXv1u
F1ak71Za/dI0FfyGuRys0QjLIcXU+AjiD8U7olqOtH2ZPuVOhgmcs2Evw64wqneXMzS6kkalTLaS
hAPbgU8FKgH4eEOXd87ipBqy1Aat7rS3l7M205cmHR9K1EpY/xRYkTlXYZOXh9Yfwb35bEGqMY2g
VbUULHKaxlIkfWJtN0cH4yqY6BPsp/LYYWkWrZ7UiQXs5ac+SP7MzIzoE3H3S3KuO9S7c57+hxsC
eIBoFoHQBfxm124G9BGYLSpqlOAsM/T0cjfmn4v5NwGZyf2ruPJdUcAB6ZRg0ESxRfi7C38G/VdP
7zWUcmbtydfO6BiMriL7XzmjVybET7gwkS1znXVWj+x/WejeL90jCn/jJslAJQBvUylWtOKhBXJV
YHVAMI5X/NpcOnLwo/gJ3p2Kpg8ByuuhVSYqHpy1fTMNlO090L3An0j3wYfmC+3H3DmnfYZoPkPT
GfQQSk79lYcNrQ5E1QJ9IBRmrhfTuQji57FEjdveZpifZyX4PLQKzbxXfWr398/CyjkXsH2MQwMW
hKaWtHMFgLLMZqgwJ8G4x9BQxMdN3/4o59eOkZ0OjfX87T9Y/KCAFzIWIBW8Xl4d8HS0K1icU/PV
IiQ/DYX12rW9F2E6Am8Qo+Q4zpqGUVBwyN43vnYuwVqC+j42GPoykvEGwUuiaz3uGARfC/P7NJCQ
JV2UB+f7hlY/ImZ+oLiFtAxT2derdDH05doLKnlaz7a9/ru33r027ge+41yxoSuQBBf3GJV7HBkg
M13psvW+lzEjR6nNH+ddxpvX1O0gpfa7KosItauo06Z9lyYv6Lcr7t3adqKTjjYvdMgxUisNKw7A
T6ZVsICJyC0hlg0tR5MnkdMHz75B/9zf0VsNViguXRqTvl0PTUnM24P2yAXPJYUGiqvr28Jh9aM3
GsFPA+DNA7Wo+xLk42kslvqT1g359xm6ajti+MsQJghd06jLTRWIbXUf0Io10R8GpFQ+0xnhBp98
Bi2Wpvo599/NdABTQPG9SJTdWLFK6WFCzQJIKFAvQ0xRHlvLkqb5X89azRA2WDaasUlK79D34II0
QlI2IWiFf/dTsTON9/tfYM3/wfvpQLu7APDLcjC9v3QzMDfe2a+eUgIacPP0X9I9C4RCgOihVYkS
uBQIMIf1qKiivpUUDxXAiINqLnv1tsDrYEIOokBADohvefE0zUZZ+NMI3RxdS/fAGh9ZAM0SX4ty
kL83adRO+pG2PMrAdnl//9ZOCWa/EHODGg2fTnLsKKohwxS3pUq2mLfYGJ0X9vYJ1AwKLyectnxG
Lgx9bMHFEgM2avkIxrazS8CSMEaG86gZqJxoYMKDZnJgKapBawcDeAgAtUADLqCl11s6WO3sG3Xg
nuvaCfWgwgRsEubtfyjcgTLs/83Ik99Gv1g8W2CGtJ7/XHQGP0x8+gmmIsWjuBZOgDsbM4AI54F9
kDyNBsaYBlVC79x7aVj0WcRbtvv7s4CZU2DPkSqDwca83rJ5sTBMu6S4Sxqwk7yLAJUpTPBWlNrf
+2gcN3QvMKKGjyMD1uZ6IhrCPffs6W8cgdHSPiRGuJQqKaCVF+/KjnQIkn5ahiLDilh79PzYB2vT
4BUbzzzP3qAo16wcuH9tYZxIencCPkD/Rxw4vbdCczpoPhTB7cNffyIweQhcGhI6TFhIC1pmMgZg
vPhwFGAVskowqZOljYwWQOnW9FSsxiunDlAmA8cN/U/MP0ihWNAbfuKbyJCb/mdluICAfr6/oNVd
uzAgLShLl0VP0FuHrN4/OXvqLIJH6njfxoqPwyLQ30ddAQyzclU/B/d1V8+ld3b6o+H8qZdH6Cp0
eaDwcOKnSh7uyozkxO3RMrR2wFKYS5Ot01b5PihQvC0rg0ZdN78P1eAcG7cKPhNWK9zdSkMQMBrM
HqJgiFXeKNFbwUCSpZz8s5N1kTnOh3IM7eUVqUHoW+2BkM9m8T44ADKoNIBWIBTXpiXXZDZas1AP
pi3YNKz+1LbL3iD5BqNh/GdpsyhNpm1q2YcygExPwhQVvvW1Q+4LnUFw0IBK5dpx8TzTzWbMfWDZ
q90wpaeZkROy1W2P1qidPJguecjEmFXmV3GVf7t/vNbuCB4ZxD6omYqp5mvrDbNzKCLO/tkcIRfM
mJlHVNdVQdbK+4meTSDkYUD3DczttRVMCLCqaAA3FhwEU/tPVrEdB1lGBp4nuuPDn/uLWotsUQEG
mSJiK8wIyBmfk7m5NiU64M3AwE6fc39TVZAQPAD3fgC76qZ3283if9HG6bVuwhZyaGOgqoCvuW/g
OgD9QVIW4Cm/XnPuQA42nVHk1Li75cF4SBFdD+m2dt1jqpqdXvMSwFIiAYNFNJolT+QNjZt3HB11
NtV855fo6LDOco6FWbs70y9Ub9Oa50O+B4gHqoBipvJ6cfOspRrkf5GnBMA66E5thaiKQnguMxXt
itWVQR0W2ZBAPTjSy+SPDHqwI1Y2j/2h7zxgwXllhE36SKireKBWQPI4nhfGpLvo9AA2dQg1z5NB
nSzkM3MPtVP5eQjgSLVZ9GUE9YndbayUVltjKraOmVWh1UOnNqn0sFwAX+UWKBZ44hkvflc324k1
1glhfnnQ5iyDol+niILXrrDYGvSGdLCHySRzBC0vvS1coCmq+VW3zCN2S+Gg100g4gnA6yHmbq4/
d06acka31D1T5v6ujeb7rM8qVo+1+yL6yIBZC6pMeZDITPNu6nsHe+/wCO3yPdr/D5OfRKnR7nuT
KPr+a+cKVUGRPaAFAanj6yWBCqugFUhgzkvBjU+OxdDumAO+t00y/2DTNJ7v+6RVe6B3E1LQeOMC
yR0Ew9y5Y4CokVhu6MzLjnZV2FWfuqDc3be09rFwXzDVh4Uh1pIOcaGB6gnoV8Sno0d3wNmMkes2
Kkby1fUg2rYEWByj4ZIHqDtnrtxaxD4l3+dmdexHM1pqpEcsUIRAqwu6MCXFcb5DqTG5aOSAYHTc
UDDmhH7hqihS1lwaokQkRA7Qco6c45miYZ0SCghNAmYhzYUcCPGWcecHiSpXUZmSvhDQICP6UiLa
rtw9L1w/HCjkZNi0KALUtdwcc/sYhkQXAFQBMpt6UvdT7toZsqLyJRv/aB6wymzPph318hBirduA
vqQqIMrq0UAFFB1LxK3QgpaulhE0WZDBqFNXp2IQc0bVi03sB8ft4v9w1vHMC35dIYcjHQ3SJHwe
GeBIus2eLIKmil4pHoW11SBtRVQKrBqGPaWntWep2wbF5J3Hpj/yoN1lSfpWE/0RmnQ/7q9mzQVe
mHKljWPcz5vFh6nc7k6O+5taX82h2QUYPMkKha21ZYFZC3TTSPwwvyr+/qKkgWFdozYKeAlzKB4p
PZkpRtOmJtKACLm/qhVLKIWLkRKEf4j/JEsphEpBeI8Iu66XMkIG8c3AZKrfgy7cDxpVJruyh4i6
UIlCSQpfTS6dAFZrzVZLgvPU0X25BHi1wQEbzVoVTfnwu7ASpjggK+4Jis6CjMpCFdGWH64SGKJm
mKrg7Ljsd0MLGhWTFkT3N3HFZWCkEW8j2lh4Hz8i3ovPVRh4HH06BGcDWPlQz8w07Fz6pbad/X1D
a/uHQg34X4B9BuehdAaTgDQLsdpA6Cp35SlotZ0LY6yCyLD19b6t1UUFKEILknf8VzoZiCzrOWjn
4JwOMdAupfEpHxSRy9rhQx7w/ybEci/2Lc8IxWj/iH0L7Ajl3x20ikEmUW4oV3HWre0cYnoRhqNu
h0jx2pQ50aLhDVYzej/GzDpVry1rw6V+R6zzH64UGtZoNIGkHsVP6SNxqHuDhFUPzh59bLsHs3mc
vrr6r/tfZ6UkAO4zMMXDFwBHIVfUMLCpdT6GGM6cf+/om2G/FsGGd1AbSZ9NOwcjkeJbrW7ghUEp
RBod7vipuQTAT0C302Vb3fiWLy8YGxqbTnFp144eKMMQAAJwd0s2VY26MTuJE5xd+9zxL2P1whvV
bPza2UMYJk62Dgi6LGW/uKDWLcAjdx5NHoFvyKmgLGr/Mc33+x9qbS0YrRaQzwApoEzuVlLW9UZn
BOeE9PkG0KsaNJp68ak0y/19S6srwog6wkoQtGAu8vqIpz1q0Iud4NxZb7pthBWNiwARreIgrMxQ
AxWOjghqXiaazzferughkavrCTiKnWyHpXdH3+i7qLVBXNc3pHw0WPYVhHrtFtWGJeIe105l5ZX7
oTC052w2xo29kGVfEEvfWmMOmIEFMh4TGp9h7xju9v6+iDBDqp59dD8xmolpWEdG/jS2N089pirO
GEz5lLTpS6k9lslnNo57B8X7Ofjnvr21uO7SoEzyoGtYiOEkyZk45q8gMbxQcFS2yC3RqA1pbiC4
S8DrkYetrcqc1o4bQA6iL4HC0c1x8xeWz7nlB2fK38HoFGr9D79WZYNrJw1chQLMjDASXcDrk+Zx
5lu0z5JzMXtMEPzneyO3/umh1Rui9l4rHOqK6wHLqGCuBLswmLvEz7l4JgwO+oie4Ko6TmzSP80A
HVQauwR8Q5nirKy4VcSroqmJcwLWR8l3B/UC5FnNtDOG3jd2le1JMUfG+DiPGBrJIjuHNmelejBW
vhlCVywRTToMussuomk1kPfPtnbOuLkfAS5OSnMX5Iql3VoRUBGUvPAifYhwXu9iajTONNX4aGbQ
QX/GDq1gDE1bURG6jbeurUjZU20nRoC2dHJ2Sx4ldrUhqsHk28MnLKCbBCZ2lNTkiDXRBSyFlwkE
5DDN/Q1EoBut/1SML/dv8fp2/WtGHMqLQzdwvUgsWuGMl1r7QAN7ORlJeahKjDfft3R7vFFaRt8F
eSC4x3HCry0VtMNjN5qBAM8XiR/p+s5D4z7rsjC3FC/rSkHbA20lbGGkBoMIMntXa019YdQ1vk+/
K4ZnfR4jx36ceRFpbOfmL8z8knJtx4JKUQhbeTaEZcFk+UF1IcMFEUrWXe3gu1XdDyN7ba2w9Jaw
Lna1uzeteCG7rgGQg/rPyUvZ7nRtq3kYun7WSf7NTvwvbaGaI7i97PhF2AwdVMbYfnm8liSjY1HU
DgG3/16OU0jdaKxOcNnTqzmQKFV855WrgS7Oh7AekLy4g9ffGUWLtkc0l5xTBlfSjiDhBWuHSjt1
5dyKkBA8IhhpAYm3+PuLc8s1PV0477DNUERO8i3CDwgjv90/sis7B4AwPDLiCAcICbHUCyOVR3Ou
aXCTSzPtgi5i4xsBfgrvTT1v5vln4f26b3DlTYXoEupmHlpRYKmSayWGxe2+7Fvt7FXd1G4bzRBq
sAAxQ9Z66acfkLfPzBBI3OKLhoL3EDUAVkGiqeuDv+9cigMMvjZR0oeqkbR4pxsbqE472tkoHHTj
muZ9gp66IqVc4SGAFeGqkaugUXKTRczjFMyVhQX7LDTN4mh75QYDq6E1+1HQ71i57fpPvpU/A0y6
GzQg6fn2/qavHSWwSgLzCgQ+GBOlhdbtnDtJ4Glnrf7W+S/WXIIe8a+DVqSXmBBxUQqFBoucly18
MPhiFGmcpeAPdzd5/SlYsmjIFUHZ2lou7UhO1oOObNe7LI1JBmjI3JwaMYZQK9zriiu/Wo30aNCl
6VLHzbGabEGV8iSYGxw3LCHHN6p2bvWEeIIFG24c5TV5HLSZMFIBte40Xqp/mLVl9iYz/ANU+l4c
+0hqtsnaF4c14XQG6cJxmBoVQmXlJXbAPIpgEzUP6HNIDo1rjlkli53GIn3XLDCrWU8eI3vl5M2a
u4E8F3BYQEuLEOba3QRF6XuEtiTuX2Z66ujvqX3oa2jApe+gI0h0qmr7ijDvOmUAw+6/BuUwsFyc
1m71nsSl60J+93ejZdtSLDCBXK3+WBmQX6JxzbJOEere5iowjOIOZG2Q+SK+vl6pKNx7wwLDeVvv
ct/Be/iVow8x2ygKf/KhH3T/iq99wkt7Us5Y9QUcpNeROBiMsJvPS56EkJWdlajNtZuBtw+pKdw3
/iAtrHFMa+pKTmIzPzjz17p7IO5P7ldh6z0CTICYp0o/mZ2YqzKW71P5udNAzDXuaaNwOGuO4PKH
SCv2KNGBVjVJ3I4PLP3emW9kUhyfdRNQzBISXZ5pir+/eB1ZkE0LMS0S1zgnfWJGel6F/agq3a6d
FRSIQWGBPAWTJtJKpsG0ssAFD09PNkb1faqbN6M4ZHHv9e+5/+XvD8qlMemuQxWqzXnvE8RpPuIJ
+yE3XjAFbnYq1tW1E3lpSHp0msJA67rzSExpvqnn3wY47+zOQF6pYnKX9w8gcLw7AneJfDjA57r+
TF6P22wloDRvym2Q6bvO2NTNDoCUDVm2QaJ4Gm4ib9mc9DYMhp0B6Z7zsw1PjaK3WW4M8mPxfqZu
bLrGxp9/zXTnUEUrVb54aDpjgB7x4Me4AFR7r1dp1g51nMTSz0vb7JhmZ6Ht87idtCKquvzYU/3P
/ZOyZhBhNVJo0boAVPvaYGG07ejmhQFMVBA2JYgn9Tevz8PEodFIU4UDW7OGqBo1CEECixf+2prJ
Kw/EBLVxnnJaRk7n/UhKfZe0/rdhnCHAYquiP/kt8nCtxSwJCMSRrAPGcm0QGmBVVwPcel70PAKX
+GNpLW+6Vp0wrhtBiuXFapJt36h0gMRnunyRJLNy92mmXurOOcyimvknIHkU6N3b/Q+nMiG56Axj
p8gnSHLmuXkqWL9Dq2F734TsGUX/DBBDFAZxjTCOJ32ttk5JPXg0jYO02C1eAA5d40Dbr/et3H6i
ayvizFz4X9DL0zFhiCn1Cezu0A0srSAqjM+M5UeC5LMPPqEF8Pm+UdXShLe5MMpokZhjD6PWgLGS
FFCiCjTmhuI2iw26PgZYmmDrBI4I2AhPqk/Nub3UkwMrdtmFVgu+445HfDixTNXXX10P2OvB54cS
H6C71+vhTjlMXV2msQO6wjLA0HOzUb6UN2kdDgSqOKJxiwuFkqVkpdFq3bcnK4355AHKmGph52Ey
h710uzInHwNBueGyDQYqz/e/1+1ph2UcLwSUKEiA/+p6faBStbtyCLCTxCwQdkA1Yspsb3ffysou
IlFEPIcoAKOZcmnPLe0UdMcJ4iuzPGLAMOyN9Ji7ChKvlVNxZUW6VqlGzJygORgbvg8h3dfaPZG+
3mmNYs7tJuUQnwuVUaQcyP6R+YvlXhzyyaozyy4QcljJez4UOx8kI055rqc/TftUdN8H3Qhn58gn
QGHHfVf87dTwh32U/wDSwaZitODaPgCMwDilJcX7ZWyIQzfl9Dp/BipSFRevfTeBuhR4SBA+yBTc
Zlr4XUAQ42fJsi9H75M+agfPfrl/Ota+GyYzfFR+0aJGBep6ORNgIT4jE40Nh2Ls2QOt8HOnA9pW
K4pvq4Z8HWkFRu0wwSQ5J0i2tN7gzzR2/H3H3OOkb4leR96UKMoWa7cKIqcoZIILRJD2SCtKmzQv
R53GiUW+J2mRh4YOAsX723YTSgkadueju4HdwymUXipM8JVaWdZ5XAyvxXwGY9pmMfojs3d+Xu38
No0WEFAiuVABsT9KHtf+V0Ds8A9UeD9u9PX6zGHW/dSyslgIuTtgjlv8ve5i/Ox50pZD49G9V0cD
fbC9bqf3zaZl39rMVq3/9nMCqC/ybjTgPk7O9a8obV5rmZeyOC2AJD0G1TFP4mkYHumYH0DFmQPJ
QZ+8vN77ZB+U03NADhU4buEUFN/79p4IaR6QLEJLA6dY5mBtbYrh8HEu4pn9tOpfwbhtuMLpyBEe
PjbGywVgBBgfCDtJPocQ5lRmWxVx4jih1jzUoQGZO+dThmrj/XO1thhwX6FrD5l59FClHGfOkr4Y
eFPEfJiOPDm4FVjRbBV33crHEytBqIpGLZBf0sPTLn0LsmSjiAkkpG0UaU32Q0+al2L+dX85K48r
yH+xYSLrRoIoFxM8WuvpnJhFDBb8iELpZvjWl5jjzU/V0EXGnEWujQApUWEtbjglxSe7NCxlpkvq
+rOWwbBbx4Q34Vi9UvtUT/aeFXWUj9qmxv/yCFzLFlz3MP9BWOZ2+z6I72+BnOJ9/BAUiwX3ErAf
lvRFwXkAhNviFnEzDmGapWHKv1T86OLy2h749QrFCVq19xHbAuAJ7Ja0cI8w30PCj+tgzK923dtt
yOqyjYpmco/cMjJMLZZsl1X2eLi/0rVbgoQrEBQXeKRlrB2rRm3CoDZYaezh5DJEud7G1zfUt79O
2qQwtuYGQTUR4CkR5RyQGVw7oIY5bdNCdwg3pcBzj47zs53VdDPUySbTeB0VPe13TmFDsisg2r7y
PfaYNLw9GlVBDmk/5xt/KpkCmrC2/egwCcJiPKpQ+bn+WRzjGuXc1GXcBuWjnTivhcuOFkuOc508
NeVzm2mqrurqWfcwGYLpaqQ2aKtd23SMjkwDdcvYM56mb4TvRwved2r26F416X5sSFiNL653Mo0u
FP3x/I2dahXhjXhXpXcJvQggs4WKB3AO0kGvQJbup0lZxW0KtP9iNf7WGLP5P3h7KMe4QnAK0osf
4zoX4Z/lQEp80WGF4Iml5i9o49iKT/hxdKSVoGQhpFMFXg9Irev97HhvchQWynjRgxD1bFv7BokV
/tPe+zMEHuqNnRxMooeQ223dE2PvIMjgDwm4zYo/c/WtfMLI5zJteb/nyCgcczfo4d827OFWsAEQ
FgEID1NBtnTNe23IysnAxI+bzfu5737VNginSKuq8N3MP30Y+iBvw59AFyId6KVwBqO0xxJJpQ2N
4drf0EyPgALcDs5J/1HTtxoNuNqJ8mSjKfujKy8V2m2Y0AExiLAu/v7ic0MPe+ElQUVWB1mB/7Tw
J8045fT9vudaeXWBfkY0H6AaJ4SQrq1QN8hnQIJwaRMNgXwe9k2+yYgqov8o50kHC0VSkWRiCBXD
TlLQqJdBomkEFzVdDl1NQi19HlF17gIwludbnn1q6322cGRoVRT4cUl3XfoODgxogRch9U/ZK6XP
6bTrp8ioh5AF0770H6EAedK4Ilxfuc2I/FGXxOg5wiuZWIr23MvhdMuYVSA0cHyMcwx1PinCyLXP
CyAIRuuhpotZC/ErLj5vHUzLNLp2GTf8PYW4PAVdX7WAyPPP/Q98W44BpEVwPAGgDcYXeYZfh2qX
n/esihvvcwCIGO3+QFormoFCCX5wduaJq3iGVx7DK4uST86mnmUERffYB5lIU26arNzU+R+zKTaj
ppJ1W72kICgAWBE4QiCUpANsEKuwFptX8TxHWcXxqd4q7yXoOmhe9VFK3bd8OLajjZzcPjdUkfuv
JUN47wVBAbw/sKCyj2CA26DMgEirqkPQ5Ic6JZ8Sf9w1nvbC6/l7WUHlaBi/FFMXJku3KB6FtcOK
W4X6KzqACEAkh01mmoxkZnVc6om26/qm/Dp3mq5IlVesCDoyUN8i2cBTJ93ewCUsY01ex1PTeVvu
L9OxyFpDEdisHFVk/QhtkLn6COGkvew0twm80a7jwf7G0idaavtENw4GNaA66kUeR+94/EvEFHwr
kDiANAEvjCfPla5h21RuOxhVExd574OBubKicbRVnFMrVwIGcDowfY9i1IeYxsVlZwspU03rmhhD
1190tqXpePBSHlH3d9Eo3NeKR7+yJb0btZ35TYXsN3ZmNL4W+4F088kJuOLk334sHHodJSFA74Hg
kXFTDsQGadeUbazbu2GYrINtNvaunbJTltVPJm2/971u7jyfqKZObuNMWAbjmQiEgISVQQsMF2GG
dEMbz8WpypDABE+odGhZvrGCWE9UY9C3+ynMofctZoVQ9ZVPyGgC3OK5bVy4m2580KonwAwULnNl
M/GLgY9BNo8+ijwx1sK2EbCyjw3ePABj8+x333P6QDPUU1z/e0W3ljK8ub3TwYfIFcJm5IsYzrh+
gHjLzcbrsh5bVju7mWdC/BoYsPvPz8ruYYBQqPtgtk8UEq6tjG5bMoO5Q9x6PzVoCzgVaOm/3bex
tntAkoPqX5Dv4c2+thHwvKFe7QxxZhkbnUItBNXr09ix6AQRsz95DeU5u9vfN7pSjQVzNaTCAPRF
eo9/r61WvHS7PO/72Cms56oPAIiyjsGYhmg7NMR5XCgN8zz7NuRk4yZ0M2ZPGesUjnmlyiB+hVAl
Fk1G5B7Xv6JYGM2Soepj0OJu3GmLhzIc2Lab/7GtJ0PTw6oaowZgXcXqV77rlV3xTS48GoQYG86h
ZBQPf7i/8e0w1+IaRADLxnkib952JtsJfRErDMrIU6UpK6/u1apl7voiXRw8urCuU/29HX9xvk9T
O5yMbgsvPncHEHRgrn5j49G9v/BbTy76JNAYAgIW6abMvjQBi+NlYwvL5S/HOZr8mNfopQ3h0nXb
+6Y+ynfXMfO1LfN6j0FrlefIAHDCBM/Dvk6ee/ut5JjABAMyaAHnRgvrH/9Y/LnsUtQbHovgJ9pf
Ld9OimOmWrWU4NozOspdOvaxScYj9MCg0bNnznth+o+zTRXGVnIFsW6UeuGWsJ9yEgoGXg/ESUUf
1y4zf/kW10+o5gRzuFR6+2dYBt5GdE76ZZtjLnUI/STTjWPetmW1s0c+bJckK+qXpkcLJi0c+0dX
ZjUL6cS8z1VRmjVmSnPubBfXpGc7a81uA37SXNsbOquLPamcQT9OnZtZD75Wkmdq8VJFF7rqPlAo
QaUONNoomUhOiwILDL3PpY/7b1C7s8P0bG6L/GGafi76IWuG0Du2zSY3FPHibdqBvYU1AVtDy16W
8fVrnuUDmXFv6cCi2k2ScDDL4jB5yfjVK5I0VhxiHYf05hBfGJSPTl5WbQCCgjibmrCgzcEEAMMz
j7lXbXqU5IrprbCXSFONLaw8byjPA1aM/6L8KNM+4JowvzbMPqaFaUV5mvPQGReVgtOaGwQmFv4X
PJpIr6RHQHP6ttc9NsRN8dDTfxLzt/nXGkFAGaIK8K8NycV7SerpKXjkY9f5po9xw05ju+Xbqnnk
GNzsHoCA6F7dcHgwu09t855Stld8Q3EW5W94+QskZ1+afEkHng8Ikk8kHT61HTT02t8kx4Tdtn/w
rf6h5cOXPldNrK59RBRAcFzFmCIYFq49YE06M9DaZoi1xdc/VxmiB2B/k9f761u1goweZWohmBxI
y8N0ewoV6HaIHafSj8xsm6ODuTQFLs0UJ13eRQyNYvAbTD4QZ5YWQ6yxH2pqDjGnGNpy6JSDmW0a
vtvcJZulzobHutWWZ8y8eBGxjPLBchPURQwfmnnUg2DtkvYb5Pj6E6bzMnQsC//IphJCuWThu07D
JJdtJs1bkwfsqdKX4cBTqkLt3wYcgAoLxCtq3egE3xCTzkgF7I76Y1xoNfllNYxEJW+Nl4qnxuPS
QTwZ9FUM050grsUsfb30JwOMbT/vf7Kbe4dfgbQDZUoQBIK5T0pyBssbuzljPLZz60gxLt2S9Nj3
KuKDm5MhzOBcoGZlQbRJbnVqZAZkxhw4rp7DvqV+705RXXGgpe8v58Yrf9hBuRVchKJYIzlJSyvz
lM8tjxuw6G6YVfwpR7Du2GwGZT+tNvetrW4e+Gn+z5pY9UXsZma+U6YIIGI3KJMocJm2XRj4O1sU
Dnb/xRSaImIcDiVr6ZUr86adkqbjMQrkYWMmJ1aMG48uii7l+nf614wUKTUAeWQWKDBi4jtfMByZ
nMwxIIqMd3XbMN8Jsj5T+GTJTVB94DUlI7Yta/elMW3dpj1x39je37LVs/CvGRmUMwR27o+YsYp7
83c/nngwR2P2uTEnhR3Fcizp03j5Ujuag0/jY6TOQ3U/w/yy26uUz4RXu/J6qKvgDqE8BzQH5n2k
F7IOcpPmycRjPWvIP5WXgDWMtMkYch2qmTbQupuEmvMGOguqrHplhWC+QC8Kk8aAq8gOl9Xgp/UK
NsWD1kU+Q2LktlsoKytSgrUVgqQMnkIXY+cyyogYFLtmVBOKO9vajs1uDimbjKglWNrgA7Bb/C32
H0B8SGHDTwASiFav3AE06w50QOYyAYJgFWHTDlXo6dlvSiqg5Kd+Pvz1kbwyJ71cfmtZY+byKeac
7wJv6cIeg65hnRTTxkl8xUO5cpnBWYIDg2oBxuRu4DK92ZYW0ae4ZMXB1sc9mj1/C+QT+3dhQrrK
9mByUL+YU+yyr3bHN532Kbffk0TFFb56Av+18/GYXnjash2AjzWtKc7ZV3BBb40cCm/B/PeOCf4V
kQXEKQA0kBnJgyHzva73cADBqW31v4zuNVkUcfzaSi5tSDtWD2TiZaVN8dTNEWnyaGhRKU3e7h80
4QxkZwFOyg9YDYrqsrMotRog25bMMZI7/TPpQcyNkCw7NLVRbLWWmk9uMnNFCXjt/mLwF2VZtMCA
OBNLv/hITdAPAybBJvRVbZdv0KgqcGdJM8+7hdrtT8ej9teqmuodJ1rSHe8veS2gAlYB4DBAlHUE
oOI9uDSvLYtWaNhZjrqpvxw069FhqNuMx3FcQm5m8eAcAh7dN7u202iXoJj/UWuX60auA7aCjGdz
bA+xrUEoGnO8w3funjj5ct/SynuGMQmUUAUfrItRtuv10RxdExKQKfYCxIp+0u6SKndDryr0yEps
VXd47Wt6YhwqQJgqCnPX5rwin3mpWXM8p1YXBx2faOhkrTvuAjIvkBdrfWsK53QGe3XiVqmqIbO2
sXhxwAkC+D2+qvSs2mzJjXI0l3ip20fe0I1fBAeM/f5m2vQP/KjKxdzYQyJvO2AOtgGBQDNc2t5R
tzGoA4BNTKB9OEOXEAxaUTv+0MjPsnz/y08pbKHUCN0DdDIQFF/vrWEtwDJpPjJRynclYBRkgujI
mB5NU3E8b28FTKExA/kDyH8CVCItq8r56HVWO8auO2xd/gnHdW8n025IfjGvDtMBRRxCvwyuisJY
rOHKBdkow4uaAXAsqCffwLYKvHY5x5AGq9Nooj98csLQUsTwhv8zJs5++Ot4D7NmeCIw7wZwB/g1
pNifgRBsqUqqx63xWINAOyH12ZyyXcVUQ/U3N/HDEijPQYUJiSt5aT6G+Nq8ynTQOHwFj1sz77PU
DGtlQLSyheCpBWrdRMaO5qh0BVKDThMUb3WM0XlPtdlv3SJDIS5svDbswfNYT9mPqlBEDWuLuzT6
P6R9aY/UPNDtL4qUffmapbfZmMkMMHyJgIHEjp04+/Lr7wm676XbnbejhyskhITUFW/lctWpc6Qn
gJYCkIyGTPUlbQBlz45q+oHzPxk//vMRQM8lCmwLFwae8VIoRIs260BkpL5kH6ra+Tr9bOtVMBkb
t8KVF4MDA8gHCmEQG0UALV0KAszGg5Y32ovIsnd9Mv22DLmpPZpZf5/rQZdt0bRcp9QBEEDXEET2
8BZFHCENLO21VDVG03zBadzN7RQYpbV3mRcUOvOpooNvcgzUTsSViiwl+Xl7Wq+BXKAMX7QmMasL
DaT8uILOpFJa9uy+tE23b7PHAizLRQ10CI9KNfbIbzG+0/m52FfGgZI8su1vyif3v6qu4LpAXdGF
f0PHD75FOoveVEDKhdnJC1NqEFbbhXI3IA+BudC20nrXfntpvcZ8o/kaEc+fJPjZtU/caamL6VnM
VZCB3HvKE2pvUyqCJH/bmNvlqy9dGmYVOwkbFhfw1SN8QIcCd6aOxEbDrFOaVl+HgWiP+QSiE6tQ
+BeP6Vo4qQYLGqbOx0qznxpoaJ3yokUSStnirV1898X3ABSLbADwGngTAi4p+XZLGCjXafie3n1q
+tehGKLcMXYbo75KPC/QW+AxAQwEkAccH5eXldC1BJF3T+IRHLXd/OrwGELuYIqLcv13KepI13sf
GqC3zV49XharUAD703WC20vaQaqeOqXOMLa8SiNrMoPWKsL/PxOSbzAtJS+VriUxiGv8xPgg2ZYK
8dXe/INaxiWPCBH1aFmQikAt1851WKDw3AveKswckMBWrfsCAYRvXE838jdXzlsyKO0IxjLA01LM
GpTFfe6lJ6r/qO2vtug3DK1tPdzrgKAhz4brXVqehtQs162RxAQNoWFvJ4rPEGEEg6v+Z7jmnzH9
NbXslLMDDjSyrvASpiYWT4oLrYrER3S6kXy49tuLGYSaSFsvLku+1G2e5uOsJzhM6q+01PZ21j43
3HggKL8ycTS+D6AfAFnIY+5s1UKva1iSbenOZYlR6+D2IrHpBDMLiBuKndYFdfKjUh4qCIvlx7T3
R8tHGHz7DKxsGHD4oaFqwQmhfCatY1pbxNZ6HG7VQftFNb145uj5rNCe0QC4BV5c2TQAZgAWCycC
ZKBsDDBAJR8IVrI2WBrgdfGiWKzY966xMaqVc4fk+oJkQCpzaXW53DLF4DJ8CNZSe7K6uDIjiCiR
OuLzhp3VAQEwgC4I1K0wf5d2mOVkRkEUEiOCOyjeGwQaqKttZCWuokAEs6DuR0wG1AxQOtL+79Ku
zrqa0Rj69TO9J1CZV7QXqgGOnvujaENjq7dj3eLCDIOnCV4p0qZoqFWB1JDTuO9O3hfBngFURluy
WUW6tVc+bu/ALWPS8Ip6UlqKjryYZl4kEsTRqRs4Y+goMffQg+ciSEuD2zbXDjvm9O8IJT/ZWzXt
GMUI0wRIR/O1Uv0RffoGWMGNMcqTX+mwq/HqtbbagK5hln9W869l6dJhNjPUccJqaj8hnnjsgQ1X
3qp0iml7348pXKkTuH0WePSxa/qNaHiZSylguBj2cm7OXKnJ+krlNeYaNG1FxEQ/R6QEb8DG7K5E
DAh94VbQEIiikhwx1FxA8J4WNAaHomn7urNn5ZHo0D2Paihdz3fDhvNe3UNnBqXlFFlr8VyBwTp5
WECHVjwg1NfwqAZVR/lKKdndHuKa2wTODBhs8LmiLUkyqGh9CRIC7J9BPI7DTit+s291uWFk+ZGr
1TozIm2VykjplJYNjZNK57tutn9keq0BsQEAwO3hrF1AWLFFfgrpggUqf7kxCnScNBUORdyiIKo5
p2mXHI37rnmz7FNKf1b1YXqtc+iDjOrGUfxTuboe5V/T0iidRrcKQ7Q0dsenhP1q7DujDZoKzUap
P6l3jR7W1U/7tftOu8BsPqdm5ic/mZj8pnq2vC+mu6NiS2xzfXn/fpN0TjgHUStEJ+AeqJKEVpWD
9BtVuVDxzFiZtwiqNqdAukaQo4FOgFPCBTbZrjYH+HnWA5r/I7X6T21L4A7RDBUIcRp/Z1Q7Du5h
1HY0P0DhVZSA9s9wz8+GcexYFt7eGase4+/GkPvLLWTDLbtcPs2q0RQ91SRsTJQ4b1u5RmgtXhHs
S0u+aOGRXw74mWNSsk5p0xblOZtHqveYTGxf9q+lUfuTvqu8N3ak9RsEt+7Eh9vcTR0oQI5gU9He
b3/H+kr8/Q7Zc6GJY+xUE0cOhB/lHFi7roCy7QOzJ5yKJ24/2jRsRePrVgghCX8soQHWp5Hp3OfN
s5IcOuU7uvHMl43PuspiXE6PHM/QfhYGszE9fZ+9QxmxaA5TdmDVE4LEhpXPZlcFsy1OtTjk3k+d
vkNViWgvSExNBiifOtPPkoOYdkUVMosAmfGQcpCW186dMfjMnSJOttJ/q87rbCalGIIZE1Dcro6C
a5LOu6lxR9+skjponWFLvuqKkxGlhsVpLeVJuC9IDF3uHsZr1A0duJDCSH1a8oDw9AiEj+GFQj20
2Yx8y6sx7+w2mN3eT/jrlC7ttyYPGkQ2TuvzdGMnXeddpW+SXAjwKZYi2gpRm6vsm/ndBFMNoSQs
lXlntD9z5vqi/4bU1+72Xll15eeTITmTwdBns2qxhbP0rixio6S+QZ6cCsIxTyXZIamdnAYRCuee
bLXNr4Xd56alUyyGynDoDNNCVb5gKRSa3nMBgcuvrr7VPb/mmM5syRVBW9QebfEnrqHUY6rEH7d2
8NolcG5BekSYJkVTZIcV5Pp0YJN+5GAIn8FRrzrZRqvB+m4BjweonZfGRLklcZ6dtq76gcYNqKQZ
qFDC3hF3Ikr02s+7gzJ/newtwazr9tdli54ZlY6oYqMM0aAgHes99ycBCdhDrQf1K4Rgp1OZEh9v
DGCmqvLZUT43fGOjrjmIc+vLAp+5/GJsmKM34xLduOU+xWst9EYTnh3aRlvXy/J+lmOMc1tSeJOh
ebkos+U+L+/sOeDqg6ai05GDis5Xxvt+IEFaP6FHQN0IrJYdf8uw5Jm00RnnfILhzDmMxu8KTygv
GP28TfbE+XBeb5/9tWvifJiSz8kVz6oFIu+YFI811N1oNwSp8S3pRZClM+Kq8La99dEBL4+3PDyv
rArVj4quoAkafvdoVUdg53ozEMOet6EbG/VWlmT1xOOljdQruoORc7rcMEAld7xOXBqjFdvzjYHM
/mzhSXF7TH9aiK6W7MyM5D91UgCGQ3BxUfaUGb4275zqqetOOC6+OfqD9ctMdoYS2YVfTplvQLNi
S4j9Oom/nMyzb5Ac6Sg8NlsU3zBALHlv3Gmar0IZOhDNl/rD+CRCO39k2qsrTo1SoKSxRQDwh7Ll
f58E8NRcznWa9URhnYbbS0Xy+pS+9YVvuW8d+t35vhI7Mz+0+Us+3LvP5RcQdHjKiTBwlYCModfp
njvEb/RPpHof3BfKp/3/1xoBLnT5eQXruirx8Hlc3TO667vHrN137Y8534EZonZ3c/Ks5Pet2h9V
ZQ7p3PtutYUAX00igHcJ/aDYlAsxw+VXMB3COWqqk9i7yymydvoUmeSDO/dF+43WHTootbB2I6t/
vz38tYvJACALbM8AZePSuLQr2injVdEgIWpR9G0/qfwNfK0BSI02vNfaiTs3JB0FwuYW4KIK6etx
8AUZAsv9fHsoax7r3IK00ZO+spy2wVByC4q6gD3Pw33Ongb6oyp2Vr8FQ101ByINyO/h0Y4OycuZ
4xoxFWuYSNxqVQCGhTDJmc+bKUwciwYl+ExCg9YbF93acqH/XIVdECsAy3BpVCO8GOwByUjKksDu
7yC43qbPtrfh/FdjCHNprgOMARLIcgctKlNmPxnISdh5pyLUU8aQ6KR8q0l9r4M66RlEyJPPq8q7
NzTWfjJzix5vL+cyf7LbOP+EZSrO7nSvcQ2Fd5TGjhaadetn3bEvJr9w7xTzH/YmEAaoxplI14P7
/NJUp7ZjoVZ4mKZu5Z64qC0fT2Nl44ZbfZg6CMuwcA6EauQWGqfpS1wICAKdKe7T01B9xqY05t/V
rwKQCvNZ63KffMzWjv5I1HDwDomIhif3x+15XTuI518hHZNy0oC8bBBYp6lq7+0S+puFyrbwl6u5
SeBEUEoFsAFsyNKczp3dJw1FSMayyHCUYOz1yFLQqfkpwfPNcoPKfYBQTvsxqluB0p+6tLx1zm1L
W6edx8GpvSUDMD4V0ApLWuXUlfzIwWKvnnrVDkRO0aXxroufpGfBpO1yCFooyOsf++bHZKEv8GBp
x6YE/38Xpsl3RdBjrtGDSXiQcuVI0SdA+v3tlflf5gxRNNA1wGTJc2bbrKjbCTHQwKO0/VGqD/Ns
HRQQ8yT+/DnLj6QHr5bYOZ9vG17W4nq+gOw00UW+6E9f7v929rxGxV0bN5nZ+IJ56LEysmo/KYa9
u21qdfctggf/15R+acpmA9JRw0zjEQi/COxb80Fo2ob7WrbwrfFIj5EeMtqO16p4jAjtgO6Yegrs
NPezNImT9HsyuJGTulux3jJJt4wuIz/zVz3w7rrKsXgu+AzTxAosEDs4Bh4hHQlTA7IfQC/Y8z26
H1U6hbendW0FXRMt8wj0UP+To2dmA942DIhnzXHsIr20ip2SZ0qYU7v4B7+MCAVkQiCyxc0njVMB
3rr0Wm/JCXBQOHcn0odgrIzU3o7S4vkfxoX2HzhmdPQi/X85qcgsVfZEszw2kqzxUUadAjI0YFUq
5q0nweoUnpmS/KJZTCggcp7HVcvsfY5HTpTnKdmp3J027ptVB4Xi2/8MS6auVbtcSXRqs1gVNXjq
W7dumZ96jdPtatLP1UMyawOfToqFpEGgDoYp/IEMoEKEMoAV5SglkEigU9I4GDTJtSOfnbS7az19
1EOdUPw7NQqjCrrBUfizk5ak/q2pWYWEja2P+wm9SqVvFbU93bmDDsKX1B6b6lCroqnBtaBCIWOe
snKRVQBvjLMx/rWbEEEMYm2gtYBvkht2qzlnOIEti2v3Q7PrEyjyo8QE69qYq7FS/mogH54pSLqx
+b6bioeBRGb+WgwJxIp/jUqcWB8eaT5u77WVgM7AixctAwCmWFd8GoU3sHYUKY/NhcUbXdqFWuxs
NkWe2EH4wxfD+22DKzsOFS0Ec8BtQnhKFlspM+jX6z3hcQuq3CBznV+ZyL5bGt86sqvzfW5p+ZIz
32QNSQKRRliaTkN+6Mo9UpXJ9GaUZQiV8VJ5KCIFDw4rSsDr89lVv1jDgfYhFW+3R/y/fAjQh2iW
gKiwfNNwtxCO4BWPx/ph1KN8DJg6Rh5E1d/0r/VLVUXFM8QOKbpS1cln5KXQ/WyEKNnL7Q9ZCS6X
YuL/+w7pGqqdaqaVUvIYHc2+N4VadYfCxzwG6RYxxloZYIF5Lb15i9KijM9tmYkmQ7vF3Cef6qPt
PoouGEMVuj6dX7/XfaANP9vP6Xgq0J5nRGX3qep9be/Uu/lbsQVTWstI4Gv+0PwusqOyxh8v5p7p
Fb6mO41MBHPy3it33EUadxKHVrlDISiz3k37aeyghtQ3PlPIyco2KM3WEstodQNfONDgaHmTixDt
nI+KZvQ8hkzj97lAB6lb+04fMQtMFKEOjRAtNpV39H8Mxpb3WS4o6aJe+PlwU4KkDrBCKR+hZn1d
CHPmsXBzlKKaOw5atdvbay2Sw0WMPiDcWSCfk3nCLDY1EARSsejzyRYBaFgbZAbvMzuwPtdvHjQQ
nKi2NlKT1w4MuA5czQtOBblfOZOhN5VDTXOqYwa2DUPNfS/bIXPeYZ9x4oMAPtoY5XVtHuRGSDMb
Cz8KmMqkuNEaTJcD99nGLjlmqH904HS+HwbTd0YRKvkRDfOTtYFgWWL3y9WDTRArLS/ghe9biu0a
kHlUZVm2sUmtO40Ch+5lH3Vv7Hpd/L49vuuNAhYpkEjhEYxoVf/jzM68ZjJyk7iWaOO0Ue/BbYn4
g2yE/Nd+6NKEFHS4dCiEPVVt7KAvlzUC+c5DVYGjUkNFbePQbQxHpi8vptzuLAJbY2u+pCzfGckW
ImXLhLQhVGHTUuuW4YCfzUotn6Zfbq/J9R7H4iPARU8f/kYD8OVNljVJWfUWw5qIKfF1rQsbEG7P
aMe1WBnRavjtqfUGin3LpnRZoBxoonuVtzFPaGDY1XFC32zBP7UA6nc9SoHm4fYg16YRLUBoz1kk
2CAHfDlIalCnMAtMozVPdjQ51PJrW/1628ja1vtrBG1Ol0a0AT+ZtjhIVmNGyhxbXo/rIOZ90G0J
sK2d2XNT0qINuUBxd8ZBcpufAtTyDdu9KZvEy+tWHJT8IUSBMyt5Bs2ssoYQWJlHJeRiTzRjVxv0
R9ttkVBuWVrW78wxeF5Gx1Jv27gsvMJP9PSFgBkANb7PSlVudEVeB4lLgy5wgeghhDafjF222nbM
qTW18VSlYZGh8q39mHGB3N4MKxfWYgbLAL6FBTohbblhsGahzTCT1Q8pZBY1vY4UrzgKl/hOFulO
+pglRlCmxldLzNGYjv85GMYHLO1owMOjy1DWQiQpRx9VobYxy99LD8Nk92m2hUBZncwzI8tJP1s4
uwOxHM80jNJTdtmQ3TFl+MSVTbGsxW1fXlJg5sPdj1YR7EOk+y7tJKmndI6ZYIPwXwneMgALByjF
qsBR1xR8t9xn8y8ItSD9xwEti2jPo65ESqqkT1ZeBjqZgoq8ijnb8Cx/nPytL5NmAIWvinS1A/+J
kDNU6jB5qYGF+p3MEX90DoMGQEzovDmPVr+zP9zYTRrfMuNuY1dfOx9MEGoOiIhB14Vc9uUEda1Z
uMnYA0+be0Gmfxp17Y7xE6i/LXsz77r4Z3nMYDsDjQjaQpDTlsasKIo1NaboFiDOTPyJH+v8e+lF
1re0+o6I2AeqQuG/0PC5McprP45yJtoe/0ifg9lHvt3FiD4uB6jhzPlm2Xd1/mPj1F4HYDCwtJCY
yOiiM0C6mWoweZfMpH3cNkMPzn2Rq9pDn6MScs871yN7/Nv7oSluZ4Qmd2fHt/PKOegKCrDh7W+5
PlrosFhYZBF4ApAtMySo+ZzmbpKNMfIUGgnRKAXGpMlWRQgi3a2WoGsHDGPQDwGfNXqrAfSSto/C
tVSvijFWGDuafGoCocFnjHSc/LHYigNXhwahVjSQoPYCN3lpLRnnsnMbMcaoyqmnyU7sx9FUjSPI
a+inf5hFNI5CSAkoJAS6kiliqznYjTGwCd3FgIOzg26Vxp2RAMV829TqHKLZaVH8WiJp6QjWLgER
d6KPMS1J46f6IcuFBVTeCCLlaY5uG1vBhyytv3jwo1S2YCGlOUTxZUBoKKZYHRXvk5faDRSrrRTN
x+j59OYgdSaRf0LSkYEWKq13Dm+d+kQqh/0QXQ+8r1MmbIQ+rta/tgNn/PPtD7w+qvg+PAfR7gm2
QjzaLie+7rpyLoA1jhMAde64YxYL+HdLX+16ztEys6gY4oW2dCxKIYozp45SGcoUV8D83qHxZTrZ
YGAGyXBDXlVz2FSnufazMGijbxFFSrQu/KE/OrvwLE6NLjfMCTiHe9besWavfaH2t7Hej8AWuubL
CP6D1lePgmYBkpH+MD7X2UdlbvWGrLz4L79EOrKzsK1UjAaw6WlkdHf2d1s86HgfV9/pDjKcamH5
bO91T99vr+tKJfPSrrTNweKlzEjATXHnfRVQH8kPzbzjyQ45+S/pzy1WrrUFBoJ7gZVA4RM8SJfb
yOghoM6bYo5JrqPKUJIJyKDkySNV4vd6WW+8+FdgA4gIcbMgxICOMuQcLu2RpmUT7oA57gw9tMmv
nPjVa3J8n7VD17sBSG3d3e0JXTkoKJGi1xahDTokPekynTytIcagzoh97WZHVSp2k9NuoQWWX7m8
stHRemZFmseKeRnoafo5dusyqLVkX4p995AbwGvfuR7deOCtnRKotYB0FY8tXGLSNcpaVlBNeHPs
uSl/VBEM+6x1qqOmNMa+Mcu4p7Q8/sM8ntmUVq7X6mGAJ4JNtacohopxz6vSPfyLFZQakMIAuuQK
g4yAEtqXBEl13WwfmDt/HVCT3TCytukXkgMPr1UEObJXG3MoMHQqMvd6O6YPqebs9MR4YY5bhBOB
8O7tIV3fxtgaaGUH2dNSsZdvEiSclDIRXI1n+HF/cLv2J6a5eIQ6W7V1a13HV4stsHgjbQsmB5mY
Me3N2WwSd45ncIAdR8hzoELRlAEksKegyNX0c98iT+0MAgTENZtOzuDZGyHB6uyiJAH9KGgEImK+
POILrFJzBjzQZ2S6TjR3W58Y3QSuPwuh8+x+3J7e1fPtAoqzXIWwJu3LOdc5aCfR3u30Y7Obuab6
bi2UDce1ZgW4O2eRxMR73ZC8iMUVvbKGDPSBzvBc5HkFwuju5b+P5NyGNHGV1ykOYdj7OVc0n/Rt
GvTeJs5hzVMhAgdpiwFqCoRul8vj5E7hGnyElR7MY+hvaO4cd/KOybjweaoQZMvdxovq1EErpFkD
R5NOtq8l6RRV85BHFlG83dAMta9V0xx2ik1eU2GyIGMQdr49I2tHB72FyA4D3w5NMukuROmlKjyu
q8C5JEkIsk80qLZoJO4oy+N/MQXqZxRuQbgi8/dA6qhIm9xTIVrcTYHOsv6tbMBIbE0osN02tbqX
IDcDqqWl69aWQrfRsghhjYG9pHbp4wyd8cjUW/VfdtOZFemOaGtuOAQeO9bdztxlnSiPNuvM/e2x
rK7Qol+O0uiS85H2rKuzsc/tVIs1Dh0VCnLKSMw6fUTexd44giulIKBM/tqyFud3FhsKE7VNqrhq
zPFsRs7erYv+Xhuncjikxqx29/1EjMlXmrmvweJe8elgEA+FKw1kY6hiMatDHgjM75BXsJrUb2sL
rS2lSdXW/5dZcUABo4K2HAzzl1/aqWWntFqiAt6di5PWOtbXSR2aZ3BsextJ8mWC5cADNKAALCBI
BxJMOiIo/Tui9XINKA79bZytH3Wlv2RWnGoAZSJ6XmqR7UZItbboaGJe7hgPFCayanWdmXM1NrA5
1IsIi1V1gVCybId64hY17lqkA1KyRaTXBp2GfFVPCAd6rRRanNHCJ3etHY5J1De7etiICdYO5bmh
5f/PNleSJDkoLctlIxefeEYClvKN7MrKxYjrCbVMJHVAayOTLA3m8p5cdkXapKeibfYUXY6+NfDA
Kd9ub8C1OBvkGHCZ6EM1HOyOy+FMfZ15Y4/hqOBcC/S0D+02gwD9WI+PrlkrQUvK4b6tTTNILPfB
hrLkF64YYmNWV8DcyAkAHYxYFXsFOq2X3yEYmnHSkWqoW9p+WrKH0UTvlf65dpkPMGdQncwW7bGp
Hg4Cz9jJfmxYF3Wsf+JleVSKdNw4mivn5eKDpOtP1KWnDPpyXjJI55Gdzsq7BLPQTYOfDxP4jO7N
LbDTyt5aaoAYPdwB3liSK3ZHYaoZaWAz5aFJP6kgTL293uuj+mvBuJzmEU8uD5qEqEHXWbJjqMF4
Y9wN5K3ua7zYCeRdk/vK22IjXsuSXIxM2mYzcpeC1a0WT8WHnX9RHlMPaZJ5eqWquS8p8csWAvAk
8IwqQj/II7REiLfBvLdSCsDkguYddO8Isz2ZrK2YC8TUCnwEgApGAkZJZQhyxwKjsAYMTMGRYUtO
1G53iTbafkGNe2Pc4t9ato3khi++QdpWToMbxZtwD9ZguP6uKipefkXfd1/GHpHSDNKx+yHv9XDm
RbPhjVfdytnwpSvYHtxCI8vwHaAuFfcnotfAdH7M7L9nTJd5hko7ih4GohdpG9cJAXEtBHtiu703
jVhpdua0wayy4u4vTEj7uO91xqahgruwf7LEB52Ezr+ng4v75Xj7xKzP2t/BSDu35YM12DZ2Lp+D
fuYHy+V+aZdP0CS4bWgFQnQ5bdINjSBwEqmKs9khK1jlx5rv7MYMDPOXjuqYkg2hpgUKNT7NOd+N
7l70wxPSWbU57abe/mJy45dF1I/bX7XqMM7Wcpmes+tOw2NJ4xYm2tXeMxJCvcU359NAvjXKU6E9
GVl8295aWgv1MuT1bBA2oRVAMlh0lFAkDXCR936d+GjXmMR3+4Prvqv7tXhptnBM627hzKJ09fBy
VqdxmfcmSyJRVb4ze3uRP5Mp3ZvK9zK/Hzp9L0q19Jv+s9Vu5GhWnf6ZeckjdLyaMjvpFliQV+8z
V6N+k1Y0uj2vqwcGdUhkF0CTgpv2ch1bBRxciottbILmcwJheufqkaK9c5GF7fz1trHlx66c3Jkx
aQ3TrhVk9jCjohTfmo4VgUs1zeeM5f9yn51ZktZucCZnmEZYmq024tZz7ka1cWjse/BYCzEHyNVs
WFz1B2cWpeXy+MDp4MCi0xd7NzlM/deGAzvf727P4fI7t+ZQ8tZmrWvM+rNgNfezeKB7tYVuh5n6
OalCjf9n4SlQ6SNM/58NIifUktGkeWthXFCvbUCdaCYQvFY3ItuNjSHjqrhWkmQi2IX64EVAY+Te
7Cfq2+2ZW1kh1GANfcn04K0ph8988IwuAc9hXNa1de8BIfqSlJb6IxtrGqaDZ/33PNZSFAfmGdG6
Z8jIHZMabptVsNc7+8m6G9FqrejFblKcw+2BrfnGC0vSxTp4alkjYaahQzeC2m3laX5RPNDQrN4b
9gQwDTKv/z0MRs7MsUCmu7zg5DY66FdoYwkFtFgU83BUa8FegDIsdh7eYVHbqfML6G4ZOqZMczyk
o7lFTbmyYxZpHnQvgRILxKWSK1F61tolEiRxQwTwjHXEWshJTm20MbVbdiRHwj2nFEYJOyg3h1aW
PnWVG6bufKqMk2i1IAc9hMUtxUcry5MYvKOb5yc1y/c5niTatNUxs3LtXgxb8jIcihxpNlgYdjq/
puZJK+cHAjrvSTPuCDODplAjhW5pQK2enLPJlnwOzQlKHyWsDqzbtXa6S9BvnoO3se2njQnfmO8/
W/0srhiVknrOoGloMiT+YM5fneZxNkHAsLGuSyAoudHzifzz/j2z0/d0gL4ChqTy39z52tfsBN5W
f9ZKkDohzGLKIYNfRb1iV6L9DondwM7FxmA3VvNPBHL2EVZT9iVS7lqscOGTwTq5Y/1oUvvOansQ
53RHKJhErbE1x2uPewwepelFahdVUunwVLS3K1QcMMmZC2YTvHgIcNgAwo3QZMehCuYZAnmWE4yG
GjTeFv/TWiIOjHnQMTQX7NMVJtvzcquteleLi26A6AN9GND6rBr949zYSFkPe9Tj8aC275r53mzy
eKKmP5ODrcx+t8WAuroGZ9+ybJSzNahHrR01io1gsN2g0qAB9VXoTBEF1RZ4MfJ/uRQWNC/Kb+BJ
lJ/yaqpUrLEVPHjH98oIhnmnmX7RbcSO+uLxr7b3mRlpVI3mNsUADtC4YA1w9ZxA9VbUbQayD9or
aK6GKFdAB/TBoDEyCbg1Cr9pxRAZbumFjTvnJ9BLJHtQC41Rr0/vxBmhCek1yYl33IxmfW5BrFjO
IWnM/jHlaBe8fUJXwt8lnbawf4JSUrMknzMgEWCbZqrHeVI9tXUZp527RVKy5mxA6bbgQRY8kdyc
QVza9Y5GMUv2NB2IkTpHt4H0M8pBWwjKNTgAMqgA8ILsAXlIubGrBKdaoxGhx05ufEOXGhpt9oP+
qBvUt7w4J3rI1O9Zhbxh3kTWWKZBAcTW7Tm9CvZBVIksKPJ5uDEXJNHlXgdIfU6I0zSvqiV8FX2g
JknCxPgt7DRM9Zfbxq4CVReQJWSv0e6AciKELi6NKUSZTE3pm9c+F7FS6c9kLHepaDtfgN1XmQX2
vTqo+9tWr33LYhYt6gv34kLvKyX500oZZm6MzWszTzu37feC3df5Mw4a8vq7dvpas3uhvqZt1Gv9
fmjAvLE3rS1yjz9snBcHEJ8BrD7AU4veEDoUL0efNzQbJtdrXmfyNj9BuA8CAKzfO52fWL4ZTftU
iZzivvsNYeZJ3BF7x7WoexYiyqwTpFPUwa/uM20P7s0uv4ckiMbDbrzTmN8pT028ReC6sjPQqYNS
EmIpJHzlggPv5ir1AEZ9BZJttMug0784kDnTSvgKeI2NNbq6fJd6HARZwUZiaVguaXKqZhoSwHyb
V9qLg1PUr0X+jjZf9CC2+zZN78sc3QCahe7R4Xer/OrcLwPTwo2PuHKRy0eYQK2gE83FH2l/0qTV
e0XYzWsOHDhgskejos/ps1WG1NSDqQXZFMSivD5KqsHxgTP8uvEBKwdkQc6gHwfVL5C4S6FlQkC3
7xakfTXpl2Ro/aH8BSb8o8ELv3NU3xFPIs+O4+emPg7iQbD0UGcg9zNCK/1KtDwQurnRanKdjsWc
oOZkoNsV7xYwpl7uWiS2ra7iRvtqgB+uNu6B31HS/Yi4CCTPpQfetu43Gfc2/VSpo+9yEeWGvvEW
XOZdOjkG9GxVANqXMySrfNsD6IZAVNO9pmWl+dSbDB8dm2OwMfvLUK7MoA/RWBgoDaidXQ4V9Y1J
VbW+ewXjZZMGPI9y9zMxHp0KJEqvSRmqZdh1HxtWrzed94dXHsuOrQfJOMmqR7tcpSivQWJl5rvp
cRoDc+x9y7qDsijuQt/2x/Ewb8bVVwd80cl28VYCETlOnNx6CRaGVh9J78VZ+erqD5UCOv36nYgH
hiT77UFeLSAkc5DgXVo8oc6HRsDLMc5aNhudVSmxo2d+RX/wLdHj67Hg0KLnCyT5WDnAzi4NWBXK
FXXdk1ejFb5hNb4rdq7nBfBwgZZuqT+uWUMJFqxJ6DdHJkQKlk0F3QF4K8CaCzAWCm7lu/7FBI/i
Fm/QqqFlNwJKh50v+2BmTn1ZtAZ51d1qURzgrwJPzepQkY1jfhXyQsYbHgeFRGT88HSXTnmHh7vl
KIS+OjFox/3MZFGZtH6lBAzlFVWPxmrjtP0f0r5sx3EdW/aLCGim9KrJdto5yOWszKoXoUYN1Cxq
/PobzIvTJy0ZFqoPGtgN7CrsZVLk4hpiRdxamoFejmB6AP7l49H+FGQbKeDLhpTBoj2hOEwdDePO
1ZE1X+4fvZVLxcqo8F+AB8J3LE9Gq02GUTCeXnQkVGYR262DtrdN5WA4ZFtv5k1jOOgYqQTNs0nF
Xf+0qHHgOOeJll76zrJTc8+72eW1vAe3lWATyrcAGassHItDlx5oc8SroMNf2FNMZuWkr9mlbI1D
AabzMjwYhJ7IVvawzg8XlsT7/WllTVfjvRxhCVAv1Y9qv+78kB6zeqe5BAHLu7QFDtxa2+JKx41V
qaSosLZuttP4pRuf+mS0t2rq63YyXnuU4yR8NMTCmMi4XlmSs0IuGUkvCnWb7phnl2hwEY7GKrPV
PgGbtWJP87En+2HHvqDkXv1pLff+IV2vFb9BzB7hBsIlGyIr+bS70jzEukwSdjGmfUOfw+QY1o+K
/PO+lfWVg/vFwQTsCYEoeibXVrIsGiAyMLJLTPzwUXtq2X4KhSz8v+JHBOE/+vOI9EHhjpTz2k5V
9UkD/t3iQjCDO5uBmj3q07PWOVbzKhjB043dW+VsC3uL3atIT0ddgz0pfFL6zFXrY7Ip3yV+9FVw
gPcFUBhAVFDtQJC6uGqJEU0qbaT40jY/Jfmt2oo+biwCI9LwT9BLwFu85F/qC6vsAaaOLzr9PfIX
UuyScKtwvw7m4HCB3DABOQRSDw386y+DYK4gYVWmFzk6l2Nmm+mLnD1K067Uf5uKX1606Kid9B9W
nzuo+dw/fssdxOVCgI/8B3PnGNNZseDPQ9JC16y8RGAZYjowI1u8lMs9/P8WQBuE5cHK8rlk5VhX
45SWl3LO3JGfshjPc//1/jJuGYHPBUUGitxiYOJ6D2uL4SwYUnmheoLWx+/aOKRs9882wH0EeWkI
pyE7Xwa8UUFYXRLSXDDKlGaWLaFrFG2R9t9YiAgt0MZBBQBztovDwNQsl3soWV8S+ZBiAILFO2CY
7fsrWX90vEwi7kNYjQH55W7pmdXUQFyivkBBXJtmBgEtXJZ5/zcri6VIHSmGUoIVLQbKu7RLzEDd
t7AqImCbsBCBFkTQDIj8wnnqpZmkbQgTnfwwa4BjWL6hOIYx29ELyNMnnzt96UAhhqh2XRyKYgPG
cHMjxRwlKDvgV5fRuswMpqtR3l7Gnlt2TuscSpeTvLXM22bQ3EMDB2pXy1oJuHbCaYpQomlkV9JB
QOmAthvib0pro+ytvEvsez9/71o37l15i7xh+QyKPUalRoChMbCDYvT11YLcJMrDISok1dTsdekt
NFJvUr626dapXB/9a0NiFz69tzLKoJNozV54gTxPk+2+etG3LvGtrRTzeQKehQGz5VxKPJd6nssV
v4AGIz5jbNBy5zlu9/cP5qqs9LFp6FGChQKsFwjer9cyD/k4SNCYvkDmo+Q/6dvYPoT0ncc+fUs1
R47h5luf1XYr7woyg13B8lRXKn5Pao0CwwmEewYtTwkjLrQRHMyaYPo0t/Bv53MX7crxjz5BFBna
buXe2pLhvrVH8DzIbwRrF7799Y+vOvAG10TqLlL3o4ceizxsDV3dOlMoqOgCIwJWN0P8+adPDYpw
jY4p6y5xm2YPIy+LQ1OYDRjMLQtDC3LtbnwPEQh8DhTE90AkKWQo0VFG9ezaoNS0s251eYdYzmbm
MaWoFJ2l2LcQOROboFAe5K/zzqguYDns3gtml0gO7IG6NUjoXa31+KuaHuW/HOR7yk/LVcB8cAon
N96Kmz7S7ns/dbE3ythLRAnL7jLku4nt0NwopZ+ofESNI+R3glZ/sPIgH57rarbV4QjZpkT6WUE6
AZrVCI8BZlDJ+2w67JE2rmW4k3Xu0TNhngbkiPYwKH4+OGT4Wx2awZYLWya7hj2XzIMKjcU8GTyz
0PsIX9LWHqrWCTEVgL+YtXb/h+W77mRW3mz46iH5lUbJ0QSyFSxdY7jl9JaFH3wyAaJEVALfDlKu
ZfbbNDkGPib4VnrIJOlXYnSP2lv6g5K9YflFwy9m9zX9ZyLTD7OagroF3hP4dOGlPh1NtUyyUKCR
L4MOpE0719+11HqX0ujRSmZp41yuEAHCGqRDQWYKZi+R6S+spU1SdAacq6JmQMVeWr11K0lzKSJy
4z1Vn6Fx0G6T+gr3szhjYG4QIa0INlaSbQNNKo30qN2BdTKxLdNX0sjlrxj/BNMZEFuyh/jmWas2
IqgbjgWJzoe+LySeMCN9vVpwEOZaI0XdheiPpRKBPXmrNrNq34gN/WxicXtIXJvKPIb8Usu7CpsY
FxhvjHd95DPyUDklhGDt4We/i4av913MRxN4taci+ERFFl2U5bwNiNjAmKbF3aVSPZo54a7NnvI9
k445dPcUO3yWak8afm9YFUHU2ioEiMQwLdRFFg+NSaSwUFs4NvnXeDAAfYhs7bvkaaqfRAfmhNKL
PJ1AAN990bJL19rEVRzONnLLGy+3aOL850csvOvQQoI6NnCczKwbvBhTYc6QqKXTG9Xb/fXePEFi
/gs1QhOTwwtLVjRaSlnp6H+ApqJ8lBru3DewYkXDARKxjhibAn5/JbCdFmh5FyBpvvD6Ee9xbDQ7
PX1ttNemnvd89MryUtW2laEMh5F+aQ9IOQTo7Ri9mPKhyUNM3xX7svAhmnL/l9062le/TFQSPnmm
bmhUGZoxqISne6U+6ij49y+x8q1grjY/hcSvv/HH+SFLf943vDpiMpp0KKsK5CH88bIo2JjxwLta
rQM0vyzmV4ajaNG5m16gdOLJQwg4z1Zpeh3YozAopijxBQBexRe5XmsStdqoGVUbxOQ5moLQIu6o
PRec2phlm95AV6Yap7Lz1QFKiS4mkqTuz/1Vr1rzJn4CUn4Ns42go0MR6PonlJUZx4nF26CjwDjY
hDuT9D2DPnFcSr6sE8egeJSfkumQ1Qcau3X+opC/8wRMfF8/W9Cj/R0RW4WyG9n4IMuC5scvQ9MH
fFNoXaqr4FLnXYMmdRuobez22qkmf3l7GaZ3blh7NdyapFjdbrERhgaVclRPUc1fPMQg3icA62Gq
CVS1jhYfrTFxjPbl/navT/fCiojgPp3uErjsbALXZzDkfynvbc6pa/W1C60Qg0Acmvmpsi/C3Km7
fTG/jkmycb9uf/BP61y4UgzQ6HoErEUAZtM0LnaUcPB2FQ4l06GdS1dOHI1VUCe0c/bt21ifNPad
81eALr0wdsPyQYNmppW+oN0nR8VGRnHzIwjpH/QgdRDOLi5ECQaixEjnNphRoOmi/Ri2TralnHfL
CKJy9NkwlQ0q94WRzjSThtOwDXqT/ARhfbNndM4w7Wdt4brWCRI+N3TaUfgSlwt9gOvP3apdzCEd
wINe4t+NJPSi8XFOWpdrOyWC3pSGWPYoq/sid1v13HdndXzQu33yUh/TcNpVOT/N2ZcYovJojHxP
nNQb0HwHo0FfH8p+V1J7AOgP/Pf1Vj3r5jkRj60oDENJdUkRVI7MMGeL8oAR+cgG3SMDpIHj6ZxE
hq2VmpObL6T9G+JDxZg+zOlPxJp2m7wMCToOeWazzFfeu8i1eOVmmuQSnOr7t+mGyxYDlFAdR0kZ
ZAgL38XlNNKNZuBB7PT5Y4fCIRnP6hT0hiMXP4bNdqk4GFdRCL6mqNijH4H62IpjJ4GzQpoQdUH3
l3OgYsD4c87D8/QyjI2NKGCf6P84MQwfiBq2jHlIEOKKgtn1+RlVlM0LHaQgyB5mkKoNsWdFCnPa
bd0iETIuFic8LUUqAngTwtdrU1JpNbE8zWMAgIRbKRBJsyKnrPddtDHgdOP6XRkSf/7JBcq9EjUV
l8ag5zuaVTZPH7ppCxC8iqDExn1azSJANtsW712L1QzsLUp/VuFGHLzeLaCJxNWWMBBrwNL1IjSl
yxgF3VJQlkm5i/WKHfkgTa45TyVaOUrk3j/q68cQBQqgD5CtAYcAyudrezMIo3umNGMQJXTPnzMA
7MOw9XKwhYHLtbGjdAuRst5BlIAhXYP5cchA4JJdW+w1wKl7SRmDzLQiD6wPgPSD/mdjXR9UbNfH
TpFlZDMoNQtdhqWHnDDFHJuJjo3sa3postz0UQlWnEGqmNtBfnQ/EsL2WWO0djsVf3uzm7xkpL0d
5WPkAdsc2X3Deh+V/cgz2Zjt1AgTOfe3Xyx29SvFpKtIJsHjsThOSa8nVq3GU2BVg21ZiSPlII4b
TNcc/HSTDfDW1sPF/MfaYutbyAHoyoSAsK9LN2r1vdYWG033WwsC9RsogCnoY8EGff11J2TG3aCx
KVDRTAhfEx3H6NFQv0ry+f7OfVAcLbcOBEigdgHTBABGCxfGshAcJHk3BXFV+nH2XWp8k1R2yp3x
uXmh0ehb5ltsDm49yk48fU/Scx7tUujwyC7kA7L+l/6tSKhtCmTcuBFjrn0R0HAfNVJMZKMQs9iG
gdLcmuphCmoWnRIdxXSrxtBsXGQbT9WtT4qGpImMC7SpuMLX+22UHVUGwqdgNvlTpDV7JY9f7+/0
TROASmCbUUyCoWsTlGhdqw1YSyzHiOULWcdipHljIesCgAAQooWGF0JgXpbjqVNpyHVj6FNQhqDu
C+EXdhGVudtgMN+JxeC1nrT9viBx4+TT1HrGqOcPvGlaJ+epsuE/bn1AJC5UgawLADhLhpgsG8qq
SeUp0Fv6rOPgZF3+DJDx7v7e3nD3SAkBTQdGHTjpZVMsyyjOhiFNQQIR4gIIPTYXXtP8mLYw+Lfu
pWCUwuMCVShjGQBDBM1QapXNQdunfxpmuQX+YaNI6CqzdYEW5FZtbh1DIdn9ZHBxAzhXItUcIhjs
+G6QU0eufmnFJZMOSWUr5i+19+5v5c0DBLoinCIDrWY4/etzOmMQKc/R6gny9EEGMaIiP4TQJbF7
bkfINyPt9wSGj2mOnsHvd2iLaH//B9y6J2BEwegPqpFgoBc78in+GFK5VjFzNQeUZrPTqFG1I4q6
pT23YvoEvFqm6NgJTiuKVGNxHacmJnmdUGT1lO3lyu0nt0lshbthbtjpF5XuMM0ELPyuIpjj7GpX
nZUj8LUtitsJ+z4Y+zSvHxqufrm//HUxVvwwQCMwciYD97caPFNa3hQ6fthIno3qjPqEExNPgQDt
q1r5if592Cpn3bqk2Ai0iQBaEywi1zuuaCBBYJo64/ZEHglVH12RQ5Ft8RLcuqQCb4VhL1AzgNZ0
YUYprDGT5jkYxz4DjiyVUZeoG9CGA8Y8xL/v7+ONiAyRMBDVKN3gIC+JgXlcMWvkkRTIJZd2ZcJe
zYzo4JhV+Skv0nyXNzL1egjCbHjgG7sJw5h004AABCnWIjrIpVyVqxSGLQhV1LrhQ93Pjyf68u/r
Q7VVDAkIWNDHNf50TSbQKmlhWU5Bw3zL+IOmpdNIAQOSTTIv7dYc6Q03BAIncUBUsJitZgGiuJKG
1GqmgEqZR+MIjUDot5nuhDl2SToXFerZ4eXfV4gAXjR+Bdn3ElajNDPGLCEIGzRQ19WCiWDcwtML
jDj5fboBI77lDjB8AEwFtP4EzGZxOEELQnOz1qZgsqhHu/K5HApXH1M/TI0Dy04p8Rp0ooYXPRl2
xcy/EiSx4W/LeJJ0J0H1NZjM39386/4W3LgyV79qEddCBGIgJMFjPkYAupn9QUkHdwDiHpzXGyH0
rfvyeQMWxzY0cWilDtl5pGiZ3RadrSjRbxTRbQtnKh2w+c2GyRuPqWD/xUiXiuGc1as9FRG0HOcE
fodLQRjtqlDyrPjQZz91w7u/kbcupRjaUeB64IGWAlChPLO+Ucs5QJO32w+hOflEQ0KTqnN9uG/q
RtUYrX2sCZqHWBeoaq/9XDkZbSzN1RwwCPgoX3P2J6O/+LOZusn8xJuvGXkrqiPPXXTbhyNPd/ft
31oqnk90zAG0Q4Nr4c0lk7QDyNGwq9rIdiAA+WUmc+TNLfQX71u65RRQO4OPE0kX6vLXC1ViWluT
jHdjGJ38rH4pp2f1OCsJcK1+FG8d0Jvr+mRtcUCbca4iUhpzoNeDzTElPZuJV3fRRual3LpzyOAx
o4kmPYpWi/iDTwgzI7CiBlrvgq0DhF5WFVjWt6KpoF+Z2HPlpfq+J40zpL+b1g2R47OXULVT9lC3
h1pJ7fQUQTxGmZ/08ZJUJph+6KOxpVVz68KiugbdDaAOkZ4vvnM41tpo6uEcAE0i2WqjvnSYvXd6
1siOFUN1rMWgs1Oa/L+odQBrhLoDSm2gVP3YwE8vTz21VUsxjRLQd4YJf6V1zQjwFWh2j27+dv+I
3fjoiBVAm4mICDiZJZyekS6akMJIARgtLE+Oc3Ds8DLxmi7bIo/6yKkXmTC6GLoGL/EhfyM2/NO6
0tQaBoMOcmDS6GJkUu6WIeK/bJQVZ54aCfqMQJCODUn9eTZyb9Zn2e8aKd9HcGTnJhmLEzMS8O90
BjuaiOF82veDryZJZDeZ1T2mila4ZiY3p4qVplc0XZXZsxHK72oPXToUMFUPzcv8JZuk+DzGkWlL
WV+6WRfFG17qxikHpFmkZajEoa+yOOVVx+s07go1KLtTzpvHfHoxoTuBFHkjA7zlDj9bWvojkJuV
NVSV1CCn/twUAJLMiFEaLy7KvZw80QyzJX3isBjceJGffp/CYwchUzqSb/fP0o3EQkw0IrORQMWK
cv/19+3Q2mksCz9Ekgu31VCz3UIWrADjuBNXJsRx/nSEOMnn0SqYGjD9aJRPtCltglhCML/QEdKG
T1RyZZQGs+nEDfA+NnaWChH6MD3/N2tFUI+QBo/eElsps5a13KjVQJfISSW9Q1mykajc3s7/mFh+
V6UH6jHLYSLpO0eHghJASfcXcSMVUgEMtkTjFxJhq0Oqjk01mwXRgnY8jMbfVnvjtjb96UI//1WD
eMa/b2/tbGAOSE4U2IUTWLJEtFyZm1gv9AAHxU+K5zHfS9kWf9Z62yAjLVEV0AzUEIGjvD4i0Pdo
DYYxtWCIDW5PBcfANfoG7v2liOt77cuA4YYvE90C/GNJ+knaHKKGxNAD7hs1t/v5RBzwsjX6+6uc
bo223Ng3zG4JaWBAP8CDsHiZM9aDyzSJ9MCo81MN6AVxC7XfGFK/0ZrFoCEqEqh1A4i1Kr00I5UG
lbZYUlg1fivzBqQhHGOO0sROxRgnnqHNpl+zQd4PFc2drKPxE1V5uasV6NYNOks3DoxY2HKXAYZF
lQJvMF6oxYvRzCnmQ/pKD1rPpO+QRKy1X4O+18nu/tdcO2vAXnEyDEAGMYq1muXhs4Fp81YO5tjV
JdUufxmjr09boL/1d4QaB3JKBMnAEaNEeX00YzGEMuWGjFSrznaYwCptpVEtD0WaZn9/RTfyLWFL
3GsVnR4AG65tWXjRJL3V5UCe35LWelPH1IPICWNQdm69niZOR1sbSGJuzgC57BJD2TPNBktjQgCH
uTSay4B26H/f/10r+jR0U4Cux0EWO42oVnyKTx68NjDRn6AhEgwYZeKh3XbDS1W/t/X8sweBS41C
WNZjGjOSHDV9hjYEuknPTf1WSsMF7Ku2USi/1dncyAPX1xnoEw0bBW+I8vHSacj9MDRg8VYCmTzQ
vLSHqbSL1jGb2C/nryOxq+l9YyNuHQYEXuA4xFaIV+16I8YhKuQUfxLk56mHJlUdummZpXYkMYdw
PONSatr9U21BM0V9jgdPgqx72NND1HQb1+yj5Hh9z6A6gQFYgQXGiOjy/Jt1yfphirVgaEILYktg
rqvBrrjvp7oNSq2S7KokIbA5Wm+HZmnsiRYVgIcP/d+NXRHeefVLcN1lHZETgF+L3I41bW5EJNEC
KkOlO/Yo+cYxGNGakIRiHs+euCMd69SvqHff8voEYAs+GRbPyqdzKXFG1VbDFjALspTuhFF7niOx
dHLrgbCXNt5Ig26UgXUMlYrbgBIWLoQ4H58MhiaRATlpjCA+lfEFfKWYcN+RIEVBjQx2wQtQydqt
pfpStdFUv+EbYBruDlweYtBgiSZkah6SqO+MAJTSdpKrtqV9H8IGbIaSC2ZTJ8mIrfhN5akQZvkF
N1E2XpXtrbDaT9pjkh6iKPMsc9z4XWtvL34WnD1miEwhrnO9IxCI5UWqDUZAdGWvtocqwsz3LLtF
qfuQgbr/vW88dxAgBdMIJmQ0HLXlXHQfy9qg6hMNuswO61ODOVtRdksnP02/TLGdPzfDY6kd4nQ6
UnkjtrsRyILTGrcfhQx8f0A6r9faDQXq7lZPA656AyZjjRAiD6e0+5L1v7P6TL+OHreLMd3NAp79
BpzMNG5MtYjXZnHVrn7CIlCSYrAsjMlAAwiEysRX2Fcg/VBlfDT5McUQ/P39Xru76wUvLrZqynNB
yEwDZKOGM1Rgx6LVhMkWs9zKn29+WnQdEAciykSFc7G5Q8HnmOcaDca4cqbqa4x+jnGUZ7s/aiU/
oFiQoptP3Sx8ZN3L/XWuQwms85Ptxa6CtinlEldpYNFdUr2UIaQuT8OG8/i4oYtvB7iAimuC0VUM
oCycB/rietFmanrWiIQTUmchKEYjGvYYTyratHatVEZ3ktcqgAIJZ6x8rFt5fEuqqKrB1kl4uB+l
NvlRg4vojVgWCINQuS+e0nzEkFVfTqChsvCXofknZcA190lchHvOUgnkrXM2m+BBAXLS7aOB/un6
LqkcTJuXuZOMcvNqggX7XYsn0HLOIjnHLZjpLlVzvO76MFPjgXUR6XxNq1C1kxMgsBxSaOI/yknm
DIxnP/jcgnYKg3jFw6iGYMDKGl1GL4ONb4PUhYNbJEaP6QlVzh2QAEPIruQ1LRxm5OV7SscudDO9
JJDXGxTFbtF1050JvIbmy9ggdv8jtyXYA6B7ioIC8LbTzyYf2sIe81Avnmb4urcOnJizrQH2fGJy
ltVO1YS5a5TpwFy9MyEHNdScnGZJjZg9oODVugb2hrkQMxx+GkbcQpM279H16hSltHZk1rXoR26B
ut6WOr2s/aTUMOU85WWvvkIiLjtNITBIG6X3GzdPqBKAukkwvAOzc+1q8AK1sQLZkjOG/l9S1PQi
9oPQcSOwE855cSJR1Md/HyRDBtCLizuX6zmmMyMrPRNdfyMhfzKHxNjwITfuFnoxQt4II0W42uLP
Pz+ZqtxH2khQCspTpwe/+PBgWqPb9Jd/vsOYCAMlm/DQFiY3ru0QNeQYfs/YmaeoR0WxbyZHLQT8
N9n4NDc37ZMhEZR8WtA4IgaEPiNmlPjPsHidm9f7C9n472uLGLNPKgxJTiU7W5T9tCRiW0b3z2g2
SBb97xKWAVtkkN7AyWXnEZNuEhR+bJ50/miBkOb+Wm4cYxgSIEBU04To8/VeRYmGeJPU7Nxp1Wma
632VK7XNuvBw386NZxGVdoRHSLWxriUTTVhX6JeG1Azg9l5mhdlhpYPnzniYeMDzb6D62VjYrY+E
hqZIPxCGQJn+emGYkitCFCCtQB2+yOYD+LL/GwNYCE4zMIHqMtNQpB6giqjHTJl10sznOUo3DNza
MkFmgyzGEFQ6i2Pc6XzMGhqGQckVJ5SfyTzZSZv7nQrKvletlrZKFTciRdF4QX0cE/WQHF8YlMFy
qip1TETslk8g+9TcLvnaDF+rfjqAc3es3a77YpW+OX2VUBDVcju0fL2unHRLmmF9LFGVEWV6MZiM
RsHiipVlz0pMvpMAkAtHbUZAEjFqlW6M3ogFXXtXEKt+9CFMtE2kj4jnk6Og2lRosZ4lZ4MjLwfV
cD3vipfsb5zIflT4ibTxRW9UBil8H3qHH0URdenOKZGgNsXwaICcxmnjfKdZb9YvHeUR2enk7GGm
8eOMNOH+3btlFgwCSEsQ1SgAAS08fErVsjSgt3huwTfgAoCd+zmiZC9Um+EMPEhxoNYwIjIZ4gMI
luVXixVbCnPrLyqUSVCgBEAG0NYlHw/pc9Rv2jk5V8lkYsiS4jDzkhwqPdwaWF1/VkGLJ1QkwA4C
ga/FowlepjAr+rQ4UxkisCDqtVF/swszmOfsCIYxjBR693f4lkWR7GC6AHkHfNy1s+mjJDcTKSvO
jYKukj1bdqGeIsstO6fXoDBPN77olj3x558OrqoXssp02NNMN5dm0Ax5iu6BzxJu1Mwuyvn+8m40
Q8BR+b/r+0h9P9kLs2pOWAJ7RHZM/sOADHx3jAFW49U+x6ha6PTJgdclrqrmxAFPHLCm3f8NN9Jr
gIt0zJRBLg2VneW0Z95mUg9wdHEWlWH91ExPPfkRRo9yd8nLY1f9aqufFtQv/44y2uVoU5Wy0yaZ
rY7JkZUIdKP8YW62xr1vfAn8KjygVBeF8WXxMeWZXFMjLc8y+JE4lL7gqXZjhfeNnerskW5kl+tY
DZsg5HHQwAT6a5ngFl2XGg1IhM4x0HTsrJh4s/PXqNqa9L8BoEbQaSGTxZw5eEGWxIFt2/AphezL
eeA/NA1oivA4uDjZufftb+1Zf5MQuoOXVj/RpATW/lhvxHDr4pkCP4HRBxCGiAnmJZ5MN8exRlFX
O4OV2e7bL0md2BDoqWSK/3uhUIkw0mdrKmyjDzeO2tpfCtuYTQGlJ1JB1K+ur9cAfGtMItg25Eet
+qEpDyopbVU6oESulmeu+8hvNq706vHF4BAeO8EsAlVXtFiubTKAUVmUMeusgBy+P2TkWGsOJufU
LUDCTUNADAOdKR695cayKQM2K8ys8xT/DQOMso9RY2NmIm78+zd27TXEkj5ZWjw7eddELRSwrHMF
QfLyDWSg+r427O7cSKdRc6zpqxJ/j3UNO7vvcswBbHF/rG6LGEHF/ywTmEns6cJNGiUrkpkwBi0p
Zo+/y/7LBP6maZPrcxVramg8oBuA6pqgaleV628Xj4DWDhEbvpgkTp87jMG5So2e6f39XH04CBEC
iIh+orCFItfCisRJPcSFBuVDt9c9HQ7vyMuXWQvu21m91MIOWsICi40YbDkmrOlTlqWk00Die5I5
0mziJOa3+zbWk8IfRjBGDyQIdu3j7Hx6UQr0+EHjOGtfuD+y79r3orfhyC31Vx6+MHbQq9HO2HHI
HQCXbTkAqMtuBEmopdsGCtenTcKdm7uLItn//KDFYUVxQU6nTNa+1F/zySvBX5FqpyFTfEiC31/7
6rSgdGbg3smow2N4b5kHa4yPaBtpBvTjQQ9SvaGSdd/AKnHQgYhDXw9FWEy4Alx+fVDAVIa+Njj0
Ly26JJemhJNshhFcyzFNfROkkg6mFrRzb8VbAr+rCycs4y5AOhNPFLrF15ZjNYn6GQM0F1oezG4v
1Y/Wy38xMPdhBY8SXgVE0svrFobAdaYp1qfXMWAqHkTPbY62UrrT2vlgUOZmO5lHu3/fVSHFACwX
ciMgia7XpqJ4wYHSiC4oyjizATI71akKMMbGOzn9paKmdd/e6hqCPBU1Twx4ohcObrFFAkuUhE8t
B/NioZ/a9GXSf4fTPyfJsIHXBnccKEO0BhaHfrJ4pEJlM7sYgK6Mam+zLY2a9Vm8tiCu3ad7nnVp
WqdKk116k4ED+ik3Cwe8r0QwEZ7R5N7YtHUjFCuiQlMXczdARViLr5QqNO1aXWOXVg3GzuEEOZ0X
DWeinrRC9nQEE2EuHUpAWxrdT9vJLrTOLZtgrE5GDN6a0v/3z4gbAWQ1fhe4SBefsVHyblAQSV2M
EJqs8KcYuIQUkAdg54/7llZceKgRICzG4CDGoXDvl1ydFUt5xZM6v6CSPIHduYyqP9rQJcTpYlL+
oRxoYTemfD6plLbvkzJOBhQcw+HRkDn0IExipbhNLcl+Yc6xqzcu0LqBsPh9i63ACPYURTXPL6w8
jsUEdRpix7N2iKTEVbLfpewDw13YU4Sphdd4RMQ1bDxta9eLHTIACEe5BgPIy5qNLiVkyOdMkM6C
CGjsIc+mbRF/37AB8D4qTwCeQ05kGchVmEKJoOyVX0ypqnYIoiMHRIjWxrG69bERB1ChXSkj71ym
Q1Y40mJqquISotf/bJFGeQe0oglI1XVOLH6fLUu9YdrKSCvsbNXKsa0guQdLuwH3ueNmDvXTFuKT
qC7FVhtv/ML1Ew9eN4B40C1C0QFVP+HgPl19HtIpqkzaX6TKMRFjxk0yOPUc1NEfnvpD6SvWeegP
qZJ8IbFl113sTu0l6mIHijJR6KrEg5iRXaGLuCU39/ERrio/4rfh+UV8qGDzlqUuaZZqEPc1w4WA
ejiS/Sr8CT1asFadoTzjhPN+KlqP6TUG0P2EJIewz3Zg+yvy2ialk7+P1jt6FAhdy8w3dC/O91n8
t4OYi/kMIWEPf7trHiHokaARYQE4CHlRY+J2WXmEekRCfFi9E81v9ce6aiEs96uQSi9+Sv7kPfik
fhrpu4U2NQps913E2hsDYS3wK8CICGDqwjvCFfC0l/XhktdDYRdGb3hSl0m+liZ/W60WKhjm774j
bCOj+nhIFvuNNBl8JOLlRMC3eAbkJDSAljeHiz6+hTpgcZJfRoeyOE/lWUpeVGon4Vdr/JoQ1UF4
XlmyVz2rP42DQh7yk/QlpW5qQszjaYS0WeTo8nPcIt0+aEfN9HXDlR+nhLryGEDUpPKSF8Xyacrt
qrHHx9LYAahZq6/WH8Vy72/ouiqBlwZ1LVxDE1Nn4LS+PuSF3g40bMhwkRjoAsBv2mjPlgYRNodq
u3h+7GqAaxKXBroDxZvoi0Ef62a0abozn/LYjtlWsU8Vb/Zyqz//okXSMzbAz09xOFx6MCbI/lCD
Ke+FWeB/505lgRbNOE2Rq6F+ezIORvyj/xrGdkNedAmTlO+kd2nphOYeh/Fxir2Zukr+WGh4HFyI
hqjhnmU1Tg60A45gvYo3+ryroAcVQgySgS4HjT3MRi4yb6bQRKuKgV3SkOiHEShgp5lH0x2A9tm4
Cys/LUwBnYJgErApzDxcf7nWhD46KnoM0ggo0+FV7BzF5Klz/4B8BKNXnwNmcNHEWIVI35ZhHEje
q5wqbQmW3ZHsi0grlf9H2nftxm5EW34RAebwWsXQ7CSpxVY4L4Qic2Yxff0sanBx1eyGCM/Y59iw
YatYedfeK9CSj/zEESq1UGgxasilp61cO1PKWE1TOY10FGtHoNS7CuBBwk2RXtIc3NyR5v4IlwI/
1PrOHMqoiZ2YsQ5KOhy8pcmAlDnoaZIvPlalZGAiIS7V0Uwdm5SUbBpzCmp7jzMJiKTIBpazf0sN
LvZtNuWhRAEm6P5FRQyVdL4eNW7lGLiOAOZDF2VMQFFwCuDvl2POxjoppSCcg6Fja/eNjbRK3xNm
N53V5k/yrvkEUAY4mpW5/pEoXMwCIMVIvSMhgfzhUo46QMTEDypyZllI08/ajMymtDqzDp3MCuQN
q3dFRTtgU7bwgIYkwGB2EuUtaIUGZHgtMqLNxtoTlNa/s61mVVvJBsxQr0l20A/iFhC/4KtKSA15
m/daAtqXxC/9PofjjA+pC4gKHtLMIMKGf/N1B7YE8rOe0HB4w5UR1V47OV1uxanbqqQLVvA/twYd
9eMZg4fRh7LJvBF+3cMKB/JYWLVg5APupfSdLUlfo/xgANOf82YNJcPaVLtN3zoGe6vKbuU1Op83
i6Gfz8aZ1Q3N3CveBZbhUPCwJ/ck3Wmap5Ld662jnPn0zDM7Wyux3GwNctY4PqDxBATSZWdH5Hty
I5ex3WDLtwkgxUh8dtc3m6A/rlGWfqBTl13D4YH6PwCOAPlBr/6ysTzJ2sgIFChxUvXUAOJXnB/S
U2unUIrbf+7ZRqfjbi89tQrVDiE8GEGxiVfX9o0JvviM5cu0F41J66F44VXENQ3iDib3npDPxCpo
s+GIW9udaQPIUREZZa7jwQyJ4nKWG9o7d6SBidyK9H6nHF/anDJx5w0m6exik1kHhfBQU7eC0tpM
G+a8NM6dzlvSh/og4LngyMHWd4y9hFcTCXUSUd0ctpVzQBHiIJxCmpEAMj73qYuCYnuvfkOV1nSx
mfAfwFNrNxAYr5HKSffP33CIGkz9WJvCY5Ob8X3nu9XxlO/L1iqeNLugLT6X+9DflJjAPo3A6L53
JHs8DQ0t9v5WI5kjOKF9uC90J6RfB95tbae0vwyimAVxscopv62sAzTPaJRsBjNmACRSnyrvvDXt
hruKdI93uhVSM7ctg6o0NEsbYNEXtyJwBSXQooW2BKzcbOQQXVtxIEBrQFScAF5L4N/ytnc22Nkn
AJQsS0OqMzkYD8GuzElAHvRtZiXkX2+XpKMgCuJJBj1RE9oUxpe2E10ZJY2MlM7xPjSLgbhqhJoV
IgYoPz8Am3nqffNToT3RSdXT/Rv/njnb52p3rEzl6U7srI48BhZ2dOblVHI588HflmfNgwOW1ZPP
3sb9bXEPvuX0BNrAMGA5dr0JAybLZdtzAfcSqjihSXXmRm5ka8eUUKsFlIyGAHTBL4NgjcSQapnM
jvquVW4eeyK5PMm/P3tTvNt8nvtnRSIk3Joo6bv6abCCrUzCDam/1J44W5WIZAL480AJfN0DeGNQ
6QPRkqdJxK5t34m/NGq48VGG2COxHkExsSozMfeF3VGJPnfQQ6TaNjG/mQDbuk1N3K10oNPDMbJ5
Ipzqc0hS4mWYX4F2x6OL/9nuCUTte0KQcsC3mAHF6G/Uz6NCSkJ1/FCMBEdfQjN/nxxbJccc/yhY
u4zYCHueudTafPpW8d7byEaSjMikN6PSMlLruHmm6Zfs3BW7I6PoaZVSjaamEzWW5pWOcS8IO9hY
mcn5y4XAFVb+3t/TdlsePp0N6CAl+eQ3AFBtJs3eOum2ICfjM8hJ+B2Z44tvn7X7t8Iuz6ww823R
ktjERuPJYA103BDJ2bpcbsLqQKehxWh+OIrEocrnW0JPoG6dANgiW2Y2DSWblGBoP2zgn91jivT3
XbNLrTohZONa0PgyDdPSaGCJ9+BamMldSTYj9TE2318hSRyE2bvz50t29wTf7YfwEL+Z+WBPGx6b
gaWHrYr+/x0y/ZxXy2N1rjfOqomzGNLiwhohtCE0kt55AurUo1lolujT18DlG8t4Gn1Tm9fe321e
PYxwU4AngJyAiOSRthQJT8E8EX0ZyLeRNmfGnhAFBKWphlbnf//d0s9TZ9E7YAzB5AL7FISa5Rss
DzuxTMOg9/TBjKLnSMIqhduw1ttFtwlVh4EoIZkRwkGFxMJdNJJJoSEkJXiaZpYfY5YB24NESBya
8bSty4emcvjyceUz51Bs+ZmztQFSQVCyQYB8ebd1CYrldVLgxQYmqNRYEsT8wD7LSol0/Nug2ypn
wFEBAvGwTymOfvqacZtRe4tDwBrLbQG+mJR3HVFBlwsDU+fXVsn8AX994OKdo8Z5JyGt0HvSI3dX
bdMGe6iB/C7iZf9FVd3jdDByCgW7DsPXmvzaW/oabKyD0QDmJX6hJgP5tssRUqM0yYpGhI+W036C
JhceRc1tCht/Vla4SQ/DWXEmayT9Ghr21g5B0QSMGgid4PeysCUlKtSrNLw64RKFnawzrptATkym
OzVTZLwbWGG0Jh4eo4RHaRVVpE1rAazXUWeq5TOx/QYCQ/j4e81I18EXRgSRF0RzFBhaiosp4aeE
K4Q+GbxUhCw4FRhyjNtUIgNDATkEbgjGj5BqSsyZhhDrp3j6gFZ7JT3AAbZMX+DSkeJSUqr3FBWf
nIjjszEVVlMfCukbsDQKdnIkvoOukoA6MaBgSCEwOzZujAe1uhK23jgR0Bck8FBlQNS87EuhxLzW
S/HglSmN1a/uMS9CIr0lj9L571G7PZn/29Ly7Kk0IahFES3FriFTpMTD4H0ctolIeczevyh04omW
/cqJJ93aP0AgzTV2qH5cCdboKGknCBsH1GpIAv0Uoo7WaNWQfH6MttN+MEjnwu1ZpsqLGLpp6Pgl
4jmFpKgIDhs8JRoqQnUfaN+hP/AM2g6Y5AnAcFcPHG6LR2anHlPdZOXGWIPGXacJsOhnYpEAviC8
3haBd8slZTZ2cu/JnZ8ipY2jaIjalHITXjR/T8+tNf27qcU52I8+TPwYMle8I70ARlRppoYYiMsg
jW1P8kpr14kyHCqo+cxWraC/gk1yeajUVd9InISepZCdnFoqyKGZQrMjdNgEeLdZ5qmVfg7ZAQqB
lDGztfrpJQY+tE/u43wryQcDUht+SvJt1LhKEBAgrEFt8uFV9I8ZXlrsfBX5yY82fGnKgxF+TslG
yjdjYofJvRzAIbknta/se/mOb47xsPHTFZzhtXbb3EdUmwDrmIsiV8ZAqVJXvI4M1XiWQtJyrrrl
IjgLUNAjVP6luIc1W/TaPrXf1QjuCJ7ItuFNkK8/Qqc/p/WaRvN1Eu/ng6A+DtslZISXd12tqpkB
MXnsdZNTLF/j8QrvyCC6goYI93EIN3lFyi3MAaCJWCEGh0FOROttENvaWr3o1msOowM9cIhoI12x
zCiqE+M1ucLHDLWpvw1sV98DVFXVtLVUr3hQbPhgyGK3svBuNzuXbZF+g3/Oz3HxK0sAXVapaxKs
8yTZNMGD1j7Gn1kgOVJm5SDS8XslRJGTykrprlVlbh21s53I/zS9yKHqZR7V8oj10BtHjqGOS4bR
NJTdWJrCGln0GtszzzVQGojz4HmEY/dygyUMUMhpTtji4pZiOiS0vZNHp82247jXijPge38fILfO
WQDr4QaCwBIafdJlg2PIJ34352Nb5RM6DefyXz7R7my01UrIdutQhLISVgwQU/DeXgxjL7SNJI/J
6LV8J1kJ79dmF0FGtCt7Y6VPwhyCL4MvVcY1D1VrRIlLoUdFHcF+LbPBY8VOnv6lPq4Fc4SXu6X7
ZsLfqxBYTtwZBmPysvP3gN5qG7Vd1FRRXEKVcxll1ILEMIfYreFJmuUccVP+3cJ8fSx7hyo/rhaA
CzCai+slKJJSjgc4SuQ9OJGspwpe3YG6gfLFykDeSCGhQAaPXhVCASIwhItJE/qmlnzQFD3VUXji
b0EABXj0cTKx1wxivMOEFgr1tNznBp4kpH0LPnJAYRoiV4fuKV4jC94IRi6/ZzG4XDu1fDohGCkS
Q+nw9qoMV2AKDE/4Eo/WRtBQl62FqvKMsdOPM7cdnNqeiRHxZTjkkV7OoOj/93zc2LQgJ6BOB7qN
MTtrLvaQMvJAanf16KHsOWzzUgJkKKlk1AbBV6lj0K59PQvtjs9qRy5LeeP3yZpE5Y1b4vIj5nX5
64SEsmrUBZU+4MERG26aUwitdzLtbKaAE2X7r9pIwbVKafmUmfA4SGxFR2mPKmtK48J1THL5JfNJ
8OtLGAA4KBVoCN0qk9vLAy0kRys2ckJVkx+2hxgl1PGoBW7U7lIqOjwd3zVp7ca4PrYvv2KxdOH1
0FeJYGA8RIIgXxRK0ndW5DYaHZEtyRIiT/eC8cyMz7iz1egEF2jAz6v2IVPYCnXvZ9Nfbll8DFC4
eFkjHsOD7HJIuH5MGAj7GBIkCDWkPY2N9qjl/1oD8q5Q/LWV1O46h7OzBGx4yNzYkk5q8SwJWy4m
UvaMMCNsbFRd+WmnlUhLtoc2ccuaBivH9I1hA/QLLwqAmaG5/IO8/TV5iSCNSj0Oo8fEh5xrSGoc
5VogrEVxCO7I5QqT6MZauWhuMUtVE+ApGKM5CQPD6RqR8wc2l1KFAunLZ99gtIye/t6v1yc09Dv+
t4vLIBYgy8xIk370wqAG2CM06zHc/P81sXh8y9D2HsUUTWQsonn9juLJ/0MDeF8gIAQWEdN1uaAM
rWgCNk+TniAXizdSU6xsoOv7GqP0q4XFkk0lnUlAAo5eJP7jxMTEW5dESIf+3Y/r8OOylcVZ0XCs
DLR5oBS4lOoMr2ofIU9uUCP9UJqVbbjWpcVjyefEoYgjYfT4CdZL0kffKWDL+ivX883l9WvgFku6
SZVcrVJ+9BAM4T0aID2riu9/D9vNNmaI9IzBw6mymH45yhgqWuiJjxexLn2GbK0yfHOsfrWwmH6U
YSsl1tALo35Rquc8t1Y9xG8eNfj8mQgDs5NlRAjjUAV26NHkieL4IcaRyYyBBkPzySq+tYQEb3i/
H1dm52a/AKmBeg80AKA4fLlx5AoCb2CLTF5dHfzkWLf3ArcmwbjWxmIFsKIVoqJJJy/W3wvWEUPc
cqv8u7VGFqGQbKR+yhvx5KVAzEqS25WCVYEQ/fdCuzlHs0oUsAZ4BC3nSJ84bmB8PXld+SAHj31e
7fny7Ctg9HS4Ffw1qtLNhY16LBI+s0PTUg6ilfsgzMYc7YlfBXeqZe/v/qz9/HlUf11vQdTLXNkV
mJrsX6KfVW6FGHLr58MkAS8qaAfyxjLrWsciGPetOnmaWrxIYf1iFP9ZChd8S9BrwAEBYAAg+EW0
2SfdNFXQwvSQOSXG6DLlqRjNv4fpVqANSQM8CWG5BgTRMgzgtTgTC4YDpo/Bvaa9AVFzWOIayP/J
vVz5oNo0kU8zaWLCTh0NAwohgoY66tDJPoEyQGpXaTGtUSaurwsQWlGqR1Eb8FkkmC+nDxJibcrE
HD5MjKb+a0vq8Q6JrlBaoV7eyDfMDaHnqO+ARbt8xY2lEUklXyAMykwe7DwIUyubdNinxqNUmfKh
kp28BTyMoIa1MvTXGxtNg2kjgRAJV64lJLeP055LcBR6cQqaJ5z0Omj5KY7YuTJKicI2MiV157cv
Z266h2pvr6+EFtfkKtBNf3/AYpCnDF4SkDccPDlydR4orYQyR/yonxhAJwANVmRwtuLnsJssJXyB
3trKAMwL+DJYvmh/mWLCizaFhTFeMrXJNHOEiuEJaLXatzqkuZ6MQxMStinWTp7rkw6tagCDIvMC
5bHl0koHPA17MR09uIGlilUVloKHQ+zG5S5bc6K7tYw1wAyBy5iRp/J8ivw6hTDxXOH38uhVkhO1
Dudbo8s/G+1KKvNGHgRUhxmtBh9lqH0uAfRanAQ1iGq85z+MeP9kc0XW/85MZAbD4q33STCZeF8A
iWdsR3kltL/RSRXy1iqyWDNbZ5mm4BjHgD5E4+loGyTtj6r/xu+0/6zhBCckEPCgfI4wCOTwxVii
UJDVVarxXo3XrWCNp2h4aMW3YMaIOcYaw/EawT83Bx4OBhQ1NUzh5dRVJS/WPdRGPUZ7uFhtyvsy
o2UF5KxhhtlumKwOGWqY6ZnYomKJaZViq1grsd1YrBCnhV7BzDnF1C62qNYK/DhguXo12/ZOJNot
xGodPdnr2gom/cZNoEFUEWVWQPd/CGSXHS64rCkyfxI9pbX4+imJHW0gIUdrgFYBf4Qfpima5eD9
fQhc57igBobrH5DEucK1jAMCOR9BRK8lzxAgLG8VgIX0/GO1BpC9kboB5BeJbIjhghuEUtNl7+DS
YQR+N/He6DeTleLoew2StgxJXPIG6adI3Be6MW4iA+5GcAERj00z1iu3zfWJj49ARAp6NpQUEGZd
fkSdwraE40TegylinM6VaUsvnv8e0HkbXB6qOi4yHHDYjxDTWApOaBDB4YumEr0h8SBORyImr1xc
N1sAKha4AdQFrrjGSSFGSs5KEZ7wYFHillSaNVDsjYFC5RacI2QB58rMIuYNdDGQWS1KniQDhtBt
OsCrVl8+N1Y84osZFztXH+ca9uV0xArfTiOfyZ5Uu7GxYb1K+X3S0PgE5Iy6ZyNlGhHXIu3r4xIi
aHgRwg9qDrX5xcEiMHngU8hNeGNn5qEZpbthJ7uRspL8mIdosQ4umlmstbiVs4DBtw/lXDZZBgNc
AorMb+0wY81WNvGNtBd4oNChh1cNYAjyMkvBNSDrFL1veJIpkdzJ99lgTs5EgzN317rds+I05xi6
xQrRlAMcKNXcBsUrYJS506n8l5K6haOeFyiO//X3drg+QKHyDdFPxHazOq28mGO+HYKsCEPfmyog
avetlrmFDAgstAJYmtqaav7d3vXmQHvIn6OiAzIMNuHlmsqACE2m2vA9GVjpWMWTeuUMuZ5XSEng
BANsR+Z5kIcuG5B9iF13DS97CQE8MUflgyoagb52ot6pa7S567WKxmalDh5aIToKcpeN1aMEvR+A
TrwkfBCzfcfMkaMKR1bW6jXLHlvidzvzqP6Kk7K2KMTOV2SvhR1Qead/d9kZknJkyK3GG3dM366K
oFxfPJdNLm5WQx+7vEH060XfL036VHBbpq9cqTfWAgIH3GygsQKg+3P+/OpVwFclvI0kxZNVaMEq
kMvpN3+vthurGyR9cMvn5wvIfYtzkoc+fQsXOcUDa0Cvjpm/nd7C1DHMNXHnGxGmgZsLpyUuLgDi
liKieOwpog9enDcClfeWlbbodRs+pEH2JgODp5IiJo9j5UiR83cXb+CbLlterA097gM1DRXFKz+g
4lh7suiquDsZPANygD5f9VfDoLy/gwS6AQDjY7/yTPnBAVyepHAvRhnOAOcWL9EfuNGvaWwKTR+M
vuE8HQbkA+CXmqe/15xTR/dKQXyh3PbSazFpBOWprLAT9gCbkcgYSMSXpBSBZT8ocU1iDFO6beRN
Eu+BSsnyu06n3eDC4AaMD6/mjuFkwbs9/YL+2coYzvv0jy7Ii1NpLIuxLdWa8wBr/pZaV4SrX+Yy
44C8TvnAuciNdsxbaXT+oX81ujg80jDTwtRAoznDgf+YpLwZ3KvSCfX0oqpJyZ3EfI1kcGND/J6r
Zc6kgiUSfB1KzlNEWjW2r1MgxA321e1AZrOkr6p22YdPPjSFTDJJzAo2Sivdnm+Ui25jnSDGRE0a
pB4k7RcHtMIXg6r6ou9VT0ZEdEg+dO88bd+rzKyNR45nZF05/2qo57UJIgtiJdibIry8PD9HaL1z
PsMSbdKN0j4PPPQad/1jIBBg0vo95/7dx6trAY8iFNvxMlFRkYC49mVzGQ8VZUPlfDwVUGN7KvMd
p+M2PxprS+jGWBpIDiK0wF8gOTFnEH5tvUKvYCaUJ5xXwZX3GBtb1bdEOujw8/5oKbTAyv4/P6Xn
vs1PP1DdcUMsUUGCUCSsqxTOSwOLlU+FuuODu7IloWEzw9FTqg7H6BUJ7L5zmjU67dWNMTeO30CU
Qb4J0KvL/uYxVEJgpsh5hXDXCRCSLPKVo+C6fIwfDyVHEGBAFkT+crFUhNIPhpGx8CzqR1x/NItd
KXkouRdVhqVCbnM0s2DhTf3gKZde9Z00UXR2LLeKuFNiC9qZKwf8dfA4d1jB0kUojpD/p8z8a5Jh
WV8Xka+F54l7CFt3qB7k/jwMzw0uFVB2CypWTyJYq1Lz0onAGsN3bCLTU9y/aRrtgAOE4Cf85UiZ
fnE9jeBfOhV2rx5Qau56PF9X81ZXocP8wbODKR5zMDpYCnsFWumDHNcFZ3i9+aZgpy+yRjUCUeeJ
wTya6hLMSZwqoCOOHNiRBN9/b7+fZPziiIHJFhhkM/QFBc5FUKu1PWSoKiU8Qw6WlPdwEWvNEERa
t3+Dglz/NrUgtjRPU3kQqte2LAmgewi934sC1DoCJQRTsTOZ5LbeUuC8QYCRrYJ7m07VOTMoINO8
ekKQHFmQSOAVC+RjQEAFx98bOjUglOKqz+VEp2PkMh/CEzBTNottqNp+akefPu42rz2AXYHHdUYk
DlliM3zrAzP2P/8eiGsEAgTcMP4iIMiQugat7nK/ZGIoa8EoYzFPB+S9IgBU7xlwc0odbCogUw4R
4IspKR518Be4jeI/gvTanVqVsjU40DWEZv4WwHQA3zMQJC3BoCNqwfk0xtG5xbOidEfBTN8wlNWX
EttjMpAy8eqAigKwfdv5VAaxOp49x0kZRJaY2hxEZWieWEL33K9VK27sejAd8QcWLY5sxIqLgSrj
CiD6LDqHLvcC2Xv/vok3/DeszYOjj2wrXkSA33If01eW/Iv5A6Cy3AOYISuPl+tgDoM0A0pRl5+F
jZeaMMUwqHXb19E5He+NR6xTZZ+dEUay8YGbeeuTDaIOgrvJ5HWnetS6leP9mvaAD4DH6cwl4Gch
28VARPCYqYWQi89wwh062ky00Gjx1fjPhcWNu77KoerTkZodcXly9Wko7Cqwep0U78Fdohx8Djee
3cC84NTWVLn/e0FfPe4WX7c4/+shbCZp/jqUX0AZiIFpKnDWgUJQnHzAQVvz7/auSwBgtsCPUALL
RUVKYmncV9UTG6GnnZ1jcV+GpvrG+xaLzYrfFQfft7GXI4+vN4JEwnMR06mCg8FKwDT36fIwm23u
8aaFdzAy8ldLUy3bwY+T/Jzz3waOeTwvVzo5B5rXLSBvPF/nUCVZjKrgR3GiBnV+7nSXPQw7yW53
xhYheVBvClPecWxllc136LJBqG6gZgcgL2jXi/MZEistJ0lhcfbrb8Bkh/apK/4rLwCyePDl/BF9
RmndWPTJN7JAbLu2OOPKgWe4OJE89uTGEp64NejGdZ5s0dYiZCi7Kk6VqSnO2kcPJQPQ1XZhuE/i
J669U18aRmGYmRbW37P28yZZDiJKNMh6Q7dDgF7E5ZEVs0rKjUgrzyFIdxPuGRim5W7H2WVHQ2nf
NWaWWPy99F1B8whhfJtAtGPDPQTGnlP+RUIMKBipILNZEBXC5DEEBGiabzQNkhlPrHEn2M40bheB
QLkdcYHBLWxEOBHTgj36a95W1ysCyVIcvfMiRNS1tMUr4egTRn1fncPIVJR/RX6Q13w+rs8ONAHO
GPK+gHBemb2leeNzvjFV56BpyTA81mA6Ricejjqjmz+op7+n57o+AvUO7Ft1VrCZVfwWiwJ0CGnk
+aY6Sz54PgQa750b1k7IjmCpmvVJOClWSYwkQVjyqVYOt7IBbnXXmAMw7AFU15YboGw6XxL6tjor
k1n6pB90JxkkMzXgKv0WtVRp1qheyvUrC11GoRZvH0hsIId/uSJTQ2r9io3VuTOlwS7wus+hFSiI
lv5dPTEkVsHEtXKO+ryZ5pYQ2QyyAjKdTqkI1+MdVI5m6ae3KiatJQJaHoPNmdBah3sbrVM6BbS5
H77ykg7QmmNuWb6DqcSmA4D/dbZR38WGdtwGJagS4dx9sZJLumbiIPYGrhUPSRTxkBOfu/8rDhcG
MdKnTgGFVSI8WCxp/RxnNKjsOhmp1EOQweGhjhLayeuonAbZlPtH6UtD3kMx+5jmBmkmwBktI9vE
cBBpdCLXLkq5k2jyiN5FGmsbCLqH2o4JZmHY+JdKu3ab/CCVL4+Ny14szl6hSktIaqr1GQIDkWFq
06OkHSBVbUz75nt6RxYaj3Dfyb+KlASvk+7GsS1ojj9STd80MbzPtyLvjOaomnG76XPHmO5Tfi9z
EOOza5+GJ0W6K+61f9FJgsSL9Bz0IQIFEo9WcCd/tL6lFfsUrgPPA7erHUiLq8aDhjj4q4odOJ1z
0VNiOE1ylwj2xG38xBYVWh8LPFPK4xiXUOSqKNSgJgdZzxA/JdxyYGCqFPbV9b6pUJuzhY6O/X34
DqmiyhDxEsWv+x45xnBNpfM6M4tFAc7AfEHPJkLLbMZYF1LScFp95kEEz5tvuBYR9TE/KQ6+EWSd
lcfgjQDxor0lC03KeTXDOqzP4kPyFOw65TS9yodep00DxcXXaXRxrhcm3EILBe8L8fHvY+2n5rNc
PuoMg0Lld8ZCLVIbSirmfZahv8auelMfGjrscrOebFFFTLiD7hIInFBWcMGVZd/8cwmSkFnhoX5s
P/mYGh/aJssyokB+oOgseMX5BNhao6IgahmwxMCYJXeQexKcftr7tDWhoXkMRMLe44cOCwLMcn9N
pfm69jnPISRfYLUGTA0kexcbux9TI9Oi5gwbonDApfitFgbV83TDxD3PVxRCK8da+8+xLFrF3YBI
H37siPgvW9X5LlMixa/PgmyBCMaehgEs/n/hLuge1TUs5nV+eu6jPqs+6ghlr9wjKllEkpOLm3OI
N1fzFbairbaHunhGqlUuN1P8oXSQZwQMI9iCJZina2SNq8zj4gPmnNmv0xN2oGHPF0lzlhM3FWYd
Ckg/JPB93q2qhuEnXS3RX11dLFEUS6Qxk9FVPnEFCF/HUPYeVq73Gw9G3HB4ViOUQO3nah+oucr7
ahv8rJm4ea0UL1U2yl2WoCKqndVxVzGHK21tJABg4PVdQVUstNrhdUAxb3T4aAXSe+OlMn+QhmgQ
n4P03OJ2qvQgHTsV46vhwGPhcbBhpSDgjgH9IYVPS0k5SEfpAKDUYF7fp+Cnp9tcoX+fD7dmGUEp
SomQTkXcsQhKmd+qZaW0mGUZFenK9sOnqfjwmy0SHv/ZwgkrCjU3DVglpHTl5cOoKpMElrphe44h
6f2BY59DCgWPZCS4kFr5u183Ynw0hqwgqlRwC0Ze8HL5hlrTDcVUtWep3+nCi/7NdSLw5raALHng
SAp0TQOrapKtmKw8lm5FkhdNL3aOoJZZGUHV9Fx/CO+JJFFpNGUoUrU6gQ03bQiTzeJRVZzh2MhA
2UcJLMt2+lqIfvMI+T0Ei33VyXBE4oWmPftQaOnNRDxUHNI2MVJsDy0c3BmFrD0vUK3baJ7Rrays
mzetARneH7FxHJmLGTCkyS+4lrVnBjfYrNyVsiVX1B8OZatYtRHTRiAjxF581VuZ++t8JpKuv1pe
TMCYg7LSoJJ4jhuIYM1+ZVpGM+iV8kj9fiWNObVvefWRjY8N24mGG4zPQMoNryufMTezPNfw0hRk
5AEkgD4W11SYREyqCpxrXfJvPHQQL7AHfX5YjP02t6Y3rtglsquFNHoR7nQ46pVrEfB8JV19AQr3
eFMA/YWNd7kJRDWJJLHJmrPwAlTgfY/3dCtCJYu3+GgXW7ns+I2DQl8z2OPOJ7Xjp1Cmib9aBGjb
uia8Gb1wznCA1ZwyUC1yUPPp/jNNFcfCjC74n4+cj6hfF03pV6IRKxgm2COPYCiDGpTtqhLJ8ICu
qkvcXBrQEZ0l4bFEliohTMuTUAG84wxzMFog7gz9Yx6bsbYSd906VwG1A9wZGuaze+Flp9I87bSS
dc1Z3wp3fZBCbs/Kaczu0jVg33xCX83xr5YWYYkw9aWRhmipzYH36XNOsYOmel5Zy/Na/auVxVoO
pFjoZOA0zniVnrl39TuuNnlvi9JezQlfuOGh8c2/27yRYgCGGLqW4JcpMK1enB+sjwJZ6xQAbdrQ
irFBk/JVkf77PGGKZhVhiEHPBqeX82TUStZnMdec0/450qA31D1AZBQafhLi874b/l/69Ku5xWT1
UZhWE+c35yr/YrASLPT3MolWTt6bAwc8Ke4+PHXAhbvsE2KgeGpV9IkZNAFqFmIAafKfwfzYsvCc
wrHGA2OJ+/yykVIYGDfGMTsHPpT+FDK0wEit6VHcukqRbzSQApphsle1Zy2ZDJbLOTtrwilSaZHu
uH4LyxQTZPZAhnAWSCpcY2eQ45X67fQiOiqN7Cd1XEnO3NhkQASDFQHLWcAdl2llX6r0LuELdh6Q
Lp6EQwu27t+r/cZlMesSzJU4UKOAWr0cz3GSmzKbGDtLEA3DJdmWO59t0uZe9u2/W1oeTciIQOID
mTUABPG+WGr0dinz4dwrMg/qcWKfbcueP4SxARn79iGGIVWyhrVZDt7/bRAQr7lQAtutxVJRI16M
21pnHifipd1pXic3K/vqZhMzWGCmHqDQvVzy/JTmiRF1kPdAdlQMAVP4j5vqpxMQlpplieZE9SKY
Uo2Qy7OohnjWpNqccV9JCYHq9ko/frKMv8/ZuRmIGcBsGkkr6JQsmhEmvZlwr3Qe0iDRRpVNvSLQ
4OOsRNiF/Ibfi4XL3otdY61GzMtjA03D/WJOFYA+Mzu8Xa5AxqexXhtQGVKRGYms8VDwtIiP7JTI
/4e069pxHFmyP7QE6M0rvSSWyqmqq/qFqHb03vPr96TmLkZKcZXoXcy9Y9CAgukiIyNOnPOqdCd5
2I3igyo+KaDUPLZgPLu/LekDcDaP4id4D+CygF6lzBt13KRVM5+SJLYa9DIM+htyRZ2MxmdGZCZJ
+C1qlgHQQ7OWTqDhYCO4tqWjl2qKogG2UFttQyigPcsjJGlMA7rRpECF3JQ2Fjb45RE7eoUMtqv+
V9g5qtSaS/st7vZZ/T6B8A2YMemQCV5VgkLMrHtLFfbAFbwK/V6t0AooAsYmM5zRTWT9z1T9+/nU
SiltOHGthqnqtZ24IKI0kY+LXjLjT56ZhoTWZytn9ERsbUxMGVAC4BoFUpr2Gkksh1kcj/Mp0+2+
80FcNhzqw7gXZaf+VgmvS24Nxm7MjsrngCrs/b2xbR1QXMSxuAmAFbhesLSde41fe/BitC8y9Afa
7hAvIZjYNTNEeVkSTLH2S8IbW++41AF9WjW9CzpL1fHWzUA1FO91ZGRApgy0wvVnoM3QQNw486Be
zzirFkEknmdLyXACdIyKSi6qhkAAIGuNC4FOGTaVyC2zoqP/BNoOUv6wLO7EPwmpc39Sb+6Bsxmi
nw5JKvJEvh7MqI08gCYGf1KCaH5IJqdOPkdBMpUz8GBlWLtJhJ5HhfYsQLShvoFK9bW5ZVBnxD4w
J9SnRvC1xu/QmisVFvrnE3Ab9Gvtx/JqdUX9kA7DV9J0X0CVW+niMbsnNmcY9WFQEpF6Jp0UldYM
KmbkW2YwBERz7q3pA6i6M4k5ajKJV54Gk4w6MNrdQaMA90pN8qo0MlLAiXBSOkdensuTXFo691K8
iCT7HSNiahc7Gh4JvzTKXXaWFYx0xNYyE216xLd4hshnAMHF80rVw1qDgLVwyqc/q+H1+bM4wCSf
O3IOpReWcNvW1GJawfuIliYcFWrAhdSJRgSdhFM+H4fuvT00APKAiPn+3r1pcyS7CceD9IiB7gr/
er2bygl1/jnrhJPWOd1bARRrrraWhJRCCk4pESrxIq7q53H9LLRybzwxzG8tq4ZyIfwgUMq4ta7N
gyQtQj9MK5ykGLSlQE60fhvnKCA9G+P3eSpMPGdnSAf2CgSyMlsCo2BBOgTufwYJBujNRaDsIg4U
JOXoApcGaF0Wy7NwElW3Aq/rhNT0V/0uZu44vSW4v+6bO+fVaXtAueDcoLMJCUMqOGkHRe/qTBBO
anXMBJ/ovYPOLhyPa2z3E8A1q+JL0CAOXSO0u/otfUcgaqqZN6snNHirUaAq1lwmZro6oE9H30TR
/kCxLd9V88MKOeulcOqKMUk3Phv5erz3DRw/pNLhgK6Xqpm0VqqbVYbfGWuLQAktdIvVrBuKrDg1
NxDhRec3GsDRpkTjcNoO/Ayrrq2numtMZfmW9q9L6jWy4n2b88TiCUtkydoAN5UQbD3kOOHBoKyH
f+rUiuRyX49iM/KnVPkTfYHka9Q9bXXz+dfyqw87S4tZ03mTWEV8je1GoC24/9AKSoXaWTHmmrRi
R9crioK55BrrexfDjyF1HZVWPbaveDZ3Mjjy32KR8XbZGPC1dWrAdd8MczMKoA0c7RWJmwaNxGGV
mLW8q3vZUjW/zcQDYD33t/5Ntv48avBvAgmNrhuebtac8mXQF71CyLW4+bjntM5cq9UXUN+Us2O8
/GkNN40AQZsPitKhiqm94N3q9ZAKGH/1A+Mkbi8CEJuk/kXAplQAK0eRqGVGC1qenyCPXdvnZvUr
7vv4Rx1R8H0Fiefgzyynd3uTYO4vjJKTdnGTJDIgBIKMsJMDy4UudA5ou8Y5aDT0uKT+snxwPcA6
O72aflT2kj5OAjCkYCBcy69FfujLN8aa0NnN85pcfA91svlmnBLs/pm0Qi3lQcsE06gctUTh5DkS
nhZTTCubGQPe4CL/MUu6sPByAEidmvs1n6pGGKf5xO+hQaTJL1o3e5GIlrD6e6p/SprbqMUxhTAE
92ogtz9XD3W3y9adND6AfaxonmZhMvv4JC2eKj/qScPweLeXE1mnfz+QWqcxBtKl4/G6SSfpoza4
2EuG+MCV4so4jTdFNXoqqBXQIIjCAXs9nyL014avGrQbBLFH1TirXU49aUj8L7aEkBJTUOzbxhLD
B657SYXnNn8VoAEYfTL2hHjjhhXCV0XShriokFK+3qNKsta6FAnzyYDax+yURY22PDmTv4xFX91S
aX73yMI8tkoTOrwwHzhQxZjo9/yacr1gvNNubx7yLSTtjm2CxwvlKVODm8u0A6FenpVYbaWUQeGq
5gxfsHUqL61QHhH57DyRcoxY+Ugnb4SerGDyEh7tX9z0wZjdrZ11YYuuWappKxUceEJOGRdwxade
/F7D7+p3sQwSyYpQuIwzPz1W86u4HMFKrzCGuhGAYEbRgiIgnkVPAR1Nj/hDtVPE+aTzn7n+2PON
WZWjU6U+ulKm9KCpYIUWksch6+22+lT7rwXyT2u54xF46Ci3xL/BIa0Wrjwf+hoV3vVlLb2sU446
F/qdPlk199T1DQRDhP0kT5CZuD+DN0kOXJ6I2JBzADAWLOXUI6heDCVTRA4kpABryHZdNamjA/AN
pHDdp4BKLJA2WpeWMXHi5rG4sEv+/MJ1z03Uq3KmzqcOygfhaCfI3Su1ZMnhk5ZbmQxOf+6bUHvR
+IBX/BRB7xlweWgBT4odqx9FVoGiGL0IOL7lgUXYdZvPILOCVjTkFZB+upF2y3UcwHUE714rQ4Ui
+ZXXRyW3cyR10x1kSrWJM9t9CMLd+4shbl0ghDoUaT00Z+MTrmcl5+RJSSOshhKPbqoCkKPqBzVc
zFqHCAAI2KMoB2EkSJwPLZp9hYe6PqWdLYB2YkXdulilgxa5pfq0VMiiMkPKjc9DplYGey5J2CKf
f/15ozqVQN4ib9rOR1QpzDp5EWNrRsk4GyFHsZwiMAMugbK7Py0bexSKhyhXAoACp0Wna3OtKXO9
48bTyr93QuWtqtdVjTuXhSNNjCUgzuk6akZnAUgpkHJEUyl6Sq+HaBiFPkUyJAnkGZTYsTlO70g/
q2Iw6gfACeWX+0PbCh/xeiF4VZQvEC9Td/cocyUEaaXxBFrD6nWeI9GpYdfFLgHrBjJHEob/nGAx
X8Vo0vZ5WbIC6A1/rYNxE7S1+Aho1VJDruU8F9vEGE8vOij9h0E2+cqruF/5Co0qlpTOWRmWnmAV
9BBQYSDtJDSqNEf9BHlrFfTD6lIeV1nhXnKtB3VKk0WoFkIpdD8P2PFSTfIQPSTLSnRwlIsxOMmy
igG36s1vTpUWawmHAllPgAYHLdWtAZH4YUj0t0yMJVsTAQZdtUz1x7CGOgCoEW1UjXpHavUvqE7U
HjfEgstNeYI0SC+bA1LArswvSmN2gwR/o0jN+vfOFiSz6AQA4RQai2TqeM8x30RJkU2nMS+/KWL/
LHM/tOl5bI6d9MbYWBsOVsermBBwI9lzs7FyvQcoLa6mkxw6hrxLq3BnIAtZxuiYnf6MeWV3RfFt
6Sar0DhzWXOT8QG3eRckJtGij5AMxwgNIdcnqR6HaNUgZH1qZDcEdniAhq+I+7FGK9m0Htp1Vyb7
ggMWQv7JD6/VgGapRgUj9EeZRoyXwtYWh143ck0K6AQBK7r+FqVclVFWasACw+/N8HMxHqEt0Kqm
Vh2rkjHwLQ+CMjveZTL6PVCMvLa1aCjgxuUwncQ+/bGCyCvTVFNYk0f158jVkGG1BpEF3dpc7Aub
1FyDmkis0d8PouuQ+wn5rTT0qhpXaLSv8s7jVoBth9lNIMYQlqstQuubsdgbcRgGjCnGvgabwTnX
enGdr3XfD7nQQ28SQo3prhkCJX/Ihkf+QeidBLy1EI5q64OQwoWudvmwslooNlf44gOoo9UORSMv
ZLehucdR8sKcldINn8Cv5g1JdtRKmRF6skZMPuhixLjC1TRVsczpIhxnods1hREog8rq59q6cy9n
loqmOeAnKiPFzC5c5wsZaLYbXLzqLgFyqtTQNLispj7GbqqYheLdX9btSQW9Am5fpKpoNh0ubHVu
7DBGrfhseL/PXkvN5JYXCSB1RkC4FXKBjQ+JDIlYwwvlej6TOAI6nm+n01T+npIHNdaskOhuowcl
yDuzCt0/Vf/n/vi2shaEAhCyHxgf6Se/NjpWfcn3I84NmGgWfXIkV5G9HOJRg8VBFkPx9aHfgbA3
/n3f8DnHfXMLXhimrv26MfS8Uiacl3UnxC9JOL+tfGaSTtIWrilWa+iDpCafgDYjOuToO52AUtN9
A/HWBO3KNal3qXyKm6eGfxWhRjqLHrBzc4g8iwh1b9nXx/f737zpzy8+mQoTumbq56HCXKkj8qM6
uqKiye85Vll7a2pQlSDdpmhKJwrz12sSz1M1rFKHZIHxoLixA24DqQPj2nuoeGhczCGTEeEAFM/5
j+7NaE8cCFWB7DMrI3wSuQe89dTqAb0z+/aoDk/z6k2SP+MleH82No4G+vJRxICDBycbTcmG1rRY
qDkyG16x7ufwWZF2TQJVG/mxUVjk8dvGAFwELAgXGE/5mjBZ54wrFJxDtCCXfiRB+wzSbtlPHhoe
5cgis2CYO8esF64tnRWlXhseCdW8sxpedZbyK9pHnoLW5hyykvdnciuTSSgO/md0dKAg11KflaOM
CzN9DSH9JWqdB5nUXQkwQyv3dtc/QohP63c6Nls484DXo8yptY9t2O7FpH+AgipjdbfCcnwT1HVR
XwbogS5kKOUoQtsb36Ty1ZOhhTUyqjnEccde1CwdHOQoTCoQAo20PYCCYA5WgOpkBC0bzx68QLDD
ziAInm53Blp2MGIJq143z7H4wltTCPnJCJJ6IuOBteUHr0xRt2fazJXRSio2WKM9NqXffzSEiSjp
Ap7bJz9bxU6BvkavBauyTJwG5QfJKwtpY3JhwvtfH3YpC8O2FSDSARYK3eSMSTaNOWWRRFIbGrxU
KCrrEF9AUUpHKExZAT+V1hvxJAbaY4kTFJuISKaPqrbRDH5/M1NO8sYS5bxmYUUdUxpF0GA9QkBm
N+Z2yASh3RhR0AxImj5IkxzKSNRVuaxRy2ciWthF8blY9mNLgA68wijTblghBvAognw6EoaU08Hu
0zM+VuJA+FDnLxD+yw1Y/V/+cr7wngeGAh2GEuJHsP9cr381y2oKOpk4kDSoGniJJWiHnAWSoA4S
uEFBfIHOZIHUwVCXokaiQzC5wX5OgtqWxYdSdBrO15ffncDIHVCbGXZkyOngbQdZFlKKpexM8VLk
ddTEgbEEA28LLGYRKuQkvw/eFKJ8oONvgDheT5aUQ4VB0uIkSHtnUdFvh4iM4fi2TKBNAb1MEHcz
gBS4NiE0Ido7ky4JgCwCdeLismokG3MEzmF0u5EaOUE9XxswhKSOUYdKgnL00Jc5//1aAzWLhx6E
+oikC3028tzIhnbpkwAV4Dn7OpW63XSn+S/pE8lSwJuIuPsBVMGrkhpGL+v5qnN1GgAWJkcPvP7F
ZC/eWAqCWMBK4BJQ8YynZmpODSmXqjToUK3l3hv0reqMesDtwUBcL5OuH3QeIpChvFWVjlXZgawk
mPVdOe6neZ+D4euY9u79U745FCQNJYBV4VPo2VLFccjntkgDzcyQxzGGAc0PjNwKywY1lp6XU1Xt
YEMK9/r0JQC4Uv/9+ZYkCNERwVKBwFeuV6TKkmzWEJYDNOAmmqnzjLfe1hAuf596FEioX+Nw4PeH
9rigy1e1J46VndiyIZM0KrA3uBMNykYRZinPZVMaxPxxfhEKG0/lv19sZHt4kWCZ0FNFxRKdsYZ1
mrZZIO+F0Cq//yX96vnogUUcyUMUFXFxULdfO3JVr0RGGpTFY5s8drHz198PrlxUK4HuRlhK92mF
y6Q3URri+5e33s+VU/p23wDdBkVGgM/W4J+IRwdYgtpHcxFPkdLkQWYOUHtrvd91Zy0ikHXm8qrV
IN6z/4RfDKM31znMohwOcBDSX8S7XxvNyyjOFk1DmelD3k8PHFSMk7foLXuQn9Ijt28hDt39WF7u
W90wCooOJHoBHwTSmqbpqIsOp6mU1gOoGQtnDZ3eS1nkIzc7GqUSXCRAggJSg2Wj9kORdiVgz8N6
mPb88/IrZGxnOjGByAeIFiQmwE9IOjXPnAUXr6GpHYCqLMf1IO+1j+Z9TgirE6Sb0a1W7VhqJLeD
QQIes0VyEchU0rDSNWp0NVWhTBRWx4n7A7pFJmcmWeiLkBvjQZkSv026m2CA9mL9ACxtFiVgGOEs
okKMrDfUj45ADKjP91efZYm6JOVsSIRlhKWU2/9GFT6SLGVxas67b+YmpCADAs2vjP4S3DB0CWXi
yx61RGM9gI3MbxmH9XYHX/84NYZCFrto1fHjPbfPqpc6flhBMjE694dwcxGTISA0JZ1FAqkMXB9O
MeLiuU7C9VC2fgi6We4AroEUcf3k3je0NRzEKyhrCqAjQhfTtaHSiPumiWv+kJSOMoKa7pCWTpm9
37dCpcDPWwyXPV4OSFigxEMdycjIJADdW/4Q+blwRMFUXdzRCTm79Jh9tVsjMtCsjIwONjRggNcj
ghhsjmIGzx+gQLxA3pG3wgHwEsbVTCcEyJBAOIlmEUI+Jst07M0vXWfMajgeqq9xl9svq7e4n9DK
/Lw/c7ejAW8WeQejR5Mwf1OXZ1wjwSapxXT4Lu+epKf7P367y5CxQtyNhh686+BorqeqrNNSqap5
OkyzA74OdCzNircozsgKwm8PPjGE1g3yqEejKVUCCXM9LPAQng4JcBBW9RMXzQ7l6fujud1kMAIO
CdBXnm8AKpIp5WKtqxhG8h1kiVVLf+yAtIccbseILDfW/toScdoXN8DQ5Wqh6et0kD4Kb/gdfhaW
9Ef2E93sWOyqVLYf2+zaFNkfF6Zyce3xIICp9Kl9kniTcwa3sFUXErSlqdn3Z3Bjs13NILXZVvi1
WpthbLGKFzm1p8eJRRZDw6JvBkSFHSlkz0KtJXP3GD+Nvdn/GL8Ndrzn3WEHAqnh2/0hbdzW1xNI
ds3FBKKXtu2qEvZ6t01csC16kscH4I/ZAdUfrow9SLcD0sOjeSKTceiNhBemA1rXmsQqfCSXUGFb
DyLki/dwdoC5ebrLm7Y2OvF31s4ke/z6LsdoyQsRmIUzsut6tEZaFAnH4QxEh1Wyq999Zc8VTLnj
5BrokV4anPLYWSAv4d+f6NtA5doyta4aJ6KWl8GynDl66sWKp68La3Y3NyjuKeB6gfEGN8718Opi
iNJ+FOENy53s4Wl3AKWQaqWPILNXB7OCCi2PdstnubXuj+6c56AnFpDif4gokAihbrBUTOK+hSj8
IQ0U1ddjy80P8RHVaZ97kJ7VV3PaSd59m1tOE1kqBOdAQxJ43vVgNWQNm8HI50P4BkYrvzeN47yP
Wa6ZJvQ871hgW0jbEnAuQK5dmxHrqShXEWbyQHUqP3I6yGgemwdlb1itP+7nvfaU/Fhd1Ysepd39
IW6t56Vtaj21otSVdS3ng+qNoMeGnNtefbtv4vZxBQ+KxAwA7xBMQAafslHkgOnJHWy0tmCuvr5L
vN7PPM2qPfkFqqCuzggNyK15s1UuDFL3UMFn8tzXMDhZ4LJgHAFxc8oufp3aFXMbLuE84te5V7d5
qU+dE31V5robTX23+sm+sbO9umt2s5f74kd61D7D43LonlgX05anQcqLsMOgVIOE+vW20dW1qyUy
SsNN3vpXea87mT/6SdAeu93wtzWhf3bphTnKvUipmlVVWc+H7k/nG6899qrkJo5wqP3pafqIj/nX
a/HKImijUYm02fPtcnF7LCthz9Sq+TA2YJmyda/eqY1plrZuq7aw715lEz0G2RNErSzpedwLe/3/
4FfPrXZAhCF9QnOUxCtinarr50OzevpoIWZeeIdxRMgRuNmxpJ3vPzaoya2SekwXHTaKZzD8lJ8K
1LnKh3J8gZDxb5U3oY2bsIQcaWT2f6b2X6PUxaxqkSrkfQejqgldnh9rsHzpXutzJsBuD/xP3B7q
z9TfS5+4NbnarFh35f1R40F/vYPlfpgzo2vxAcsjgJX7zlJ/ocG2mxAFm8CFfw0149CQs/m/z/Mt
EqhrRz4B9yqyH47OeUnidD3D+WzGO9iSgCtqGvbmjT5F2Exd2DXzIXsHh8sOEKtd7Yd+bbVe5jL2
DTnjN+PBFQX8OHKgN510kHWKeRXg+gNIwh+lEf0mpvQxHddvRmSqgbaffqmDFf4k3HFmGbGu5E0P
dGGdeMqLsxmFqBugywVXcmFpoDf8Q7j/d9HvTDTF3NJfm1/o12JBT+km0X+27YVVattWCTKmqzBi
fkMHQkwCXFFj7cZDe5hSEyDk0g/qwk5OBuOq3L7H/jVMR5YDZyQxcD/zgX8OHwhNnuYYVu1Mtm42
9rxvTRZz9Gb8cWGQumng9YB+zCdoEbp9ZhnH0NV9kAU3jAidTBi9iRQipgKubOi20Fz0UzshvSWI
UGTKTB36T6XD1Y7a7BrUayoL2lD3N+3W7YyCA7DrSBHiqUjtmrTuhEGoYA5t2FbJ8KRbB/zyx6lL
cY6VFB2P+PHMB3voB8d4r29GoZe/TzlqEhdDcxC/Lz4U5vP8ONvAJjXP6ZfwHJ166w/+g3XGNx6g
EEPVIBQAOkMgW6jwqVHkGuhdSTwMpbd0buPF792nsZoJCGB/qT+Y67P1QLwySI79xbHue14YxBAG
8VQ0o8IRfnCZmX+pr1Djlr6ip0iyCQU+a5wb3gQ88oClKiC7QwmPCoPlOtOEdtTEwxQ+jYAUPWYP
ajDKLsRDhKPiGe/DU8viAt/Y+oDSoW6Llj3QzYnUCZPaKtb7lhMOQrdf3iFmQNAO39RA7fdJ593f
9xtJC1K8B4bKQAkR2Hlqb66tqhgr/vwwQDnhdVxcgbdGaTeNPtoWitpu07+/YLFnkFommmug5KZx
5CMnqENf68phjuzoBdQH6HSqQU4Tmf1iNoXVfv8DJpn7w7w93mdiEvBzgNSNkKhe7x4lSZZhKhb9
wMvgTXtfWGypt05RBnoA+wR5JjyW6DHNw9TKXM/rh5lbzfDX+Dw8SqvX18AJMpIxt5sDls4pebzn
QbJAbciyyJQCDEboMqg+wxI8QtYQ2fniWCWUDJS/jkxQj0F+EY4RCCc0rV9PG2oMa9uLHcLp5KVW
92iCU1JWZELiqWtHj5QEDteZMZtAO69tiBMPgD8yD7hP2mAFf6Pkx7npZSc+NlnyrBvLhGZqVBvP
hUGZ1tYW6kFt4ha2WsFGy/bsoqAm/2rwBFQZD7KNZbq0RFe0onmasm6EJcXUgbH2Bs059qs1/Jpy
Bv7m5nIBjQApn6K/HVADFGyv528ZSmFs0MsQJPwuTpwITfv6x1+eHsoEOV0XvpdrDL7MpiUO1H3p
ti/3f/z2+1FnJiEpno0Ar9ESRnHcV3i4JklgxEGtaKbaec3KODTk9r7aY7qMMirg0ee8yQ3iRoBw
9sQNeRUUwCQDmPcxdS1EwhinZcsKWDmgUYuoBYE22RMX0yRkYSdkbVUFnQlhpJw349jXxt396SL+
+HooZxCcJKE3BqkZ+oGthiHp702LwJjdiH9YLOg1QJCaZwGtaTsoNIE4jLz8yKMBcnPXg5kkZZgW
UEAHRNbHR+Q+g2+zNSfmW5o+/wCooRUaSBwsD5G/oHzMqjY1J3JhEaiaLUPlxuIeBweZSVA7x0/6
ftxJLxWQyqPZ5W5dHdfMbFiAjZtLkP4G6gzVUtcmbcQVQW9/TE5sZY45fPRH1ljPe/ly8Wg71DWU
tD3HFb1RBI0zOII7Bv1OdoST4Vb7An9lz8l+PYyH3tecJxT5Xc5TfTD579Hf+PjHL15Bbm7q/uhB
Q8cp3MRlZfpphT0Ue840RcCnAX6jQPyKWnW1b4ym1CEb+gJe7d1jBKaEd7WyfremYJWmbkKp2xGR
vvr2GVmtldmiqVg1mOsgyId/z2zDDp3Qub/laa9NBCnBwIY6JECZ6HekZ63RuzLkpyqYnrV+31g1
JONiK/zIYobTvt3z14aoPa+LTZlqCwxB/FIebK72RtVVTjwrbUxfDucBnecXdDNEyeB6ltOh5eRQ
n6tg0awIyeLRBUk1tG3Qx+bMf8s8gTXFqFTQvSCExWOKpqMsImPkwsmA8zsmB/CfozXjLXsaXqGn
u7JeIlszSEiS0MzFI37VqYPEr3IdShx496f9IzQYTPJ/EG2YH5XpilBb2NdfyQfrqXiT/CQjxN5A
ZyKUkGUEldfzKWSGqrZa0gTEWOT3u8iP/HY34YhFnQmJgV290/fRod9lPug9wHjzEOUBb8/OFMQs
yN+5O/76kKM7Em0i6GjDOUIK/fprjEjrZU6tm+CgkRl474PRViBQXvkK/vv7D6SbzdiOQKr7z1+Z
9Xu0VmuxBQfy8JZiARJqzc6C8wSJccYK0XcUpgpddqqANQJ+AKCi649LtUmsx3HtgBY0RQ8VqALM
Y4xjdHNeoW6FggFIywG1AASO2t6h3A0zyO/jIEZXhuKgX0Uz3NCV8+8Riyj4Zr9RpsinXFy5lTgU
A3IIMWCiZoTW14/oVzju9b+k+COKXVA2gUsEjBoJNBpjOXZ9qymcEAeVZledi2f8g8Y9cYz4gbiX
q40DK8BwIq7XUW/FzF0PRsfaiHm3JkFihjZLKfL2jqN+nVp5RPlxqY7k11tz/QZFOf+n7uaOavr3
vTXdJHCeLPSTAgtFrnQcyethrKLcKHUE6G78xOHIyeATec0Pi43YToD8qDmyGpPPzxB64nDQQIlG
mF2BWry2mLVl1zYdnwTis4oeygMPpui3yAFoyckOxXflWXZzEx14X9o+jcxdk7qs9rsbj47JhYY7
ERkm7Ho3YKkwE9QwNZIA0gYcXFDkrIH+BOqs3Lo/uzf5cbIVocWOmgfuDpLOvR4rpxt5NyPpFyzO
/Cq/l886inDDS/Q8vag72dX81cvtLBifW5DT/2CSUt2UPmj71OomYIoyOAn2QZmC56Ct/JyfZhs0
EM9IVCTfBW89GA7noOFoDI+oLB/KXe6zqndbxx57C3wppCUE/ux6EoxkQtU6S9Ng2Sd++jqImHRm
VZmMhN5VkGQDayp50eNv10aqOmrDroVG8EK0GrPnKrXL1/Rj7c3Jm57ayE0eQcv+Wb1yn9znxIq/
bzL254lWeaSBQDB+S/+liQOaRBQAldXneZdAjeQdCk7NR/gUmk358ev+ttrcvyRbj9lErECzfmud
iKKdMQJS/KX5w1tmVY9Ak3cHVoC56YWI+Nb/GKKualUcuAocHiki7T+zbJ1CewjW43icWC775qIj
5wTQMmDuwfYFUdPr1Su5dQprAmB25x+SB1Dhj/szRj9bz8vz7+/r1O4YhRnI5gIzJrlZsFcZIe/2
Mbv4eeouqMokRbkGnz+6ixN+9a6MCHzXvXMfBsqN0R4pEjwwl5/hp/ZdFkw8BN1cMcXGuz/Km/LC
eZioZhIgOyIHephcGmMXkvVa7Wj/qfmLpRz6b4kFYpHn5LVxWLwP29v+wiC1QRSuHQ1JX9LAXkUT
spzFs+yttd0EWmYp9VPLlBkm997NMb8wSN2LaJ5LeTnCCMFw4CzPhhvtu+DXauHF63S7kOG/Nw/a
hTXqiVFJ6ojTd7ZWB6IlAwsw/lGsP/eXbXPzX1ihLkRpgBar3s5pUPj6EzQ8DqyX7E29i94XlAcG
0XhZxhIsDF8oa5jDA+qlTu2ktoR6Yu8N9uwtLxmrK+GcDLi3WNSpXosSqmkxdofsQQIh+w7pXLuz
OzND6JztDQcNwM1psWP7G+fxvvQJQmav8vkDAgEfhEBmaC0uK6m4+VGgoUWjBBq6CMjq2tUgMKnl
LEGngeaOHC4H4OahOjX+yr08mF+jQxkYiD86wGa6oPb6P9VH5xUnyemdYTfY9TH6WXusgGQzCrv8
KLIRLyJjKRSTKJ/xUdxj64Isxu6sHjrC8Rd5r8vu/f12U50h2+HCGs38u4hJDfRjSNyVbCVWgoff
z9IskDLIvcXk7PvmaBrsc4h5aY7yjqu4YC0KDG5wSnvy549fghtjI8SP05f0yDv9j/Vb6xR7xRP8
8LGGc0wfwDAtmpMfef2bTvBZXoEXGeO7tiL4y++inFeSQzgl5PFdNv/APXI72ZJ2EpqYoMQEMM4p
8TMUdCS//OIcYa+Cg8nUnmMHmKPf4PXsEESdop+SxT/xAUCIR1aRYtOZX34e5eq6tVC4KsMqSXiI
vjfkf5r1uSIs3//OGGvE2oB0M60e1XkjpzDG78HIZUqe+yGYspk6X8xIbcvdXY6LckYDx6dyppPd
B1cQP3LmiDxZ7C5uZM/IUUlm6r3/ub/Umw7w0iZ16KHcnhrdApvGa4bn/eJI/uAUHiSuLc4aHeBx
Psp9zZpUElXQ/u/SKnWqBwiXxtOKDcZ7ycvqD1byLNuF29j99/vj27qnLgzR0HxQuIcqP2B4k6ME
6GkxDS91JjN+vm9mI4oilPmkDAiwGGLPay8lAKehCdWUBPJk9+pXFv4IWYdy462AXg9CNoPHAtgD
yJm9cIRC3HYcl8tJIPQWHz+ABAr1BRdcy/dHsvFaQHERkHkNb1AZ+IhrM2rViVPTq3heCzuAvnir
ASvJisI7U8GWZYmaM05WF6mDIG8A2UUhemsjE2I2qbP0h5IR/W1O3cWYKHemQ8ygGgT9bCkrnS7Z
66UVZm/TXyrmEH+OFkPCyQsWPaTwqGsdxFpTogoZUILGQ5b9bsW/bf46G0CrL4iuJCQI6Ldc2zVL
P6pNEmTSbGHG2BY2XD8KPyjWo4sNbeQUDuf+XtqYd4g8AFWBNCoydWc0+cWWlSKjL3IJe4nj7GR1
lEMzngrJjlk+esNvXtqhX308+hWUadCSAFyzEwSyQjsM9w2r9s6yQu3XTtPqYomxiwqTD58+Mu09
lBgX77aJc5snFvimKNbEWpyNOY4E2m1naIAERuY0rB6FDV9F1gOABcJehVNOnXC0FS55m8Al1lZX
P3WfE6vjc9sCMOwoCSCdTfdexnqTrTXImCEAP9l1PNpcxEgxbr2/MQi0dYFZTpTQzU0NYsi1tOKR
1FD3heHkEEVVrFA+DgPoO7idxMLPbJ6KC3Nk4S52crWmuhFrSNTET+bA6ErfXPSL36acBnpmezFE
d0FQIfslP7b79fP+MWQZoC7bMpck0HZjrsJ8j+5bffaS7oEX3/5fVuhWzqEaeKGQMIzwbTjqT8lp
ZgAENu6LyyWnPNN/adxY5Q2yZQiWhcSEGLce+fGPqXeM9P3+UDb91r8rYtD3hRZL4lrAkpC7AH0O
ugNXC4pYnpX23zwo6OsGngdFQXTbXm+rjovKqgRHcSDzXq4juISMQsPKwWzOG151CE7An34DwzKa
MCyqCgm4rnDSxEGVroKQV2EtsVOzshCb5+TCFjWgZBqnlBtgC3AoANpixrHfmi8RXY+A5OGBina7
6/lKlY6UNSr0wq+/0ug0s4oLW1OFbLSAlkHIU2NBrn8/FvSi1ngSxr0NGbh3Tf0X/xmmjxkrq7cR
loLa6l9D1F0yj5IChpYF9/if9hOmstl8WTlHDW1Won1ryhDPkSotKJtvAI560pGpFJLgsX0ddhMD
BHf76/9N2nXtRo4s2S8iQG9ek6aMWPJSt/RCSN1qeu/59XtSd/dOMYtbiZkZhwEaYFS6yMiIc05Q
CXYsiQaeBHDSzHovQJu2VYLsYf6qZ6hmE0XeXT+L9AvrlwJl0wMS9C19fxFDCLk86svSJn5ivUja
KQUfyeWCN7aGQUUiEPQgR33R3agMFTNoae6sQDYw2xXo48HbuhfUOYRBIKPq5ndpF0BE5tGqZ9VY
N22X+OnrF7D4x8bR/M/gLfKqV+tYe8JRv8+fjOfQuT5/G4nItV16ZM+urrqepVmD7IkfvobgPqu2
qhLI7omHSj6ijQByWwVPVWfjUQmbtJ4B1B0VbKLzfWZTb7phySWMtSRCSe4GfRc56n39Molk0En3
WJvoRQKtcjL+mD+vj3drv8AqdMxAKQMjmxkuunItUdLLeM/eYZTFnVK4PKTapZMDQQmhMYrj0JPB
iq5HV4OHmwpdnPrGDwnZ7L9fdkbVFAJOtHMwLdswvkHTS8hWxPh8/0dBvWYi80jQyQd5yOsztbXp
z+0wt5zYGmk8m1Hqy+6bSDj54Y0cDTR20G0a9w7Vo2Lb9TWhXumxMlFZEQJcIlImtvVDejZ+pF/i
r/y3ZDjg+7d/tzM9XmAwi/WHbSwRdKnWa2MOiVoLqpL6M8q1vvEZSp78a/gQSY9OFC25PoOXcQKM
oZ8iRH/Rxe6C993OrVZUTY+NQD6R/7aPGcf5bc/imQVmjea+6UGGg4X8FQz2/KHbL3a1V9zfEfo6
CI6JzND1IV3egOshMXs7C3ttnuiQRuTATac4QKQMspucifvuosh69fOZYxwElGvzIGlhZqK0RQ3Y
Fogm7GISvsM9EK/1j6MTOz9CF70FkHatD+Hd4L58LVxM1tYhQMshUF8RH6HOxox3bvLCwk2c+VL7
MFVH1TxYLScFtWECYmyQtAIoGO0+L4iu7ZJldTkCqONqP0Cr5TWC3diF0DYAjxaCgpDQ/2ZVnDlb
ePe+isspA3B2h/7ew74eTjhbMk8ZZnMc4C4gXqBUWhbgHIWWIGa9nvmjtNPa05i4Bk8OgmeCcX2h
mZlTk8DE1LhtcYQJgZep28jnygjtQJelAGoguxgbS6p3QtYjIAp22k3gJR40/AEHnPe/X3j3oLJx
Ga1sMXd+HPaFUFNbkP22fpmAQt6Et4MvviyehgRrdvMp7TsHGkVu7PVO/5TY2b52ypd+VzjKzeyp
+8YdaBkCJbyn2au45/AyD7ueDGb7F3pTod0tfuCr5IjuBKItup4ima6Txg6cH+W9iGTcq0V4olPf
3SoZB7CaGbqpzzbtFJulikYAyGY6Palv+6PkmQfdVnBNlHZkJwdpn95W3uIYN7pT29Lte3tsDhFy
0jvFQUXfER3VKz0g0Z/Ekshe9iABexbtwarEj1WA4IzBfeblYOl0sL8aiSx0ITYQkuI8r391ZQVz
LasR4hqgRvczD969dZJlCTJiuEyg3ckmNea2SQRZweupup+wDqGdjvtUIV31cd3Jb21LiPhRSRww
xBCkrYehCFM9p+i84VepH2kHQMCARjZ5yI+tyaJCDcCsIyGOgGZtJZ3zNAhrA9UM3/pEs97rY9j6
OuSSaZYV0Bm41fXXtSyV5LIWkcVCgPQ07q9/fWslQKID6oKKiEFyYv31Ic+HWU5r3OyzlzYfhuoX
oYOUncMlhG25vHNLzAkcBwCFBRkLIbfkEEUEoK7rQ9labBUPG7zyUD3A+389FD0TxF7sy9SvWjdI
3TI8GsVuGTjJmS0rYPxaoENBlww9WtdW0qUMUFfWUr+JXHU6WYFtqQ+p7F4fy9ZknVm5SH9LVQWg
HqyMgy/VO3QLlfT76ya29hWS1UgrIjsqQ9BpPZAGHXAmdFVHtsQ1XF6FbyO6Qn0ZwQb4cEC/sWqE
Uazro57gSJjFTgT4RCCK5Fqtl8w2ejleH8jWiqBAAHYaeAl40zIDSaBY3pgS1r1uSD86AfTotGMn
Ha5b2ZouNGSHbC7eQiJO4nq6oqktkBjHQVliYtn98/Wvb8W/8IfwHsCOAf7EesSlE4JFW+jmXTxE
9D/N00yG0JaXfROj8++jthfzxBb7nfbCsUy9E+vqDR2eGNcUXnkXuCtxhCB1OGBgFpGGW7RYqY9N
4erCsdd33c+9xRnq1tZGbsBCzQ1wSAx1PZHQPi07vFxSv4O4fbRDnoMnp7u1IfAOw5b4blvBlkLT
KqZFVyP1TelYf2TBjZS5vOfDpg2qSghlMiT/NcZvlj3aS3Vpjlj3Hfma/hbIgFTlNaPemip009EB
KcRhxxWwnioVbSeT3MLTEnw0JLPr5mTEr9eXf+OgQtETmoQ0Y4bqAnO7jKWoZH0oYPXLN2QwIBuh
IXcu2lnm/LluaWMwEKaABeQsEL7rdEbPAqFQLOs8LbrMByUEugnQpI0GzgNkY1FoRgEGDLzHLwCg
E3ixwjTjTdz1dvG76m5Cax/ySvpb45CAlDYBMUXugoVJaAnq32FWZn5u3FSfEOjmsWc2PA3O4l8G
6A84myh9rGYVXaMzXwFgVyEjr5Xr1ixJ0HoB8w245AtNQl0PpEi1iu+3x9IftfJYZEfU3/7+cgNd
TZsmK6iws3tXMNSkCRdoocJEMD4IMDE+XDexPZD/mmAxTKlhCaFoNpBbLeiFn4/2UnsWrwHNlhXE
qpgqyJlTzvV6OaqhM0stUzJfdVFTSpEqV+zY4Axla1NR+Wyw6TBdUL9bG8mksulCkAn8BZt3eG1F
5HA4GeyNSiJysRY0wEEORYTCUn2i0IhltcgyGuEF4XEG9O9Be9FlMgMDNjvNyAlc6W9mLhbodtJk
M16g4JcwN2Y9q0XUmxjT8FP/kz0VCL330PFrmx//4EqhWoHIvkHHEcQPxtI0NtVghUWOgllQ25+N
6VzfaFurc/595kRWxSCYTZ7lvmjc9KWPsDIcONHYlgkdJAz4eXAqNTbV2sWahlZoGILQ74zyCKnL
YfrbNSUs+5kJutHP/UqtJOEk5jnNACHhkMUnY+KEYrxRMLeJnkWB1ZgwgVEg/sYo1PKfjALvIQBP
cGWJbHKmymI90Ywa7FPxHaMAuOWfjcI00BYJFR8wkJmHRBYgizbnWk79SienBL7L4OXKtu5dQwVy
GLcUnAtbJImLxTJaQfm2IchErUn0ZD4P0WnkiRVt1UXwBkYOiBYKII/EOLBR1jIVGw6m/kBlb/Fb
GYK691A5ngOSves8mXC6xsyxxwNMpoAIhC1A2a63GVT96jKSlG++SSPc1Ae0VPmqEo5z+S5vsGbA
ioOgHkjoKDAyW01KskoOc4A7alfdDb6wBz8OrTQP1X1pj7sigRYV6Es090Ry8PZS9+3lR2Mrx5fB
1fbhPVLyAJcejF1hp0gBpYfUeUWByE522WH4uu4+tqpE4FX997eysJ1gTMNC7ZFNkR+Mn0ZM+oW0
75BwTF/Mu+Ej+Nl9TLc1JCUf4B45prdWAyuPJpQGNDygjLJeDb2KQ0mQULcsF3uEvhPBJdmeQhKj
zepz98eaHOk9IXNI5uf22bSvW9+4AXCZ4cEEAQ+oXrPwGBT5NbOXw9S3ZMfsvOWjy0g42PEvE/Y4
19vGgaJ8MqQ5afsUic12tum45GEHVMakufL0ENWu8lFGfm+Snld72ZrTc1OMf0h0Oa0SSOGDgFC+
Sn72VCHQ5C3cxrNsNR7m1KpltKRgwwCjLjvv/UiqHHWXZEGjWgD6uLDOrS0KygiKA3iC4u3E9iQa
w7iaNQ3RR6U/xiS2Syd9Tg8iCe5Kv7IHTzsKUEXnwRA2ZnJllTnEyzQlQi7C6oxUqEG+jB0PMbdx
I0F1T6Q9BUA0vOxDJOjpGCZ4ElQKad+G2u4S9/om37SARq8UE4tyHIsj7esK/VQrvDYhvjyUVISn
+vvPGsRRf1lgzrCpVGELgjLes7P9aXVecJPztjRvEMyWDpa+7sMIgwjkNzQSbYaP5R+txNkomA09
LHMR5Q1MLBVoj5rlWvvrC7G1mYAVlSnjl4qRMhVRvZoja47xWg6BGO0rEtSnNDiM5sPv63ZoNMnc
PCrNw6IwDvExtLtdu1Qz0KzSmGRkACXHgJSa8nr9+xv0FOjDUGwqnk6g9pnMDVoFS1lWson1PkG/
xRf35klxOk+7Gfayoz2koD3pT/Gpu1s+kdZ2gHIAF13YhR5a1gBbbuzQQq7aXf9RWwmq8x/FXiQo
FnRBq2ITCnf5XkDNIj8GnvQj2Iu+7Ce7/hA/Xbe44dBVcLgBL8abHiR4ZkvmFH4sRJiFaXiSazsu
XZyvdB8equ7xuqWtjYN3AwjVlAuksslK5Ea7btKB3o0O5kFDOcVuHrgNxLZ2zbkRegLPou8lGhCb
6Vrsezz+9re8GLshzz/NBPZ9BYBDRT89u5mTk/RG2SVgp7yrTueLX+1Dcb/cSD8VLwG9JbdRcgG3
Q5peOqDDJY4z3CD6yGjF9ddcMofDEhs4Wwu/xYJiwk30O7K1nxpqjxMuy8wNjooveXmOThsQcuhu
ph06caf36k3+NrnlXfArv+tuUw/9Ll8shAqcZ9x3UH1touiWO1uDIVrEIAqx0Ni9LvKc2FVuiMSd
O0PhOyTmsXqzOgJ4omXPh/gwCbfjb1QsQUPYG4d/t+eYM26AEBUvdM/luFiz19hJDtHfr1ScLcWF
LqogVl0EIFvsQ2jvBKX5E2c6r+/oCxXUWEN3Bk3AUouuyxMFvX4kkTxYr1ShBmOp0ZXSFxu6owsk
Nnjvom+hvP9/N1x0+pQguxoOJmw46Mki23+g+fmWOOmt7D6HN+NLXJMvaALLXnov38yQJt2lP4eX
bM9rLrf1PlutE7MrF0kMm7oH30XF+4UWdKXXbpee+jthJOhryHHkWzf9XwcUoi/rmR3RTFFpMlAI
ChCtf/S8htWcz7PRkKJHbRPSwXS/51vBnp7SXYbIayayXT2NGYn3TXU7lqeZ9+zcjGDPBvY9zWeH
W46acpZqDKwklWPhPz7IyOFefmuhoj3urNtCJ6PPbRhH5+vKLvomWp6ZrY0JOv0FzDYOMgU/h316
CG3J5uEINs2gxQcF76BaxwJ2M6O3KmUBJ6OBX4W+VE4UFwAbNHq/CTgvqS3gCNXk+a8tJlIz1HkM
xAAHIzhlzgKFCtFTfNOHX4yh8sXLGW0e9TNr1M2cTaA5K5MOJhjcFHBfeHwfDFApDO+6u+VNH3PG
ykxPxJYOKf+D3vS7CoLjwosqgqF/3c5W0AKYAXTe8N41wdVZDyYa8LpCGIVlgnzOhBulqYgbyvfT
yDG0OWsoP0N6RgK5ha1ClDEqrOYEsKtnoLg67WTZTVQS8vLS32l6dnsjfY8EEVJEeNwwqxP3UTnM
tPue/DD5814/RrvxFL6Pj8ZI+of8Af3KSfwJ+tcCBffiYfZKxKL9U90TNB5z0IWGXJ/gC+lc4B4h
BvnXD2LiqG5MzDSkP2i2Dc9yU5Bxy11zk3jpi+qld8pb8rBwsyh02a7NAhNhRdmsjCAXUGpstEvu
PwOncYXdYkv+r/ye56G3lvZ8hPTPzw6E0XS50QjfU154X1BwIzx54w2xivUkMsdhaVUIrI4wUTnl
rQUsxq3V2r7qpDfyffNYQ2W8h3BE6knH4C08NMf+IP7grOMGIGu1jvTEno0yywE90CmBIjtojrpL
jx2BdB1uV57n3LqRzqaTvRfaPF7kMciQAXOBylZsXuPT776HVzbHtzs9G8kQLo2pFxiJcleDUjzh
qRbY1Zt6RPuN8lY9QFroOO2UJ80evdmJd1lBVLf4TLzldnam28gHNhzC3xDj+4z2hc1VOt/IJJ3P
9PfL7uz3TW2o/4cWI9ujLZLENsAONp38IBPTvb6qW+7vfK6Zw7kUQ53nFaaid7VDc4/7H9rmM8f1
8VzAdyRwNqBQ7ZRBpF1HT9Pv+/QwkZYM7oCl/UKB/GDd5Zyghjcq5kAOUjfXcQR7naO7FvCLdFw8
siJ1Idd2EXMkVbEyY2uAkUUiwu1yTGHj+uJsKFGtTj2r0K4NsYRhgISFCjyeO9Udnj3lUXZ1R3ut
7kR0+7CHU3E7vZZwb/3vD4PnR7deDCAqGKgNoG4OecP1mYeUZj21UwGovIwCJ1oplw5niBsWtO9W
zeh9C1AbC8VDj2ipSzWAmihJB40334JdgKYXe7RufqqeQ6Ted+aDFLmCRcTahui6FrmieF8Eub0v
SPjGU/vfcD60JaNEJalA7mGvT6WwQJ/oI8DaCeQ5gefhuNFLJUVo154bYE5cqAijNJXgUOiAi+Yf
0KTcST/zveFFvzqR7J5L5Izd2dd20aNmKwqp3fQ2OaRID9xlnMrcVty4+i3MOZmWQSiALUj9E+Uk
/DwtjTMvbhE7433XpqSN6D/XF3wrLQWbkDynxS0qir7eUmUjKHoaUQ6JHXkT1FnQ4kBCKOnFEBqz
oPHQBiSeY47ZrWVFKRX0OagUixAZXFsVABsf4pSCG2Ik5r1ielc7TkGYfoLxByg5Q5bYgASyfAGm
18xRrY0ScJmufKjJFDhSAiH70qf0X46iN10XxhT6gqM+9U2chAzkejRj2RZ1JFW539QO0mwp1Fp/
iN0RqCnOYm04UiolBi+EDhHAnzCJ7DhTg6EJUB5uk30RE/lPdR8gSRXZJhrVPIZYvB/Lbvqjx9Co
3WeJM3HmdMPHQqsRpQA0fNSAs2AOS6qjT+IQzLn/Xpa2lZMwIRlP7n1jMlc2GB+nF6i41RNsgISK
KmQOXEpho5exyCNn8QwxF4bYDnMelDCEWjsIHZS4i85RJRKlnHPNM8Rs9kDWa2FUYWicd4uIDonV
+zg7+sI5UxuLQxuYAqAAEAxafTHjqYRGn2rJyv2wTgiwzmV77JsTNw+7ZQb4YAm4PaiLWGw4WIVS
VSTQzvNr6VSOD4rhYJ9zJT+2fCHAgTJVMaG6sixc1OgiLTJNVLbgIeTE0T8EqHGjPZJITDAkIAQn
kCLb1ZDYvH7GNo7Yyi6z/eZuCUIxEFO/jVAGR/5KB4WgPfCwPRv37MoM3TNnIRgkCbMkCiUUvY4e
D6ey/W0oKIKZjMYTbPmjtKYWGOs59cEIlH0eVugbGMB4O/z0/36epe+XrT5IQYbyTXaYX9Rd/pUf
LTt7gtryXeMeS8GeXevQ2TxQ6hb8amVXXk9ZbrVZk+Ww2xIwHZyJUOUhlWQujwi9cXNgxwHRC+QK
0hCsNotQiJ0UpsCOB6e2cATaDjptHdBRzVueqc2l+ssUW3IL5UjAGQCWF0yptNsJo319N28l9QBd
gJAhbg1oYbNOAW1z26AIUL41FNvyH6ub9Ci4xme5a8kvpQbBVtyrXuxct7pxu6+MMg7PLNB6YDBg
tIHo82PHGdOGA6K9bYG5RSJIRyFxvQ8CI5KkKAHi1gABKp7IZ41Tqube9TFcWkFzBlmh0CLEnZjB
tRVVjvXeLBChDJIFJW90LVUSh1dhuFx+JIsp/lmD0iT6DjD3udnIFfr5NSDKxb/N/BTMnIW4dGb4
PpplQJ8HgPsLUMKijmWOtmRAwg4kDg9wltJj63R2PX5dn63LK25tiHFnQyKgb5AG5mIzfQ2qrfto
nt32JMOD4d8ZYhY/yeepXzqMKAEfPprBbY2dhedqttYeSFKQVAxImgKivF57s0TPcSsH8LJ1BUj6
STbvHbc5XWcG6L448/4D0gnpRNGq1UFykGSHgKDISUJ/g3fXbhpLcmaDidUE0cimUoGN8qiTFxVi
kSCKHe8tt9qjt0FmB6QnrdvYvwt4Ats2bRQ4axfdmwXOL/k+Ktd+CbM50qpskrbEL2l8eSbtTX2T
fkS/lD/tBLZi41beYGvoifQoPJngNPIqKhsV1fVEMFumT80ol9DYFTkVA5rJ0DYm+RHiT3llU5k3
ASTG0st9BBfJa+U2JMaWAtf4LvakXfGxvMqf+afkSsj28Pzk5vE0sM0s2qPpgjvQ56mS9AKQ0dBw
dDQE7b601w9GvL9+ZjZuTtonBwKRuEqAiWIRhfSxFbSRAcD6r/4d77tyV9WgcEqPyysXl7l1ds5s
sbT6skvUOJXNb+5vUVNwvCYdRI1Tmt2o+WFIGA9o0mDeoJnS+gSVQJUvg5TmSMCKM8n86FmGasDw
GaLr8egMPPrr5Y1GzYFyg0sUk8g+fGSzVsuQQn/zbI+nz0zhN9cXacsCQg50rUApB+2VGZ9TFRmw
3oqU+3N6LFXSiIf4H9xo5xYYp9P1RYdakZz7UXsqU3do7Dw4FDy9rQ3Xhgcw9pgCwWswY+j+OHNt
YaZNmiLgFQLsb9/Y83AyUReu/YLXdWJjo4HsBbQ3bNDXCOPfZHnOhSQQ8KqSdiAvJOVxMJ1/wFZU
VlaY4RiVlkrtAiu5dNQKgpSQjDaDvO21MWnotQeIJ5afkgkZDxlOahNZFZIwZXYUJyIoHxTeZdz3
nNtzY86A4QPGDvQFGBOZUxOqS2yqVZP6PztrN9a3lf5z5qXLN2IaYEjhAoDvohRPxt0WYqV1so7g
b95Ve07otzVPYFvidOiQbbloBaBJQ7t0AZ4AXXvEqx1yt9ZNY978uX4Ut2ZJQ3IDmClkQZFrWW9h
ZWryoB5SyCQ8gmc1q0RujryiytZINBUsK4CKkTVipfWEtGrkOYAN6adhftaPRv9Shz4I6teHsmHG
gnQBJatAEQ2o//VQiswa2qkPkDAuHLSIUCDl5eTW344y0WqQMpWwNBBL0JmHmZDJyyI32FXyLkb7
5xCq2JKdfV0fyeWjDEaoDCF6rNDsE7Ot8iCbxCSMwCIC1mShySfhIxFcqk72rPKSABxjLHs4b8zS
BIA48wOILyxkQbphJEFmI9/VAB0fclbp0vdDlAPcd7xp0AQFoMX1KqlhrqP/ZV34jtDuP6X0cH3q
Nj+PnB0qB0igQ5dj/fnBGoHmRNNwyriGMBbYN/+AVIIRUDIGXAviDPa1pGcA8LahVPhz6VoqNTEU
H9dHcelX0DUPLzILPH6qzM/4+14SqiXs9cKXyBsvG3N54tffpn9+dmnFer6oUWUUPs67oJ6QbWzz
E5RFro9gYx1kgDEhl4qmfxQOsLayCG2q92JS+FO3G54E6fhw/fsbowC6BQkfiPfBfbFlvVbul1Kn
lBhP/qP+fON8fevXg4QB2WKQoNArj7mjch36RXWXYo4GjbRfidijgSlnp26OAHkXxFkgvV0w0a2u
V3JQ7Aq/Cp1u3MXq7dK8mL+uT9P2QP5jhLLemeOQgMk7gy9Y0CpeZ3nx+NQlHBPXxkFNMDeIqCdg
rOQYB4IgpJYL9VSBA8A7EbyBMG5DSwTFGEdqRX6Al7Kk47K41+fq8v5AloWuBQTSvtuLrLdsFibo
g2lhribRl6AkBTYQpJ7e1eD5up2tCaO9s1CJgsQgrpG1HWUsF6Oqm8JfzH2V3GU3/eKlKcfIxnwB
bI7wGhsLug3fSjNnp7zR9aU2RuRF46Ej8iEADSThMA02TSBsQIdhZNwg3MiMY+57tA/BfdsSI3BU
xKb29YnaMICAFw8QpIyAjmI5qGI4VWYfWkh+RTsrudPbQxG8XjexsRYwgYwXKoKgHbHVrLSXm6If
Y9y04k7PQTL/6F5EnkTyhjdfGWFihqwto2IsE5piGe6FP/9uBMwqiEVnRYWA63tBx1D5tOwHqEAo
nKrO5kogP4i6HyIsFELWS62HqNHPMlbCKcRbabgveS2fNqeI8k1RzgGpmZV8jeRSGDIdec5U3Ke2
3u+uT9L25+ljA+EUaKDMCvRRP1mpFCLKhes49U//7uuMb+rRGnrJJmyiGtAdTj5ja+bBjKfifRJi
JlZbSYq6Mcq1FrEz0HLxbf6c8qjeW3OD6jRKnBC3B/ue2UBFOqtB1SCJIY42clI8qO2GV8XzC8Vp
lBegD2kwUy9qiGVjNSz9yHppArLkhwStMca9wsszbswU7a9Hux6C2X3ROntK8N6UlRT9eRcb96mR
E2vkYHs2vIUG3ABtAIDgH8nS9TGowjzR86IpAUY5zvIxf28hpsk5zxvDQM8EADUR/IPWc+GRtCAp
SiNpfAURrLG8DMNLI7jXNyzPBnOcweyWWyVJG3R5U+xdDfaElHI8xuWuQkUJbey+y0qQjmAiqDYx
9G5WhhIiV9JMOt5i8z5PHzVn15ta63EY9fj86LZ2z4nMNhJuiMssZJShcYOetGxRrJrGfNJxT/vN
YJt42qO9zstQQ+4aerRxcZL+btdnsF2/c++g8lPldladVRrMIggDY/BTQB0yb6y8UbOX8CTonBuV
TssqO40OCRBDxG2HNqH0Mc5MW9QCcQ/1CD/LPK3ev8/pLti3ij2qbswr911sMpRioGuDuxthCJSj
mcMiFnqZTO2i+Jbm6qPdBruR51sudgGqYpDTxXHHemG7MbtgjuOoV+pC9r0FtLbrZ+TCb9Fv03YP
VCVMx15YT1W/hHlQjJ2M4MOtBCdBX937KLt5uW6FTsL5gmAhdI0KpZpAYFNV4LWVKhEDSFIV+k34
alSuh45G7nAa3q4bYYcCI8jmSvB+uLsBpKNu7eywCEba93JpmDcpmjWFzkloHvcdT/nkYiTgrOO9
hMQ+kvtUDGFtJFfUadESTUAzrrZ+GdDpfS9KtpDsAp6+7EWKHwR+DRcJXPF3i0g2H161gOaYiAyp
nHrn1bc1KT7nxjnmdzz5nouSMkxRiXi8wBFE47nP7DAVeJY8HiEcEAVEUg9SCMb4QVRJfm8dJXQG
+mh/B4HjBQ/Fl5TeX1829rD+xzZSAHCitDM2Y1svgqiVVJC6+9wRArst/eWhlIiV7KaR1LzCFX0J
rnYiZCXghKj2ivEt9L5ePzOIQzkxQIIHfRv8m/qUkdqOdNBjeAHHhXvF9lDg8TA+ZAQhy8HsxwRJ
5mZswhjOe/KDo24/6io0twRUonhyb9+lBHZYeNaZWESoCyC8WQ9LT+Y2LosWzWN39aPyU3STiJDG
8B7qzwzJ53sewPty0WgM8pc96rLOzlqqzW0itLCHzi6x6+Ua+j43D9aXymmPcYEZopOIaxUyQND2
wx5lDNXojFkZOSDAxp10p7+av3UH3Ddx39gh/r6+Ey9A1NQYksP0KsRfl7T1URPDol0oqNl8SO71
Y4i64mP+ODxLfg1J1BJ66fO+5+1JGoewi4cMDCSIIDeJagGTvTAS2tiAEnHACtVnsEbG+wzE0Pag
uDwexeZ8nttiYqJqSSYpE2BrtC3ayLslP/D6B82gs3kZOPbaorN5borZk20jyl1HuYStq6Hr1vW1
Yq9dfFzFdYj0JBpOIMXAjGPWugrRtogqYWYrrlxwJcw3HAUudSo0RzvAY1nWO7xssx7dIADcNVNS
/K5NR/8y3yqUJpyodP+2LjGGQ0UOKU8A6Xbw29fWsrxv5mWUMByqh+JbPRF3xZ1ZfMhO/3tIycyD
1l/eY2uDjNetxKRRh5QafJbBkBZeAEp2lcP1Rdq4wtAdgvaPp48J2gtqPawkMctaH1ANN3WSu2bx
mHroYGi8Ll9hakNghWOOrglzkFbmGGexlKEUaYJK9dVuFiPbT+8hQGuj26HlSWoP6U2ceG3l9PUx
9a6bvog9sH7nA2XCqApKaflkAZCgn6rIh2Dzb0BlzM9/Z4S5UECqWeLQwGxO7e49+UjfgGwNHq/b
2AgFEAbi1sI1iWQUUoTrJYtAI1vwbw7KqII2mIvzmR8n8gUmSWgXroZOhLxGmBd4dWz+lUlmlyxp
OKfqGOe4vAZPPI6u6KJ7TEfuIVV5mKBGpDnXB0knar1P8N7RAbs2oO0C1QrGoNpbWSf0JfSyZlvq
XKO/XapbvedAyC99LR4gSK7jlY4HLk3vMVNpllKBRhKDP/xS5QfVPkgGCQ/FYzkQ6HpDbYlz3C7O
9Lc9bEO8SVFXYYsRZl7qaW1KA/aHXX5BTpiUTtU7i0CuT9/lPckYYjai0quJHFgwVGZO/Zrb6iH+
slyQ1dzYfvkjOqnHeT9cHC/GIBN1h2Ec1YMIg6fl133kSEfe1X+xI6gBdKxANQ0RxQUCWtTVsB1r
efCXX2UMLfFSdlzOpF1ch4wJ5kIRS7xOak0Z/Ch+TFonbu5VlXR7PxhIlZHhNfwxoe2w9lvw/qVh
xitWWh0uWQjD2p1sofcLKHdRbf8YPUXca8e35gN0XI7Ji8uTGSuzXiVC3zyn05lG6MiXO1Zkqz8r
dDh2uker2AUyZ0fSk7Q60LCnIJ+KUiJqGzh065PWRgD+JWE8+jJ6AB70Gx6q69JFMQaY6zJSJKGt
1Wj0g+lQVYdycuvoVvkYn4GFuRVvXuI7qPc/XJ/FzUEhMwO0Ch7nKlt4qOJCzrMCgwomWyYIcRpe
vLu1JcH9AHyMlgYuanNRkQXygKS9P0vvIs1geJLdkIj8yYAdVN8xJI5FOk0X6/R/BmkVbb1O0ZBO
XWNQg3aFFsGxbXx2BllAbl9QlOd4+S13+N/RwRhzk4l6n45mUo64yeY/FiHTnw+Oh9+wAAAZgkQD
yCg8G5gjnZXJGMdKOeFxMjy3YC9IblXbLfr25BzXfhlJWcCRWYhDERuCLsT2BRIi3PxaPEx+h46s
UBcJyp0o7CedLGBMHEpej3KuPcZpNNM0WrPSTb7c3EpoS2cblj3civkpaomAzsC8N9CGh1+Njx6G
swflGEj6OGr9BEby4LV2cle+GLe1E4DpLdGWveR3Dqj235XHokVQqogNTUsR6TU2m7PUTZr1xYhZ
depTRT6OvA1/+TBfW/hOEpyNaw6hnFmpWDfATz0FeNzu09eO888Ovd4Du/xx3WVcyB79Z0DfRA6g
EqC5sJ7GrlG7XB0xjaMd3Y+74YAjjX7V2q5F0k11IO1z0+4at/Rvlwn7SLjRDrlTer+v/4yNc4Fp
/b9fAQDJ+lfMmdik4YBfkR2q59EN3nq/AivhupEN97gywhy+AJnGWgMS3n++t3mguo3diG8DvU+L
ytAWYQIcVFGHubOwL3px104OZFtbi3RQVOZpQ/EM0T8/2x6NnphNNc7YHt4okMOx3/Owe1tX12os
dLHOTAiTPIxpNNE9LtsJtoPkgTPgRB9DBslEdP1OOE7+MvFF9zzQz0ANwTni/9YWlTmSm6WXJl97
EvbPAcJ4MPnva8c6xJz9vj24M1NMJC/ncRbVE0yBWSh5z4ED3vbu1oVb3GW3Pk+FfMsrrkbG7Lmi
josEsffkCxJovLa0OLov/BFyp3oobF6n+8tThNIbQBpIouAJDf+0nsayrSYlLKXZ/5l5nWtDW4QT
NW0aAKgIgS/oKngxrA0EswjEdajMvvIT3MIpsZE3v+/vEl63lguNMTC9IXr7lyFmQ8hip4rzDEO4
vGS7+wyhtrafXxV0/4qPBjTs4kPrfTWuoZMaYY5j3Y+fT/rfvqzpjzA1oIsBx4Ma6nq0FuTlJ63B
dMo6nrKNrd4ITsDZ+hcyhd8jBYSZllLwQZW5xgQpi6tONGZ/gmCb6XZeR3U8yHg07fmWLLbmAgQM
/YfGLcBRSCG6o5NjQY4N+CgGfs4/WGJa4kNqERhOsO2ZPTRLuapUbY38MxR9nwNwe28CNBm27q/7
4gsCIapfACADhgMYHGgPbMMMY5QXIy3SBfKMArkrDp0nuqW7wNsI7lfvKZE9+xKX1bdxu67MsiWS
MNWFsejyxe9+mS+jbiflXjC8fWc3VPlxIrGAbiGcU3OZIaFjxXOelvoRs1jM5bBki1zNXbZAGrF0
u8gpo32FuNkNnqJH6xjYT/1T8RB9pTxfd/lG/ebNAjALGiiSFowjrwwlL42qXFC6GDzdPTV3KUhG
+PugkoD8RicUrjrgpYdYm2S2j9krUEoZq8UXbelGdYwj+kURXir3Qnnne/NgIv93YGzPgsYIU8gQ
wkrvFney/byQyF72d4+fA3kLHckudoqd7UpweBSbE6lc6H9Q26gQ0yox+nqJLNC5aLQAHFTYnjy8
UV+X/USqfbfPHMO7K4hylNANTfeKowaR/h88D7/hGNfWmftkDPt2EBJY149I/ds1pCgjLz41ewOZ
lMnGD7ADu3HUU3ISDuoNlKoJL/CmS7h+kuEnoDiFawtdEKAPsnaLOdQpyrCtcYQ8UOPuJs90Q09z
Wrc6gNklOahp44mG8EdGxZ4UyDi6HN+xtcmAcUUxSQLADg/59S9INWVuh2hY/P8h7buWXbeVbb+I
VczhFQzKVJh5vbBmZA5iFPn1d0A+d1uCVBNlu5Zr22s/qAmg0eg4RvkMjpL0UD8WO/nd6J3CH17k
VWsrdg9zWayGLXfulP727er/ls2EOYaWmYUqdhMQ049knMmzGhA9p0Xw06+bPZ531akADBra72+V
/azBRHf210gS92nmPz2ZwIS27ENG3kP7bfYICi8wk2P4rLHd93UIrJq1X/uyp9nt7OFpWOkHnnW/
ZxEud455bbopM+Qyx87lmDNrV/k6403k0NO/3h80HWAUB1RYNMBlbV0GptVAjTRz3ar2DoAi62LJ
w2y483ag+EvZdKEB8HPOPIoXDmosN2pmDEmwNp+Oz6IbAS6tsTPvZIuevACoAnEjTIQPHHN65+ZD
LJoS0G2Gpgoku6/VTovEvmjkOlh7VeROL/mRLPoP9RGmPGvsWUXGhfoytkQMHGCnCTse7sYdqwf5
mA3A/APIQYEHfy1fyENl6PI2WK+sDIzQ8rPgp3+KL8z3L6w/1mZwysfjrp0l82YOlJqd6PNGYs/A
P8zhoskR2Im04Il9Zx4Uqa0kq9SMAMEieFa38TtA8zxrK88GV/PiQ0MyL53pmMqfSEweD7oTkp3/
opMXX7Lz3bAA4JMjez2glRMyuTJuB8cy3IZ4yK5QOh4MBQLumA0kYrHKgvYkWGt1JnjaazMrnyoX
PUov6LHzy4diJu0inrN6x8e/Fsr4iYBiCTCCHgbr5tCuphl0w6V8CIXN67q4p4EWBpJw+gYWh+Gt
aw0IynZoMfkurPORBJto1y+UFUAXNpVI1IW4COaRD5SiJ3UVbgNfWPN6IVjLj5QYQgvgB1DxiAEY
u3saw6oGRFu4qR+3ZuLEG32RQtOx2A/OOd6XhPI9LXJTao/rhVaYYCiqSMASkOheA/XUy5zEqVdw
f4F+ihcWM8MEA7tba9fMObJZC3ZeJWZKkeKEJsGQXcvOpFMNCgisEpB+cE63wbLbpE+Y/VEXmM1b
J37md4tqE4uEm9NiHzYqGu11FmXjoON5zNOKntYCMFdVuNGIVG+Sz+oleKu24LKx0V+znBQP0E/C
WnkaPWHB6wg54wZdXm5WOHu5h2M3mhWEH93OzV3QzG7zd9RB7XQTr7UIFCDv46p3xQdf2PUC4Tat
sW8T5GPKAA09ChKXCIuYM1eKAciznRpump9+OdmcvsubUXj68wqy4nQ2DSwebP0/wtwB3DZwwyQL
c1Z55nJy8mWz0eYbwdW/MA0LhsCl5Uybap+AsCGA6zifIwZCQJZtLKQiflezG08O30OZ+zAbid5G
tCUwy63zyDiG5SneRCCMs4G39dKiVwTNHBGJVbQDI49Zuer25MKT+xlXogNa7XIVNDZH389KdXXu
COeRj0a9EWC12HZG6SRNPlZpdjxtclLCG2lsgN0A8EZGT75uT6/4v/987N5GJ8VHTuSlRk0mQvPH
yQVgPgJUnXwLdk9eJhTBkKKcd8RyBth32xFhBFehU8ErBRYR4drdM/cV++XwQEXMnIH4Hj0/1ze1
a4Uhs6Jo3Iz2n82qd+b2a+1Mn50bzuGbyzZY1l9i8gdg7uRVdcnWK5yZvtAw/b993IKnkZDFn8fF
Z08i56VHLfJhv1eIs1z39ttPTpaDpxKd7HK7xQOW2XOaUfGlGf6zdn56+/2nc1OiAUVhsH/0LSZE
PQV//aJ9YsvBrr0Hk5xsk6SLjPhwBbUtwpHZWpm9DM5bQZ7WGXE7+3etOjeP/rIlbHwr9OXQqUY4
blabPxvRBpryc0kWm68/i9lh42y2i9rFP2t3uXyfrb/r2euc8wSfwWR++wLGS8rjU5IPEr5A/9M6
9Vq3F3+23rfn7VwHBd+KPLg9melkRty566/t5/naJWRHlmT27pjcdMaNMYdyX6gIOyqjj6oaGhO+
JgVo36sBGKffN/zc8vzbchmPuuiDALREEOA9F1Ctzeu2RMF0lZKNBT17RBHJtrHuV887tLjS65m7
W87WDy9A21g97aEHXzwf/zwpynwS+gfQ7URpnSjw3fW1MAQjGTRhyjavAukdp12EKyAY+dn25BQm
0eaAZ7ePjjSr5+YCn9TOzJAEuCROjXTA0ftJNu1TceIkQW6eNnT0nBv3RXC/AiiP8R2OhoWCvJU0
Gz1FU/2jhYFaoKyZROehV970GqAdFYMCGhjnMfIMZ5lZ/lEvjOpkVe0GIekIKxC6qW06gZNv8gUe
VTv0eLb8nkiUkWFFIVUyQNR3veNaNUWyIZTdJn9HxqxqkV3RXDhl45e2GbyAiHMrIZHkRRZnV1n1
Rp4e/QfwjzCXh+GLs2t6EQlJYOxrhV5Otj3etNatO9Lp8zqbtx1Hz3mCmOPTojQ7oekbU3mq3XRb
BaNto1vLnl5z0gs3Pi5qo0j8ItLBXA+6G1mmyHyMpLro+2lXf1rAWnibvqQHcWmB/QKzdAt50YdE
HIj1Doi7x+4RkH3e7zf6Bqnm/AFoi6X7qdGuwevDVIUpGlXzNO2GZXhQkcbCcyz4GqKZaVY9+/Eu
h/dlLZp5ssk1znmeD+zy7iJJh8oixh0w2ISGcbYjp+qsUy6mgrQr8Wgdl8OsHNxkC8av5Ohl3LYc
6sreSEMhX8fsDnoh2FSOMkqRUk2BtJNqZ9C9xDH+IILIPHHdP5140lifnlKMojsSAw/AoAF1LWMp
QZRdR1NhhfsKoA0h3lzMundOjsbFylG5zgEbCWJqEQk6dDahIHKeuLk+Rc2KA9FMu2RfPkdv5ZGY
u+P38enkdotsac7bp4AivXM052Y7kRZD+Q+N6WCxh1PHeFLiiAM9Kvq06ezOHQAii2TyQgKY0Dbn
3JKbvYQk2rlNydPRdmwwe5lrZW7EfShuFHJyTgvBj23TE+e8LhbWJceAypUYxkcdLQOAzYKABS1P
TjpPgcLI8T5v6nF/ibBoVx3IxZDcuD4nKzZyUVBjcdMucMeRMDBJ43yGO3sJEOr11+8ndH89/xPG
ekeRpcRJOWHb0nnkWLa85jEX3JjJ84b9LYB5e7IgOSmjeD6XwQUi61p2eEAbNxV7ZsfYx+YoWlMz
DJG4MR7akuRHmxKCHE5rbN9LsAVNPFY2OPEuWkX+8GntAzQ4gcjRM4Du+/t2sm86+yXMo9BqoXzM
h0TcNAD0pmKtZexwczp0z66MFLOnjD0eMs1scqrrrTMg56p5pqN+EhmDTbz13L9Vf58ec6vKMMi7
PsF6RjtcJQAoN/byXEAG9/dtuzXyzIqYayVkjVrUBU4Qc8/O5ERI48uL4r2f8dTxPHj5294xFgn9
2kOl9ZAU7K0zqn46l0i4T5+qleXLC8U+evJLICJk44098W4CE5uFVRPFsQzJMkgJq5WCORbuPvL0
j7EdE/B5jvkJ5zV5lpef5spHsEvtAnhutCuttnXf2qmNbXVOyF3fTc/CWflp+I50N/VYmDTRsQDG
mRZlVC1BmLzMHHlxdIyZCSBN7jFS//HmGC9kMWZFloOxKcxURDtT545uOjfmgVPMo7nilg4PYPr2
5YTRvxBGP+bCpyyAajA1CRa2OMz3HM3nLYSxGLWaNkclxG/3eE5iN4feD87JRbdi6HBbPe49x/A3
DKRLkTEHHsP1QiylzwWhOIobkAqhPgdIolW6qzaBze1f4UliTJQq9HAaFUiir2RDAgd9issClV3e
rbpvOi7WxJgoKckV8UjXNLj9oiFoz9p0gJioZ+W/8TAuBDE2qgpEOQvHitqok6Pa9Lk0lu1/3zrW
QhXdWJoaFtQ7/eK0SBy07/3YoKQ+cFSPd0aMQbJOvSUBshra4JXkiESX5SPpZqtzXgff3VfkYucY
q9RlelYEKVbU4VXMEHjCB7TbvchZ0F3j97cYdgYsqIQOvJdYz8mhj6+8QChk8yzPHSsuIQ4ydYxf
GzrSp9dXqDJ7cK1bZ8WO7ARCxnX+8s8P5koGczBTomphZ55VuiGJg4wEoRy5vNfizn5diWGOpbJS
DcwdNT2WBhOcIh6/Yc61BPSmM5b6UgrbIRWK2RhPcSNujrRt3m5Ru5BQuSjmsT3KyAPQPmnO/lEz
9ptI5nHo0hqYOh0Wpmz1PbWrgl3Ms4x0jugsf3h24d67BzRsC9ENSrxI1jP7KAVtmJS9Qd89dLZj
wO2EW2S8x07G9cducwEYcLyQxZZiBitJjao9y8r9vrfDAyZjnQaxI1qh1vJDsJXs8gu0B0txFRy4
xvbuYf69VDaTlOdNbSnhWTw165nTbP66zUev39R2hDiPc5Z3fF1aXtPoYDWd4WbuAip+Upb0JjY3
JircJlQAkEBU0HyW2bwY8qYtCR4MjVbRII7QHCCazPsoRcc4jfVEwlsi25kDbr8PuSLDG+WPqmwT
BUT0G3+IImeRN4UmVi7zWk4nTSiUAXJp+4hloX0vRuZ3Wg8+HrW1/ExpRGdDBwq0YNu+0za3hlMM
us3x0KXT/m3aiw/XgFHiXpLBpTKCvKBbatsqcqLH+BAfqIkz3AY4wGNJYpQFDoVPyx08K3FXry/E
s7ZbaLIwatNU2kQYsWmdTb1Wl+06nnue5M9OdvQu2dLPhHPnTvPeU2nU1lDAR8lJwb+vDbqkDaUs
jg3OfA92qXmzifDgBnN6h2Uio1rDU+mbutv5tC8kMlst6v0YKnELnojI1mF8B9t4GGbUnyjmDWgC
ENUhWyIRZXUCwSSNIoM5oB11EnwGn0h8HT1+cHLTSsF8FAu5nwhx1AoTtsGaa1tzj+zXvltOnow+
ksjJROAmNJ+j088qlLd6RNNHLjz+Tc6Y/QTGbA9BnHSlik84OZkTwU0oN8FOXkw2oE42Ai6E8Mh7
zW/mC1mZjGuPWKnRhbGD2rsA6EnnyjnKbZzR0TAG9cAblrjnrVLSpv+vbayFMWpFGxSzljZ/lFUE
p5iOJVU2iqlzjt28E1dcCWJMSjuBXTETsTAF16n0G1tA0Q4E5hnBpBDXK7qXtLoSx3jhdZdbwUTX
NaBUfsLZJagl91hevgtgL9CCuPiPC2TccQQ5Brja6MnhstAYEA3stnEo5qMD8meeC8tVFMbvs4xT
oAoBlBOwF07uW95fpzdgvEZY8hBlbuq4rFoyRunUKqPQGTARHR6ifpGYxPImp3UEErqA6JsHMALC
XoN/W9kGlCd0MiSauHtMLRHrSF1qK2OpzFCOw1rHqXbL9pyUCVAo67fUWKmOsJHsZkftgOUI3Eza
Tc2O2QLWb9QxlWDl9Gaa+2B59GEKXYXofvjSYgqowq5vkWPbouoyt2zM6fbL7FlHrdtu3WNPjGXn
ZGhLCe3qXybgLrWd7ZzIj4NpaT2UoXSfG8BKBc5upu0pByJHye95P3SoUAI6Eji72Aa3CvQRCUbw
pI2OqV3jbDH6ZY+mgmTOzaLyZDEaXgvdoDdxT52Q3pEeTh6dfeodav+LebhriYF5EPosJrjQBjd9
RFX6Vtf+Xiqj8sZUdnEcQny3tNBygawtHr3knwLk/6VVf0thNDrRlSAuCmzoYMNttottvKdmESgH
238VhlwcHvukwtZLpwKIFMi20KRm/xg4PX09cXwyUf9dpAVuKGDpAnMOeMbM+5kpGbI7o/TXbU0w
RjBhOCR0cXiLHvfB9Hho3Xe9NriMgMsDthZkMmeWDwbgXAdBQgfR+HNy5GelXTzSQvpxLYxuXJF5
tSm9aFMiyhNmGs9nvaexeEvRo4MKITKOTMKxGwPLyqtI3li4GSY0lAIsxHhs4KVzkj93H+5LWczm
HjtTzFodsJnjDOHyxrJP6F5AJy8/CKH3jL0Il5IYl0SO81OjJlgV4Hq85r1/NNCfEIDXsv2p3wv/
6IGLBCscOdmTu+7XpVwm+IGdSY5djxXWTrAv/R4+qbYCI/GPAagA5VskLVoF/oV9A+AYncbVgRXK
GvkgCKS01joZ7xw6M7blMkRniDKbTkRc8YLXewbmUhZzgpJetvFxaqEtc1qJjL+bRT/j1QfvvZiX
QpjD6zWMR6VHLIjeeWo64dbPNDh4v28cTwxzVlrdDEFYnvctReK7Xw6OTAJXd38Xcze1cbkcxous
x0o28qKXUVXtt81eWYVuiTRRP1NfYg5iJm9JjAfZyoNsTNlARcH/B7ch6OVO0HbeCXHXxDiOMd44
U0PnBt5U6u+HLjXLJxD/SJvjv8nkXe4f86amuXAspRCLqp2TM/ixGyG3H83hvP1HhWAscVlMDcaa
sCgAo61pQojafSyKZwbpKdwYp4sLy7yfJWApgPOBBXVL+qalc/V99GmQ2qJI3SFsmsqZ9cXRwjuJ
arS//M9KsECnSh9IbRNBKK13ikjM5Pa0HJ0agz2/S7rnd6PvFORgwCQAEJzJnJeRT12UqaOMGt3g
p3N0EqwV57NFCR4digF5f8JFc48PD6Gz3/O29o59upLNHGEjgAtT1CZ5s3qtdrKbroDngAZTtF6i
dwq4QYmbe9mMt7fUUjAHeiWVOdDWOCqVfMKKMb9jyynijADn2Kzz3cnX4WQqj79v8b0c26VANtPT
tGYva5j/2xhkIznhqvK2i51b+c3uaf7F2dM7NuVKFmPyk8kEp2qCxXWuikxWjBRpQjAfzrl89/yg
KzmM1bdOp7hVa6zp9UiqN9EWUJOfFotv2pf/9iZ7pXOGHgnQ/svZzTsuEFgHgAyGMRi0+bF4sDE6
YiTMftH7eEKEhkbGTbVqfVq/5rYdqHdU5VIWY6G1JlUKqaKy7HN+FMMACbqIWrDN9TNUKx1L4EdA
1Bqz+glgCYzfYiwW8OvMS9flXZpLiSpv1FmP8Bd1N2SkFocUcZ7sIUHniHj3OJt67yZeyqQbcVHv
1VK1UGEG5I20Dfb5oUMfq+gqzmNPzlPHzxnAtVtfcYc5R/A9fb0UzJifABSiGMWVZPQpB8t09ZG6
oStuqL3rCSjgnMGJ5ic/GtA6wNUk3qIZ89PLnQhCNEU+DzukPgZpQCki+MDZAqPoiVIK6p4CYjxc
H55J4IlmbJAqVXLRGtTyfWw+FIcOSs1mOySaT7MHjOzzjPy9O3Oxy+fbfHG8gPgq1arALo+2PgM4
25Fs/2TOAqPOMLY6LH1N47PVQL7+6yafCwEXoqNWMXoJbGMYZxlRdBPItNg+znY0qn4vHQ3JwD0v
DOXo1DnxeyFSrWXjhFoYtRBAwCYJBgI7ZG95HunNCCIiaxkokrRRlcKnmoytNWohPpaFRvUnK0mC
Ceutt43JNzAJaleX6IDnD+e6ULN6YxsuRDJmV2klJYlD7CYKb6iVl8sj0gbtsj7o88rmVkjumb/L
BTKW6CSNbRcdscAoQobT2zyG56shv4qf2lJweKNtdx/KS3mMubV6ID+Wwf/pimoDd9stbewm1c8M
4K0/HRB3f9/RuxcRjbaWBJYyNFEz9kdAQH1sBV3eFK8haMx7p3pBh+NRcXUezuRdrbyQxFibtCsH
SzlCkiKRHCMzGiLcGMb8s/uKeUBMd5+QC1mMeRH1uq7lwpQ3McaO14ehwjDTf9o31kFtmnBS9Rir
qTr7JJMxJeqXaVEe+IpnQjgbx85zanGYaUZk0OglzkmzAQlXNRIltMe5zDuk8+N6c8EAe4HBZUy3
A7H7+iHUm6GwcjNRNs0R1Uj9SPLQPsZE9Ez8QaJwO7zwVPBeoh28DJYoGphKA/gNc800ccgqKY2U
zTC6+XyAPVbx7DafR2AkyojRrDeeyLtbqlpgLKGwhRi0u15lkxxrtUtSZWMdHTMjouoUGom/xsfk
6cRjI7gXfQJZH3MRmCIDpiuLLlXGjQm4rErZdD/hIZ/3c8FX/NNz+ph6qsHxDu8u7H+y0P59vbCh
7yZtsApsJaYnSyI96goJH8Ov0vmnsKpn438hiTH+QgjofWOAJNO0NYCPfZ5+qiPJZO/3e3YvR3Wx
e2jQv15Rqta6nFI5AhE38R/4nzruWI6KZLob5/VT82EsBgDKP/0ul7eRjEMYAVyoCjKILWsS1GjP
9wxUwXfJoV4Ku/8mirlyYmxh8DCBfggP6SFFPiwoSPkI7OLS/W+CqNW88AsCAWCgYVue12Q+Sy+B
QOKYCHsptCVe6u1OyZtSRtImX4oxCaCka2EKGoBaoHdiTtgdZ6OduwSVOifxwlnoSo7gNo7poDhJ
6lkOlx7znjPdA9Cl9yR9mRwMoztGDUiNMDAggcaEKxB3rr9FNfpQzxoj88WZ9tnNJuATJO6pmCub
ybU0uwMJVuWOvLt4xz+CLaNzSZRvEhaV2W+jSavBjPTKj98nr9h9CPawUzEe6ZpYsbyCX509GQ7v
lO9kNK7FMg9tewpbFdDKlS/MRVvBzFD6JC/i2WlluWlmtwk8pgm5rwjT43QkFYDSaG8x3fJFbTjW
6E6LyfWnMHZ2GqtwFCvsQLKYwMUAbja8/eh56G3x1doc18n8Z17Yws4Eq/Tvun4ne49ZCqCpYfYF
lbSb7pZJEXN0usVHH2DtqGECxg/jpuFW5pSX7un5pRw2uRHqCnjOEsjpveyxfZyQD5BIshXco9MD
/EdwofCbCP36AbA53kcSPkSuOc+9YtZ9hA/Wgje6dfbur19woHVB3THMbGK8mgXTssAILdXHFpy2
CzA1AI46nYuu6mqrEwG8ij6f3OxQ2U8D+rSfMi48wx17fS2ecShVbcjrroZ4eVk8Cq8xeu0FlEmd
GdpM12gMT0j5xsn53GlFgEyZTrQbtI9JYSyoFmpHs01PR9+ay8vkczyS4E13arcBelaw0j9CJ//g
qBddxs0uX4hk7jbaZtS4bMajHy20T+UVy30GNsNHsYoXY0ysZXKgxTd0efAi59vMKAVjo+D6AAkE
QAK71qKJzBQOjA+MNMyne7sMUfOSNz9713bh4lAFAhEzCAOuTWYGrlxBGcGMjAr8DJ3jnuCiJSgC
08haQTm4WylfFF/0J+FNyN0z1igN/U/y+WJfvFJ1XoxgqYdkDbO6NWJ07ZCt1O1kv1tOtzI4+3lz
jpoC8CRcFJCNoBglMuoqxWqaqMNY++OzCl5gu94dVbezOF7MrRSULNEljBYCDTUvg/EmqkLUm6Sr
gJjuYVxJKUiI2A414Ygj5yaagym6lMMoB+BKtEZtIcccYflF10xmST7rJ2LyRlTvSMLTjrlbinF0
iwPUHMNwQnth7xeORzPWCVE5r/aNBwY8wEsJzKPd6UcriTRIgCfrHQHBES9Mb8/zU24bMWEhRfBH
UgUAny7rnffowhSrvB9xkQuZKK/pIXnsnoH7uWvsHDg+GQl38c5EWW8Ct4hMvrgVtztbicAAzDrg
8kYcxCZ0h7bQxbapJ38Eb8AJaDbVA235OaHlrnDH1UjiHRIpyWx6+N2GUWW4MmFY+aVcRlniPO4K
UThO/quz4yTcbmMe5rcZ86jKCeaka/y2RdTZR79qkVHU7H0KfMffF3EDIQLg+atVMBd4rA0B1FmQ
NNof+SxBB6G5UBfFfJo1r43z3sxHoCDpPp5bIIygzu2W89+/4Pb1wWzNmZwN4wEUFY8xlYJaHAc9
TzT/1M+M5bD2AWdInt79hy/nd0kG3bXrEwNqgEYnozUE58i9XRtlo1J0Ix0U1W8f0xNx0Rd9sOz1
ISTeH4t4n7OYII28wF8NX3Bs110vX9xv8r5+f3roVgAq+YrIcv7gztZv8/l+Pn99/Nk/ABrDWTmh
/7rCqM5qP/LO51a7r7+Z0bIwEKuqPRmqv3otAZSFSABDAZNTEnmWARbxSFD3ck/ERDf7LiRyu2zW
UBPD0bj57jPrEbt9oHnEALIkATWRzW2MVlgAMCLTfW+xEOwFEBO/dUcln4Zr2N+B872LAQkB4DTA
FJCHubHIXp8BEUfGwxcvujw7Yb99CqO1jR5GY2HgU3IyLnPy+mqRj+0H5nFIvX798B4XpvOd24Ck
QCvw7nN4LYCmUBHYWXSPeu8Ueib19qvS7VbPHZfo4zxSwHwdrhWl+VAVmCQ2i9BVQdRJuaj7Jy8n
qNoZ5DmZPaNB2KVTQ0gP2tuQfBvu7LDbve1M50BGryBrtE879oBM+vyHj3RzDtJuPgpouJQXGTBG
BrNlrSLWXQwYIb9Zjkv04HWYImnxfRoQfjsABdSvK0CnLF8VwBVB1R6/SxTl8PFgziGIAUr78L0A
6mC60BGBxbaK3L9hBxFawVTA3qSL5Bl8ZuSltxuPiAQVwz3XVt26AcAzAEyFRGkDKWXr9f0NM1Or
j3Fu+K80fV1D/Z9jpOUzTJQhCEadK0N3I7piALdkokf8VUZLONAl5rnm/m5JVJpSYzcTtJIA+keA
BIeS2cx66KpGSBTD7+zeO+GPBus4AtAO9xJBAzr/D8Xi5IAmFQe+xWmfSAr8rd6lCEcZ2YWz79Al
69huZBKhG3O533e2xaExU6g9u/lKwNhRmnXkItncTzRlVTbmlgEXwCDZIgWSi+TRKgrwZcK55NBi
Q08+M7IuFxUq9rTPboDPr9kRwfdw9uz2vQRCrwLkSGDfI7pi9wyoWiBUKfA1NfalJK/IQTkG1C8n
CsGBIclhIdrSbXzVIViH7venST4/KXzSERsHLGrxk2rYCITjfeoUgPnBUAWvZHsb/oH9EPxhIigd
QaOH9+hax9B2VQV6WJq4uwATBjBqZJ/mAqiBTmRnkpcCX0DHOYCd5yMYdXgDNTdYQJg0BbaNqAKT
BfOmGKG9lq8LPfiKm8T0K8rYt0gWIuBnGoAhhsCOE2DSHi1sXiRj80oyob77EYLPRV/vQNdKGy6e
3gOSL9ZPqMVlNuDBcReRgQOu1NPX7+cp37uNFJ8ToYZomsDJuP7SoR4KvE665tPiq4liOniG5tVO
8ZCeIn9UjNnrqJ8hiUoeKWRwTx4bezIcsXUL3rjxHX+JwvWA4hNc4MhRsYAvg5JYbS6Whp+9tqLz
MYVECRC6oqXzED5nf35f+W2jNe68SXE0kZIGrjdrhyhBW961geFvXjXiTDCi8gzgXAZ5/bP5SJyP
Elr9iv8NCcylTW+Wij8zPbP7J86nUJN3fcWxZowhYTwP41c3qEG6VrV1XDSWj2Gvw2NkSzDUn4at
Izso2BRDE+lyNyR/JoK/4hRm9cEZVxRdrUD9w05NTgR162Lhe9CYiIk7mRInMuob15EmJbVg+ePJ
1cBekM+iiN/weRPEA0D5QgrbxqpOo5pOFaRMgR2AU1CdhYqdPn0aAP/odqPBWdQdJxnyTANt5RBL
I51rVdeMRMykMQ/8lAgPIuxU9IjeXVzLR8TXLc7WABoZzKix9Hv4rb+f8W0gZ6H2AUAfDNrhkC3m
ngVYaZnWdQCLgAmvCntKptEOJEy0aR3HGae/xaoTCG3xD7DwgLDDyAI9XwEq9yTwswisvA4Pevo2
oQmDBtOKbmtktXGBmN+XzeHY6KIk+MmaJnVPGKMWiDRvUCSzMUs9MxexK+SuPHiFfZzzjOttcg3i
sY1IWVDiWSQurs8xjwM5rKvK8nvnCLjvBrYpJoZbuW9PFTxCcc579G5L0mhnRyEHLx5QttBwxDgK
KMw1Yadk0Tb/UYEWKWyzhbnM3XRzOgAsMngI4amiHsMt+9w8/cjF0KQeEho01GFT9sU4HttshNzS
BYztfNiDZXcRNb4y03mETtaNM0RlGTJIo6CoiA+YNYaCZoK4pI+2q9c/AO12t1uJABrxy0Ofmgfj
iK4GcnAPCKzI4ZA43jf6AEp4SZHz+O3uHv8A3ve7RWfAGi/q0rfffHc32X7kfv3sn63FfjXacwMu
6hIO8tv8Yf+F0GJvP+xtd+n8ftNuXjRmIYzxysoKSWG6kNBXdyCWmwNDk5efu/GCzjIsUEUDmBag
H+wNOBZ6nwp1tBWXklO8c1K5N+YXlwdZGCg3pvqRKGO8F70EpaEUmFC3A9nR5pjfN+jMYX5lH+jv
I4gQVRDjospNVeEiuTggg5xJgRVtp088LeTRdB4/tsBLSdFiBqRA6uf2pF2+rN/ck+1+mfaSvM+V
0+z3z7iteKPhVIU1RIMbMqyAr7r+jHQyDKG1umw7jOQ4woNUQYPlA0w7QU9Q8yJz5zZuQHAAEi7D
dGDV6IMCkwfzAkhSLfSdGeZbdBCYThugKVmxW7ztdJjt4evrJ98OXChqVh+RDwFbpEJr7AAw1s6p
3ovdlqax00MjaDdAMA6AWgQybJLri983kyrc5ZEi/agA6AxocSBLgStBVepSSBf2fTolIZAsyD/t
pMLUEN4t9EGcUdYRD1//9lipqRFWRuhXa3lyNyc0Pecz7cnEbZc4b/SNbbdQsgHlNVjlkNxHvZSx
7UIdt7nRmykSWZZXLsEcsTh+YzqZgg/DbQb9pRQtj9wiJeuAUbHossRVRmIJaslkr4xMLsdcSzPq
GhDRLZzt4bMCMDkqVJwA6ibVehYFDhkd4O2QyQZQUaBOnaaXmV8sjnTM3REkBE4YHz0U22grv4Wb
Yde6E/oxYpIi21Gc7GPOsQAS63rRj4Bzh3Fc6CWqwcxFaMQ6HhM9R0Mnmp8VVEXz11wmOcYrvzCD
EnKROFnvB/JQjTuz+QKoDo1W1yqUl1lk6sdj6ce582K5PY1Ykeryn17cEbmJ5w5FWJ23SPb1hFA4
eYglDOpz3XbUVEKk5MBf8YvMK3rQM1jAjXTKZg5ehdyRgATI21fWcIOGBDEfXR+gkfCUMoa7sXqA
8R1FEMKCdjnct8m+ju164FRbb+IkKgZRLQIlhJYK0Fiud1PCVBiQPqTKr9dp+tMBSB/U0ulnA9pg
wAU8caKTs4G6ti0IjwAToMN1NsF1xIhLtSwog8g4+mlNdANTxyXJPrWYFBFZlAMJOhI3zsTjyrkx
mxj8xBOF+q0MbGxE0teLlOMMpJk5pOajjoQHAKIGLE9xON4C+5JjLyUAtap4xCnEPIv/EPdGgNn0
pPat8VnL5vFnwCtH3ZMA0wKObpwVpUu4Xogu5AG4GvraN2c9iMC3Rv/xT20/TXOANA8c4Ca4PhkB
aIyrhkaRan9qZ2U1U5S333//jlajCgWydKgb9IBFz2oMI1HKY9b5MZkA0xv7WfnOOQVGBNhBkKxB
2QftduD6htdzvUcnpTvFxlRPm0H2RmA/RZu+/sN7x9h7c5aCrIJkUdRhGbza11IytatPjTFNm0J2
lJfgUXVyZLplxyR2wmMFZtQXshB+IVWmI/+E28M+ZDFozfIoG/VNErsDwnjfl8eXsnL/0dFQKTh7
DQDHwDbFk8nsm6GqRd4h3bqRLIA4nIyNsTQjTgKS0d+/ZMAZpUAhEHV24y5ci2PVa/mpVfVNhA5I
S7RPWk/CiePyMv7L/wlBTQdtKkiFsHzXlaQLUZhr+kaHZZ7m3BePVTAJ2iWCcgsvgWTQusf10Sta
qKcZYGA2SvQeZU9CZGtxZP9+GMwjByY8BKZgi8Cbc25LYB45wHGm1hHDTH5ce7q0bNDjFQ/LpJgV
bilyHjdWvSRUuPHGQBYyVzTIv15PU5eiluB18Lv3Y4rGLRKsTirhhdo3K2KkMLsWq3mOPnNIEfei
3e+6pz4BWZn1fZQ4W8fqGLscqh4XOiad5FbNJwhSSqI60XP2/fvRsA1KqHWptPUUsTT2CyfFvMzW
KQrSSkxH5AxGt3ozj+SE/jPEryrpVJLqgAkBGP0bSoQv9UxYZn8AhdnOYi8Cp9f36bvaV0uaq/79
q84ArRcvK/0qgC6h6g2jquoaC+CqCXkXi/KA4vPrJibeBsUs8geZc8Td+bnGBEiYkcbYSKyE7iIF
fjn+g0TexwfFrZNoQtndHV7Wj+Ur+AV6l6aOIyTXZXQUll4FBhpkREiMIdk9GCwEzEY9uOQwW6+X
P/sVGle+fn5f0bnJ6LcVMRpTW+bJACbthGJFiZTBatV7MjBKEswEWx66tlftPNla/4+069qNXFmS
X0SA3rySTbKd1FbSSC+EpJHovefXb5QWuCsW+3ZhsBicwQEG6GS5rKzMyAjb26sr463eN66iWOGh
OVnrHvgdlPnXkslwLfSrj8wy+rtFeBVc74gnqM3lNTofe0rOQ4w4R3kc1RwDUKwQFZyXJ1QRefNR
PjOmYeFuKJNkv//az2kod1NvwKQsvaoW4ZwkNDSpdUW9pDTfQiwdyKX+SG66ebS+9UdpEwCEqNot
aexyhARk+KYIjmXntW8Ym46O/YGWwvMXwkjAM6F+CLbv+beVEwiH2inGWUNr1bP3XR0GPLdXgeiW
OnSF78/EYiJgTMLOxvOe1EF48u+/JkLt/QgA9NB71MRVbKyQIkyDnc5Cst8cE9AAuNaRmUQpj1ri
CmFFn2gwM6Eue5rWDQQMUvAnoViWWP7l/phorAOZQXh6AszBk1sDqnU+qCZK5Bj9styj91Qdhass
ODrws1+oV4yjs1XPSmcLQKoojLmk05CIbonQHhjhIKAAwUF6Mnm977W6EPODctEIY1OxakjGbfiW
rAGnfJNDwsERWC9Wki+bHWlYRfoTLzgNbaMS3XkhcIGiguK2OIhQGX2OGkvQzKq0Msgqsvbm4r4h
rhA0bKChQ1C+INxPEAFGXqIVh/i72BTHGDqoqxI8R9eAydBOHBE1KoTkCM9weYJgj35DxbnfNX6M
UdWQroGGU2kVqA7uQ1P9612z0cz1TYRqAAsMfGMyUeFCWQVrCAp8ejLRYMknSL8VBwUA8GsibySw
CcbrCOwarXN/my7uVOC8kcvAaxBxD96J1JnwuRyiiYJWQ5cx0p+Sfl+wcsaLIAQ9tvCpoLiHI0FV
mPYkgzdMQSQ0h/LbP9XyoxY4Tx34Ju+PY+FCiBUEVpgzclfS76c+rweDS+XmILvSSju3++jpvoHl
rpsboBLGiOUMcIDAgIjqtYrimwp1HkiGMtaDfkfj+CIZgacAILrQ1YUwIuU2Rl7tZV9sD8EGubRN
98lvq6vvNtsYFCfen869P6ylU6TsUZcQn3ocKLGF9gAp4Y2/Fa/yprAlW9k0PWOJbg4NwFFoRyCv
BWwHNbR20pI+qOX2UDgS6oWrRjcLsOvmTgt8bLIK0eEAsMdrvb4/xB/d2vkpBpxUhU8ycM1A1Iuy
m7blGMYcplRah281mtD/fgSoBtnQaZbRtQX3v+vWCZwkemP+iL5Zr4uv/AMpNRW3MWRZdRNa9tFX
yHJktydEw4MA8tg/UJf5WgvTZGi5hAmJ0FILdgFzCAB1+RQHp+2Q3443IiPkuHFKIJLyfwbJv/+6
aEOpFbJQhcFxm2yAerB6iXH9LC0gC4xcGgSqdYOAXucWhDhTAk2ZpkPSbJFmSIsHAdKa3ur+ki4e
6VCUJb1oeKJpGhLPKj2QvEvbQqv4QwbaTctAh0wLLV1xlW2bh+yNxTj383qd7yAUu3jkYUF6gUT9
D9rw17wZeiNqkCrlDuIJ+Xnuj9KYG6+x/Gu2BbPrA+fcHx5dhCYKbzIo4uH5IWiD4IuaxbppgqSu
hfDYA5vcrQ07AWGOsJJQ6k9AW8UhxOcsp8fefBU/02MrWEpm9ay7YfkeAgILSQnSI6Hg0c5Tb9Vx
DActy/P82MFs/FRdlI/4BPEgNGsQadrcVa10nzv8LgX16rhH74qduNORP4vn0W0cZcNKzixuKwL7
xU0CMdOfZBO5r3+vQ10Cv5pPQJ6AkAYL8cY+k7Sfxz1InsqgCkPiHYqOlLMopxRVY/DnH0fZiQ7h
k/iqXsOHbuvts2/oKm4BlQMKDspgm8TfRsxyF7kNf+80FArRRQCCPPLqg+gNZR4ZCo1T0kg6qlvV
ysCjeKxAaRs6JcMpLrY0MURIYyAyjv5E4HrmUykZPZjzpEw6SnhrpHaJEmXkfEpbbwd9zsv9/Uw+
ejYosoeRvUNeE0oBKHXNbellxPWcoQeng80YBuuXxfkv85wB+U0UQU+AFlisJyG925DNQh0QvgyM
pMC50IXAJtCNIDLS/FSs/BpQXFE188riYzyn+Q0g04WZt2aAjkezZUzYLcu4rpCrgwg8KdXNh9Xp
U5FMXFqcBgfgdhYz3GKPYVxQQ/7pHEGoQRPTCYlf5/EgFifhT7xLAFnSwQ0XYRj3V50O/BCJ/SQd
kUnBFsN/80EAOdUXgpSWJ1XdTdV2EFzZcCPNklhtw8vZwnEhOFc8WMmLhzIUyG1bKEJbnao/0ko+
ttf741juMfw84ZFBYZhINVFesGx9XRjbAT+/kk3GHN36dNKJpSDtCJJAmhci8FQ9H/y2PoWJOaFa
0iWBGUyMBV8YwWWMh7wok8Q/ar9U6GqUeh0HnVecIEAf/62mK+Kaf5wi5OPR3ILQAmUYOGfKL+cZ
p3RNqJanQVyhVbYsV/d/n3zhzIHg98ktj+4jPMQWSlmS1xtjMvnViXtJn+I3A6XAdKUwA9SF74cZ
NFQB6Uewx0BvUDt24nORy9TqJEJaJ+FWUF2UnRG9th3Q5TlAdZUJ0TxXuuhskfrFLiMlDdD4EJ1k
kGv9xOm/rrbCr7ELw6A+KcIqfyuf8qfxKTp4wIFqwFeMf0Tk5brN/WmlgzUsFh6YJBmCR5OKlt/5
eOUwEWUvqYfT8Bmi3or8U7sSWG1DN4wgo6bCm5H+Urxp5kYUtNjnkL1UTkPrZu2uq6E43eun+yNZ
bnEUnX4ZoTYgErppGFcwoqauOKzD4NzFjCarG+NAegqkC8SrkScmNY4m1OvAL9VTJe5Hba+lux7E
ZxJjSZY7HUROWAmBQPfR2kcG+msbZGPsg+k7x0BkR/HeJaQE+Xbdt9uoYQSZC/eMYwoPDXeAdI0B
bve5JaMWJC1WU/UkmPEDslJ47rBob5Z7GhogeHshzgD9zUJDWQ6zUS1CTz31se0mvX1/zZcLMv91
6u5XPIUT1AS/7pOUmhtbyeQmT/9uA7UgBIV4PyI9TLnOcBx8TShL7VQFttJZI1DPwkPYMrbWcvfi
1zW89RH1E+Apteij6uVxPQ7YWqobINa7MM/HjcVGWImbRgV4D5ADMpe/tlVRt53cNqlxevAbx+PX
XWXp3CpJVv88XUCLkMcC6k4InKizngxF502Nrp363Pb5XZtaRmcnnPv/s0JFR5PA9xFwM9pJAD38
dC5AHulZRc44H8vLAK1qQHICGkIQDfTVXKeVkvZ9Y5yq1hITs9rAlFfbE/IHb8wS7S1jgJgTQjqE
/XgAzNcnqXLV6DrBOHWhGWpWUNqP0RbYqf7is+pJi7czGreI7ux/bJFv+bUXxliv/LHijZMAft7t
9CE0pnEONxCwsLnY1llKvjc2N3JjeK4jHY1Eo0GtViE3YDPiK+9UgVsAGXBUrbTr/Q1xY3ejLIaT
A+gEMBQ0cMiLAj/vcs479YNt1LYHb1P77z6rgHBjJIgK8Cj/iaWwUvOJ8zIdMNtC807NBFKh2Aw4
n0kytRwKcG3AT6hof8aIFqB6sBuj7pJ5Jy0zFdRbVopruMPwz+dUw6sesRTcDt5/P4mpX1tAyTTV
xwOBO/UgAahevNbVa0thPWaXdxmsIJMJsCHBbNAQ7JZrKqHyY//st+cwcV2tf4ry1XjJVUaAu6h5
QB8WbWJANwLQRLgmKQeqpoGPAKrxz88h+obA5GCq/So9tbtQM4MYSXucKKvyrL2VlgzbNxaMPKBl
wuqGGOTntP2aylJM9MDrOv+MBJ6HGmbtNuAnbN1hZHi95e7DGNGEhtQa5hT/M999EycKOqdK/jmp
DkVh660b9K/3zxF9owK1ySMPScjK8eyFUPTchGeMGRePmX9uuC0O0cDbQ+7GCmMg5Jj8DuaBP0K6
k1xHqPXhjUvdRVXoQYws9OJzfsrOLE4Pepbw46R0ouG1IOgEEz8fQihOQmeA6/1c/Snbg/Ags75+
OUfwNHCg6GBGdIYs9txAI8ipiHnKz7obWe1zgi4nRjRAgz9R8vlpWcCjjWC1kJyZm6hbA69zZWzO
ClCmuTugGC4RCcctbxcbEBGJZt+66u6Sf4B5TtmsNAaWZ5EbIh+gEnA5SdsswWhe1UVeEUvtebQE
R37XkefLIb1YPAMH/Zgxq2y0n4CXACaZKFhBsIr8NR9vLKSyEIxteJHQZPetHbrVB8b8HVr9aw7y
IWhLmYkNIY/IHI4eC0G4uA5/rKPKDZg7DheCvLl1URqybgxgvfszoJgOlljDDnOz+y7M4ok5tWTt
ZpufjPWXNcpTcWGSiR3fhBcoG0Gqm0P7FuRGLaFdoaFJt++fZxooDcdLrCHGRxFPBf6H2kmSZ6St
33fhpTaLTbzzT3jlbdsIGBB+VT30a+7arJSCkQxYVL5hlRCEoHsKVwuefdQYYykQ/TELokv+3RdW
gP7PbKW/fol/BXSrmaJhquuaBapd7tkfo8DQ45mMo6lQ7lHIJrQQQH76MklW+p0/pmhL7N1po1pF
vEk7S2dkB+mI7WeQGhwZIPt4ENLhYYoYuDZ42FOtaR0FAI2oZpyZ48vf+2u49AZkYL8MUQMrPcBS
RQGGwufxu7hoO/0rfW99s7eTg5CSll5p+7oX0SE6WNmZQHvvf8Dtmf31AdTbuublIRqbBMuJLtjz
OJigzHN4BypX18bVNiuGObI7qBMyGy91HrMe1aNugDlQNsvWm/h1lA+oSKI3190bx1X0xSKovr2S
ALkACImLlY4ea7nSK/RWRhc+3YnIug/pBlzGT/6RZ2VE/8tU/scUndfNZSPQix6mDONJ1Ox436HB
WEIuS3+JtsEXYybJwixmErECejPBggG19Lln6xM5iTNxiC7yU/6WXOJT+ZC6g91f5ZfgFF84Vqbn
lisFFhDpBCSVcUPSd6MfqpBE4DG8OrMnFFi5d80qIIo2PHQPLLaM/2JMBTcAslfw3tS29KW4Tnu9
w1wme8RD/oNw1ixlNFVgt+RVeBlZpfkb1xSiCkTn6DtBYY6npnPyBrnrRTW6jK4RrFJ0+J4uCQu1
T36EXjMJ+B0V6RKwzCrUQ3DqY8A5+zG8ePFzG3yn10dONbd8Y/rjXw5kUh8nxiZZxDNwL4R7UMar
HY5GpF6DkcBpBScY4QX1+E/ukg8r9B4dU6Si1+Uq/itBbLmz1tORYfbGPfjbLJ16jIdi4qcSZlsr
AQ3FwX+TzrwzvfEvHKsN79Z9hKann8w3NgqeifNzYIxpEpaiFMNWaX9MIAv/goSS+elboPWzYpYD
I+EKtYRI4eG5gyiauBMqvu3VvqhHLkwvQFQIZrbqOMv8kt6np/aSBiZjHm8ZI3jVH3gvMm3UKYja
VMPzGsaqTXdJ3bY0u+dka6WHaFsybjzieOlx4aJDlh/ZaWT7KVNqkak94IrpJXPCU87iIab7hUms
Qu7R//w85fc1PxzHzCvTSzhaWr6KKjeKr1Fijrvsq/zIIWL2NUVYL/5lXGdP+mMPbnufMZ23LluE
SWiW+ektW1BcDaVXVro+pBcQ259lG/RI00fphkBgaqfOfjLcxuI/DIT8+bretYwJXtTbyRQQGCQe
sMjPAOE136hKLYGMmZ/SS4Fyf48GszA2EweYJssb0W7ZruIjt5Xs101zUPbD1c3O3SMY79fKN57V
pnwOP+7vLpp752dNfn8Q5Y0C1KxqPccHKaa4rd8L54MIDER/IVcMaBKE7BWIQPaW91WuT/kO+BWz
2nHnzxqyqL5rPOkonISbZu0/JOarZDcu2qmKCR307TViihD+BLP0/vz9sdQxb/Ky8cUOH5sgjE/M
9BSqVnJpLG4lvtjCWbHbtffIv7Sbxlrfn6dlBEFUf9FdgaQjYgiDWrdCirOurIrmoj/BcLf5xBOt
ek6ZKnA34gd0V4GHQiWNY8gVU4Z6v5KTUoAhALufJnRVx3skb8xpi0aF1cDw0cv7bm6MWvywyXKA
7bPmMlojmNXejbdmBDPZ8/25W4Z7cyvUqqVGhWF6sDI4wTV4ZsFhl04LlDjYpig+kMZX6gX0r586
/y36ncqnIvhi5PGinqQPkCO93P/5GxHN/PdJbPArlaSKge9xIX5fDKz4Ld4Fl41RmzE4A55SsDGx
yua37KH4hzQDilkqydrP7ZVVGfmanwsX4ZJANDGCoMWkmdFzee0P8gczHF2uNLrDkPBBPh2vQ7zR
5ua0fMCbKWuFi6pb4tNGhiUCht6L0E5LEB9a/JkxoWTC5h5hZpEOgEUuGKO+aoQLf6rfs1Xpnr2/
1fozeixjy2MZW97EpJBKKkXIDyEdSIb/a/VEP4gawodxSZ+jv2VtDlflsf+THvk9ciaspPoNT0Cs
oVkcjY8GNjZlzS9jmdNCTrgUr0NjIoXfmZO17dzsBFL93uxe70/lTxg4m0qSQwCiA89dwh9LZx/R
2CnVcenV12KjfaRfod2hySS1J+irNTv+WNkSjNfrymmcft3uKzu99LtmNR34x3Ed2fe/ZhkrUF9D
hSJcLsecHhr1VYTeYGnXaDf1wXoTAaBB+Jo/v0YwbXz7K4afXwA2NSBykV5ElzD6hJbcQ1w0APtY
ivplxa2dzUcIPj5MvmWpO4YlmncIVfm5JeqwJKLSKEIFS6Nb7KtNthrMrwxA9wnEq7LVoOHHEdDi
04AfOlh3dujqKxUk4YIdroJtCkie70xH1kuZpgVcfBW163JFakkqREckPUIiNPqrb7NNBjUTwuQs
7QSQ3yYASnyZYNQAbXmPPzyUcThXdDQX0g9m4sZoOEoYOfjF/UtNFhVxT4nEIxeDyeotgCcAmCDU
XaSPibHtFjciZYe6foU6N/I8+rGTPxNuIBLeg+Hk8+WdEG/Vew8gqr/3jS7DGmIUkBc8KX4aq6md
YPBcnyqZol8mh8iySmtlPa1DS9hGjyNaUysw4h1AhLfaYl7d+7ZvzCs8NvTekIhGPEprP/RSpwZV
VHAIyc28tAbe9JG/K0ykndAbz7Pqa+LCX0NgAqIWqLUiiiJUAHMXqsdxXkSxH10bUNe1Dx/ydrS+
IZt1SNGG5aPCj941ftW4yCmgaY2FVlhA4YEkRgcL4QAAzBeVX/J5vzy4Ljd8M0hJdFWfoOgBFvJi
XTtWy7jmRXJIZq6UMkM5r14ooypCpvKamp6rgD9sBH9aYOFhKm4qxM2yGTy2YIQLwXYomYSuyAfF
5/2VFRfPfuojqKlOgNrQ6hAfUfzx1xz4LKCkjQdGbiFvg+bKAbw86ESDGrpZuLqJ7Z1YygFC99b9
7/iJMejJABMBMlRQ1SGY7vmcl20b5r1XR9f6PbaRUnEMMN154NgXwYWnOamNr3IKkDsOEFT8ODcg
q4VIsBW6+V6xKuhgQlrxVTXbDbjvXN7FfWB941UPEVi87KHzNhBdcCYO+ad5a/HZOjrVSFkTB5P6
7CCKuioW5ejaORLI6zdosSTERacJjYwiqA9Gi4coeLEpXcg4nM6t0zsAj254RwK9i/meAqg+DOYl
XHFHJvHWcmmB6+IBlkPjGVDkdLpjEIdcrfg4vg6OcZBeSzv9Lo7RSkRnqOY268oGawjISRmvhUUN
FjX+X2YBlZyvZA/svJ+PMNvsW1c+5SdIXjqGPW1bJIuLrbbC2h7Ej/v7Z9HbAauIJXnE96Qip9LV
Gz5EYqTw+eQ67evTH0KSC38c2pEz4TF6do/7/Yv7dfz68v70h/jAFWbHCqOJ059vBRLyoR8BJTOQ
H9Dp4zQ1IpRty+zqvWUO9y7YMfO0LuMdjBJoLeR5EHlgmqlH0lgIpddVQ3Ydt/Jz+wbWqreAKBCv
ufP4t7H7i/eCLfUQQwilWDFlwYlDWowQ1AEEXyuiFZl691S91KRlIGXXAoqfsj3tfPdFQFEugztA
4M4KfchGuWeOcsPCGHdJjG5ChJrpOj0NgpVa/MZ4rHbqBm0Ia2lVPimPtdPYSMe44SV7Mq6eDUK3
Fw2Ki4/ca/LEcpc3Aj8swK8poHw2b4QRVxjkm1YowoK5tHQDR4HamLjKHQ+U2fe39Y09hRuINM1h
Q5GW5PlZGpTUGGQ1j64HAJrts2jWDE2uRbszzs0vC4vTqgx5KoojLMhvfmn1z/EXRDl3yUe/8h9M
aT1GtrwJ0V75BCgFS9j6hoPCuADXQJqLPAYpTyFnmdRKeHxe09TscfWtqxMTkbw4MtApAG4PVpDN
I00O1AWXtZ7W+KmfX7N9/819wthz+Sy+p9vggsLyStnGnjl9g9vo2F95xhZevM7+1ziwdgTLJSI5
NF+/ruqrXB8jGL+Co/4lsIKLuk9s7pi5YWCyDigdlhJroGaF1h8SdkBWUJdR1BlT2cp8js2pq075
FKfWMCFv2jPyk4sAiTZEDavsmzQtyim/SoC6WP4uf0p2wrZ41NcsJ8A0RU7Ir1hMnfhCF4HHvnI7
76HYJAdow+yDM9KG/1px+RkUymPglYH7BnBkbgmcIlLsCUJ+7beyHSDN/FG8GE8RERw6KhGTLWOR
dYE9JAiQYEZgjZK0TE1ihUdWQRzqVTogWdif65N+iK/BTvoOD6yTdmNnzGxRs9hMXOsHXFJe4124
bUwP2trtC4vVn3ZW9IAoZxWo+gBCBRgJNslRWvMH4KMZB+rmOJBSQR8G4laQks3XKPS6WIyLsrxO
n/279Bh8SJUpvnjv973uIvuPkaAEgTQH6D9IPpdyTCK43dAEnJfX5A/Kzbuz6zjDzsQ99+iZL9Zp
TeSR75u8MXc/4AG0dYFHF80H84Gl6MJqfb4ur+nZB7//oQGCmYU5WbzakXED9IM0X4HPCASDlBFO
EXI1yNX6SniLP0CwMXz4X1ltqdB+kDE6HtwfhbvWeogOVKuTaG4DszWVFXmbEOXiC2GNvz/uxVPv
55t0wEFJT/gy96hN4xToOtfgEaSDwC89r9CNmjnCDgoDLjJZyVrdIVsAlnxjw3BjInH9vwMM2jYV
z7RlhzYWA7bBSPsC8pQI0k7VRt12h9pBeO7km/fcSVfP/Ep3EpvF8bt4/9HmKYeTdIUktL7fXicH
nBAuuvwRtfJusfESEw8eRwHiS7N6ACyKs7gfHrMtK19yw7sinEGuknSYokhJK84pfaQGYdu1V7+w
wmJf+7bK7bh1/ZI9GHvWHr/h8Qhnmo7SFlrpAPGiBlyPsZZwSdriflLMh+iiPKyhEb/+vr+lfqi4
6WX9bYaK0dBdrmVcBDOjG+3FrXJRPoWd40BHXT1Wa2/vKm+mC17azjxvDDt6t7nN6QShprdTi8zU
pYDqx/e/PrPJWv/+JuroVWndZE2dtFcx3tXdg1RYa1jxQRhpEP2HHlw23yM0NCII2FeuJZ5Xp4RF
l/nzOqAmBlQZeF2jixERJf0yq426Cya1ra9/3g4fyBVxZrMpzewIQvnQrPHeJ29+vJY4iIv4YOEh
f9Dt9EPxyiGX9vi4tbe8uX1P1k+SDYUyeAxIswXINY54Avzvn56o021O99f01lElDdCIaYCu5ReB
VCmVfCWSRK9xeDbM4ihDN/MC4ccnddUjpSjZENIwuQ2/EhDTcZt6l7nlOmCECDfuBch74N0FWDbg
bEiGzb20WkSiAYhxe0UTtlNB7hzZ/R85BagUoGMK+tQVdpC/gobZiqWEsXhXYwvNjFPXqyj72dQG
QXuVH+RtdymgiGX7W3B2ozXYFv8g3T+4pTNqLA9NP8Nou9Sbswfloa9zXnOt7QpJlICQXiDzGO8V
5NqlFPeGZ+ZOBn0G46qZIgMEuwBtUObpu9hIPb/LJZjndsWee9QejfPwoj1qD4PbfhjH4IFFY/Zf
VpmIjiFwB8CaWuUKxWPVH6L26g1m+hyfi0vgTGvDyj/Ba68GJjAx3Kt0vdQ27wOy5T2y4JrLKAcr
Tfrw4JAJjQ/lLAypaLVI45vrsAfFwFqJTTTOPqmsmb25sL/MUAGoMFUZIEYChJG+pU/uT/yFQv1e
vpSHLGdk9268g+YjoqZ0GrNiCiWYmsBZ9TZhDh8S0JQhXb3j98OD0ZvN632PQavxEekT1Gbwl0oa
6IAnmZ9VjZ+EtEyxb8DUU716G/U13SrKtl9BRhh8CVDFS1/8zFRZnD2LFAFlmO5zlGueI4qLzVXG
VV7tVdf4Y+zKB2E0ue/UCY9MnBG5NmduHSlTtDyAJYDQhyC0m49UHseoTJW+OZX9KhCQGMkzqMwk
ng1QYXnR/iLbNjLus+VVDj5/AGwRNYAnz1iyPHuCGkb+NKBL1RS0dddaweggUQvVEnUFZbHuuWNs
V7Je81ESVSW0CRACITRhU6NEyK7LYx3wJ+Eiggmnd8XemkDz8S20jK1zyxLiY+TxUFBFMo8KC+U0
mQxgHsaT/pBYFSjCns+5YgF4yuRlXBx0gslEbxnCcgLmoFW8E1/XvcQQRvAlAkmEF6cemOIuZ8S5
NxZLxHHASUfzDQIAmToKUdXyQtMU0mm0MmmVqG5q5YmludU2ruzSWyV/GGdvEVhjTyAZC9IC1KQJ
Q+d8RxbKmKOYlEKa2dQfKlQm8UfYBY7aI4E3QEzKKmWECQyrC39GWaXCS69UEk7i8visvkE07cs7
ypt43+69l+mfNwgZHrQPAJeQgXGlhkc6JhqkYSF7mKA4AXltsTcrENLvMxfINMaoiLOf7/u5MWpU
XaBk0RTBWKEf0vf+Eb1mdblKDGjzKtsGkNrMHc0VM1YnQfLcLASJkLJCNyoCdZTi5kuYcKVWelnk
n3cf4zn6o6jbyVUGO9+EnzIUTQsYvT/QxQuYoPXBh4oGYWD3F5ybWjf2ncBH2Vm7+LXpDJCDrVn9
LDds4BSgnx+4E4IBoi7WtkriUJeN7AzeWM7fq/o+fRXeJSvQTB7KwmhGqFzlod/UjrhnqkAs4wpQ
1OMMgqYa1iUMcz6lYyvxoQoU/bm0i33+mGzkk3pC3x3YtvTNdDLegnN/VVzPkVHMNTYs0cxFqY9Q
5P+2T3nQqvCzASsgn0Ur2xROvE3dZpetwbGJ7AZ65V1/ozrR2j8oG/EkHWMnd8Q1JAddVn13GQ4Q
TRsD5Ofg0YDbo9uDS7UohjIslTPghN9FjuJ5+uDv071/RCh5YFWvl/4PbfR4yUMQDa4ICHFqL/Oj
rtatyKnnP0gfvsmgZgV//KF40CdziphtW8vIA4KWwKXgtUJcHwzP17nuyrpq88Q4d2sQir1kl/JB
fPWcfq+v40Pk1nawz76YwuGLuwTeCG94vJBAaElaA+dWvYKPtFEavHOrmCH4HiGA4LuP6tP9U7rw
RpQVyhsJiVekPThBz6npvPyzA6d+nPikX7levc05nh/x4+3jiBTV4dofAWosTADD3PvDWAZpxBTo
TNH0ihsYXHRzU2USiQPXS94ZXMWVyX0aTnbxXvmNpJhRaHkvxpGJdCfHa+ZR0W2P7iu00hHuZyhI
zE16I+/LrSL4F27t78JuBXF5wx6A0bm0a/6jetAf8xfk2liR2uJWhFnsB7BJoPGDkC/NzSp9qUyB
HASXVHYSzqwtsIVJKJgDbG+XTs2INW7sQtBmgVIKhxtyUnSKEaBpo+yzMLhkKP5qKOtIKFl50C99
+9cFJD0RYJGE3CY8KQ73fFhV7qmlXwfJxQdxkat+VUjgvAQvHDzKHkTMX8rfgVEqWwyNskhN5CB6
PkQW/OQifGYoH79AkKveZyANZNHPLG4pyhC1UeR+KH3ex9BCoq2jnBFUi9L6/vwtzjFlg/JRo9hB
1CfGYLqjYSN1cP/Xl8eL+nnqogUBPLi+JPx8cM0fARRfaY+xum7/AKekIOsUAajIch7ki2fHizJJ
3W6dJ3l+PcFkb3/0T4mIhkrlZOsNJHr/njyJ4UAWbwTKGlnDX67K4LtJq8gAQQOoI1d8jFoHYO/p
wTjKLCm6W7ZA/4WrGy3NpI9ybksQW6MUahFrBa1RwBtBCv05Qsp1zUF+iNl+QQ7OfB5xNyM4gmPE
ZYleoLm1NJ3ksuwH+fInfsfgwnPgJC/Zs/rZvccv97fJMvmPZiPACAgLBcCy4NaY25KKqa35WJEv
u96CnK+/Rq/mhA7KAHzbg/VaX9/fkRVF2YHVobY8y3PD1IsI7D1Z3ASSDKB+rAJNGb37m4BxxJZR
zmx0qHLPR8fLGTSrJhFGHopLsfnwNrFrbLkNyM9sVk/aj2NdLNt/phJQwbkxtCMEoRBgKrtqzedW
d9DOko80d7MN9yr02LtH1Vv9e6cfouVfKwhs5dxskk/GxEeYyPhZuopApIa2cNIeuAfAPe37u2Vx
f1KmKLdoFGUiRNi0l1V52nTPHOtxwPp9yiVqwtDGjSfIF/EEnaNIXAXHMV21k+VDLrCGlBT6OLbq
5zTacsjylzcOHY43uF9RjSH6WdR+LCSuH/wsUC7VnjO1nbdvbO+AfeLWOxZ9xDIaJqnF/7NFoy4i
dG6VquLJF94d9tHK/IRoXGXne1bbyAJagr0xM0RtyToIJ5kLNfmiXaqrI4FufMe/ysdsB0AYeEMl
q3oCeBMA3WPN6t+6cQHNbVP7sisHaZRTQ76Ar8nfecejObncm+JOYD/3A5Np8IZDmY2V2pxlYPgx
eMdkNEhNEBEGVatLJIPvn4BlLpyaUWqLpgV0x8qBk4FvjjbZsXxArdhbVZhQyeqegm37wuJMXsYi
83mkbgMA7Sr04mFj6m5u7gebcaaXPlLBWxxYC1DcCAqI8ql1Co0kJaGydin+8N+ag94TzeZqaKMn
iH2AoAtYocliQMi9/lATEkIagCOphWokKaikUQyAoONRPvE3gv3v8BhiA28KvDcNUATR9CkpN4RG
2MloY9rI22E/AK9W78Eia7PgEMuaEGWJmj5PKkctlpXgWjncmltD+3hbPlRrMN3Y3lo4hRugw7cV
MydFfnZ22VBmqUmM+Shs+wlm+21wDNeylR2F0yvaaTa6w20Ym37xgKGMUZs+C9qJ4wBcuMaPVz82
5csEMsbooVyz8Cs3NuN83ajNXoq870H7I7hya93VHH/r/VVsZSsAUxgwuZ1vbsRfm4SKV/tUl4Ik
w7DCx4PwkgFpwBrPIm78mThCHq8BrAl+7PndnElGosS8FFxB722rW389rCXXO+DJwlihhfODIQII
JdBXhI30fkeOJ1djtQqvuQ3cMxDzyUrZdTt1FW8mizDKEnr8HpiZZ4bh5dYgmoTA6qNFHmRCdGTc
5tDu8gox+tn+/llBDiv51lx5x8JPLYESytwStVryAAKrpIOlZtUB5I2WAPtFsutdznKIZDfPj9bc
ENk2vx4WQZ+H3kSGBGZ8//GtO346+kp5GJ3g7L8iLciKelhTSNb2l71ijCauaGBvhKciHKOt066Q
lBD+/RhjYKh1gJ6XtGHShAZhksolNKoi4DBb0rEqPOoHwQ5QoWLp6SyBNWSxfpmiNn4eAgKCrHZ0
Le1qnzillazeOogSp+vQHtZ9YY5H8aAfyo1i8RAWHs/D598SZWzr/vZkfYdKPQCiFNDessF39GDZ
F3Aymr1+QrqTt0Y7c1C9d8NN77R/4k3yHD0aLlGXjR1tw9xUi9B2PiEqFYkFeqkjdMCHQANmhRJd
bXHn5uXzNTKrhwq6VZ7t2Sww6jINCqOAqsP/QPYYhJPUkYlTMe+UHjurc9TKlPaBNe2g3a6v+EO5
b963VnQqHsoXgUU7tHSsc7vUCUpBrATwG+z67zIQZaKAbDqro3TpWuc2qFMzFEFIYHbk1HBAzXyo
K++SOv9M/49MLqS+QCwE+nFAl2kO+sITiqod0V3Cu/LWc/ktBOJQLaidECWK1vXc2q3WwnYCVE51
ciDQ+zWLh3b5XMA3oCWYRGiA5+F75g6in3Q9V/sivbbf9SMAetbe35SfwlP0IBzvn5dleEsolH7I
okBOTdpp5qZQSUTT6ZRm1wq0B9NKwIWlb1SosGamsUVWeM2EQJCPp7wt6NxlMKEiMwvSL+rGz8A4
Bjq9LLvWZomnq28b1tF+JxjII+sKueHYYQqMMXjl/Q9pX7YcOQ5r+UNXEdqXV2rJPb1kOsv2i8JV
Lmvfd339HHnmtpW0Ojld9VLdEY7II5AACILAwTTAmgpjFK0t8trN0nNk3rOuxt83CTTuoCZHVexU
PYoHyOuVi7oo70exj1DZaYF8cMDgEMs+oUsf9TG3N+mb5k9ISJ2D4QCBBToTrpEKV2/jYhyjc0Qs
bXBaExnXcuKcuA3zXReAA3oRPPRPnHBg1rrG4eUy7RJDiNG8hCK1o2RVaLTAeFw7PL7J6xgkGKwo
5psuUIiU9qlt046tJ8ZoOsz3h0DaJp0JNlSzGJ2JO8J9ZD6DfTt7p1FIOArx+I+2NzDVXsso5Lo7
CEGSoLJKI/L2gOqiTW0PZ+v2Wn5ziBQMJVis+UNSNzEs2EyeXk4frHz19+CIAqA8bmXkfuzlAHBX
2q4m+6Nkh8T87y8ZFAzldHmtHfO8muRAn2QI1dPJ0Ud2kHFsf88dUDhU+KAEo1sZCbaldnoHIjmO
R+SNTjxT24ao77u9O0u2i4FYKG6c+mvxQktZVFvyehlIExyoXuqN+LuywN2D4cksBrlvYfok1wyI
Uje/H8Ohy4Pk/FwQ9G6h1jRxGKr2/Qo1YYDgFw9cuAxAq69VGiUuuJAOGTCcOyzbZh/tTw/MWHLB
VK9QxGuUUC8KVBAABZyCAnGENcpWked8Qovsx8Pt7VlaNCSy8MIE142KFkoZekFHL0DgpWfOJ89Z
j6qZ0CPr9W2QBac6cfdhqsHUfAIqh2t5stKQCllqcDYQ91W6S8E7x9crs2K0xy8a6hxnWtdZsI9C
b47jUuA8jy4xDsQ71zHZnphUz0uLNsehVDqLpV4yAuC4DyJ4gtQ7XAJthqpNXuvq6IamzTEobZYL
H9M+1Do979xpemj83rOa7xYtcw5B+TWu0rLWaCosV7wRV7zJ2dyrZJ4YT6ZLR92VJNNqznaFH2tJ
CQRIEqL3wCn3Ckn1jVY+yimqq59Yt/Wl02AuFKXQggB28aGCUAmJ3qKAmKxa92nhb2wMXf8Yy6mg
liAJO9cb2Qq3jG1f9M6z76ebUPNUnurs8fPq1s2JYqvkWJrr9wEt8sWP22bJUgD67VwrVa8tfbT0
DmZjaiTZcmZhJXsBHQLM4HcpGJjLRdmm0fNtm7XltC8IBBwxJJETOJzF0DaGadJhaNipPVeOUDZM
2Du1UxGgGVgea5NYOkAZZxb3QzdEWLjiI3TkzW9jtzHAFWFHp2Et7sSdZ11ubxVLLCrG6UJO8fIB
gFbw+DvZb9cskRhmQzNuZW7MuxIPgGcZ5e/yL1AybG6LwEKg3ECXF1wz8jBM/bAbnZ6g9IVl+4xz
hj7MfNkb0VGNze9Qt1isShsNXj5hnJiLMcCXJqPI69qfDU3MiVrVTpo8mO2+IMN752zXOtpC3m8v
GcMZoPX1Gqr0RjkpJRgN2hJC42FvP4GrtSPyj8pHQwqruIVxfmIgxDVcI1WewHOTa3MsRcdDdQ4G
h3ibm6wlXApw5ktIOQNP9ATXyz+dgQJKF90sndFS1uVOxrxM04xNxjpO6/TvPhvFO9eCeZUuZ6U0
mU9EXjErGBxC+6fojmVEt8/sb0NtarcIu3rA+mG6hbypwNWxZghy24uipvpaEL7jezEooXu4L9Yn
/d7fmbaps3pimIow2fLsyE7zqu44AYLwHwSzuUfTnOaos7zobY+AiWPXKG0qCRicgzCqM5H+0U08
R9/5ZoCxg+1bCjoU7aPZc6vUZl3olnGnlzmkFDAFi1rEyCt7j+N8eG90/ByqqeHlcnuflh3RFwK1
fokSdDyfxelZOGWPGHa+lZDACle3QVhiUMsnFEpX8i5AoNPGY+espfu/A6BCKV7tAyQvAJCMJEYf
lP4rfLqN8C+K9s9C0SlkjBoeu2EAxKEDsZc5Hm0ptbeYP8S4hU5r8d0BfOFQjtT1W8RVaZQiR8Bf
QEB/9xTbDNtk7Dnd/Qld0+WihlZ1IMxC58+P3t7mBwbIv4RsX4JQnjPMW2UotRAuBi21CR7jORKt
Kis8xmuWeU7e/taaUU4z7spESmpcDcP9Dgyoji6BkOhlPKTmmpWcWnacX1JR8ZRQ1G0XKgHylNtn
DB0/MUT5/lLxeZn6+n3K4lOjCoSywd4I1VYjgmgJChGO3LGyeJI4JQFVkG89Pka/A1PriYjoiuEQ
lhUdhNfopsBzAU9T3opKq+R+M6VHwUDVbwSirfFAgr4Kk3XWTRrwbdtmSJRbQDFpE+cKsszi7wLM
z0jp+OCH2vUH9OQygu3lq90Mi/IQWpLGSdBCqgE1WJ7Z7d9MO15vPy4SohSRofuLQfcXGF1Vj9xY
N6YcwPyNfzIL57YrWvSms1+nPIReGJkLB5GeL1P/3mPy63T79xfdA1KhU1cApl/RE9YKVDIoYBnG
yd1bVrLG0MOEILK6DTLt7be9n4FQ+5HnYOcVesQ5+goH6eoJBUh/hyBRwW/JoR7O9xBi+8+gaIRq
1St+zQgPFzf6Swp6Hi3aQ/9f1Pu4emBo7OIuz36ainDFIcDbc4UFEi+gldpiHPmasc8sBAlbNAud
8jo3ItTOwpXhPbC2T+7jX4pAuWUXL3M6ZwAgvm/RDG4zr9DLvmq2SJQ3RuNUN/gaVLWxk8efmXkP
dst9aTLkYOjqJ/XcbKFio5SABJTh4fmn8YYI8/2vjIF2uT6YL4RGBIB/Rjv3CgO8y9VthMVja7ZQ
lKsdhjrJFLzknOON9wR2EWa6efHeMgOg7FnPcq6Ip3uSvLqUlrRD/yR8RgAmj78ShHatmtyNYVTA
LIqjR6IzJmP/9/gLNdCgfZcldLJq9HNXUri4UNRShrAFN/PMHBySeiyNWgqOrlCoYz5HxbqBfzI8
OEnOT4Fsok2Pp5qBFd4v2PgVzvT3meoKWZH2/CQN7v+bacEGlu4uaBa6jzFiGBw9uKLQlT+RLKU+
iNoy3MQdsCeB5K9gbPn3imrUCc4hqMUaMcJEFzhAuK+Y0XS5y53qKce8JOFiRu8+YVj7wvF3hUYt
mZFnwljnanZ+dg8OX5gyGmdaRD/l79uazMKhTBJMwl0dVxMO6mIwwudoukfWxYuFQVklzhBOUVus
3GCqK0xJxImOeh80o59vy7JwDs7XjM40R7XWadGEY5UtyVpmMmHBu4CAARdgVD+gQICn1sqoO0Hg
RqxVcOlA9aFvgg1mLIXILLHMfymRdQVFLZnLdWqYiYBSUJKt4dLi+GA7hAb49kD4H6yEz+IOfUn2
ecLNDLQKpSYKJ8kUYjic2ZrHyPlgHC/L3mYGQkWMICzpm6YHSETCzW6wxyPyJE+MWIiJQkUsg1Ib
ms8DpbDl1SHaFab3JHw8DT8YQKwlo+IWzKmJUK3wuWTNm7BWT3b6+nFbn8WF7BX6YScWU9S/gBqO
Cl2yTujKTpOnK7J7iI75ZtgmR3d1dq3gEBxQkbB/6S/DPrNQjmDfxl6INjA2G5xn6PpGvQ9tS22a
omu/FHADFKx8NyrkKbCsv4Og9KHVcL2TjG7KC4umo+7fTqyCqaXI7EoKShkkTlQHsebTc1aS5wLc
wZJHUgX54AdWB9GSxV5BUfrQ1HKmqyWkqexwk8fmM3q4S7OIzentQduwWGkWfN0VHKUahi8KrZcA
bsf/7gIivNzemyUzuvr9CX/mEUC6EdcjWjfP4x1eurXSBD9LStaXbC0+3oZaCA6ukKhztcDrveQJ
QBpWonmoVvqv9d8BUEepHCllKKnj9JDCmz/B+cUQYMETXAlAHQs96N/TNISpID26ke0yJm/rD0Y4
wDLH6Rtm21F0gdg1ERQ5QK2sMzT2IK1ZOZfbGwFWhGuMMnJLNdOA0XwcspVs5Rf3v3K2TC1A/zgV
DH2+RogkzAB3eeyE+wR2k3NnEDOzTMY5wxKDsnm3UFtBLyDGrkWy+qn7r22/lAyUncdC1YN8DC8K
GTkEJLQeDTtiTe9iiUAZdyPnqddXA3IfPB7mYquwWkbZ3kK8fLUTlHm7HGZ2CfHkPoKtYYLfgjl3
c9pLKrVyhUCZdR8Flei6QOB2/PYwvRygW7V3nsCGxqhZv20bmC56rVU88tRjpWFHioLoxPTwGl+s
mf594Sy+koey8jzDMOuoxp48434hmrytmcVeu2wZYcVtvw4K82thMIYgk1IZwpw3NWEF4oyVosM8
WKZshDF+nG8tEKFjXMuhLpgJVcZKfR4tM1+VJYlcdT78YWdKzutUD62S4D5kXfluu12wVV6vlCtr
vuJmUDCFOA5/Mt8zm+F0FxEwewAE9mB9k7/F+6qOvqZWgpFoqCjKRqI8kO6dEQVJ03d+M5QZCrXj
VSqNgWeIMJS1RqwqXhe4gTs1SFBAR5OBTK822xWP+tYMgUV0VFfrGi00zY8P+42/27JyiYuu5+tr
aBUBH0wgcTxkjkj2WlgvaNRhrOqiEs4QqEMgE7PMK1wg1DUxTO5+18Fcb5/4i95tBkGpRtSWeSqm
gLhg21SgZC65jcASgjoFQjyQcHINHY9LywmIvvcxX95kqAZD/z5fE2aGFDd+IXYdQBTit6SyW8u4
c0LNys63hWHhUIeB3OhVUNRYrsF8LUfHMMvRtJWn2yCsFaPOg7LXg0rFrpx35d5BfZ5VXkrzNgRL
d6mDIGi7Pso6QGh3TrsL1yzPxlKrScTZflSqlhlFhf2oM4wdqcGrc7otAAuAcgVGOuJtF/7/PJ6e
FQwHYdYWL7rmL8P4vHDOJJDD3o8SHxdKMFttDPIcHXuCp7146zm3JWFsxSf31Qyo6aW8hoWk5/RX
Ru5g6cE7w8a/E/lPgdhMFsrIK65p1EbAbhd2DfpV3lTwtgKuWTy2BugUaUtTe7BLcnpnFYQzNFmk
bF+R/QbMS9ilhAhWFZIf244o77fXj2GSNGfUMBb5kBfACDedrV9+CSuwX//+O//y+Qo826Reb4wc
lJ/TQa1kaLQGY+1LefxLEMruJbcYYrRLwu6LCxzYMdmAFddklagsvaxeaQNl+1CUemgnhbN6Y9U0
SGFt6nPxHDnyz528ZsF97vGNQ5t+nQwrt+3aCsr33O4F1Q72h/Ng5/dRj56hfitdTLPvLcgpRPYH
l5l/mNmYaT/lKsLGixUxxAegPNRbe1v5pJOTZul/cmP7gqGfL+W271J/Oqyf+dVu+CzUGDwr+3lb
25fzNDMYKiYYfS3NCxe71+NoQC3Y+5trpiuGTS1l8Oc68hmJzfQdg73SQfOxZqin7GzFt1zdQioN
jyu+eMA0TXgPVs8nUzLKWQRuoGXDZGNWnZIsJG/IowXOGtSCf7mE8vXh5HdhMcgBlhC30uQpWP14
S03tnpVRY/g++l0q5jlXSwTls+wVROCb1ma1UjJXjHIYaDPrE6UHxCFZO074nmLWGouRdFEM8NRO
1SWYjfJJVTLTBIyILHpMYkGkAN6klwykD+o6+BPHN8OgLDSPApUTYmCUohWBvkjYys/DjpVEXTwo
vlC+negF5lY0ojrFbuGL9IBa9KngVWPIspwOnMFQBqrqXTJqiN/O1mD69waGTWK+5bY+Mg71b2O7
0EAIgpF/NuaTIWq2MSAt1L06A06UrzDx4RXjZ8EWQEwbpCab7bE678IN5+jbimCqGiwWPUvsguXJ
Jr8599lHUDabgbxFzYNJWDHbeQ+NgQornCE/fMKtEot1liwr/AyOstzRd/OeG6Aou4NYorpXaKdC
EXHFyCwwcagwP0iyLskqbbraJVi+59bytuPHx20/xLAsmny6TNo48HiAoBWruOzEjuBmhIaM2yiT
D7i1Q9RpH/SG74JNC2Up0/zzDoyhfxTrzzZlknOmiEOa+EPRToqoYuwhH7CyFywJKO8QiDVafDr8
fo9+iGPKfNqfot8bK0Qf3KJeD0OkYIU+nyqdn54dbMy3kD0ckwVEeQa/E5EV4yDI9LYvmnfjNBcn
fSyZNfAMzaJP77ZX3cz1IFFCwMRlNsR/uDRolOXu/HsQq/OrFi+jaF3Rzrd1jeFhaZ5OTu/S6Sl2
uoUbJ+6uPesYMaH6rBnCi+KBJGCqd0OhNV3EhR6sEv7VgNNpLvUu2jxF7Dm1i9e/Gca0l3Ol7oKI
6zpg7NRVuue3AqYHD5L59mf3TB09rOCZAUcA3RUuamEUeEGQYa8uGMHo8BcMX1TA7sFynov3zBkQ
5dPUNmmqgsdANXg0UJmiQ45VarvUvgI+mS9ZqHjES4VRiMdoKsUREJ0OmCr9uzdxlls+YWWZF3Vt
hkX5tb7uB1AhY93ayDyCjQM3iACzQ1in+bIefIlEOTdj1MdcCwHzPFrj/l69a/YPTJb5Rcdg8OC3
NqDNskp5uKodhzjk0um5v3Wyt+4NcSnmsg4ZkR0RA2JuW+lyhPIFp00yz3S7CsHqzPE5xrWZozNc
wC5C7jHz+1mwGSfc8jk6Q6I8XmGkRhsqQOJBY3/nWzIoiRMIxFKGRd2e4VDW2vdpw0l1gXIWcGFy
OOe4P+j/NTRUKYBEdGrTph/5m05uoy4poW5ggVHNKe6Y0s3sau6l024ORC1Z6rq9itkbk5lGxwBk
0S1Gx+x/9qSwxF/QiGpfnGvzTzZqjkotIM/VrjwOWECJjM8J7pU1WP9a5IRYQEuqPgeiAsZeaLl+
SJrsrCEvGL/IZkUeUzLa5THfnhh6zsKiosU45L20LrBntYMIbrCFyaqcCgOZ4Suc22BL7mguF+Vd
laGBEqrYtnZiucJI+ZfMAn8iyx2xtGP6+8x0tUoyctUHDIaofrKFgY/oDtShUPnWrG0QcHtwg0yy
FxYs5WxRJypotVFNDmrE9Caw2Vjym2yjfre242P/KlxU9lCKJaOeLynleqMYJbxR/WkJY0aay2Br
juYYz92bb3p4KNN0k1fs5J7ZbrN4js2RKX8ctFKvKyXELbHKaOIy8x3YTMD5lK+YhAyTEtLR5xfW
N6pbKYlVMZYnxXHEifFw7wh71UwUmwwnlvYsHWZzLMq34JodcjVaRaCk8btoe+RXZzUbd/dw2xYW
D5g5DuVNui7vajUGThWTn4ntO79rOz2KYPX8zwPnp1vwHIryJ8YY5V6XAWp0ZDz/9+gmw1RlVP4x
g5vlxZNlBfSXmCpMPzfHWhCUfjVMhX8a3mQwVZjYOW7crGEsy2r/D87nmTozcUS8Cuc1nzjVa+cI
drr6gxpGA7PsRJxj4B7EsIVrL8LpMlfHWj/pAfrvpjXjDsobm0B/0idat3XQf+CtHANbMT/zGsfr
DK7yJOh2DTtyUuzOvbJ6ipx3hr4tOfo5DiWPIlSD32rAAf/kr4q0JNgMjrES8PjrWcyC0yVFmKHR
G9QHspy4ItAwioT87He/xsuWxdjz+WpxY+noyoDR7crCn9xCBxb2hGDK2F1rqZiQhyv23eNoObg9
3nsbWbb7j3C9NTYs+trFZ4K5mJQRxwEvJi2PLxjbrZLtnnYP3rHB2MJjt0HYo5u393DphJmjUXbs
jk2kcSPQFHS+I5HQPNdvtxGW7GqOMDnimV318tBDSeHUvTfUtrW+qW1uA3yfEgNfNEegYgBNHPha
qSBDaYkTscpopahF1oiyScjzwXvAZDHSOfeyZ/VPtvW2Tc0PlpdauhrPP4GKDxpOM0ZPmUIe9LxH
SKSK5IPFicjCoIIBLUgwLWMKdZrLJrdr+82zWGIslojO5aA8R1Gl9aArn+qgYfDGOSCB7Votqj2e
+J1xf3vjWAJR7sOPeSFLJvch3TkTTG8OeHi4jTH9xg17ppPPtZe51VDjnEIiRnyTSQIue3CSMk54
ho7Tb8niMIpBHwClg9r10EDfPH78nSCUW0jlvtI5DotlBQg2SWSOZoSKJVZd36I/wBAUXQWLnazQ
V2IjzIUsazG8/FVyxk10L69vi/GdY3My1i8A+hKcc1EqBNMgdiv1bUfdqmYPIgIMJMtIiVP9mJYm
kz9+cjHflGCGScVfoRR7oVbg3I3g5DKiomF4ii5VqzV5xyzu/lZGaq/EIsvLKMEiIn6WTQ5TIsSn
2IlM9dyabz6G9/JTk2W7Ymjh5wn4Xc6p9wM2jBHt0wk6c7Vth/HMhYp58Mg0WuFLZfo8yc7bsCes
SHPxLMYcwP9FolaUk+GMBglICiYoktrBcOQ+s8ZVIzJbWlhQ1GJ2mpr1gi9OJ5QTWtFhv50m9zJf
QaefubV21EGIgZGBnkjYsypaI12LsUMykX8JttmNDks/WFjUkYiANs3DGCKNTgsez9AHrZlkVncP
AdokWDmaxTdlfbZX1PFYdUqagM0R7SZgAZLsZG+UuIjXq+lWgJK9XbbGc5XprxiGPqnA9wWdmOs1
DGdRPyOtmTJGucZzfCQh43C3cVCA1h32Peqp/uQNE+nIf2Ao6XhZykF4J095G4M0MhF2+av6k2VZ
LGGo8z2qQZEqeBAGVW4F8Z+nFsG9S7QLOO9ur9vigTWThzrlG77mxsrANYS3E/t3TPbTpYoV9S3e
FOerNh3Ns80pjbzximlzrHh/SC0wyeLslWyWoi+fJl+bQ5/wriZzqg+Y9N5yequxq6diw5/6t46E
Zmk1f1C3OZOKflHi4jrTMhd29TymJD/mqHdMmcxDn170m2LLGJwFasppthHlZQUOlJR+AY2bCNYE
5zmwzEsTmNFaWvuOeEat+qZ9jG2XpYSLmjHDpXwuCgJkNY+BWyLH/1o83Rf3D7d1b9r1W5JRrjZH
XV+oVEDYuQe0pJnwtIwdYslAeT4lLb2h4IEgObElPPIkXT2w+sImi7+WQsGMNXTzYmYdqJnplLEs
e3WcGXJztjasw2j6vFs/fb0Ftxf7e8x4/ZnUYitjM/jeKDXgvqic5NA5JutZkLUQ1JHWgay382Qs
xM/He1b1JOu3qY1U+zpRGw2/nZhMFvqFW8j10tA+3TO4RlDw45L1WFkgVrH3Ho6o0/vpcnsPFirb
r5Eov57DO3HttEQR2YBftiM7GPFJtYhjnh7T1e7Vgg3Ylo0GOZtRt/b5XHpLmShP76LvLypbKMDB
ee2egifdTszfoAk+WO3do29xoHI218HJNhvrtD5iarvpOcbm/fYKsPaROggwzSbk2xIf4Twig8c4
y767/+vVpdx/0+oDJpnix3vym2XlC8ni+Y9/6wXTG0WpPE9pzpfI5o7JKv8ZE5Beh08Wx+Lnv232
dFPY3yz4tzGeouCOpSJOC37P2ErWV1LmXnCV6wYFdPmvf3lCnkUL7dhIhju5KrD8sgLv2wqo0sP7
Bo5Pgm7AVyuEEEbb1fdpffq1jlAm1gnuoOmTdmP6lCmRCNM0nP2Ud61Iui6c56eBrNb2x19uBGVT
g6alLcdDpJ6YjJ+WWJtMmVSfozAwUvHbuDREBYkestXWvtsP5NG0HhqyX7+Z76dmZ66sif9qK4VW
wYrqGJ9A5WFvW8NnZuTfneC3yfWBL6Dcf4Q8u9eG4AU0tJyDuymJSOzfYEq/jcb68msL+bvfmrBm
NtFLmRi2OT7cemREzd9jpCul/bzPzX7Z9yqh1AL8Mqp5SGQrRwWcpx1hzVoSWTjU2Qf2hoyrYuA8
O+CiIORwx5mvh7Nny3jKWYOn/rKzeXK6rFnUNAyT/0wRzQT0oqoQksmdIAfDcicsA6HrZjW9zztu
8ieXXes4vnUO8fyRkh/nDUa0P5K1vVFW24tPTLBsvg/m1rNYrzyfpUO3dJqyUVcW46LuId+zZR0e
3+/u1gV5ORfE2WUksfH27jggf81MDJxyLbD0gzrDI9aInJ75sXroTftkb+XdKT5syX1gPX6EZL3Z
/l7/PvJkZf6QyOHgYyDPWrdva7R4OyJV6fQRZ7QV+vxwogrOnWsdNgerw6e+Osq6gjdBjXPiSGSP
KR3ZHSvxzLBMOoEajkKFiRPYtcS0Wer2SXV0Yz/oil2189O+mHyMdfbIYTOt9Mq0f57xkuMTFO6m
GO5ovQc4IgYEWWheI4pl/mrw1A2PyrgAfTKg3vqYax/0P1Kuxlwk4mNAWWttnh9/eA/y5nl1sDaF
qd/XxF6vTHLCf1FwiWy4atv4QHO1PoUrHd2Va5a2MoyRTtNwvqar7bTpIKNhRNeLcbyBOzLGaoso
5ZIpWUV/8JI60VrkZg6lgGGa3bO+RncBZ1XMeWdL3myORfljxcdzKN+rLbxmgGGWv1xymvbytoks
5E0UaY4yrebMdQ1ukES9qoAYwDxEjz8TM35DERyTPHOhc+wah/LNRqxXmaEAR0O1dWe/Sj9LsCmD
KCwF5yOHSi4f2XL76aN0bgvIWkUqYGqqEInJ+HMVMWvyVcPZc9K6P2D1vhaPipD80BjGIId4VuwS
KSHurwRKEcMCb4uzGACivlPCvE7jc27N9X4pvhZlbq+35+eDgJpfnAflmgMbsY83rXJdoyjOwwQq
bRP/nhrzCoaxLznUOTql/0Iu5UNQTOjN42O1Se332+It3oGmTgR+GmGoaPRhx49uxA0GDOxgoMNc
3Ya4Ndb2aJvp018iUWcap0lSI4UQxXIv4WhV1jayIqtZT9PomHONp3WhfeRMLPogAhNiWrYBxMot
hXQYnSMQd8Oj2BRMpBoaywlDuO9PDJM6/rOM9OkTyf3oJQKEi1/GtXJcmSIyh/7WO93GWSguuMah
Uj6C61euHBjt2dvl2Vq2pNbh7HyHbLy4SzBnID64OOPNnGwxeJWox0IjLANfeCO6/gZKJ32QWFf+
tJED6tgiu17re8E+FT//elEph+yGHIcGI2ziACpwlACCEdx50o9/0Ix1LRDlkkNRLIx2+BRoIiJJ
0CvXORgSsGJKNHmlW2pJOeUAIz2HuIdE09gjA+wHLTqMUAB9nAqgMY4Q7isiAWrimcgsBaXccspz
JaYRT3bugH3oXrW4lQdE4f62gi57/y87oNxyKPsp53teh/O6uUSrGNRxbwHzQWqhM/V6xyhf0ki6
AeZ47Jj80PkmunCgGqsDsm85gkzDdJ0AbFGr1jVftvGB23h31Zr1JLwgKYjDVFkUEZqAPYxa0KQb
8jLj8Amt81yBfaFESdmJdfoIk0JQCnOFQq2n2hjj6GH83PliEN+MetKDCssjlSXirSW2A8c7DT+Z
qAve8wqVWl45iSU5kaEsrfMZdeE2J9jE1J0tk9Z3wSJmUN+KKCtXDLxisoiE8Gg6UGzROrFqKyQW
yHXS/X8wgL7wPLDnoGrO2KUvqRNs67VsFw/G4/gQ61NvCB4yzRxHebb+KB/E9R4+NSXbp3yFxgTU
9ltoC7b4tcGsnlqK064WgPboWTKk6bTDWGteNwvTwJPQT3d//zvf/cjxtEvU9UC4zeAi/XTbWJc8
uSLgld+QURWpYRLbdWyTKrwXhSGsdTBRZO3u9285M4D6bB36psIzEOq4SLqww0M/QAo7ORpH+a55
8rbqplgpdvAQoVliOqmOqb3e9U5HPhq8632kD5yF/xtQQce63i8F4FdCU6eKESl9UWn4ntI5iDYv
k1Vvt8ca73ysvh3m+lIHS8JpeaNWgLLc1ZRqA7nc08l4Yd0pFl3RbIWpU4VHIUWs+IA5/PS29zpU
piOsaZuLJjTDoNyd2BR8IQ/AyO/dfWnLzgNuuYxglyUH5ewiVQg9vnZxRoX3gf2LW5W4pPzJSXi1
/5RzQ32mGJY8JCnsys7sxkZ1DQ7dhD2tbSm4nkPRlUqxJ/QKjsMONGro5d1JO8/W7GPm1E/5gSXX
UlrgCoxycsaIIheZw+oJd8IzD0dy2GhEXwmWgyruV3k7HLxtbKnwJ9ZLszHTN2WdmZy5tyWZwLW5
xCw2W/8goTRGRFuH6xy36/bltsdZuk1dfSTlDEJ8olrXXIu2Iner/PB2fU2UhKxsfgdKszUmaAL5
53uBFs7AuTDAl3VY1SSUpWH6rU6tUK+qg5L5WKHB7N6e/S26nGtrisKCbXeIdTQGjWY+Ejs4y3c4
Ehr8NSLdzrBYQ1CXctagIUNBOOIHXfw25IYXOcnjMA8GcWDYIkcrkGKVWsnvYnPfrwMUf74gN38K
ibxD3bDFKgNddoEoztNkSQbxF0+5wFQqXcNvcYuQGjP6jXFByQbaz2paWDTnGQrl/bwoV4XUw3Lz
ZvnOmdELEsIsJq9lFzsDoXxfjCZ2UQ8BgiP6oqKsMcDlpzvz5OG28ixcxBVwIv+zZJT/a/iCL+Uc
OGBJexRPEi4869sIy95iBkG5v7FM9KSe1BOnRXv3+yVeZ9YHA2PhGnAlBuX8JAXNEGUKjMGM34V1
vmu31bsZrljMrYum9iXL57bNslye34Ky4VPDoN39hntUnRbpkdvSLN2G59J86vkMRfVDjeMCSNM7
kuNkoPZ+DY5Ts1Fs1QnR71RnGvNnbEzB3gawdkbyhIlPxU/CWEllLMOOLq9CYgq74HxGaMmZjQMH
ep9tcry3S/cGemjTA8OZsWz4M3M6lz3xQz7VgV0M5PVsgKEzMF2CCkCWWk4W9C1+m20l5Sx43tNA
dQiX/WwF9uEgbqVj8YxYScGI+f+Pi+rkhG/B0V5Dr+NRLbGneU5+vAiXkOwEZ80uCp1+5zuOhJG5
yCyr3zPLeeuLrYuz2SDopEl5p7AU0ERm9+BxCMF3XtwzJwT8i7P6wqSWMirCJvF0YOLxJvXhqjC7
N3A+OsaWLT3DwC40ScZsZRwuny9cM90IZD5ImzzqkMlGl7B7MSJT2mVmjXuc7sRr82W6louEs2Qk
i5RLuXq3blvm8q1m9gXULsqYjV2Pkt+dn/uUgBTI27Y7wy4+C/RDwu/Sg34EoxTmCKYr5vV1Mrvv
W/slPnUmDIYkc30E8L5Bu9cmJe7eJq1tn24LuVT6gxoxTVVkjPHCEHpKyCD0G8lXyg5nj7wF128A
X4e2WLNPMVnkEKzlbUGU0ap/NCGpzpiJs8sLHOd8CNon9Ud0wr/rnPW+v3jqzj6KEh6vb9qoxi0C
dUwgiCNTPj+Burf6cVv2ZVXWBQmFuYIsCTRru6foaRCDCvw8bEc87r2YT8y3n0UL1REe8byKKkl6
cKcLeuPed/tJkvRZfd3JD/Gduukf+4SkmDz3+sAqNlpKKylorpOwncjlyhq1oRk64RTOjbtz8BFd
pilqU7I/MPfOj19HPKx5RDsID6OJccj+Kg9Zt/Ep9qXVFvRgeOzSRcwMp0fTDBmf9SGfdAgxBtSF
lufIBvvUnscosn51YvU8LXSJKRD2C44KN4JMyAM9Kjo0joPluTg6Pch4XTJYJrdSWMQmixGvKKq8
qmgazIUuqfTSsitSHfpSWr0TnuvE9DRTBVq8ts39y8uI20f2wqO3inFILxSvQ84ZMhX11+7oZkFb
df+X4NZdhfsplYaBbu+iI5ICiV5GqLhkgXNAKirwBsnNuAai+i45SPuYKDHhnZoR/CzLhdyNpGnT
NqrU/lViFkj5pKzQVM2Jth7xDr9d9La+eCa/jos/4cfCSsLieUNVDUXVqODRDzhJG0IIpoBXaf9o
oKywN48cM1m9bIdfQPoUxc7OL70rh7GeVvACBlKUKj9HRLYNJz0J4Njcyhhyax3fxF1uNikJt8Z9
fWClDBcvqjNZ6bui1IptxBf4hN3Eu9luut/FIf+R7sZVsnlDtwVGka7t0F6HK/fIystNO/fNEciq
ip4HQRO/EbeNsSvGcT4gQ1FMSUjfbpgFNAtNVNjLGQa1l7IeYxRvBoxDfZ9G5pSa2uJYXj0hzUtQ
s8NZrAzSssJ+QdJvcq5Q5N3QjR1evpVdgrv3OjoY9j2IRf0DZwmb4idruvRnEHxjJelnOdeN8sEN
cYRY0/iN6gHTFcGNgZYcaA27aXrRgSsSBlopqmzIOrWm/Bi3YNOWcWBtnIA3Uwtt+updt69fw+3A
yJUtxv94evhfMNqhuk2CPuMKYBcNqSs8RgsYMyCigT5mxTnLqziDohya0cSD2iUishXO/yHty5ob
R3psf5EiKO585a7dWmzLemFUlW3uFHeR/PX3pGami0qzlXe+aUdHdL8IBBKJxHqg6LuItwB1i+6I
ZF+jE0OKmE2/k87FmDci6NH9T7MijQFuTfJm0RxpU1gZYHLoM8QCDDdmysfgJZlsfxFUhZcpbylG
ONynmkR8DMzdoomKuKmd8Yc33cBidxNMc4ZRY3gZmK7HAP8jZ8SY+4oadegWn6MrCnUjwVjWzMzz
VLaC7AhDQV/DMiKFehuiThi4GSqNpxBbe4Zt9cJMIU352FAJgRPEOdpIJFonhBsXpzkuc2mm35t2
ZsiLHNjElpF/tRuOCfw5ZRLH5CiNGDLxVs7EG1FB4httThnG9xXrnaS6Vev7iHQdM4yYEuKYJhWt
9Z7UVYh8b9izhwzWDpP7V2Ahy4sUg3br2LyaeH9ciTU+O/n4jclSTmiWN2k4DCB7Be4bJsV2GK4S
APUg3vDAiyaxzpx7QxdXsbquSjPaXC0UrhgB3JQPQ8IaNL7ICtbNUabsKjVeqlYcqeP+TkzFGoxf
icPCmJ6MEkdU7rdldM+zCG6SXwg33IZC/72b6ciKG1hrUev1MV5HK6VgpWwmH6ExSeoCXms+wTg3
GOst8Ws4mfbFbNei6b+0jujGfwKLYWCm3oQxPeqedLOMQ/sa6G1yYJGHufE1bGMshkOOnbhon6zE
22QWUQJqh6gAj0xFSf/Rwvi1HHqBiHfBxCtUHa5Lz0RW+yCvImbv0JTxHJOirEzT9rM5NjST8iFZ
X9wXumeirorcV2aZ1XG2QLmUJU9yPvSLPqZJKSZXDF2I5kfig3JGs/WtP405oGicMQuXk88ecZJU
gVdVBeJ8lKRUNepVizy4gKim+HqzDdDlzNu+EVjlvnO+n2vKVNsxsaP/kKM0peYGLpMLkLuRAfNO
38iJnqI3xBKM+Ru3tviPbYlNEqVurBXDeiV5I6ypjk3USJ9/yb3n64eMR19CGdvr9ZpJt34GnVUV
86J+xXvN7jz9oOQr4/W7/tWvjf+PutykiR9RpcytljR1m+agavoHO9Url+CJ8FaQ6e23LkQG32LU
L9gojAmPSUs3Ikt5AEghB3FVgSygWjLd4WwVOZmcBVUqkq9/JlPqWlbYf1e1Jci0ZjwY2YJbKo3u
b5He/NVaBNBR2t1Q6zmQizToiqFcQifd8OctZzsf2i/MWzuo0BntN2ffzO0HZwvGngVdM+mdQAeR
E+BleEUydfBeksZxxvnEO2mRogRYl9UiLveZgCtMStRhhx5QevMelAbb7NBgn+jxS23ENsu/mzQX
I46ox1QRsZHDi8Lu1JT6pV3kK1GvQh2dh+5/AC4E0Y1IUYok9FWTSwlYkrHFsNk2m2GrOWjgwLup
P7+gk8kUUILzT1LXKm3jtQxTMLwCZcrXG3UAPER1mKNguHlRev1qf6suqqjVIlqVm5vLcAwmb6ks
8+gWVUUOuQDKKPrwa7sWpGu7WQ5mUuvFIjU/nzPIIkJZXlHzgBFawhTyS8/RVomOOkDKYIQcx48L
OWKE0vVBKzFV3oBGYeWfwnJuCKynaqrWhkv0j6goHa8HjS+TGhQk3SwO6OSBlndW58T2c2lN+zQj
QpSSe7lQiYkAQqoj8ehd7zMkRowPHk2gjdm8Ew+ZlSqdzB4iboKNQKEBsS71WqWAg4iBeEleK8DL
e99SqAcfsfWS/MryVWr+Z0HomCAlzUAThThrg+50/u13OvALRRMV0ptbud3Lc3lO+v0j1ihxahkS
+2qk4SGS3kPspjp4RvW/ByWFqRjRoI0FBtjFmlha7jt+DbAHC6jOzco3Z4ybNJkmGBOi3p00Kvl6
6CG28PucWpm9KIDuizzBinGdpi26AijkOUf0QaE46tEV7GXetUMkHW99d6cY7+kJgw3Pz2ba9I3I
UPy0gi/WkQoyjaSrgSElyNJfHfn0Hn/WVnquZrq8XmNXaOvMlt9aoBer//1+Rxzd6AuI8RoFLe1Q
8n4p4QsiuGnII1f23FF1QGk953T65EZ0KE8XfXl5rRY5EWhgRLb3opri4iPZ39z/oGl3zBFt0wF+
EgleBUpXy98GxsFzY8xPstzKSUfrLz90RnW4JlHUlKAiHIOTjJRVYXI2E5p/2jCNyFCGiQu8CFuL
Qcb7EnYAH3XSL83CChR7tk+sfINsI+OcyEPx4yEZEaQekmuaV76cgmBLsmPXTe36jrDcoqV0sWJh
jrJkSBlBLuZu88YHLc2NgaXa6ZK1Fs8cgyUWFcoASiH2NCvkKvObWYOapq9zR2WjAluLIbqpd14W
JV4C9g6qbvf50tFVyqShTbgg7VDx8lftS77TcjNCBUNx5ha22Xm6jOrMSvWM4PIfuWsj2jTSi6JK
mBZMQNtOdsHOC15aq3nnSMTqMZNl5FhoFRnTonSy9pQs0Sqk467f3mZlysbNQS0RmIKdVaP7VNsz
5Drl24zpUSrZc9h/iSbujhTbfOscWjODW0j7bJV4iCdRH/q+egZrGnjSDZFJ/RTFS46Dd/poGAvV
C5soIab5sLGxwlc0DtiJ2Rro6D5+z1i6M+VdjalR700opPEciI3dKTH7bY4+YsdHhLQcetZTPXW/
x4SoF6e8+lEsy1l3MoXBLC1eRy+K++1ZMjA1GedG9OCHnowkSD0tWAxTzsMKPJ2ztQIQcfGXkCLh
11osBWHxRL0tsRwGtzkR3gowl+27sgoX9cXF6GrDTOZPGZOR+O6jteM77vvzPu9Byn/zC2Cgz0xm
vXAyjzimQcULfRUkYXIDjbebcV7F24uAplczfAXGdK4bR0TXb89P6p77eXJSInWjB18FSnIL67Ha
VUZs/f5d6AuAsAiBdRLNqLeatcGtjr7pGt3GAMD2Xlp8MhPU5EI9+wjqmntBGgvenJziJrdj3/AX
Xa8bruvbn27Larab9EfGQqbenrIohbIZwHJvnAGjvJNNGTWnCGVmVvGVpTKUIZG8pOaKApRi3Qy3
SM5iwv2TVWSd2MIED1whxRH0SSGWpQyIesuTpCjnuNfir3qX8Fbz0f6WdX6NeOkgoIHeNY/V7mjc
Vgit7R6FBsiVlZ+YPMLRR1DGpe7K+VUJ8BFv5qZcBy9z225+FXq7OLynaJFgQd1N5jTHTFMWJr62
ZaVEoJebb0DWL4ziz9Yw9iy+Jh92VQB6FmZLJImWbdr3lZBjwRkWFZ4U67YAWAJr6GH6uRnRoESX
x1HYXxNCI/2VKhjY1izZXM9fl5i431wjgxUWTqbwsCPlH6Yo2Wm1VnZcCILc5aLo/DL2US88HA6D
Xhj+MnV2i1NgFr6ZL4vjt7u//t6jhmi8GsB5bi0fDVLGcQ/bx1JkwucPKzD6LMqWJ7FayEkh4tGQ
nW7VL55busl6wohrukaTBFdJSXP8PF/qviMel9jGvN8zXvPJG/+Xh7vtGT0SaavMi1IFETMtDNEs
gcMErWRwMiUoTDkrc0WTRAGQko/+Cbr1VDXBEovTeXXhZON60wXL2Gvmd24kXyZzQHDyjRjTow7G
44Rr1QoemDr3mEDW4NC+Yc7AXBwWB8V4sd4/kK4zJCNxl7XT62mmu/4OmByfz/m+e7K0giiY8MJ8
Mi9Iikh9xzX2CjlTb/3pfEYrzQD8e8AyDy4GkjrAp+hr3foVYWaodY5IfDvfPoqJQDFjSJ/1FTTm
YcsXTSWjrIAhJUF2Ql3B6PzXITUCW7PEFwdwGkfu/bu8xH+MEhvvvm9YmT20FqszdbI3diQNifIV
mjpom6LtIA1zg+1t+i5eAqJa1PEpM84APAq26QJOGH/fyeamd63FEsX8p3suo7uPB7CgIpIRUurd
vkVy0IpefTvNAj1Z88t2nVoiVlSswnVtaQgIaofHzB8rZ/fzkj2SpR5wTy7b4SaBrKR7OAB1sVb1
hL0r7ec1AxlVljikpmUZuAKP1yxVIt7jFFQ8SV/hDPhDy5LThS2/Q9PWd2a8tpsjatbvz5X854Pz
SJQSKScIrewpc2SMneK1sr3dEW6J+5zGlPxEXuQ19A+r6g/UTixkuM3kQiHy663YCkzJwcwSJkef
k5lwtNCOPqJDaWiS1mFV5KDTGLUdoruvfJ9jo3COpUWs5MW9RfnRNjzSog5rHvdKpF1B67bM1ict
1XcFqo+KGcSWsDjjYiyBaYjd2UazUo3alJc8lkBZ18PC8QMz+jVgEBBr1MO1ZkWeqexvgBGTML4O
a7IxmSE7UdBnH0sdctPFYtI3qDcLerIorA2W1CkWv5D1Ze54BuMYpjRqfArUbSm5QUrQHEFOm9jM
DTbNMhn6Ge89Sp9ydL2oGbSZCOmTc75h/NkHmoJizDYz4LT87/Nvj8Qof7dQ+iK43e7SI9vKV56N
JUcVw6GdMm1jqRHjMHrI8dJc0fwEIsVm7qBsyCpRTt9BFOMxdM8r+KXH30/8W33r03u1dud/Wb++
q9Xb8+vHokCJqamwpjTuQAFd2FZk5q5KIF5Mltc24YmT4/jLCSWpvpGVcgZ41ZNk786JgafZVj/a
t9RmOsrEXvy8Nn8pUX6P72FGoUvuHO1CJwK+BTwNTDuzm0qnL+hfSkS2o9OvOC4StAKUKisCWhkc
45suHmXgkWDEzDeLFWuQcqLq8CBFOovXF2kuRRqk+FbtC/TWGNt055vGc5WY8IEfqVAWOQrEuNVk
VGskLNH6HZjch4cdxGjBUMyY8ZAxOaIsMjbyBpxHTgsIGhaWWvSfpMPa/c8kh8iXAP9wIs9RxlTm
Zn4lYecEIsGLv8f7nGM6aGbGnM7qsJiI1CC+ESnKlN6yTini+Z0UMgeY0wvePTOyZ1sfY8hOWqHl
i3Fgkyo/okiZiUr2eT/PUPWKFp35O950ywEtK74NNLbnlCatxYgQZS0Ur8oqMUamtbDOnaJjT1Zi
sLqYiSX4cX9HNGhLMWvLMNLiDqXWc4LblCwZ4mIxQRkI6cqXipcjw7lKyAI8PV6gesHq3JoA4XjU
Aso4zIVBamYNRJWdSzRxXoLjpjLQDQNvA9gfS86YY9lOCei8HA0w/Kf4QeZDRFu1rQ+5wX9gq+ZL
vFhKi5vPOETC3xMB0yFuM5eDa1FAWzbickCQix0yTEjHCazMB/bpEFfr6qZORRB5azN9c/GMBD4L
ZijNjfriiRik4PTA2i4POgY5HQ67Tb4Sh3npGSd9N3QjAw1QUC+Jtbsh03RuA8wvQB/k7ke62L4a
1wXAAg8sz3yCJDJAAE9DSVjBzjJKubSkq7DNscEk4AAwTaPGsNj1yPA6piwMKSHhH0mYqxzNl9L5
SeiRDogUbdVzM7fbFd4CDDIlVqB/e6wZu4mEM8orGAYjSAICZuipB6GIM3HWZ9DlVYWNfwimNugN
bk04pH6ITUdzIzUzRz2ktc4CqxInTNsDaep9mPFZKGUijGnx3ZozpJ66tRqZ5AvOwQa2HIsY9Nm2
ALy/EZiKcbP5F/HYGb/iY7cVVxhwXWPlGNE8304c5YXhPU30Dj5KhnpWeKktpZSUnggCxRyhQ4yv
kawbMNfso7q1tt5WWrDKohNdAYSqhHYUuFSYmqFemEyqyiILYcEEUCT7suMtZsB9C22DCrD6lOXx
pmfLmSkBla1n9hRPuD0P1KnXRkrnSld6yFdzDu8AU2buwou3umWuK5fMub6zcFKm/BE83KTVAl6w
qMlUE1bs5W3jiWBX0svF3GwcxA26tJwB5de3WXEDT94wyjyK8pxsN+Y12DCJMtxl0nRtrKDMgJBL
WdkYteex/ijalSsAnm5nTm5Z7h6tmbplfABW8pXpKhP5PfkAml04ldegJnWOGrHnHJ4DoNpX8QYJ
vO0yK3QBaDdbZm86uUc0UYVDLyTZ/8DN6TxRN8hpkAsqsnf8srcAL4CU1fYFFUb/z3MXYqIQIYtj
StSNriSFi0KSJ4zdDv0KCZ7AwS6QmhMImoV/ytAbORhAxLFmlwgL/HhfB8q14SqnOXuuY8LZePgY
yqEpaz5uMI2LtxBMm9hvZelrsr6tNeQVHqs9K6s+9TyMmaecmywtxUjNFHK2Vzy+7x8tUqEmQ8Is
pigNjjlU+5OMnCXWaW1SfWgMAEVEi022iBblJ0HlyRUzXChOY2b6h+TwpqWmBnNCjP9ZtMZRI/cM
0C2On0s04NbMqzlPCv0eg43ni7q5oEqpYbBia+rwdYi/Q1AqnjM/Men3SJOyyLkXYf4gAk1uL0Ft
5kcymW4BMvUlQLf+DXMI6Cv3mO3zkzKXOElFbzUGnmh8vIqTkWYtwh57WrDAzNCWW1Zgy6JAeRZD
XiGZfwv6U+pGpmYkW0P7fC67KcunjHig9GbONb3GlYQHXfhtdA7rbCaV/5/fR9MEbNDIHfMi7srX
PTgwyQ7cfFfrH4b3+zkP97ePMmRYYoMhel5Bqnl+951GRJKCgAWofH+qlrwjWhIoHeK1ZnzJaLBp
90xrPXEsD/QoCzKINeZhZqCnHUkCEwnFCs1e8sJ3btjsqqDDnkM198TgcsJcS6TzEM0nmNZQ7x7b
iEsfW+sClHN7hLPXt8ZpNilczT/VWsCIIiuUmXiPJCzrAl4e6psKpvgej02dhdgo7PX9yUfrYWDe
GCc2MQkiP/w+JcFkjqnEIZ33p9Vqc69RIJVySv6croa+0P+sW2sdr/UPjAEYmbU8lpsMmM6fSEUw
LIcwKdMRn5T6R1qIZcbYv4L+go19O4QA0/B1bdvp0fFwECo8TmtMDevHMNPT3fFbPXyvtNPnioW0
OZUSGclDpa+JMqvjtktRsuH2wUu3SA/tbu6mnz4yFlcGz1OPMQDK5qiVwdMhdvrxbKVIDeW0h+xL
myyC3eyGxSmzT90KYZLjWOubmaMBqIa3c9QW359vDDWecCUBKaIBI4GTsOP5fiQjNR6UfGjmw3W4
Z5pWqjMDNNgMeKaZPnOuAO1m5S+mnDtprsBvxvobvEcy5bve4qEnCw8GmLhNC1dH09t1eeLffu+u
e1svzLVS6h/lIX0p9X5xzAwWgNe0wEcfQCm7KHV1kSbVcFqdu1D3MS/x0lub37ltp8YhNArTasy8
AFydteSBOATUnB0Sl6wWvXvimLaSYzkQqzYSfCUOvixUxXB6e9vk60ul/+6vhq87M8NBc7b/gh3o
LfYdkjUaEd4Bxrkzj4G6ah2neVhBDPIrlBt667LT7N/VptMXX6HhWBHiptK4Ho+Axdwzr/mkOft7
AjRKodTETcprhPbqrDqX6PMivg6wbAvA8rXWzfxY/joub+73EsDSH4DReY10ZgA/9Whg2yhQJTAI
pfD33ouR+AdRq6JIGiB+yZYNLkFndXk8vac8JjNr6wYIlGOT6grj1ZhAeUCFUgTEwhyFWIwsUKce
yrcyQ153jus2440AdSW72KQb7HWIdrNX5IEifaktMXy1dN3GfXMZt33CwAIRRcCsDqatOJkGDBDU
ME19bK5Ah8BGNMJlYcKgf+8ZyjVVUByToaECCjUuVWkAl0Bg1VFoSC+l5X+w0/8T7swDHSor4klJ
0Kc30Jm5sJyb3e8OM4PG4FjQXv24d1mXdsq1Qf4auWViwjQAyD9eWsH3i74tpPlJyWCrg93CwW0B
YI61NJ6f1M8MoQLtQJ8ypqE17gdgoprIfBE2MRw1u9L7j7UxMNF/foYGjyQoQ+ypfdbdygSP3HJY
6dZ6uT32jMdtQhEeaVC21i/CYVYoYIOAqhTGQl/3psUQ1URy4pEIdaf4EPY8qMHIaqaLH1vkNe97
pVhma8IreKRDuf8zDpXTawU6bxsBjWzZgTXSwjp0yiZ7fX3Nm5IcerXvz0f5YP6flOrO4MjmaVg1
MgxX/H4FlyrTsU/3+JzARI3xQUR0zjkUWqQpW1CQgHgU2aERuK77yToJhpzo5KufD2nRSjiI+Jf2
C2PJrOawiezuIxvUNQ+iWVoPaFWAHwrMWgeiWkKren3PGm6cAHR8pETcs9GRSNEVEZ8ISsNuc26M
8/kSGO7uavzebewc3X4d2rF3eIb3jIP6+RA80qUuP5f7ZSWRyz8/X15abLGzrEh/ZdzMn+aZEEHT
kYYYCdaSujBZJNehV17RgYUMMQwzPDp9+HjOyQR6xSMR6tIMWsHPqnl2t5Svhx3ZneUeDv6mqc3D
eh8PppYDAs8nsDEMygz2RCqYDoDX5JU8KAfr5oBE/LoCeIYdOthPAZHOD2v93bou0L//iuK38vHt
D2jGVA2BeR8msjwPMrin8EdalM94RSs5CPpNfX3DvgXdXugvigHY7Hdra7CU9l8M4T/nSveiV2ql
+UEGcgWWhGE79m21N/8jU/WXBHUDO1FG6yuJrk2gmF+Nd4ClRyLjACeKKo9ioy6fVgMW71bjADem
bdtf/IvzsrZIH2hkvLFgMphnRN24TgkUpc8hNMS2g72z5zgkp3Qzd42sCJYkYVUWq//up5/9yB/1
+rZcUt5yCUIcVo1taKfn+v8vVvLvGVHvrtRmQtanFTg6x9sNxhJOyCjqgZtvsdqAQYt86mO09MgK
ZUpiFPwi/grpmZsOE1uRjU4sQ7eOIcpemsl6ACZ6Nh/JUUblGomVx4nQjNUq1c0NjmuxeGkN56t2
D/Aul5hA0NB1xnrY/sVf+kekdM9qz1Vims3AZuob0mUJVVRRvapcRvly+gH9S4bym6/YzSBhjgM5
h6vOLeSd6d6YKfCfZcMHEdJ4TX3ah6UWEH03z3ZloMSO4BZbirEc7pg7aOlmBR0spiiTIfXBLe6L
oj/JrxKiOXuB1cSi6aDnFFihBkuEzKOijIcgz2vlKkFFMmCGmf6mOi8xfrPfM45qor75KEfKbswD
IcfKYNCBGsJmIB+Gcr2DDXuuBrgb5qAR6z2VKKMRKcWgcQADPL1hA97l/pacvvQ/yEQhpjKwVJqF
vcB6TiTKjmgADwplHxRjHesbN5WNN2XHeE9Ytl6iDEjkIffV5NCOs4nC2klfILuGnn8MF6xUi3WP
J7Irj4dG2Y8qrvjbXAVLK5C7gF5gH7BP2nasDEVL3Ovv/ecnx9jOPWnueV5FPg8AtuI9eB15Aejs
rODfQ1OURr+eAd7y3Abzkzd69PuUJgJLMfOkFjda0N/QVnW57BbI2GCdSYORQQNjYKwbTW7sD6M/
IkipYocxpvk8BEECbIjxfhLYG7ZqsZZEkKv6jA6lgInEc1LbQHASFpzd3p+LbaIcBl0YcUFpXi6X
qTJL7mIz1V+YPFjPl8Dgc7UX4MOzNG/SCI6IUYrXKH0lt7MUlYIEaQMky1mJiWl79JfC3c8ZaZnf
+LOrEoGdHDmkHcz6FzFHSB5g5pBl+yZTFCNa1DvVCj2QAD0cjGZHu9xF1h/YuZ8s54Jxb+45uxFH
dfI/xy8cQ0dynh//RLr54fjv9nb0637FtU1CnOU3rNIlZfZL7Nqnwlk4yLSuB+NmWtttaqa2iyiP
xdpEvvGROvVKKWpf17wGCa7QSTEskjmGPkrMmgAd2Kh+A2fE/XSPr9yK2afIUMS7hRyxrWWzLPaB
uHRSdupCQjaToRvT/vRIN6hLW86HWVxfCWcmksjwPneIeWpkkG+msezd/yBh/ChJ6hqXLXCqAFZF
UlmAg7Tt/zJ+piUZS3P/XGemM1oj3qhbLGmZqGQqbjEMn6UYc+fDWO739QeDDON60b3MpSQqeUxE
GHY691Gj0uBhE5bBK6xAi2HIaWC7m1bUSUMi5ZXJWZLrLXfF+bW9oOeRZf9YjxRdz+rC+XWeFoRU
qr8Ver22pTVeewVpWkxmW/F5yQyHJ3Mpf0+LTgr3gFwC8A5OC9ki3aywMa88ahuu1StW3+i0FzMi
RV3nquCbVIpwqxCVkKDkCzAEcCosw/1e7VnjR9PJqRE16sHn1GjgJQ+Mmcjhb+zUQkF4cahM52Np
LXv96CJsWH0+V8pp/xPZIkwOiipgvymbz7edXOdzRJUCgEB2+fG0QNzAL3RsOzRczBB8f9/umTgG
2elH4C9Zcsgje5UHwixX+TvZ83mHYU3A/1lwtg3sVoWzbXxrNz1HpxDnolwyYxiziboCMS5/qVOx
S9g0SsKXdY+O63odnS6bhd4ZoH/abllj9f9yQ/7SonQoEuLalwbQWr0BapzU+0NsmXewvnsN22nB
IX4u2n9R2r8EKTUqfBGrjEhQSyJBmE3gCsmmg7zUXt4yaDG1h3IZhVSrZFkhry3nnNEAvCFOqme/
O9b2lwUv1TJdBnfkF386j3+5o96hVm2jqCNeMV5YPYXKoIbt/CodJt7fv7zlfylRL1CRclWez2Da
3uo/ii7gdiyczB3ggb8DoHPArlrMezPY+5dn9i9R6ilSguq/k5yVVZurAKV6da07aIxvDONTWux9
8/ONiTNBVPDfZYpOosfLWNeB2GrExyxNE5vlNoq7QwdRZXZOw+DvX7zz/+FP4WhzEyhpmpIY46Lt
PHOhi8iFG/dIl9VqIRBRPeOKMjF1eMNcVECCQtM2d8R1PqSOHa4uSD4iMwL+1mvLnRvG0TUBkOCG
5j55ZaW2prN2/5gahR7DgUlX0lK5v8VosjmFOvIk+rBEXM+ULZHdM4YpS9POFOxvKInCYowJXdmZ
i8BX3TJeDJlFhrIvquALt/IGMmqsawFaVc+9IfxJsUwvCfF/pE8ebnelLzIVn7H44zjrj+US8crR
svRFYHvmnz/v6Ic8o8tJ21/XxqeHYHa5tBDWNldWGD2dOBodAGWiZrJXRR7JOpvAw8gXGImYwW3Y
M8zStG/3V68psxSiZbvzSDLgiv58Y3bhbGPvsmbbicV5dsCURVLm2VX1SWg7LArT0wlI0XM2phMp
I2FR5qf1+ZqvOrAR60jq7c/o1SCgFwf0Ces1rurWMsIXYMIc9ysmvNS01/qPCOlyaZRLnsaRyG0D
qpWhWdwfY+nXDOeYYdaVu76MPI9YreKoI7kiILIQHwveqtMSkASrNI6YIGOVVhgmXaHLp9e+Q0Qa
IRW2uhRkbgMO1uEFaPo6r38vgeF5jBgxMEvl72XjEYtN3gXccK/RyUvvps/3sAPSDfGG+VxdmIQo
i1MHXN7XJNy9Ot4HnnvAdbpHpmI89xUVusE14rpYFTooxtsqx8CktuU+wmNi7O++4XOOJtrExp4h
Rk0en8J2xvuhNCPa8bbZzPHkpwDhc7A9xUXN9mi4Apb7MqTIeKfoHqVYUm9zLYMQVwFWhWL1jX/a
s8zTc68J0L6PbPmAZqyxzoGU3kIshSx36fm7eAeIK0IKJm7VfZHVEzt191BH+hfUwi2bZ9D4zjYv
K7Thb3anxSHcfJ2S3QE9Q72gf33pulGhyRKwA9p6dYyPveuyJMtwhRU6eRZViE4zcvVKc3W+7OzT
S5viHJH6URaJwXCGWbfhHgmM2O6FcEgKwvbMtfNA91zAzxBQKcZhMl4BOn8mhZEvAYyVRGwyFtNt
1FwfEpNjaOW/JB7/Mcd0Ii1qvP8uhNjYY4ICt2YcdOPXErV13D2WC8q4A/fQeCS6wf8fQ7LaoALt
vQBd4vnFZjme94s/otDWyPJUMm5Z75hIKO0WkV2v/sDqk1ZfVtMrw2LR2bguyaVB7aAJ4fKrYGP+
sjSAcjakPBX8gtS2TfSxkucEfbSORU4GFbG3/6PgKNMRdMkNryV4wdjS5YR8JtbI38sPq/Q3K53E
YIzOkGVtPOfaOWitbt/8R7n9ZlydiSHdB/NOZ8aaJkyijPiu6a8Nem9jw1nYG9GxoQ8H30FtVt9a
6HbHmnp0HzFUkEmcCkjyGXpjywrcXa0zcvmni22uxM28MG/GkFtes1d3Rv9u7t3vY7KJrrAdq/+j
iaJzZ3UTyYOKNgLYDhOQZnBV0QuR4I/B63SR8a8jeR+BGF23MhPmWK5DTjL8hR4rxeDPaOliUGGp
CxWJILSKrh0JJourkbuyfj31PYMEwzAJlD/QB4oacjF6OhAah0vFcVmmgpGLUuitkPNMiyS/AoXz
Jt1yxkXPkRgCnJ4zWzBuMsMq0f1hjSDWjdyC0s0Abuza12Pn4LxsywPK2gxS8+eRyj02Hx2/Hzfx
7QabfjLNm6wPaLDWfyGdGDA8XYYCiFTiIpkVTR0O4AgR3RVAVIgYREaVl5HiAqDXo+skzLhcTXpk
Km8GRlHNHfaV+PoXglodAzpbLLRHjb4CBj8LYnE6bhAAv69hvSWv3hVnJEPen3uKT955zX2zY+sk
m1/IllgoaZOURYPB6+eHNukjjuhRt8nrZkEVZTgzSV91rvYa/37++9OR14gAdZdqrLlMMMMFTccM
hH35jcgLJblE1z+2KFjtV/+ZFo4IUu9kJiix2nhEgvpi4Xg2Wop0z+oPz/mavFYjKtQDqeZp1l1D
4lsPJpAdWCZ7MrMw+nlioUZqEPhJEmgFuUryPnQS/Z6XZ1g5lq7RjjLwWP/bYz+vMFdPOse/EBOv
jdJwj0jPsHiaDPX/8kR7yrdBUIMbSVEH6984GgVbkFYy5nM1c/5RscphkyZ8RIx/FKDEaRnP/xcx
c5PY3B/XZPEzae5GJKh6QiLHmhbeU42iMT+8I9WOKJHlI0/ACsJ5GVERHxlpkrZKQwFSS8wLwLC/
Ogys61a4QH+Ln1vPlZpJjLIGhX/re0EFMfN8LtepvroZItombfGDU3fFwq0am0GRfP6PqHHEHm0e
iowH8AUokmVxV0dHilZH1cKVFixtZx0XZRcAWA9/lnS7opKNKRb0CzkS6r5rVCwQG2qLG8bw3p5z
x1JCykjM0FmRXWtyi8VSn8UYzGDWfVjyowyFEGp5qxElzBbhpltpRofm2m/i3EX4l6Hy04mSv6dF
u+rN0MmFpoHa2wbJdYgQqE/mATgC+EP5hwyvAuKy0bEqkiHK6TrpiDT1Isd8PIt6DYqC1ZRIOGPT
FpKVN0M75jtf71/+3Ox2OSyFjR/DhXbd5wc53Swwok6bk7i4tilp5lxd0q/KlqChe9V6Y45ZM5SU
dtXFoff56wABC7oHEMotFury66V7DFkZ0eksyYgjyq6EfK3dIpHo5ob0zgH7McZdWKK4BbBahvQm
PbYRLcqsiKmQSlwAH6A0z42FWhMe5loHLCpmyFCHYVBj3Lof3vvVx1ohYvpN9AX+9uG4LQ6oRqB+
jwVwTPvMeKlpT16SJW9W96DWGJtC9625A3hoxr2brieNBEgZEgUMNQVJXzfLZA2g0m9hJaW6j229
WyBQfzN9KBZTlFXpGo/jQgX07rOjialdZi/PT4nlF9Je/BALhCmQsHephUxTq/9B/6uqb5Fv3bvC
6Tk5hk7Q/ryqAitZ8AhDgGqebzNdPrA8adYh0RMbTXjr+ZoIDS1o+uGL9OlbCBOsfcl4NMl1efJm
0kjDV1mrFCUHoQ32Ii3C3XNRsX6dMgx5JPCCSrLGKxkIRNXi+a+zLOkdu3bk2Sa8lmcVj59vjNvS
7MiuuT/DslgYK5aLPm11ZERSoka2mVE2O5TQplREiOHUr8bEGm2gr7L2lRCf4edJ/CVBuYDeTOav
agYS9nzFvyQ6zzQvLCao06gGDMOmHrwW9ANvNs0lMoXc4t97bM3EHgO0JCFfxDih6TfoL1OUtVbV
+FYKPUjylwTLqdYv1sfScJ8TmY49RI4jAFSAuqKHMOaDGszbvCF+X4qNoBv4Y2haqXUMB2FIDs8Q
w3+YNAAjepT7ML8JaU3mAE/DH2w+NoQl7OZzlqZf1BEJSt+Esg2LVmvJUWGoHb1cOwwSLJBtRL4N
D2vMKglMe2NA5BY0QQM8mkYRlKpevA4EZakxUj2s9MEl4AbEK7sEphquvD/LIwYYQjvbCNFqz+oi
m1TNEXlK+XvZy9omAPmdv4eLAoj55wKdTsKMCFC6PwtktZ17QK0S9GC9CYydHZnN60I/cJ9ox+uc
IyaTkldWCmY6izkiS+k/hK34/SB3p84c9PQ1dNDsWtXwahn8TarkiI78GNllWjfjUhWbJ97eFJya
ava74v25CJm8UEEP6fOrlQK8rExvOfPRg4Las/TxySBDTuKHHRyxQlRlZNSx3agMRLK1oziEgFc+
3BsJUTc69iyGiE4/o0SEOqKEmtEtUVIwFLUArqkrQ7fj/0fale02jiTbLyLAfXlNLqIkS7Il2Zb9
QpTLZa7iJm7i19+Tmpk2K4utvOielx6gAIciGXky1hO/wkWoLXmh1a1e8/eiZLZBStbMqNJHmN8a
nZn6r1QGQ50aL+oQ2fMiIuBaprx8kSduP50nI8Hg8lrjmMi8T/HXwcps51QeN5fLVaLrUJysJARd
djnJ94cDlyCbYymyyIBJmXZjagVY1rEuuzXKV2dgh28sn/6VpfzJuaA00Zgn9FA3ol2+XeJtBm6M
q4EUXeAaJS9snH2gJ+fH3DGrNwK9V8ERd/6KUxI/rkLeSzYP+xMRzBULsfnLuCT4RJg5BcdLusZL
RsC6bKx+KO7B4Q7s8FRi7lqq5aFoZPQEnf4HFlTR7HDvDG5NfJtzr2WeLOa2dSFYns0Ysl4cSkxa
uCArdort5r0dbfNAiuXDQ+m2nr7Tagy2Y/8y503lyL8Z7eS2x7V+1toLjDJ3mo+tCxS+b448Bdm+
oPZclb2VUgw+nYLVMnYBX568RN2KRvhO4a/9le75tsON9Knl3UEXtkFoAH9fXFh0Oc6m/FwO5Nj+
ColX+oFqgy3Q1473NZ33u7/NlG0PwjZQdLkMN3kF6d0IRK7pg+7lyBJxJN1/12S2hFHGGpb+tDAa
6pZcbewveij9nxmhXZ/bHwW2pzkc526+CWOiHPNkF4VelGqMa164L+pXsyozsuLO+dz3d+Rb8nRi
jJkVX1p1hL+D6Wjhp2oPq3OHpWL3T282+ppowqDJ0JljmdDb7e2/7v9lrgUwl9mshCLvGvz+KIKz
QRbADTQCIcHEm6DgmDZbV2iVehhSelDpj+Qw/vh3mMCWEZRcjxXxihPaBAvP8M4czON8ZbbRxjTS
KlbpKaEJLEWB+Q0MVfc/BOcTsz022lWQwrKAAsESowAXzmZLTlQAJuHfPSSpa7ur0VMzPW36FW3N
bR7y2LtkNmjW0Hf4dLBt9227X5Qa7+bPRo7fxsu224DAWra0ht781cl8gsde9s4nb2BxPnScSKHm
N7mHatlhFugMBUGkKHnvdAp9Ad5EpPHBlGxz28noed0B6tsTMhEHfoe4j1N6nplTN8SWCc4RWUsU
yLjuHu8AqXFOZElCiKEcATjW1gR7vc6H0k9exuAQ8WIPHmKyS3pTQW/qluJM7V02AYLuesFnC5hN
I35/KbZcIEtFECotju4Kiu7XalN1xMaaOR76c64s29+TDxfZbGXEBP1qo9vmY2p3qCNhuOfq4OTW
yiO32ZHnl7MTcGKqiNlZhUjDR+bSJWht921skuS1D82TPU2OkAmyLU1MsBAX36nXnAILmLaHT+0T
hR1ar+L55hxgYtt3tF4Rx6qB9aUorMQvHfY5dE4HEvoriLhqYjYrV/TuY+HNGbhzuxTm5U7jtAiD
DDKVFgwP+4z8bMCnA34YzqvB040BjaJVZFVIQMdtNSQOyIUH6vOthhq6GcAualoqO/JRxV2XyxYl
gcbYYO4J+3TzZmNjwOoQew6XJG8+fT4Rx6B8axRmi613NKFNx8ue0vXRXKo/Yyy5sBx/lRD/4D9x
nsa/+VjfOjIfqy1FyTpTbuZxt/aWnmCPeyz4++IiPDXqP43iWw7zsS7Xc6d0Aj3LNRgUd8vAQf8w
pQ2qwfMPsjOuQBrc3hPIeF0N+AbLKIDAGm15dBgK03qU5ZC6rHhX8KxgttrhmP58cPOtJQP2IgZU
WsWESb6sIdLb9D22tDwGB9kRSRbaT9Wat3Pmb1D/WyTjAlZi1US9iA8IFpALMR8fKB8ZmJg4ms0/
mX+JYcO2CLRnY00jgJfsYXO1Rw95i2JzjemCKu5sIMdYbjpP3kzrIiianGABqHLwvPf8qP5IUxJ4
P4rW5ejFu3RszBamYpOrlEYfQyThWvM8zCH7S7JCzfvwvG2XCjwDXpsJtfU7psnGbUIpBapZwErO
hhNgcVkUc7TiIRcbrxkBlpYZHYUSbOmRyUldoML40psL3UNa1+G8MjzbYDCksNKwRxEIQLzG3Ff8
et/0bm/9veNioKMLlDBPtRtEOSd5hf1rWE/zQXmRBowfxHaDWeOH8xI9Jhk4kpxswd2SzD1PBkzK
Ri3jdICG5cN5+5E7wJDLw8PrA54Dn9feORtrG1gBi+kOrMhhnf0KC3rkskzQp3gByVTunrHSmlIo
3j/V2SZmTcd2U3AMYqsCyyeNUfEq0q90nNkBbnQfhQ3eJ2Cytf2lO49oXQ29dh16+vYzBFOk6XJK
UnN3YCqe+ai5VpmogUA8NuIU6NqJfnH0m8OQqQDmk0lBfB2rCNWh9cb78H7py8anzZ4oe+UwkM8X
wbsvcDbbOhXIYL9knHO9P6NWBIKXteqWfvzo83Ye0r/BXoWpDAbsh6FRLTGGjNPJcwYQ+yQVJ5Kd
TSlMRLAk02lT94lCPwx21R+S1+onavfhxf7krriaeyungmjgNAH5rpU6M6bz9GhhD1aB84jmkYw8
UD/R192X+1+HY27srltzaAclHiDs4mKe1uUh+mzwgF2XmozUMGqfbAZDClsJfL0iLYEbGJmVGmKC
saqGLk9Cia2svPTYnCFM5VHvZ3p4Mlp8+xjylJgkrxmJnnIQSt4/s9li3VQIvWITIaFU90MnQ0jt
ndbwoFr3PX+LXfntYpF42WjIiPfQ7csPRKyNrLiT+7f0G2vu0x9AH57JD+jDJtY1YQRIpMh5bD6q
BUFoJi3I6Pq+xGlf4X5D5hm79IKGrD/UhTB344AUWz/ShNoVWnLQb9btNlQZdUdJNxTZpGH2RDNF
loSx6un3g2In6b8gmGzJ9ZWHGbeQ/I9TnMhiLtoVzefn4AJZL2ssdXwvHw0/2Q0huTg1eK6cQ+Ci
Qexg6x4I1vDQcJOs8wc7+QGMsaYpRpx6CT/AOb0HIJCD1+/DQzV4fsjcJZ8eKmOvengulHMJOWuQ
c5Sv4eH+fZi9cxM1GGssUmEIhhp/PkPsIi5bx/VrLjnuXH5lqgNjhG1UFGA7kHBW6AR6X5J40dmq
8/CaY9zRbom07DnO22w6YiqRnurEFMewKKqggESaIjh5nuBePHI4cOdjeJoxD/IQq72M3QmUgwcD
uRak2Ct1f/8Tzb5eU2WYR1g1roOUIZdMvRrM1GG9oErkVw4wzrqDUynMM9yX0hiiuAwpJTpXR5gD
VvWuF+7zyg89HlTQ2/HH9YWPhoYa08QICSNML3LM4GgKhDV0+4AroSroAxA5J0cN644YNrFnBVai
ipIKMbTX5TQ4xlYl6DxG4eofHd+3Rmxy7zJkWmCOBtXI2+TOsB5r+9EmEdzcz+H/0bM9j7YTgQwA
hZGcyloo09EfjBedPhRHdTJ0JX7xVJttaTYmkhgIOmciFsCmOEVcJWQAoscLxs5HtBesH0WUdYGv
8UFcQ+6n7vIuMsdQ2FxfYZYXE3u9wU3uBI/j4uGw8r+0pWnzPh99L+5ZCgNRoO620rGDnHW/sm5L
gscnyX7S0M523ybnHZDJaTLQFMdyeqksnOZLitw5mq+8AbNulr1YLLa4a19PPo/6mWsqDEqVelMM
VQpTcWpHuzV9DZ7iyMv8RXZWvJOchcSJfgxaKZEcmlGDi+B0dNBc2RYnQQPKc5t/eZebwRB11Ks8
MYHxIhIB3VLYZuvLz+1Xj3xixV0vwvtsKuPcdIJUJucBZ1i9K6+YCVIV0rjk2cUCygz/D00oprp4
QvIbUFNxs7azz/T3obJ9weWQqLFUQ/rLxcUKwXDrbdqFciZVTManN/H16YXXlTr/6kxEMvgSgLMx
FyUK0acCoLl/A2p+gT//hfshOXec7RPOzpgjrC4ajtalvJhlQwRXffU/71+8WUcKTbZYRqdgX6vI
3Dt4rKY5yibaRRfj1ufP881r8f33mUuWNqKsdzr+fuU6YMSl9P+td3UwPHhfj3nPc6IIc8FijO93
gQVB6Ey2nXQfrsLNKNp6S+rNE8rkW+04cHqt/wZBvpVj7prR1VkiKZCpgU6YiC7226Fi+9Mkq6gi
n5/cUfC5ONrQFdiXKOHcTOYw1bS/dgE1CWyoFj7y3flZQzN8g7xl81xiC2n/yp+Tozr88QTolmmi
DRuJqhu11MRnlNFL3lhBPNIJeDAaC0TzI8mWl0ONlR9Xknr+U2bLos35nCpHLHPPonrsrFhORriQ
MH4psV+fbb9d+woXMTX6UN/TkHnIlQbbReQEohz9vSCKlztYp+Dt0dn++gvVyEf39Y2ujw7I82q1
QpvgicYc8C1QKvr8BAuWvX1DkPMEBOA8ivP2NTl7ekiTsw+RHU/NAr9so/gaoGaLnV/gOOCtaubK
YZ75VgRBlUi/MVTbFBtZIeHSLu0v5bFY6y7ny84+UBOlGMTp1U6v5AxKwSU8YY8LovythAPMbF4v
8CydHJZQ/WW7zH0Jxqgz9SsVBf4Qc3FSwLIfpm7w4FNOFN+3QQvaEL3HdDbms6nDhlU56Mlv1wiU
uYmjWaid/BoWoYwo1DIxxSk77+NaaT3Lvr3L0bMaEu6Yyc0HvGfWDDg1gtFIsgJxtKQ5OpG33C+j
nZnbSFfFieMDFAPblP0SVAIw48OK7tB5euG5qrNv9LfWbJJR7JVISmPYFj5B775j76gXPCgLjESj
GEg3E33+s/hmIpJ6tZNrM14S85pdoXmQEq9aiQkR4Bws3Bj7B3ztreWW3jlflk05hkGEGQkBAtfq
Al6BdEaBYiWuY+zUAcnAJy/NMx/HTxRkEEtN6kQeOyoPvc3J4brzfdAgctCHA/wGAz5pGQ+FZkAI
qo1nkC+ipslNDHOg12CABzl0OWmbkG66XHuWp4m2i4cMjJk8IgMexBkM6rQC3k7hAm1e4ChiS8RA
QjCL00llzrHd8r937p3BgM65Nzr0pAa0zN7byYOBYRKgDlKp0lYE6fFl+fWEGktg6y7XZeQ8mgaD
MFrQXkShxnGmWD/gxE/Kng7LYWbAzgXy72DcYOAlUfUQF5vKqsn6tJFzW/wsUY/GUkaiOf8sWPs2
eTaLWuZ5Y+QpfaTfL4v0OdyAuu4Azp2eCA+8NMy8m/XXs2Ey+BHn0bnsC0DWBpjlfeQIRfM12CHj
g7/+hx7yRDPG08Eg5TUVQIlCO/6i3YhYFyfIm/bh2b/JQMYwWLJZhBSGnfRpMFCwQDehg0Cex6fP
lcTgRtvLptzWsH/MxdzyfyCteUAWf83F+dnYYnJyDHoYaZgqiRqNqPSg0QR8QpS+GH4Lr8GEh7cm
Ax5yXmZCosDW16fLpiO5XxKQyMjcIdTZFoWJw8I6+IFa5Pm5w9ldF1FB4IzFruAalh085A0pr05Z
E51cHuAtfa6jeGt19v1bfet8uwNeJoMggmEVQXKFmSALg7k+3VbWAqgInNgF99UyqOwANLFejy5K
OXZD2/TxoobwJWi8w6e34doSAzKtJJ9TvcKtv648r7KtK7YNg5VWWKJ0gT1x95Wfz/V+2xO7kzUd
seVZEWFPyBxusAJnCW7czf7VJNjGZC0/OdKo0bBHbapYIKArpowl8Iz1Vq2sdaORwR1UnGKjYLpr
4ce73P5MNp8IczjS5u7KVBpjwiOya0VnQRpmQUjuxPbrFd4JN0KdSxhOxTCP35gVHVo4zjenQSAp
mPT86wev+DNrFlMpjJXmUR7nvXbzf9ANH4N4C7TeKDNxK9ez3cpTSYwBXqtESrsA+tSo2zUjllhh
GNmmXYGIH74Qs1hYoMj7VnMR0kTo7UdN/NdMy4NrpNFvdXI6ka50jyi5HQKkT54R8kQxT51mjjl4
MSCKZl1PjoX0RU8uJ/UMaS+f2enfWSHbnm9IyF7U9MMFi+igjEQ/o+BKywAJj3RhtpVoeojMg1eD
Pzo0L9Dsuqgw+LT2MA5qYmcAGgNDollOhZZzW1xT8cbSQD9ucMvGcklBZv3B6Q9h3sM0kruooTfP
2ThNQyAdi5fxvy/kDJAZ/XzhOKCz3SmmalqI7jTs7WaJY6OzoMVCie3tCsZeYa3/o8fhfEv6u//E
r28xzNUIraYVzC4HfmEiCVPS4Dh7pnUWnjfGkcPeBlUapcakVxBxSPgUYtFLDIY6goO7r9Ds4zs5
t9uHnFw7I0KlPlSgEN5dj9LjDP4ABm1k8+ibg7TAmpd8nZ0+nIqkqD0RWWrYAGRmEIkuYPCPvG8U
77zSNu1SRIksxrvq3NdxtoV0KpC5FUrXCWbfUx2zXQUCWv/puuCI4H0v+u8TnfqrOmZtW0Kn0/iQ
VsR6SuAt0SZL55O3f0Waf0T/MkJ2ZiVT9VQUO9j6ywmQ5ego1YOTxse4PEcras13rP02bjzRSjPF
UJfjisaPjmjvIruoSO2rR2P1dTDe6KbL/8euS552zGsqaLIO8h0IHXcvYMKnKebEKdfpQ3oEGQav
T3CWPnhqHMyzGjZFnGcStcaT1x2SwIGbh2VHKNa+fn59cSnP512S72/HAIh4CVEaViGOkkicHPia
vmH3Ry6AzPokpiKDS9qCvyUyBnm9nAe9Vk2kkkE51T9prrayE9nLFtz4e1ajiSTGpWvlVA1NKIUD
1F4TTBth0khYYricA1VzVSgN7aKSaqD/zMTyvd/vmByd8yZoVFxjdXEsP6x9/1ZX6OdZhx/37X6u
wPebJMZBGGpdEHJTg6T1aed9HJvXveX++kkQ6YP+O7N7onE945m7hpkZSZRMS6fFFeaDBWJUVEVo
jUcduZoXgRR21dsmGFDdynk+lJty8d/Bx08eeM35e6iBSaCbMRRVRIff7wcbX69nKVULkfaIB6sj
XdhL3q7O9gf2J3AJ2W58YAyo/CaNgf+wzLFffGjFW4q2wDIn3PAflnchHyFJvD3IR7Lbtra3H/XW
9DAfV9ogzfDXCLXuf+a50EeXobgM6gDJ0G9mMIG3uNPKNu8jEdWz9UZ2KxUVanjVIiT6X9aSrrDh
SKRgwuj+m0TmIzfiNR4GLD04Zo+o2BoGSDKRDkYz0vX1CX71Cz/RMuPr/iaRuZ3XTkjCMUhEWorc
KE5wpHRVSLdw17XOeRK/SaK4PjnNPDuPYGZNYUUd8rO7cXTkz1ffbn3r+Il3UKascDbaOHmvlDrz
YOiyJFtgOQEvD0z4d8F1ISsI8zIYlEYGr4MRjw/gQHGxvNsgeCETm1ZHkZVBW321MN9MlOs/sldr
YSeD3a99rAkBj7EdvZR7+7w7OB0vbTjXi/7bL2Q+Qhed+xrLhPAL2xUKEyD538DexnrRuCB4w9HY
xDYfzirR6JZC8wM0eh2vIX0OPn/7Ecz3qVI1PUcijgkcxBrBpCtqEp5JEq67Rc/7DyOffA/mAU+S
0CpqK4e2iLq7g/x2PrrPX9UHL7yfq3T9phHzdPfjCNcugkbtynF8qwFbNKq1wdNmrRGFRJgCLL10
Y6HdHx7tAktpN9jwAIMQXozUt7lV47mg57ffw7ztcoqXWO/oZ3acD/Vt/NCdnEigKGxIh/lAmjNa
BxYngTMX802lst0owiWQL5lEpa431238JFfgcoucR3W5CB8GpAmw0yhyrwSU++iru6w/Q+e6bj94
0DYLNN9fnW1LSYwwGiwTP+OKIiKyINhhH3gD9lNiDfsnB0apw37HwliatD4sMkvPKhHvM657kDjd
3kdigjsVNo9pE6WYyEFuI7UW2psgD2nxTCFSiLT4YAuYs8CkhQ3lwpy7pel2WPcUZCAtBYOOWHQl
FCzI1U1XhT36IfnYeVFJNPTEbLOMFA6c1HJxWA0LewuiHbuNwWFEEZYG9SjZm3b6+k+KV79ZGwNl
5aUYrUjHnQOenlC9wkAUtpLx360Zr/I3OQyIFKWldmKAE0A6SLSF2FM/1RgNlGPh8SyX836oDIxg
Pi7LJYMetkOXHrohhssfaEDV+tGCB1rzMKwoumiZkqwZIqOYMUgB1IJJvXhOkBAkEET0u9JP9k8u
yUQQo1avDL0VXWqqFn370lXrvUUAyvti5jpC4Tl968OAHpJpjRYEENPajeNdt8o6AFndA/m5BOjm
xG82t6A+23DzCLMm8i2ZHdlMVDPsuhaSB+xaesUW9fAzIeNgZ7ib3N1Os4/aRBjjI7c6OBUkiyKB
7F7sGJAe4AZiI8uBW+ieCd2mJ3qzoIkjlZVdhHUR0Eshm7WE5mvNfasXvNied3oMtGlGoGlqCSnC
Do7HG6Zq0QqCzgTO8zSX7flNGxbKrBqMltTedcN25F+BA35gtcS0a7sUHP+TdoHEu6en+1Y51xj3
m1QGpkw5r7I+pmfY2dnOfGg9+dRsnfL5S3A+owV3J+5cdv43gYx3dTbPUl0aEIjhdsm5bNqWHL7a
D4AId5exNAtYE1tkIORyyUXzrFFZ2HTzXhFvGZIM5F0HbupsjlDuN7UYEBHHBI3zZ4gqncajqxPj
ysaAqkV0O3WF/Tlej3b99DU++4d88WXQrhoOPFMJfzyFE2UZfMHWlMiyqP3QEK2w9Z8vvOasufh3
quTt3ycXzgSbw7lqIKK1b2tFEYgKI0akv3zwAdqfPMqUea8CKRkTQacoSSZzJc6pJlx6zFcc9VVd
kn5T/Eo35+efkb9qUufQ7hAOrmmtj3OS85diIpe5FIPRJlLZQG70sD7VR+RqlBVifPuA/jrOBZzJ
ZujyRBRzHcRwqOOLAFEpyY7SFpXwwyfnis8i8kQEcwvSIKxL04SI0tnsulfDxXjXwc8WvFTafPQ2
EcTcAbMSM61Vrwjaax85uzNJv1AwwawZba+T3dok0r52Wyc9um6JWWZPeOoRAZNnXrvv3FVQJF00
FNgMdq0wCbDYiMRA00eapylTW6mIw/VO6KGxt02RZQQqEv6jstTglzQNL2Jj0tvm7YPODdDvWi/s
r6ce/RkYW+V8Q5445mgVrUiu1wLiUuK8v49ktwCbbka2zz63mWY2OpuqxgCJcBXwiF+oaggPN6fd
0QN97yLwVTBlIK/M9b9mv9b3UbJxWYacqKll/zlK3R7OcIYQhB7DxeCuYnBMRbw0wy3sufPx2BAs
U4IxSUMD9zsmykc6rgTJjbEAemWuV+4CI2m/yENAtitC2Wp0ffXkIMv1qe9Br/UjBMuFw/m6cyAw
OXE2TJPNWqgkeuLi2a0v68ViH4GP9OebfUWX4JfdyN4/GjzVpzIZt0a4KomWXXAG69MpQv6UvG5X
sh9wF4rPOWlTOQyWGooehmgHw108hoSuWnKtxF4uFgT9ygLcejv5BVStuAwsc2+/IqN7QpJo5lJn
9OtQOMNmggDhgwDuVnICnRhm5oqBDJWNOgLvE855iVNxFIQnT+O5w3txuUAc3JruYUjsxLefAgxD
Le/byvxl+VaLOc7AKIruQk3F2B/QTYe5w/t/f/btmyrCPEhykMWgUhKgiDPIdnSQFvpppX5gvbUf
7rgjQrNe71Qc8ziFjawnJr382H2ZOU6p+lcvtN2r91YtV827zx1CnuPQg+F/nyADpeekN9HPDwVR
Vc0dLBjBlhNKBrh4pOzkNi3l9sR0W6K7vLOdvwvfohlkvcppKJtZJB1frgs8kFgPl/ZE55k+x0TY
nuq6MC9KUeJIm0PvgOIA1XBOTDQby07O0KCKTqy9uvTldcQiCbgUlIQQFMo2Hcnbmw+gIMD2rx8H
bGT95H67uQL19NuxrdRKF18HbMzGATqtK+DLIcW04DnSc5XO36Qw0JGPslZ3OSzkxXnPEoJ1rOGj
SJ5FgkJ/6ND9OzyHk/7FPx+kvwyDrWkN5lAqtYXzbGsikWA5nmljAdLdKBB+cT7ebGJFATM/igAq
2kBYwpdkrPVq0M7Ssb3ajvgs0eLKtni0TY9HzDbXGqlPRTFg0jWN3OlWJtFHxhHDZYzRO7fdra6S
y+2LmkXgiVoMkphy1oChP4dtnJzUrX3FdsBIxXHXZ/2wiRAGPPR+6OVLCyGOWRHxp+4fzq8cAKYv
xR+2MBHBgESnlmOW1vg8PWzBD93jhVS2uTTeJXvV6FwCkZunekcee5fzHHT4ChJ7x/XFxaRy2eE6
04HXNiQvwQKd8CT/2O9RcnQSTwM7kH6MT5g0Wq7caqkXpF3C4eV2bswi5fchsBddP+dlq10T6Via
JO39cbSRdbmSL/3MeU95Jmowl92qNNioABPNZSeyMHzoR0/+6nlVlYRLZ0Y/3b2jZpwELWuNc3zF
UdMUwWazTMAf1ZHFw8PbasUlvpvr9JpePnZ8IhbGM7KakLYZYoI1domtnoJXHivXbJCuaIaCMB3U
BLrMXok2bJQ2KWCvdrhVnGoRLJV97g97le7TrBHfoaqCLLvymRL9+f5lmX+IJsKZyxInnR6oeSXB
fQBj7Gan2zu4mfsGaZ7aHWxaw/Uddf+P8PpbLMuRUGZS1WDRjXTUSj/3t/YQ2uoaxXe6N+AflQkn
B3yra00e2yGQGiXA3nNUEl42nVcQbNaxOgep8DWXu2rWQnUV+RZQjqG1gzlPTQF3QHCtKWB7sqvb
iP322Kl9Wa4OX+CevP/15l+ib2nsMcZyULbn60VCnoWWbsLV8EEHGdPSQbWZI2sWuSeyGJfFOlvl
qCnQbLNJQkfvXVVGq2XlPTfvhxQbHxa8p2K2awJT0/87S5ZHNqmDXBtraKeQzstl+2EFxlB3cGUL
dQznczzc15Dz6W7tJBMzSeoyKEall45ev8h91TuInMW53M/FwFd8Tkch6yGhFpzrYwPKzhTLMZZr
3mzZPCZPTo4JcvIoUZU2x8k5yFjFLkqJGJZDTzWfb5qC0x+IPJHEOCjNBRPu2mWQkFc5OTREPErk
WD0X9tJ8WPyw7XTnHzL3ALeP140xj5sT0ay/0mp9KvcNlFy/b96947UiWJJG7MyPiHhbV+7zYIt3
BxioHtNzGagNtMW5apItViR+ztd0RvxwbcghWbUfxcd9q5zNwU9vAYMokWRESmlBprhAaIwmpt6N
N1ZtCwv7Uq4ym59PmnUEvw+WzSe1Sp8bkQYzfQH3SmSjq3pcVMvLh8mL525X6o71sHmkpP7feWoF
uAuQ7PcoOr90b+hd2eSetdf2v/ZHLIxrnwdfiNBGUiz1HoUcXmBJzfTeD6FHMrn7ctGo9SBRW8Ls
f73LvByMbKfbR6Wskaj4c74q596w9BNGWNdFluCGNujv9t6bpUUuyGCve3ga3kr/QMGKI3E2RJp8
VQZ8srqNLWVo6U2Vdthde701KqlHrCLnhbcK7zgZ/JEvkSWaI2RVbu1Rnv1T/nC1TdDdFgSjVtIC
HFxvg+u+LlQwwmACA7suUQWxHGfNO2ieMTMApcmqrkchrk/+QG3s42LruxoXlhuqUZ3umRADRxIa
pc+BBZ3BDa4uwHoH0qzktcQbmbv2v7VXBoiaQJKwyxvCkszerL2PSrPLcmFuHfQuJnb8T0iL9QkI
qQwIFZR6Txdhrmt4hwioYmLZeCH9AGme+3Z6c3fvnCO7/K68XFWtiOmL8uIUq2h3STAbtFzucizh
FjTSLGw4ievMjjYgTMw2n9zeydvSgnu/gPF0wnOQ6Hp7xTPtbdZYpLHZXeyPmKSrJeXZdjN/VRLZ
e3s+cGeTOC6IxsBQeB7MvAsBQxsHXZuXV94DNkfGMf2Ot3+f4FzQSdjKKHX4jp23QUeT4pVe8dxb
ruWivwZR26H/yG27W6zQKLj42dmP+8fzokXf4nMEphfwOCzGhbjbdi6WGWe2/zL0i+HxvgXMpjSx
YVGn0RDavUXmysaXxhCqq0iRSvAx5potB+eSOlrsCRnpl9bLqsYm5fUTL7EzW56dCmau8NBFViOF
N8Hik0bymGAs4LQRrxjRX7VvYrXBADYPLGe9wqlU5i5XYWZJFShpjkjJnXab8z4NbemMniuVc7Vm
3cKpJOYWn+NGB58OlWShG1q188bucJYrxZU2xtv9rzjbLTgRxjbNgBa5VYsUwtYYVAkrL32Pdvrx
HDnt0i4MvDmV62Pd0dnZulvFXuWuj4utG4T37tFaJXubp7+Duc1ihMC7qKnSdeQI++xK7HJFuW7u
6zsbSU/lMHdXCvNqOFsj9MWw0W5X2XssEloYtktWeNvoFG9i86qoc3gxlcnkXtqm6KJqhG5Da394
CbLwaOtdnRv7vm48E731pExgo1LT/5roujkoizcwxj2ZNu+lpg7IvQ/FOA3nZAx1fCwcoLXbbFJM
7KKvM7Jo8+Mnv3xHP8c9aQzIJF1R6VEAaQG2zyf2atUtfpSrJ471zbl50w/EIIoVd03ehJJ0lNOl
sEdpdozsQODNBc+NkehTMQyEaK0ld7lJbe8FXTo7dOks9+TxFSvEMUx7WPP5hHnfikGScZCSS5LR
b7VuHEcDPcAzunB3lRdp6NLkZlXmfNeJfmw/wtBnGeaEIQ5cO5aXr9FIjxUe6BPg2PmcD6frmI3R
NVWWNNb3kEYtkhQQ0B2L0TdoGjexx48+cp5XqGYn8D24GZw5T3kqkUGnRiqEqJAUeI3rOiChgNo9
gklkwp6ehIf72s3a4kQ5FqDKaGzbnhoJTlHNbQ2H+HJfxCweTUQweFTrnQCyeFk6Ci2pNtoreFla
O/bQuHxfzvxLNhFE7XMCSPkoZkncQZfedrLHwq5rQqct11zuLp5FMKDUhJHRBTG+z7oLCLzs1RaL
W9Pd04FyzHBLMLN2PlGLASVBEZpkEFS8VcbP8k0Cn/9ZclLRQfKEy67HszwGmqKoa1TjZg5r7303
kgrmgNIthuC50QNPLQaeKrGwMAaPQywdcNmMTrEwnoUVYIJXmaO35Q9Qn5wfA0si+H0Ls9FoxnDT
HaX9Snae6ct73/pmM0+TS6sz7VFFGddmnEMMEsrq4rR5f98t0ayPNY4PLkqBz/Y6WtwXOdtVMBXJ
4ESXCnknprAM8ARuaoSyshvVXrJdlwlBMPQvD1JnsKI361axRIh7OQlEXaKsj1aJ+ypx4IjtL4mM
amikBCKihPS/RLQr2J3Ms4j5lxGlWoNO3hqaxSBSeD33cgrCVkRUwQJv49Jb/nqM7QUeRlD02Njx
yM+fzXqcE5kMOGEpntpEoY5bjCGh9+7huhXA0M7z/W5O15/G/q0aA01DM8hRdaFi6Eb13h1J6bUK
OujQNsPraqFgcE8WA0znuu/MM6KHI7jUpX1AVtygb94cvrVh4CiWa02KKoNCH2KT06ZyN0METlZl
o57Ou3Lx5fO9mHlw/5bJ4BLWxtSgH4dWSDeeapk0ETHc7EdYkgPy1Zy3cR5vv4Ux2DTKjR41GRSk
wjbx8v5tmk0T638Znc4u5B7aPklSBboY3ge6ivf7Ze7TbDha4AqszLI54mbd54k4Bo9KU+2DUYM4
Ad7EqXfLQ7auX8D44XAEzUG6geIopdBV0cfI2IXYR3l2RRsEhj2d4O3x7ICqBdNtHClzL9RUCmMJ
Axrq03MLKSglWEjqq8RVXKwY42gz2xo6lcMYQZJVvXKtIOe2BgSUFMclWkMxFfrjB5ZE8/oiZ/s0
J+LYhyqVR7ConyEODC2OF8KfOHo7g7RoHtlcn9CsYJAd7eon+8vb9bHUyKN7faixhxKDo36+eape
wYpz/6hnkyzT38RYzhlbdqvoQj/o4GyOmMMm2LCJbh0gMigrP60Hzr1T57BrKpB5y7TBSBXU2GV4
H/IivRL1Hd7B+QsVht7d7Ei82Rd25h2X+z3Y0Ac7eUGOT7NBsH220NPpSq6bk62N2hmPy20OEaY/
jHmbSm0Q5LrAD3up0QZi8Vnp5vBtKoB5iK55W7RDSY/a21zsTCTK4j/8d9Ib7zWaTX9MZTGvUWcN
+UWk9xTdohhuQwYkd5ZH0KKKbz+TVx3r0EsMZb9UAa/3i3eK9N8noYDa9IPWURtXsE/b2mbufXud
zUZOFWMASD5n0eV6+0rr03uEfbp7w32AtSbYos1PS8x/MsuSLWwTw5A5o00nts01x8zGcQ1+uPf3
3AEjiWstzg6mTjmgN/fiGsa3KEYx0MZGg5ZDlLh42Xyox9TjoN1sA81UAoOqo9ZgZDiDhPLQuWh9
p2QAnK8zD9zfSjCAalFydSOECIfeZmymXKJtht8SOuvyT1Rhe0KHsVSVxOqolXnedXOMdr/IT9p3
hKHKr6vvJwve5/kboPxLNbavbPw/1r60t3Vc2fYXCdA8fKUGz1PiJE6+CMlOR7JGa7b069+igXu2
zKjNi3PfbnSjGw24VGSxWKxhLeC3XMWhwV1x2njAy4OHmu0RuNLJMl4eYrLqMtaPcZK+bLb6VYJ+
ADU45oeABMskRK85QYVuBg47+/lSkB+AVgt72tz7zbHFyQzjWD7jC+kYSjTIkN/P0EcAV4XeTcTm
vBuRmgMbx47FMB7R0GrDH2qYCwYzKhJsalrF4Njkv7jCvxvHuMLEBFJAVEAXJCdAD0ziBoCAEUk9
5zKr7eUP5rwOP2cgu3POwlRMNlaO8R0XRNBlk0MuzAWe13xv5+JX9cUTw1tDxm/01/9xiCvHPJws
smk+67lao1cswq4BNXZGe1o4uk29qca6Ma4kla5hIp+hGwDrN2BQy0n4yVOMt36ML9F1P75c6BWW
k2Svoi5xm6ziWcd0OPIf62ChdrWyjBtTgQnCzjVv8RUv0UQ/rBGEWTaOd/i0XdrNSl3JK4wMcFaR
oyELvatnmgCPD5ey8qRVsLTswjt7K8DkceRM38l/dWS8CQq4ciMNWMkV6ovXmnQCbW1wkGEC/OFX
WqNGzSe5mxxMGNkIC8I7WFdRtBpoRxGv0BF0A5kDoRSmE/7sZ+t3N3RvswkV9/nAORLsnKV40XoU
jOm6XgfHW6DhD4gJz8KetrsDbZhbI+ftI+Nh4m7ojVzB+qJhAqScyhyE05WNpvd3irMfeOi3Atnu
403l3UcsTG8iGxfkHKAkhlcB4Ye79vjPDHAnaxcz47wlnZRmSqKpKaqEd6auMmGdFaWCH1MVN4OH
xA16AEjhvGmzJTREMyzhaDe1pGN5v5a0NtWEPkuAYrZESq8iRzRsO71CNHsreksbk3QW2lN4mZWp
KAzjuYasKTTi05jnkJxcwrYHeS2M1ms+DLSNX3jHfso6xyKY06hFxVlSKgnW6Ti7r8575jjnyeBo
LIC9vAcrkLUEApCJoqE/miXwqsU4kIsRDHDRcORNedCxOMY0hLwtauGMJTNL0gboAP+HI2Cy83Qs
gTGGRguvmIaABNRyUU/7IimNgAAA99jouHKYGxtQUq3ftJCD9/YJqIehfZwZB4Q+GLDniKKfzEY+
Y5WYWzs89wmSTzeVHDjGxJNmQDzDUeLluSYfTGNJzFXdlEUIss6BOif08EkV4LXVmnr+kCyByurw
kcqngoOxRObiNo02L5HqwHYVRD0ioOPfaJxjymZS8voSxloHEQ1tm0PsiGgceeQ3dC4cfl4f7xXH
vllOoOxSKJFxvmIBezc8e6bEZdnleAQ2956XvZV1VBvgOkTA9lnObR4k/mSqa7QprANPsrQsYOA0
IXA66bZqHwl8wto9H7fgnOWa3WSmfyyPObNqE8dmS72Cc5JO4k9OysUOjZzpTO3sAdM382UukZci
JIfnb67NT98e//Hi7LNdqwZ16Hoq3OlAgENh73gHeCqmGuvHHuBr0SeyiGOFyYLqqQJVe0bS/XYO
okw0AXNMkOeZdOYQt73fy0lILeS0uQLfzjuaztOMXGcv35y4YjJLMFaMOb3VJQMnpwJzB0S2Mq/+
aO/fj8/TZGA4ksA+3ocWuPNgzoUyG1yAyvxMMLT6/EQHM1DVR2Pb7LkDleSKV/jk+Fz2BZ9p12GQ
IizieXbg9gry/Cw74iUpbVyIDX791dH+rMIF0rko1rVHVbOTBJhhyLdwi07/Epb9x9DZaa8w8U1N
CG7OHQkq8EIATfMrcN+B7vHp2tWCd0VyfCE72KkAv/lqRDS0KPfn/TMPlJfnpdgZr1gyygR9LNTO
c1z0sZvOK7Ih54AoAVFbgG43MW5j3mnmriNz81/i+KoAPICaJDh8h3noUFriT1Cpzg9obPk/HmeW
NUdsr6k+XHACEGhsPMk5FmBT1cCDvICr+ua5Ks5lyRLl+FqnFZF8O2+at/kIv4NDvI+P+QK+6v/D
QWAcyEWXg7S4UnEOorXT5lWcnSwvkuwgJ/4T6kVnUPc9dim8w8e+4o3SH4CzefPGSIF4u6eZepy5
y+Vtfo2LCca5Xth3e2GelT4zoGGHnpPTZuOjCpu7cytyDzwSAU5oYDKPhSKt60FVbnvn7/M13um8
ssdk4Xrkjtl3emvmqMjT9wggt/FqBSz1O0o/z8im8+6WybTmWBTzVIjT4tKrGY4ZWp4AYYVHMvKo
AZgk9+aakPU7yCZAeQLCE8quwgOd4TkXkwlJ0GwbBrIERQFU4CVOOZ/NbBcNRHhK0MYDzmviBj/7
IMRnH+itFrVa3ENcYyNjjBw1+G+vBBOI+xl5W2efiLue+7fn5HCh8ObcgaxJcIHxYjMRSpIa+tUw
ID8mGRpUVMc/kx9E4xw9eQEDy6IDNJSzICjUd6L0nLohWtF5eWKujTI+pdcFA1Q11EYR6w9zZfaC
xgqHe4nzQhOWFEdCzvEsFZBTeif0VuABeExQqPWdp0VNVIeg9mi79jwWbF5WgGcuFpN5aIEaOcQK
RJ9om4r3tQCTFG6F65zSc86uB9+b6eQK4om1vcVcAKlWwvo76Qg39TJVwxnZjcW4HKCXxWXS3uwG
iaV2gSmdxZFme4Cr8L7VMKpDzZXjwDlvRrYxSFCkiyXnEBouasc5L8ufJZC/HwvhhOwW432upq5G
Cj0Qzsfb/PFPTxZMxovG+BapNs6xT3Mu3ua62AVo0UI3k+9yxPBcmMXEKa0g+5WlQczrRkNuZ3fF
I+7Pfg3wITTgOpz14iWSLMaD1P5QlgbdlBUecd7HpnvaLZ4w1CnMtrV9nQERiGMG3PPHvHN6M9bj
4pa6wvBquRgclHjRkkEucxetuK2r2C+Yv6foVZz9o6frgbO2GAczqGIfiyW1jdZp3wYYOTjEedo9
FmKwTUG+/j/arZI1bkDviNMN0ISn/Z+33rNt4Z174U5GKhjZhp83kbdlGwfN6toAHkWAU6lRSazI
7gnoQDM8tC6EcvwCCeyV1x0+baMjmUz6sem7zPcjXz5mC3GYbfv1O2AL3NypdjQce34G7gyv0Xn6
fTySqd6np89Jd1WsBjKdcLG5tPZA1G9pmQMXljK2UUxFjr1M+quRQOa8+12DRR8sGgIGKpFRAfbB
ZWY/ljL5YB0JYU57FCjAdpIhRLXFvf/0X71CRj/PHG8j17PI1PHzFPXIiQe3PV6/+mhNsRRf7PKF
EhM8VmgSisgciWTOt9KlwrlWIBKjpwlphtMf2842xgIQJXZ58Q5ca6Q6/DrXI4HMuY6tpgzlc6CA
7vp7/vP6XzWkjxRicxnG0JeqeIbhrRAuVKBlzO3Zu+wglzt3eOYwHT7/VYZNYJRxIIJFD6c5Jp0N
thB09eyQ+NTRQ7tHXPL5CbFLShbF64TnnWk2uREKYaUIEiSvTmgTo203iz1Zm+Q9wAwiD7Bq+jU+
0pPxIBhVq66aiE0DXingIUEoCyazvX6c1ZgWAxtk8MVd2knXPBLJOJCyVABEJ+pQcIWZ9137nDjV
LHTkiEh4sQK+I6aVPAd9JbxLgXPI2ZRHaeZKgoKbDBCd180m3G/iuYeQE40zzmxtzNY2+OdBBDnn
pQU4J8NgnEsQx3oepziKX0eagKs3j486dxMZ76Ke6zLJ6NWzQWeh5wE1YLYntAYFLjhepDIdfo22
j/Erhpmeg6yDxaw+qoNl53vQPfJG9v/lECBKBMqYpYq3oYBRa9twjqRIkWIFGn3g/TjAKBd73KXL
CMQxBxDc8ULx6WeP+lcis0dSBXCLnkpcJYuPdoEpIQRe7YaWiXhpgOlgbySL2a/y3GAsv4YsTFE4
H8hJeU/wLH8AbJm4mK0+fH8/NpBJoC6MAfxnOZk981UpCwo9gmt2vponjLykjRMAG6y4gsdiQeQF
WZOr+wke8/kz6uc/IUkO9OkxH/YxwR3FecdScb9vir+fw9wUVndRpbiC/k487zuSLtJnh5fN+Rc7
/Y+Q26EZmVBdZD46bqFzHs8vb1rpkTmmN1/RlPB4cTnK3Ex5JAecxEY95FBG+wJ7GiUZ0Dh+a3Lm
a7R9N3saibioZZAGaagg373TIzrounQ6Mm+RNnqsy3Qi46+h3EpNI0lpkoXDJcOiofiPv9DejjeW
1DkOLzqZjpb/7o56H0W2oN2OwgsErYTn8NlvgII8D54PZ5HwsP7/5Sr/K4qJHy/XRI7PETX+za3v
u7ehFlJiovuRviSr4IisUIdxgWSLHpKI55upIg9sXWb8SteYqS9WZ3r0Tt6HtwCmC31JEnS+Lyky
HYUM5dnL9D33V2PGv7RGUA0GldnYr/qyQkPXEuGKsF99cydJ/uXu+SuLcS153xRRfIFtrmjfrieg
SXQxAzKdiwck0PI5qvEOG+M5uqIr+siCNCf0iXSoX+c/vACM5zhYaDFNMhs5wPD8cUUbYtBcC7K2
yyoBmonK8x1cWUwmSsvF4XqV6MneeLpdRuBUDTzhyHtD8e5TFlCsr339ot92Cezb+mzz8UWOGJN+
f+8cQFXxdomrFhNVWn2WhnpMjV5CiGfibYgmItqd8NhdTeKVjBzjLdE3cleNFSaZeLtITpvL4uNL
IHjjI6DDMNMMgxUozQG842L3aKfl5ZwnYzrNBI2gqImAL2RU1BT4Y0XNFTwQKndAbwfnWqGW/Mtv
jH6fcZC6clXSqk8QmFt4gQCSoybid88by5nOKI/EMM5RhQ/2NarGK4JhY4NEOR7Xj3dpcoLTHMlg
XGBrnv0qtqAKyC08WjtFB127Ms9A84824ezicEfqJh3gSCLjAK9x4IMsPKObI89qB3UqK0ZC9zbL
ybvJ6EY82ijGAZ6b2ohiK1WQxy4dulPXdZmATnIOlBbeStKVeiSLcX/mEKSdqmIlG8hxvNDRUTrF
M413Z3KM72Y1o3NFWScGFRSxx+jiVMdn9I7y+D95hneLREYitEtmdJcUIl5RSi9eWpL0dmF6XG/O
2Z6bqxrJkeOiM6MAcvrZ6qTPPtKlcCUZmkcK3qJNB09/re4Wxo1EWWaZ5r6G3QFOJAguXUQVHaHd
vty832RKbCSJKj2SlPhCkTYmJBXuydnd8LNvQ9guIlx79cqrwk5fHyN5jJcYKn+Q2gsWUbkx6m4w
a/Jk2PsaTBLvGCMACxov6TcZH44kMj4jLoZrDcoY5Xh+1QXMpqFx6mAd07eY/Hd340gU4yzyBCwD
lYLFjGnEa4DHCy2cmKVBFQaTeZTzmeMPJ4OYkUDGYxS5f+4FHQLFmf6x2uw8FLyGbfUHjKj/ix6B
3ytpAs9DVi1Qmsiyyr6DWt/yNYxlI5xJ4/ngGUQ9hIXTyss6dcw3jmq/Hce9MCae6cpWbaW4wKkG
bPfVQWIHfA3WATUT/OHckBOZ6HthVPPRKbCEtkjBfAVhFF1vWJchCZ0FOpuqhpaEeOJ+O997ccyN
X1Rq2Q4dxFXlunZ6W14WlEHYMTbrs43u6StlcnE4C/o7zLgXypy8MDunyRUgWejtw5Ols0CLVvUe
MKPAnTcI3Hj0t2O5F8ccOykSLKlrShgLwL90kn2K6OibP9aJZyPMecvK9hx0WQPn1TkeUDbVvQhe
O9t+LGUioXOvCnPK+hJw/6oBVTABLNpx5uYBJiL6ndrYjYRIgGcedPvv7+Z7eczdbJhRrQsV5DnK
blMeY4EMGySquO6DY4bs86QfAN5TyrctSv8pX3gG99s53anBQkZfcPcPeoHdwbwwxu9EnCyENH8A
B6e6afhkcORx7Jt9mAiYpBkudNU2r+fP0Ov2Gc/bcvblhsQ68hJtEFfSpYFCGPteRUe1c3TBS14v
ePHzkNAmIt37xWPuZUE7G+lgQtbrxhHQTOcvWoy/3ci/OOs2ET/di2IcgxECVcH0sXCCRcAy1uxD
yOGlaSYSh/dSGH8Qprla5yakvG5OzetH71pkuCwbp9Tpi+7ZtXXyDtqOrfC+2qyE3Wbl2MWOYovM
nf8iJLj/FsZv6Oe8Q284NfyzTprZP/FCSQiQ9Hhlgol0270gxnPEYmI2Q48bkzJaO120MGzLsDOd
ONxWFI4vvNEvj4yzkaKgqoMWyUOyci4tMdf9n5g3pcK7KFXq9UdShkpSla6jZonhT8ecWaA03B3J
bBbp6AF+5Tje34+vu+VjoY2z0gdDuYh9Ol0DVyPlGpiLARqvXO3Qhht+QYIeqgeOl6XAqmSMQIQ5
1hAtzmGxXKPMadiOtLcwgMY5dROZ+3vdmBhALORKTOhK4lLxP9CEBQhjICA9zUBQslijaYd7W/Lu
MZXxKUbj10HRQT0H7ni3IemmW9jcmJTjh1XGnQRVYfr1ACngcV+mPUE2qk4JEV60GTwlKgA8t8yJ
NFTGs1R9byWtAisZdq/moUANqeHmaCZeZPfbxbiMMsxrv+sqGmmfnAGpqCuwkDZx6D42ed7iMQ5j
yOSg7izqJQFzuMo4v85z9SwEcXoJS7FtoUX6muvEXJ4vdmUuQNWce9a7NX+sC08aiwSYgRfb0srb
mrWO+Gp58ncjE3le8Rm8OCeXnQAEe5dhKQpEUVJo1ME8cVN5xTtuMl62bmIy/c4SWHzhpi/PGuD6
laOOYv5JL4G0ZJEdyk8VWQRL8bnM3OuswPEF2hInMuQ5DRZ6uMj0SukvuE8U1B82IMdAo9UZT5V0
YwDgokGrvUxe7AbQVdmG44w594vGOA85i5s4pVdZUrvqYB8FOzEdbeA+U3g7ybgPyUdI2pSQQ0EM
htDBuyjxkExEiMXRSKKO4YG71xjHIVVDnyogvUIrzevGwtTok7YdPpAFC1AT42bCeMEAi8Ikt1c8
M+kDDN0Km8uXSZ6pFG75macV40JMQ01TUYOYzn49GTvPkd2ucVElGlx3Xmu8xxH9uUeLyDxWSjnv
Y52+ZV81CfH9argQcQbQhivYtcq5DTyD+dzg8oPy/DE7Sxgkatr2Ml3MsCUX3waESOz8YDTCeezE
ph0yMO8UGbhZItv9F+fXqOziHsFxQ8F/hINa2ZxT/S+6/JXBpDpaS2r6sO6o81pd31zkHgh/9G36
/P4VwqQ4CjMtr4MPISfanlnZi9RGN9AWrUDLDCy8PN9Pj+lvs/grjglvjLhTxKpHFLDagGJwY1cO
pfvlLR1PCuOUdD1T9AFwYMfXi0h8cIU93vyJ6hP19X+1YJxRW8tmLJX4/RisR4ojbTHqhqYejphb
5fbRYjGOqMjbq3+93gyg+rS8AeNF+IPuz/rbsrNtcSbd2u5ByULp8X6iF46W0wHUXy2Z2KY3Ul8t
G4j3dmDZnYEcmZv25W0U45TOGYCiVY1qeMIFjQ7h3RGobfsA6HrvWNPnJXgrfnjnavK9Di4wUZNx
fHXWRwix2tW1MeBJFJJoHW+Td/EfddcsMjfGUNNzNOc1FioTaqLlwZQlAO6rMto8cSpGzyNTQ7u6
XJQyQlHMGCULpIA/gtLeJShYBdvdQlo9CTaIkdZvOnjJLiQJQILQrKv11n1pZ8+8BZi4CjRRFUVJ
NDTwLGrMqiepJhpBHSBcqO3T4EQhsQByeQGZHXivwfbWza+Ro2993p0wsfCahFW3VFkDSQnb+1Ff
2yQocgu7vSs+2jd/LSyXP0pEtD3HO0/dqXeSGAeAcfJguISQVHqg+I6OlhsD7BfYhg0x7dJ7fFCm
Qj+06WuWhBXFzJHB3HV5Uqi4DGDFMSadNkXmtjIZAjyCFbQqPLW2inb3atgKm6tO2tkL6gzcuZ2J
+whtAyJAHEHroCoa8wl9cL2Wqi8gPFrK26/rvD6T8xzBmCHO0gVgosE2Oew6njenNxDjoKC0KYsK
sGFE6TbJN7JrsYtTwfAl64hspNuu5EWxCIn8duAdoAn2dtOSQPqGxRVFOF7GFaVCpGfXQoEgpwcx
aPEp0mpr+ZqQnY7ZmoEIJP1s8W/KRgrtt+iMrLmyFCkGg2kQac9zXBO9z/cfxByhSLKyOhFk61i5
wXaTeOdlZX8Ec4EY2yQh7TZyc0zD8/q06K/+Wu/RMjC77HehrwUiliE5E+spXsOin3l7OuEcRkut
i0zUYTZWVUmBZh1X0aJxe8tuO8/aqqQ6Arcxcyhj/TLKea7hsWY62+yQBbGmFhedbrC87D4Vp6tI
5KW2poPqXLFd/ZQ73EQSTyjjJcIuEaIhhapOuRDAyLilmEKPfcPv8MoS0aVhqrqq4qSw4AVXzEfW
eRH7x5PoHo+hjYTiidfvfIN7uDeLeyHM6dDRImVdSgh5Pe3+8byVadPpPYwiSy1J5/ls42EyGW27
uwVmwIJ5uNuD0xOzfZ/b7VZZpnsEyQdQCZPl8uyBrQFE8rw31S3L/ugT6VaMPEVwBgGFr+ETHXSk
fn3Rsd4WU6OnDlPFx9l2iSaDYbmU7MHFhPYyAMTT432YCNmwRpppWiYctQa06vsPGM6BJpel7yNJ
P3htS7T5MO/eLz1J5vlOeOfVfCcekXfyWKCRoFDqvGstHzdQtjhXBDBLolssC9uyw23wfiHX19KW
OYd3ImK0RAuImoaigbYeut5reS4u5jXLM5UOeVFKLtUGHg1gYAEO8r7Gbr+gAMzb24kGPVwCuNXR
/ItWJUTG90KDKvGj6typR4Q1koP+KFSbC8ffbT87kruNa+BWfP58vJ8TE5b3QpnYWM9CXwI+qQqH
AaMGHxh4GP/xnYW3Oa0AJvX9nc+drp0XYF5aLkG7dNBTYl3I4fXxd0zt853yzNkzBakV6gLfoVIA
03yZOOdDcPD3C9KfMld/U7+E42ORv73WvebMUZKB69VHRaMewaH0cQE1/aIMPF6ISA2FOa93ajHH
JYjkKsk1CHGs3Yf+z9OQAJ8EqefDY11+hy13urCtA2GVGddSbtWjOQt3T3tlKXw/FsAzTrZ5uj9f
DF+0IGHYiR81nk+KgwZZtMeqzvq67E4JYCg6jrOZaAiGWqBpN2TTkkWDRdaI+zQXhqTH6mHyES25
lCh7cyQCnX1ZPYG4aGZr9rO4AnxCBgJEZcFRenJZR/KZEymogK9PtSs9HCnF66Pj+YUNQOh0s4jt
/RsdGdy+PIfL0EWuibOnE/gN99ozRzMNmuwcxdC+PZ0/9SVO5nV+JU/wue7+bZ0vtpg7DnnFuynX
d7fmzEHEgwb/m645nadyvJ02Py50Aa3QwBSmWO3Ln/6LrjiQH7m538nTMlpv5kgqfaVnDdAQaBEz
QAL9NXlekOHguun+U11TGBzb+m+qiPfrzJxRVTFaYzCwy5XrZc4Rzg+AssR9N3j2PFHegyRDlFQE
Msh1sRNjunWOssCUsKM4Pl/SajEDHQfmaoHiOT87PeHV7CcAp+4F0pfkKFzIz4FRSwMEAnYEcIEL
2NATQJJ0B3juyGVns8zGU46bI510rSM9mYAwR5EPvaoQi6rs5uJJ6iLZyutv47g6JB+0h5+XRpyK
i+5WljmpxpDmBghoVVTFgCIfz4tZO7++5bb19A9q7oCAJO7ny0u5ibHK1uKg7YyF6SauuuU4/Onj
M1KdObRyHYIjIsWHxKgTb7x2cQVlEvzkeb1eKyBlXOYO6vHi/6J6MX2FjkQzJ7eI9FTSYogu3Fd0
gaBNOJ+VPeJREXg9PD8xkRq4Ny3m1MggAsovFxGKDnabwTWJz+/LCv06B5re54T/PN1YLBstBKKT
7w8w5A0CcpO0SBWjZ5x2jGMmneN5J7oo73RjsWzMEqQbSgk/ZG6KJXAECJmhXx3jEhQ1NXPPjsG5
aSZqefcSmYAzD+P4HNeQqCET+uHN4sX88V3G8z0sok011KmZdJBwcTxtHhBpSwlt8UBAMMLL5Exf
XX9N0WQcwFnRSkXLsF2tYy4rItvO8XZl70E3KMySeeoJjuDwcEqn44WRWMYLhFYayVIMsRSBmSJ/
IUTxFqZDyB+y7hw8jsBy6H3Pee3evFPPwtokimEmfQ7BryfKLOB5Eg59/iIAm/zP2sU7bPksOJmd
2JHNs9XfycB7y2FOfVQnVad2EA246b1uSxTWFP59jX4fF3Bnz0ifHEweSzz1Yr/C2tFCMxd12psR
EnUQKtKmfeztERDGixngWLYy2gM4pstTkXE1URgnltrA1axWemcDDGlOSypcoJupt+34EmGBbmqt
NOPQlNVj+B4+y986igHCO/gTuIC6tz6eB+vH4tpcLXDcirECewnX2i7eYnpv07yWa8n5WgD2rCZP
T7iy1lsZw55bnSDCXrvG7N0n5ZnOlsdf/7cVZuFtoqCThoaeV9mVAD5FgLIDzGTFDl316bGoiRr7
nb2yoDY1OMl0IDRTTw50APHTW1wJIWcb5voC6EaY6w/viPwuwNyLZLxRi8aFRMw0PCMuXrLT6q24
QGFuDoQpy+lWAINHRdp6F9ZVSh4re2v5ebTPjEOKokArkxrKxmAwN4ho14Lz5B0Vp5kVPkGjGhrw
aLIb7V44Rytn9Tx/tt/f3xAtDPY7GF14R4kKfPRBTHgSqkUZXkTcAjrYq74EPCYW0qwFYcP8pyHf
j7XnBWVsttkUL1XYV1j3GFCnjYsUlQe0lcV5JqVE/vNOB2KMNfILoNj9RNoQjvLxB/CUZbyUHsZN
1kcqLtWvPzGX31HiLCXjlSolVzqweqjHCMeWAAEIsGnuYwU48Tv42e/j9+tQn8GvAc+nBSsPLA0D
UP9DG/3RAmoiAumaGd5F9RO4rwtrLpLshXN06Ar9MhdLNHQRVTdAj9M1GL0fRL8JzpFl4bBma+1L
/QNcEo6E6chuJIJ5ogitb4TKACMRbd0W3dn+7U0C2B7leXS4Qevkg34kjDH/MowqX0pNFeMxJwoV
Qmd8n17AmM2F2+WtHHMti9c60Kseaq3OmTOsVGcwHYcbZ/H0YSw8A29gEkoGDXhOaPu+gkXt6+pi
hPjs/HRzC4APr6b92CanA0nLwDNdV0B3dqsxjW0isuBM1VBD+7yT7HCU4Up/uhXC8Pk3tx5H497f
BvgfYWwPfam1Qt7FkYa42Nk4iYl0k0lszPdyJU1eEn/VYtvpCxOohEFw1m7dSmiEzU9crKvpN9NI
BtV2tHR9aakA2Pdv7+KPFtw1M2tG0ecFJ5m9craJt3LMucqHWjJ7H7Ks+cZRUKH35MXVTd+3DW+c
TpmMBkdqMfcrKrZZIcoCffM6G1qO+NhtGveycCrbOz6Bs8wC6fca7BbNeotJ3+XPD1CUuC2/02+o
0Wcwl+3V8sPAL2GYoF+mk3b+wmsW8orXzzGBx4ZwYiSHcSLxWW2ayA9wAFatU8AVIzGJSeZshSQD
ChKAzszsw8HhgZFMzCzcy2VcitS1ia/00O/1tDkZXrMZDtsXaj42N76f8l60Cq+buqjKMjuu3TZt
ofhdoh2rJUpgOdF7PPCF1/NCPSFUQLj0zSNRpLcle9AVEIrpMkouimgxm6dlgZ8bIpVILhIBv9+n
9I/ICccmr9OxEGbn2iZMBLPNtRu99Ef1GW+BR71KfzanM5oMkEpw+vX/AsBv6iiOxTIbp6q57l8G
KnZTO+GZji4C5NX1jzWpnBngLFxQLsFkOPHX5Ct8LJe5HdS8GYSuT6lLMwjgeSjcA1Cx1u4LkHm4
d+tUtPVX2q9Ypa601pdlquUJvVzKW7xeti+ANeIJmszOjAUxQUmbxlrYUEGUQwfQhB4ym4ANBJkH
QbuPxgdJoD/477aJ3pR7tx2pZq02dB3Bf5LQLjX755s/3jp5vsd6MR67tC5tUuGdAjGlczJnBgqP
BjoiLqvwKYiI4/BW8ja08kgxxnEPUdBoigyJyJqeNhqShidhLhZksBz9j+3MXykIXr/E37MDJoVe
XpbuYL9lCZrKbMzN875n8n4crwDjBBSluLa9gu9B/t9L3Xx2fQIpn9IR3uU4taMqBuQ0motHqZfZ
0RJAM8017SBIyMjGOsnAqfMCZGqfeWdwKkIbS2I2VW0F04oaSBqeEXMKiQ3qYK+FA0BrE7wczV8S
GBPn8p/y32OpzMZacp8a1+KqHSOL9LGTzsQaGZMBvHgHCrMhI+n3zct8099kjUnVKQseOnklmZ0m
ahvMv5S9pgGrVwKOQ47eISKR0NMs5zIvSscnoCwFFYndzFMfQGT97LHSk959/AHMUkflVRCuCT4g
q5ziFRUr8d2y1+sGeT/cksSYvdkiGn3CwxDx1ntqlw3aLgbNJUNiKQdEK4PcITSQhANkxm7zmj8F
hzAhLy/dW4gyC8eqJuBULET1f+Ux+5umaMpsDMhbRRdEdqFk604LRObcvryhTw25v95bLztirTXg
guVuOOvRvz1X/ov2dNCAKrKqghbKkg32iR90YkyhcYxjguZjUSWhceg8bVnTvHI/774OB3UglJSK
s9cTBn4nl7na0tIIfbSoG3jIAfURk68nEBVLx68BBvekLtTjnwy4esvhY1lv5sLiB+Tmj79gonPt
XnPm+Q+CZIDnyPiCYK69YZboC4Mph9eTujytquV34PVzzqZPvZRpy6ehoTkET/Jb9nv8erhgODZF
18qxi/fno+wgmd2vUo++lA/VKpxp749VvA3cMif6TiCjYp9k5yBpBVgZegWlFNRPu6tznoutK7yk
i8/ls799XrokfL3l1lHDRAWzBhxkjObQx58ydeerMkze0jFgIaN2eH8F94MudWZaCEdBdEpchF70
LUiuthpwN3k2MXe2tBGPLyJKxAduD9JEZHMnnDltQyJYeA1DuCLbkWz/87SjefaLexVcNPcDvnfO
0ZZeP3cLDzV1RTEl9PZK6HRm0j5mY4qCWF79Y2Da3ibfXp5VN/IMgyRIfm9du3VRMbbTHWeVf6el
GbnMKpcXM9JCGXIraVG/lStQrAJzs7KVOd5UznEjIjuceGRWebNj5nizYBYhKIjCxXPiWjqag7JZ
Yiv7x6vx+113+yqwz2EhMDLPJhzMtvazUFXQ82b8UVbWQbOXL7zRr9+5ynshvxINOWCPTBFC8HZN
5/AoBjmtLk4buvo+nqEz1twbvqv1RMTgtAf3huzxDwbt5IF3l/yyNvol6HKUdUlTJPzHvalbRd8m
cqZDXcVHJWn3taMc6FHlZD7aYZfhlbPrvxM6jEDmmIuFVoZpq/nHazmvazTWtd/NxtgMbrndpsfB
BQEnHu3ynCP39yV2L5eFCc7aS+Zjxf3jKv5ZneJtTkCUkJH4w/fe4jNtjED5isZH1v4ARohnngef
PGV/F9pgrN1M8gScg6Z/zDUiVqQWSe0Kh3SPKwNe5LER/+68psrqqqFKwK2VDLZC2ASNVYtqKBxX
6sw/RPts7bs9iVwUy211CYRD9BQBzzeYDegRfk9bWvhB4/Xzz+Pv+H2JMN/BvEUldL/nuST4GLia
xQXJDVde27Fzds7eT+TWIFBe8ThGfo9tMDIZizZDAQQjZiAcnSQHGNZ17SV/jt45BkHdhnQfqkI+
dW8ur5b922E+T1zj87N3Pl8QQvDCBmrKrGM1NBWtZIpEgzXGk1tBEVR+XwmYQPdeA7z+h2O7C0/p
VrXjpTnrNp1ElolbIVhV59ay/ojAvbIsJOLwWtAlKor5FAsoPwjU6LegyfT+mF/MrgaSOU4dJdXc
wq+5V2DmInUbIo/KCx0m9LaQWJEkEHgq0J4RVp+jpiyMSKBp1PSp+Whj5B/0nfbzKTuJ277MkbEy
uGNJv99zFpDS/4pluzba2MjrMo0FJCCcGDqqEVkXnu4hcuChqE8dMEvWgPyu4B8yLs379YyvnZVH
OWS1tLh2aOeeMu9e4o8jPVcE1VSg+7vP6lu+Q7oVdc0vmFe3amxez9XvRzVVevQhjI3Fl168DjE+
5HUFWrrLt+d9fGxWq9X8ApCKapfB9HR71/9zrArSvLjpUaLvhOIdd0rGz13Qs/XLzOB58I5HEQcz
JvfLAgYRNWyaDmfPIP4mQxvz2Q4ip/NkoFh95xQFlwfqN7kClmKpJmpGlmaxj4KwanxN9PXwRYjs
cFeQ6CTb5jK0E8cDqJud4A51UfDNyH6nOsk8dtzL0zL2Po3PubHQnNqz5l3AjSF/l/ctDNcodFhL
xDNVYi3Ez8pIbJU4e2lm4P4x9/47iheq04F5q1kkL2LAucl/Lz2Vp+LUoWNe19iOm2v6/0i7ruXY
kRz7RYygN6/0LCuVkbkvDOlKSnrvv34PNbszVVm1xZ3Z6O7bHdERBWYmEkACBwcZpxAty87oYCeY
1vHTf/4fsHY3dQusStBUBYRhyJ0CKnt9wHk4z3gog/xceG8Nr7PRWj4xDruuRrz/FpyHcKNMKnIl
IiDqMl75Nx1/UZT2KRcO5ZnMM3jQ70YQlqK41evd1q8N7al1C9F8LPS2K0y7Fkq5aWXoWRQYIHQ7
nPjzp/0ZHZPJTNacMxmrBtVz2zIUB70XR8kzos5dED/nhK8vEJD46LJTJPQn8xw9LSRsakGuVLE6
86vI2zJv+9ZJSz1pDCRVzMlKAl0OdVafvgtwgqPMYmVO5WAi6kK09EuxQH+HjIobFBjQdO43mrp4
/ZUdE6ClSK3Owr7/Uf7mu3LXeIHNAZZLTunGxqRNWBVjsuMd0ZWt5EQ7UDTDiZ4T/dVAByQ4z1iQ
HAJqwhovIAs/u5LD2+E+WsjD3L6MNYxVufhSytmUxSAIFcGXcvvKrhHlzBTVE4DTqhnYvufb3E7c
JyArb5fO6o5+Xkqma3h9LPslshTVWXN5IyTGABeABMEbhuzxemgjkjQFL19nhvTuG/Uqt/K14M3v
1cc6c8cAYgdANQv7Jygy0OvXd1KesioQ1Kg+s6sts49Ok81+7AEcl43UbeaaM2xfMyPEjNcWQO7U
w4XVEyMzGuuj0Ev7J/FcsE1IwDoRexGde2+X1DlpgyeGAr2mvi7P+hxUsnVzBp+rd4qOEtHrd8U5
qnju7RWTPzzejVtUHvRBg9oKMm4yK/zm7S40N+aCQUqUtjmP0MwndMSKJp8Z5XaMdO1c/PlRd88S
zH5oc8ZZ8tK1akVWq9eu5PELHN+3Kfb5UzReRZKS1TjMtbo+GIlLwdNXV/V5NLJTK+sYppQbk9Oa
41t8Gr3A0sx8Iea8rcJQMufjuFh+1UY5SGd/ZWpAABWbFmULwYRHsJCym3t8NsJMumxl4KR/vPW/
r1bKaKCpVOQ4mdMknhOpaL/1BzUEJrI+96vREK32u9RZSS/M1i2txkyeyFr4HPRE5wzW7owQfwpG
73UW6w0oSw27+LiUTLn7SYhFkCPFhG1epcd8MpUsMoJUt+fKTLzB5EzxO0CfwYSCR4UEvKV6oZF6
6j72elCvHNDoBwizIewRSliii6kf+sKT6E7kiDQLfBoLIAu6nWnLqvW+qpV53p65TC+d8sx9shi6
YGlGbTewmopR6BlKWSILVIUpbdbIZiq2aKw7ZFsHvVwnS1p6G63jgwQNKV74WBkt5tcaM3BDpXZd
1Z7X6aRPwAB63R4jKA/jfkR5ayJwNKnebcxixW2rpYfqfAUuVUZDPzsybRwa0BAx4j+uhYcdpyqt
SPoz6c3mbbTYyBKc/LvOAHzeIo8+bghwLKrRmy63mEengxn4WRFpHgSNc3+/Qj8YpiEXpyIpu1Me
eW8TtKH59PfoPes3+fHx1biB7M6iEAZKOHHkUlkah9jKLddNYdWht0d2qo3qqCt11b+oK+JyZmYy
lmKF6MMuPc7QnNwrdq0XuDym3mhLAc7NjqPSPufy0RnCCzCUlL+U0E0Zh/jfp2GvHfNKr1eDVxul
IZ78jcroFdG7VbrZvPfeuA5WIbdgJG7sM1AF8JqKiicCGlNkGqzd5mMWD77CAkSEso0OQtgZwbHH
fMMOwOnNa2tOuALHAJmYxZHoNynHX+GqhOZejhOBNZjDrwvr2EZp2DdKxp22kApMlui88ah8crqN
oVHo23CcGMhi78TpsTXpwJCcBQt/f8yZ3lH/WaxB3tinf3wQdANlQeCb6IGIneJHSSn7LIbeAYqb
G6c/2z/gc4uNyWjt3inNZFc5a/d43O3AGRq/PlbLm7TALH5urWVVVuRgBKhwfhyaXFEr7Ida6cHb
tA6dYSe6HOquR3AOL6genWqEMAXUFXg+wCMitKUiAQS8ccJINeBwb3gKAZD6/Xg1tCGjf5/S7Ekm
ZSaEDQDVXyroKZBf8bq1KjkLcd/sxa5M1vUy6Nyt1gpl1I1Yxh9uHZij2S4cysI20WFlqoykLBn8
Pmf6prbl3h/v0g1BEbVNv7npizvQSCOmbHX4/Rlqo+CffieuOk8PQiNfkEW/ZmhRVDCiCX2hFBpE
+dvP0JK20YL7WNoqynUVoS8J4/z7/E9gq5rOL3UeLAmY///FXoVj3LbSrFIzB7gCLmkVU1/NdoNc
6TyTDH+9LJzOghL/ot8uJE5+kPWsgiXVVo0ubJDRYRg6/iL6X7ysrNEedsuzTeab90ilqcAtmhSh
SlMsE50sssF8uOrha2Fd81FTImBj4G8RYwiySFNFxIxcx8Pc3Lplt9mRM/JVB3LaCE3e634hBr5z
Qa9EUVoRheGgiBlQ59l7vFYsECLy6yXM2pIMSjG0TlExbgYy2BL0W3qwa5c27CY4AfEESq/KnPsQ
8JCh7k6QKGzDJNysenhPGngtOUD7jfqSnDvxwJUcarfQFsKLjAxgOcF7SfzwiCc48VOl+7ulzPz8
SzcqcLEias+YuPCrLMSKAM33Fx7Bd8/j4rcpxx5Ok4QZ6vjttNaRKek3i1QUS/tE3RExl6qinvsd
T+lgHtCyItoCGrKzw9J7/o4FuDoQyk3KWcZVUwBBa3KwP2NDwGCvhSDszn2/EjF/woWRIRKyahED
oL+82pK1b3ZW77ELbvKO7b+U8RuKXciIgJmTMYJWPIWH1kleNHOJNuOuAMRNKNUicFLogp4SEd5n
wdx1EnTOJEiDPbZYSz8/68PF96OBscjFFD9f/0RPuTONIIF6LOFe9KWyFyugoi/V5/jGhwGYs+Uz
B+3hMOjfK82ZufUei1paDGVMlDHPugFsNydTGu2+NfLT49+/F1QAJSJpoohcB9AEszW72K0kToMO
83ihtDMlXKh/1ya/2Hd9xxtfCaGOpMnGskt6CAnMwtI2/88lUKfBKqVUji1+PcfDhDdslEgldKwu
RcE3hQEERVeroM6CRGEX1xmg8kA7vjy/ZJ5kcy5m6S1Ng7lrRy6OhDLs/ST0MFpYzxy7pKDcOhWO
ubBnd83uhQzKpOM82DyMsJaXFwUyWAPxCvifGjDhbZ7/D9M47xquC3mznl+omSaHDbgVsabQ9bbK
AbBQNEyu33bm5vzzeGlLkihzn09F1YcxepH458QWvc0EDMxSbnRp9+ZvuFiNGMR5pDZYTeTVerhZ
LbUiLt5Kys6P1dSC5gbHs12TXeadTujzFHP9+fFW3Vc0DYAVYKXAzEhJmWI1qxpJmplDMl/Pv9vA
POdLKKV7QgAXkMAGhYoamgSu96rLWyVSc7QjjIbqjBaHlxEB0LJaiCPuGcpLMfSlKdoRRgDNJaoT
ur6tOWT/eLPu6dWlAOrG+DVRmGaCAORIf8oz//Y3Wo1L1/JerHIphLomft4348BCCJvo0VOtC8+5
J++5FTFrd4lUb2nHqIsSlai7ywNk8Q638d3cWwrn7wsAhYmCPCWyppTVRw0eWN8BrVIThkyEuuhF
E2Kix6dykzafjTJoPlE9xQsFVX1qFY3cRXHlC/MsujfBrF6ztWQMRoEZai/PAkxM+5889EAtCtid
gEQUMp+UIkwsGZscw5lO4Gvf6mSVD86w6naGy6YzBeEXY7fGsF86rZt2ot+FXoilVGPM/chnIhUk
u2+mxOrREQMECyCSzJ9nYHJ+fhLQBiRG7aooikjAoSxFt7eZ0HmnLz6A2mkw6wWdkuMDsNOTDRf4
8tKYMSjP9aenw4HbHX8CK7B+lvCsN53gvwuf89woKc+1MupmZ53fp2wRze4QkqPUSM8yQKQFsMqr
nWFxOG7/FO0ktOC3+uKq773mfrPs/y2dOm2p48Oo4SH9BbMA3tY2Fxu+BxJM532FoumxnHsoM2ep
/HE31rgUS502WpC4Rq4h1gdERf3KVmAvmZvhHt+ee7b5Ugp1pENYiCypIIWVzf2M4sQkW+KB0vOx
mBuAD32ElL9U6qZlkg5yasw5xgCibX9ot1Jioi7y/LVgQ3+LVfRr9XJRlFeLm7hhpATCREwGQJIs
0QXXf9IOnwDY/Omt6NU3Ea7PyIQBK+7WqfyUczMouTDCAv2wDQbrZt+AbRLz+LM6f5yRP15wvNLs
9G6+EdSxGBqHfLpE0xViiIUsxWr/jxDv7ZeiWEGaSnVmDOfgzkcBYmbxaeRQ+8Swq9TS//6Ngd4H
TU/lFlaDYlxtRpYK9V+5X4B29zoB6+xP4fz8fC3avPvGB0UQAYy3ogRPfu3EBZ4k+ZgiCVRb/HOx
GdBXeMqdwA5eK8+unVonnv83cwRjFe6BiTNzE6hrb0GL5qt2s2kXH0FpUTSkeTwl+Ahhn2wEQBuS
Y7qNz9q2hDRiB+vyiVmSec8hC5zAIjpCzy1AY9cLL3o1V9muRHvsW21k3uT1oj5W5qrorQWduMFD
zJfkUhR15fmeEeRUycUTqmmTJ71mXmBwpaP9+VHAFoqQyUfuUrUJqKIfb+y9yOZSMHW4nQp4qzAV
oK/bhBbuBfpCotWSqbkjBFgCgQcuGwUk6NH1RmaDOEZd07GntSZZteP/9eE+9wtMDncMjSTOUSZO
DD0AwBJcSwlCtRSmTBpAMcvr3GSmnaVrlS550XbURdV+ebxzd3zTtTzaN8mZEnKSOJxEJ2mO0mR2
7jjauIQzZRow/+74iX/cEG0eI/pLEsdcys3dYBU0/L6CEowqAkGHjAqloX4jy20bKAA9BQZr+M78
V+UJ9vzvwBgqe+CdYLVgZO/4JwC7BARcqIXPmRwqbeAPvAKSqLY/NYm9lWU0bmuBob5Z0/lYuwvC
ZsW/vvfoGYLKAIsxU1LTEFiZy7g0b8X+pGH2lO/YyrjgBudTeiDg9zV28ZwrmaIX6xEC1pLeLfm+
W6uFrxfmp6+KnBFLn089ZEU0qn5/YkdXDUe7q9e5MRSV3r6T1qnafbtWwdcBeMWIMWzZxyKZ9+3N
u/4Ayq40BRdViRQMJ+Ao7O7UxsjyxFbr1EbztJdswf6DyYbmPOF2NHdd4jbG4MyNWXK+RD9600IA
XUUYJYryL00IEmjX15P4Y9qOSgxdBWqkMZIa8euoM4B4VG9R5MhRpNfioXxr6kYXJsOfdlp7aIzW
f1+4t3dP/OJDqKdJGef5lIb5cJL2HerJ2H/uUAN0hXYGzkmRHE5wIgclMjoCDpp+M8UHrrKbyajj
1mxKe0J8vQ84YgC2+fjT7qoLbrQizl1MnExd5zqKAI9CIeQkdDnazcuvsVkH6cdjIbNFv1F4CdE8
bu6MPKVUQhWaUeIinEM2cIyeZ6Gh+mxoyuhNy/1mo0VLzSN39xsQFRVQMoD42fn/X9ywbIi7Pm2j
ASNCs2gl1FP8MQZRtmD+7+7dhRRq7wZN8BOFK7F3cStu/F4k60IIAjuXGu34eAfF2wgOqqxIgsYi
KgBujZKltmxWhQ22UO7MzsYY9BXv8A7r+GfGxgj0N2iLPfw1I49dAds47nOHbF5jb7S1P61NvMJq
bc7p7ewn+JAUo249/NlZx9Ceyd8ef+udbNL1t1LHLYiDIMoFLEDEB3oOjgZO1gd/S4rnmOd1tXR9
cmi2SxReNw1Zv7f9YououMIvIyGUwUx0YoptyP7J/WMneGq2l8DYnz4VHKzM44XePf8LgVSMkccq
B2K2ZDgpXTjiXT5UVt52lSerobTgMn6vyM0VUgBdBxeFjHtKLa7isyYlYTWccqtfNTbvZE+cyfyV
j/PpZj/5RrYzp3YfL/Duvb0QSi2wYwYZ7b4Z7CfT++vIF0KjqHJxU9WBpAe5QPQ4RtP4Y6H3fD1U
/V9LpR5UaZ7VahZgqXyfW4MrNZj/MOwrt8/tKsMzzuJ9vestJl2yGvfP85+C6UIR1w6S5Auw0qzU
7HlMaRlzS2X6BWP4v1yPf4mhnQGwLUnbFMNJ1Z7G/CnWVKNjV6Gv88oXee+yQFe4I7MUGPDzz95o
EIbTyOhYBPJfo25l6vMx1xKIDVmXpJqhNKLehA5fhiaMsScNk9H4dssiSMiICfywKXJPdfau1R+l
4jEfhPnhh7WYM4YsLkXr96JK4F//9XGUenMV02WxgKuU+haJnLp9bqKTKppj76WW0hpqbOemFK+j
VtUbzLHR/m0oAEzWhXxK05lQy/qGwdEXGUEPUppvYsVqispQiiWGtnmfb88BMF+g2lD4/LX0F76J
EbKuEyt4DV9840dXbt9lJtED5/Et+l+O+19iKBfoyyQDQ1sNI8zYoviKfhs8SI5Nuq8lTCqITAkh
D9Dng2om0DUJCqGKgH4j/kgVl833A4NBReGaizuDD7mFO760B5Q3CxmxVPmuGU4dXhFiHBiZb0tM
/twOSwm1+4YT01z+Z7sptR/A39NxbAuvEOd2FG5ibVeW0XuhPWmRm5FiPbHvwnRI2VXUuH7bmhFT
rxh1U2rMf7BoEbTdEkCFrKzQIyRDNWgGKR9hXpRy+BDDbpYjDuZQyNymS1NM0nusA7PS0pp2KXCO
KS40rW40MQpKvE7JrpafBLbRY8wuD+0wX6V8siDsnq8ASBY9THh1cze9fCqGRPJD7uMGf5D8sw48
tlf1tlSc/vPxqu4JwvNzftwDHK2I1IH6jNSrfNGPp6EsTaQR9IZpzyjCuVMe7lVxyVrfJmQxj0jF
xA0U4EVAUSnLMMZJI/qdMJ6mXHHi9twPqZ1OnaG2K0FbawW3EsIfLautx6u854suxVJOkHCNAD4h
ZTyF/LNSr8LyLY7txyLuqceFCHpQ6yQNqPYz8njq6re+21cVYO+BHSairsanKl7yrvfODRBSDuiB
uX4iUXeeCf0S3NzMeGoCwIhjPPuUZ7511b51g2qpsnUrTAZqGbEyh2CZV2jsItp8higIWCRKkAmp
7I7/EP7kvK7EC37j1pBdy6GvmAqmw5BADoO2XOXPpLwVuTEeHh/U7WvmWghlypsukZIx4hH7i3xp
8KLPrph8ZBfU4Q7gGmIw6YxVgLmdGTauzYUWcyPbRQIeqQOKHOonop8ByPLBmhiT1DozdV7+xodf
zPiSSmtl/BqRQSgCxpQIuoPEyA2av0H4Lfpzk1+mFi4venxuEniavu2NcmlbbvX3+nupvc/7MJSU
foLFyZ/G6blxa7OT9Zw3ZfJvZyyvJVEHkBKpr/sSkirFC1QvlkorJq8oQRpsxNqZvIAwuZPmgzw4
CKTrFWgw3R2LRTFBPGhYWZxshS5w68KquuMgoK+jb48Z62Sq3des3oN6VUO/vsgahCDR4jsN67Wd
wWUfUfYRCL2eol0pWChN39om9OwiDYgeHkxc0n4D+Au/0neqKg81P57akfMttSrB4lOgqbaLo+/H
mn+nCDhbC4yFm7uE0CJOmUEh59RaARXgSazgogeDG2ySW8p41KTDJFtFue/kQI+ZY0UkAxNzpPy5
YJ7RcCqHP5G0joLob6p+KfyzmL3L7ZssGExL7LxZUJA7ZuDyM+kGEcJhxPboi/ypE2Pe5uTJapQy
XGmSGj8FYxOaj7flF9N57dnh/wDER8clC6dETwKo4JXSWBFBaoeeCAaEbKB++fz8FI3Pp83r6+v7
+/tu97E6zxPyUKtJjK/H8u8cC+Qjj8PN9wJGfd6PCw0oAlnuNW6STsEmBWhIdgZbsmsj3RIndJq1
AMp14ZA6kyt7nJXvZYt1UFRIVtG5dR9/yp1Xv4oJbHPJHyaLBQD2+lNCjahyoiUyOAQK0Fw1peUT
K7OY99pdzH3fxgKqgJY1vMF5tAEBaHAtiwsiJaxaRT6xq+AdE1tdlMR3GAPlVguZhTswA0hCOxp6
ARURXZuUsxxZIRIw9k0Gxgzdsy3YpN5QMP0WMXkLs75Ax7AIKL9Tx4RIARuIC434je66UFqlLwpg
McEfuq2eTntMNgK1rTEaWqh/2t7coq+fbB1m5VA/ua5ruCvLcvQIi8fInQW/eudBeP011MUPpj5j
2LyQT4oeWnln1mewNISnyDWMErzzCbJJq8UW4VvDdiWUBidCozltGLAFeHC+GH/GzzKxhFdhM+0y
VG5fGiCsj+T4WIHvZPauhVLpADaM8AQPSuw7qIT/bPf2fg8So31gMPNUuc9504GUUwU996qdiX0/
gmTpg0c1y32Wnlr93x74pnHzB6H5Bq8UDWMNKd2rskQm41DLaMZoD1u72iShvXnlbc1yJiCMuW8g
A+KfcaUUC0+I+Uxpq3YpmLIqAbBIHMND8MSZvJFvtWPVOWWM97/dCG+Pt/1OlgmrBI0saDHACsjS
z4hBa8s8ZBvcsBTtGp127ifdl58GsvVfldCIDsE6Hl8eC72NSlE1A2fXDLnC33RLpzJETB8ORD0V
8+xL61w4S7Cde/fmSsQcNF1Y5izUhqz3fQUjMMSVhrsT2aHFGJ3++koM0QV9zIIvWpRI3dSJjVsh
IaBjG0B62huYkrqr1vGZO/BmbkNB3Wy71ED8a/4oTRE14AJQC0QSBTXB61XKXDkCIlBjlQCSduvA
0KzS+AzMwJx5PAo9tXMwDxzQNrsqnXrbY9rTvAepQ3TWPmCInxuZoDWSnArMCBHIJyMgeeavb/Ff
hYO2Z0xzex1NYvRryUu2jNeg5d03Aq+0QKzGLPIo3NWMiwVRqi+nVRoySqXMsyDI8znfLwG7b9iO
cKtnhj6gL0GQjt5vKlpWUNVswEyonBpTNIS1/8QcChscjWgpndz4T2BOLlnVDvda25WurnPgGwK9
cRonxiH6Bx77wIIawd/1y351lk0d5wwGR5sl8mEzVeX1cUZqF2ZqEqpA6I/oZfpTeYo9bXhLJxiF
a/ivj2/hndQYtuJCHHVHIC5NpixST63VbWpUrW3FQh5I16yPHP3+kRPMHFiLY8/uwPiv5VI3hfh1
IFYClimjq7fx8l0IWFCnV9Zr6XVOt/Otxwu9Y09nBA2eEHhLIIFBhUZTFap1lAzqyXciU3CbNQ7W
Zt1yIQRbEkM5MEEtOWRNIQZhoDt45FkD/15hKO+PV3Onmgvs0sVyqPdpouKdUPa9enrL0AIc2PGz
72kHspU3M1VCpitwkUhqvi82Qs4/TKunoKHuAqoITUMu8Vo9ZYTyeSKN6qnZlCsZMw8Ts7JEU3HG
Y/xXenq8zFn5aGFgGkf2QgTkU6Eb3dnIL0GpHmgnobRCUYeFQhGNZPq0SJtzJ5qdOc3/KYnaT9II
QT6RSDtpmBNpSAExMJNeMOP2KFs9Z/ALId1swm4XJoN6SZjp21VK+2vwjTVTmmmnbBMd5SNvTv/R
zv1TAF3tb/KRG/1ZgLxlXM5mDmTD2uKCst97b0giHhpAMEkajAhlR2VCNKWTSw1wP/ajXPFf1U90
yCz+sNhTeu98ECUAi6KoeOTR7L1t6out0vQYmo1Zv4for9LoyJIneh/o04eysHl3jdOlNCrH0cRy
F0p+qyE9p3Oszpd6jkm3YHJYKzs2Nqo/QqTzqb70wr/j+OZQ6J+LpDx51DKqz3MQq+2bfXQUv7jv
dolg/56BupRBOVctLxQujDsNAW3Q6f2HtFP31U9uN0sMGfdUHEOofwHooCygYQdc6KNDM83AkRnX
GInTnz3+aTQxDLbecBagisn5sa24kygCPhF1b7CGgQoKb/Fry5SwXcaoDQSyK9CyAyA5udK6hf8M
UBUGPBrE8ykwAAJIWQujXfefS71D9x6qV19A7W3WNGQYwZgJvopcJ8+6YgW28Fk7sve6480UA6yS
c+SU/7YtAQ5iLp4BUwK+FrpncFSrlJsUsBQq7GT7vFdW3Gr6YZrefrzBtweqzYN+sbcqKMxQs7ne
30ou67otQMzIasUKcejfciKKm2bA+RX8wC6E0vOvXVlIMH9oHLIYeCFw0CIqDBqFWA7ZIuZPCQMj
HPdVZua+VFm80ArG44WJN3cCaXgZhkzAQx9RNF2MwgDhNhonQTox044rV2yxViOv0HQFI4t95tX3
v8LQ1aItC5gJOU7DkwQ2a/6MKM1QBGf4YslH6yr+sUiM6cyhgo1/f1cfee5q6rGvDLZ8Dsl6HEK9
9W2fmG1tNph9AiR9VVtJqrevcaI3nSWXCMxT1MDOQ7wWyAJC58aZYpVwoYgrwd8v3Pgcsa2aNJtf
lFmg+lZZj5iMoiCNGBUtYyVhVLoBXxCrbEd/QXPuSQZbBwCEaBeZqf2uNUeUBkHywSp0QssL5/BD
DBIhgS+8esAmg1YldZQ6zp4lbVwq9N87WmkGACLs00DTTINSe6YqSYSsGOA3wElwOuP7OhuvpOws
gB56mwZ2m68I0N3RdiKrSN1nWmyUIKruDZZzA8aYAl361Mb1NNl1pRP5iWsDQy7+8MSNVUvoQkwl
YPKX5Ccst2njG0g7t8k7SY1O0tvYUNf8W7aSxGdWnWaOXr+3K3Uj4L8e6/BtHP+rweCcw3R6UQKp
2fUey2IoIaRAOi5i+Se8nypANRMMsSsL4hZ1M5oVKIvNuBJAmSLVz00is2Y8lkcip63Jc75qSJpv
9mn2k84rFEmeG42QKuABEFJBLzVJ1DuMMPcef/ctAGTG2mlApiGenVHeVDwpBHwvT0RNzqD5TTyN
59Idz8hekCQlJoa3RjeAMl/wB1srcNcQEhe2lEb1wvbdRjLA8UqgnMVjcM4k08aty4W6iKrJPxVR
musNlz9HuLJi1euYoKuXOMlYbp4C5WWR2+c2+QLRKl7uGDctguWIjgVFXxZKtmLJOc0dvweRd8/Z
Hev0jRme+2YFOKbkf4v8Qt3iFq49i8WaObCtAd9Lc1jLcS6waKkl56jVVItlUC7qfRaMx3kXOHUI
spmyq2t3Aon/ig+YzpYDRW+jqTBVIfAtrS+bpXDy5m0hom8bGHUwavMisumUDotdk4VyVJNzFYvI
tEW1gQmckiEpmmRXQj7aLSCFZtyUqqMRdjKiqM5sEOdGnjpiPMhjzbxNEuBrNOgkfA9IvjCI5PpG
kYgNixbwnzN3VAMjjbfjD1tjvp/B5k6EdxZoSXsrCy3B33OiVRMb0JxcLHU23Sf5X37DC4ZYuGlk
JegnRHXsa+wcKVrlkqVwa0kwNe1FORPRUJilfZzD02vfiS/H7G7MekB+A3mO6y9PJakjedpDo158
WQ8I3rvCJn1ulV0panrdvOX997iOJieVl6jRf4l2bmTj9YkKFf4Ey+617FHo+Y5MBTnz6g7GwzfJ
YWQAjdODYtWik6JzY/GpkWzWN0EU95E8s4f+RbTGwZSiNWeAeYTXhSfplKpmD44FZiatX4Jl3wZq
89FefCTtkNpSUoIyJ+cBdmXP1M4gWIKyIlsJdcNmz1niOn2d3gTiKs8MrH5lgn1PWjim38IQtVVo
GsAtnEGsM37jequEDDNdW0kl57qPrfx5LF+y0hqI4+eG7H83zKYrnLJ9zzALRRA3wfi3Yk2ZcxTg
ggZJ5zIHOQaQUESbEs8RtrCSzhQZZxpXUrRLEivyn3IQblQWE7utpnOJJT0LX6iQ+kft0EReVcfA
vBkR8y3Kz+iq1ltu266m5l3R9IEYJPTCYzy2Oput0Ki8cLvkOzp6tXjK7otM2olpKJKzvK1le2RK
vR4OIdlqHWi+w+i1LPXMTePXPm/htPUifM+eotyNJXMKNqSxZemVH8zxSyYeYQ4ikOH5SgGvFCy2
Vu9lH51n1QHWRs+GM+EtNHOVohH2T4psC6Ku/PFFT+nOSeyV2R4owwDmbtzIIA2ctlmxToArDfWO
8TDdoUDhOH/JKrNQrHJYgzlWeS7eSLkQ8N7x4Cg0yQDoI0RDbkWiI1506hGWkcm5iW25NICNL4kH
/s3OBFgr0fnQURtj3OaNw8VWD84WIzMTspJVQx63Yr3wOffc0tXnzEHdRfI8ybSc9LVPzuM2FfVY
sevY7FFED1g9D14acFWKlsjGpspXC6Jvw/HrjaDMV5vww5SKDDlj8FOaovOyKgytVnRJtutMrzIQ
KybZgszbJz9iY0T/MPZocplZqK+X25JJEKuKBOeG3THwPNE0bAOi6nUBPEWmD0JhxfWogxZuxSFo
7lRcx2D0NHWJkvoWpIcvEX7x2/ycX6MHuqZRwZdiKwTnXJV6nUcVYye1/OCUncIZ/Vhnm1pJ1FPO
9U+kYZt1ppHBzNNx0OWA499yudWMkU1iky+5/Ktg/CWo990vROckmLN5FmQxCqUavR8oYVoH4bn1
BbcKI1NTKgNQ9lpxitoO2s6qGS+LOjPIDxHzklQbrbJjBXDlz8c++rbegmL33J48d1MAviVThlwu
RGGU0Zp4lp0YkCbuVbHHLYxVLBq87/GSi4zhe7xHD9r5seRbgNAsWYNweFhAGCUqVumAxeBrLUjO
crnLNLsia0V28xgTSM6C/DdStuBU8tFuwe4a2arVeTQI+1bwp6HIzSDjDMQzAJq+9aA0HxPfUItw
BVGZzjSGIH0FqkO6YOEBeJNeoj5ZvFZxTkxEBnFXfOblVDgPMEN21Nc1UDwJb6VVlBnikAcLAf58
ApSTQ50PkQgaV5HEpbMTTAaMb8hWybkCJGJT5wv3dla1Rz9PuZGQ7yvg1PHz3LhTxpf+SxFWxa5T
jaXE/p14GVkI9OsAjDRzsdFdd0qV+rmAMffnMZlWJNr+F2nfseM6sCz5RQTozbaKpLzaqNluQ7Sl
955fP8EeYI5U4ojv3oezEHAWnSyXlZUZGSEPW6HUDm6zL5xilK0ue8uHdUsRW5ic7D7d3m8zDxS8
nQF+gP7mlNvXmbgqgXZr4/qu75TC1F8ZQpR8IHFnt/EBpPkkKVf8Uu/K9X65NMkcrnjQOVdoDd8Z
/ZxGYkNiSUAD1htow344JJluj3AawOVKAnIOqktZ49GuB8WNy92JBuMe1WktcCS/i02/GSvCZzzl
Oi2ity39LdWVKbz0/jgrkCpk5jIrKq8XtDB0snQ3qA9eO9JeRq+Z+IOMjvLRtlacQlIH3LndXtXv
jNoeDz2unaYiqbiLliq4M+HoRNKBxC/cPdh8WWFVrc7DUOTi0Km5Q9fTLBdpwj0qD67NjSRPN8md
jpLkQKp7yTHU+xJN6jnSfD3R0oWpua4rIYsI8jqkZoH0Rd6EOU853ydlltehU8rfef7Ulg8Vdy8l
Ch18ywuI6tabJnSU3pRQK5a3roHoLFqLjUjEzLq9THPbb3IYwF+i9oPL5nJDRFnRdwLfASYF0Una
Gg1Y+6WwBi43G9ehVsQmgoSl98ucURD9glV5gsmD6vfSqBJVPgjIg8iJfV1fy23Fb7rmTajbHVBI
I554obEQCc9kQAAam4AQAHLzGCpzzIbCDSB4g1kd5S952AwauCsTvDfkiiSnHsF4FVhCY+lLsOC5
A6cokIpAMXTKjjFhltg1eYhHeOhoajsehPgQRQl6XepyXPBd073CHjdNmEIahFj4ZQYoNR0/aLof
IcHhE14K4LwWLpk55yyem5iW9SxYdeGbuUQJI8evBCLoUH4FH3L3DWZy7plP3waJQJ21ivYhWuwX
4I5zO+bcNBMMqZ5kIBwqIkfPFe2opT1Hw1gAJCnX8NwFaQuNwyRZ/ednAzpVU+8SKIFxHVyOd/R9
YeSNKnLqIUTD7JMrFaYveTTsc5zHZGmLXt+ySPmjRQeFX+CErigo3KyN/DHDGNGuKtgZeg5IDbmP
7SiMj1xQcqRptMj0EKuuhSYHMixEqy5EbQKz5kp0jutjakXA2NtNpX5r4SDtmoALQJ0uiks7YXJQ
V5sN5SYkutFBhRb5y5mpQYSQJ6OA5Uh2jYK0K1r1iC4dqwxdzVu0pvLVKlriJJvdf5gicFVMMiRI
p11a5TNlkORBiRwjqUxvqNZGceJGmqRPyHVLpd3ghd7ru4o30fPLe0tR0HRU2UGjh26qjRo8lATE
S/M174r5KOYQyMna4MBlOlqo9Ti+D2XfidyAv0vHbFwpupvQIe/e/uO9iPwF6m5AaIKg5C9GPzt7
iuRFeZ/XsdMEEbptd5JidoUlQz4jf79t6Y9uiBnnhSnGk3B9ariRVMWOeEDP5eZVi+3atV6a14DK
QKzENpowt3lENRDhJ3dhRIa1d6cuVqMnM+xnTLIIuCn/lBuY09e6iTRGQZw4SE9XZiYKZBgjEmv/
+QUIOPM/M9Oqn01soWdxEnZR4iRjiC7lrTyavrgboQa1lOuceUcBw/zPFBvcioXn840OU9JJXI1g
uH7R36A5opucBsETpMACuwfLzWk8LazotDOvphJRDxq5NRAT/CVFzsboS1zYlkGeOICbWUi4fwxO
dQjtn/AOguGhqQNc0pnVvbrzkPvY4f5YCr5mLieApf99AHN0lEENgCFME6fkUwgxq0ZsedGQ2rfH
OZNNwQSfmWHiCk/OgNzPswSCLqp733RmQXLR0lOS6zYnrqsnsdyq6XrB6szddGGVcYaqXpWKbGBw
2t13+QX6+FUTmfJrT5EJ3pRU2lJr+Hy4bXTmroBN6HAKQOVDH5WxyXuiBw6DOnG4CC/KvvA+cWmk
K7eZBO3agFs1ndhTOc2WAKUzqefpOQ5MDQBtyKkazLFEBcdDoaiJnbgp/Luw7nMBV7EnN9TLOQFg
LKUY9dOUe3v2+GioSR9npbLPs6zOKFjLk2ffC9vviDOq9hvvvWpAKrptOFByGHrpo32kAC12Kch5
afKhqo0HTxnBIxKUVa6iGNEZX5yEWNnuowyEkX4Cth0h7v1PqQ+8wGz6sIwObRX3Kc1SFTeCrNRp
Z96e/tmjDKjUxII9aeyxQDcxaxWlyIvYQSah5lpTr4jggR7BfdAM2u0VFKx1Cu3O2O8o+nvR2Xr7
A660WvB6k84/gHlCAC+UhjFoT5whXDcKDwhpE6gkibaVRySJRgXRvnTR7m3oDeQojdh+RZQd14C6
p/4tuVf/GbMc14/gQ02UgBjJqVAPqLb8F58JqLOCoiMCffA/XXrXDo2vQx6OsTPyP8EHvw73nC+T
QCztoDHbzlZL0uoEjyRaeA0tlVfOPSZAYrfUKGPaIziPNq5roUwZibSMNm2/KSGLA30aDQpvTwtf
O3eSZZTPgfEFWhMvs8uvbZAg58ZeiJ1sWBfqrikgqgbd9g6VAQB2pZ+mC6wauf02FEgbvQ7QaHW3
gdjj44iKAmax0aVnY6Bqh262lyF8HABvSMyy4Ei3VHSf8wB4Q+Ehj/f89HS7/FbOL4NuCI3YQVW/
Nb1Gzc0iGVxiYMotlFNVEsdJti5LbolMaOZJMyEFgVOZGnJAd3NpOS4zt4hUGbOk8t666iWQo0nD
eFSSIl+4nOdiABQeNdSLwVqPq/PSVK4VnlKOARy6JMigemoGKzSyZ5R5tnxULJVLZu8PBLUiEH1I
AYGc5tIch/gyaMDj4vAJ2pwEww4bUlfUrZ/UAbyIVvASjebgL11bV7A7nOVzs8zt6Op+4IZFkziF
StTiXlMODb/TbRxQLtrl/WpYIhC/RnFNFqe7A8AxFSBwZgl7pagE3x8TZ2iRgwCyiLjVpwiwekUa
8QXFEP3eRzQUWtxgthXVbB43KUD9RrgRx19h2LrywltrJrjGF6FarmqAzqBCfTn1fCFwQcNxiI18
o912A6AKQq2cRK5SDqBe9XdCVniU55KANkDsLjwv59IDUIQFy42KdBUSE0xhItJcP1JESGJyVUHU
8FUbUN2T15y2laRV2ter2Hso9coK6iVHPg2Mjc1gFKRRkwITlM4vBy4LCVBELSx3CumLh4pPTWME
SCC0ojahJZ/RSn1p6z16+YmX2IoKecnpLZhbaLMfBRTyfDs27or02AfPemzyLtX+YwIJqGNgu0zZ
Gry+kGC4/EZuqJVQSITUqd2YctLGq1pwYhyMJXzNTH0IhvDiNqb0pAqQyKWhomhUPY+k1In35Ynb
QCaWTpSdIF99/CqJWNHbDn8uJ3hhj9l13Zi2NRQKUweMnb4t/05NG48/4/E+2qvkJScSdarwf3B7
z5z4C7vMRQMdhUofQzF12i+8AyJ5l/ofqbZSshyUGcFKLnXiKgdwdPH9qeJ2Lj4nN+PI6tE61Oyy
3MqWtNZmzt/FF02e+OyJwI2y6uLZmTookk9dAlB85xPs+p4I/k/VL5KFzNoDVI1XoLk1qW5d2huG
ONCqHPaGHu2T64kRdAO+zVOPNQeynvKE5lAfD4nVFpSuO2J+Jzu3Is+3d8A17+e0tc++gzl+SYuW
Y9/ADtiBhgTs+hIKwqSCICV6H5u3VWXuU0BaIW/inLrPh4el9OtcKvjCPnONV2krFUIxzTsBnNX1
abnHqyULwbicuRg+2HftwHzwPm+Pe67ScW6XZR4KhgYsEwHG3dBBIWiyxyObxq7ljytIg942Nq0l
4+IubLHXqtwFse5jjLq2a4WIhPW9Ozz33s8iMGYuRXRhirlKEz2Ss0HCsKQ7SAYayMSgM7jdVR2e
tqSUj+F7B4jiwV3KaM97rn/7iC2sKJ6HoMLHiR6EdQY964zyB/6ZH7fRD5A5Y2RyoF3JrOIkqgv5
mpkY6WLIjA/D9um6eMTs8tKDKgBKF9p9T8XF4HjWZ02pbJBUAjjBsmmUncrJqgdMp8LtJsyjYicC
mh1ESBBwEOvTptpOZJcf4guvNJTXbSM8Ij+ZoEholEu4umnLXG+pfx/DuKu0EWK/F7DOYX5ofavH
u4ajEWejDT4GbmeXmNxSXmx+F/8zyXis6dELchnMs6TshdCuh4jIr8AVC4tUIjOhPVb0nyXGJ4ni
WIZGir1kpybaGsF5ekdHd337UM7V50BTiYrIxCkPKBkzhR0f50KUy6nzbGckvPPN6hD0pE4I3U5u
Z+Jz7dYn2gEDtXDtzoBw4HTPTDNTaXCa58Xa5HRNu/lB1Q1do6k9Er3dpOt0pPQ3PmSfXQ7O46ii
5u2Bz1/6Z9aZ6VWbrovSGgMvvyorh7aqgkv1iUrPvLk1Gqu0HzrygES7uUTzOu8kUKMHDhTZG7Tb
X156gcT5UHnEcyYGuTNy1VJmquBXD6EdEDzq+nMFXsU6RmPUBl6qjMGgGi4cnBlEhY4nI/gLgIJF
gZ2Fw2ly3A0pXyZO35JQXwFsU1cHzwJ2C8eXDj9JZA+hyUerUd4Yq+hQ3pUFeH5lW9U36V74GRML
ibR6FwbrdKkRbc6TgX0AeSU4UhQVmG3RhV4rdhGfOIZQo0s0Q/6iGFKYDnMwfdRLAMWZd6wMXl+c
MxlMbDwLaxmQYypUQ0Hmtx/WYxKnBNikBzSpr25vuD+FBtZZYdZxpGELMFrmpEkDMlWtWqeOih7F
zzYnGXefeMRA+fFZeHMLwv9UeU+rjuT5NtqUvg1g+RjQ+qvvV3xuaqGJm3lMzFjeeij+iNvoRdyD
Rla8B52eC2f/6yUW7hi/e7j96bP36fmnM0vidlJUN36Dq1s1wUNFi46qGRARB75Edw8XbtKCZOvu
bkks+prvA3GZPm0GDarN8BXMrRZEg+Z6Gnygq1JtbwgENR4zaM37jMpUAcfnqiZIaRXfwapy3JAM
rSUCw02/4opU+0DeNMrCMs49mi8+iQnaEcP6ftvjk2rbHCygaX/sjXq/StFQ+5X/ymt0oCY25FhX
DRUfb6+DNA33agudTQezhaCVACitMOK+26gP0cer/HsXPGo7dZPsA1ruQGBYW7+0Muk2AcOqsjkK
1LujEsX/26IZLHiRueeyDP9lTNrB6IP4y06evRZ4kEHVQ5FkjuwPUbEJtQaMfrUrJa8tqO+e62Dq
e5GCoSipKwbpqRkT/nmo9eQ1k4zYW7hP5vwGyCMUUKIrgO/8LdzZ1wwAESh4T2VOU/tQmK+ylEZy
8lXVvHJqS74ntxdj2vPMWqCYjzqgjHwF2lmZkN3otbBRKi1zNEmTN3og4H2A/IWpcYZCpUJPSFzG
S/mRa/J8wHVA0j8phgMXBS90eXeIgxAJeVNnjhibqkJKSCOoZpmtpccSXZorYXiUzeJQqjtJWGs5
iUrEZvrCRM+9VqBoB9g7IImgOGNbhaXBH0QlbzKHW6vCQSxJB36YfYGG/QEky7Qx+U0lW6luiY09
5iT/0haeEnM7D05U1IB5RzkL0PvLaZB9T9R8pcicz88IDAzJe/ZU08IOPm+v8Qz6UocdA6IIyHxo
V5dDnorSyPsYKWBvBAOtxqfCL0iN3VQgFS0XJFHRwaLQyEMypvToOFrKc2Q0tFCCpWmfualAzYX0
OaiXNEW4GrSqtaiwpFh7kC5nW2d74swtwOoEQcr380Kn45zPB1EIQDLgNlI13I6XU1y2PhhDlCHD
kxSBCUKAXZkQNaXKsXAhQKOliLXJUlA287pATxX6chCJor+SfV0gA8YJDc9nTsfnEJwrBo2IjSCv
c8UFf3qWDkRrJc8CYOipMzx3NbaLSLw/MhTmYONwYbEReugQvWYuu1YoQhcnH9/guvwLykncd9oD
vWSmootCklBmvkEQQIGnv+uCnBgZqMKObqQY/qpw2ygyAeBIgdXqY28E+1zThHtDCgDp5odIfElz
SX7RemiMU96vuorIkFbAnaFlwt7rYt4ghtj5z24uKs9lWrWVnWic7EhtmuvW7e09d5cBQDHpO4kC
oLUsx2QMkZHSNfLcyXwaqpaQY3pHM0OvQp5SrvgU3/A53FYEwcF9B935RqDqZ/da2CpQtABIh6Dg
Arvn7a+ai4/RJoXvQUkDYaDMeNYJkV5CF8hzDDlfaRakzkFtdlS1Ve/TeuttOrPTXPDWW6O0kAD+
yzddrj1EHtA0ieAczPQoN1xu+qLxZD3q08AxX98HK90cRrPegA8JbGeYCHI36dBPKui+qYMK4osQ
eoIu1QPduqQz9/uJJqsFEcwbclVQF3yA2M7plNJTDpmBFGJd2+2WnpbeE9f3Hg7MJBuFYgy+nb33
wOicFJLhuk9C8ZZ2HnqONpF/7/cLgc/1fXdpRrqcGt/NFB2lMfep4RXLi48VkLBgL6XJuJOSJZW7
mYTcpTXG+3hZgYsngjWvMweabzSw5FS/+f5wOECRh25+vlBU67c9JfvxN7pXFgCyMyfj0j4T5QlI
CHf8ZN9UV3VADvbnlINGdlK+v3/hkQlUEVCh4YU2pFnw89du/tI0E+TpYqRr0WRac205/xWiu0hR
F2xcB5KXNph97nm5l8CtuE8A1RcNuj+XiAlnbk5YQDswqtNTuUBhFpDrehcCnxn3lECU6gd5zHZ7
RLvQ9wFidYq5VIy8zpVM1hAZT8Vw9Ccwc8YXqtdKZcM9ge+B9PUGrKBk4I5a8VmrL52yEPjOrtDU
qYhrauqoZaIPVyzlkRtaWFNAt1CtEu1ZGrIlN3id3DL4qUF+6lDBL0sKN4wdMGgpx4F5P7KSlb7X
yRZaXQAULFiacyCYF1nRJq4BPLQuT7ZadLpW9S731KOy1IPerpJIVR0K9M3f9uxzLuTcEDNvUgW5
1yCHIZCe4+0mkVbmidSDaY//iuPFZOySOcZjVVUjV25pcJPcTfTYQdGLwwnG+/pLoGBqpFt1t/BQ
njtWCEkBiEG8BHAiM5OlVEjxKGOAsQGGAQ7t7Hi3357Dmb2HAFCY6hXQQEA57nKx8riqGzFIPCdW
y5cyKPcFmhWIHyTWbTszJwrtUMAqYzh4cvwVyc9eU7oWdmE7oj84rbKt6Al3rhK9GmnwKYF1tUha
G3y+C8dqJis1tWD9s8ksWC/3vi/paBU92CCdDE2P4AeK0z8bstoQXLbQgHOPMd60p4Vo9681hrn4
L0wz7kooUVGtO5h+feXps2o9d3QASZ5CTNveGBY+4fNp8v/IN5QeSXeyqZLGpPUKWcJqvctN83ch
Mzuzey++aNoIZwugcZIRKnXhOUFgrNXRtVqF3xe9YCZlTatqqUd91hyczPSqAtKSBT2EQg4+nMTz
nAhJfNEKGoWq+jqqdwDSLbiBucsVRCMCcCtAL6HozQxNhLx03ctoxm22hU4rDxMqkVQn/Sa8q+9T
U3Fp5ZI6xgXroRAHoT0XfKTyR1eUJHtD+e/2Vp8BfAAtePY9zO0BFL5QFJzoOWZjCa+HUKahLR36
X1AfeNRdiDGn6JXdaefGpoU4W9feK5WorQx0Io+r4rHd88LuQ0EiSTkM+UIUM4NPw8BE9DApaMGe
hD0vbXF9zSdFFPtTWfMwEkGwhu/v3XOM3NR3t5aWoK1zUduFPSanHrq+0vIB7HXhpq13guZEO7+1
0ZsO1a3AXSM/EIwAsMdm7EumJO/a4E7gXxNjI9a7zuIBYOO2WmppCmf26T5ytYW45+8BeTX7ZzPC
vC0GPx5dkI37DsgIC2LYKHqAX4YgvPz2tvQovIuhWZPa+nm6u7Mf99wqPtLTg/l62K1P8mdwBxFU
unatb82cpCjXxcvtrTh/NP59H8uNn0paPkJ223dEkEgD+f9SoeMT2tvAPGrbUNlkW+hJIROxEc34
YVAPxROaMPqP+pFL6YBeaf/+9gfNJJwutpDC3DfIjQRBV2FJFf1Qu28CB8FLYy25udnVhqNkdlaR
TkLuiS/NErjD3JRMzfgp9YPeeiR2F1t2Z+5YIEKQsMcbHR2ULEc5P6h9kfKJD7lQfQsuiNX4It4H
lH/twPrkutAG5hdO7NxVeG6RuZaGVDSS2s98RyvXaBYfKjs20+EdqXlQ1/03041ChDTRnGtIZ16e
2AYZ3lYZMN2FbEsJFRNTPpVHH2BHw+qOMUlNzb9Da4MWrkYLrIPxSI2nhW+YwrCrMwKtVuDtJ6jP
X1L+zEM1g1omRtZgyevVqILTgJe2offRebQQkd9Nww0K7CvR1UjMV1RZKknOJPf+wNvQHEN8g6uI
8VpKq7ZpnML+sFJI8ZsBiUUyAPEojeyFe3/WQ2KyketBC9qkcHY53+3oe9hOg+8kXGJ71XM0Wonr
A/XyIAa7UJVx29NAAgPVW5ETjzN5DRQpzwsTPhfTnX8EExePucH7fTL6TqOdwNth6Gsh3Os90TNz
eIj8h2GoTCELTBlVuY2IJ76KrtTb3zBTjAUd8cRNo+K6mPSQLiciykchHmt8A0qhdhKbQk3eJJoe
06PjOIkdgVPXnzjdF7USZwc/ZZLRjgcwOdu03FeKDi4GFR6PQnEJfQgcdder1rI+FPqdfS6p687e
UQhy/p89ZsUD0PoXvQJ7zdbs9+VTeh9Z9V5bZwfV9D/KtXQct9zqCPaDnMYgPG8+PbCRLy353BlD
BxEEC/BeRaMXc85Lr2zEJK4Ch2tPMW8GD1ppCRkRva1mHJNo731zW2kJLj4b5Z5bZW6/wFfCvmxh
1Zeo/fp+8L8meUx0f0z34Cte5ulmoBq4cNXAugcKlQxQNqBH56ijub8kzml42S1JcM15V2CtFUVG
0DnJ5l5uPCOPaiMB8NIJ8pVfP5XNLhXfNGnn99kSzGsmpz3R3CGTD9VJkGCxzb8RZJfGWOKR3uus
AJL2wyEgIPqgRyi0KFT4b+5OOBZwHk+wTrA3MEMrk6KUIi5wssazFPnL04gkWjnw7IZhN+o9UJ1B
ZXHZb138FPskNH2IWagyRYN5bCw9vidjjFfH7CrI9aILGy99Zp5RBiuKwEMLqlGv1Hgt8A8d6HmV
hQts8s1XViRkYmBAUMB+dznkHvIBUjxIodPWW06iNWhdrcG/18fv2/5q+juMHcBV0CcJyDS0ctli
uigD/lsrXOxETW72YPtDwkduNsGhlNaBiOYHOTRvW5yZP1BYQ/wChNaACvKs3xAg+BH1QNqL9K7e
DvaSqszc5rwwwHjgsgoHN21gIDuOu9QUf0CNUxLEe8QwjadlCs35AU28ZFDTQLKdWaoiRQhQy7An
o5WhekFDbTpuod5ye9pmyilITIPFAb4dJETo77rcEUKSlGJVhInzXFkAiNWmRkIQGrf7ggh7vKlH
8tgCVX6fQmcgTa36GUrv29P69ldMRtjtcv4RzIvTB8DJaxt8BMheLHnsoTf3edvCzGxOdELYGIhN
p56cy2F2YqMJXYW2XaHHxT1uggCEucWDt7ALZwYy0dchVgE5BjQSps84i83K1I3zIcNAyjZ51vha
t4WyXOq3mIvALqwwg2kNQfblekIoGXdtu5X2bgC51uQ1Fg5D9iqNK0CBSbUUi10X/9DOdDY25k5s
Srn0x9xH3wWNNIiM/1bjQwjGF+9JqPAe2iy2ss84EUS4kEdG2gN5CDb0KLPAgPojOjEBum8gshFG
j0P/VkLQVmxI7j8svcev9ggcIgyhg2WiYQQf/uXitZoYF5mapU4whFAUisH04a3QYxPQOBIXNsqV
I2ZsMUsog6m2h/Rx6giVZoatAS4pO6naVeD2ZsN/3d78V7sSxhBET2lJA00bBuNKslQbKi0APqiF
s/Laz7asvm9buC4KTiYm4ANa8JHrZ0uVuRCHrSC0wCkCWOGjJtS+vgouDRXbuxd3O25pM16FpUA4
4HgBYgFeZcDTmbWS8iIMoljOUf6Gw9q0Jgc8ONDgKtFWI+1MBMO3R3j99GcsMiuGOrzaR5yUO2j2
2X16JFi1NKA/od2ScbDoQ0O+1zT6MhfB5zOrNyX9cKmBFWXixbzcllngBlHoBYWD1435buxcDnzf
xBPNj3plhOb3Ur3h6thhoABT6EgsAwyHx8alPS/IVN3tu8KRVxmK3SBuVnyKpu78p1/IKF/Flowl
5uUeJgbSjBosNcF3rJqnhienYYnbY2k40/SeuWQl5MS0nYwkRB5oKq9Vgzi6az7c3h9LZtgrTOUi
sXQFECBZ0Er1QiSiDSsCZ/qb8hQE9m1j18HINHPot0ORQYfD+rvVzwaFOFGJcDwKbH/1XX+3k3ej
Ojabj3Z1gq5Xa/0X5iaqeR4SITLIaZnBqZBmrHPgLh3gXjWyCz6KzK5k8wUkXSfPVEH/vhCnXue1
MEBYgj8REUjCsVyuGu/KeRV4XemgujYQsM7lsc2DwPNOQ9YKjbLyE3TdMlNzwTB9qrnH+Gdciiiv
887MNzA7pw2SEU/AunTAsNB4B2jA5gmpfUpzAAV6xbw9yXMe7XzEzBznmta6hdGXTml763gXL63h
nBs5//uMx+QrX5cytSqdItjgXBPzYOsF4au3PjLX0r32VC5t0inkvojqmPljPKZSRZGYeU3ppMZB
UVftKydi94TJQ+FujQqwWbKUClzcNkyMEmq5EtUSto2UHQTOHBPAT1/QOpnY4VcuErm9y5KGJJDL
TAEMJAIXUekNUBll8chcRUsYPMDE6MFA0gaRNXPn1l0EBCKXVI7gPSa9GYPfQAMZvUvrbh12D6O1
VGO/RszjFuQn4giAsnH2/3JpZz4BMfwA2hG3cvryFSTqohO/KEhJJhNMPTzqRDuku64j41a3JSSK
bu/emXgGzbHwR+DJktEdypwVnm+lMDaMysmb1xBcIKbanpKc6PKCnZkrQ+VBCAolOkQ0V2w/APsl
upAltROGj6O0BmtwecBGAhdnv1Cd+SObYrbvH+8+AIaozujsvYucSNFwyJ07vAW2M/sTOCPN9raB
83QIoZhDPrYisi8UfLMkXXl3KaXW46n82b0WxIxItzDwufgDn4NcFA88JTw+c37HYjAUt1NrUDpQ
P7E5OymsdB/stP4XK7uOSbMajV1Ub5RxLUIIEPl2zpSP+m/8WkYLzuQ6HYm9dv4xzNH2xiBsu1Kv
camCJWL32VktYK5ktEHRRVDxINDeBFW2pRH0dJm7pdTNjC+D1iL2AAJN9LryTIgiVLnacvnQOKXK
QT3AkMAvlMuLo5wuGXYHAOmIV/GENESAd3kJlV0iuQ03mRlLIqw5Efydm2BltKRKrBAMzWvohmga
8UZL7lYFwNSgb0DLSPuhdy8+6JbkXQMibP/t9lm7ZvcATQP6u8RJ63P6Za4KPObDRkvEHgSIRH10
OWtYtaUlfUWmto7Rx+atQN8w5LQr9qNodpklSHcxiBH5tZaaXbQDGLxZDYKZV98uWJgsMGGHmeWO
35E4Llzkf0Tll3N4+a3MHCZxlEWCx/dOheZdnNPafEfVYEIOjOjfDKyndJcfFXqKKSKJ79sTdc2/
wUwUs02RZQz0rBh7PFnfY3oYLOQswRhtfk7J06eDQd5fAvL2oawE6tDjy8eC/WskNuyjXRxZPRTS
8fxiklKcIfepXig9wrQuJhEU1RLAD6MSvbOe7ZkK9Dtd/FswO00pO+XnVpnTkUhGrcuK0Tt1fxwU
xGcxmJmMdYKmztvzK12fw8vxMVGaqIyyHFQYn50Q+858Hyh4zawRrWI14BcW3SNL/Skig52sDFoS
sJyjZ3hH4a3JUp76uheFmevpW8+uP1D79GohuD2Y3tO99CKDb31cP8Yw5cMfFbTGhvO+0Q1vPqBs
YFqLrKjXN/7lZDCnEhqhEhSL8AFe8S2AixgyefI+amTwFr9FYT4BP2Nv6dafPV/o+YcjBPYcjKjT
V50Nmwu8TOQFDsMmwpftn+7fN9xXvQltleQfH5IGNKx75x4lEq/Ar8sBn3Z7D1yjgqZ5B58T0pGT
ZAG7xxUvMMRR9wYH5oeYHCAI+xRtPfL4I3+vHjfxaYVeQYWKn/Lxe/1LS7pUlL/u3Jq+ANAkMFJM
JDYsTwYHulDZTZLBed693h2C3adkF8c7lKoC8pjvVqvV0ToNZLv9qDZHZxtD/gig34clfdRpea9O
3dlXMMsvxLWYuWKMeRBpW76A8IVkTbBw4uYOHJYTLA+TCjBw4ZerDehBroFiaXCC0XIrzYoFw7q9
ntcB1lRL/2eBOdJl5WaqXxbgHkvAjwNZMUnCwY1WnqCZCrQL1GFJcE65jh0vTTInVxjC3gA75ABC
sOfDAcWCjOyGh9fXw7tP756KwxOueBM80Y892Yxk42488iTtNgldEWJZTiYQx9/itiPG/foUkq2V
HtEc6/ym9Nu8PTlznlWS0OOBlky0h7IZQpmbCrQJDlsHSutOeQjH91y2gkRfWOZZO+AvxNsBcFno
m18uc+iOY5hMZypHLnxKfeoIrngVAIr69/aI5nbtVFhHCw2AXuAKu7SUu1LeDkY0oF/a6IiioGFQ
FTvSIgP6vzLEkspXHeYung6pkby54q7mQR3zetvE7Kz9GwtL2IscT5U3cjg4WgQdSG+f4GEgRC9e
vlSrW5g0FmDcNopn4DYdnEbu8cBKcQ7TbETLkb+5PaK54362OlcUvNAu5AYNhtwObyoDdf5sicF+
bizQpEOIC9c5dRRdboBGF+WMj8vBacFTKsQAj3pHyI/cHscfGJp1judWmECo0/pOLFJYQaoI0vB4
nLwe7njrzr7P1y157HePjy19a623D1kkHzwx0Z9x+xNmY8HzT2BcJ7ATrSuX2IC5+QreKJAJg07G
tu8ecVWtQCYjPaRk/2Fl5mkNHEVMF1zH3FIi/W6gjUfUgW9gjvQgonPwb/83PUDiWUr0aIFiYn4l
/1mYPPtZJADRJtULewywioBZ8E3Ve86FJYTe/2cl/1lhHYaSiFoVw0oQrhPyfMgmdMLd5hEUmYHz
2N1/yQSEcQRiLOYR0d40l+jBWPCPC0P94005G6rWhQbP6/iIevKPxo/ixJ59e7/MmUARD2+//8um
zJwLoe2LRvMGnAt0b1epYruFvimMJbz4zEsaxUJgekDujbQGGoUuVy2OQllqxHYE3qUGt0wGlC2a
z81NdCDWXoTSdLnVPnK6Xmoum8luXhhmq2sTnY6q1DAskdJfqR9BtKve+fuiBb/NqoAg+H32eXtK
/w9n17XbuLJsv4gAc3htJmVZlmnJfiFsz5g5NDP59XfRF/eMRBMi7sEOGGxju9ipurpq1VpzoQWC
RHbs1sSl9hNJ3qwayxVhJWTl4CQAMfWpKQIUENbPeCe/R+FC9mactqnDgR308qMFlcUj+X5a056m
tGz5wVHB/1fH55rLjVwg7JUJT5qQbxK61LMz+9i7NTlZybBKsywphQGPvW0PClfAhaB6/i4YL5bn
kKQGxSQRljBDP1v910BRG5KRoUBPwzQX0PJpBOFqdXCGyNJii3YsAeemkQiXAHyG7K6uIee0hNKa
qT9wCBn+WR2v4pul9GrIyWvUHZwGzEQySRsTIGJF1Jv6m9O15Cl44kABkFxdfvV4D82u643hiRst
4oayfA7DvPYUbDiexNEbm735gl1sQDj52NhcYHo7yskmyhQXtIfpaMw7tYxHpL95ZsfdaQlbIoxB
9e9FHJVhRwkZaVrtiNBY6yWCNDj7falvLWSRVs0LdRjTRhejHlis4XD6V2+ZH6cELqJe5fZ3aNbb
08IlNTtgsG2M+ns4qNPeWo66QtBq2uAgUy+oVrUSfD3VFysrs4t4Y2Y6r2VWi1oPMyl4gY49JS0c
QUo0XdVeK37piMw+kcETyY5S98jFKOPVfLNZy5oLgCzzWYcj6zVjPnvmy/HzHcKl78fP9fp5DXIV
y2MWccm/b3wFYDaUzJCjQxlVnbykaF2ndQ3aWYcdeIeRcl0Slrzcb2E+bECk21F8Rz1wVCG6H1oG
lSZa1GHrIKLBTSzr2ie3xU1M0uP6b7r6ukAgHPi5UTnxvHJc4q8+NqBpOymGd3l8VmbyL/efMpll
IAxyJfai1nkViHAE+QfhLDzgACFKbCCl1+zavryhR+5QHs8nuoRT/Y1jmszEeJ/fLLLKKEnaRzCv
Otf+G73/+pEjIEEHXSZ5lndfF/Eok7fDAdzZxH//RrX+8fjnV/vfSkw84hCJpRxVWIm8vyTVkSoL
tfKZXXw/vxPPV4E/TPFEDDA3CqOxrpaoD2P3VeWRJxPqYOvdRl+t/qimtuByZ5z9veXJcVVrtlWK
LG4RWJagnmLxIjU0z0ggDxuDyEUBxX9s+9yxkJ7idJvki93Gv93j/QdMbtahUtmhjTC3ArlGh3cU
Y3zjRVit10Q0bJO1NvnmDI+4FGXOxGZ3dn+Fmf7QRdxod9sgNAPPV2y9/H0OL6ZLNrpvrpinFZpl
H++jmeT+vdHJUylhlDDhMxhtdakmRme87z+b80t0esk267UtmZcYyeuUsNYbgkNSc2MJHsyLS5Hp
zKV0/yGTB1MvtWkW/PgWao7HuTXf36sXjUDnFy8nWX8JjWc73ZJkt3uDkucBPpwAfYC3k/1nYQsu
ne6fLXpzunmtplmWYvMzq9cr+C4oYitZt9auUW194/mvYu5MBV3+0D1zNifNOC2c7sUPGI//zQfU
XdMniY9V4feVASYyRHe4PzAJAVl3xM5XT5AHuJjmBjMQ70++vfCC/n0z3y/GxL31vSolDQP7PtoL
3Xar5g4HahM31UO68I78zTl370p/esdvxhqqWt1poyulZoKS3l40j2uTXz+Z3Oag87hIjKVNvzi9
E+cGvvq8hlpK6wCVIFmcsfbPHmnGuADvymfAnXa7xIDj3qCj//IH2p3y81Jf/0wa+X6KJ25OiVwm
CPjxtIPUYDsCFYBWYDfFDgsdbeFrt6OaxtPlUhsqKCRMoSejni100Y85AUQdS79aLSz7D4PWfWR4
/1ET1xelCfWKZvyofWsekWvE3Y7057P9ReD4gif4fA+7fYkM9OfZ8MDuzx652QOD5jNJNNoFf+I+
IUa121sKem1d4/m5e94R5oStAJQd3qULR21hp/845RvLLph13IiFZQFM7chXWX2ebYMKgj7RYGUN
bz72tzOwibsZnsLdiqLM/CSHvcK40o+9sEM8SOzWQonuCUM8e5axsKgzb7Z7k9OoDRSkTBTDZG64
e9eWrGDjrsSju+2X/ObvLMa9pYnbipP/u8HGXq39vtmByPh4TI1E94i7s5+QcktlchDMM7bRdkkL
aGkpJ06r0roy08YTJSd2VdouOu6TQo+HNRMt3VYzZaj7kU7ir0h187zQYKu3jTAgV1xRlFgoP2Gg
6+cnRf9Sz28Z/JjhfJ9Ab7Bd2LbC6B5+nRgwYguQHZIlUI7d3xBqH5dhmCJKEvfba43UJtWt52j/
rL4ErW77yOic1r5VbYVnVC0gfAnKYD09jZfVSh1GzN4ikHMGMoI5ufmkyepTL1CLKsQn9ScROmD6
Hq6crJUB+FHX+iIHpOjOOt4CC1Mxu+w3ZifLjtbAhCYClgL0VIas5+pbEuS6S21IuT0+vD8oqkeT
Pln1DLJ9caPh3pBIf2og64IyCYJ/Xv9M0QWKpcc/3PalwC5Y41QfDryB4i+0c1An4q3idXcRAONl
QRbUkL9FRZ759aW23sKDtDFBEmSc0CbA75md3C9N0jj3j758cuPxsc93opi0EI7lD3XEOgwnLNXn
599k2IojoB0qNNOKCHVTGmjqGDYhI6WMEQuyUS5Ov2IOByDS0NVhoodllaJ4tvU+V3Sxfez3XoCQ
H6vJCgQE0Wc1rS8NlC8biDqiVMLGRlhV69plCp11kwM0mEjKKrHxeEtwY3x8P7F3FqeFJpo2XBv6
ae8YDE+iv2Goh9AwPzEGNuOCqd/e9d7UJFTvwVMVQRC0R6jO2tJxu1X17R5cWIhZfIMunKpxK/8a
F+qy8DBj/muKsOOarCqaDuMC/XhACfpdjYXTNIOexHjgvEaYqAYaw0nOOyjR7dcPKMSCXmNsun9/
91agJRjIpT+qNTnop2FJDWrGRwE5P2q1gdsVMrvT+pOGml0XVt6AOazNFoCxz+PzsJKN0gLON1sT
3QnNlnyH+lK8N3MLA00vojECNEFoW5j2MbsRXhRMLfVOWG/61swVGdREh7ICpAu8r0r1BcIGkuZL
ScXf98S92UmY2fC8zwcUZpE5NfHbGQSZuxDqQ+vHu/M3l4J0b2gSOoa0UBof3erOK5JsqXFEPiTa
voAnDz1/2rbUP0v7GJilziHbGINX+rjemfx2ExgO6IZtJ7PkVWNvNo19oNa50vH3JrPOLGFJj97b
JSDL3PYGxRHSZWOXMchH7q9PuYL+UC75A9SLz+mWUkcLrKj1F7b4zEMDk3JjZnTLN9ElJ5ZUK1ps
N35TnyhEjuyvmNimeRgLVd/n2NRXlbU6rz4iI7YfL8icK0Q+EK5YhBQY9vu9aZ7mSZ4I6eB4rqdX
2tEVgEcLt4yQoB1SXTA283CAagMPNXCIgIEkUZq83jU3RBUyQ10g3THbHCR52AIMHg/Piv6JGt1F
xSq6hNkje1LYS1iocWtNfdWt8cli8m5ZFHWMBK8Xr+TXXEawoyDLy3+XcFsFRQBSLRJPzPn9W5uT
lYU4s9Z4CQbM7Tq08OYrRdEDBvzHhUB6VEMvVDk9XtA5D4IGJGjRjKRmeIpMAh2uTeNGiLnGUS5w
+aA0ziwqGqK2bxw3WeNOf2xvZlbvzE2CnbpIGOp1bOOIm9BATxw4N7lEZ8onz7fdaoFVY2a33hkb
f35zUMR4kKq4xNhEXWGsPjVocaXHyluo083OISKDEcmLki0ak+/taE0lh2pWtU7HQqVTlqK92kKa
wXd7yaxpwazbMOGICAbrpPY1WxJ7ZukaH3fGZLfioEAxAfxqI6J2co0DoSpDiUlrnKCDmJ0t5SOT
JbNJLvxz9kk/hZYkn49XUp6JHO5MTkadBDKXNy5MiqydF2/1J8N9ioGeB1s2JRw1gogE3Nrv3lgs
c2dI+Z6mpxw8tqndafvYfU36YwU4pQTO27+RVoHvdaN2etfvM/dZxP8N7Ubom7FYPOnUv4O6QO4s
fzASCBVRPVDtOLXrnLTnYSOgKln9CcGau0lZnVYXP/6Spa+0fZZrXWjXUgm1ehfSNmanrIMNDRtw
nFQ6iF3lfvd4Wn6zEkqgGuDhrNDUhN4+aeI3mq5GjaRAyUTMt8O55HTGqsVj1I8tVZm/qTsQOZuC
Cm72pxQt2BcIcT7+gpnL+e4DJk4EiYc+FtIAaY/WEHuSfPf+N0rUSWPX8sLOn+kvwGBFdOKjOQRB
188euTlhAptXfIXLyOGpJZF81xj5TjCs8NhYhZXa8Xqr+rpvDdvEca0BMrZ7QXetBE/Ys/Le6QUE
ne0Ds3BvzMWAd181cTJx3jEN1+OrQG95lVyyB2x2hM8y5pUBUV8ZbGvf1nNnwZfOuBtw6kDPD3Tl
0HH+ydLcTEYi5zLohOPOSQcZW5TV0xrBEVLKFG174fXxKs8ceAHi8oDMquh9h4zBvc9BAVaNs5Z2
jlIxwWuD1ykR5c5d2M0z5QNV4KBIDc5agL8B7rg3I2mZz7sqYPpKnI1amVbsGlrnG6BqyhtSKM6A
8iqq9FARaxMjgBp43+pxq+hif5aLTVmCu65gVrlvcoL1eAbmThr66jSAkXDW0OEycUCh6nF9NCid
E6ILqrOKZCdKOTlR/y8PLgwUK8EojLd0abiMTqntsQsHbeZpCjnEmw+YHvUkDOCQAR1PXsHwZb23
5tXwPiNy+l6hsrICryuU5Pi3hiVJv8V/WcrBzZx0sACMgGlgscDkNLnfeNpAn73Ac6oAdh3ZIrc1
9tHKOg6EPcrHdhc8letws3o87TMgNIz6xupkS1TtAD4nHsClbWXFQEyQ6ECJYB2tl+fE/luRXWvt
vhQdsNZ2ven2jr7wAXOv47sPmDwKMBcIT8XxdYx7gLNA6dMY3QfvAaJ1XrhX52YYhW9opQP2BrG+
ybXaZywjez2LCBT9ZxIKFd1rOrwMyarX1oq6dNhmblRIskOxBa8H9EdNn8cyQoW07LjB8RNduNYf
EWAUSL49Edn4ulwOjYn2WFAn/j0XEUa6NK1L1sef37gvxWeo2iqwXtE9ODjhNwU0/hANEla9ALJ5
swaxS7RSfJ1/8enBNx/vq5kSLZiZANuGZI0yCjRO7q04iuQor3pAqxSL7n2OqN43gABbHy/Z2N15
0nFoVl5FenbB8swi3xmeDrxoFfA1dXhPhSue23gy4dWdIjYk43U/W3i9zbwR0UkDrRGAUiXoQE7u
Jo3mNaMWeFZUwq75FLXvonvRlqTGZ+DoeBmNaQFVgSIuxO/u15LihchVGm4Hgbz2emtK1/CP/N3t
OAts97pkUfI+WI3B6sNOtdsPztq/2IA2DHr+gVua7hpz94Y2h41p73bmR7/mTBGyTevLoO/eNpvv
04Inm1sBUQEZP+SewRw01TRT0oZtw4zvnTg/ga5So4YWodOmguAMgubH+2ymLAQpkRtjk31WoKmV
VQIY2+6P8kdsgG7dIcpztfqybRNd0SCQZMC5zl/aRYc98/q5Mz3ZaY0m1IBgcr3D2xRhUUA+re2f
1/2oAhi/avbmg1lLCx5szlve2ZxsuLbMU7eSYDMh9FUh13C95w75a7jgPuYe6yIQ2JB9B2USgEoT
O7FYlczQYFozJMBSI9NlvDlAKc2u8YAtEX+5VmWq18SgR2atPP2RXkB78bIk5zNTCsPq3nzG5E5s
3NDt/RafAcJ4Djy+hwqTy2+GqykeGaf5RK9lh+Y9cL6uzxz6CaWF7TXunslDDBB0/CWjxQJ0A5Ml
Ft0ywyzg5PXZ3zI8lOrz4+37A6b9bQCPCx7d2b8RqEM4oJjalZ0DOMd7sxaMYSe+qhtg92XACWID
5QK7MKM1LQzFds4ojWjG9ygSAHI15qlBA2MF9aAeqZOlUzw/9H9fNrmX8QSmbNJVnRMobLmNPEk9
SGp8fjz+cf4eDP8H231zS1WtVglcXsCIy7/xvFe/0hTRJbqW0v1jS7PDQbsboO6jJPQ0t+r1aFyo
KSbaD/0zVdFrLyxd+EsmRr94MxhBKqUmdOvOea17PYEABJb0mFs/mKBdskb7oSzob5szatSPxzZ7
WqWbwU3Xiu+YgfuxfOU3e0tAn1lmPwc2AneDGuYbj/2x+tbWMaoqS5m12SX8Z3uaLpdTQW1o3XRO
I0urFtqV2icrD+bjEc7dszcDVCaRG1sxHfiJsBm97G/lGkp34QIr9BPjvzCDlhMk4bFTfinJdSUI
fBqh65w893S1+vQEq8nPJZ7ej+3MPXYQL/wzNNkqyRCBR4XvO0flSjNJ0a0tuQXBDspIisZtH8Dh
KEAyLeS/hVDRczDvNQ3KU64kWlTp1h4vvmpdsrCDR6u/TuPNV022kSABDK+xWMoBRcwXvlQjy48L
ACUr4E98n0anvhE/C0YVFqCEM29tTAeqHughRN+mNJ6sm5OTQBrElRh0RZd5dWr5wKT01A+vUspv
oeG9ELPNwOJR3UGrAY8XMNpDp4noLmXw6qfIy7olwDKBIRck1YAYJyVE9IY/YoXWvk18qcDkArqO
7ltO9EEA8+FCPnP2Lh+JMcb6Ge7Y6cmRpEaDcA1QwPQ78a4uJxqxYGbNPhQ+FNEKO4joQFVn0K4L
m28MF6fLPJKYjUU1VUT97n62fZ9vWLfxWIA9WD1DmnjPHHKSPLkXfyGHMpdLBY0l8mZQsUWRcEoR
kfZd46V8MjgGd+FAavJp1yh2p6S81As+cCYYww0KIR4UCSXEyZOARYjkoXBT1DLCdVXrnVECAdf1
JH5eetmAOPr3/AE9jY5XCSwMIhLt9/NXR6VYRTmCfg2KJXutG1zZLCskgy3QG3MqiWnF+zodXLGz
Yl5hPmknutc+6xrGZtW0k4k3PgxJ5ONI6JngS6CRbWQm+9sJfhW91CmEDdEjoYoeYT2A3/VMhMb8
syJ7JUBHBUUeIoizPN6plRLIppyLWmZmCbK3f6I4clkLanKMigSrmgW6KkpsbxRiw6bHzk+kUXIM
Hcvm2FKaWmkNJCvhhQqkCxpEIQTiRX0fGF3rhfK6HVrtJCRNLBwzJevirdhnvLcv/KBgDNlnXIEk
HJ+z9pChjrIFsQIfHpO0koqrkilN9tSEQaGtuwpoSbsoYyHH1S4HwIgObSxaWhcLHGTJ+77Y8Ins
jjUE3pX3PMdSNKe0rsBZaVx6L/CBfndO+iAu974k+YpejIzQpJAoCGezIgjxytNEkJ5rshhUT1HS
5qE1ADFW20mmqYUhDnmP1ow+gfpd4DIRmHj4mK1NyeUFf8UVaheA1omykZOJcZN+SVICJDvxB2TJ
PhM+56FlFrkZ4x9QHxDzk5y0mrhSOhDznxRa++gp6wuBIXzF08yMSyXuMfVFFwy62iZZ8p6CsUo2
AyQMyq9K5b3iSyzrxAN71VAy6arORK3deAwjha9gtPFD00cXbPySRSEfUVKU6KSDokESyoemUaTA
gfyChzY21IDQRK9FXY56T9FoSMp7Xq2Mstxyyj17WVsPRow/04pQqca/cy2FargGDV+zzb3G25YF
EiPfsccFcbspm1jyD0xdy9Ibfk0OeESitM17JVRVBfm6VHuJh7jvSQcxQ96kdRJnhktByGzymGl8
kRYq3aEqGN836z7kZdvL4iDc1bzmQyeMF91I2iFBwwRbt3DZdM/ESIjZcCAqfik6zLfCINYMSZom
68w+yFLPZDO3pIleFpkU6SpFPzDor8q0L148qBsKIZRTtDY953muDLtUoRAcifkuZnSRQXvUSkgj
XjBlBZPEkRzJitbAt1TeuoK+agq27jTlzJophGRLMzbF5PltJUEtFVENh9a3KlI7gmZJjSFN2SZ0
nSQtR5/AQBArgPf2tO9XbsCU7FlSO0BmBk0u1HevVZTwc8iKXLK9npFLFD7koDEbN9Z6neeDxrc4
2YsELJXQiYdBBksSzkZNN5zfyyCtyPmateOyiFMwtlBO+2LSBIIIrFd7kjFA7+2vhhSPb0HF0vOP
fpH7zIErUi4y48SjlcmoQZdZXMCzeUEalokHw0Mzivrdpiljgq5luHSg9vGgetR2fx9fMjNdmVDj
HWlG0MbLw59MsqkxDZKsq9CphERPTVzXVDdA+sXneNeshitD7fJVXcsGt01UXd6X0NCwu85QUFzy
bLXcVOgwz81X38KTLjwtXRYzgQ4AKyDrgWiconLS+PObeMPLOsB8goZ1XCoXettQZJe5CPwUmELC
dy50MAdQ/wUdQxcC2blqBgQiwfcqgSsStOL8vWltoFHaci2LdwjhT4P63JXoL+4/lU0R2RpnBaLe
fXd2m+tIxVeH4MUPFuKOuetrFMpD0goM0784hESeFlGER50TS3FrDE3SE56iLTd3m6VucW7mSQSJ
GFQ0EAFIPFqC7kfLSnCNgFyyP89bpKkAQ3wvrznZ5Pbj/TaDthyFXP9ZGkd9s6RlDRZQgU1YJEYa
0NiA6oKMf6rNzvBWsg0BRh21RIJyVtCQDYBmkg0ujPqlN74ff8nsCt9+ySQSCWIllSsJX4Ic/vgR
ezR52U/oeiqN3SZE99pCum0uSXI39EmSJK9w2FPhfw2ObMlG0xDkwcbxNaan6zr0DxfyIr9lELCi
t4OcnKCw9HjBq7GwgJd9fmoHe+MZOsgyF5Nso5+YBKt3hiZvkqBV6rqDW0bHi2UM29wS13piNHtj
KVSd26qo82k8ziV4LqYdj1KY5GoD7KqTES/Q3/3CLC7Dc4Q6tUvGDq3a+BMuOMk5NyRzAGqIKLGg
zDFZuDh0M74oO9axJEbnnplB35z4JVWzJSOTlZIR7Es0hpF4DQHEnYZToaOkrxkL237mDQfCnX+D
mSxUrDBlx3PwqRAiyS7xGySOX0Pt5B+BDAQdxRaCHLhZ49CsVNNXiLh0CuY2iqzgtkE6XkPdduIA
2kzDBd63nINmmMolEaQ1QTkWW+r14OjRUjvC3G5RkRwFGSgeANKUpFymVFVbV+wdJuPWWbnlEtZ6
PKFzmW204f8zMRkQVeREGhihd4azG4El7OPdQv/gutiC3vcZQi5E20PILSUHFCdPCAL/LNgfb6Lp
ybu1P/FjWcSoEHXDEFVHKtB3Y7y/BGZmq0ZgR+1mbPiCc1kx8C2uKf1ZanVbmuDJ2WC5rk1iFVjB
PO4Oqpytagav9cdDHEfwaISTo1HmOJZtoSCB71ngk4Wc1FrNqVW69OW/MIQSkQyKQjQxTwVqpcKX
xEEIgQTzx/K2Vn1ngyWK68dWhLkVw8MemWogOMZ2+Ps7MIiDLslUF/hKgeAe4K69fi2uxhU4SzAW
JTqHzqX2LdBNMycQmO23Z6d80pdc9rgvp7N6+xWTlaORkoRFyID0Jj/50p6Rt+0Sdc/cwt2amCxc
HHDA84NDHGCljERKD1RQT4oa3ILCUrJozCz+Gg2qbkAhg/AaYJD7Oa0Cgc+g7zvmFaRrsuK2wOSH
n8kaVKIxwJqfC0s4k5uBysh/zP3KCdFW9aHlCpIPPKWA3QY4ozPQ57nOdGRzd+AwMZ0393j5QsAG
xZvzqSaLck5L3zBJtrZJ4CXi4KOC2u+pAuKi/MSqhoeaRIveTqn8CGqTiRbVyucuEDx/WWSJIIgA
eMr9TItDEyFvlw1OUMHPhNq2CR2cSCVwgGokmrTv0vdGfaHRJxD8hPrBd9flhub+DRIoQ2jfj1di
NnX1w5UrgPMZENnJYSqSIQU0fQTHehZTEchcczYAKCrhJEOl9mNrMxsaOFzcW0CZYfRTWqVU41wG
Sg2sk8pqYgmM+iqpgZWydWiEbJ9Yj63N+FYkySB8i3gZUfFUok0oxpR9A9qTPpSokVaBZwJp//bY
yFzsj6QmAEeA0IPc8ac96SYiF6paDVkfhCcxA0oqFPDq/MDVmL4KcB7pRRrQul0RlGoqM/ZAwqcV
RqaqhrzIaDOXbUcJE4EdLmqI7067CACU9aKIQ8I3Ociv3ogyqTdKsc2scFiDgQB9wkyra7uoIP0S
CHiuNDNS6cB7oIIvo8R3v6uVOI7lkNas03gfHX/O4ktQibgBiDh8JAH00tonv4w2fiSeq6BZh4xr
05GZ+VoD2pZUuhqsKPpjqg/qZ4bkfUsD8EBL/bUzFwcCUGDCBA6pUzR03H/kMMgxH4nATIj7/RXQ
zPctIo7uq7PwEo4RBWfgBz0A/AT1cvR2vi5slBl/c2t9mk/tPcj3IZszOF25qZ9bhSTKhWWsTjgF
JVpsiyXVyRmiIUi7YEkk5KaRn/iVlc7Upmk4GQWAjvRKqHeeZrqBa/bRgUWOR/T3QAVu2JeEN3lg
4ReGO3M/goEDWBG8NUYyp4ljCWU2qP2KGfmVSvPaWUbW2zFjgrYZOIUGjYDmY4NzDS13BicX8tCn
Q6dKHut0FKhOoGurVs8auLLI6D7raCBqrBdANubNl+fZeX5guCMjGDJezrLdinYRmEjsiZ2me0u1
mBmfL6OzByloMHWPqt/3Gw/SJkzFJKDeQzr8XQWNwEcZLRS1Zk0AQ4BYGkgkyIbdmygqN9SKBgcw
IYxGhpXmdK+xszDFM48s5A3/GZmsKRRT60pGug5df4XBg+E02CQ2rmxZN6zBynfpWtpZraxDIwMb
qrLhAujZ37DbdB9YS9mt+f0NLXB02EGrAGxh90NGRb3hPSVnHU8Rv8I6MPlyXbSRycTfEMaVWytk
/taBBf0hki4iVGbeYTL8HQ8WaJTWfkEmlCztQmGgrNN2DOnqa0DYmtVZmUQx4NIDQdKJ+ClnZf5A
mPw1Dp8er8VceU8WQUeK7i0UUXHN3Y++jodETX2shRuea/maI1lv16+qp/s+RBrEs4CykFiykOW0
Sx9CDkZVHwVwKT3+jNFlTuJGIDnxGIVOCosOotHl3tx+CHRyOYhl1uFlIrBP9LXQjGBd+oYI2dN+
Abk97uHfxpDJFMSRzG/KY6ao5SC2yOA7nAqYPs6RICJBvvDCHvfwIyOTS6KnlO/CBka00u7kVzDO
c7jXm+vjeZuLuzBx/xnL9MKMGlryIsNg//SKrmhvVfOahFvfP6nSPu7MBjEYt35sc3b6xhhPgHoo
Sv+TkWWdwiE57nMOxPa0Q+Mt/PofMZJfM/fv90+HVEUUfQRsxjuC58k9KVkxOLGskvOWx8pxSgJv
SHuShunwwbVFcmYgpSAS1GZSaoTIEKD6oCF/T0QP0t5W2+exGUouiD5bDZkdM60jbdeBxw43WMgh
NnarGm/lAUqtEmFVCq3s3AXbpJm0TPSnS+L63UctviVdMeBGQLJy8IjaJepH1fcD4F5eH4UkKFsu
tTmpaSs9x/MVXPoMUix6mifSkW0Qm5iJEIuvGZeqotGDNBak2lJQZXbeD74VygOoel2JMteiLbrO
erxk89vkZk4nPq5sskRDyRXpnqpEYktZgdMJ+c5B732IHzw2NpeKQfr6Pxvk5+F9c5jZVugp04Sc
U+w4wyohJhGvBytYqX8tXq+OwzOElw/9TgUtmr+tX0J0Rix8wVyMdPsFo9e9+YKaFdHbS8ctyj6p
DBR2UYo6SsKOxmY+PKH61uUrNVWNuLBYehVlzWjk1BDdU+9bUQVOBfVJi5e6ueduvduPGt8ZNx/l
ZxKKnTI8QlyacDzsoMfuhV9EGM3d4LdmJjd4X1Yo3uYwA67yUNgpvtlotoAcZlIunNTZaB2wVXFs
uQEd3PQdpg2jkjCHhZaIBDEt1Au2aMeANkEChxoCSsvuxJVP+FW8CU/tJwRf6VjLWEyvz2QdsOH+
fcdkZqPcTzO0pHNO0hjVUwXFyq26SwdioqZ8eby15lL5I7oRpZORmPKX3iLrx13dZynnsJBxtdEf
yTWohhnaybtu3K/ymEPK4rxaMDr34rg1OllTd6BJ38sZ5/hrRGUlSeVxiguAUQz12DhFbsVL4hmz
95cAdQ5lBFL/wmrznu9COTjnkE/lN1lq1KXJ+wu3/uyJuLExiT08Ly+TnIMNSJmyJzk12dTJ8Kwl
/VJn2uydBTkf3FZ4r6FR6f7sYc1SqUQXqKPGtht/SvKWzRaiivHa+3VtqcIoAIvg+RcGuMqGVujw
XHSyzKSQLUDvk7fLZcI+Sd06WGLwXLI2mbre9+pYyGCtcO0OuPajOybYIrR55ws5vVl/cjOucRFv
3BY7VJHHN7CkxkaFENh/oqHZNJ/oOHy8y+d2A2B8CsLhESg0xZzyRe/5FcImJ/iOPHAhVgEQfW8Z
CxJw+b+5D29tTQaVIefapnXBO8ORRTChBYThvgS0bmmZnh2LTb6Ur5vbgLcGx/W8mUW5DiSl12Aw
Qm9FmK4E6Rr/fTx/c1vixsQ0GaoOoJgQXJiowdxqDrv3Zpu+qpzhL+Q/Zh9Mt4YmwUTegkxN8mBI
oqAC8lTdH15dkM4XHwPWDPzjnXiuz9SvSRfI68eDnI1kbo1PXgpql3lNnKW842tQ4zKweJAS51Bf
OQGbsqQoujjUSSDhggGpbHgMtSysuNKzeO3lT0y5yXdB9jywnR5XVlCvykWJ2Pn9MjJbgFQDOhHj
z2/2i1iKNOHjkncSaDeO2R1DBeenuCryY/cSW1IKmJhnqrkBFJJsDYuQ27mkpyKATgTa6T8CQPf2
+TJjXJxRJOIqvajOKQgjjE6XTCHbcKHNyrtSXHeioT1pwcLDaa4uA7qZf6YnR4Xh+6Kq8GB1pC8r
WknWsMbxLHbQRQJ/owX5+lSnegRCorVyElfgAoo3/JZnCY+/GJuxxd2gAzdZ2Y933tyF+O+zgEO9
n5FQgqAGyh7QPYD4HhL7aC54bGDu/KKDBDhqYE1HwMm9AY+heee2Bee0yKzauW+0OUEju/eCpOtC
gDzXb4ZWMzQLjlkYtElN/F+fgRzAEzvEogb36RpgVd2gNnkaxYz+/4PC5YG6L1gzZGVK/Nj1RRx5
Lcc5wDS1UbNytczo+NJsm8goCkoAPwRtyILR2WQ6WmEkATVXlvul85G7Ctv0uYrHNzjuB6AQe7N8
kl5dwHbN6LzNtkux/Rw6WUZ5ALL3qKejljjunpvz2ghCM/TACY7k4cVu39qxQqile4b4/D+kfddy
5EiS7a+M9TtmIQJqbWfNNqBSkplMJtULjBJaiwDw9feAO7PNBHET9/Z2PXSxsio9dHi4Hz/n+oDO
OqBINIMsGG9ZHrH/S0tFV0YAl7sCVI5fGPfJqWvmfSjVOrVypwwN0Td53ipLI3gO2bYQFi7puUX6
0/qknxypet3NRuvKtskc8lp4j5G2Lr1bGVHhxSrjmWMIlXEIC6HKG9HfKcl9F1T4qA9EsMJFgyFC
E02nxfAkpRYKOIBAR5zIKvdptEreq8I6kdgCzy2A4Ct5DfnIzvtKvZEA+/n6HMy0ahQtRmEMkiFA
/k4uwGoAzVM2lrLpeMUPRQDi9qWE/twOvbAxueeaPmkVMYUNriI24xKbcGSnVGfWrLpyH3r7jjP9
UjPyjNlZcSuU/+sWTO4+qH2IzRABUZH1SHi1TjngpV4Rq4N3JnDb2vW2bQHUvVvTinU20ZN1US2g
72ZHGhQLYBVQCd4ik+UGHp6qazq+P/dS+9K5qsGF4cJkzhAzQ4L6h42JK62pWa4WA0a6d3on3Plr
f11ZLxC4wy+npt0dgkvrb/bpzamhSxHguXwDzCONCVjM98663M8ABkOqvAN0A3pJbx4K9jgDbIur
yHAAGTmPRE2gEVj5znFJ+WvmQvtpeJrn62sggBQdiJUGgvPKjdq8svQpVhYSCktWJntFy4aMtSVW
UZ0EiaEXzaFKtNUQIuTGN5x9fWP+XwYTsHVBB9YIgm2Xg5n7/xrMxqjN/f42tSsnsAZ6RzGaYC9v
1uDCOn4ssVfOLVM8/IB3Q/X9qOh8aTbseLkHUxcQK8om8u5E6Cpf79j3QTd5XeJN9D8Wps69IHVh
iagWkrKU9Ya2hxwvaiBv77E4Iaf8oO/1fWfU9D0xOqxb8MebotWtQd+OtMrnI+U2tSMbgoHousFJ
lC3F7+eIES7aN5lmLq5lLw3QPsA4EV9E1C+2Qztzsr17cEepL+sGRHCRXTqJHVsI36K2jrNTA07H
9ZGau4kvWjJZAonGdABqBhTReCtigJTjBQW5++GmD//KYvs5J5MDUlFLAbXmyAMn6HI1Djq6rK19
s6WAe4HdG3za8BLZFmQwCx7OtzN4bT2MK/KHvxHhNEl05dv2y/0A2+BXov46oXA7KCa9o4f3xs6t
ltarz90jWLsoKilTI957ZrVdxJ/NXldI4AjCmLgH+eCkPYRUkuT6w1hpXaIMY5UdNZOVN0Q6JYJg
ApzRaDQCh+V6YbZnIr3QWPvT7sQbggROo9Ux7IoOBBSfqk9XpyjxXZn/SzvjMfdjvNuAScyLYCei
tc1vTHkAsyGjHwtm5k5LFZwFIDRUkcefMpK10O8QC4XxMCO/30I8z4FYHh+awwPKwCD67N4svLZm
t8tPi5OODaiYkgQGi0V+SGWUvRCDxQgnohi/3fl7Xb5xl/Boc294DR4dCh1E1Ksj7Xg5mBxPlIJ0
ANnuWxOhv5cA8oRrXaEN6lWshRGdWyA/bU1eOgHiwpoY9Xi2NXT/xDQU56vD3rQWFcNniP/x2kCP
RA27QIC3ctkrze9dvWAC0Pu8ZjROoe507EJhk6wdejfK5dqVbXylew2UHs5xK90/kJsH3cwqHIVL
szput+nxACEa0KiAkw2goOljtRqGVCDo9T588o6qIWyM2hnle7+w+RcWrTQTIUTH/zQ2OfuZGrvM
K8fp3A7224v90jjM0TY2lu7dnW60NN4e7j+tR+u1MB5LpzvHxiq2dNM7Lb835+D9GtrCj+rWmixP
MRKs06JY55ALqFuSbvsoMUs91jDnA8oOUbOxkcXGN/Why255zhspXnp1G6VK9hAoKb+WkZpzQn5Q
b9osGMvNcuagxEq9rfAfDRpPXzjBZl0WTQNxD2psZfgtkxOMGwI/Hzh3jCuYrqPylEBUmDfDlYm7
UV8fs7cvzoROxbqhmrGEdpmbOk0H7AEZHKA9pjB+0AdoPssQga8GaxDeJOG+52yf5nK/cGEtGRoX
7I/zUwsTyXcR7D+36vmFNLkRtMccA5ovUUrPuvM/uzQZz1CRMnQJYRQ1pVAKhD/SIPVrlc++RmUU
8UEkk0YHbZsbHEc/Vg8L583czhu5d8ecCXhQp9OZoKrQixOYz0vPiNW9LH2SEOTdQYD6uq9v8mRU
2rUFMo60yjeCZ0VkuL/eiNk1hfjAWHYLzD3KxC9Hu05zN9aiWjinnjNKH+ivj5Xt1FCaAVWq93yz
2RzVZ5w6wpJWkzBzgYE/HbRRwKTiOJx6wlrCSepQAjzYbCIKwe6KWUOP8QafzuooHRq64O7NTTd0
oVSEXcZBR3nuZVe7SItJMI73VkKtdEcfy69RMwmKDhSpkNTQzWKbGtL6YbW6PsijTz85YnUE6fDQ
GEnvUK51abjocP5IpQgQKrP19KXw3mu2iyGug8oNKTTBg7LwBhh7cs3gZAvJYoqCSQTazuG7kO1V
oTQVbQnsN7NN8dAWeBBmoqAZB9JlpxIRnF9ZARtJu+9bazCCAYjXBf6COczRhZXJ8iRKVuV+ACtD
ZXib2+AYrXgLPHbvou5BEkhZ4U5cJeyBz62F5TIXGRwjCQjRATct4pq47GCg+CTQW5y2WgohDu2k
C7sssRIUgaa06Bqz5ArafYJKuueMuDovSSjOdB2HA7iexsopeK1T7oYgJ0LSDrUI7Kh4VN9HKEZk
OYJ6wz+5AV0BhVBZrjUcrq/VGUmYS7OTeR2Iz6VgaRXPaXlUes8UU4Dq9rqtsVXZUg0s+blq6yaa
kPiv8h2POIdskl37oEcgjl3wTn6fEWiMiLJ09B+J9KmwWuuxKsJbVoT7tw6ov11IxM68RS6/f7JR
EEKXWNxAtA1wSaqoaxL4BkKLhjxs0/JEFEjFVXs9NIt+nQ37ul1aY7836qX9yWAjCNG1ydg/safZ
Y3eo5Hs3Mt3kLnJfh9dIuVWZoX5kYJkBfvX6RM+41pe2J1srV/tWKmT0PY5RAW63VU657NA9FtWq
BE7aItVSKmF0oC+PJVgkQOghcwEM47QsrxHrPpJB7HWWojoGWpNvE5WqTYzSXJUp5BS5In9qqqA1
i3YYZIOlvgw1+xKcLpQUPKCFbSJLvd0VWrAdkijPQffMurdoYP1rxifDR6Z6RWJdH6jfB91lqyfP
ggHkCKKuACFUEh80mcpKAm478rdyVxmhFi9Ym1kRKIcZcbsj1vMXh4gg1LmWoQzvHMiPpFhr4X3S
2Nc79Ps6gpAg1BGBlR6ZQ6Yldk2sMSnt2xEDA3mrKjb6olpzfmSq+YMUmyxOjCxbCoH8dnYQ7gJ4
dSQpR8HPVKVV1Ru9aQgBSCQqQ/DwxK9d63MLruOMTwErInIqYEYBnd/3++OH75gyknhu4ItnpQK8
P95UJQ3IvvEhDxG7dtsWIa3KwdQaO0ieythpkmMC6jw5fF9ib5pJvqApkiSDohERaZSDXF4fXhU1
StQm4tnd5/cgzzNlC5zK+bYyLY0OVkqotODLzaSgYXJEfKMeDpfGNCTA+Vrf8DJSdf0xo6Byhhgj
MYWbzriJTPkv+G+IQqPUf+TYF8D7M9kXeDSpasBigAggKWABxph/8K+ikRjg5xCgLEybJwV/eMce
Q+f6Ap55uSEbiZEF4gj0bihAvxzboFc4l4PzcfYzijwWqAhX7rreqmCxg0xdbW0+izVg92c8HdfX
Tc8cYT8tT8WyUPCbxJ6YS2ehjQwud3iw9zFAN60BlHJLjDhL/RQnLggnDizjOPST/8rN4kYy194m
MVBn7N6WFkHhoYsAYu1EPi2W8mmzW+nHGH8/HH5spVobSOJGsJ0fupo2Tmp6WwnVnAbvWwYHWpYt
xtdIHv9CyOdicqfecg0PvolUGFZzM3olRnwrdzvZ4O/hYMRLcvVztyDiSpDNQWgQZYjqZCmlNYJr
mt4BodJtu9ZodfrhyXaum8BGM/91qJYgMXMH/A+DU85RcRB06NO3uHYB4AcziwjqFlPZgTxB3rDd
q/u4ifEGWXq9L1mdrCQEuru66GAV3GZ8alQNWM7/Us9ASKLgOQeB8+kRzzGxqaNQAt5GfKg5spaE
waxBHimL50KiGrdOeO1FSL8qF+xNthiuOHfFqoUrYJyviY8ho8QREE/cogIYuS+PhtiPspwPUunM
jG4dvzVrz8Z4LvlOY2bgipXpJOagbEKpKayMinnkpTMbR3gpnrI10vhLAfyZdyvuezxcRwIF8CtP
n+h9jWsmBh0gumQmK7CoianRQWzsnb1r72eR6gJVtuJ+uEUpuW9LYDi/S5deezPn3kUbRifpx2nQ
VYMcZTLaEKH8RjeC4CBtXAiFvi0y/868uy67O7lXgpgP1WbsLgi6lQ/Hc+gjlTZfGdRuq6Vk1My2
GFnByffQjuHYy25xZe+G3WhrL1sfi6tk/tvxhlOUEaj4DYr+MWiNqHiZLmUSiMfTe9GwkxWoIyuT
t63sGcvEvH41zT1m0Jk/zY3N+WGujFQNQNxxjmhpV1/MAbAa1yF/2+xOzaoN/9ImICOeG/gZHoDZ
S3uyJhR5lDYSFFBCyjatZInaPnwLjiAHouTQlnf8sKvSRS2u2bUIFSmUVaKoGbSjl3YbyN0ILGLi
2QQp54CnSmjc+LQ7sxMCR8clvM4MyGyMUeEWgFQ6qM3J5I1Ya1HT+3UOYEli5bwZ6YbbBGbMx6hh
jCwv1kwUGGMMdnkeUJZn1JeOggoHzGdW25+FeOsPmxgk2VW2qgECyXeRCF2NExMMUhrKiwQBsd7k
248YeZQlJaIZ0hy0HlkGfUxzI8o9GSw/B2qayY14fgAxG21X68hoVzwOR7zwwH2b3olbs1IRLwZV
0/X1OMMcdGl6spFDVshR4uHO6Y8ixOxLszbdY2vqVA6o9MiXlvWM2JtBAvr87Ny0e2jTLVEmzLnE
40NARIYMdXN4Glyulc5DUZcu4nqXKKQivcxwBRD7oh70yP7CW/7C1GSkFTcATniAqQfTfCKbwqMR
R4U9DwdttSILaJcZDUoMLqKK+qikhvfUxBqib6pXRrha5afqlX9Qt53Z3ks3kXWvGs5OADkRSPaO
5fl0ks7nEjqUj+lqB1X0zekImdPrMz0Tpbloy2Si1a6XUpTWA46NQlOQfdkywXSTpYjF3L4HjSlI
HICdg3rYJFPVyoUa9dognWv5LtRpkjqe1cE1TK0gOl/v0ZznDcLLP21NLoae60QX7H04uk0Ux+gn
KLC/BWfO6u1d+gpp+80qN76MBatzsbcLq5MTtUW2owqZKJ3HFABYanfuRtm09xA2OFi7XQkdy9dh
MPyVbFQf1zs8d1WBKQlRAQVkCYDUXu6TwK3ToYkUvDQ0o209yk4he75uYm6VgPABAU0R0Bf5+8H8
83oaAjDmVehc3AOUq4OVt9mFycZfCBnO1JSNzxbQtCAuPUaZJqtRrD1NTTh0haGcrH/wHlE6fKhA
9dGuKBTM37FA8SR+hwooZ71JFfV7R1gYTWVuOH+2YeKFVjLxQfuoSedMBrUlFaMqlp1UGvRHvfCL
cx1lPSgWZfVTcXWlMbPGRbU44Xx133kDagH1oq0Tq2Y9CBSLuOglKkdwMaiSR/ybmBAAc7IWSSVa
FFwlG5IHVkjUkbgp6m6FMEacypPT91ghSWwrbqJaJde8DSg5uen9Jofadjk0z8DjN+tB6JrCTHRO
PqtipdyDGTc+iFnZImRRi3lhgGq2yAwpVSTPqoBo8vB7v38OM7VErFTI8xVHEjhmtaoDcO6H2j6S
pXiVx+qw8nPF+xBl5HyNhshg70/rVKBD0tYbLRW5dZyDFJLGQq62Ri7GTYpy+ZhnVlqiDJOCSgDQ
6dQvX/mYlTxVGGtcA4W60VuCoaroqNXW/hWv5s+pg5jJ5U5gQYvCTihvnMP7QgPIWT7pYOUUM8qt
/a1r6Z7t+QsBuVmX96fN6WmjKVWfIuV69neK4Z9uQ9M7Co4AXojYih15YSPO5PywQ5BBRgE1dvuv
igGNxakepi5Wp+XvzNbeQw6nADApo0/yLbj1XrMcjKSmEhsGlznmwm0x31sFsU3kVEb6jsnmkEng
9kqXkDNpzZY7DtkxeiAoFCopv8aaUiVQYVX7prvpl7Bx4zdPn23Sn5anN4iXiUk+yAE5609ibkRU
Kh0x22WtU7WHBXdg9gSAbwEmaJyp8hTigZpQ8Nx2KcGD+0nv900L0MBC9mL+pPthg1wu1STvxUDm
YaO091uQi4CNyjfvPl3b27UQFtqsTl8rdf2gLb5/ZzsHyCQRgKnG22n8/MdRzkkD1wveQM7bAGau
XxOj4/Jrjn5898RjaxA6VqXxu/uztTn7AABe//5Zl3DEe/6r8RPPSZW7EFQ4MKCFK9fxASx8ylqk
9AjSeWpOB+mYNQrVsx2rF5y2b2/zWt8mV1MBatgkL2A6s/b7l1sbaC3KCuB9wGO52xXrm5uNSM2T
GlJItF/v9qw3/rPbk13XeWEeej5PxrKDff/1gvcIJRYKhNZ38dbJvx6fk/ubzRkIkuMKMYS/tOn/
HPUpKpUTcl5iIbrePgm72/EB4JoQKO1vTzXQj064sIpmDxk82OD343kKkP1kqDsQZwtCgCM1Atpx
D9kI2ayt/n4Dnp0Pd4kpdM4z/WlsMrZ6x0Jv6GWEEYgVbVQjvlsJz9fnbwZ9B28UGA3QSoFvFTya
l3subSOvdpuYIFRh51veNlbHj9WSUvJsrAlPesQrIOcli/zUA8W+0GQVJ2RQGu6X/VbQ1MW98KZv
b9fPreXfgfL7xgAX87k9R+bpeh/nPEQA/UYCLSjZogWXXYzVJpEg1kbOofJW9K99dp9wr71oXbcy
A4jFSP4wM+kjJ0lprFQSTq+n8dT0jfYQAjFV0Ld7qHljPxBKd9xRo2xn1IYSgRY1gBIMB4UYsMI1
yDhcb9Ds6gE2BOhUAYiK6X2Y+2LBi71KzvwLdxszR2nWmWiigkJZyO3PG1IgnKbj2YjpvRxfVQTX
dab58rk2NcWW3nh3laZWG63yJZI3SZo5xUHrAObtUXcPmnCXpjjP4/IkganMqiB0xJ0Ge5CMeP2y
h5xTfkLR7qc3BqdiKhzjLwuqHPcgaU0OqEoOTJBGnq8P8Vw2A/lm8CCpEkLD4Ga7bI+bcLrg+Vha
5p4Z+3KXUaT1jfIx3iY7eeMr0Bxf2rEzAtRYxT9sTq5nTXZ9ro5hE44Goh+g36IvuGNONpYZdd7p
zqoLw1qN5L5H82Ghw3MTgKIjwFeAdgJ8dnJcVDUZmQ5w3nKnPNZtKX7S/DsJNEFdaoH3LOxyEL47
cL84rO6lIPzsHfvT+uSOJUE7ZETrx67vzfKgP6o8Sn+pFhpf4FVcLfR1XEzTaxVegTLihBEfn0bo
Bs3tBC5QyDlBOUy9hoZlaaS+akZhi7pwzexCs/bfrxudvct/Gp34QE3Qp1UO9xY++8OTuweUi+5v
K7r+ZIfD4THb7STjxlitjIel42LGQQJnAPAB8N/Bs6ZMdnFUhG6oVIl8Fr9AUsIQ5jXBVdMtycOO
7Z8M6oWZyY7JiBdHNdQPEG0ZcmcINYwpF4RG7yIDcX0s56ItgHbDkwWNIJiOp092D4qG8tAW8hmx
SDpy8d45B8coqT/qN24Xtsa47S46hssN1rAvIKCCS2Zyy0QDX7BY9tg51WLP9Bt0rGF+s3DL/A68
jmYgkQdRifE6ndajMUTi5dLT2nN3G90IprRK9giLf4KuywkMef9YW8SsTL09LnRP/7UbJoYne08O
5DAFow07e8qNW265U72WknXg20C1tvWrKn4kveEbyg5FN5kd+fab/hoTC3rRsf4sViCPNJM76FLv
i3PfrKPgEfwUsWjEO98pXVq1qM6ozApus+XdZ7dZbLQ7/SyEj1pi+CZEKMv4tssduTCqAHRgq/yk
FIdSqGmJAjWOhqv0FbqFx0q3PRHvXLLKUea7CQACDXeJYDLRTIwIOUpIB3lU1iwmAY4i1pBP7cbq
/X0hJxSFQUi219wj2EwQFyCWvydvYbVY2j5upV9L5cccjhfqj3eO7gZIRmtqe5ZR0P8AGVWpBtH2
TgCZHxqjHmXOqnxrSbvu1zX9PYHISQlIhIPec3pvRH7fquMECrZ/qyJW5UKzdeHMXLIxOb3aDMl9
6Fqw85Y4qH7Lt+LSnp5fhn/2YnIBgUK21woP2wwyCGZ6C3Gx9iHCEqHF1n1dOD9+nVWTEZssedYX
qdwKoy2KYkE5W0mxJR9vXJpTwShsthWMk/7/Leo1GgUEBm9gOG/g0r9cHEmvFFXNRzBaV43duHFM
eyHqrIytywSIo66GCq7PLzFW/caFftuF/4oaV0BTyWRgkyxMoASKqQvDF35AvZqIapibNBBGPHHF
UwmMk52jfATiLv/kb0vNhGAFJc3h+qD/iqVMmjEZc+Am+5RPQzZm+1ObQxq8RJddK0A+p7hN1CUd
6+9s6a/NiCTOv/o92YyhnA2kqzHepLBrn8o6tCiCcF0Ss37PZKoOkKbIQPlmKAdIxyfrSF1l78Jn
C4U1PLEt/kMAijB7vD4Ki7MxefpVftBkKgR+sPSyeBU1d7Jg+G9efq8bCXSF1s0TC3YRhgTaXIoZ
cdugv7vehN8ve8yECnYGuHqQhEFy9XIhQgYMgke5zM6Vsg0UxIgP6UGXjBpK5Pmz7Ka0W8kpjdeF
DNUOlIyEVL8TgsdOsntoaqH4E8UvMmK5jEqhI7G9QtbyIs5m7igd78GRwBJO+DT63yM7RsRUQSNL
qmzCDhOoHFOyVmrH65w42ETyS6UfZOl0fXR+BwJgFBQII1OGpEISbjJBEl6VFadA4dDHwR3cVUNn
DB2IzYvgEEovncKD0mdTirYAbXYOClqK/lI2C8jX6VMARY5QvtBQqwetUx7P28najThXreQGRVZP
xHnCCtFCqj3jYelkTuIEjQGkWr+KbJSB7N07IKtMZZ8CSiJ//7o+IOPx8GMb/WrKZDw4QMqA5h/4
Mw9YuxQxGvE3AHO7yUKfp2+AqSFhcj5KoGBoIw6GSjAcBsJH5x60IqfgtrPkUrbrxEi2UgNx9Pql
b1L7ei8np9Mv4xMnzwuGlmQVz5/r7D57dZPTwG+CdhUIplDbCrcQXJvcpr+sTVxygee0musxvRGS
Ocp9wBgEmRozKW8TaIxd79niuE62O1Su+C6TUYaZrnnLq+yCX6UQ5gPhTmjUOP1XstUt0mt8z9Z0
2QBvAWIFQQFXyveD/4crJARlrw4iZhPp0FZzIPxjh6DThg4J0JfC2xLDzWwvR0ojHBWQdALM8/JQ
a0IepKiA4p9DYsmxIdercK1Lq6I/wIn0469Kd0rcuIL7vjC8c3OJGDOPsCHYaIDfvTQ8RIUKbWSU
n0mN7z4oTc+cTkRGDXppIpUSv3/pgzZ5gFZnuBZ4tV8lXI8yvDh7TobyKxIS5lQqyY4xsHC3QyYC
t8TLr3kfZqvrLZ3byEiEo5JJEhWiT7HOXcL7WeyioUFlN7gNfcHJTElLjetmpuGy78U9ehpAkCgj
VmrijratWzGkM0AIWprIExnhASydh+SoWOEHc2oIKHCWbO1UO1jLDjOTNW8XSJWB3PQYmfoachjw
1wObW3Iwxy08XZE/2zVdIZkgupKEdqnip5LEq9auq8DqENbxvBeV4RkjpYb831b/7b37d+8zO/z3
91f/+R/4+R36iGUAIrnJj//5X01Vl69x8Jr+jTbl52vzt+zrb6f6tQ6qOniv/mP8sv/5x/95+SO+
65+2zNf69eIHC3oAdX9sPsv+7rNq4vq7FWjV+Df/Xz/82+f3t9z3+ec//njPmrQev82Dmt8f//xo
/fGPPzCF//bz2//50c1rgn/1X7H3WQZwwf/7q/759z9fq/offwjC3xHUQ9X+GFGSUTAIr499jp9w
2t8VVDIS7BwgFEeRFHyUZmXt/+MPSf07D4WJ8RdID1HAij1VZc34kaD9XQdt2AgfH8EzikL++FfD
Libjz8n5W9okhyxI6+offwD8dbEoQAmIGnFEjlFkhwsfxb2TkxjT6ZZJFGwyxhVedF/yFSH7lu/k
qBVo14usC0wtd4UyobzkpkXoePoQdYY3dheEmbnOuFq6EfWef4bokQexBZooeVOZaltJXvKUeXWn
q5ZOgp4vUG+PPytfQ78R+KOqerzg06TpAya+yB2S+OmzX8a6D85/TuxYB4Ip2Sfn0V9UzVgImu4E
gn45MVnSyK3ZDQy15tqgg5g419JiW/uiy2goxJA0BBplOPVRFUmmpPvejRLVoB4USJSINJOIMhht
1vofnqTFhZOFUIhYk9Dn8p2gBLxitESEdzxUocyZQjdwwUrVUhfMq7rQ1vs+5bhR1pEgchA+E8R9
RjoxvxyUlSo2SvhAMgSpKytuVSacuLzvNKeKiOTtIVTJ7mM916sV4epIPxQB03nLr9MOXBc4vnib
1YBzrhIt540oaOvIFtMObYl9QW6omOYgSS7qJE7MJpNkQonfQ2EWapod+PMhFkLzrCyQDe+J5pm5
KqWtQ6RKUQyuqzklsTWtUxps/jKqSoFWBXZWYyXIbXjDpuCCFlILYZ0TfhPLQbfWFA70yaUolG+Q
rvCZUSRqlVhQVQSzuU5rMRj8AuFSxetjs+cEoaw2nkjCuDSIR9Lu1Oe86h2SEp/ZrscRAOmgEpqK
VB4EaB5rbVokN7weQP+3zkuR2Qg9A79BmijKEyoJDc+tErdFpjFtk1YzEpEDBwyDJlS+SgQJcpxg
+SsiO1I6dbD0LEShQQDykNYc+qqAlOmgVDcF1E6hedt0JHJafE+3YjW0Ao9Cog+9BWkMoTVdry0Q
hGnxojJYkcDr1MU+PStKrxw9OQuf80ivwcioALilgKBQNMJIzQ8DFyMVknhZvePcstz3PtwBKIy5
kkr1ivQhbeQcbs4wXkpgKo/Sh1prfbLm/dz7Un0lTJ1eUDuNlq5H+J0LnVVQvIRdl5m8X8XKStF6
jC1qvHXdrDKFu4VCbyFTFrJAMLgy1NONnMf+UxfmTLRqlOzylgrywcYoSYZnrpwyQMj5pKveo0H2
BGNouSzCck24g5DLNTxnCN4jaJXyemV3ISeAS1rIlRcBxNYVLRRP56FnC7FO6kEGDEwSmlsAfo8X
pkdVL2h4qiW+4htZ6BG0y1e5kg5EgIYCbD61XcJ9RVpYgyEnFLzAhCsxUu8njMWGV9fg5CsrjfPs
wkvDOz1LmsaMtCCTdlnX+c9xWagC1YsBYhF8F0AiRsob/ZXrVLUwo9SXCpsrcWKCLSsrHaT33cxS
2yZ+kLNIFYwordIA9egxKhSVqngNtUL0oLaNqCqWFKSAFY9ZvD+QdhMFUAuwopQIXkH7AUwatgKn
qnGGRu9cyut5rb36WpvoG64CKCemGZ8J+B/BXmMWKyFve9+0Wcjfujmr4qPWy3LdQhfKTRNTh15v
klmlFjfuK2tZ27mG59Zcg1e55Pn+R1fglMDGGgpA1qo8lT1Th57sIN9qfhCBEVKOS15aQXRVjB6r
2NfSlc6JBaFcVFflqeP6UrZ8t3WDrTo0WfTiR6Em9TTv8ro4Rb6kxmbZhvF45KJKPvHW2J84vXFe
aEOvwRMQs8TsKqHv2SaBEQjqqmUFjRBDrXB+W25KOHWT64qbP7hhqxBHqwVfvwmEtIYSoljLEXxb
P8/6p4TJUnrU4Hsjo1DrEWso52okX0OZr1Yf1QDyxKvx6E1cq4EEb+jRsAVW6gNAtIEvKRt6LqQg
auMUyvkint5+meYALmokUg1k5svIlFhCwAHMiixf12kK0vgwEJ9bJnLcqW3locNx2pAjcZWGHfou
EV79gYs0c2B5FFiQ1G0FC+6Q6D8JicBXds/cRjSYyOKB+hwPKgu/kVl8o+VwWFH+ITXkXteaUrNI
pigdZYR5J0VshPuYF/qOhlpfaQY41XyU/ELXNDRUDZSCNIJAJWQba9XdxW7HgN8KuQTshUIOGHiR
i6ylfCoDOeb5Wc5BIBvy9jkR/cSRyoGd20z2SyhUkyJYR4CqQTqEtdhgjVZAKQaMG11lQpW7VSOj
LFU1MQXZLaQ1HGydYCGVPOBrNdzeZxf6vdoqbDmZc7wCu8eIg7gonar3+BihqMiNKSBlLpQxFAJx
H5YnboY4HaeL0MmINYwKHOg7HyLKeGeTAATvhHWeg5I23jOKtPS8VeqTolirUSbcI18OIXmh4CRl
L1SkIVRoc01yUJsxfCVaUyhUdkvhBes4qKhWBaJnponne7dNKzDwLqmJG250VuR7JsQg64u7LLJj
jGN007cAuluuqul+TfnAFyrL9wnGmueDGOS1SanZXlFkqSMGYdnjBIz9HOo6EhykE0SYZfDshT5f
3kIgFdXLSkJ8TAvftqdQCSEvzQoifEE1CkW3ARczyUQtVNVD3yDvCA1LTz3EYYuYRJ7ocmQXndfe
98D0SSZJg/TUhqXyAp1kRP8LWfFBHhb2XQQJ7xRzpEL72bU8wErF0btRfCuCD3iXp2UEKUUxSXC+
Qa77bRDdVLNFKJv/H/bOYztuJG3T9zLrH3XgzWYWADKTSVIUjRy1wRFl4BGICAAB4Ornyeqef0pU
Ten0bhaz6VNdRSmZMBFfvPbBWcfZu55HbOYHh6kqPCyujvQNc9Wq3ib9zkaeu/viIKJO5Fp/6RKp
dUu/pVPERdo0dIS/XxuDj7R1RPF1FxbaQrumz3xyks25KaO9Hu6mZZTzVzooDOUsDrd0qVwkbV3X
WlXe0cO9pLMvpzG1GWSSjMau4KpWUzCedK+mMB8bb1BZVfZO90AhZWtdtUFdR8d4EUx+O13y4q1T
UuJ+1J0hWDvUgzwGkyU15vjezXmHVZt5ZlhJeqi3Gv5XdGOX0qE+y0zEYfkFg78t8qFVSl2VShDQ
OSV++zy6+za9dboxGh/dnvS9J6uytDo5nlA/kk7v8uAPblGktQFTum4Nrvzj2LtDlFEgb8ID54Fw
y7ZEd811HTdb8qUeVgpKJ29zxP3eeK17qC1LBZ8GD2nqPekHzfwUoA8qajwMJJO0G10I/cgoUJ2q
WGF4mk+h4GvgFE8sb64d3kK7amqKw5e99PRtoarmR2kFeNrKxo6qk7uhRGVvVjSvWlJMd6Oydy+V
XdkhpmyiqEidmNTXdEoEP2I6tsTripwMAozHpu6u6Gb337DDVnRPaNkVqbWH1ce9a9sHpiuyJKPS
ozevKIvYPns8WWEq9Ubw5xK6/nPcxjB7ayDcImtthLPpmjA9Y30b4y9jUXlTSsyBLyhvFBZCrK23
lpQNzryJlkW9nQftl9RrO8sXppZtPdZV1QXZvvnyc8TB8R1BkK2NFUSWD21n3DUXYUGRQOj0u85V
I/ZnVkRJv11S2f2hiVRxLBaLnbj3uK5Hr66iT9hn7ZmFyffBZLWxaF/37OYHreXLeBqXXgMqN776
sNJ+PmVrLYBNq65v3WNcqvpHlTApHGfpsSsBacTxFZLiscx3rGQvuJLMmMZzgdpalcP2JHrRAgM3
s/ct6tyIA1Bp7DGLwlFRHytKqVM7qtnfS9UJiJoq3K/KfoFLDwcfY0prW07NHtKqT5twhyGzXRHq
1FLD0JGiLH0OyKv9vSmKbklFHc3q0HQNY6pvLfOcdiJckNVx0Ph3N8B/dCZ/U39VQosf08/H7Z8P
8v/z7fh9eJrU9+/Tmy/j65/86dj+/8Y5HbTln07qj+bL8O2ng/qff+BfR3XP/gOzIMBzRPosDqAL
Yvevo7ob/xEjgo0JIbZjbDEXROffJ3XL+YNSApLWLlFumNf5p/8+qlvuH/x0hKD+YrBHIIby4D84
q2OD/+msHoAWhD4msYvs6cJ1vrbHcVottimJnqa2Csh3InuLR7JIznI06oPrTv5BJ2F3xwFFPAxM
dOybwfpiD1OQLU3h4aHq27ycPX2npmV9pl7ePG1I2t4FwhuPs9HbOei65sO+Oe8s5KrvHUPP2lrp
8qEg9OPGn9h0K6weS+ot5XYMJf9/aFr48tmnImmZulte0/i6n4oFG0/HXEvDl5rtfETUfpDVtHxq
Y7mxh1bVGOX1EAWfgx5FPbw256OsCz391lUivmlkoEKWE91fM74lnEBlOEXpOo57fOzxJ3eZ3SUU
JfpGW/lWcj63fZtFCyW3YMOf/PGhR4RfnSd7nj/o0Kl7JKub/9CbNjrxq+g3feEHmSRx+d4fqXia
cMlRgReM53CtWVraYXJUKjlz0IhU5tPoXOuZkYIgwTs/rOybxnfy3h7XexN9Srz5fqoZWRtrTUMp
f0jvc1BZ5qE0OP10/KLa7dYbSKDpb3ZRX5tleh/1BKe0vPaX3dC21ZNdFd+sIlmupTKfRlH0Z7wH
7lvlx5kfYVpXno5yF7Gfa6/xrZ7kNZeK04H/BHYyHvxlPlbSbIetqMqXpgk4NI7x18Bt2JaDaP1i
99O3MGRNZ25xntdAP9cyOTMwX6O9ZkApi+7ROFuDGGEV3wY7fAoH9cPfKahw/KcisK9IwTiw+9JM
HLfIW/gn6Wo/n2vPX1K/5q/eOYUdm5HD+dYXLj4K/zEc+3eqd+Rt45ovgbdtpKgWV3LZuKac9Yxq
9xOpLp4LvUGe1yrqd7h6Nug1NyjD1DG2eyC93f4hDPfLpX4qjBrSBKoV1jjsPLTIrTgFF2HWQgqt
NzUfjF9s12sUZm2l0m75tFB+OX+z6vmJ4S0vh2cZTHOQTYv2KbekqUlssXYPcqyY4C1fVYQTqIhJ
OFAF2WaW51COVWzz9cCRi/IFYIfl1pGN/mLZ0XCvlzI8xN5cnoPKdbCTjs5GmuUKY1Q3Q15XGgCc
gTR1F0LSqp4syHK+22pCJvCF30eNTMie1VfG1x8Rpx2ID36kSRh1iPvU7IYZYIO1dceHuezqI0Eq
NnRuq29mb0Uk6NfPNhGsoQs8FIuKjSpMrjUNB4d5nG8HXVVX41zfenPbp/G0o+3149sW7zTiFCOP
/mATUxDou75V9vXutXHWuiXQOJcf1wwNTwAr/I9PI5ffjtGpd/Vb6bQayl4Wt4O9+pnuu1tr2idM
ZqrPtNUvh8gakrwC3EsbUT71VR2fsca476w+KB/IWC2yseVSglNsxyQyMAbJNH/r6vJjX6szDYGE
33C0ihneehlaH4bQ12dHJphk5Mdx8N1j14M5rJ5z1fZRPoN3nAwbf2Y3JjjoZlyZa5TJC83JRVtV
n+2TrWWq4znMds+/8tciPjqDcU4ePp0Xpyij41yZJVPj7j5va/JYtsNVYSGtCcbmqhrWl7JvH4jA
81OMInlFJW4lpie9bEm29S3TkE0AZcCx5TT7ZRbr5mvBpcs1iFk+FsHXamnPmySVoao+UNDz1d/m
9gWA4qrh0Jcq42arnLOi9+vcXxmF3eBt7c93gxM8WpYeM9tavMz1iSmP7U+24nW0E3FVt3MqXO5B
bda8XQqRDqpDqFoEd03Ujfd8HeY6sdd3hAHNh8ZpCixIszmI2Lsup608hIW5ikonuuIY9MEO95w4
K/c5qV0qUP2oKt5hdiuvde9Ux752k3QNa4E0qijfd0X3sZH+idEWmDV8Rv1DijLW4OFqdGvvUkwQ
+R8r9s97zyMFZDRYBYq4fMHaxrvrV1y4LUw7SeWN2COQyroMsr5b/K+GID+Wnhg32BRY5zHpytRb
K+vGsxd7/oLYrr/xnXl6EWsIUry6QfAVj9Tg51Hhc2Rzajw9VIvauLV2GZ1w0y13olZt/AZk13l/
yczIVr+xrFNvB3dd0sx3/TKoKg1V4d2vypmySSknZ+VGewW6cjYKnj8iHj9OJZBNKjgw3KnBVEcz
hH1mtYynaaBJmLTKOl2XJEgdjkBXextspxVj9sexLA9+39/5xXSlZmRR/ZVYF5qu3Etxzd5Rtr2w
BIa6XM6LMOhywh9WIuSNt9p2Xq5duKR6vcTxSN+6iieDJs1ui+PlNK+TZb9RvXTutQVAHxouAd9h
WcMP02rAHdZ6fNx1YKeF/rLsTc18PUbvrXkrjmvU63yypykXpTZXjU+FXxFLSortVnyxOLK/wyUI
W1Qs/RtPts0HqzbVeWsHxlWvLq9NI6rr1k2sO6tT24NVx+MzsTMl3COjCLvnFhfn1gd790FeHydl
Dbd9bYOFOmJ4qejAfapXr8jtEDhj8Av7GPdxcQ970uWEhxZnYKn965/D3/+fg/9HCEn7fyeszup7
xyD8V8Lq8gf+NQZbAYzVn2nrRF7BUOE8/d9zsOXYfxCgHGFD8/49Cv/3IBwEf3h/So0Qi8MpxRF/
6t+UVeD8gaqNHFR48IsTmf/0H4zBP7O4WMMuCq7EJQT4ImD+JTTFKSOt9YY2UrJEhU6wH5NRuIdm
761TMAB//eXK/Jsx+ytD5lxkWf+HNf3X5/Gb/9lIgTA1ekWQtW68r1gqx0wPbVmCYu491svSPS6J
OxyncJlOSUFTNVJ6lXMGDD4BjDDgclI+j5RJX09mfVyDsb2uu9nJrdltOeZpNGf//Ite2NtXv+cl
cCSgiI3TS/Da7pLQV78PTUf6a6Q+S2EqoAFJ8Ahtqb+xCv16BzjTXFwK3Gi4zT+F3n9VNszasXc9
KrJ/KnnZcsOT28TRYWli8TlaWfT++Zv9egfQBEc8OAgbYueXQp3a7WA0cNhmLhkW2YYnKqtaMH2v
avEJmoHIMsz0v7nvf/Mlw5DrSCQOoW/0HXC5//IlO6A/zWCFhtuLrMzq+jEddUuxzrzJK09YP/75
O7qXx+jn28ez5fFBFN2gfbqcY//6eQD4pdfVrcz8fQCL1HW7vK+cltlW2IP+1FCPRBvT7FhPXjQ6
xEnuKnySXRx8i2zRMT16I+L9clPOcAiJSYwOlTWPzWU43Ne8aPzwHRyX97Uyg/1Z1lBCKahZ/NT0
wvldlNvfXTseENRj0JWu/zpWTdXS6QKmtGxdbMoilWpPvV73275sBRiqGx7++eL9+ujDilI/eHlA
IprjX72iQUPLiF0liBfsWt5YoojObtfQ1CNRIP/zR11uw8+36VIMBDscMOFhMH51mxKnW2PdY/c1
W+OlXpI0V3Fc/k5C8sq7xqJzcfqyZuLHT3wWz1dPXxDEltspPoZJfj00Y9Lgyyjil3XxOH8xxGBv
L9acuMcdsY+YTvModrjYIvyNA/OXd48oEB4tn5cPdc8vkTVlFGKED3oCncnPT+OFB3QchuCmW9WY
a3bs3CuT37Ug/6wo+vPbux6hB7QdYEYk3OjndyEymOlrZYls6JBoebz9aSEtN/MnDqmakKDTYk80
zNa/rRL8uwvvBi6LKMcuQh1eyyGcrfcCq+b7VmTppbZTgHM3nDILq3dvlQV3aoiNuWtC5d7A9K15
3ERUFhfAmf/8oP3dhecZAzXiol9C73++Bg60C6EHDabrHreRVYvbvqkBM7VGZ1Am1vVux+o3Aqlf
rzsiFRrxWG5tG5wLAOyva1A4EBA5SF1mUdCNp21x5eXIFFyDfpDhE5EcHAsPSok66PM/f9u/ue6B
Ty4LeRqX7BnArZ8/eiqsSJoqpCGSo32W9Gq8mWanOnlDWX9YkSrkW0uM8GS11aEOlTqUs4/+Qbnl
6Z9/k1/WEtznlwBhtOLOJXb11S+yNjE+9D4W3GeFNWMwNPMtkuBSw8Hmnz/ql7WEj/JoteNTsNkR
y/jzd+4M1s0piAQUdYxOrOuKA6L57TeL46+fwlPE6+QTfsP49VrOuzkQY/NqKPYDYYIO6+vH1ZLh
bx7XXy8bACf2Cx9UktHwtSFpcswalzsml3GMCEQBaDxVPmywvQy/s6P++mawp2DppcuPdDcGyp8v
W9HIpQLDxE+jKns+QAZYx6mOw0PfhEuW7HOxZB1por+R5/76crCh4bfCbwpzCRb888fWUll6cBeR
6chqjxuQ0M3aFcMtXOUGFOfasFUzmcjT71ZDeAf+6p83HbY1kGemH7TQRPX9/NF7EE6e7EaoGCvS
10XZUFiCimG+r2ubLsPW0fVJzPaMYn5ey3Podd6nJRTJjQBl4h74vdfc+Vu8BGmzN2BSfjyMS4aO
pr62mjKkgywKGTpkMmzfvV4Gn+TsWz3ygLJ6A3RV6nRtXV9TnKja61aXjXdQmzN84P2jtrYK4mqF
9Ipj5Bx+ENAZB/VwiIbJvR49VT40QJpRqqOwHjI/rmJ0Ey5oSxpvonlc5318O+rF/iLxPzKVOJ2y
Uvpc6zWFPUsepz3gGfKmYdsPrpgu/im0NzF41CQ/JOje1EGMFCGmjqgX4MgkuJzgx2RK96aAoiQj
yPpa1GvwgYmdtDFGKfmpG3d9384aHlRGdXQVSdt/2BvbEKthSvuKQmMvuK2pqH8Wgiwzcrxt+VJ0
Kn7vqwRMp6/KJDeet1ppHxWTn69zAIxtTGF/NZ50n3067rt76SK7yKtNI+4yApKQjOYV4KwvdhRd
ZV9f1vRQ2SD0BDSC8OK/A5iRjSMPzlhJsJzRVG+iIXLfq54I6hSBliH7OkENl5Ev2IL2bkb32dYF
8RvLbdYt3Ze2inBXlHF9NS+jBdAetDUBqBghyWbS0fzeuCOHAwBUa0znqfaftblgV8tobxrycFyC
w6YX9blHoKezuhSa4wtS0UO1RKI47pFvV2ntOuxGyL/GO7hpzZVwh4ZoammMnZbD7vtH7aHvOTYY
fuoUc2hJBtzoBVVuIbLrM8m0+sHUZinZR5umz8MxmWmSNMLjn317+JiA9xtqRpT1TAYL1aM84CZG
tD3vJkui1rudkAsBe9rN+lGNxk8gimlCS73NNs9m2XmKFFmeX6IRpi81wyTvIU+2cARtHAEG53gn
nsb3JS1WFb7sgz1VHCaaee1O1RzKKZPFLMg5nYRGqr6VxVW47Vt4nBujdTaSsTWRyKade7dLyvrQ
LhNRW0VRAavNVW3eQFm2P5Z9lOQAoRX62IWBuUfjMlMntuxenDVbW9653UBDD/BobI5lIfoeBkN2
b+Govfe2YZQ/bLE7niu40DYtNSRov5hkOSYhUQq5maLwpbKD/V07+tD0pZqxJW7BUH9DCeXsaeno
6bmF29Q5JetiOnrKq5csrIM6BFWUKDw0WpXzXO4g0fG2XjLCmhgqo0Qm8YNLzqg1TZhO4X2N82Nr
q9rOlLdY02Gauy2BQt2VOAStF84ZQWzWTYX6YMjB4Us0RYNNDBcQMKprdxl4yytCZW5DRKZVuswD
alHLD9cuQ9Xoy2wubQtP5TahQRgCy5SHweoCqvqmcXtpvMDgDrewo0y4CNZ0mrWZ0lr3tklhvsJP
rrXACzVtp4Z8EK45RJ2keqleZPJtdmZ+2aKqrXfD1G6QQRwdTguxS1WG3uVqtO3i8fI++6dwG2SY
sTItz5Y/Jh8viZ7UZiMVwDi2DabOIta1Id0gU74n8VTtHA5tekFXJyhToqVdH8GMrHnqjAtooMtS
PNXTvCx03Qhh8Yi6+ral3W0DFbA7ehFCFT7owbAahOuACFDpSrx3px3cviHh4lsAwv554iwsTmbR
wXQueKVzp7QrqAxv4ZQwRRsIeNOK+TFEijKirxvW+WiWBsFlF0dLmRmz2su50rJ42/q1r3npm8TJ
gqhCpREGl+UZmSeR41HhTfnald5H16j43bgVNk13NFd+TvZIdmdvMrI9OMbyP22VcMO0avtAHXrX
QYNaVrN8M20qgjzbdfu9iqrkDW/i+LlaNvE1bFzcp4EWMACjA/qfI31ZCBQ21nYDBlS9tWPZtQcb
AooURlMG3/YAqWNWW6P7GUq9KtHIEaDVTNIDMx3KbcgcAKw3zhxDp0P66/a4hIH2smjz1/gHt9MM
j2ZqAycv/BBPdkuRABXXU+l+a4oS0RcqDpWvQR+91+gFP+9VZO95ZTlA8WtnZvtaEO6NoXWqEsid
vjGfOPu1BTsIGr0d5NhjtY56cVUsdWyntb0tXca/ha2RiVpvxzY2feZcmIAlTpruUGy8DGkrw8LN
69FF3GrilZM5OfNldI57oQI2MQux0mpv1lkuApmZkeuOcMMRnsiq0XKrtGj24bYJjbYPwGNUK8mo
QouxRDsRAlqiIDi5vmjfynYtNjon6s5Kk60o3m/gLjpbBymwVxFC9pFNCyVfaILxMAKBVCjtiv0l
hKKoDjyh21M/I7XN1h6pKubNZSyPeyi8NZXC9st8nroEqqEPBTIOnDxeBkgfynwjtezcFzrc06hv
o5c4KlBlWw5CvBSsnmXdQTqN6mV03VsRVq7K0DfyFcBE1AeChkSV113UopSsilVkibXxUpbLFKeT
FnTWhvvI++R3Nq7KLfJ+9EvRa/p6RxIlkYGznM5WNzyTDWA1GbrG+KuTILm83U00fl6cWfb5Xm7+
o7/zFdKp9ppbZiu1Zm6xOF8jGdnfQ2uAQbcZoOg0WIof5RKLKJ1id54PXS+Kj4qTdJX60BwB8vS2
uK1jlCPebiYKUHbxGSYseFtUMLUp1a/qHlmV+8YSlE+y1XXPUWit+DAt8pUC0gWpb17t6cAC0x77
RrGx2F51bKNSnGvRkGEciQYttjcsEymd1vxdjPX+HKCWf2cJ39y4kcTZCTmrqsOAo+8Zdr+HPYWQ
y/vCC8I3vjfgNm/2wHw0ZOBhNqcH6A3yL3fLCIGYPy4MSV/WOdHOuUK7866gGp511VVxnRm72w6F
303yVgZR88kPCtCKRA766MoWSew0tOR1lwtzbjqXNS+W3XbztRrR22RiBnvK48vPZGy6249i7mEG
UHPTWdUgTQXLaBbnaRcbsgXZb/tHie5Z5Joy17tGyCRMVbtyUp15hBLA1jVRj6tvBmipQkTvpBlZ
md1Vh0SnRlUgqkw7JRZ6UtymNQcTK77Mrqe+aaPbdxgk7JFUvdlF29YITTH8BdgpNHovHtroXTWa
8Zp9rkTR3Ue0Aztr3A8546BMct+uwwiGVtQyjwyK2NR25VQdi2YcC9i2rgzSBNFkdW13sThLjaDg
ZDUW9Zlu57qfLJJs2Ll6a/Qyae1txI7iVrduZXsqjYLWfQEgGOfUsVWdHOqkb15kvOogj9WG1V/i
LQH07WV9Qynd2h1weSW0zMgwufK1i0LbtQP9NBX8wSxJLi75PWiuZntBma79pn+msdx95MSTfBt7
e3vnRNO250tT22s62HXL+DVGkMbasotnpEqLn7IRdDL1Osstr+rEDA+6FjYRv1FPnTxGCu+trLTv
ZKgPGxuFbsn6Hi/YzeshxHO9Vhtz2tQgBUtdBgHEfUFi3aumZEQLpTtAfZUsSZ5ltd/81mbg26dt
fNicwo24T+5yPapxs6lCWeI2ZSKok9MaNZcxrTeFvCgq4yQfCC27b9Dkd0wHEWULoYMy9+KCqrOi
1nRnjeXinOMyRGIvOn2i8Mo9+OwkSPScjaokIAjuzDwv9+uGvj0t6HwBkF213+a2q7e3VmiWJdtc
AJkHP3C8PS32ypDluuzOd58R8buuLBVhTnHDKfVLCWq+9kWPmMA3pEIEBjb5SrRmJSoSNdgh7Dqo
hmiW8zNi3g0ye8Eagdm0ld9ljHSByFNHpmPT7kNObGdtHURPbNcxXGYCXMqhgKMI2mFT2eS2A8+S
KsQXKEXUgKpoORonHitzNijHqKxTBGg2EovMMVrWlXWAiTBVkY3f13LUSrPOfoHgrM22Hy4phLjG
aym8bI9nCIxum5AlGCmnN5G37XNWJopttNVI3j32e6ZyfjotVGAKEDRv+R6WvkdWG94KesOcnlu4
ql1drQLtPJXbHr7aYIkcO13CZX3XxL25jZVoPaSIUXtunRFVxcJB+SyHhQeu6Eb/ESG3ub7EpHxc
HFtyQuDV9Jju5fq5cN0ew0xsy+MumQchD0b3qAM5KQ5wbNWHET/KQxFZaCunsI3ebWGIqnGlgVwA
ds17cXCgUnQW9Kw5mcVcgHC2WdZHfxtY2fbad+5LsQffJ2dirJcF2R+IN/ofiTfhtqjKeL1r9I6t
fGhQQFcRktETX3NSmUC33j/Muvc+zQq1axb7lW+laNMwZNQqwX1f2Zo3pxT23B4q9twqH7wGPrvQ
4/5RT8pfb1xFZPNRN6t353QDxk/bAw6nHc+SV7vaOM2tPPb04XWRXxw0My95znXfH02s3DajYrdZ
UwtV6Qdrc/HMcPOdt51CvgLupTAuzrrZ89HWwTV0X+hnbrPgYN2HpLpNdCmcvBIhcaX8dS2zCWTu
uzZAgZb309p+lZ1DeXIzTLcTZeoL6asK3xWwZvdsIrU+mLKwvuPIIGp6s4KivfaW1kSZ6RfyQwWT
65u9vKwppmgMwa6Ev3JQaWO/Szl0xidXRvo5iYZOX9nbUJ8nT6/fEtxD2yne1Bzm2Epq5J2jA6RA
Tlz54s+ezQ0TqDFDpiMPwUXcwZF3BKQfomLngkrHosupkXaT+e00kGFCkpyHeXdO7Bzg0GqOE5VN
V5UvkVqEgd9+2XmLA8xPc3/bWSVXu6qW+s71F/9Hozb/O9p2dRPXUbRcMbxxgltNUn9w94hMoqFk
vSBytkAPUw3N241hATnJhn4nG+RQndWEODkNm9D/IVvdzLkfTWv5TP6pD/zskluWLxrhDthEgIdI
lDveAKdndFzbhhouuba0rOvQDo5LI1HFiFo33YmdtevyybQLAex7XMeHNlLWzerX5CBwHGpYe+qF
c7IVs10ywo1fJ7dqqOURpblrvXb/vE7TdKvrzfossfh87kCWEaqtwmVX35IBcYmUHlMBO+eUWWZU
ksyaeSuPnBjHL2qYCgR9at/cbJxEiSZ27Mv4zncG+2mom2g7LLEZgRnwM32bkE+gx04ux2RB3+Vj
p7XA/u8QV5C2ymmInDH+J81LvJ77SfrfMRXuj5JcuzJLOr8ivEyX4cjD51DFK4IiBn+RnEDSDljm
pmUR5l+3In5PdXCfnGrfd9BAiZklpeItQJTh8GGZ8TdUPMZb4ttkaGuu+FJVZ1TYIfH0fiUZSYn4
f4nCBtrCFb4ezhHo75JHo2quNfn/VCcqUeh0EF0EjV2sdkQRIG7iY2SA3FLdNBA6XYKiZG7CmZbV
3pZ3kF/UP3V+vwUnOe36AwkJ6q2sPcBpux2rAgQI3fGxlyA02dC76hud4SydO8Nek/arPT/0O7nH
eVi27ScYH06mtZkS76x4mdljBMGlB3seW3ldNZpRkoQSzpcIWpxAMh32tcn5r/H0FrFH8FI70DTp
OG0Wm+EwNx9dPIwJRLyvojzsCyxeZblZhGoI3GYnRJ77D1iz+HZntNcpr3X/wha33moHHVd+gSRp
0bYNyRrYTIsgh/EKDiXBjkPuT6JPKDZziigjt6y4l0iuOR40biyvwU+aGw4UG9rqmQNlJjXuzlur
3o2XbZiusBAso54yTJc14z26HKd9Wvluw9HMlp85C9nIavJCDkdePPtZ6REXcwg3d3m5aI0m9Glu
9WZtizI4EycTDedGdAETUBQKFLHl5aFswq5824lm/fRfQY+7bJgsbi4o4v24yP3RxOV0919D0W47
bgxo3m5wuxyTUXSlOjCS4z9zC7+A5PRMoUcOL3AxZYzhBa//C30dSqULgiskTLnlAxbMw62FCyHX
De4Z2VvF0yUT7TeExq8sDp9K/FJgw2ITNx+9wsiXsC51OdcYixbjiZTC3yYzOEFPyNuag211xdlx
ZX3sgIIR/64uvlFyq0sR+P8pH8FvAmVpw2P5cAWvI14s7J7CK4OR6JLZva7l7Jy2Ol6fQnvaf0OR
/kKwXD6K/p6EXCNY6NeMkTur0FI+65wPmnfjt1RsSTLDf8OQ/e2nJEhfyJOAxHkdXqCDSjv4IMfM
K5390E3CehpEq34j7fj1UxhECZ2F4LgEsV1EPH99bMAOQWEvzOssd3EcvMJF9wLp8Luwq1/oIjqt
uS+EVVDFQBbUK8Z+qLrCM9UkspUfupKXLyJQgGf9tNW/eRL+5k1gZCG9G4AMvu11JdjWFqAe8sJb
22F5ve/aZFZJLZYT9eCp+5Qc5khFv5EJ/B1j4wFQk5t54dz8V9/P6001OmwGINwc4uaFAd00Mjyp
YHiRhbPlGoo1K9rod22If/cKclEj8tYp6qDX7tUdtHH1ACs2l6nFNU5adhdhbRiPwY0z2t4tNQ1A
ZGGD83VU842AlLEzucdjvlvl7wpNXkX6XbRTvBsYI3gDA9IKXxNXge6haxSXwY7a8bHVa5e7C5ia
WffvMw7YWyqNdaZ3FI+7NaF49BGuJr5ekW1fDnBLPR7HcqT9RUTyHg2Oey5KB/YDYf9vFsxfnvz/
xd6Z7caNZFv7VQrnngXOZNySzEwpNdqSLNk3hGXLnMfgEOTTn4+u6m4r7d9CnbsfaOAABw2XnZkc
Inbsvda3fN6s7b2C0cDEfdPD/fjkG+Wsx/4wkmBvKoU/X6XRYunF2e+X5V99CjJP3i4ISzqjxNef
4sRKtqjhmxAhpH9VNx6eba1993/4EM/YfgVCLfOUpD7BNjH0seQAYxX22Wx05S10UX/3+0/5DqB6
NZXkim38CtfHtw484uS3ID3vp6qOyUbzRvvamif6rSwul5TYWiCZBASG6PW9K+303aibebjKEbiP
6eQm0mnkriAHsgtfKo3Qh8nHtvNvRePtX9/jlW7vV5dagLUgbgn/pOmd3FBzUhm4k7zB6+B807Ok
+zi23Xt3XpsLS1CJlXJpwhXGVB54szdekX9d7wxvnK8hGSDttQGEmkY+P/7+e/20MnDVhEBmgToK
kc9pWkIvxsWm1d6EBLZX+6TJaGpB4otE5RbHtZtekrKu9sYivv7+c39acblL2yOxaTS3WLSTdYED
iE+aFw9F4VJ6TrFP7RhvJl+9eksLcII+2vQ722dtUk8H+g1Ds9dPOc3dSVu7jNFqUTFPbUs9qsrF
2lUlg2NU/cTSJpm4bmTtXTtirYJSrNob7/MJmPuvL4GUR2x0bHZm/0QmUIqFSntgKgDIIw5RXZq7
EnlP4OmYZUtu+zmebXGkpaM+t9pgfrKE+oaN1UDmQ8cIm0l6U/iy3qVd592iOcVPbmJEuEsXWlhJ
22sow/EDm2G35A4tjEz3aV7pbwlQf/HAwIQ2cZH5OkKR0xtHL3XRW4Okj86wxxcnyfz3MaXzzhmc
+v3qxdqjwXzlSlmcbX7/yGy36eQFdzxjKwYQQDrWqSYntfWh1WmmhBWf/Dz7sX7QEb6+R6yjv+8W
8dar8Ys3FosKDN2NbMP+dbKg1AxbTT01K2zpnfEeLdt4s9S29cav+sWLQISviVcP2A1a5ZN1AR1H
lhuC6WvNjb3Ta6tjxUqyG79ojbfC2DfB1MkVZD/BpoFaBfLlKZ9dDY7NCoMhpoeTEBpWVXIGWcYL
A19rmA4J87pZN2jo67wrmdke+rn6YGTxJVVKfGFO3RuLz89XmHBOlCSm8b3osrfv+8OpoC1B/IxT
RcqtZuQHWyLmapF3vPHq/fzcoMxBrEL9yDKAKOj1pwgTEozFOxQmpcoe656j3NSL+axGpnvdgOcI
fv+c/nxH+TwHIRWSU4TnpxGztlboaLr4PHiJ2V7azCDowsf7FJ7dP354+ChPgAbh//Gonvy0jHZo
2am2DL1x7M+dTYW0Fr46dzCNv/FRv7hXmxANOf0mhUQSd3IVC6ZZHuG59KayZu9U0DbSyXgrAPqX
90q4bJJEclOLn/wg30j1Qs38oJjhIrfJ6S9qekHhACgniN1iOvs/3KsfPu9kG/JUp2d+3/Gr+nG9
61wfO4uh5/tUVW9JdX/1WMCs3jZaywEnfbKc9ELGMykaPIZtD86VsO1QDiV85zGx3zic/eqj2Og2
YCVUUWDZr+9VYs6tIt+4ZFw62OcQm2KcSpVx3ejDmxS3n+8YGnhOFKRK0FKy9e2888M7XDk1U+MB
PUENDPC5cxvUsHbu37Y4mDdAdQ+av7LHh8JcGXHLftlv5f6tm3YxyIa2q4K6i/1oQGDOXGRouwg3
hfHGK/nzw7t9SR4qYyOIOqfwQ32gbmxHFllXFW2kjJiIHdrL+3/6MIFGw/FAPBpFtXsqbaRhj0B7
wgkMObM6wEcC2drhXrMLp3vjo346RQINZNPAu4JKiSPrycPUZKNbYj+Aq5itdRExTvE+KJ/R42Lg
8gz00jPgZfjLW1XsL+62zXyOfdG30cWKk8+NBVojm2I6nJbZjYM6SUBDecZwNhnxBRe+ec/Nl0ce
9fXanOzpYim85pBi2d61HsLwMPem7EEZxa3OYOXe6ACr/NObgODZdfmWG7LEOL0yiYB9pg+IDnrT
H+80PWmuIHYhTUi0t2TxP18MSHlsXnhOWIA5V79+9Luq0DnMZ0VYakJ8Ms0CPjtDaxX1w9Lcdku6
RL//bT8/xmIr1tnEWCB1ukmvPzBvmdB0LYLkprPlgz9bC3Euq9u/sdRv3/t1mUBhZxmsIB4PGcGb
rz+mdWKn8QuF1J1W63FVFfK1kY4nujIfiNHQMkGcZn8+1+jQBgLG2xv38Be/k24MlbLtOToH4O3P
f1hTCrkawqxo1lFGCxBqY74rUpXc/f5q/rxKCipJOj/bGQQK/MnazxrZo0cYclre1vR+WKZ3+B+q
J6dkq/n9J/3q9wjMJwa+HTbpjaz44+9ZOnAAszYh9dAFFJG2mp496F33v/+UX5yA0YdjU0ClT5fH
PI1oWpsWQ0455qGCcbDLzYHJSTH4KvJISY6yQiQ7V5YLdKaBQVO5jDvlzl8GR/qHFnXTnvE4UsF8
GUI892/Vub96qHistgMYKEkOD6+vAUKWmKJLMrzFfX4jUUyFNfSfaJWK0RpvM0dxACz71i1R3GGI
eOOh/ukecF14aliV8TVxJ05WLhbHPh4da8MPTcVDqoniypNx9cannNCqOeZRWm/5mBgV8WtQcL7+
mYU2l5INOQ11VAwL8us0PeRzjEavLunqu0Xhn4ncRyRjIE/bVen62TbS6VCgxNvBAxggFJTeQ8r8
Jfr+ePzXXfo/PGr/bsVsrNXXNNQ6aUq2uf/AUPnP/7KWmjZYUzqTBDdt2FPu3b+cpYbx5/YCfc+P
xQhB0/DfxlLN/pMWPq05thmeZyx5PEl/O0s1aKg6t50XUAeKyh9Z/8ha+nqFoinHai8wS/Ad9e3p
PVk3mlQfLArFvce7rINLXgWzowp2wlgefKvUb+FQOneL3ABouVqHc6UJRwvNTixfE831Rg6VfvWZ
+FHMQ4wM1VOPHORmcSbtEyJrs4nMOZ0f+9xDj8pKOF/bg5v6F+U4cEi0xeQCSaP//mUi2rQPhJYL
FYxVXbNmapQmQZ8vODzLYhR3OXJz9EGQqBTKgWaZmJZSEBxiJk3iUc80xB8r/Lv7hiTUfs9cAs1a
oaPGLZJKLTsWrlmEuiyzD8uSdw18q02e62Vtfu9hD/RQ2TlOEzXAMZFpxOOYcz7QiQaCDevbIb0m
xkt+2+lTmNXG8MGes0Qd27moq52UXlbAuEDXA3UK83lypRV9efD0ejNNzYvf0vaZkasTPNBaef3t
h0fuF92/14vP1l2lkcBPZ33GD0u5/HpVmFGNm0g5zjGYezeF7s2PcazEWw2S08dF+Fhq8KAY+HcM
6ydSviCddZxM44bWp4WcsbG76qxvRpmeTcmaZbe//02MD/jW/6kTMH+QVk8bhhMGuzU9hZO1rgb0
FsfZ+AzRF7lMZxXlUy286nMmhGzO1kzDgi8Q6XU7T7pmHZpuithQLWs/71LM/xdNojCUrkM6f8x7
5CZRyk3r5AsAWAQvT4xrRX1oSyO5VcXYjMGQDL4O5HGJ/QtIaANiKLzX9MHcmGcvQXSHB7KzEMJk
vVJHq1ek1VKGI4KB5NdeCYNAr1sLi/+jby/ZZiAcrDla0Qns1jVBIVZqnRIRYn5CahJwpv59jJMV
kRcTtWqHqNyCMui3fWSPKLbA/wx9e1b21rwcvcyd2ojUNMvYYwEdv+oVhLCFZwvpSu/na1Av9pSe
SWi+ZyNamPYM36vmHxynRK9DrNtxdjBXRHMxEiacFzgrxLDrcKqqJTJRSrTTSJLOktdhnhrODcNq
LQv6FVkhfMe1ei66dUVa0aGnCaRCOBQxBlTeQeiVc6vqWopj5mYWHJuVSwDzqCiehwT3HGotl0P2
anqFHgFzj7vQsZuqQ1hnmZ+NNAGQDqxlMUJGixmEmlSLifCBtmC+X1fg0KFfphC7VduM19KqpHPp
DtWEEGCa46N04gS6eTkW4qI3S98MV2GPj6klUJ6gyG5rPBJ8z6PdWmseOrz9CGFRTJ/nmD3ve7C/
+NwTzqB72HHW4wpt0EfFNWoL6h/fHdAiyc22ZlfMOvOUnT5QspuHI4J8LgUBT+quTWIz4xDQInNk
gq7bAZnnvjoow0Zihh49lmHnd2hfsn5JvKNVF95lM5TIKtPNVXOegoNPo2Rts/bA6Ax8I8nGeoYR
r9Pr3WjkOvBM6LYfCrC9L3OyoDG3/XENJg2QNm/j6nbHNumr897EwhrSy23diKVvPcPT6F36AiNN
sPZ6yQDKuTZzCG3HNutzYw+pfuvFK8iQclmdRwsEwAPA4faIx2DYtWqYX5DJjo8ZV5HhlN2jnoWZ
SS8/mUEFBuVacfZtHduGAG1O/a3rE8QeAhYlPnCuF/S7yNSnNBo4990Mxmp/cbnGj6WmJc6F3wqR
hWZvAOJZlmXSDmvSp1rgdCMkr5gZ+5ZCQtJSpGdNzyTPrOF46bIa960FiBdIz0JERpbUSFT1cdP5
+UtW7IfZ888Hd+2+lSwwNVge2DdRNzj9w4rVw9jVltnfUyapF2ecLTOYLVeeO0TFJQciSnoHQGJV
vnAXCy+Kl2SWgQAN2e78hXikqFvc+F1TplaOqHjTcgCm1GTYLKXCgOIieYtQdfnPKKbLK8IflHGB
9cv/ptCn3Mx60r6kVNT9Tussp450ZKwa71aPQYoZZr2GLuz6h3Qd+yuvXdW3sWLRAxNexU/U9x1T
HHzzfpQYLcvUaszmHYPE9v3SLvxnvEQWWtNRZEu0ZK13A9YE3GiZzL23LwdQRXt/aZMvdWK3jxtX
IMVJsQ4QVfFhY27x8TqEzhTz/K1+lZ3ROZ0MyCuNeB/7NapzBO46F2xSaNlhNaHRq2O9e4jZHgv4
vHb84mLjywOaNBglcG/pCxIQNESDaTX++KXG74FGquvyCqXk6PDfYOryL1PTbd7pUrUZijfV9Wec
/vTRQlmz2s3BamCZrhcxrR641BwZAZbrjjYd0Ts4CJugA2sRMxLHxK4wecB8KuFdFOWyavCZ+/Yd
jROcoRbLwIQAx8xukKTNbeg2WoJsL0u8XSsc91OR6JV/piFNe8ncxHL26MOWh77TYuhcvlabIcjL
7GyopawBOhUgr5pNm9Mfamm112KZRiRBcJjhzKJJNA5lkbRVCLnXbcFUUAtgySmaJJrjDLj5mPr6
h1kOxksfd/5Xp3K4qnCK0hsACtqTmvJNaB9r2bc8WTbNLUeY8TgXlXAgFQN5CzpM+rxC/uiMpAql
47cal7sdcSwcG8AyNoRhewEuHZQ4t7sdpiOJhyzLCB2a1niVwaw6heeeQHjcJ7Ebk+EhBKs/kqoa
OXiifQG7bX8U6zDcANn0Hpu+17/UcRyTCw68marHWv2F9xS6bcQRZeaQ1+uTE7WJ3i2Bz3WXIYzL
/DH3NDRIrkgcqE/TNJMdr+fkkQBjdjrSoWzrOXUraEmcb2ZKuMXsgk7Th5uY5Rd0dzlQY6Fvs/UL
p2ociD1DdjfwvBNIuzjFu74wWfcZwsU3ahDlHKHHW1N8hIoJVgqK8yMyaNQIo7amTQQEeU0ju2qr
o6N4u9CjYsSI2ASL2zmXI5vOIhonzIp0uDVWakkg1Ub5BdZe2wcGZdK3DrXRUzEl8VfgSyVnsDzx
n/wJi1Ng1NoGzoqrZAhMr3G/lpjxqCLJPrMDSwwYPctCufdrX7qfB0jXH0EJ6liIEK4mcGdlN+wd
HYV5YCYrYF2YrLoVZDis02iC6/7EQNp9GnpW7T0pAsLTVuR9nSovinluZ9KusDJuyla9+VYZCy3h
Ao38teIt+wREwvriePOwcY61eAo8FKJJlBOxWzC/LLzpsvW9smdPn9P+VuLgAW2+DvD2syIHRb8C
abfnboR/PKVoyFU3lXLvxWNR7kThT2soUXwwUIyZNYWx05XQ/HFtGJcOOaPewRtKbbgQq2zbxyWx
Ypu+QqZN71VaiymEI1jf4TqOzetZk6o767V14IkEhKboD43NGtsQzxx7MKawdXvHeK7jLpmwqzCQ
ceqQVBX4s4woUY6OB1IxzaULRqYddsvXAP7/WGSUlMfOaaslZkfH24QgL5mdeT/WE8eFAEDcmj1n
DpbysyUpLbSkTRw7l2XLwGmm5jPRN1M14r651dxlbpGRU0aYITIvJ4WlCooW10pF1apZoVtmpnaL
bnwtLhHXanESKl2u6Vezd0ptX9V27t3St3Dcr5h8+T1+XGeZvSsXVsZz3UcZT8Bhqgp9DNe5FmYI
IqTJ9m1sAqdA98qvYDCzcJQhRmHxDggVuuxBCrDLZZR3fj6CukTo9ADivAInJ+kv3o95xSwUAfuK
aIdSxIQ0LBDUjIDdmKG/y1KLcUpgeE7vvs8QV4okzFJF7Q2Q32MX1Wq+baSKtUgRz8YufpKlH0YB
oCt1YclZibZ6O/jKtrzS0iatL+uun+Yric2IBlKr+QV55qni4Iu/r+/0m7Gz6QBXjPfnd207xead
KVvfvQLaSM4kaufpgyA3itevwNkWFEtFeePPzAjI6LKtxzlVyzdp9LiE9aInjxIRvwkhLrHmJ4m1
BO6AEtNF5yKRQ14dz5Qn+La/wFSX2r1GbY0TJNdXd5fFVW5Q4A1mguHMw9g2c7zQw0YU86GiHWeF
rT+bT+mKvzjq5Wij7krtct35iOTbc7zZwjwac5eiOgK9DKnf4uLzfDFrQkvqSQ6t9rJmwVqpZrzp
htIitxLYfLFbekryKKswYx5zq8JrmwsCFBqDEz12yxr3Y1PL/j3q3Ww9W6RTYeaIdUr7xSiHW4Vy
cTabixxvnc3W7cX8EG3KOCbMNmUw0v3KimjDbwhMZ/xi5sL6unLuTZ40vctwjONkTxhf4r9tpgKn
vyUxiK24D76a+mTmt3Fjs2A7ZurBLMasvPDTG5I1XIPdG6i1fOl5JPC6aSo7o4+8YpNAs81hQl8g
+NA47dX5lOLOVrY1fMCJSYm7rB2G/RIFGY7uTM7v/KaReWAroocOqbRKP9Q47SKRhyF/YyDv9CNd
JMm93rvVx5VyiY4xO4RGqG9rlfsu1VJeoTRZn1cvx/JNcAlenkbG9BEmrEn2OQod/0sXe1Bf3UwR
fdyukBzcHsoiSg1LZ1MiUTHmFTHU8Nec5b9Ns//ZxG//765Z8IIb98em2faf/80l/hNFLWc6xGng
LjbY8L+6Zvqf6Pw47NMRYMgGGnjDbtR/RQgZ5p/0vvkb7L7mhlZhmPJ318z909z6FczMNswQ4nP/
nzTNrBOVH4NjxF+eDl6Rnt7WQjtptphILCeftAa0+g7WtonDt83CbHVGvUfc7+6lGlE8T+na8ZIb
M1az3RTPzcusrSUr7SzVF7syoBqkmBS9yGppooSOigsZSL/MYroEeV1Gc92JFLFiZzq73vcLWryV
gRkPg49xPyjHvU6tXoOnPydrGW4odvOiVz2+rXkci/qq4D3Huzaz0Yf6zD95tgJUbkIyHrbjg1PO
zUXjNJkK7LFPxnMP20Z6m3catu92yMlinZDO66GnpT6yWJBTSN4RVIQS8ZZ/lBiryUNi0WuCmf2K
M3Q77ZXR0qtRBl8+iJW9XKhETlDKTReCrZFn2Tf4E/n7MXcWd8c/YUu0tybn1cRQebrvLLu7t2tD
tEFn9/FDnEpk+z3rtYHl0CFCFIenvKNz2mrhAsyTMJJWamx8+G0+I3bpzQDBaW/tlK6T30LHorSi
zJbGN6TMTC0mfyS2wFlzQpBSrbKbHYpE0Jb2OCr/pqongA4ESvi42GMnH/ey9bpnUZgkLuFQp+MO
HRNqvdaO7Qes2FVzUCNuSowKU2LvnHVqrqlQch9vmJM62PyRhlHLcNgIvXKJl53ZS2keTH8psr2l
Idgh6iL2PrHhwk7IzfFl0lHKXzh93g032MlyHE2IPUZug1Mu5wK7wwDlokKlj9e2z7aDF+smC/li
Bjn6+iXirG25hxr8wbclRgF7UFzRp8WMB+ddBqvmU+M49MECgUveZzXuPI77ShYlVgz2p8NgDnkS
rplHFFORyTgPqynryX22p+rWUaS77NJG5B952LG+eQWtAM4w04xbTg7Wp2Zpvc85ChbnoFaruwU5
Bx3bHPDaB7nwwfvGY5tAp/YL8lcqTDeXoFpa3AFghbdMCJxrMFNtfD0C0LGHIjvZWKijZ8U3zugM
X6RMyjtQ4PhmuEAe//aUPjj5PN6Nk9WIPS0xrKtNVYxo7ZTyv+aTtB/zuZlX+gzelmbZLumzboza
NSVjTNrPmJBYYU0T+jYxGfXTtJrWE0Vjypmp03z9SmuVdTYgVvo2J2V6AfA++Vp3C/Iw5n+fh8li
oyQxKH4eME5/y9g+P5rj1B1l1tsPcezixsaxAUsvnxKD14am175xOjPf9SRZHXVXaktCVwXnXWDr
yYJkgVE/DyYv5EyUR5N95ACxaHuTMHsK+x63d+RzUGW6NU1ULNpcYdPHsY0wLsbxlAa+Rs4NrYhu
nELDyFrOiQAJDlBJ6L8BP/Oi3DHK26yvrSmC7VKlEYVt+tyQ+fNk+dnwMLO23KW0EaqoS3sOYrG/
jC/u93s9GJ28TqrZvOX21jw7xnCOybB/7nMHU72p7P5Zyzt+FAo0pNmehNgA9FfTaOehB3/hLDvQ
/eob3vC0VUJiW8mMT4PVDBeDKTmFpJxWdM7aCTYYx0o8sS8MoBQh+tXxPtOHKqZhKC2YzKpPKeW6
dRLYaKCVAcv2Oe6SODYsN1AzrGrdK9aFkk4aqWdoF+jYZ7d4yiy8ybACpO5mY+ChkiUOOpX9s24z
2gk0pwX3rTV50e/XJKmuBAYa91Im/OO93fZ2OLu1kb+HK97Qlt0QAcRgpNp4bnUryyPoPMPa5Utn
dnmIRpn4ZxxSkH6Ryvn7njKq2CHxdh8qo22orKfccLsHGNCVHrmen55rEHPUVSdhTx7azPfTQxWj
X3kEhGAsXxZY/B+trtfbnVmyvCEmt5tb0ZCuEhQ+XcuwGSB4Ii8vx5u05YC3uVVh4CAVcpegpmFi
BY4g9T1JdLPerQ4Oe/4wNpOADTwlP3Qu2ofMtPRPSZzHH8zSjW951HlZYtOovs3ekl6z56KHWBVO
Vmzck/OX4eS/NdL/mPZvi6Q7UleGPz5k9ReGi39AsP1jSF/+OPQv9eevWf0iX9VP2z/1N9HWNf5k
NuggRXJ9zmPEo/6rgtL4I5tKmVMuiuxNlE/x8q8KytqItszON0MMMDz+5O8CitrK4bRA4YWyHAkS
g5h/ALT9rq74z1iHsul7fWbgFMU7ZbPMvB5WxVsoiYaGNzImEsqCuardLHDFJNGuC9mVQS4L88Fm
xvSBZJqa3scs/VvCFuSDDidCn80qCWxiW/a20xPQaLJRP1Gh6xw6VHPZZsuA+BSv/r3vIvauZmu8
W5CXLDhfTAKhpHn5Q+n6i+nbd8XlyS/aRK8IlxAu8n8nFWEmNM/DXVdEcyZlxNpdkbBA9yXPrZR5
A2yimAnhvRRws/SlKa+sXtrvRr8tDisbRSCtYQpVbtzmpT0fy7wxyUsxCAtOCH1a5UKnsZdnv//S
Jwqv7S7YNvBV5ArwPdF0vL4Lfs/4TVsgvAJVqOiVr4p3vfowrzXzzQob+0Cs61vqhdcTve+33nZ4
KDd03uaZ2xRPPwhvuEmC9q+ZR5Qe5gN23Q8tABaGAyYcK8++MSEC7XOLOErb9ehsjLV4I4nZ2D7i
5F4xbtu8Qt/5i6faH4/wkMVj3Y1YI72da+EEXbDgPinDGkMwrt6VLn3IxspdDwbYih0NSBWKZdB2
JCOmF2lmMARsiy8twDNYDNpbmtvvLqGTb8hBBZ2fu4nw8BS9vkirV2vVWHtcJOtDNl2B3aQtr+DP
G3B/xqDrG9ISb1xJb15XR7NyL0u4K5yXiVkLC9THi3nQkupQ8j/X0Y8sryYR9OPi54FmPzLCIQVJ
22firseh//uH6hcXF8EaqZ3mJg9CRPb6q3dpXtMUc/NIaihSVtVXUVN7RMcXVH1Uwm+5BE/lMDzF
oKqhW6CuMpFDbDqKHx8o35lsMQojR3OkLfvZLy/0pc0PzTRXUGqK+MrEmzwO1Ih62cw7v1hb7C8c
3iS1HyFsrnsgu6U8/6eXgW8FPNFB2M9J1jlRfo3C78lt4ltBQZrC1U7NsGGSe8YaS8dZA//1/fP+
0Q752+iiV4HDN9ML/bf+5Q8yjuQf9Jq+ErzU1P8fxB1tlozf9BSaQRJ49EqLs/2Nv8U44k8LYRYN
AooVxndbxvBfcUeGgABPN3h71egdoDn4956oGR49B3wTnPl1F0flhsH8lxjHdP8U+qb35S95uCsc
8U+2RQOg5+ulaXOvCY91yWFp5MneduAfH2ZYOoneD5C3nZ5iKsJKKYtnLS28IrABNugsikVC0HCM
3PAGRknjCuJ/pD/ezuShZZHTaYsRNUaSA9HgIuhXdA+J2xQJ3Ik9KGWBebsyy/GSSUMhjvogiVTy
1SSHB0+hLDy31j55zEZDyTOXiLn4SnDY+azP1KNhPaUGBa2GdY2jAlGOqRhvYzAFnz22uV0Ry+Ip
8xqGZTMtiK5Ii4/2VDPadOLqWQj4catiYMlIIb9m2p49xRTkAdpenaBPYT1q0Dw+ZbKsdzYRvbd9
CT0Te8ews3XFQMdecClZfZ7eMn6FaLNwS1m6XU0LuWsFJCPkCsFIeX5vqra76TF9V1HZNck7GIr+
Bf5757C6q7r2asA5mDCxxuejpDWdTsBE5kFOod8p96veAdkwQR+j3hkohnsCJpLZA3mPzm7fACwn
cChn9miPnTowNa2mcKDpcNSdcZiC1iWjSHLIfAbsgDzEK++dFq5FjcL0XiQtCX8aaJszy519WJaZ
/5BNOn+vr2S+c/z4W0+URNUX4BHRidBlyscjkj9OGssWRJUK55wyrzwgOCkeXGvea3MDlMRmPG2t
CVNagpqj1K2dfUP43MXQZgRrWpUWrZaUD8XQGTdpbFxlTfGQWQ5gt8XvBce1LGE60McXzKoYAjYE
X3wF9ZBFOFvWM7w8Kgs0KGVX7qwpBjku25BH3gqx8q5No91w2xspJ3WUIM8CVW5SkaYV6fkYbzAS
1uc74U5sBXJLybQ597S12xxEmq40aUc0mQvo5bg0hyD3p2WProA06UzweRKLIjP1cdurYXwcEojw
59KideZP1lXdr1rkFmK5FJ177XS1dUGu1BTkJfRRTnLmYSjN5Co25/a+zr3qOm6G/OtqrxCKFjlW
5+WQTQdlLQS+YmH+4Nal/n6tO2gGwk/pNVRYBlYrP9R140RDrefXHela4aLRbuOy3WaWL88ls6Aw
xQZ4rLfOTl9Vl2AMW4YO4IvQacCFSja4B2HHYMoKs+UmVDTO8afLgGbYuHP7peadSuU9nU/jPad+
85DnSQfDeHkwM0HNy8LBdLFB91369XEEK3SxIkiIatP4NFt2fj5UVvI+zgW9xcQmjbBpXYrSslU3
fq3SnYVYISJUxwlLoR/WVa9uBs2p98gJrKvY0MSNBGN6XRONDhPCkRdrpnNkBPhof8WvDl1Cl/O5
JHLzoiOecG948snojQSAK9r0xVvqLY5xCAlj/pCYvqsuQHeXwHJEPvh7TvjGEdQlChnRLe35ktj3
jOx6FqgUWQKTB/U0rE0MZWjZVQvkmCDN4vKTrwCsxDl/bejrnmdHDWGzJrxb6PxRfGx5weBmmdDO
EfTEJIyTGsmI1vf5edyD43OhHT7O7mgdu9mwLwql0YoEAnVsSCbVvf6rORXgPVrvtlsYzlSak4Wy
XehoyrqRH1SVr8vBSzsdVwcpdoUO0K4602bcCSC6keSOz9IoENlS8SaKOVCiLry5jo0oEfW1GGfE
Y13iGGek0DWfC5uWSDkgaupIKbiKpwm/aF6Cu+PndsZ7sofBgjGcZQIBXpUzNRnWrD6mJcGIJBU3
8h0oOOXD5tzaYjCIcI4TGNmMV2rTfzV6e8ZE8Jzp4422jiVNmzE/YyhKRjojnyKj6k7QTJB67fIZ
l2BvdiL2nu1t0GSn+9azIdjqGD3t5Uwv0+vEpNEC2e5usOCPKvoJTdlFOic1/vSAn2kPhYz/3ZyV
xAT73vLFzu500nU13/nYrQbdK31v9BNlmXnlm/2+zlcUXdXOqjLyK/2LNoePYpcXU2VdwDs8NMhQ
CXw4gNo9B2HF3Ke+9unsegAx20nsKvhE5PbeMArc1TMAVvrkI/z2UIOUZIBIZMrTEiYg5RFNZ0dv
nolUocXvrVyxOJhncGwiZnCXM5HPmr3cDuQLK0Rb9yxwdJo1Y4oDdjFiTWYzIw66LhRSi9Fd3oE6
sLb+pbUzq/RdR8ePlnJ901mkdyf5XVEV+34DgGhgDmnimGeOXtrXJQeLr5pJyvARwJzxzujZbFMN
Ilrtx+5DZya92BVG8eB5Xoreb2YR9LYMttVFLT+xmO77Oav2jii13VCAxibWzdk5g/hmEidPmhyJ
5WttXNZ28qUl8i5w6XUGBCja4cTE+Vyo+TlW+XAVw9gKUdJa50WXxjeuauqo86wt96M5Kl/UoUpR
im+RAXuR20eWRXgKc2cGWQvBVGfSbDTpWdKKm8brl3AcyI0uNL9Bn5m0O7Iouh2KXN7kYfoK9PnK
yNS55xfj8wpPsm/ETWWt5lkMbp6Xqblz9JgpP/BKipfPQ+4mAeGyXeCULrAuF6Bm1e4Z2IGT0K4N
pa9XpectYV7O7yb2RQERGp4ni0mpksd8AqxMF+o4LvKYxPKdnliX3WyySBI5BZ0yDvxerx7nqski
qoj5bOiYk3T14n2eKeOP5AgTd8jBl86zUPTnN8nCDBXvY0oAa+uyiEvCn8Yd4D9KoQk1F/Nk89Kt
KgzKXVY8pXiBPs7eesVOAg9yZEwLaEjYL6C9j+Q6medDN9Y71sAZ1K9BnLxrf4on0wf8Mxo7B87k
HIxeWR/m1P9oKMLBYLXdzSUgMBgCoDNxQKBqnJCCNgCegv9l70yWIze2bPsvdw4ZHD0G9QYRiJ4M
MtgzJ25kJom+c/T4+lpIqapSWXmlp+mzZ9dMdqVMEohA48fP2XvtAR3lrWMwg1m4PYnJwhQDS4N+
CC9aZTcpnveqt9Fjzw3vwIXOocyrfpgXIoA69IP2KuJ46+kEsUVegzERs2LSmBd7zo1znphXeYci
MzeERqN05k1haJ9NNVjX4TzczXp6B36BYUlFTocgxCBztkCJgjHy089EZ8nQZs0JIOsyRo7nXdIT
4Jb2PYxwylQmEIShmar1V22tT4/Ngs9LMwqxatKGVSvMV48moy0TY1vnibefqurkuJUPMa1+dggX
XkPcZD6E62vVyVxtifE146C3mGBvvUhV15Ucs+OcjSJw5+HBMCihnNx6k54At1438yFlCBy4fU3i
h7iLGu+GHEnAlLIW0xW4wOa2cV21TdtIbKiIkSFLzdmljC6+hQaynbXQkYYJvfWHNTlq4Zvd0Hvt
vQydVhzmDYhcbboqx7G9QCobVj74R32tjfoTfXyfsc1gBslszIdJ6/l3BoezthepT1tfC60UKKet
BXA63GpBYcIZz8iRBH6GrGVd51DZV1OEKXKVFKV5QX2WfbG0kAOSdXMj6Vpf02hmljaM8hw643zb
Vtls7vOihideAdC6btBXfdHHgUEHNe8hdfWO1WjsD2gWuNForq2oDDxwSi6oRBhu8zWBAOYuRwq/
pfB2iZ1c2m9tD99TzGLX9JY4QR8FTjbBEktIosR3iUNxjPNm40Xx7RwxwEBt9T4OHWGGyTgWt2Hb
6lVA8rvXP4mR8equWnBpqQZy8jgr1Yw7vU/Ks5q66dQJoSEZFOOkA3huaDE0u4TEP/FttOdmr/lL
z1y0Au1VXsIPsOJ82PtxNuXoqkf1iNKAB8ZuC/HW+3X0lJly7gk9Gu2ryiXEFOFg3yLwcMNQfTO1
1HFWQ6px8SdhRNkGnXViHiGax851ubD1TryrlbbjNR5rgRYjbUSBibh3NXlWu0RckzSHLHjSZbtT
jpXoWwPdHmGTsVP7zwVMvuYuixSXJBrVqN2NTYLsm4QLi5HwiE6x42F3nHrDMFVzj3MHPPklJVjd
2lcODN21sqVrB11UNF/GsfIasMOEShKOCH7x4LLsGLe9Nbe8XOepoYdkkcrIHm12km4zEwyCZzUK
0ajI1LbfLV3mD7Whqf5Ax6vv7+ueZNMzG02WaZeZ9nBVTAvL1HentO5ZZlX/VpAUS3Cz7Kz4EuV+
Xh3Bt9nlYVaku+/7mMH3PPXxeEz7tOpOg6TcNpf2kMIoiCx5wqhrhm0YqEJjI5OU8cdU9OHBbEX6
nqEIC9DY9BdSYuyDNxXObZR76HC6Od5yfTR8n423lr0TMQgrfT/wRi26HY0+e4hDonPoQXFbHjxb
m4M0mh16ZcQWpq72WGTazZLRbqTCOUizcfc1cl8zacoblg2w+WTqrvJIvSSZV22crq4hkHL3pH63
dWFU3XUxBMG1VfrndOjzl7L03uj2envL6Z+K0azXueaqoLNKkPmyju6l7txnOeepqvxx7qJyk8uW
vl199HNyZ5JuuMU7E+DpEODCtJPAWMbpmg+NASzYqmiXNtnT4FTVdorHdDP7tcANZl2m0nxVuX9k
lyDXHt1qBvLlzkjbj7Z0NmM5PQ2DfwZJ9yyBsliruhtb+gfJE5f6ta2j26hEkqlp9VtW3pZterCL
9muil/vcma7mObf3fdK8OgkXYPRBV2E8jlw0Agt2qaoPsBYXdbz2ZBT6Xd2QsdqLm87Ha93mxVH6
wweWRAcGrV+eDa25RyWFQk7Pb0NruEvn+lrUNFqZTqk1currUTYn6Rq37aiFMK3bT8IskISTxyFH
koVNQt/LnmK+HHHyGBTGdX+Zy+yFkdgXdudESaby4NTmtHYddkg8ho5e7ZZFsIj3ef2ZSJT7DLMy
j6XMNEGMgY1ngAjq2fmStfMp6jI43yBC6cBbW42Q05ntRph57+3E92FPB88wXycfzWA/xK9TBMZJ
DvFhmuVr5iVfLZwpJ7h4X+h/HBBzQe/LF8p/uMR65E9gTPVNZ/W7TnffNBllAZI2hopOPGx7fVj8
AyWaRwJCAOm5ldUjVzLmt3ZJzYiLhPPuURQXnXXoRuTBNT3zzpnNoCQWM4ArglCieBW6Wa4mNq4r
wkq+qVjblm2kr0xe6GtgPyS66FeeqyF5EjSHUacXQKl7lKfm3eAmj0VqX5qk39W2rVAOGOz4Pb5l
zzm4fnwwqG49KLgz/50cBhfjTHZfac2+jdF4ucUOSfS9Tumuj+E5ScensR7kY9bRmY1l4Brz2fRT
6JN9ULXeMer1Q1lpuxg+rjs7ewU1YVHUrUagYWjvC2Asw4kQ1r0i6tjrWvb26WNm6GvHyzbCCg+F
X9wbXsWwZciOAmWE6K34Ct/ssa3ETkfpZTbaoyxhy2Bx+xitxtpgaTF3utUe5VRsQsO/MyfZ7L8j
b1jna1ja1qYWqQ0VGcrfpG69WfNueqe+oY9yoGXzkjTxt4X6PLNEg/hO5Tk2re5KH3qBI6B8VdFk
nvzKKPb0ywMV8cZI+kIQpTsNAQYU/xaha0UKaoE2TW8gUtbl08g0Yg3czYJYCZXYlG1+QcNGLItR
nYh0NXeqxYWE3PgGffy909QbL2Ea4TTXXiwf7NTezoPv33VwTXeFtkT1Vvp6FDV9Dn+Xk6rr0uU5
zpV1FC6qA+SGsF+1PQ0enSAVY2NY9j3QhcNkQeATKgxqrT7NtWdt8VrkO9oeF2l2R5pb7MLpUO5n
pLmj1JDK9Xu7yItdrbtbY8jhDMPOpAX+0mj+ESwaQCSPByVGi2ylxdnECKx0Mt1DXldpg2/VcY/u
IqAEgJkU1SHx/E3oZaQX69q1ps6qrK8ASiK2mNjTLTJp0J5B6vtrUlS/Fcha9IrAlGr0qCbaIIEe
8aTCKvDr8BlGIndss2tYskv2jK5t3fK+hhChgsFOAreljs9dU7s27PROSn+bFc5mau+yyj2o2nvU
wbj3c36HOmFj+erQGezWCmp0QUlqpFsskd1Kn3V6haXpo6QH9Fj084D1eVFJpfWbF82bcAof1MBW
PM4SZytCDa2thkS60et9XxofRa7tZzF/4jFY42oCMa4cSHLAADjAYlMb+4fY7a9Dwak3NRV05txF
1aRWXuJtmgIBM3p5iPpu/a2vC5wCwxfMRdfZILetGAMnm8mOyV6FjzRcot1XlUNjpgCDqA23Xmhu
Crs9EQdyPVBzuIhoqtJ6GmfZrlIRPyd5etMLtba65lTU1jlONPfaznl32JImhkqdYuVKvOCT/Top
6ya11blgiLYSSOt44wPHVaRGUUg8VaW31UtK8a58pZ92GJ18J7sYgKkMzYOUw5XuowCpHVq9xDeh
Me+MR/JigjZHQOTxa3A8j9fJ3LkrjAf3np6/eqnlB4QJbBvUdSsR6wzFTPvY2oXYCiM0cVflb5lg
hmz3Dfk6XecdRJTQWhXWqzVSUNZVOGwhz+Lqi9kKTn2ljhV57ZsiKghwTmMmSvTnIcG7u8Fp9tSD
r2nDIJBUB4jmtQwoSSskJv4lT7LHQnb+8OKzjaKUja0JEwVGM0w++LXyuJROMKKF5mLuvTzUMv0+
b6I8Q1jtVePUaWs3VuiMu0Vjv8WNY1SBUSFM30J7kXcNwSvmNkYHXp6sBA32LkMD/Tjn6Ci5HvAJ
NtbgiIe8ykgEj60MwWAsbfdzFiDQN8i6OnQ33BnfSlcO/TZNW/sTWYJ7V879cFfrHikUkY9dajVS
PRFr5WGtgLNoAX8mhWJuNk6oqtcBTme6rhQAXHZSXsFKlw/pOXYqZgt+bzxSOfvQtGOPCCUDdMXL
6FYTG0eI2NnWzbuIXX3Ee4Jz9OJHY1wE0o3ETrPCQkmwfTgWs9yndc1l9EFsc0eQ/aPqXRHNbnNI
/NIRS4aEOW66tOlo6BeethunMv9iJFZ7Adg93xBtQvBNIah5fx9t/6MR3HX8laCv8rP9eZT25/Fb
9VHct+rjo2X+9vPfXI73teRRjcOobf7P9z8OP8rFdf6nf9kUbdxOl+5DTXcfDTzp/xJkLH/z//YP
//CsP0zVx3/86yvrHkaRuw8Cff6kzDX/UqNCu4ABYvyjFGX5gT+kvDpaXnS3/jIlYxq8TLR+n7kZ
/m864lnHB8DhQ151MLn/oUPRUPLy3/hjYRjM177nmzZkyUX/8S/M8QsBQSBrAk8Cgchw/8nMjXn6
TyM30k0hkEAX4p9Yor7Pl38UJKguxlFTPU22pV/Ykm1yn5ILa6x+xBBCIZBZx8hpEfuyZa2HV9Pb
5VBmTGPcdm26cez73rxndsDMIg1Qo/rc4RP+U36AdqSnkeZ2X03jVlf5scxPdSuvyo7Qc2cMxbMZ
Hk3jTmhvWevsjVayIXLaoOt67akU36peBJShtbEvXHNtN+9arXAQ5umhUFYWuEKRI5Ho7RahOkOY
duPC5MK6FQAN+5CqWBViWHkdMoHUM8sk6GTCRpFytQ5vksz0EaJ1h4y+lk9OipOcR0/d2fNdbMYa
rS5kfzS3w3441r12JMVutej27J5GoEgJc8qJTq872hs6bk4aMDrN634nVb3X2m6njDxwGxLFbP1E
3AJBEl96t1fYRZsZi8wynwq/lblHXZ5c00sq6TYX6mBKlg+EaMjumRrMFBhNz/k3wEZIfBJFGEQD
BXGyTFq07bA0cRsSAIxpM7SfOFICL//sInNjzfSQ1SMJHxETE4yxVAuzDzpInFEt0sTjZts17LqS
tLtGvvo4j2RiENCQEDzkhVs2Rez77JVtxchOo4+oGagyaCbYA7o6N3nClLutqXIhFew9zP0rMRHt
oxlufa3HyBnjJDxq+ZVhvdE4fnEctvH0zV7xUEM4CFguB7+k95aaG7NqUbsK4112c7HL9Lg7AXlq
zt1ckvpmP3Wix+9n0wvlItvMEewcl7GtP9SDE7ihfBIoxUVsG5vIfnbosJXNcM47lNsri/DEyZ5v
/XaOdrF3Kkqag5p/yEJMkqS0nEZrFKQgZua12Vsb+qFbayDYT4wbpOunUnRsWbqPWmbc0aU6jk6x
0cvqYHKTogb9FGBsfS/fWX6+ZtHeCuzJvJOpDDSaO6twBusjvWsnS6hA0J5WFP0SzNs6pVeiAY/I
rSX7VA93osc4NSGKLLy92+kbrvIaTizMhiGgIbKKOi0YvCSY00uH9pz1aFqN2H08b9pplUe1Gt9I
N9m4ab/Ne3Ex6Dvq3r0VDytdkaFNdz3QKI0t86Dj/8SEwjikprrXjnFvrRMzyLR4WzRfm/KBgXCk
P5FbtDKs8TDJbFNa0r8VPmB7XAbUEjMuZe1UecSiJVSd3ZfFreoUlw7DD0x47lN9A72qoq2gcMpG
037Uh7tutHdiLm8sIn9svEsmYdsrrSD+z9PvhvJZxtpRMLlIMpt9dR+guW22OmkaLWUd+Xc2j1KT
jBt3+NTm51h/WXDHWSXrC+FLQVVGLR3gYWtoiGEPrQ19mJUuh4y2bbuLSChL9XxrtMfRGu67OjnM
zaXk4Y971QZOQp7WmO9jki6ke2P04Samh9AxS2N8gykHHz8GmGggcFSOGIvjaqOYd8FUP5jo14id
ui3TV4KsPmVIzWqRStI/jJIZv83T4JHdMmLPc4e1O3CLmCUEq3E1je8trlgcRmBqeNIQ02CSYvtm
PBLLtap5zCuGfFON/Hn+kNpnkRJ3xFSzsu96h7FuckkS7P/9uScQ5zSb4gUdKrc2DFQRvhPp0a3Q
DJaOzXDC1TfU2Fc5WQi0vlFBYFeMCK6ZoqNnDbdkdrMnwfHXItsjk8pl55fsexIds2nAK2zq4zYi
HNmeJSUjQ/OlTEwv7fzse28+Bfww8A1HxbYU+ob7jj2Lzr65LiUnbwkLqzPBaW7ef7pqPs6edjWP
93qE63+nd5Z3sczqoWnjIArV67KVjkJtnwqm2CXqyEPGfBVeROjPV55QVmBY0VnZcXtu7bnGKB1n
7wDTbzUDl7vr17eMJ77AUYVT0l50tsZ4lPXXhrVGMcj6wiQJSlLhi6swbTZ1j9vdJFwA62/NZi26
yXP7YmCjKuCLT3yw+KSS9KxkPn3xE32ts/Elbeya8JygwhS4rZifn8uy6kkkHZJjanTbem71fW2J
blPSDV3NYXNX55FYYwzku4PzeKgHEpkZNPT2lVlF47Oj4mbHsFg9moUgA5tFVkfb/UHqo/Es9Cbd
q5GxVu80oFhKI31RBeNyfLtHadPAJwgoaGVmbfqmkbtmACnGB9xaZb+3au8r8OHwpDUqPKC8q2Aq
+DE9ta47Zr3bPUrba0mXmkG4oDwgL4T0irhtueF7D4wE4UURLWEkK09sKda2YPH33eGCaoUnMrom
APFRanJDsDcjjTJ0SasVT/7Ed6esuwYH+Y5yHSY1RLNsNgLGIs9IqyXuFJQq27FlSl59onLBqFjq
xbsAwXYMMajNK8/poDhKn3kpNxZRQyXcgJWHNtSwJa3U7jRZ0X705+dWKRpV49e4xRDHJ7C2Rjyu
J9s5ME0+iNaLA+J8eeWRr4HDbmOxKMFf09q102bxlvjCgBbgs14ML4Clniuj2oSpYjxbkJ2Y17d5
pbZa2Twrd9hFSpGqgQ03MITubcOi3pchZmvkNqz9DWmxLC+rSsfa7tjEXINf1fY5u7oowT0cx1q7
n3Xy+ubu1I6O95l7vjplVdEEetkWT5XUvO00yTGo7cbciE5rGPECOGZdJaqu3VlO015azayCnB7O
DRNBOWNUiehe6q3sHgqrjEi0icMvjlVHNm9ZpQRpM9ZUrkhIYzZK1VCxFcxWTPmrQxW7ZDNWk7t2
usq4LaRFQRQnzXUxpO5OWZN1Ie0H0gfewe5JVo4VHZzWqi4IsUoSFc2ExX/qzXifNjGt3KHY0c+E
EmKQoEY64eyRw1XEMkFaT3P66GrYq7gSg58t1KT8mNY8RzSZNffEU93cpEAZX61Jw6IDUv4KsxhR
u7Xb2F8KPSpd1B/YkgH5Me+qte6l5GbY9B0TlADqpSBvxq9w3CjW1yMEmuzK6iycAEnaHngn2hus
StM2nSOTgBlUK1jLpl2upfOpNcPwYgwsHK1Ay6G1+CxT66vyH1J3ONmUF09dkU6H1hpoPqeML8vI
Ma/MUQ73WhONr4TpINaJWJCGhCQ7P/Hdjdc0zqWcJ+/aB8V24VTkIU7GOzeTfZAnWOuLRD2R0+Sz
iUOPZucdOgdOYP7aMX3fZcI9ECGZgQz35C2LMTv7yGwAUpmSelA/pRWc3Y4kpneAC8VT5JbllT20
Do8e4JFu8jheMU8hrdEKTAlaNaQy0SMGkOEqruqdL6oAAdom1bKcCapLsqJNzAr2MRVodvoYZup5
Eprc+TJ0eCRhGSdq09iJ+AKZozxiSo43qrCnB9Lsyrfc8O0nHGdyU5Kxs290KuVMRE1A111ujclz
Hl0CaBbZlrH3HSnWdT1oKZeL2mrytGjrp+HFJ7ZnNWPhusYSTXCB2Sd3VuZ8pV9wJEnoeehjdv2X
Ga1aFD7U5TxsdNmn1zhuD0MSl5Rwwt1LeyBBQEY3xOHR4hvoG3kkWZKW0i2iu+jKGslPbIF9zHp9
rcmBDZAk7hAHHF3tOP6ombuvi5jgMhNejVGP96oc1/D+v9eGe9y38lDhtL6KQwr2LP4axsxMqsR5
EZ37lPREuypMs31i30oUakent66S9DPjWgZTFqNVatpbPWEllklcBHSo002CNd/WjOfCJj9BJITd
tEQqhAYjtLD37zKPQEU9PNFHYX5gDhfH1p+Jhbxt0bcd26Zjd4A0JRSFsfNrzOi99Vou+xaDTUro
pkdh1GpFihPqlyG97h06hbSO2TD51jgGkcuN4vhHLEoIXkgw3VpKzKjq8olQoc7egkh5CuNRXeex
xTifcNTk1vUbEiW4bz8SO6oD8prkQTEx3Qx02hllENa1ZRpWH1hkSWhUTEO2PPTNNRmR3TmN42SH
pS8pVwjvU56MfOlg1UUQKqIsQZItTuQ6pGWF9apHl9aLTd7G6N7ArxlX09ziGCj1Rn3rhxG3WFaV
IOi5v4NBldF709Z822Z0ZKreNFcthGUCzaywA7qi9pWmJCQdoNLxyWkwg857G0QJLvA53dQaqqZJ
fCTMTlRXuwzPyDrFJfbKpngZGYxv4PEYmqDo/F1E/f87Kv9aoI3/Xsa8jt6+/dhOWf72HxJmcxEq
w7ZEWO5/N+L8VztFmL8BBKZdAm+Ewd7yI390Uwz+BMYpP2bxpw7en/8WMLu/WRYjcHS9sLAXN5Dz
T3op/OifeilYZzgt5G/8Up//gW/7s3wZAFVn1cI5dlpaYzHzhMwHnoLIrw6epPjzALNoCBi8Nk8f
TL+MLvDFuRMhrrBfILOG6Xc6+w++CG1rj4ipcrZxbk7pae7ACZzKIqnvDHdmTO6EiU+4qVXznkIc
pbUTsJSc9JRGkdn6GInOb9fQbyjVeGcksRmEVWjzZkKfMqUT6zztUjtRQwPwaUhpESdIn2EGODoF
YxxKy1hnNWG+7GfZsUReWdxGcQXfBxoRFCZL3zUxM8gdSD9yV0O6DJ1VTMhQGWOLnNfTeVRaoZ8h
PQo5rDgr/apwtPQFg7Cf70nBFs6LV2TRW9hWc6CNbT+v9Low0PIA0fIn5ZfqXLkEkBOX9dixi2Sq
kUtXNdQzM4Hjz0zGnWWCPTGr6/JZndkjlNqLUo5ENxX64V2So4NUa060ItK5aLs6u9JLNydxjAQu
84YEZy+607WJMcYqkaKovo2xnXzU4HZYl70+JXEPb6cV3oeRz56SRGqrAJ+jymk7UT+sK3McvlED
CpOxuirfo9qdPplMES+/yjqMaRvmDM6NNWX6vpFVgpTMlDnQ+sYmgSQv5uQG8zB8Oa0xjJu6iSWT
DwdkQ5CEhZgevVIfPhJDpNUlk06EVDRcqF4bg4r5oY591kLiZPFUec5et/r4UsxDuh+wYaLuALmF
obmhyS2NyLyfhrzRcX+4Vj5u49gNF85EhRsOwzcbdf8aJYgv6fnjowX0geyiAW5EfHyOkCMkG9ti
FfYHvLTsVcJyPbVGPYkVxjnF1sefK5+eAepWMssDt5AV3y/Bn1R4tpW5mxHDmndqwyESAXascTqE
wnSbDbZ1Rzt1sZNnO3reHhqB1umAIidJdHRkVUv87GAXgwbelWKO5HbZ3lVpXRyacrCfkObBY+E9
HJTktO761geZvECc+41eOdXVhEborOX0EhACoRNiIJ+fO5PQ10XIqaEHRJ2w7TNzup/URF1T2hMB
paLsLyEjpRuoJ3ZgpNOonb2m7i5DWQh3PTYGbrcc/emT0LRibyAd4LsqeCQ25C5rO6vvKgtmlcru
jZLRxypiDT9UtWFdRsOt3sIidF4lt5ZaM38GR9JkA/KBSZ9nxMlFqBG5mZVmdbDNgmrSQ9xLWWb6
DEnjJk21q6RL22dH2tHDODGD8lK+adUbtWwoco0I0fZj21EIjd8iY0zkTA+yRa6Qa6sagzazV1gx
Q932X3krWGZHNDmxJ/5qTExqyzCoWOq5P6GMpH5GHaGK0RM7U6/bkf6QgLjwxRBEuhsngn/19h5i
Ti/WxIFH5EuBy0qMeSNHNZf5IaVz1JWflSJDMYGQk0paCwH0OspPfSxIHLeZr3m9KjaF3w4Nc1TE
wH5+YmZYi5aCk7TJmgb02FpbBNA6ypvRHKxtRRKxn61H0nUoFVudxOqQTaS4NofGHoanXC6zIYo1
he0FQEKU6bu4aDQyYsOKbN6105MYtGpcnB2P5FG2KOkKA9jTm+WHTfEEN6twXueMKPUHz8gGWt6i
K9W1n7axuiZWZ47hPEVKEDI8dEV3qyLAFwwrk1Ihix5y1NiCjbNUtvPW0bhciFa1u8eJYe3YamAy
KPX8S8TFxYM8arB16MTBKkI71GfaPTKfEcBshkjYyRNmn0h68LbZNBQMftE1ZmV19FLHu4uKGmRX
D7BHxSY2kdHzOm3nd3qxB8bavJomTcBcGT4dN3Pugn6g0o+73vfINi/Ebsz97CmabDh5JOjQNCx1
H5EGCiGzDV02Zq51QEGi3XRONawHgmT3GPqdHQg9wEwVINhVPY32l36i+GwHfPR5N8xwaRoAqVFf
Xvm8zrXVWM/TQ6psQF5+ZrcbNj9mgM8CySfCRKAQReMuoDaCAyycLjtwHOLRTnNklkC6yjDvjlWn
fzqkmTy4lemaTB1otbG7NQ9+VBVP2ZQ4+Qltlr2TpvuOdKpWX6KQN/GxQxxbf5OZ2ZTXVVzCbUoT
lwuOJwqFu9GTFwqNwZxeY9geyGPRjBRgMezcktejyqzwGySI5A3TIkQ6Z+zS8IpmUuER+03kNEa3
wgjMgVtm1YSGS+xyGA+Eo8ZNcRndqdrFgCcJMuuc4uyk86gHVmHhjDA8t5i2sSVjukd66F1n8dwU
AWp6tDf51O4So0HoqBj0jqHPXqT2c+TaNvaNjVl0us/sNE18hD7IDNFCTZ651fIyR8LNxGD2+3qX
mZX3xe5mPagHyBwrnafzkje1e4U+0rlrFQzAdQO8fOnJFuN7ppnsC820eqOWhvXU0VLZSm2YKuzx
U8q0x1u0NjJq33pH59rvi4hlZpXQP5q/NhG0sLNMMQxtp5zCeyfjeDoxoTeu8grT9ioJUVRPQFU+
p5nw7V0zY+5dXpBdl9/+c1/g/5tDSbGEbP37GnrX4Y9/01gLmrfux2L6+8/9Xk1rFM0E6JjMIJkj
Mm30/8cmL5zfCNEyHII9df4Pk8v/Lqgxwzsg/ZdYIV8IYS723T+mk0L/DWg3gCAo+QJH6j8pp3/y
AuLu8HTDQ+FDXY0R+Geb8lijW4FmBrgTUMOahhchc4BP9Z3khzYVBP5HnXxY7W8MvD8V8fb34xJG
ha+WPCOhf88A+GEgCgCnrPsqvonCjSXK6x5cV5TTtVPDlRPnHxbaoEbSyvPN9OWHK/QLF/2vDm1A
IHBI8GNc7Pwc5ThhHciGWt30vMNPeVLVPcSzYsaGEIt2bdVuFF7T+CoBcaCyX+ls3weKWxw/2785
k5+mwsuXwGzZ52SIcjE5nz/vZAZBcrI1RTcxr0D6BsD+sqDJLER1Aw47yJnNLAhVg/zxPqDC55nO
EYyvhZ+h4glNLzoZCV0V9IVNVf/NFfrFjWExseZ+NdkFktfx53Mr/FRDx+2fo6RjvmthBAMW3av8
cRrbBXNuCr089UZbVL+bjBEcIDD4xfVZfvEPtvTvXwpDTvK9lpwJ9zsW64c7w0bLDIAzvNG5B95L
uyvfx9JH2o8W7IicRjz3ue3eaj7yNR0E5vqvr8limf5fR3fFwqBYQivtnzaXuW7RuW38cxKq6Cl2
xvYdsmy0DSHz7f76SIvL9n8dycNRzjNAIJW/XIAfPqcZYYGYNXmWkak/egJkj8iJ0/3rg/zq49hs
k8EyuZ5u2stJ/HCQvrTDMpTmmZ0mzUcrHB/xSOmbtm7bx78+0q8+DtgzG3M8ognXYv//45Gy3rBp
mqc3nXC6h7pBuej6Sf17r+bf3hu/+jhAR3ldwXpxqBn+fJAutVMDsv4N4C4gm7Ud5QcCN6y7pGyn
vwE4/OrzAPB1MdjTsvB/fjbLYZBCxumNpWZoXi0Ds3Uedt34N/fbLw/jgthx6WnwmX56zLBzTOCv
Yr6sdH5I8iok+B2e2F9fG0Ff5ud7zebtYZo8zRbvm4Wn8MNtwJYnrCYvuiFM0dDo8Nd9gbGt8dfC
ctVLYebt/WDMth4UY2vw5k283FuryhDujsbxaP7N+fziQwNl4fEiV+ePvIofT2fOiPfOM+/ctIgx
0nDW970GseivP/TymX56vni1IuEBEgFIb+lV/XiQKs9MMMfibBj0Y5JOdoj/iucoS9/h6/+zfOfl
neUYLJ42sb62a+ms1T8ey21Jtvft8TxQkB3cTk6BTkr23y0Xy2/56ROhpuM2AajiEJ70092fMMzz
9cxYuM/GMW+QP+aqYkLmesQcWvjtamlY7CcmcLSGTOwX25m1DXns5tXcafJgxJl8qOs2uTeSsEcC
owPaNLUkubM7Agr++utfTubnk3UNbmjU6TT/jJ++fquDVGoYxtkxlHYzl331DmUGC9Vk4WibQn2v
D7p999fH/MXSwbrxP8f86R2E5HzsktY6JwbntI6HZKTVN+ZoKOh6wcNekr6gkkMpA3F35TSOdvnr
E/jFje2QogX1gQBMeLU/PWdd1fgxL5WzK9txg8OguR6jKP6bm038omzgsfEENl+03GSE/flua0oB
ArLVz9QVGAq6sTS6gC2chXeXnciLja7zVaua5r7zJyqamYAAbP+OB/Eg0bUwyNklgDDQmMX9zYP9
Myfl+4PAQ7dAZZylcP3pQZiFkVQ+fRLuYy+QDAXuBBlm72X0n+yd2XLcRrqt32XfwwEk5otzInbN
RbKKsyTyBkFSEsbEmAASePrzQR6ORbul7b7aFx3R7XCEbbFYhcr8h7W+lYntzJ73Q2OPtF1dh1+A
e1x/0rgTt0i6Uv4uDG9SoHNfC9QRPzlm32dK/frCvo2z+f74TvDu0Rhml9Cm0Dz3pJReMMkgN7nA
H4iqo3MOFXzN+77tqiev1NVli3Lho90pnyFQ0zF7YzUoFvkpwuG6zC/QTdcP//zBgYUFhoeCGPT4
u5fn1X1n0iacDZLM913JACHLg/704x/yNyciIWQmlYDj8Rm9vz0xZscpqQ5nVApDvmmYUz1KMH6r
FMW1g1lay59c13937wDMAfZFQcci4X3Ibo2013Ks7qzNXl1aKhc0wJnz3HrQ/EZmXQzCyEXwmMeN
1slJLX1gyTDcR2hs/o07h6+k4GtD28zI811hl1dZZSdBe0aV5m3ntP9qCvDlP36D//b3JTBrCS+z
SWh931rAWYdZl3RnZkDuGiVZsU7art33VWLfpVM7cvUmcNkl0nJMuxP44DVmz2TLaMX8yXv/N5eF
v5QtHrnUoWm/v/5a1fpsOdvzmNArYKt9quf+yxiYr9iE1948o5+wf3ZB/c3xB41ILPQ2UtiRuX5/
MOXAszu3qgktR/Fl1C0cxwyNA4scRfC3dXTKGtfxJK7Adnw0lnPS7m/dSW2VVT3HS83x48/jb1/P
chDxyLtUG+9PIztoiJ4pzyFBH0ce73ITMnz7yW/91x8SEjHIvfOtAoDQ8/0vbZRxy/azOUvsUY+p
mXZEfVTeP/5NyJgieDTkdCAx3V2uhD8VcJU1FbJxF8Wl077Z45Jp7ub1T36Tv1bX/BDEiXxjWeNx
QHz/Q0qD4aHrjWdlkvJRs184kmReokIYXCl/dlP89TCiKbEhLPPpuJxF756VyTOz0Unasw9/Z4Jc
4sS3iXbTD3an9bwdNeYdUWf2IybR/qjpXF4mpP0XMAVPcVe4JBT5QwjCWBGRg3cewty2szGMb378
CP1lWsDbTeQ6QnHmI5zQfzk3XDealnCAKtMMsRVO4mXgOqSXLjqVch10borWIwylvfLGzuCvLIQO
cVcR/fDjl/L+QVteCX0C3zCA0AKQ1PcfT27rIkiaibmmP68pQ/PNbKbmTz6X988AP4TANxMwNmcY
E6t3/cgUBLFBQMR5LFEqtmM2njyTXf1UZr/SNv9lK2ctV9qfC8RvP2npe6lgPPqAdz+pb6U9Kh4A
qVV7i3l/2QQ6pn+BqBGjCZoajMwesqgxuW3ZHMBQHY0vKmzCC1DJ88OP39u/1FTvXk347npgTRd7
olJnBDXdiUukvGnE2N+Y5nhqILFum3hKHgtvMUpNM/lH1QD9V1sH34uhxlTCYNv745e0/P4/eH/C
d18Q+P9p1kbteR4NkwG2ZTFV74rbESfQirwLMs5JG9rm0GhWVt3801NteT8EOmMMCyyYmFF8/7D1
ZRr0qdudfQDi66BRYp12rvzJgfO+R/j2QzhqiOMmuZCN4fc/JBqwGhQ5j0CtxF2lvGg3NtNJtHjw
yUUiM6XUP0Fo/uWGXn6kjT4BbuAyRAjefc6FARMmVM0Z57SpVnoUjMsJo7oPwgptqrDYRa2FWcWU
B0F6l+k2tTY0zY6LbYtIhJ982/72SwCgmq80rbBPWfL9O0BCnwKN3NGxxCiLB9wOKKWdhaycGZ84
3/Cd0Wocw5LMLMhpctOngbmjMShvKlk3Lz9+5N5DK6mLOWMsvvhooE1kFu+OGDXIoPJs9L7DZACA
r5IOakfnE6lGVQlYuAzHU9VMuBI1oyDw1n7tfanjSTUXRp2GFQxCENukc/T9PksnG5N8YVrDhSOb
/MtPXuvy/L//fnAwcyRyGFLmvDs/uDXMSlfyPPglVmc7x7C8Dsw54PMa/cUAiNGUIUbcIepi0a5u
evBGX+x5pPPlk4TY+uMX9DfHc7C0ZfD5vkVtvvso2wL8mzfUZ8to5hTnrznCaSr64d95ZEgmID15
CZbn8Pz+kSkCu8xEuvzeNn5rwWnOSi20C4oq9mSgFWR1BFcOF2Tw+rlZz0luyU1NnOA5jWIAexEo
o386NuXBCR2Tzg+uobP0pN+/qEC1UEqC8NQFU3gVl05xO1hJ8pzO9Xj/j99mJEa2iZWLDAauwe9/
kg9qKI8K41RNvj46UkIcQAb0k2Niebnvni2mjLaNTI6DFZ3Eux+yMAl7EZzqtncORFz2m5Jx8W2e
w1MHJlMWhx//Un9TZRB6GbLooQATFKvvfiCWw0G243AiGqH7BPxIOWCWFr/2GCD4WXUJq8xdN0Mg
XYXZUEAoJNfhczlEKv3JtcO58/6XpyZj3xQGPF80M++JvXRP7Nf7+mQnzpygMh6aeGuzZ/iEziD8
5BLZ9kjgLNsIQq4UERPOADKSiDXV3WhGV0uImpO4p0xGEbit0CehYY6AOB5lGM/5XljVbHw0DfTb
F1NTmBdGj19+FSI7QZ7VskFdcv7iYS08pc/WXOf3TeY2b+wDHIWlxZI4mOegJaQVcSGkFdb1w9aV
vvGKOCC/JUIgRyPCnfimOgRSFVE6b67XEZtQNSSGrca08A96cif7GMtcdyflETaza3pXvk3KLgxW
62LONpUt+7sOn1HEGp0OY8EHo2A0/bjHqERM+mcfpTtopMEy7iA6EBo2AEMY2PWn2TGHDfFUl8jK
Nqkw5mpd5Tk0M3+w7WcLUQJWfPhvKH5mCDppahP6yg8XOfpKs+wvdBZi8Q613QNlZltlIWpPEI5M
DVghlGH4hMx9WKMp3o7BVLFJV20apG8qN1EzdMhjHZD3DveJGKepBHMYEDNZhS1GKjlUOab3YUgA
DvBf+ajoS7pmLMCG3QeH1vGEe4oCLyHjBz6VhplnhPomLIdgb0cd/3rogH4lri+yvpZZao4bZY8Y
doY5L2eIzvHY4APieF4F9YgeI8L1cF4Cv7hc1WKTU5Ulgg12c80HmBcISyLA9MWjysYCLpDj5A9i
cNsegDPGBiiRFfazaKTxXGgyxAEhmJiy1dDx6Wxmduq3hrS5NoVXiFtvLIR1djrtcwbCapFr6XZW
sZ27vm8PRBjOT3nWxcFaIeChUU1IN1tnxIyXXFc9ziCoE9aXzmCWi3RJP1e9KOaL0qwmYx+jNXqr
MNrN5yadSqKgZvLF1nmsqntVxFW3mZwgczATZxYxo6nl3iDgyu/iueEJIpCowQveLACMKNQ+NGoU
G1APhpqnOoxqTOh2F+ANGl0707tqKq2FVGYPRDHVjFLXg0bODL7JmrD+hKCoIK0ajn0lyEvvsWdl
8YujEmXuYrv07wly0A/2JDy5c9IsGXYsvHSC+kjnDybGU+5HE0PDmq51uCE7Zri1KhZzq56rX25T
HYrP+N4BxLRDKLZyTodLKN/13i4qvqXj0GHIQMh0xBtDXEITkls4AhJ99PzJQmrdt8kD2X/WFY5d
gxysmKwyWDagHqE69d6xMkr1QIRXiqkjIuIwTdJmBDHSqw/KDECuCfheRCnMo8MZEjeLYApASf/r
lfofBfB/WT8G/1+lrxMl4pdvJu/j5//z67//mwjY/cWC224vww3mSPzt7yJgAMew55H6MpHkHwmX
scpvKmDb/oXaOmDg9A3fL6gff9cshL8sUUtUR39oin+3kt/8evPiQv+XzeP3VxRPIGUNlzP7LEaZ
SCuWWuxP45BuIps3aRHb6QHJWqhIQtoGpZHe+Fbc3vutp29+fEF/3xYvCg1roe4zAmAGwO7qXWHs
ArvIvQFQY6yLbNNajrHphPE6lG20+/FPYl3x3f0LwosSikGM6TOLwYT+fkxLIEiRBQoXwlxPoNK2
BXuLxLyvQ9uwJ2YNLO/KdcKk17I4ArSZESwZSBLoCmsnW29eZPcpMb+ptY6wNRwmT9nB2rfG7rPd
kWVYSWOOD15JVttV4dn12TcisUZ5FOPdItX8vlcQGHZFoG21MXqvsK+4BIrmmBThyESTZLtwi0/B
qt60xRB351ajH+89aDp8IsLUVXMAaOHGjJRBSG1knkdYUxwiXdadJCX0HPm97G4qz0vFVhn1lJ+y
OtZvfZ12ly01o/8iwaw5qDBi/4b8zuiEaSp9KzSg3jULAzmuXNHhd99Efjg73jrP4k4hTgy5Sq6L
zIxO1axzyCipn4NoTZTivYTP2rp4kTg7q+CKgqGFGgjJbtwQp+3RRuPObnhjeLzf4niwiidIYwps
zGjIrLmEkcH9rU2PgHaO6klal4xjSNgEMVcFKHmdHN4DFzqkXZcFYBY5s72draB09L4gJAhRpkqD
PM0wtCPH/QTFfmxObkyw4QNHPlbeFeRfd+BqJvzd/OCD5EGUVgtb4yPz04gp0zYY3RGuB9OhCpYo
UsWyBS8cGZzCu65qmJ1sc7NrZ+cikyB7/WulqBi629SQjV9gpHRNin9zjMCawUJ1phrIbeL6840P
aQixbaqwJslrSCe9eceh3MiPiOAz+BtTnZDtW8/G2L0UpVE1UMFVME23/AKw+jfQVXvyMHPMciAD
0IFWpEk1ZoK6hMbanZo7xr2dvJGp4VyTEWV0u85KB7nRRDB9ZMDCQ9QMyHp3dSsqY8Pn6JEokPah
u8pS9I0bLy1spl7Ky+RhyFuin7UFAWY3+rJ9m7O6m7eqRoG4n83ajj8wYqpaRK8tOYKQiQbVx9cQ
EVPib0SE6Nbgva6IOWOxuuJ27vNNX4Wwkr1yJDASvmEQ7qPQTQ8IXYnSRRALsqqUgX2NAbxbgCFL
FgepIr39ebTcsb4gW9itzpZHk3ZVDCAuL9NpSGxg3eZkkI5GQa3vM1t13SFqmuVfLbTNspZvBZtS
IzeJ+dTYn/HOBW4kNrmX5+Yhm+qBJKbY9+ovZlVAa3SrfoovO8+Px3UnrPaVygZhcu4CQU1V7ZgX
NanrUb0qUKTF8wXWLiyT267NOyrJIArnfthFWhkUBiy/XG+t8kEOe7oTbEkqSgBZdZ2JeFv1damh
gU+wfqeOAK4J9CWxwqk7xatEJC5r9dqgETVdAAy44nsT4WrmlgcWMR5liCphJtcM9cytbag8vMmp
WrsDDrnxAWffQszmi0x6fCN66z7WDo/v1igARnwgBFWDS1AaP+QazaTbZE+6NOCOE+BiDerEShMh
vamBQhFMmUGw7B0BMJ2MJaSTNpC4+qrMiLU9GiIgiK0do+RzaTvevE5mcixXHiG25BmHSXye4pYE
N12Z831qFUOyc70aREcTlM0lQtJAo8ka3WE7yB7bLnW+KzdQinp9z1M5+psJQabziE9DjxCIKAVR
GzuaGLXyiYavlvm+rUPIOZDcGEzdYVSZ8YMZAeSY56QcJiGeLHYJ4SIG/00cLusUzvTKsUwBWK9S
2PTGz3FTwmIKwAxGUdW9DlhTUjteE1ZqOONndhCLJP3blfSf+ui/mLz96XZemDa/FUPnFwmr5lS1
1dtb9V2FtPwXvws7F7YMgyfmEaxtlwXN7yWSYfm/8KnYBMA4BIb8Gi75e43k/vJHTcXEZNkX/VYj
CZMQCMIfTK54lqUW5dO7muhHNZLzrQr68xQDuxW1hMtsDGkpB/u7CVlAX2SUU/zCEMOYL+WEL+pc
O9lE5m0JX/IY44iFhxAriTiM7DLX5rDUXoh0H7dU5haYYlNR4jTAyFH2083IqL6OrnJmCk24Nlu7
XzLkZPtVMq3O9aov40A9ZKNtgH+pKxsT7dHDG1XTw9CO9M7Ka7qw+RiLvCpsZxNZaNThV2Mhh1af
VcbSk2yEHOI+eOD8rZwBBkdiqvKEZ1KoYdfPbtHft4gSi5sJOZb7yXZctKJ1pe3qhiyfhbZIbRq+
pMBBswuHoJ0Jo0evvW1I9C2RxX6cF/i9kMFdxGKJdNRgUxloTk77FZfKsq51xNDeu3Yb1ndQ1YkE
r7HNPBlNZfhHfxRdezDlYIJDD7z4JZMjzD7CfQlckB7k/5UfB9pcgXBYYA+o+DeOMppuQxEJydYo
Jn/lAmwediWb8+raHyrm+/kAbmYXOlNuHBSrkeK2yuwS18rQ9CR7t8pF2+427qFD2xCuldMo0uzi
3iPstsgxLOjAzT91WKxPNOUmLHzV6q9Ujl3/hgMTAh6EYtO6ZJwbP1D1eLAUAzt6g9zYZXtbp/X4
WLsmVidAkNnU5dvURAT7Is3Ehs4t2yL40tQoiz6Fy3V97cPX7C7NgT9p23dViBEY8o59AU/fucX3
UAc7DCH6VQop460CvgFqnMXxnVG5Pq55a3AE3bYS0TadSx+kV4wrjwROyKpr8PSwSGc7cJ9d4uHu
Z9kRptnqeHhQaA24ZrKBlKEcOPmND9/YWdHKdNN2CnJtb/hHBdaTqhJfB0Ehvc65/u+ZsKSU1H7p
msTUme01hAHiG1dpz22/IF0KNLQ7QhkShu+53ZKaClaj3GNKDnaWmRbhxWLEgstjMqPbdgSIzSdA
Mka7ndkVwA8h953ckxTl7BnNbJ3vKCGnRwbB9QlDUJRdSLcmayBjTBNf+0z64k0MTA4Peu1ZzwUu
HBhCYI6+mkMdQIvssNOvzMawvVOBYsTZTMos7mQ9WsFxHAHO7wewlBRzMaT/vQfnZZcWaeZuUiqv
u8IHD874w4DoHaetUe0QEgHp1h4Ug9UEQBKsPt1DsXI71bb7yp2DhuK69o19X1MhH/qotp7wU+A6
MwrY4mRaulFjH7vW9+XGFWQG5Nydke42fd9nRByMSJ5WBZGQwMi106THsYK0jLF5Hh8bRyQStLfI
b5MEAOcmmHXTrBvek4GEE5w3q8T3QC/JSGOFLGRhXBUCA9kqCBoNkChP2UDAZoJxkAcTFF4IxDPu
jcq3Hmhh43un7ElPxc3UYtyD6ec80A0whU97kmjP8LcgyMeMx+fVPDLdXQsJ72OXGVzcn4ZB43U2
xzpPeR4N2BazltYL7/I43ujKc24zsAfUAKMwjHtu9eHAL25se7K8X6yxwVLvjJKQcCLaCZTEL5P7
awIva2ifqdD2biiX5CzsS5QFWW3ls1qNnS7bQ6qrodulvrKKnVBN4QOuwUUgNrMEwvksZFVemkSs
2TeiHruKknmSLpWFgvjeEGT/MreueysHn5NcaK/39xVDd5s8z7j56neOOAyc8vVHnEJWsg2sFKtI
SvC5dZUrEtWXXAcr3ve9CD9NVBQPTtzxbmUjOaRXjm/N89bzh8Ffy6EMsl2rQVNtZ8l4YJ1CfTaY
R3s92Ywj9jZxygpjScfBUSs+9LXvvwROl/cfgUm7xMjy1tSbCIxnfu8CJbdXLUy09DAuU7Kjoz09
7NzYNUi2pQy7z32bWZlbZh4cHUeZJhwCX7xSThOYEeYE5Wwt0mvsa1MmI58dijd4P3aOK8rB9iI4
lmYoKAyTpmndNbl2vjRT4gA8H6U1D4zSrDzWdG9xGNDEmUneTDdJ5vTwgODOpH2OTCaNer6fM7sG
AY0IpqtYtVCihoug8GPSWfMZKvN6zj3lX7l0XO1rEMcwJWkQW/rx1UTGAl0mnrT6s1A6gN9hdpXz
5kFYecQ0O+HFn9whi7BqGdCvu+3gi8a/Jid5QpeGf2za+XkDcWPMHEI3sqlkCMbNxyQ1GzLZ3wyI
Kyb8dhP348Zph54WorBEVG6oTDIwM4KEmzvMVpBsazHitddaW0SGGDDMz1mXWKxRcD5MeIWcPt5X
FOaEAGNXuAWQSA+6yhncxkfsTEDXXSsR+Qr/VwdPBwNCvyetNMg/5RVBthmeowx8L6kvFWsOcFqQ
/hlrZjJRX1K8ltVlh/3f94lvqHVR7iLXCNRLMJM1EsAAYwALSxcuIwsPEm/LD1kBfENsJCRgRi82
Hy4BDBne9GJbR9MY6W0IF2E6lSQbR1sMUXK4dABNBheE3I7e3hEy5YObk9Z04DPjtSQWlVuui9Yc
EIGzxZYjWFJUJjMNWt/Q7AmYZUKjaWt0X1rDfhKGptPJ+8Kcjzy6MWeTmEIfyqm0De+5Ue7UnQbL
rPtrNBOATFe2kUYtZBu7dq8UEXaCcLjW8C4TI1P5DeheojDCZvTJNCLcaB5uag92/0MTtebwpKoc
HsLKaEEbwfjTE6BnGGI+F1oq2/YOALsHerj0Y/trhbQ3uiy60UDZ6eLffqJbrRooV4H/sIiJTrxx
UHJm3ylfa2TJDVulRmfD8+h2RQgyLIonmMG55xAXEtj5w5TQZr/kg5KvTami+lBUQzFcaY+v8TFC
sZPiHfWc8Ya4DNJ9BgaH3iFHV51cTrHtyAuQOiNmSLYA6pPkSecppN9uP5Jt4963xA0+oVK3xKMn
LcRxZQC3dV/TraeHOHcn+A6a0FqOFEFWjRjGtj9awZgaD0VBrN4dNDsXZy2hDGl7wJIIWAdlvsWL
Us14B+ooGrf/aX3U9OuolwX1v3a2XfX6i3ytCGT/rvtZsuR+7X68X3B6kPFKQD2ipKU3+L35cX9h
nL/oOZYIPJ84O/7Jb72Pa/5igemE3uChC/3V9PJb8+MwIHbAxPLI/OprC/5J82O/n6KCG+M10Psw
KvbR67zfYk61m8R2HzvwyVmC2T2eJWC+wFeqon1rarI9NKupQ5JJ63Zi87IEw5CgbGaSyBCZrYd8
lljQQFOlbSBY5YfBh1AUr243Kwjt47ix69gm807RangvtR994Pv4RNkAFsb2d4GbfrWF98AQZQSn
UpQrKwGBLFq7XqvySjEWu/Cn+M43gs+OQyZ05wC316yJVnWS+Bsv0N5aCMD8JZSGFSE6r40Oxydl
kYaj5yS9p0xiOgg6kdWI6Z+UhT6NIIVyU5LWjbpa9HwvKljGNbMq7o15F8QW6KZKOtdmZIZ4i0eN
ZRjWWMwebIMbY+/bwBDK6DmWg4KwRq0W2az7TF7lOoTKuSdCLL9gG8iRmELLxbH0jHjoViSZ3g9l
8+Yn5KCEqshWsiPz3ooYklK9cSUGu7KSr2462vtUhR0czrjZZdSPFELevDNnW635cLD11EMHCDLu
mVS7Jr9S8DIqT6yg38PZ9hLYgloy/VLBcw1qba39FqOYib4TxbnvHjj128uEiSUM6Irid/QfS7MY
CEiR06kgYJV70MwgcbBstUjv4pKejxJUHqm61q5o2ubMNBYoaoC7LJ3Ap4eivEsc7a7YwHcEusLI
FKk4FW6XLcRKiyVq4lGNdZKxZ/uBhRtu9GYK+AtG5TRsHu1sKla4cKe12QNT6KsHc4iCdeDqeVMk
w4e6VorQ8enkjp21Hmvdn0UEY7xVDDl5p5nkJQjRU2M6IOKAuRmxVU2s4SMcwWADUe+eiIhoNXXD
STk9alt81VuzxdJOHPuONfTOXV5BFhQvUQ0rPbKuXATgq8yS7O2a5DwPEd7DSLyaU0xH12A0hu6z
Y5T41HtoSXJhABxJ5IaT4LJQ+cyWf1IL/O61HfClF+V8bcTlIzfOLq/IDhDaUKvO/UiqPTTwyNO7
CdrVVrEiJy5Ot2tcpqwU7b59GGvzENiJD6/I+RyPCCercvwIgQ9kZmUaRxIP9IqoA3glbf/U2vED
JL8lzqkZDmmcATdNkv0SccvuVVwIeLro2hjvQlA7Vo0Pm4Xf0trB+iu3bPLJQa51dzQxka2CtH0C
wOSgs1hauNaPDhmjVcDhw4U59PowKFieWRAcwsne11SjexpX+dFU7avyTLKly4rQlOVDiBMyEj2j
wWY+BM9M2d/o3R8HmzGj9uJpExRmCWOPaAoZzuEexIHHFofXWQzFuQ4Zcc4Ob3TV+Zd5D6RsEPV8
RVxKfQFQbwYd5YWbzK3Cla0TeI1W+syZkKxhLwC808LcWF7+sQ1ahhtsIjZ+N97bbvaUpuOW7ce8
CcRABj3Ygg3j3Xw1ICk+cjaKvdMxFqncYF6Hslmm7JYXMKdQZ7edaamFs2byGMM9r+2DmwJgbeql
v/ZNm3ctd+4mv3MffBqhDdVRsennwhpWM6f/xrKmS2mrY5exubYML93SG84rkXfltoeiwgTtUqBu
2GcgdNbli0M69F0TF+Sj1ISsFWgAIwndL5xNeiehzmE8vbbRmO9BxnkBUPnocxKnNkcG/0/9xzDM
+nUMChBWDhT5tJ9B2vivNGWM4/EZkNKJmCBr7F0UNR+LMWR8PyaHElf+Vjbm6xzzKRe+18AJySKY
A3w7F4RoZfTTZeYb7mYc2c+oiNdjKR0fyBf4kre9SUIdopPAJk9E6M8IBTR9PiodOrajHaf+Fuh5
8G+srR8qyf/e073Zo/4B9/6//zNj/v5Ltcw8u/d/1DIk/uPP+t8BCv9h3fLfrfxSpt8ttf8oWRwP
I/63nbFlepQH/39e60CvWrJ1Q+oIlMj8oz9KFscCE26hRmH1QVeM0+ePea0dgB1nVmviYaQBtxkN
/4N5LSUJf9SfZGdLqbQMbJcU4ICMXqT+36+1W+z3rIn6bBu0gNziDnMfe/lhW88E4FA9kaDRIHxh
q6ke7VEGeyG9Z4dBapbmJ2L+PO7CD3LOjvFUf7Qn76JL4ku/mmAmEQrZ2oeqbg6AVpfQF+3stBOB
wS7lh9zokkv2k0dgvqtOIqu329bbWERZPdsyVGcz7naEZdxGHnBlUdriQufWibyVFytnh+u2wGxh
R64SDkiCVPQrBpd62aAB6W8EXNhE3jcBp/WSsjH33QdjYgvn1ON4bNxM3AB34b6Z5zul3D1btuyU
OmVwx54PElAGtsdsVLHVyH0Oum3UyvBaajOjuu6r+y6qHk00ckhMzFtST7mUGmqiqGeupAHgrbpU
HhVyrB2oSGjlrRc+Ami6jqOa6EGZn+veVodpiOvdrG0ItwMCW8/KjiBbcQ3KvmPqFDEzN5hnZdMT
rkYY4XZBjSL11SAsVGsWcyTC1HZFOqq9DlhK9cADLltkVnUUPHaOsWVHSaxFlz3qSbQHaQ/Wreh6
ptJ2TIBHg9thMu666KkaJsx6ZJgR1QKQBmMCsFFQmLP/sYZTawvAUDg1BOUYoR9NXW5Gf6SDVXt3
tD+VzM4pNOdnlLnxWhYFYp8acnLp9vcipRL1mR8gH6vaR6S1JGkY9IGBr8xPBrrfldWZj2FwbQbJ
eVLcBHn3qazDu9bzLkI4RofWi688RU8PD7WlAojwqZXZWk0mMR0j9QrLYfVhKIIQgbVZUtTVz9JS
4ytUKvIrjOJxaP07Q4WkKrnZfCOzSW+rgIZXesDZLIRJK2mIK9HpiTx5Jgq97zJ/iVAqMFwB2TxU
27g0bkBWfAFKtAcYxehYehd2JTtiSeDXEPR6jsxiLVCPbwCvv2YmlXn2oQ1yEGpZP7wmTHxXeLvR
f9Owrxzigq65L4q1NKWxI2e1A+dDUTZMk33hhOa0BV7M7CvP7+oxgA0TFPGNXTJoygaYLo2Zu+ve
G6MvacETg4Xxkc2nTURNa59tu9Br3wvR4RYEFAblLA7x2Cbb2ommu8AFlUu1rncx4l30Gt7SsARp
dhk2unnLhQ840hKA5rnk+oGuJDr6zRSeig4rAnf5I045b835tSS97mFKqttZ9/UnBioaPrZZPPoD
CWwJguddYWXZeipYtY7A3Us7Zohr9HdDGywqhLjcTH4jb10xvZIHN0Ixr+TFoKHkmFaWbo1aEVXs
FqogCcDDwr2aem57s4RFz2ICaCXTq0fCR5L1GGPUYSNVfsxpAm86MyE5jNGCtxuJpFgxO+rfDMOQ
hynBT7lmW1ycmILOt5yY2QYIR9qvHX/OHoGhWtd52fgAXKeIxGY592J5YDx9l9NxXKvSGy/ZvpZ3
vhOjlvWnoHFWedggJU3Rs4DPgeaG3q2f9wyo3O3Y+ONjSEQ2/ZYfOc+Gxp7b101bs4EBHL7q4znc
uGUrBd/M1n4h1S3+2Pp1Ye+syam2XaDmrTVlcj1leXLA98FT7wRYJztPhzQZC9LJ0l3yQfb8MnPg
W6vBNI0rr5iWDMqItz7NUuSxQcNkWQygfGyflUeh++MMlfc1W/D2OdOXcTchuD9aFV/iHq73q9MT
ZqQAe5NQavQw7uI8BYo+e9GptWWym7FxT6QDLIFwJARfdW7LOxnPUb4hm89f2XJ2dsgsKc/KcZ43
tt1aly2SjM3A73s0m0Tf2ohg7nRjtpdoeMcvTei1NLn+mGynltLVDMvp0U9r4zhOglbXp8EEQ53B
o2qM8vOE2P5g+r26am1SjPGOiLVjBOHOSFDQlJbhbyRH8Vkw+PsEL7bYogBkQr9EHK/q0aU/NzJZ
rUUho5cGSYhAo1IMz9noBddCxIrQPKu7hYQ77hJ3KPYRR9waES450qxcdgmNNuFJLoP52eqPnjtq
wqfyiDQpAyuR6+hyraH2EegulftFQr+96pO8fFacNTOZZKTby8JtHsGWd+uc9RHjg8jkDw9XSYJP
zaT5u1IBouGoM9hESAyFC5RfBMdJIisIq7lFFtF3e0Kh5n0ilj0bifBrTTakSf3pJJveiAXM3rm7
qogIXNVD4l2CS+w/klk535K5kAOsjF9QYVi7mFCglVVAV2QmXu6wtzubrjasrVaV/4lwxe51MtLs
gfZ6urB7IS5x2fCnO0ty1aTBJ/ce5OnE6mO++2leHRrTBV9JOvyNwZZ1t6TvEGY+PuJmUwfEfmDv
fUhxE2Hrt5RE/gZJ7rhH2K02leS0K+qhucp7mo4ot4hXHWf/YJbAzlpa6EOALm0X55X9PM0Vzx6y
1x2owmBnG9FH0uinr0Cm5VUvZE0KSXhraDk8uoZHVkbX7bQ9bq1KPbG0In6DyDs+jF00EDQwROYR
Few9xf52spuE0twkYTV4hVG8ncNiA+0OOUb5WmmCQqG4rYggYu/aIZ8gH7uufTRbMus2DktvuIWC
0OhWBDuYBPtk8D7FA16VyhuiEy+etrwnVLTaRA7K/7D39CGoRfFl6Ob8roSs8AECDojD7v+xdybN
lRtnl/4rDu/hwDwsegPcgfPM4rBBFKtIIDEngMwE8Ov7uZIVLcu23O5dR3xaKBRVqiKJCyAzz3vO
c8T0moe0B0RWd9uuoUVVgONd16uxDw3zmJd4gSO8VjjTABEF+z40CagynGYBhSoX7CEefKqxasN+
SwTeMVy6vRNZerdU0W1LQ3Y7krzhYdzVRkCxK8MDwf2HsGU4ukj/obT8t9XGmB8U1VtLddJV0Ehx
JthoDeqM0OIuDqaDT5zvvInz3eBxxOtW0xxmGMPxBsEZa/+XJVG8ShZkyRiWbgdELYRhepWmLqND
9MwnFXSYQkNhm8/ALpSBoDRNPuGNGM4iCwp9UOf7eu0y08IOlav8jHluZyMflvZRRQalNnxLRLcv
Pe/G1qcmt7DYR9t6INJ6VMnPpV8fKEZo99jXwjThpb/TdMLK0dyU8XCj2HQRe2r3xtZ32Adw+1FD
Tvc6fWTLEXvbnmD9sg8VvXcMD6JLAXWvtlfFs5s8WxvF4C64UNToea9DshNSwxuFmU6u0arEDjDL
G1m4Y6xDmres+iKg3tkR7ZcsXH7TPA6a4F0aAbS4YQ57GILlawnXZ2VDTSUFvbE3ovq2KI6BFUxX
YdDmO+jUQ9bpSZ25YYhPT7rJMYCzhyKirFd7dsTRLwzLzVQcNwh//RpgY18Z2xX1dgYSOXhg+HI5
TAqDl5/f924T9xjObPs4m2BNlU9HqXD62yKIu4tg4nJ14PbATfuXUOzmrC15occlrc5mBwvcYVgm
m6eN8hpOrz0QTtwU3PCKzVtZXDXRBFq52o6JLb7mpQ52havD87mj7G9tetyjpmO4uTiGpSPcXrCd
ogd6kboe7IqcAjVg7zBSLhOL8uQ5KaLLQLdgbAgd9C9mRAkqFiC9wRg3F3zr25mJlHfej8ydx7Gz
6Cl2cpK+Tp/pJoluVUm9CU1H/cVIhRfyG9DGWGj6gqRnIbH1/vGEkeR1Wt5GQBTPQowEVKdY+prE
sf4clZIPecdc12d5Y6xqb5dNW6AkkOBqr/CZsKZ1y/qU4wob9vSQtDjKsLREFChkAwPPDOg7roJy
ETe+0cyT1trPfNTFlPlrU4MzrPQnzV/E3GAGo/NtdxIUPyBHt3NuenyR+2gYKKSJcweca55ng+wU
wRLbfVHuVuPXD6u7jj0WCtI83wxDQGOhBTl8CNbqPuqxkbhEUV55BcTvqq5p0YECmWHUVpcxBv/M
uJ6iIKb+nntsgcMWOqofSesM9QPM5fwTrfssDnOVqcH5Fg/dsSrFPnKPxEpf6AO+iLcvwKQZc7ov
16aRZB4kRTPUMeDNvRqpv4QRc527vIjrhZacPj/GG5N3K36aW/3Jbns6753SSSPfvI1wFQ9jNd+W
9d3qbGdOyH5K99D+JVXBKRkYPNM5vkwiTl2Wx1t8nlPBkU4j6yr1RPo2VC3bf1pRGYHfNTOqG9bm
rdmHY2HOsAgUr30j5guDGrSnnjne06F8NwoIh5FP549tl2zGy956QsaschYGep9sQQukmuiPxbrd
0yka1gMnmDbae2Jr7oUqw1th6aegw4zELPpUEDy6nnxTrt+fKloWnCCNlB8K2+o+6aA392KSp4JJ
nABen3fHYVrwSE1qhGDQmk+405yfuyHnPljNdOWTCk7rIcivrYE0R1UX/behjhoA9/0zZs/50a0l
9ROOVVtpVyzTFWsii0XRxxdqgiqbOqEHoGPLEw7mqx9BGi4klRZN4dvfxaRsh3c1TRXSGeIdjl5M
HtLEX0vsWweCY1TzMnikLiJqpyN+l2QfDHV1HPNmvMKIYNIlGNSxbE13Hs1l/83ifJs6VR89LgPy
2bRhc2AYqI9zMg+HSuT5meya6MNa5+Ky6OzxwaVPDWXOdy51Q1fTBaSA5hjy3jh3pso7q1dmGjRI
vRJgOca24LLhN4p2GDKGdLIwasikMq+6D/uHOey3vaL+sOFgM03wTx1lcWLW2/etiKdxN+IIAEcH
sz7wopU3c61fJt4UBzg7+NcqjWCXrxPbOI25SoRI79bMZrIZRHzVs//ixG6GMYvK5kWFiT49oc6b
FbOPBXoaCgRjsU7o0r7HoSw3FXQUe7hY/UZdlBjsf0a5ap3UJrByAes3umy34NQ5NhbWjbbzfp+j
X6/7sQrzi3ZprsM1Gj5d2Xz6w1il2DS8Q81vZl4TdddChsBnxq7aM+GGvLg1I2UwAcBrwOLWU+I3
1Zeg1iIjbrYduzwO3vCQsxhQD37fNcq9dImZ7VVhq+fK9TVg8CDEx0zBJI95OwWccHHS0kzA2AQB
VYVvuB5IqzGfre5DKlwYs5LpQTnSbLJNjN5U02dbU+Vw2S9zcOZpz7wPdsHrrbfBK2RcqPm9dIfP
2lbunaSJ8ej7ibxOkhVTQcEepNq8ZmMh8gU3Qgk6IMYIT0HNd7fY3nSQ39FnwMvS6i/nhqBUq6L/
B0n0/07vvB3+/2pHPEVQ//209uFzUB+0Xvyl//rLXH7+hQFJ8Q+21dMf/3Vu68R/IzgToj7iXcXd
FyBC/tqV6DgkfqKI+DecHNgPPsGU3zyrf2OGitYUUwXvuEzoUSb/Pre1gr/ZaJYOmiV2VzpH/isR
FL/rP2igJy0V6kQETI2/MiTbw/D499Ee12L8UI0DEhzxDq/o1+I6cVfPu4KWKLsrjWeI+qRtqpu9
SbDTXywUBL2WvhJTxjCYGGWirBijw0oD+Q6jl6p2Ba5Rm6IRXjM7dpNrwpmsbx8xUgUQiFZO3HuS
FuIbITp26E2BnXXfu+Y07arL/Ivsjz0eVkf5TxPbjShVJTufmRWAwLvtbd6ZinEHHyO/X/Uea1bk
plW0FZTKJcXyjcFE0p4rxMv1JY5GuV44DCHHnbZ46+ykcPwzMrEUEepgQdUZKsshRrON+btP98aw
M6ViBFsNwN7SbRt7fHuiLxA3A+ZxwNADcZ1YK2Je6Cqkvo1GGyvVtCN8tFAQ3u1QU169eAG9RtUY
J9/gSohXOSqAyMWCuFsz2aEdLmmcr542KsZg0dibLPH78NwsBr2Z0tfmDg0p7vcMZtgOMvqmi2bz
rX6lM9uZ7VT06F7UlsXDE6U748iPxF50F3rSilOfeeGjEQIncdcFOZ3RQd/vzcgPw4wIXWyPAVXF
R0w0I1Ymb36fhGbGlIRddEfNAL2+KnTFTk6b1WLMwZhL45qpkYnswQfPS/ff9zHBHtOHhaApSbCY
ZCMBxXUXbZF31XmUQB3tTRd+phwBQ9opY1iOHqQtwo02wtfRlSGgaBmH8PCWUc/hw9ZKw3FK43I9
pyCXfqtJVeQFWt+tS/Ynjtp2a9fQxNYmI3U37qDR8KZhqkfY/VaAxUxjfj5ytGZdCIp5o48wEPZ8
VTfEna9EWFktmkU4LAzvRjtmRud18mJi2PqKE9CqPuIVMPW+5PuQ6AbJQFbECaVz6grHDcbsU1a7
FjpOnHXS2/p9Q4iHzT9DEHW1ViUyMf0RBHXk0sCVlsO4jGdWa1hmIl3VSFODFrQ7b7MsrKeejoDg
UGBdbU7Vg1N1MdbGehGtnGmlExAs0xHiqqDNyHOiB6HkpJ5xX1e4j4d5NW+tgGCZlY2exRMFwKa6
rqFMXiwm0u0lRjlX35CfS8ztyIYC6d9g9z4MW4eWpVXt5a+zm9T+F9+31R+TVcBymLiBgsO0ro7Y
Rb3bD/cBe8guK+zVFQdwOIvAum0Csq9lMYtzpyJrkY59yWfThuTLmWK2UXzbdCPm17JbLO/C24qe
okZCq86RisfgC6lyNuSQ6ZDb20GLeGwTEPagvLdNf5A6LMGYB/DWz4jE2dUR2kKJSoD+P14XOc0V
WZOrob1xl4I3V144s/uzr7plSFs7V/NdQnEmJvpl6YiVSEI++zlfI8aRdkNovKQMfSYLO4eowt3p
d12vr0kd+b5sr93GTNWZsaHT3bgOb54zShOa8pwdUoM/a+4Ql6AAt1RU0NkTHzvcn06GxorZK1Kn
eDRBwJYmTobkDtVUPm6Mhs20/+jTbdARzcHYsENvj78hRvDt8Onzh7oIF11+cmPR/dNXb0jR45dc
8+BrrReKrDr0kRdKLvnq7eTxC4Tw8UwvGEvokKbowofmg9WA9xvmup0OXV43pZhrPglfJnvJ0as5
+BSS3LrBjCKZEPu7KfVm/xx8TGxnxBUG2tLzCv2WfKH4pE4puqlXrmvauKp/KcN+/OJkZ+d44vHu
478OvujwwBdby74K6KWdfB7WsulfYmeK3SygVPln3rvcPgCkeEi7jsABlTCn/ZmH+Er8YVvfEmMT
4i/70F4Jii24y6ulqBp2Z4QIU5uEfHzuKtv4aSNQWM85oVXqsHX58s3YfimvcBvUTwMVh/XRBKOx
zvWIyzdjwbCGHedK7zWwg9rjrOb2bGVxjzhWdcpk9FdqramlJTOltgxu52xnJVGD59aJvU9hyEbt
wkStDzqa6JbC0E/+q8iV/VSWQXAe5m4gD0Vv5cmZ70z5tWYr+3NUVICnqxOSlx+dmZj1nFeMV3Jf
EZXqvWa+cumu7MBKr213KKe4v1FGuU4agEh4orCBenjtuTOGQdensMbv2hHGfC7ocffa9R4dzado
QSQc5iKZ17yL1sWLdnBjve5S5kmJY3Sx3ScoBtQyhi0H88MGBu4yLxZtEBQSyncVsQxBr0m7PQ2E
FO7jZglf8AWgmXjJSFFhLhig5Z4uX5mUeLzMyAO8M9Ny+bxpDqjQjyUbaXopNzIg3ozaYY/1VWhL
fMvWWI1vxGCLa5MYBxxCk9c3SFXdyzC35qVrLJciqiUhlo+9406FZM2zsE9IsS9S5dFe54WWe1eM
7bMzy8oDwFF7rDFxG02Ij1Z5PlZVL2kkWS3bQivQFdZ6N5JYYfTgrgVD3DZwOIpWbphJjHM/8ej2
9mExob6HYTM9DaTmhl/q50/9W0PVYtcx8S2bgJnAyVRirKUCkeVtYGBWYm5yUKYdV0U3IEDpZ2gX
MT4QqOg/agUkhu7jhYyn8MAuZBQUUKM1tH1ecV9F7MKRoJwXH8vqj6Y7fZT+6Iu70CeEeIRlgJNJ
92J5iDzf/nCLVTw3IkEc72IhqeMhLqL3cbK53pGseH/DAZorO0na5wa3ZhKXy2B8j4WdfGwEE5/c
og8uUVO8b33S4LT1l6b/GUQuknjbCOICp/wOkCv+YjIYSUOJRYNa/8JorZIMzYrThxw6zlk/2qOV
qdhlaOGeFo6scvT0Q0TRqe4dULjIbCaW2IWqOPTPCGZJfH+h3/RpZM/LoyUanCVeQ4BkZ/mVvpMu
5at77qfiMwhUsV40BDbfusIouh0i29WQfCwCj966Um0ZzCEVCgph7cekW+Y05Wj5d7NZbG79AtcS
6qWs68PmLeRTyLhU1IsWzcQpr95oWt5YjC4IP1i04piBACAQ9RplbsjBzDQUvPWQsAweNB7ZzD4t
p6lNJGPJNjKpbyJowktVuR5FT4lF7ea4rVWMqCL9AaEPQt2hbvWSM2UqAILhCHZr/FpDc40zq68P
EGINinMXNXvOc/ldS43MSdjYGDrGfThJdiECciNrbfFqWTiMR7vEVWefvHXcmBXfzlJY7TMbP3Pb
sS3Q6VTP63VC0TzIi9Vjak3VC4VHKx7INpN66xqGDYKBQgn0FwFvNN13xqSyPfeVZ+QOaTUmZUkR
5TsBJf9b1VfK2tllhRG74ooqgk1evE9KRJpTEVDNEXieKFQZnWX9rGYFExEFEhBgKNYHoHvTD69J
yDWs/aJfox5MQAoRmx7eNSEMfto0s08Vocv5dyEr3O+iKWzvxskSPwDPB29OXC14Btgz+LuaFyz7
7MKuhv1CBxATZqIT7iXQjvG+aFtccHiRT9N+ujr8rPFkeF9MZfTmrhqbkLTD8qdd4obdyUpvz45d
9s/bVFB+TRKdkiq7nGzknnwcfuLxU82eTRSLUAKfhXKZpohpXlkV8WFi4+t71Ua4SEvy5D1rG8XJ
+yDo2odCsawxRLa1z0zTrm9IVoQVX7yUIJ4ZiFHvurZs6PEN+j+GJejpVAx6/TpL+C3pWjnDD8Ji
jPKZGVHnPc4uQgyeJuMwzleMyomboiSvy9Ai3o0rb7Q4sK2X3sfW9zAFU/kxJq1m4mMK7O1rvd2D
22lRijdgdWlJaoJgrg3PJvODucNtiwK9A/tIQzVBrMQG6uPnV6PoOy91VWhfTAGdYMe8W0YwxRSm
KQYZbnGPWz8IUkMRIEEgY6ofYljsz9JdG2rPE4YKu2YrlqvZUrxXphruTwq70VzPwLubQ+jV02MV
ruKHYBAZE5pvzLdwGNXL4lTyw9WLZdFO5vOOUqMrMWrO9ePUNzlTvY6lIgW8UL9UW8eByKq4dTLF
RvXe7xL3Zo28+K2tw2XKgMM6wdGdY/0WIXyisUEdKnabVTAoJszXv0gJmyCjWKf8SHrODKlFQokm
tfVUB68Df/5O+kR8WKVXfUxTMr8WqNIkoiwnrjP8ENWVM9KIlfLL3UMb18M7xxu6EbvYqNtg9KfX
pKpIhmEZ5NF4xWiHJ4b4G/t8ps/4XS2/rZ9rcHLPdtdbH9As8STHkwheNxf8Iwdgl9ueUPZWHUA5
qYeRglEBOpuxNe1m7ddmluVl0cX2EYEmoJE4sqdPVTJGhAWh2wvMgAvF2o2uqJWqcobxxXTix5nJ
1q+NTPp3Jv1BlJEKAmglnJJBZOy0hPTHoEEZbBeWW3jRXfg8ux5joKQi9ZBVQ5MgjNJIiXhk2Ioa
xvfF3haW85MAy9CAui786r7cBGF7t9fB6QXW6kNJAVyQtiLkFzoTFxw93ca5WZjoMsJO5v7FDxS7
9cHJMQJOsNt/TLV2RqyRZX3LphiOuaL2mVZyJXB2EGbst0ffcJo6GcBlw9tnhnbrEZF3dy6vbVwN
YuPBLTFMTaxukUO36gSsjElBjDdB9dGwiyUbxX3rbn1+TcnohIexnv34gc7D6fQ/LaX9RqoHHgOt
8spydFbMTbORr4/7fO9tW+G+CNDVd8XAxA2UU1DP7a8ktP/Jfv/VPUHY/r2k9vjZfRbfm9+nH375
E79lv7EFntIPTMRxEgbYBn+T0U7Zb2wtJ2cg9BaMPieF7e86moMDETIyQ8iTmIYcBTrn7zoafT/I
akQiCLc4wQmf89+YCfE4/s5JeKrXIUthU9WJrdE+aXb/qKIxmyA61Ob3Ic/GKxaO5tlLbDNnmPQE
VW04GE6T8vz4uyv0d0zPXzrqoWhTn6f/9dc/IhBPXxWyOKULXABAKKfv6ndYnoj5Prin5J4tFQXG
ayse5VqI/wDZ/pdfBNLgif0IBSj+w48m3RwfwRzf14XvvyJVTU91IXnV//mP8o8Qnl8vYIREymXh
y9jRH34UFecoZH5836qycdPYLfxTHE6j+hiqC7ro/c+/3EnV/H1U/3TlItRYbhmXAgH3D1H9unJI
66ro3qkdeWkv3iOqWnA1KfZGf/6F/tXV+90X8v6ATwxZrVjZo3tDqdMO+zmWntGq/wND8F/dfZwM
PHZtkN//qQsmLNgcl2V4T8dz8sD/hCdxwXB00WyDdViTCs8OZtZy9+c/2j/RS3+5iBG6MU9kyI7r
D3dGQzPaWjbx/dR6KAf+WAapnH02WyWjl61PIBuNSb5n/xu9BPEUHgKvLT5EQSKaLbNa8IkN7WU0
JvLClI2T75quZS/759/lv7w2MU7jGEJ85Nl/vLHGUTHziu571DOofPWGUFJRm97asfhyvS25Gzhz
/Qe+5L/41GOWVG4tyOzgSf9wZVYG6n5p3Pulmp0LdzTJDrmi/O8fTCqGePgZ6/DaSaBh/P7pH61R
l6uy79kLkgvPTyvYqOL9n18+QLT/9KhEdBCzw+RJicli/uFnQearxnEQV8uG+XJP+Nmw34kbvAIA
5PudiJO6JQFbRfQvIphVe6eDzYjL03PU2Wrb8iuArcOOjA4yNvqRj2mFgssKf9g2EWyvxjK/Clmm
k53pF4QZsSXhQ21WegUB0eZ3G9Be6j3LmT1OkojhOQrb4Xn029CkMH/Gr1JPzB6DIsaiFFgeyMmC
HZ/DCWrw2DaNmtMfy/rTPHBogIflnFNT5s17ZnlODYtPsIkAOLLtpxl4XsoTu1wVlvHuB6zF7q7r
Rf09wJNJQTouSSfro9A5xtLzngm9d+xsrcR7GD3pLQeG0R5UBWds7yuLR/BY8wtuupqRTdlkAvMe
OgPCUCM7G2SFZMiQyWmIGXWvIJd4fvL506f30spqZ7Z+FMpdvlA6/PO4m6OKQW4Q6CymffmR65ic
u0vXYlncWtpuecSKy1D2dJNSSTM/2QSR2VDibDzv7MgQw5pcwEETTeYFW6relMcOb2K/K8Kp/ooL
tKW0sBy32As5b/2Va4Q3ofWTh0uJzxWQS6bR+hwXDWNz5J1Ay31dRRe58k18gIfhvnd5yMy5TZat
3/knkkI6xuS8U44hySOeK3lH2bm86Vu+QlYxmX8ibp4QCI6t+JlFpTjyt1PHFg+heYsto67iGLbT
Tnr1eLfpKbiUdlJ8L5MIfAFNunR8huNSv0J16KqDqAMdYt9Z1JWIJ11jNBlGAGootPnRtot62LVR
YupdmZgB+4LtA4oKQ8s6RPEonV0QFhyWHU1pgmcJGKnOZoaPdsojzt3rL6Apf64yryYPl6qE/FG6
VTBJU2AsBYWzC8ALKhegNBTduP6wjUSha6dIMG6p3ZdogLqw2/DRVmnkx5xz4Id5cjf2Tn7T10Av
r6XBW5u2genNLqaj/nHGNX0lvd77wmYYrnd14JhLl8kxfHxP4kZQLlOfums3SUq83LBRKIdJTgea
bT52TZDDz6VZyzpUwYaPJvENZGuOn+QsdcuZPdtmuGPSaTseMXskiu5o4+Y7SF1apWvBoYSzbhl9
mbizFVYu8mbWZPPcTBJ8CeuKiONdg8he7XNSnz/E4vjPLnSPdzNL8Rjhw68zzTmQdKWlvO8Qx5tn
P2qD+9rbxEeytDGDeD/BcFAlfX1OhenWnidtudzIhUeP+ZTfnysqsE+WfX/4EK7hA9rioP2w7bx4
4zuYXjodzWEWdlt0od0TEQIHVvKeNPh/AZGNHGaGZG5p1EMHfcu7eSv3Lte2SOciqbHrWrZ93TB1
fBf+hpwPQ6v6XPkYKjipnSbcXfUwBKz8Le5iOSCQuwVhSMf/tnj+IHBAV91t1RWaYBJFfgbpm4lC
5uLp9bKJT/wutgISfVYXCdyWZXntTm7ZUQaVB2EamQ2rYY6V1RzQN7xix8mcoIFVRMEzTB79ZDen
e3Cx1bdlqqwiWyeQkKkjBixW8yJXHLObb745S5jfSw5m9VGK6UQ0dFQtjnRleeQ/AXFfw38AZ0+6
FKNAP2kfkmoORCjDmOhUB3hmzpcZVXDyNYzlslvHqUh2LGBixmXrmrt5KBq6ote1zERgOZjvAkqm
AvxD9l4FLrb0haxqkk5Nx1G8N7q5r7nvY6p7h6bbj7Mf3E2mtTh+zwUKTUFd7IWuTH2uN7LK1wtv
8uG9VeT0y8yHAGEdks5CKcd7Rl9RhEYctOIqHuGMp5Rsog6cfMwtOQAVjcZ75MCNebe3J/dmHrFi
8nImDLOziM67F1aCpnQ9NXVl7TpoHKf2ZJdkcsR/5/vTU7HAoo0Hbohkk6fFrkD9HCD67mKziYaK
qci9dDwRfRFDTHxcUXj4Ns/gFPOF7MnU+Jj2DRDchuieti/B37u0h3u0YnPUXq/8wY4BFm8hvizl
hdZPTRboW6MBCRyYCW3zHqeqeFdoXXd21+hPqwycT/bfPiSZTvDRQ8QuzbnKC8qmrX5qlr0lY/9+
cPFL773e9W3sZ2Kyn5BQGKIMK2ziMxkvBb7dQNS0WDPsKoHwjpibyqFdm928NMAjo6byfgZL5axU
fYz1chaS965IOFXUCEFwsZczrxlqax9SPH3TTEsRnc2gM52TQbjXmZ1IS+w14ywv060vX6pqjvB9
zkn7ktsx4VUdVdQS5Qm3z86C+4mHkhDLnPp4XJNMthgBU98r83CHluimXteF30mM1N0+d01ECAZz
EnYDtGKB0IY+kAE5RG5Y/PZUez5PsHs9TGfW3q78U9GpwnaUTvYSLmlcNvkPQljIpoZgKCrZyLPj
jCxEB7YeiCqrm9Pjxm4GTCVA4o5q0ioo8zSiPRkHsTD4mWq9QTdOVK/JBnOswIslYC9nIBMQMqIa
zA1NdEHtI782NHEDu2GZD8d8ktc2pLoZnIyJ9TGfelYqsIVrRb64C60rJpO6vFhYCmB9BnW1nJPn
9l4idmbnYYm6twMeOL7abBXwDhIazrOgjuJypwsBXqOz8jF5ahlhdsPthvVUpG07Bvdb60TvrjS4
2vOEqOwEKMLKYqfOaxYhryWmHZhatqmUyLLoORwZTpZL6xays7OiUnkVeQsPeinhSt1yOXPtgxlU
GPAyViNkOQlkh+R05IOinrwTljqqCsfsxhOtesHMhyn3F4j14rhE6IBnLndiPeGWObJjyLf6ZbDO
jFO1j6HlnXjYq4lI/YCfQXWb0Oz0xQjErXzO17xOUj/YkvY4Jk6xZUyxt+7QzKNC+eLB8HeDPbOq
TeMJzq1/JXWXJsdnaX5BeJMskui5CcgAKJnbPCz1QTl2VN+SL7nql7q70Ez0NGQAf1QZPTMtbK8C
nwC3QzFAqYYyxrdQArrsVRf0mbAWTG4uWDQn89RKwGEIK7zy7FRUxh5YkSGhZ7JF3KXMOgONGt4y
REl6Ejxb81xvSUXYYdks3sug7crjAr1nv8Sl9bQE2BQu21Dr+XyoklrvNoBTr0roqDn/ZZ//P7rT
X30OZ/9edtp9tv2P8fuMl+s/m7r4m36Vo7xTSDUII9qPuGdPEY/f1ChkJYd1iEOfF4UB/GJOZb/B
OP6GYQu/FmsiBwSKdv+PGHXqrPaDBPUj/KUO6KRh/TfRVlSsfzi1wTIM45O44Zz+cTFWnE6ov5OG
NLw7y1rAAgpSKfS4FyuntEmJdei/WB1xgEzsEzrm0S0IiJUhbb6zR9d9G0ILk6UTGhJCDKxQlAMO
EjkTlLA813OCvxjSX/NLUnwTx4Si7TtCHvJ7qFTxWNaWBXi0RhDewwtiWa7GpuR1nduOl6J72+cB
bzdYXTEjX3AIjP1BOtjs8YvQiCsfKhGyfaKQMBSIpRfL7whEYcJqnicmfsW+97AgZWFe+GPmaR6b
w2ptY3mujIY7okrk3awIt/BHWebLGxd9ji97uK4W62ff/IRYUc8H7MnltbIrQApzHZL3SrZovOi9
ircfA5etycYTIXjfsdHSqRll/iw80f1gRdzUmQ5IDKarYFyd2hOD76k3OZs7qCIxmrvVvSt/W0Mq
7B33aM8uIUnM5B0wL8JkaRLM5pH6VbwN85xEMiUGJ18kQ/cBfggo4lMqFA6HM3vdybjimDVLZLCu
x77dTjlLfNJsxJmrv5qOwCIc5IroLfDA5v2UISTM4dJFl0aN9r9Wu95uW3c9GU9qv3hYGmvzz/AO
DF9sAi3GwbXQy7mEMtydWbktqOVeZdHhs1MxK7Pv9yTr5zFwqYgCpbjvSHQ+2ktnD1BfLZsheh28
i0gzRajqOf4W6HLSR5fTybc+n6YftR+Hc2pHi325YRr49MaCoKeH/YU7I4cZEjuhe1/2vv8zUpoT
jRAcy9MFdCvTtEA7804N3lrt0RRwjbhKIaE52nHC+3LO5cS0sfPpWsVRi8UEdAcbiusah4+T+m3B
JLDtpR1jJzjV+LT24B2pwbTASC3rDV2M0ZYfnaEruzMs9MWaNvmMC4uIMC2N2l7t+ZoBDTmPiXxx
Rys31oSU7iA9spkxYiSU1eGpus+nSC4ln0Q32leyBRYHBka2QX7DdE/me237/DtmBRbfOoaZ3qHR
QW3OMdnVPhmEHFfU++r6/JyJPwJY6ol0VZdblST6yi5Fvp2zvuNeGFxpKb5jqWrQGh0gCSlrt78Y
YguIS6WR6UALW3gkwpzzzDU80sB99TrfLx43BsUBkVdFReA0xpvZKRKB9rNuGpJ0unPL/L1xE9F+
g4zomhu7hD18qWqLZlsOYklz2UHI3tx0UHLAaFBUQwX2kK6ww5LwBnqwW6a8WWmGXB7tZTGGmIWK
9OVQ09uxW2oVJVywxLJ4E6C0enszEd16RCnS3NZVRSKwY3p1W/Eh8mUckvlUHs0eVmy0lAKzunQm
nFAi/Gj9lrA+XtAufCtwNGAApcniGzjg0GRWQp4bKQND4Da2a3y1hpPBITpjCmtN48znTjchs+i6
ja9NRJQqLU5bp6weEaBuEwu+UZrzmiF5S1u4+g7GbnvMKzAAGe9dIkyY6gZx7cjWz/ehlu30YHch
o3KiO/59BJ2kPpRJru/DBaIQn3vJSynAR8Bxcg7MlYAEZL5o8JkPbq55mkVT4WUQHh8pjG/DxBhU
m/uI6ZhNUVAJ8SDq0V0yOF/FmVltyuGzURd0/qQz3NODzYjjHkvt9GOjR+zVr8sBj0Zlq4MJlv/N
3pn1xo2kWfSvNOadBQYZ3B4nk7lolyVZlvVCaLG4k8E1SP76OUxX9dhGTRXqcYB+qQbakJTJZDIi
7nfvufo1RxozKTDTbQlFO0uTiVQ9haukhLoyO9q5a3Uhh8SWgBQlexpELW7IHce+ovsUVClGWFI3
ubkpBtQk4ucpF8tA18b9FIm+5DvYzDfcA52E/ijjBEeYLK8SC09hCOp98bZYSjwwbAO8+B61Fo7g
RjXB/GGpBFRzhscLl0AcEXMafViUsNVTXx3G0cQir7KGDXsQyeianG7+mely1e4m1+KhG0Sme1vk
rseMHrb3Woph0EUcJ2nKwH20vxbebPFvyG4oBRmkbz1X8HFrt+iaO4b26tJZXBpFhChdIty41VYv
85IEEPTz6lE0+L92YkzW0biVaqwqmXePd7DtQgbGEISEivPrVJXRR81I16PZJV5wcfWdJibCjXd0
7bHEPOYnMYqfGMqHKPbwWaTTwDizZc2hZcYTE8SJk/TEcLk+2EhHPfvo9aWipRTpNsn6dN5LOrW4
OegFy7CLWRZuxkgV4y4HG8XxtPTnT5w8gCbAsMl2SU7UO2TeilKVgmuIz0HQQk5qy04129ienG6b
JIP3ebKTgTKX2SOpS+tBn2y5c8FXGF3A8jzxPMMJNuhyl2Rzz3+N2sSRZvac17KgCraVlXYwzTFR
g6fTk2rCVJljBUlQGwJvVueqEM+Yd5gc018jrsp/sGpsXJtBz8Edwfk+wkKUZq8FKzPJxiXjccb+
uL7tLEGaC9eE/XlUi+1vSE10N9wT5nPWOF0X+iqdOXhwNV7Z0VCkoL1++lpUunwV5GmJx3eW5hJj
y11vY9t4SDqZPC15E7xj2NH489gegNayY14Eyfq65/xXmiybiX+WuS2vJ+dc71yabcNHOKCpjLib
XBJUAbIA9/1UTpsOAE+1g3tkOJTbVakmqg8YYmPEnNjxezZdeYmfhORbWwrjWx53LrinHswkzHZD
nZG50WROpYjdrc9ZhTa6DN4G2cBy6+dEX7fIYy3chALDX8Zyne4IxQy3kBgbGBic6tMtMRIH3GkU
VwHWuaKEvBvzbGr7OqLBJ6kHm0CZKLE2j5WZgmbkqAqYYfExM9TDGuIF1Fbt0TeTiHhKUlxqGkbU
sVsNbiHc0Bm1g3x7dc3Ef/46koKHYT+Oy4fdehgrZZf60w5bAvyfbvLdab33lkvmoQplITW+5JEV
P8RzTLLd73XwqrBJAWCwivkbiNNoCBduzK8RGlK514thX7bwQEecTrjlNvyf6RFAwvJiM+dwNrDa
KKhqI7CQ28U38al2s6keB0FbwGa2OkSKcVDDNp14mGx1gWkZ/1ibXdhT01u7Jm2ic9MZGxtr49h/
qpYlfddxqbDhpF1537VF8xyMU/Ye9xPgInP08NhMow0ISgNewt/QVp8HPA3foCyoW2CNUY9J2Qwe
Wi/Iz9Fyhxe2rxGfn9DtG6ty+6lWLiiusRbIeVmrssd0ldysdl7ug7ohp2mUxLjTxrCeR7yZd7gQ
qnaDAVnOeLxIpMiur9mXIcu94veIv8xe4bx4Q4wRbxo6sJMLHFSOxdTC9bbL/ioCWpXjkmkxzHCn
XE2YlCUVFLA+AUTrHjJFXxCixzBaUIC1KP9SezPQ3jnOpiakolaXWOM8+uSbRrdbbMIevaztoB5i
Y9JHhFo40oTp/FtmAtZAOo2J2wb0cXCPWd9Jt163zGeCRz6hCj/H/Kli01iLXfAvVzy4462x2Ijm
k91BG8lk4bQ7jInGFysfGWo18P5zIlYtiTEIro7et5RofFNgwZ/JE6+paY3NcqcTXMgbafXGl2gq
9ZuLofiBhJSPQ77vDchsbPI/c8qnwKNbsqHeB727HJclstksAFwG6h9zvN/SJe8SH3D60SNMmKRI
J5HZ1kflLBLNQM/QD1JQuNWuMvI+OPZZizqwYFJN4F2zn4awkZOwd2qpsm1EPxVsmUIZD1EXUbQu
DKnO+ZGIoEpm4FllnwWduaqIuIucMcwOh8ssr6YiqspjG1C/tWmMAsaWdEf3iyskAy7bGZGdfWL6
eIWRFyyivxWL+1hm9bdpGt1gF2n2u6Hlt5It6xygmYOcyV567hIKIuyJxUf1o/k8GZoT4JiozuXp
QJKNvgqv97fK5I/uUj3ZT3zO6hbykPO19Q3KD6j10teGERRPUW+B6PWo+PR3WGmSx4T5jr/3FiNZ
yOGWNcyTAPFyW+WR/rasJS28JAEOUHVNH+/5ugxHGrIHB42v0PNmwX5Jy2JsWh1ro6nq0J8kB0gV
OSTey4J6F4ZnhZvs5aTLORyjhoNlZ0Es3xLVs9TRN8s2ga/Wm/3GzSvP2ADo08G+cwqkLCuNJz6a
JAbhXjh02x26eYIoKATQBOZsiKKOy6QxxJsaEHyS8JTwvy9De204fdcciqArrzygrtY+i5kybJvJ
iNBySLXmYT/MHl7YcRLpfqjoVt96QMm7Xe6ism8Unkn3vrAxi4W2EXMkRflP4yPgfpapKXJBzGug
CNmhXPIoxclWr1Z+G8r9GUqrTwqjyjkiZCMuO0RkoiAY6KNgCB1WFnvj2FNVHdjMdA8GwOP8PHJN
Hygaqi2PjFwoNyyU4ik7xo5DSXdp04gRa+NuKtnaHkgHr3Rkd8iDq2Gu52krYp+3lusgeM9aQ43b
xlvPw8K0VLRXnDYYrmE9nEkxCkAI9AWOn5siH4yDchVwljroLACBCTO7z8jDvblTpGApfJmLgg1s
4mQrDBL3OTZtE1fy0sGTCb2plTioY5YhrJC0nB4ayowSKDhjik8Z3DzbTlAEHP1OGYuuINIUciRs
GFs5EepAO4yj2I5JQcapFDjmzhO7Szj1lAWR5KLxsuTM8hIE7JiFub6OcGdkR6B7ivxHGaXpkfU/
jfl+rxkRYpsz+tspO9KdciR9s/5rf8qX+KesieUYXX/LNlvjKIc+ZL1HNnHXvXLNqrzGCLpUW9OI
iwYTnM1KyYxuyYB7rhkXdcq78ALzmsBq3FJi5KyZmH5w+pagHAzDMF5jM5mpQUJTwFMFYV8zdD4n
cMTeh2Gt498MnNWLa8NLCWCDNSWVA4ibuETgzHII41Nyx1jWFA8JeyIZDOtL9akjrJaGVBpEzl75
mSdQ5snWHiRwXyb6AeEwNCSraf39SCxbn+mp9vTNrGZzvIYJMJRUHOip+BTUqk0fIq8p4K2m0agJ
oMbcj9gNl8W7Iw8WJZcEeQg1zTrvpv0484if1diS2ueuLrbaUo6ztwNizw/D95wUgf+M5XhoCLM0
HHFbjukoJztuKEJWE35Qa1sy9hyAq5+CWN9DWaeAFmd4RfVT6fZggyCyi51V9AS6gmJJmrBLUtHt
XIbb2WuuauPJ98qyOVd1t7rE6Ylg+MUlLvc+k4AVr9PNPStqSiVhD3p53i3NoNXBtUtOmb5cMtSo
UxzNEh6w1lSmprnT2ubDsCB1J3gL8GVD85hcdZbmUM7OWOAH7jSnbd27xpZJdjd4FZE4m9xLefBy
uxF7R9N4sx2/R+hOcbr6FK2zaaq8pMxmmEPiCoTv1CmIN+LevMvWdB6EHwf7d6fohJpPAb72FOar
hzXY5yo6kP017QdTriwZkRbDsw/q9rBMHaEm6xQSpH+UwGDFK6539ZojjJOaRxpoipnOHjPC37pk
Ez0JFhDXo7uQRXTNOpiQAAQRReTHat5lCILpjiw5XbnpKdIooQHcIg8wnHMInZwhveGWJmgEb49W
ofKrP011tDE0Wcl0qSGyGxx0n9KWLCVdsDOpTHeNWEaYOp8F8M3X+RTBbDK/5px1imZSXDaeCyng
NdGeYgw8LdcgZ34KdU6ngKdsieiFFsPR58LoiYAuwmW3Ik7RUCPDns9Mo+7e+fITHg28liDpeAqV
tqeA6bxmTYehpCJNuS35K3bwE1vRfNRDjRoW50N2xZepaiuu79Tr60IN6VAc0rrt2EgBQe9LsltV
QirVNUqIVBtDgTbKDtEgyA323CX6GnUrix8w0bO1uG2FW9vXHQPR0YhDwvu52udBqfq96Q4OWq3h
xJ26N3NYDhsHQcndOVGW67fBXyzBiISoV9xSb2IabNwB3nKMpKvFrB4E7N9m59s0GoSNm8uUrgz0
IrWv59aM5g3lGAzuKca1FKwDCejC3yZjMqZ7wlbGwAoQFO6x8GywtmNTu+qcs+C47JjZWagUNlgk
5yAr4fjtgbngIl7GYg7GuwIam3+USeRIPmw39u4qUDLTN2bTkCU2bTFwqrzQhCHrA8KAyRGmbGKH
lYcDcsLjIgcRN7zRWjPqK1O1nOxa2zOZz3m1IB2GTlcyvdlQJGEx8iIIMTevUdbO0XNvufnwkEdl
j3iZmszkiJrULsIYVLGuB83gVYEjn9hQJ92DE1PRs9bQ+sm7lRoasxsP78m99xSmJGBHdUohjewD
yEFpShzpJubWqAHIs3Vp6BTNFGUMoumByxXNeUbTxueWMgAAt75d90weCRaZ7SrwZsyBQOXI5cjR
vyGyjHHC2fLBlWeYBNwGHvTQJ2GfTCOBiCkpvplz1HxTdSoeMXij9KS6MZkGN8DgOUwQbuLhitmO
pFFOeDTAoWWcrfHLKoQV4116qm/FeUGOh7IG5UfAaYQkGDHZlT8dfJvINPBBxT5ZcA7nKWao+b4z
fOInhJB0T8JzAC9CJiNhD9vkPrsinFRliDkutziWic7CgIGahDxkNk/we5J3IyuY+hJfMO6prmMc
RjACCtyMwkQCgKoveQaDK7kdLX4TvT5Gf4VMFGtiE5qiMF33cOixYzu3lVXDvET+h5rbxnZEhUKi
i/far6bHbgm0EaaFj+tsNFYOnaE7tfDVjtIPgQrKW/CAEPEBkQbfomBiBmN6gb2gr/3xDf6njDeo
ZSB8/ainAjLDzPW0GjR4w8Vo3WW6n8ZQ9LN445gWUy1S5Hd5NSUQNRjikfV1m89EOkHY0aYEWq/v
aTNDSF9nK5htMj9kqkupXgeBbMPdzGl8sgWESijC3nM9aRwWXmy130ZvcPuQrsL80+yZfbzzF4/b
bIT6eMy5/0HweD69gUjsd5IDSh1yyEu+gXMM7pBDuDpj3+IpCuYBMdBoI6jERufcGmkMFnBYpoin
bsY3ecvuIUv3qvWHeeNW6RooNGr9pXRMlzOGkstV4KVMjdtpYYNpqIid6EI9Brcjdi8Zlix/NBrl
RPuhR7X+i5EGmiZMU5UfBBz7byOQXkrtlBnODQ+KS3ww5KhJ+0Wc0RGi581I26/BENvPv0p2w3MI
Sxi1X1M08UB+LkjOgsIg8h9ROeGHlmgyvZXQl66mwHBBN2Uy+8Y5KnW4urV/SR2kNnZVZDpAJH3X
2raVMqYzC4BVsy2CIv1wKmrstlmPOQhbiIO+Iu2MfXKmhbmEmTIhC/LRSoiJGBbkzkAlETuMVEZy
3g5xzRaZNP+GqueCA6aZE6RseDaam6UxxEMcF5iDarqbKZMs/S4iyGDZcqMMgpYMizui0Cg0jIOw
V3DkVK2B8MGh172PtG0++j0lgvtysZNPdms23EVgWvERojS95zzckUO038PAqkeO48gY0jxvFZ3c
wdRMnwXfJElXjuigr5aEbTy3Nj6R3sGxlnk16K4Ybg/P1MKKHlopwBhVsc38324NDvMNxWaAmVjx
P6mpHiS1fQU/GfVdALkF3dc74otwzXAASvMESpNQSzna7nGJJEg830cZ3ppW0yDluDN+sH7MhvKM
s591z8kNC2HMFnnXYbiYQjNSJRndibncxhozsWwzfF1gXBq7zb52S91/ZM1Ygk7DvfAOaLHM72Ck
9viUMHIj9KQRgyDfr4e7Xi2BceF6lX3dB87kbRr8e090i5mfNOev/iCVbNPLjtd3SWo1WAuDouVR
Mnai8zyxbBO9p1IfUtXLQImnBeihM0xcQrYnkrsRi8YLRA3sZrPZdI8EbWCcmaqo3/4znP/eiiGZ
W//fw/kthOy2rqsfQyHrT/xOVnEpt/CZo3uBgw/GdrF2fyer+HQf+65LsgM+nO8KGxrLH4kQ+zeG
yTZirGlilndX5/8fiZDfGNgHvmkKHO1EESz5T2bwPycMPLhKcIk5ylF5iBdPil+4KnXe0Q+h2AzR
cXOkFm65aDDQsB2Gw/fDNfmTFMjP0Yk//hJ/iKtB7+taGfLjqL8XLCERde1F5Vvw6QE8M5ABxrUv
PfOVeAwFQn/9B392hH//gyvThkSIR2zMXP/9B28BJzmdyCCDYoi5EFw7T+6MeerHTHUMnJB1LMoG
HfLmRGz28a//9p9dVtdZaTnMo7i8v1zWSIu0TlyC0WZqUqDA93c+kL2nyYhkb1z8zaX9s7/m00Vt
29IiPhD84n1HBu8rvvyhQnbCixCBCQ9jve4lNEPQ8W9Kr//suvIs5K1ZLuY6Ekk/XVcidYmuC0q1
vKw8SB42YZ97DPMyh32fh4ysMvsWT7f9N3/354jE6fMkRwRtnVQVMZ9fMyqj6+SKPRvQCBGjY9Il
nGOmzVz7LWrBbuOviP/5HUSmgIAELZ6O5Tq/XFergi/mt2Uo2GBCcObIfMybSF3l3tIhy+XikjWX
kzNWv6u/vn9cuSZu/jf6w7sD0M6KBHKJ/0Je+uUOolqnltix92NvwGZA/FuAUUgLQR8OHcXCFBxe
JSemg3fiO4g+cc+SFfpAlzH8B+2tLIjGcee72bDoTapWWITol/GzcyJIqLQdl3VjC1mCJsz60u66
GGuCGKpX3cKmphPHkrcGqN/pMFmdKD/LArgBjQ+6w5eDs7Le0d0BIsKdopGqW9BBN1Jn412C+D+F
8C+qTwO3BcOoFov3roiVOjesOrXDPCsgCpmph0JYyMWZd1NLzUi45B4VfFgZVIfZV9T1hU9jLoHT
qWWit7eYHCUQX8ognwk4zBnwwFlJ+qATuzTZkCJ4MlkaKpfR16jL975opydEwdQ9pCLN79DGO/fT
GMB4JwnUVOBhOEWuuFrqycioNSFcBPZUGChQdpM5RctRCDIr4qAqHn1i/FAjCm95HmsnTbae5LFO
M6+yIbR3wOSTyCiQponGPscuVqFNK7nBwoBzxmethKwOQde5jAcNOiX3BFSY63QWGhRWlphuDcxE
JMY7X57hvu2/4VLpIRX4QfZOUndmjxN12bKzpHDPXQe23THDeS0f7SQGsT9McV6dlUGnkPg5QMxf
szpFr9fz6IinwE445HJeIM5y7TDZmzdQSMTMMAOcd/IIoKEGIsh6EUXhhIVa4cvMTeNideg6yCUD
qkcEEFvmzZNBqYe352ibJNdjbVGqgmt8aHD8k/GVzU1uMYuG0lzLbJ/0JfvbIkVF34p6cjXPwmow
A7YjvZ/fmQ7AxvPS1EwTkmSsV3umD4hrkzoMoyR+/6yMoacox3gittvjgzBpkVmH7fTX1Wnoz8KZ
v1pxinMZkpbFPLCxmWv32Tg273Cz4SRtqRGl8no15I7g/nFmS/daAKiM38zBqMW99KfI3vtsGJlh
qQZzYwhIa9JPiwkHZaMCxqqhRY46+sr3i7h0PphUdc5ej9GyBLv8MRTSanAh5XmwBXep+ToG/tqq
3jPpw+ylx4fSI7ICyNFGtbHJX+NAcOX8lIyBfpinCR9zx4RekwJfEh9kfGXcM2/VT5xpm7tBslJv
xUI3H6CHUWFKQg+9og7F/cpIKEKOFw5BoaFGe5qNjAPhRODm2lQQIYH7TPiG6WiFuloydEou0YHg
WRbZLO4TVyyfaZed3+hrEC9BmxdfbZ4ibwBqOYs2vKaT5bu4javEfG07P3jP50i9kMEg6GMWGFuJ
1jSMoophjoCqla7xyaWJxt7UnmO/xR7FX0AgKnkPnUM1MA4CridnA/1IUyjPHZ/TJrabLs8/bCtx
FJh6n5EhQz8g3rQ/dsznzbl8blIb/gwZcaYG1dkoq+yrGPTCb/Q8+Q5hJga662YkJ/I6SsMgkXQI
kzxxvi4BYFhswDkSfulkkYFlgEGsMh1OEG7P/2ySLqEhUWOTeATKSQerRmGERtFYGBySyiVFBbu6
X7Py0YJ0aK88TN/K+eCC0kKpnSO7PtcBMVkcYyJ9MJwKoTaSaL9Ev0fnSfm5MDcBSH4X9qlB52rX
BN5dz7wHk4TfgJdtpCyfuzHrgp2JvlDuZUbrFWzZxOh3DmmUcgOEuawvogxf+RW8lQh1wEgGajtE
PIMgh3C1MS0vvmMiDoyi5G2d+ej8yQ1+Rop/yi5IGAPxc9Q8pCCY5luAB4jw+IBVCygbFu1mkZOn
z1ennntYrQnufuLbFoX1qJg4tcZ6LARjmV7ZlMZGD4EOjGUvTVlQgJ7hDrkvYW2DB2jcduWNzhw3
S92RGpGZpqvMaNyp2KUJYIOdLgwfm0+HMBN/C9QYB59j5cXxZQJhUu+XBJT3wfNqZ7jos9X6DRGm
SN4ZMY7tZdsQKd54qS8Z3zZYvsIJJ3xzm6teyQueuV7KF7GGhGrBay+POVEG9RbMKr9ctR1jF7Ef
1BgeCddUF0R3SnnF+1qWp25YC5t7ijvp3mBfkvZ3eYZ3/oaEYdztiC+gRLNTaccLt7PM+Twxl6zY
N0aQ0g4SE5qKXxFKaZDlQSBpW+sGwjpnox5tgINjV6ahwkN2X/smsEDFow9E72h9joEWfiTUvd1R
ypJe4MYExDvUhvHeNUN3FD4gBGgsDMcP2QRHZCtmd/3myRQe9Uj7Me2eLn+KoIyDBBX4cXtR+wxr
GB+WHLDhlTuazgiayQ4wN+o2RMXysKE32G0mCpwPIu0NzN2l03+FJyYfSdfRKWVAGHjrZtJ4sKm6
5lUnLOW7POiaFVAt4vIYm34v93qqoke3mKORyFxM8+5e02T6ZLs20UgBSujCRiJbP2+9FEysmOne
zEuxnLP6pwoPjxv5Uwjucbgkw9AtVzqrhLin4Mp/7OLVLewrzycHSVCZwNCix7UKI0N00uQf6vsR
cIh/tkiLkhTQotgsqAfwaK3w5Fhe1QDAHBRWpy+/pG28uE88vIecFbkmsCEoZmm3egq891j4zlOz
9MELfB/jmuh1xSfZu+IaoyIzZbAo85FwmQL3yGjd3TFkrO19H9fAUQhz4BBesO61YRUZabqtWZgW
olR9UlIWLRx1lDzlC0xszJw3SzGvl5VZybjt3MbKtnE9xs/S8eYr5u/o5LjrwZzYTmI8W8q1yAcJ
lLnGSSTUJoyYVN1E7vKO0HBqECitK9DSqd7mMvGMvev09DIYZey3XzS6rLHHq2O7r5M/B/T7GWBP
jsyoV1j9gCeCITyD73OKw6f8fDJ8HpxsMJpon+QkdfZGvw67mTI2RB1bLEIPqQM58ZKp15hcAPTl
MbNBfVf2rhyYBm+yhK3ENqZyvNsyE+RohBCExyFkICufJM+qCLxHnwXEFmVXsDMAfYXxsogSNmpd
fE6w2LO3NMSoV9qHZ28be9bMhjSYr5Z59NtdG7EUsdMp6dvBiwwfnEoJHsMZcUeBb2SwsS+oPhrc
dxxComFgXMvW2nqeHUcfmV2P7cFyGTGHZpqk2ZcyQEvFOsXl898CmIzFruAWe3Qdr34loZXxdiwy
exgjPNoU4buYLzX4weUc06aXkttMKBqfivS612L62jUweRbaHW19l2LJqUOLsV2w7UhLIbXq3tmD
AZwPC9l74+hlXXINijl7BqxQfSEx3uJFl4wnQlIVrNo+eZpnxjVWvI1kkaB7m7a6nnzf/3CXmjGn
IWgax4nVYqGcM5w0ucbN4spelpcM+uabpB3ZAPL8Bb8ELzzOw1xNfN07yZjBEiOArBTsXH8Y2xoz
PVtjiJpF3VkvgEKXL4Xr4+ozZi9996EYwcqqQDAANnT0VUJKh+q4vPFfhiRo7gMyts6Gj9489qLO
6l0PPec2LVEyWfBb87iYGEgxvsSgKDpSoK+JdpqzUVUM6SYNUYKqZI9Kc15n8TJ0Q3ArNaNsuSUL
PAJXYy1Pzuwu9zsU1pW/Zp5YbIzVgFLhcWt2mN+w+rscLpg3I2OCTF+BbqTFYLtlUWc/1SvwTa3o
N7lC4NiRwYNjIwrtvAUSN3tDkO0ZMeSXzgqRY3iOJi+kduYtYFNmQJaC4sFIw4ifeVxBogtsoHSE
WkvqPVdUXXqi1nVW5H4R2dB96gheP/Qnvh083J7hTDyNmv4cEHjOiYan2pWMl2SJ/YD3Gnlb4e+r
LrJkkjSBnph63Ymv15xYexEL+afiROCTkpWxtHA6bYfvjL545fXJFd3X65XiB8NOXZsntp84cf6q
E/LP9dfs9YkEeDrR/ie581/C5mz+F+pgwmLYly/dv8664qV6/1ElPP3o7zKhSUGuSRyHvA74EtdD
bPgdwMy/INEFpCnQA9fozb9lQkOYv0lh2Wg/gbClg3/63zrh+m/r74K6QkjRP/3GfxDWsX7W79Ap
KXnx17iQ6YBxQMdDsPhBTgvAo+Z5IsWxUZ19bhU5NuzGKL0kVMoJMd43+OIZc7R7QeZ7LzHRi9bM
X1DY9SV8KYoqSIy8Zl5G8Ywb307YEwAQWndBwewYe1jWXjd4sR/GOFrexmYSW0eJmR2knKszGXVX
NZ0A1//8rvzvoevblyJ9qf6FEPHtZVhx2fc9YSuyx2//H6oPHcSjv7gB67Ju6+7H+279ge+3nZTc
W6hNLHMwizwSWX/cdpQfWgS2LCzCYIt87G4/3HYEy1YRjn8GGwLR5cfbzvpNWmCM6Hk2OQOs2uc/
uO3kz2ojJB8Uc7inKy6G14cO/PNt1zbsrNPcxYcfDy1YGsOZWUX85W5YUvOO2kNnH+nBETspmvHN
rMCAR/gn7q0K2P0ua+lnp/X2a1EQlmeX2uL6D+RAINWsgPUmi8upmMRofctKVCbU5yXeVYWXm00d
kSBsdl08PICziB4LoVMG9Tz9n1Vb0RdStZS8YnzYQJZrlzD25HTFJD5Yx3CohARblqc58eT9wDzO
Y3YFhqRMPuPOrr/A7ahbDs4Kt6/Jvutg8syNt7X2d7mvIwBedfU2Ba1rbH/47P9Ehrd+FhbXC+og
Kvp8fhgYA9v6RYdPgpKqknJ2kFcK8UAdU3vuSALSW8Qb/1M9d+K9x7y+cxe5MGHvoVhuUZ2aO1aM
/MucB/pj4XjE0KzHg1xG2P6QFdL71ionDRJAjudZUji0PBCG+ZsX/8szaH3tMHxgWFnrc03+KoqS
CsObNldsg6Eo73TgRIfKoivQNVI6I5hahn99scTPmvPpYv30B9cX9MNDz45oEPE0ih5KE0Nn3PYo
YAKwoj3IT7PM93S/0Gg5+edYPqgzqy6LpbguCuu8jeYvpGZ2eIG3U66Pf/3C1lzk/6rD318XD2Lf
57tH1H+dHP34uqy2mzQ3vMP2lmk4B/n6nKxe9Dcq9J/+FWGxJLG2sLH95VZRRsdGzlPcKphKL9tW
tLvGpmjyr9/Lif/1y5tB11/HT6j7LIG/fMVtO1/giwYQJjLfYB9YSwPiiYjiC7y20WMyJAKzitXM
X0y0hMfWcQGlAoQE7m4vzUdioi2n/AV7SzEArjbqHnGPwCb4Jqyi42y6RGK3DBMmySFBzln9H+PR
DKgKiOyrIYiHW2GD0qCGOFb3oEerpwZd+HyG0tDRJlzs4tTCs8V5SnebBaGKU6coziZzpDBMZNNy
Zlc2/MvTdfnPjum/nL/eMH2r1vX4X//90aZvLMp/BJ5/WsD4Dd8XMMv7jakQC44UwrV4onET/75v
kuyNQPkGLF22WDst/r2A0WmxTk49HiHc1rDwuLN/H69arHrrNosHtWMx5vLdf7J8Ibz//AihsgKO
rIU6xELJ4NZxf+FfIZoj+rarn46MPs4C7XQwvnvF+dYwVhhxaz67na2oOQiGZ7mYXdhot7+Bm1R/
Ed443bTxSn1GC6/WHFvwiO3tFZYFOPZFjUQoR6YbHjvBEJk2rbCnmM43j2r5cwftDpYMv3Fq0ik0
huJ1zi0Rzl2PON96Prj0CW7m2QyP4cwc1PQYOwqSj2Pnd1K3zqUrKGna+DSzh0bGLm1p2uymVov7
OUqS+XEaMw8DcPcuZ8Fv7BwLAr2TeUcs+/aVdhObCAI/i1WOjvWoqK6KqqNPvqATKi3zm9QZ3lf+
xrVXlCg+hW2d4WAxIXh0NFVFlAxUZX/D0cwD6Oyxak64zziyVge+yONZOadQrnvVfXC2eh3L9RTI
Txqa32jmtvMAp/a94Ul8gWZZIHjzkrXmj08rFB4OiHdM09w7QjR99WIuIKUQ+Q1uqwUczvo2kspz
Eea4TqdX6WMJvsEg4l3rWb1rcmBeziQQy5kIqV3qAII47rEyAxHGRu98yIyVPhgk7WGJpfubQZTm
ETBufuMEEd5u0NchJkM+Hs/54FMFPixgZp2ZBjZthGEhDgWLzGfb5DJnZUI2uB/1Hv3Au2YsBtjE
4vXOFAztsD3mN5pJGOEs7rjrxbV4JwYv3/GUeTFw+M63s1vk8EBJ0x5xnU+7SvADOOEogyNwZ72X
A79T07hgb1yHPC0jTz68ZsYl29Zeflgvbpb4GGYm2DgbtXL/M694XdufruHLvGMfZDhgWFurceqz
9bJizPaOgeQtV6QHQ7spSeTSjACiRoeUEbsfvj+3Hw7Z/DOyYd4RPJR3zOzu3SZpcC2dfL6ejVY+
Y57jKvrjdU409baaTRRMtEnCQd0j7QK3ooigu+DptM48HwLNZtBNcd82vbfLEu3dGGmTX4g+Sg8M
BlcJcRD+I/p6C6a9NW+cfvZ3HGywYIF+3MUuYKkNYk29F55rhAZf2+sGX+fOVFN0wY6VQkdAuqFn
De3XdO1Cc+WEi51mmK3j2CMQRQrzNgY0gPcF096x8qopCh2rjo7e4NvvtrnC2fu5JhTD9KTelcCf
Q5v+z6ueOenWr/3+W6adgmxGEGcEkQLY/y1JHM/3uxvNDe/XHvn+gN4FGnBth6KZ3P3UmNr+AspI
32XSq3ctpbswt+w5eYlHvgjLAqrDJ1KCVjvruzn2smvu+uFLm1AfWk2yGbc5noGQPHp83ZFHPfcW
iitFiQbtdjXLaSzcZkcPjnVtzE10F5AK4dbqg9uBjXrYkLTfumZjUXgZLNexIgAB2MSmR2MkBoff
HGT0mCXbth1r8ErBeExMIrqkRWP/kNpLtvN05l737mDfmFX0P+ydyZLbyJZtf+XaneMaHD3KrCYE
2JPB6LsJLEIhoXX0ju7ra1FZ9p5StyzTal7TVEogSMDdzzl7rz0+6BVNwMZTeoAuMUb/Kem20Ch1
ziNclU/JZTczbKA99K1vynW6e8FSSSNlmOxDQZgPLHP/xklNaErxlY3fdI/EQRAqCrOnXZNIa67N
CDPo1Re/MQdeCZNcztBIDWuvofJD/CzHw6BZzxXaqdtECXGTOVX6lMPoPhilZn12SDywwBqYeTQ8
IpyLmz4/yM5w6AMhUd6LWjx1KPde/MK1X1RNNPWCx2Dpx+TRTcuKI2zv8cBxPFmEnHfpQk7RaiyT
/mCVXfQMlguWFVT1XcRw/VY5idq1EknuKpI2ekYzJ/svq/Mjylrt7KAbvYep4AfI1IARtbqyMAyN
yPYBcy2bmuIJPbiXFl84bb7jvKxWiQY5KSG7FbBE+kCKqb9TCGj1gGG2S0a5lmHghl60MpLWeemy
0tiLvpRgh6d8106Ju2bM2N7w/auVoodLYpLMLozQy43XeM0TAKJl5UzCPiSMmW/jeNJwBfdeCNF/
eptMNz0mS2TzVit/3eVXFzIZpys0EMU6gQ1E7c5sX6+MllLKjT8WdBAru6WbztGwD/VFe82XaDFX
U1tpvCoTzqIF4ewZA1IMHMww9rjDmbqlOMHbsgQfMsK3WcNBIABPEZtj1bzeUT98Gyx1bjOPhLP+
OsjT7GNB3kfod8Ww153Z36EknTBRVnZFgKQkEUbN7Zl4EX4OIPkMjerBFMeE+u04G8l18NIaPFDC
bu4TvU5gVrkjaM9pBj8fjftWH5yXdtDlWhu98Zs2xx5ngPqxG8p031a1fOpqf3mGy+IdZ7jz11fC
vMEZhGK8tmbj0NN9tQl+doCpOaNm3wGLZDaxaPYej1d5iuZq2ZmoeteGgfLdwVNBbhD5FcYiihsM
fATAJbjG0FA4a5hXrK16xQuBLmXfDu6hWxrz4ID/uhj45NYTsUBX6WeyZ7/L9kYCXVuL4/tCqfkm
tkf/iLsn/1KjIEkERxx94/KRYSPrszBG0F6G/B6LuTw7MBjRXWOlizKr2rQKJ7UsugcJMdjH/B65
G3l15IHjgOnkTXOGvxidys6PpHH0IFLd6dIh2ZEn1T04XJAqe2gufp3rXxktsWN3dfvR13/T5s46
6ggh6A9Yqtz4dirvyEuvTnPMouZUzVVcAW2itZHDm8ju4qAVxGcZ5BRc+qq5m9DrbAEBnHXHau5S
l4lLE0HgXgHP2Nn8+xtbk7dKm8owJWrwAZnMdRSqjdsokZc6sZ9zbHe3mh4NYdsPDLubeAiARK4Y
7FOkmPLMuzoHccNDjALkMLqUH7Ku5QVXx21nsgGk0ngkBCF05PLJCZa4lilNNpVvv/uR4DHtPXNd
Y5vgpUUYL/AuBLVbwLR0ybNqgX9V9qQf5Ew/nvONFuh+3z2jk3OPrDTEDI+m2KCcpelW58PnMkzV
O4pkHAeRl7aXxRbTXpORdelK2Hj0O/z7FF/BtqtGTLl+svyAGnJoR314EHYXXRosCDd26RF/1hjx
ZqDlF8qGfc4ZPXObNSSH2SmmHKPSWqh1hblORnPeZLNjbupRWd/M1CvXReLODfi2yV4VfffksLmd
Ja5fHK+zwCFgKAQPIOuNkbfGsGGnOk04z6X+5E3S+TaLqdiUHHwD2+1wOGG4CmcM21s1980GfNe0
MYk23HiDR66iwgs65BOeNbtHa8UrfTDt/gyzEl6cKpx1R11+yLJSbkGYngvSkVYNqpKtP3QlblPW
CQbDzpPJeDFrjXG9kFC07l1L2zuyJ/XLnihmk1muvcKxgqwwW0TINuGk2niHy48hA4kqRIJYV2Oj
m4dawxJHUMqyq0pt3iwkZQfD3IOIBdFyTPG2HDGHo+K2RrXz8IduIbemW81q9K85yZ0tQgLkAB1m
MO4pYiKqlqPNLPJ24lBQ5k3zLXYk5um0fe98zBMWfJe7hfPKFvuWdapmi9Pw4N3UdnLRFs5uAtPA
Ckez/jDr4oL3MCECCIxcpWZvy8aAPmJ2jWE9+FqHsHux3sin7r9Fyezvy3rg6ar0RexLmPtig2un
Zh3PNfPMIBT/s6ANjfF0UOPRxym1d63CvOWNreHHWvbZq1s0Y43o01fd7ZjGkJ5xEw0RwI95tqdH
9HLNB8RJhn1Glex88lVuVScEyqMhO8tiXI6eJxe0EnXqMH9Hqb1Sg2jubast7yTYlzdh4jwKdNuJ
tqN5NXuzq2D8thBK3MJl0+4VrygRewT4ftrgIXacCbtnO9KxjjtXFzlUVuuJ3Ar7kvpOTyi53Wxp
1WcFev+CniJcCe929Gt952p6QWxL2Td3Q0IEy8p0IrirXTmo/XJ1s5uOdL/YKJY9oMbBCHsA2bfI
VpdtD7l6lQiyhotmdJ/HKRvXqLHGaqVj3D/HfiH3ZUR4TGqWuCyNodNhl3hmdk5y+yw0cA8OnvdD
QhpvQrmDXd7NjGtmm1/cawCNMMelGzA83pW/+JFndRwS7zscPQiPazfp6Ws55ADHQ0pcSGy/Tl06
ExctnuQV71O6w1fLf1rHkljluJpZpNmnTyrKrfWkUZ3Ipe7Wjet9YHdcrnADtYsJKwOupRenIe4/
ckWuakPc62YaOI3HGof1iIf2a+hx3uJbuneXeuvlKMH4rM/z7AK4G/NDrJxxPSimq17SQOaUqkIg
b5+nrEvPCFYhzeDPvCmS2foh/FrcARFLT74BMUeVCM6WGdvsZOpyx/Hnzi3n91lgATbTIcbuDkQc
W/64JmrCOTAmiQ9l02vrHHFmmKrmNF296TpFadjGVrWtsZjfoK7Jd2BLxDPAHHK/XTCzmYbr1Db6
05DPX6ydOPvKxNtJ19pUbULiHK7OQvOfo1Y+5tP8IHtbbggayoMsnR/LCilx213jK8eniVgaEv0y
660er4Z2mbm35hyVT9rURKRNmc+LGt4iuZS3ysbDPTsiCuitLWfCqNnN1Vda24RdSvE5SfyHk/KH
UHnM7fXWUQS4o2rJCFx50rVKnjLubV9x3t00S/ZAi2HvJugnrHzMX+H+QdGdlgsdBDOc0vZzTvXP
8nqWSjXzsZ3YJf2IWTMn20Mmc/Qmdv6u5SWB48LGQ6L9YAyOMbi6VPr0Vo3VsHGm8VbayAIJn5tP
UeRoB6f3iIt0zLAwsZ4vUcLtl7hxlNBe8CqxwGjLaVRehloxd1luGohVXW6czYyEqmaxqkMec5rs
9dqmcerRsLDqYuvFGUmEmlhlusVYmN7qWkeCtMa1CvnEuOJtenUCalB9myp3RjOi8JlntlhwIMMH
7v1pegSH6x29ZYDr6/tdOHg22dRFfGgga/J/mN90dq7DWHgrgHgIDqtzbkv7gkJ02GachQPaQD/m
3lX7ERgMBigcfvjpDFKMcZ9Nivmv47+j+nxYIMeuSA44p6l/xEn6A3TINzN2NmWTH+jqYoHnTJH2
ts+sIjqmFfsmnZwbGEXbgjaQBrsrawidsXQp1wDCqk3az8+knh01P3vq0no8W/Ws3ddR5gXCqH4A
0t6o1viytWUf+2A9c0El19v5jVL1GELngbzRJcO6F+Kl0f2XlPMtwJ1mN5Q2gC22OY9+KyDt7kA2
IvxdcH+MzJ2HgU0y54FYcbR8yz1SV1qkF9sYASa5e6Ek5WYFnvkGGSXqO1yrDF2qbWS5lwoz6Qq7
I0OBTKqw6BGgeQY2rsZLe0r65QcPOICbbEY8WenbSE7PdWzLO5M50FbzywP4+poGQPGki3grCy2D
j2Phrm6etd4/1aqYDoauvtOfY9JRz0B7LKjbSWc+ont9kaa23MH5eau6luVq7F6F1txV8HChf700
vv85zvGPzPJOA4ah2FRU4/6PuBB7r+bcbRSGAdcLtBMAiftF9R8JvO0j2gCettpUGwhQ+7h32lfy
wWAtCZFfet00OSvq0cmVVba2NaJgiphcwYjQSFzyjrHS2sbfsePVK0AQ6G0LOuJQifSG9j2it+1Q
y8PUmdu2sg6yjKnqNGfXxMtXCUcp4ON0q7xZjlnUvPFlPvRlsmPMeFN6ybROimGjzIJtVe3TuMWO
SFcdFlxb7K6m9Q3AN+dSqmtikEs3fhQPOAmg2DbDBrVUuVrIz94wMEbDU9/nnM1jFB70PCmbCvcW
cci28uXBG5w94U8rh6oCOPgVY+SgTUzS56sCUJuJ3UJb9OFkgHFc0iU9OW5pNkVPLuhclA7XuSBq
j2Fw6x3n+Dtt0c68D6Ag23tnyS6E9nXrZbFvrCjb9wB8g9krXrK4ux9IVkuj6gjMVYNpqMIqW55g
WF/ZNqh14pxuBmymO8m+tUrz+dmYkgPs6wtzReK0TH1b4HPEHOrvkziPAi9VO8ep40dyZQl+c9Qb
Rpsj9TA8k1JCiawEeAWWMmT26KDqzuXpTRJawlWtM91ZCvejbaH45jkCqR4iYhdouVHfdzUgC0GX
sCMF6pDEhR70uFu3edk1xToqs+4ZAlNrwpusaGD4gGA4yMNxrV1WReSky7li8LtXFXa/ISV3eywb
N4SoT7q3SWtozcxYHBzwMd8LY/D2EcLHEDnp9NlXBGr2KXMnmOjDmZNq+TXnVvGy+HG778SSHnqX
zjA9ggmHXDvJ8sGFCf0Ndap4o8Vm7TAdGLeA6rqntssUnKFFWxl9plOW99GhAHh3iCsrVH738yNV
z5xMCIci6RPVGOVex0EV+kH/fRFaceS1tTcEJvIFz/G8icA63XqQCq7rRHffacm1adQ7lHKJaDco
Loc1qqrlki91dJ5RysBd8JNb6DwLwjzhv+ZKOUGqO4MPdaZ5doekfOySIv+AUdpsJ6/qN0nBrgSc
yDjoKOnv4H7w6RNwCZAJyBNemXXWvUEoj0ImyR6iWQPLMSiLYuNblGE6wJdt0brDiWqdhkMHwK7h
hUNrRdehHqCfQnUgXjC1owcXfVHoj40IXDk1O4Jci82QuPauyaR1583Ld0hI0ZlbivYZzHRA7eDc
HD2m4BWxnu7RQfUHdpTuWBZes0XziOPKbU3x6mTjcKboKNfJNYp2xtIegiikTWLG+T1RuPNDUlXx
3oWa8aVU794ndvdq2jY4PldpZ6D8ZogJ31oRMLgc6tK4gyWdBCV4lhCzDi93Q0ej5QN9RKk3P9R2
ByOyh+hAq2vacoxRbwt9g6NTeTOUNtnurOYa6Nh7HFxd0R3bWCuekJVRDwtW7LpEv55UhX4CnW2c
OkezQguB4CHO533mZ3RulN0RRlGrfY70JLB9S7skevaO64PTqpOCmaRskXVz6Qs9PtV6zSDDKx9T
qzfuYZoZ9JrLKlmpXqIYAINC80u3+xDENzwIKyv3hfTR7+ZLfmodhLv4q4udC/oxhF4gkGgn5YC2
ta6+LfmgjshsZyoGpa1VfP1h2zJrDzEEGOYqfA88mes4csT56vpGmzY+gHrs1yrTG3ZzshszUsn3
JXkSYQpwbY15o4D908aoewXUPKnK0JqG+JBmhfiYBDVib7TZOr6uKkbv1Odp4qoUlZCdvNhdI+PP
NlGp+m3qGy3APbabeLLtC0GXYE3m+R6KSIJ8V5/21VwCUUmqLHCL6K6fbW9jz20O0iRfDg2kr2sk
glzDw6QKxXyw9a7NVVw4UwA2MQmWLEnveXL7L1KxjZXjNDG2A2YmDGzcMDXI2nYL9RCpenjoKydf
LwxvgiIZyxcSCxT4k8k9AP0hGXEeqzB32xrzWYJp0TSaLb0WxiaOZt/AEwdqFWXNnYa95hxNsED4
POcKUwF9RMc8o0uXJ8PL3612TDbw2goQ9UOzxTVNA4WaS9qkT9TMDQ+8v8btIMjOG6AzBUaNnDex
xxzxSVJs7Fi9KQeT0pg73glbQ7lL0dpvwRh/DpAowmouAGqkxhIfewxZN/2QD19xhncYs/giDvMw
ltvE0sH5Yiw5M4rKNhxQN/S41rhWIG5aSnDeLrGXFaUIURF6Gw1Y6LocERw7sL62E12II01LfS0S
KyU6I/8+pNJEI59Me3OqR6JjMvEJBtdbt7Y5hUncWUFpC6BGDv1ZlNcE7C3NdEBqmcMnw6rQszZs
JsK30SI3rOtk8J3pwbhPg2kVpFrXBsHzXbeumQXhaYHaR4xD0DAof8zHrF/7PZkwJfwYTORee5hn
08f+LVWxh/H4wbCxAJOkj+eB/zsw9ULDauoaoPt0+zGF6rYiyi7aIEg8JdLiaL/YRB7HeQMDIEbo
HDmSN93VOm5ycKwVCFU9YH9y7gwUL0RY1x1Z7jXoz4cBKgUsYhuLC5z8beKAWFotVV3eubnFJMo0
nSdBRsxFdP6y02CDfdN7Vd809jJ+1xSTTKEN0NengqFYxMTwPNdLs+2mgjKMnsrtkpICJVxXo/Ob
8g6I0tw71WK+iuXaXu0K+ezZg6TvahXPDpVPWMD4D/mY/u2cMuWaAMoeiHph7ugPw9PQDF9pKuMb
2XGWoa/vjM/1oE03NYLbQF+6Lz/5OcXlH1FOqYWGcoEiVc5gvUJvqG/12Y1Y7kT7ivHCvzU1i3xT
UAIYQyJWGY7mZq6/QAU0mAc7w5sc8UkEdYW6KVDWSGiDnlWg465p4nHi/YC9NtJvTfnkniynsBN1
f4DJND3DEOjCjAPhO6Yi7aUGarEDKNoflEPAJaJaeSd6IilXMd7mG7P2foyljQ5fYxb/Jj3RnV1/
sC5uLfSDyBWZPSiqkIT7OuubS5ujZQp5bmMiGAccJc8M5374LRPfdp4jyk0GnNbEN4CDClvkDBGa
6IdJfFk2l8sciEvkLGWfjeePd41ZjnuUsbS/NEvfNoByLtC5IckSxneLijHaxyi+OU2SS/UjTvou
C5EVwzOZfI5XroEtqSi1khRROhoIICHDMXW3CWaNglpQWLcz/yGYB76iKZmzUJcdf5ucFXAXfXOL
6BvLiG9Fe+HST1WsyXtTb63Xxmhzot1zvtnFrCdKH+7XH5hzL0K1r2XEUHSl4JJjoyg6LZwgDjVY
esF/LYakTJ7tRV4dH8XnAKEzZCYUrSw3kQGs1S+boGZUMAUfPx+qes+YvT5Uo6YHmaXiXexK88Ki
6t+WmNropUVyCIy2rT5nuzb7L+XIptbuuEx/xPbGWh6nuveMUIbcC4bWamWaCzi267dScq/o51i7
wlry5+lg0tnti3lBqO0xkzM/G7KpSWxHNai2WE47G3ZLau3o9UHKMZHbhMvkiTWSfB51s/g0gBub
S9iY00g2OxNlvyygayGZF+UbY/bWvk/1Op7ObVG6Ncd1IOJyUDBB5j5p4Gz1oE2jIuGikQCFcuNP
dfadHBY5bewM3tQFfqMWjh4ZnMdsThdrvVBJJvdG4RqXmrj6DsGXLkjD45CLjAtGZMdushTUy6wL
1rJZkBQ9kxa7RA8trlcVal58n6UeyLYV01OnCuWosSMZc/tlCFEzkeUNIk5OyaW9ISX2mv3VdaRl
gP5prp3v4nmh6mE3hYH1IuNldF9Kx8rkJkeXMHLWHfIj6F9OGzMpJDyIoCGJ73Yz/3W0c6M9M6Z5
UgZ/sow4Mj9kTJDGjTWAM9pOlacOXlohKMcFoYtnsueB3oJc15s9fv14DscCPJjNz/IEqY2SWQCC
WbtE2r7qdmd/DPbQ32jjoJk7mcZGzTgWiAqmvrhwV7gSEvoQTXnnxbEeMGsSuFrIdlbGzuWJOsbI
dEJBfRpjDGbsGV57ehsgJLuu0Y6L7kQrEk+WdpMo6iJGkGBDEjx427mQ3i3NbdYIe+5ItErGnnkz
5wzvYFkYwV7GLpryrTXmOqEnxBgB2WT8UagtrY+SgWjVNyeoHi3NSqBjTRrk2JlbJnfCKsJkyPAj
e6gWCAKSicSxW6oBI6pqes6/gFFP9Eq8PrATx/lOYk5H+36sKOQKer+4O6GFfxY2IuWgMozmK0HE
al6MvIJO7xhJ/cNeYnHRGrKMVy4Xu/dnhxrZdJeFSRiemnvIC2DnM/Jb8iPT05qMpahOLzUwdGut
Rs0fDiWfmnILy1FQ6j0H1ywi+tfyq+TOGgw3TCwe9xV8RjKSZGxqBZ5iFmbijltylAd3cZH3xLBl
97Lxpca0JF8U/1at+RAnJ0YdPwhJz4KSCKq1C80t5P0L/AiejYaBYW8uMzwYTXcudES6rVb15UmA
4r0agOOA5sB2Ser+kVOyyZfWZ98pTzCNTF2kSAGe1xztHEhQRfHMGe280DdoCV+IVqkz7y0gYqEG
8iIAGjUEFXFad3yb1xi3+VWrZi90o/nOrQY9gD/O1Kw2eqje5jfmkRx/q/6lYSc+EUi8S+bE2mSO
9q6qxWa2Lu56GhhfJEUxpmLp7H1LbsXYIVwg4Rsyx3icaIKEw+hEp9oxH5CpS3w23t6KMaPnNhWS
XZb0JSrIpdjqEpBw1NKAZVycoDonKgLiZlppbU6RHWOL56iyWWrlYxgp8bAK3Q8Wi+qa3898XGw2
WZSkj0SrN2hV6KhXMT5fjWWM+dTanYZ+rcel94LiE/ZhI6gIs0kXQabgclazse7aHJRiJVkRy5Qu
EAlU5U2atukLVlS+D6PuilPdlM2jPdiwzef4STYcDt25fvbp0I4REudRg+L90wBeZ4gcbyCpeqRL
GDbYJL2JCF9mXl2v8g7Y7JJX9tqqxHRL02A4LBWjSI4/6bbv7XUCCh1YeHF01XhnSxnWmX1rwXmi
Y7zHT1mtGwvzUadrtzTH8NVVnC9I/LmLIoygXu7qEpD8RDqNmsHStwCgCqa5ZL9venPBHT27J92D
W6Yl4qJ0+rl+6cCSs1AWl6DiGHrln0vWuZsSyuUDyKlmVdeTEYzRbGwZ9+kBneAj6Lh8W4K2AjhC
4b9yeo6OmIBAWCcLJ3JKID2M58TgN4yz28an5Zm0/TbW6+xOFs4xbgQGOGPex6JYw8Cz9hUWMXy6
4dg38Y42IB0tCOfFgcxJOnxCVc/MSscPI61oovVAuAwvfdHqJD+WZv5OfG1CyIXxNiEiD/oOF6o/
ojAlZ6DbOm28Nv1hUzeLsZ8921kZFbuTHt23YpzWOjrtXWcNyxbOhvruu9GXyBM6UiWc2UYyGCzM
+jm/IgRGEtNvUCXShMNpeCLsTLsOHOvQ7OJ9oREEiV+XZGqbCaMvjOWLlSmlEYy6wmkqcQIaqW8K
2i8tTZ5V3KTO2kmmVyDuz2pKqpOlFXQ64g/qqNcIFF1AUCULpTU+2bYgYqEnGAl3HjQi3fUuVsrA
ubfmD2+iaMYwSQGQWd9NQ4JFM6vy4omFwbWXVBt+VjKxO4QlwzRB1vSyD1cCjGMcy8zLUCh07Blb
Fee7wPWsB8ZGX4XWcqiYJo8mY9aH7rxA9i+9fT27T5rlTmz4yAjR4DCK0Mllr3LD3VomU4yZiMg0
1YJqst4BuifbtNUoH36QB3FqS/+bp5CqOMaCV5tVeiWJTXzMFEMlHN47X2hrgtc3Su/pemuHWTq3
hs+v3hlesZ8rkxj4JLqTxvCZZQ+Vk11y7JTrxrfwmZdHAg9uLLMfwjnTbo2YhCnZw7lSpvx0W3yQ
dXzuuip6rYfqhRjv9ZyCdWpGxu2N7oZdG0XfgFRtUjCFj61tMI+c71vPo63luQfRtjdkOlTrUhWB
5ubvFMKhVyc/9D7DAebStoFfsx5b2m9erm3SaDzMhWlz2DL9LZpwTuhOdckAE2xQp8wHIeOKdmYc
rbvMe52sGrbGFYiGadNakWYmV7o1naZW5zMO/sYZUcl0rkGqVG/YZ5uiRKppvBhOenHs4smLvX2S
AXHUajBbNKQoQwZqreHTz0BYkK5IypiW3YBEpkHttk9VnxzgLYQ4PD5MDn95QxxV35XfOltsB4ht
qwIPHfOeMrnAfA4KI3uO3WYLFAAVYX/n69WxE+XFTccdcWoh3ZKdmfY3GcDzY6d3UN6RmHDyGUg+
yEQRxmV6sCRCPUh6kHonBH8tLYyyqp4Sr99iBI7u2oLEgWrWNktnHXqVf88G4yavmiMljrgCr7Mw
0wCS6CVPfZHQ//d0dDHZ9CmmnFMD7WwyKSv73cxRDg1JkuLphFCOAqkIsuwaniINYimL0di0MK5p
57njva9icz+Mgt646JE7kvKBaGhw7TJsDOvkqF7cdBb7lsETEIFQiNQ4B6L/CVDBgA9Nxf0DraJ+
clZwb/BIJBZaGH0mMxCg7F4k0aVFZHMZi5yKB4GIn/PBipG5Vs0Wswz2PRicZ+xnWGnQ6u48KhCN
aAp2JZRIrJ7W0uDQtwIkVXxGLNBaIIC6B24Z0UNN1J755XCxWtMKTErpW6UgQXflyGQvrwNX2c2p
lJ53AopNCEQ+3qVWtF0YhVNLYB/Wc2VtaeF4BwWabjt207E325tU2M9sbUe9JOnCaDkrpYVuIWIV
zi6veh6C0ZJ3vTmat80gSZvB/kt8QXQiEW7dgLulOGE0SWcoj+pt0mB1m+pPmtPMGrJeBHrlBdbi
QWy0233vjietb+kCxWeM/PuqL57ZidCrTSFo8ae6GFH4qpGuDVFMRD1GkfcFzw9wDqBEQ62Rytjf
R8tMz6RUZCemk/45Zhx6SNLGzFYDZ8IwGmzryzE5xwE0/JH7bJcoT2RIEjUnd5dwHxgotKNmMrDQ
5fohm453MzIyOxF/LP+wbPyfNeGfQJB+ca+EH/3HP7AjMPa8AfL2n/+8+T7+4/37x7/5OK9/6w8/
goYe+F+CPoPrkcXj4i/AM/TfhgTH/pdHZK5wPN+yTQLP/p8hQTP8fxlYPF0PDyeeAVvwt/7bkaDZ
xr/QFFFIICv2yGbT/1eWhKuj7xfvkO1higAsZ5H57VJdw7b6zTukTxW9iqwnc4bN0o7j+WUUUIxq
yoFA44l8dQCVCeT4xXCOotS9xwKYfIw9eWIr28/V2y/f4P/gSOOuf/s8juDGLN3Rcb3qP5O9f/FY
pUtCeFiXWm9CDh4M3bQ5LJjscE2hmfzrS11v7f87jbh1g8IT+AOTddyJjv6bFyOF9KxLqPjvdbT1
2HKkt/LILfCAR+IiQzgaFGnxN/am//GaAq8kF8aDZF1/jl9uj+n7XNK5yd67FX2cbRpAilzHobb5
61sT18/+b/f2y3V4In+9DuLOYSQNIHuHxBPiFDnE62b/AaQmrP/mjq7P4l9e6uob++WWGlfoBYzx
7N1dcbZbOYEbRCs9TINvTbijDl3Bc/6bX879/fYcbo3v0HWBB+q8QL99jYWBMqrNMuNTtZlOVxKK
4D7OWnrETknm9NbVW8opsk+IaBC1VgeNw8wqHATGs8CISR0HU6aRxUkEjUIAbJR1FAw2cYHoSmrz
2jm4Th1iY5RILXAWEIuKhh/sj5bnF5P9ql0tY+V9kghDxlpXg2tamTOJ1CHhCFqDnsx20NgMuCNc
QoVWpLEA8J3IcN926TKA0OYFQoofGfmyRS2qDHJ5XfENljtxWqha+y/QzkgC42IxyY3yMsC35Rhl
j/WE3jdQY0HqQ8f68jgh4CEkaCxna1cuae4R/UDYPKNIjljbNDIRfkssqEyl4KgyZ68IS1h5kMdy
VF2MhY9mQy93ZUqRnTq/b6nhNUt54SD1K9C3jPH8SQeq+TXrwIC/4nPL6ZQBHVpkZHRMqCxOp8Sr
yvvZsUT2N0/Y9QH69Vnmx76ukJbhmyyJP51bvz5gfgKrGvPd8pmIpd+2gKBPg4Jp/9evzO8LjyMM
YUGj1LE3GrSGf3tjZtPtcwbs+mft1pLTnc4xwc2rADJV94eX79v0H/H36vaPj/6PUsnbiols95//
/Le38+e1WOMgd3JjkCH//Mpgk8/ABBRMYyD30ZK5SjvQJgiaC02nE4oFlUI+pMgbHp3ej74XNeLR
lfKZVSk3Etb6f33rDl+xxzKIu1O3f/s4XdvGLMkzt16iF7KFNm5ISKt37ewuh7++1J/XP15UFnWH
n9HHGicM/XdcZOJFWUzFJt9YHYtNnnbMdQnYQa2ZxoEVRUwVnekKMKn8Uxfp8umvL//nH/l6+euF
sVxZbMoo7H9b8pe5vao/pfkWZ0hPCIqiCz0Nam3ndvI3S/Cfn9qfl3JMeoHwPl3yU69ngl+fWm+c
vSQThvXWpMq8HfPF2nhDo/7m3fjz4vvHVa6PLNuXx3D7p2H+l8W3i00C0PraeauaJAtS12nPxlX9
SkdwPvq1pb389RcIq/ZPbyNX5Hczhe/il3R0xO2/PSwcJAsJ7tD8GNIs/5SCBJItrfKr+KVvB1pv
A7smIyaHAPWyVDEDXNCPRhB7iMNX5ZKYOAuca9gzgVKy3QwjCB2j+Rmw6DGsRJQuknyvjJ6kwSmL
ys+JoVgejiTqAZfOZgK/i3Z2Vgzo2/hsXWkvY2execeCFRP1ucq+lrgBBw30rkHqQGXbbpMZsNt6
Zjb1HqWA7Heezc6A6sPSphVuNWRgsPsZIENjw9vUasRgOlVEzF+T5B5Ca7fwHyWt/isOjDDmKzIR
rmLpAC6COa+N9drylfhCGVky85bSHfbXVLx+NSMnv4wVdpyga0e73o76jNbPJ3bZD12OZ8+Uzt5T
RX+7X2XKKP6LszPbjVvX1vULHQHqKEq31bqNmzh2XDdCxUnU91T79PuT5wG2q8pwIRtYWOtirmkW
KXJwcIy/KZZJpkMGCHC8uOg8LMVW3LDGAHkvAFE5ur5n32JUOiAwEwSOcREWppxuWxdniwvESS3z
PgSglFykMAypH0eiu2Mr4lcJpiBNLiq7xrU7o9XOHUE7fov2UyY4Aw02KC4NbSr2pQ6hFEG8XmxL
1ASR/+Tdzieb28/36He3mLeiAFVvZVOCT6J6xMufQiY18IzvArDf7vtgjSZX8LdBEgl/bU/n1rWp
Yq69UA8wsEdTgmtVzyrYLy0uNKDOTKV4RSUDQlhU1W8Sml7PGCy4j0lCo3wT5iaC8ILHLs1Ezjo1
1KB/zgp9TIEY1+IhD7wa7AGIsXRBJxN3CuVL+6WbmgI6XYP+7xhjr7nQ0zaeTXsMI1ghV0gFvqJx
9mBgp2rRsPZlc5mGXox3NSZFCCxZwIa3Me55z23lVS/1NAVvMNoC64o3WXXdD3bir2kxF7i2UqT/
TaEK91qMXTDc0hF+/zHVZvgXVnkYr/3KYpU8Ss1sZ4qAXKuxFT6Xim4iLKc2kAuZmck97VHVLluk
nzctmDrwH7gibFGLnJ5RblIUnFSLDxkVc3x6Sh2PnBaUBsB3W850GRoUzSbpmqG7TPmpD73fmFeD
q5sdJJACDUyNTiSK4WNv3Je5Xk9rS5AENU7t2FAgsAZ7SkPMmnekUi567WQ+7jdqeOFd0ObaD9E0
VBu6WZLvJjfNOL7RvWZQ15Ho+2HhNpjjLPLR068DDXmMhRxMTMszTyInPSkfj7G8ifunwEl1cGVq
sG+zXnd/eH7jvZa0p2fVKSf5WdTgURaJhcEhxue+9jj7pZC8KD29i0YDhXaV5+5DbPTiD/RV76/F
g/ylyZDPWAgB3fGy1ib+BTGUTnyBCjLIxwQ46+OUpAIgmrTtB4M/meFUkQ/rNse5YGmlFXQwfvxQ
rdGeCHBe720woUHd3NoDAmYsYNWSHaZp9VtChRTr2BXpk6a3cCusZmZNaVb3YNWt/1q5PoVG6Jzm
g3Bx0u2qrH0aJzgmi0oG3aPWuPEunHngSwUUN1qgch9+7/hY4L2oDXEidd9ZCfSFsbdrZXfragXa
WpoG6RNWY8JStXlX10Dv7eatw+qI8q3boaalJ0L+KnGKLelAjhpa+s2UplQcmuavhPe6gpU4+vhd
aultBSfjOw4gdki7eOzvfQNYK5WvdMLAla4HPMcQS1JcsPkSAHeaB6sYYQrQiowwDxMpvb9c64Lf
I+U5gMlWLr1lWLckzoEK9Ip9DHGjEsS1VY8H889AT3hAJnBKtlqWgCtHkdVOwfkM2fhNUmJvL4yY
tiGgMI9eVOYH0Kp68r4bL0MiFECTEferJJFef0XIAoSZS0RU1q7FqV/6VVyWAK2HViywEXBenEEo
BOFgkd9VJAHROrMy3EO1ZIaPUnpNX5PEtH8IKcJp2Wh1mmyqFIeeVRXl3itEYQzR6CZCw2lir8MF
u3eoO9sB9siQCzVqSkWQFXfVBOBv2aCG3C8B4MH1i+jjg6FP87BbdVqMEnJg+CNRDvZEvoCyIPEa
bWMvpA8Z6j3GS0aP0QrW2+u+NGO8//i769yS2u+U3iUHFG9DtXRwRMgWU9C37KOCFurKNhU9FY4s
pP+ucFoKZBMGLws9Q+502Tlta61xe9FvLMBLr+AlpnHhijG77KErAiq36trcQK4qXajXWUfQ9OIQ
F+zBYFPnlACwYysl7jWDKeFM+QHEKrrXNYgeCpoAu51udB5tpIDfgIfw5PHLGSwQlxHuOEP0lMDN
KYEN+PUNRY1S4PDUzjkYfOgA6eMOkJBdNxCOpzBpaF3BMH1oO9HcWUkK5cxqDPmXYgWqwZrty52J
cGex7lQ97cECqWnTAx78Hougg+fVlRpEzXpsof1UAQVe2/mdk0Y09HCR21rVVWY8JGHjvDWQRP/i
ojpuXJTSp3XqVFW5spXrZCiEwh5agH0ZnvSsD4wtTB8eXaLxMHpvIP03ECip914GlTZeTEBidxhC
8Raz9aR/SqMq0tfMAvcpogiv1NqHZmX3pf0WIGrug+4ExYCXXN/8ituxuVMgpQH/dVEarqE6+L9w
wQCmHgiYr0sbz+oVfou0GKOmDn5rMlW/kVKmU8f7KflLBjteB2lsr1VBxzTFk6eofBfVOp4gL02v
UbU0sV4RW2XKIV1OnQbiIC4ceSuyKAzXwg1CBIuJTDct/qnNQpvaQCNGuMzZSoTzq8iLEa9zcLQX
SeP4FVZ5NqqBeTQEu8TOox992GfJKpMjEFsH93DMO/QC8xevCncqzJNXyrbYnOiJk+1JluK3jHY1
gatoadLlqo3vxRhU5YzgxoyaqjGPngA5ZBTydHVvZZiXrLkV6SFGgzVcAj3ukS+Mnj1RwRDJg+i5
yV3Dnm12gA7IopYU733L3lU0uzACDHBg2eR63z6OuYtU2UDWOStNaj2cId8lEgSck5BOzjB4m6Gq
laIpFUe3Zis8QJy2QW0fikSFCLEiTCEi7mMKa1jpNwdTmurKbgAUrbNpJv1qQEzUml07qItQ082L
bIxxSUUH83ZyDJ0Ga1yq7yadceBJgyAKRjb8KT8EEm+IGEnxruWSNjI4hGXWgfpUqTO82JxTBCbN
CrcxfSACI98Y00nw9O/JpAx3FQDgxbhIpBF6oEMw6itnUAHmTTVOAz6GasayghXh34EcyfalXoC0
58RABwi91DUxHfNZgrBHEPZXmsCRR9C6N2lNLrw2ytutD2we5nArKX9bQgPCkoK0eQnzqrhH/QQj
e0jPammDgkoRzNQ6cxcEjYsmXOM4N2AjJY4tehVu/MHs+6eknko03gs6OwvDrdM7DVlQ6iWaHV/M
cQVNh7acEVyqACPpx2nyFIONmw2QVV1sYZERPvR+cpplWmK0uvRDo582OmKUv8B5pfeqtSJCFFc7
TDx39orWDf3BmYZmAKjduT98X6jgEvFkCustnQr72uwtPxvXQYlyV7wqZVs1D4qGDV3PGYex0bSC
Ok6SFcQpA+f4N9CeGn0acnl4bDZdTxNbyubCVLK5S+vEVNBSCZsA4OjnI4KMluXSgKo9rVGzCMNV
ODkD3GI1NveUpjp9I6EPXtfNaPzEjdR700vCAQTQAlI4GO2kXrRAlLlaGwkNuE8ziLoSFXVEhaOk
uw1CwbXgN3hlLUzAM3eISkOR8ae83ww5PQskautyhPnNc3ghskK7U0qfhk3lGRji2EDafrtxjxyt
0fEAo2KkNEgLKgaH6KUOD5uyobeOwwnfoUQuZmfUbbj3A728FLzhnE3VVfGjG7Qo1SLnRLhUvF/o
rnQTAAecQDHY9Ub5x1O+XYKny+MXXn7+HWkMKqujWQL5jnNcV1tYc9B8TUkchkrxC7Oa8WIs6+Sx
4qitxWCQ58yyPY9sCveXk8ibKQpXev5oD+wyvHsd9wev2HTEjKvu+msu43Zv5iaNJYEk8Z2LZRFq
2n6oRfiMpsWzSUiDAqD8BE0Eu9MycOwhlEAwMCp4DhpkRG+6EsjT2oJkhag6jBz06luEoF0/lMX1
KMTsrhfF3StKcJ6H36CLfEEyifAqQEi3XBGAit9tDRgPeEIkKkJ+D7UFJ8a4o64WeNBRQ9G9hNQx
fpmYFZI+84YVC7ttxRXy+OMLG8GEzmZFlr3tTPj0uUH1CHOTOIMsElusapA0NJpROX9yyqr0oe97
EOC9gC68r+rsAcG89Duv0myn270uAdOm2kuu55xDZEjrZx7n4bMGQnYnKrv91UNNfYZYa+HAy+v4
BqBvWdx3bkujFTEJGEZUV832zjKc6cnuugxjc3AgC5IC8dohmApkCBv3ms+vhplB7gXNrwCrgbfR
l55/ZaFFoF/rCIn3SwAZdr8EgpT85EfUL5nWOd/joRweRTASiKSTdDeJpQF9y+XoqQX6XBTtQQYV
D1ljDbPUfYjUMljyCN19GYXbrMDeqXEwuFi4RW8NyP5N41vRRb/gRKgAcCD0t5ZaM7kB9h6rNiaa
LHIXm9DFqKyGVnAziR81WhkelpCBt1GGLqMFbZXQA1Zrytk9AgbBTG7VYScmfcAbP7Sanw0lGqr8
PfSVWydCXH+r8NlSNzbI+xKaW0LlC4np4SWWVqv9MMH75rcjq4dVzDg12XVoOqWzRoFFyLXb1hBd
h7ok6wcS3Fx2mdWZL8EUgtOx6ihAN83tkZ82krz7G+UAtTfoDuXRJsRl1VlClJrwMXZtp78Uvu1T
c6O4SndZL37YLp2g+4BFu0BUqawvEZPR+VdKF9baVLfyWov6FtXrus6vRFG2xoWeFz0fIYi6ZBNW
Tt6CqR5okrYBotyo4LdcfpYZ92JTmLGINpC2B3UVDLOwC7YMVk5KM+j5VVDRv9xBT6pqpI3sUaw0
J0CCPnKrob0MMvzfr73Y95PvFCByJMhHQVWcBZHTBd9F9ptUm7+4P6n5foO5fK+UlTTLwavANQ56
1j2VpmH95H2EBA2o7vQ5tEwgOxxrcn2/5IkDu8B1lxhkgfMEwmDfpgM4Pf5mU2FtGg6psfKCkaZB
StY3ZxZF8R1Mb/zSsa2Au8Dppv2RgINcdWVUNBfYfPLO9mEXwEmoWpsGshGNP8DcU4AfKMs8xDQO
MbDQyurFSGmKL31YcuW1BBjL+9JKMoHqHcLZiybJxU8XUjpeLp0onrJ01MWaej4yXP+Pmrspyqy1
YCE4xR9MC3G9jPTI+v118e+kpCkN5BYtQdVSn8u4czHyQ7FxmgbwtNPovUYpnOoUYZJ1kRpnBjmp
aL4PQp0WnACAOOOobgpfkQINFdXXoZUzYdbyLwoBzEWaSKLHbTycKX4fSYrO9UwKTSwQkFPTdI4r
qAPewwrNfx9HCLAeBfk5j7tIv6UEmm/8znwO3Qg31wFo+dereTpRE+0CSu5ks6ylPdeqP6xm3Ss7
clSS7zypcrgifn2tkWMsa4CTK5G06uHr8U6+Hnedaek24m/SlQx8OJ6AG9im1GJ3HrTw7QDPeakn
TXVmOU8q7AejWPqRfCO2DBBcLYuaRqYV12bBfefM6gB2qJXX/zohabNDSEd0w2K7zJXqDwuodYqk
Wwb5ThXQ8jKadHejyNunr0c5nRA0BBiIKE0wCir/h6NQ/1H42Kb5Ttc4qiGPRJ6H4S/ULfwztfzT
D3Q40tHxAs6PeLOe5zug4+rSomi3srzy79fTOdl1M+ZAd+ZWGoK8uMoeTqfqdVePuj7fpX2AYGnh
5ncBgPPXsWqsb707aZdfj2d8Mis6tQacOtOgzS6OvlIDEbhWU9XsYGtpr4FWohJVJ5oAXhulKFjE
5UU+BE+oAA73OoYOG622KmqHRe08TGAzF8LvK9BlSj/Tivrkw0rd8PhxCFkj1XjUCzLGoJ6ZTs1O
EDW3jUHbqQV7eQlg9+3rNfhkCaQF1VYK7kv+c7SFapoWXJdDtVM9iGJZmLitaJZ/Jp58Nh/pCE64
MUM5ZunLj8chVUZZAmRSuzjFYTycst9TqmUYNfG6/Xo+R6ARekCupOdCrGQP2Q4H8HCogSeb7IOm
wYS689coasDZ8uIcKN9kXGiV31+gCRzeNlrSPad1DXpE9eXtZDTmH9EFwZk4MNsffmgQv/8cnvUz
IIBgTmQzj35OaU/oU4z9LsQAyFj6suPR4oWxs01JDiAl8Pwx1z5SjRdRRRdi5aDQ5m1iztl93xX2
T8dXlbks4H57i77D5Aiqc4s8AffweIm5tV0vEyc3HIo1kGXKCiEFROWC36mVaXeu6MtpNVl5+kOz
8gLdtppSKfSqyX7oCP93WuJjCPr1JzjZUvMtqXNz8Q1cEpejU+VnSRFXk+O+Iv9o3AAfNF4sKhOb
r0c5uRv54wa3MDAZg2hhHi1s6akWRTJJy6wEhwjo1QCT6QDHZuxV6IrwJ4OqPY2y6czIn2xm9pip
29Bj6XCYR2FKFhVQ59BodxaFhR3ZbXXbOQbuR5VoVl9P8pOh0GQ18NBECRtg89G9KC0Dv170q3dA
gi1YPmTJmcxf4qrOz0zqpHUKumDeooblsJjGsQdliTaFQHxg2vW1XE+a467Je4d1YvR/nDiKLxIs
Z/5xbh4IMk9YpFPAyEgzDk9G1Pb2VLiW2gWKRyMS39/JqtHvxBz8+7+PxBF058m9O5wejtS5pgYv
Jeh2bktByY9wampH28DJS/pnPthp+GFWcxoqSUOJ3+5RpJMjtUK/dNHH9cMJEkrh3+PiMyzTDFXQ
YurCNZZt81tDvSIbmv7UEI240KIQW+VocJ6/nvh7Qvq/8BSiD79GCgAjPG3R3POcw5nDSCp1LSq7
XczDctF5qKwOHYh9Oqa0iQfDfcSaC+tko3YeZVfqa5754rnOMp16i7eNzUZ//fonnexoftGMk8Fd
ds4u9aP10WTT0yWwul2LGuaNjW3fOgQ7e0VB+9wGew8BR7MXaCTb7GjAiFDDDmcPAaPverMddqjL
jihewbpuAQ8ifQpaSI53nufy4HJbc3h2QSmD58VBfVsLzJgp7GT9N01iyL1ozJFGguxSEFgoeeV/
7fC9gEkN4YpaHo/bmoX65VAkeTZ6TXvGJFx/+nrZ5mU5mcrst0EkAEzxDjr7kE+aQ+dPaWQNu37K
8+0Yd+mqxqT2zG31bo1xPAzfRgfOxDP7JAqkdGaNMUNHKkclea1V0vmGaXq5qawyewwtx13C20CQ
A/WAbzKO6vuptVmxcVDrscFzXaqsvQbkBl8SfuUZKfl5s578ODm/RkzaOMhVH35OAxKqiqZ43A0G
XgRkSNk6rILXyueMhR2o5X9fcltaSGvbjsv2ObrGPFoZM4xg3NGvoN+J2tkaGmd5Ju5+MingMRS4
uMuMGXZ1OKnaguIYmeW0Q411LrlGUMHHCDNCZEJv8TL9P8yK7MgSWK+yjQgLh+OZrQbAxCvGHSo2
2uxxSq8eX8D1P6+dZ5BXci17RF3r6HLOyiDKtKAed9U48XHSTvuVFYV55gsZJ8kVQGN8ZqQFHoOx
Zr+Zj2nlIMzerbzY2PmxrK/aClU910kglymbNlJG1W6raozRjQqT2KKx/V1B1RTpOyu9iUReUe0i
Y8DCC29AN8K8yY1I9j3juk1od+a4uZ3ZwqfHmCRYQtIydAhLIAYPf7CTiRKPNcPYlUkQbUroEou8
tcMzx/g0xjIK8c5G0B01vNlD5eOy4M1mteguGNg7IaAVQ4hZjbVfrTzVW2cmdLp9Ac0JdtN8zXAk
55/yIS7FuqWQICnFzhVU+Ee8USBx1s4tTlrDFf14a/X1xjpJU9izDDXjatlfzvuL7sN4iLe3wJl0
b8e8ja1MBOqkZuwg2lRPKJqYbTRuS6pSP78e9pOLVHJgmKU5XyZ4HB3O0xQppexaaTvgWOYFUUFp
30qMIf3rgt39TeuS4LYYk7J9cIHJIoojQvHTN7MKJXpH83YNmpfIZPoe9devf9rplpp/2VyoEbwW
QeYf/rKwRwAc8SN/pwCsfOdohz8yGZ2zKP9k3THIoZjhCINi/Hva82HdfbM0fU3F2i7pDRT/UrNa
OYGB1nEQ1tW3yImirdXn51xUPhmVrcWX5PoGpniMezUqyw/yivYNLxgNSqNh/0FZynxFmzLcYv8s
8HRMk5uvF/R0SwOKdBwAhKTczPZoQZuxwsTTm7J9TfJ7iUQPWOYUjR/YbeE21sf2+evxPvmAnq4D
uucr8T8nVQ9T0zvE7fI9e4wUkXvtFpK/PBMTTkdBXwdcK5sEHwm8ng+3Ce3GyqzR3tg7YvrtxXaz
0pvs3GV2HHh43zs8cjmcFEhxSTkahK6VWYKjEvvSl7cEJudahkgEh6IQ239bNMuAscL7gaSeJNuz
5ul+2I+5xauyJE/dozZTXQswvcshCPy7r0cx5x/8MeWYh2H38dAjzFGhPApv0tAApbXshSnqMxCZ
vWf2l6UJE/+mkpq4GZ0gvqU34XVoAiCitSpdoDMrD0oz4n90AEDiK3MzYbOnLXji5Ih+A97bDp4R
l9s80hsFRx/o/Apn5+7Bg+r3jCiyQaKZ1anJc12HnP31pI739/uc2NecFhTXTgHeXVK0vK1Zut5A
xjst1mPWV1dqsvGvOOtMf7zvjkZ7d4//8KGAZHp+7jEaNL90ZSmFA5v0kzNzOtl483earyFyDoig
x29Jcg1lZLbM9oj6o+aXWu3S96p6k/bdn69X73QkMs8ZHz5znKjLH2U2YdMG0zRWmBSkfDsEIXnQ
oc+7nCAbrP55KBv5fguKASkYn+twj2d5BSI2HbCD0wcTOQ2otFOlxBXR3TlziZw8W0kE4TDAXOEm
J/Qdh4c+5tXd5Xayz5VWwBCx1aoA0w+4WJX6StiRxtPHLfUFFnf+nw5Xq5VVY5eHkAGCtzHdpDOJ
xem+OfxBR5PXgsZJGokrH8ge2oFGpl0EKQoeZyb+2TD2HKsoOhuCa/RwjWssiru6tJI9Brv6qvYy
/d7FS+PX11/yOE9ldR2syYi9c/LA2/dolJmLkfeq2Osd0sYi1dsbqiIDIhq196Iyizem5YXrCd2m
deuH8ZnuyumJJz2mCECg1F0XusTh8NIGowswsNjTe5M3yLLIyzhzkFKKYjR0EzwO/31VDwY8ypZ8
nDyA/bnFXiVttnWCvtq2bted2SInSRnLSk0VwiFzIp45R8sq8GgokL8s92FShj8LzffBxVUx6Amj
XZcpMKzQwOsEMcyi3QaOhpSxI7xiAZRkQhOGmqnGEV9//a0/WWwJIUia/7EjhXm42HED2Ks1/Xpv
A/q+STUpnl3ggAAXU+O2xQXwTOj7ZDxXcvHCSmRzGd58hX0IsEnaSmyXo2YPCnK6w92iv68qOSwC
N9dvSzvyNl/Pz5yrJod3okOfhm4TtyKgA3k0oFVWhbSAoe59ie3ABlFAgdBMo4BDqc4N37Skd5+9
Sddw58MjGl2J6gIhNqR3tN7PvtUDO3WFFbp3KUiPHaRVek9f4SWP+3pbIDHMH0vlpi5zFMLtwZV/
HQUg5MyyfXLwXUka5HD6YVketwnsQWipoZpm76Ut3PfJba4LzBTPLNbpKLxNAdmZZCq0jMVRBQpX
a1oc4aT2ImuGdaBF+gX2Dfk/z4VRPA6BqVsUiNyj4xalvaNssHx7Z2pSVBPRTgDjbP3roYYhbMJ8
den02TAijr57Q7iP0E+Y9hlPPaQrJrzs/Do6c3xOQqXFSea+I2DOr7yZk/xxO89MjloPvXZP+0Zr
1iGOHQl1udhY+4Gqb2Nr0C+B6GH7CE8A2SBEjc5kyicHil8AAhR21JwfscEPf0GGglCsWXq3V8iw
XY8dYgTsY0BW2QCgY0a2f32gDh853Ln0h5BRcUwex2zJ451o5FheJU410YQsXwB5FuXCaSe092dr
SiFAo4TRWJwjZxnzM+Z/j/F/wxIzKMPCKDytpgGFQUMQQfCdGq3iMZOFQvy+70DlJriuGMtJyuhK
ygAZNtsKO/3SgYRNBhfn6b81VN5/ikD8BHK2FLbhvUecDyHMjACW5XjM79TkZmC182lp4AuzLQev
/afG6vtQzJVnPGxWnYbG0YFUAHVTtKNgjsCg2RYwXUAChf4F8NJzD/OjQPk+Fq8DdjOvSc8xxVEK
Y/laltZDqu+8MgrkUkxjcl/EPkha0vIuWvdmUD91MTg3xBHorwMzxncEobO0utGtybextrLbC9CD
8FUQBtGta03l1V0uPF+794IkuAK3pD1pBk3/Rc7uenLtqvnx9fY8PJD/zYK4AgvfomrovdfgPnyc
MXLqgbYJ29MxGgl9Qxl3ttGoZTX04+M09PoNnJnqV2bl3e0Yy/zMG+ww4f7/41uAbXD85U2uH30x
NB211LGmadcZDo58GvC2iGQJ5kddnInWnw7F5WZQuOSzHef23ZArpalK39kRbO3WRTseK0CwZg3M
kK9XdU65jk4flyjnHVzPTCY7CtlWao5Wrktjh5BXsopAWf1pfIxfGt1FjTWhqIE8qXcV6mH8T+WN
/9YTYTfbo/xIgH13z/7wPYsyll0BoWQ3pFX9FnNzrPl/23MVNLycUlxRzsS3z1aVqgY2viRpDHr0
AUGAhiKdNI4c/Ep0ahL3qulDdxUi73rmdB+G7nluM22XS921ec9gsnkYuqPOsDlYlbWzM0LqEqPC
2aSmqn5COoc2FYV5+PL1dzyiS/83JMoZFFbI8FnXoyHhmCq/iyZ958Z1Jzeda5fVGq5V+Nh7Tb/D
/RdUdZREyUNnW+UNMTe/QZscE2P+4pmVPt1UJteVbuPgSULMgT2cPlhOLGuwV9rFQDiQfHZjEjNk
rdIlSsIRJMw4fUKVCWBnXppvXy/EYabzvg5zuYy7k6Xn7jy6NSetmAJHWdYucIPuKp1Q5tY98Mhf
j3K6l0Dq0NCjEMkx1a2j2hziGxPePIG3M7XKXSLfaq7CukPoHA+7fx0J4A17luhNOk8X8XAtzaHp
FbEOOS8PlUojtrMNMpztytUide4dc7p2pLw6ArwAReyZVXs4VkhXvmo9lezLwMtfk4GWGlBNcx0E
QI3rLihuDThvayi89rPWOzZhX+lLP8sBlUJrQXwI4HGkVecyodPVZkvbrj2DsqiuHFe/Jq0qXa2V
6b534xhTuahd4rodbM2IrujXy/3ZEtBBsDi/4B2JN4dLALB5CIUIsn3eDNlWn/AZLELbuPx6lNNU
C01LzExsD5VG/N6PDqvy0dys86bcd7jj3NTUeOjr6j18HBFBPBjkKzAHtfp60E+mJnmg8UizhI2y
y3xqPwTcUpnpAOsHkVPRmcjK2fnlmMf/nkNR5NRnCQPOP/99NDUZ6tqA61zFGwC13yisABRomrnJ
Ez8+kyC/N1oPLy/Ba1sHoKeTJBP7DmfkAORq66mlYq1LvCbwinDe3EALry0/Ge7Y6cimk9+jQx4b
AgGFFCROtHBHKZ1l74bOBc9gJ4HokWoIgvQdVl5pOcE3JfuFnZPL1Fj01tQ8YVdRJxs9dowrgRRe
vHS0PiohF0vEv9pBsispBOt/cwgW7mLAWvPHQMkBcwJiDyyx+T20UDgMvyiAxz8LP2tfs1LwG4FD
tMvakN4TENvud4ufLAYJSZyXK8+k7XAJOFT7NekZXgEY29kbXcdQa0k5oYOj7FblW13oTDMCA4Tp
GajFaYEQo3ndSPjqdA38+LfsZis5LbeG+77PqZ0Vfl0MK3f2nFiofES6fIhroV0rWEn6MisSPYQo
pAf+Cn/vUFuaiTLfAmpzjyoIh7+FgFpN78WHXD/ItNqLyUW8oFa6i3ttm8IzD6Li1sldBNIylWDY
MUiFCUWXxjBe88nKoPQNk0CiDWoEnDtQIWqdubPCB4Q/97kb6uxcFfOTNJhNLwlsNGqp6R0ncOlg
dmyLvN47MO7CRQnS4jqxxj8IiJf3pTeTmtEVvYhQkl64Jn41FcSbp9oW7QYNjHBVGSrZjC02vTbx
/3JqQheRY2oOga6GKx6AkDPL1LxEecE+cwl8cnQpJ+vmLMaEWta73sSHoxvCOhzMaKz3eV+jb5rW
gL7xQFl/HSA+CbMe9yaYC0qvqLsc5YIdrmjOODTpvsKxaDN6vbcapw5mQDCK/8NQ3KCWRI2D0r88
el0HttXDT7eI6N4kLzJ8OFdGqjzU4Itx+fWsPom1SHe5FOVpQM/x7zBIIJvqh51Is70WmnBbaW1w
ewR1ft1pU4WthPK9R1UO4+PXw362mO+vLXAyVESOoy06GcgRST/ft6LGnM+yCnocvrWcIjc8k4yc
ZpsUdEk32R50okFxHM7QsPLYGxwv3xeWhdnxBLUqDMPkordbbWGhVXnmefLJk93REYbRXcAbAIPt
o7irYfDU22lKGZkO37qqqIbjeRmtGrOjaIYw+ouGn88aR5MewWkrWtt0oc9c1CfPQcoFeMywTV1q
NPQsDydttePgU8fis8awlrBztW5xnfS/4XsV3enS8TcZP3EBzSNZVyNWDl9/3pNdxbOdFeB5xgam
GT1//g8n0pZxgH5IZlBJN5qfbOI/ho0fKzye+LIEznXh9U1x5jufTpm7Di0v2o3k11TzDsfMp3zW
yrXNfYAF4xV6qA3avXo2a24WzX2S9jDpmza7lRU+Te7UnEO6nkQh5kzuwMIz+ozOOhy/d9IQOoFl
7m2/VkjpI1waT+JcFvqO9P54q5PjAhOkqcVmhk9wfHJ6iuQAwzKxpxLbYE+bR9zO0GO966IMUnRX
m1FLVzYQuZ9ob9IlouuGjIrO8xxNzSJR30LNdV6VpyFegIMOTCWUwtH1HCIE2Rd13+uPqI6412jj
trdd7vtrBc2kQS8U+mlBt3RmEvl/5ZgUb34+Ub12GmxkDHYbvp7VGIcrhHqMCyjZpbMAzAcdJrC6
6RU/VTOEW+7D+x6qcHqz0KsBLpuaU7XEYyH74fo1JAnf9NILlKvcS2PsGn1rOB1SNjkXcrDQ8R5F
+dQvDAxnoT9V4IVgna+VHYobKwq6fgFKsrzDShU3Z1yZ9W9aK/j1Qzzg5iPs7G1IIhsFMjbuEjMC
WK5Tgbn2AqJNt2vgn209aSPn5w8Z7qhfH4t36cHDjwdPiDBrgjjlqpVHx3IIoBdXw2DvJ4R2ceZ1
u2yZJIXtkIjhe0gmAnjRwB8X94PE6y6hjUIzrTSSvKWqEZNfjYEZPViaJp9Lkxrsoh+k/Tj2UffN
YE1alN097czBAmHM1j342Tb8FQp/wuYtR69l/ucfjjOSAUaflNBeLTjV0H1bmKl1ntTeQiYuarQ5
5REYsLO0gWlVXr1sfUN/wkqj2NvxgDMhDbUC0yoZ+PY2VWVzo4JG/UqRlP/utZqor4bcRCPCsNpa
oJ5do7qqDWpa5oUeyW3XdoiYpDiNvcEGd6YFUvpThaUwrMJO9eYvBw93dPYR28DdzJeDvxnSPgEA
g15piM+mjxxbYWL3yOvI9wROC1McLY20Kd9Q9dHqVVJo2ZPTd8O4BQJtG+ve851xKbVSxGw6P/G+
o9KVj5R8XAS4fJSov6MtNohlVPfFHU+u4DYGBI5Sd1NMrx6uotcIdGc+lntNcNsmCqUSb8TMFwfM
ZHqQUZvMxm/IM7e9UwxrRFji20BvB38VeiIv0EhAWGSFl4n30yla43uk8DZcoyvq/kqDYrrNICSa
G+SyECzuqLHv89rW7wahxlfqk8gLdLog4iVjJ//YSQvxjQDsP+RJ5uKajZySd63SItgVDUJNixgx
auwFsCz63SZhj8CJVccLx1b1oyiyEtv3pi7A66WteEv6CRPQvCxEuYZcqiFSFEXxU5VWhX6bIZ7s
YjhhDvG29DJvWvVVXhir1Me74nnUgBWvQmwRq1VcqWG8TfHx4EkHEmM/lEU5fvNw7o0fICf78c4p
cTcFPVa1PYxZI9IafLT91EXTIA6K+KKduqELF/A2nPS2D3VQESAz8R2UtImR366D4kcM6a9ZlIn2
P+ydSZOkSpZm/0pJ7kkBFFAQqewF2Oxu5vO4QXwIZ55H5df3sSzp7gh/ryOka92LXLwpCTMDRfXe
756TWSssj3pH15yqhF8V+Bxo2MPa4DyAOpIp4/qHdPr+yR0X/hPDjtVEXMTs7kMBB8mps1ZsljDs
LgtNixGlEnHiaEAT9cBhzsj8LhpCMIdqZIdRNKaXnlQ4W7kPCcOYtogyGohVQzrsJtHVPaanFndo
qLn4VfRBQ9ZQuHr+gzKDc6msFNlNHJo2gJvJcI5U0doPS3Rg/mkIOBfg1VKmDOcQuuDMcPYKKBCI
LdIpyQzYBwNIMKjBnbfn1Cd/h0BHvBaUj5c9XbtSPwxWqrQ1ZRrzUnZzbOHOaqC3WgP5zz1UpOYW
8LVW7hGc1Nnl6MRectVOQpL+p6CxN4YO5SmKb+wXqbbkH3EcSrj/rsOXLSatZvxFRK1v1IU88jnF
stFUyXoVjk5zgpipfQ19TSZboXGF1DQXIdwFWP3HyQJDcpgrI4p2xIi9HS4qhv256RFE6b2o8CiI
aTA38zQn5cmqHTSqnYEGcIORGSoCXUgoA2nlFnKPiXgQO2JpoMhCPWLwdpl4hkj4dyAXQPnD+MIN
+iEhOJBNNOn8bUx+6GePkeI+cKN8BPtmJtHtqPcFQncKpC+0lUN7bWjAttdZHIb7HrjIWbou84/R
aIjnm3G86Eh/WpatKTPLtenx51jVXpRc2Al/PmhnRpb4sWziD9Elttiez48IwdCw3EQZPLMDdMzq
gmYC3IAWknQJU8qbbN6WmgL6aS3yvFCa+YMMOXP7HagqLBBi/GqGrMXiKsyI8DVMnLPmQyWvYedC
OGOC2KuZdV/mZOsORvQ0Ly2xAnN0O4f1qTfMQIQ55/8y763joEOv9Ftw19aqoVRRn8Fgsc2BXDj6
xhkUPbAeCGriQ7vi9BBC4Yo4qJrLPQEfjxR62PSPyqrqL7crxStrOcyqCgnKU5aq5r1uerZnjpak
fLNCxtVWtbV848dd6qDu5cxLr4qze61OjGLF/gKge+Em46eFQguRDh+SXTxq2LVIWlCoVhLjebXj
BGEOhYIcP5TNKPoKJDglVgPMAuq4vNLXPXOEypeDl8NFLegw47fBH19FnMmCBt3ag1k5Hb6MWUsf
mP62H5TTNxU1ii4x1z3IoheqbigIzdnLriYcx1zWa4zLVmj4l+fZvEvL0nmTYcJ/BWBkuHSdso/w
xWrJOwuHVQSdB2vAF4IKwlaGi3XSigkCQqgUsCd2khRXerfWhE/GGcNtAlWIwkZYyZ2jaEusrFBP
eecJPdagaTm9609DYm2yvOaUjmlQN3xVF/qLleTeIy1hvHkOfxCbDVgqd72Ibd4OtWF+xWnn5EGr
Z8kHhqe+gDOQ5hdWny8DnKQKS0I6V5O5AmA1v7TdGKMH7Kom3VQlgk4gEfCnAFwMsL3KLBE457mL
qR840fOiYc05ZHTDIU9UTWT6qvVyy8emPtZrVhoVB2xxeLDwCkEk00U8vDalVnw0ibZEO9Bg+jZV
CUhHhtXVQYxF4sC6A+jjm0XeP9pW1L/W0EuuvcmIm91gDVbE60ea91bp1rdEo+rrsogJ2nL7siPM
OXZvytCsdJ+x/uzKcbUPpxF9SReiYEWdZm1Iif6gH8KtfjZIzYanQdyqDG/eU4leQDoA271gZ6JT
PkvG5BNcH3pEi7JptA0Hs0zhGtaWeGD1PrtAsG5AoqCNwOGzF+W1pGYtgA2oxdp2KqPhMeXDxHLh
JOJHmfW5eZVHIsSzrE80BqwZSF7HSNkDqzpvmblLLaCCfWbcKhdlJPnF1H6g8qHLi8TFsb014Jbk
Pl2t0L0rWWqnADTJpF4m9v1YtmZIGtuhgxW0oZjbDfRb6Alu58XilT8pKBsT6Mp+y4aDp6mCaKKw
kKALebWoQC37LDbq6r3UofEjkWuWYTO4kfPWulqqfGde4lthNSb0oqmz893ACfCJzivA4ZmEO6pt
MKOPce5Jqm0eOjw9PrvRLBeTmZcYOYgzcGXTGsCFyQRN5fJfxByEgjO6vriZDRVPpzxsa/uL32/Q
X7KQFBOIzUTXDw3LTLTuPbQAlzGLBtDm3hS3Bbz9YqfZadEeRD7H0WaqUfw91nBbL4GXO/eJYQ1i
Q/Pf+AIIodqVU0R9tuq5FbtVMTFftOkGMWSrOa+smibS0CxMqInhgpCSZ67Tnq3GyKr8CoilHlY6
FSmcR8LEZWkOlUVRzdOal9FYzJm0oz7OR9PIF3mtrDGbt9i4YfvLxEXn4/IA6yu6VXPKwmWqIRB9
Nv0YUoXthOxY9VoYoVbvVdGyicC7WLK1I9bCiIJVFB+idxTvCtVk2cZSeRZdQuRABFBSzVwZISc5
6ADQmDZypK4ahJiN6g3FTP2aoO7ETt2V3ePYx1Oz5xgDyodPXHzWtS5PNeYVDWekEAoPFJaCYCyR
WgY2C9G1bYOh3IKxG+W6i3pH+Cprux+clPV7yD39G0u0Vm0qnYEKz5qKiGyRY+4zQ0N0NeajeNJC
ben4yjlMbNpk0C9TDqusGCpGQeCOrcQg3XbdzaynDWeOotHqLaCb9uS0jT5vZoMT20oUpsITFWZ6
iB7cqC8RB9lQCqazy6OYFtNcG2leHJGtnvWfjWO+z3HD23uUAIoC3J0GLlSNFHsFontjRQuah34Y
k/KFHVi6dueuChgjAzpc2wxwQEsC+hV4UcM7zVSYVmCIIxPqRpJ7fmyiuYiaompJSngCRRNUNY4V
ThahnVEFjlQXZybvYsyI7VbvTH0rc1g/l3XFopMlraFfZothXhfe0NiB1UY4h4Zzh5PTjq45q7wb
0tfZ1udn3UC9BtN1Jr9btZ3XrqpOkzNQNs0OA3uUOtJR2gEYbvkLv8JKBQStsaaPrDOtL89dvFtl
T0aKyMcBjqfhPeM0V4TPOrrzqyLVrMSfeh1vG1BKC9Yr2pkNy+1MIDMtjP5Ut6Hdnsx6Xj7ssKna
Q6smWN/heCY0A8zlPM4L52sSrTOuR+XV2KWLM9HPdJV1l5dzKvhURLjXU6eQUs22WnAVwQL2Ll0I
W8tqHDDVrKZpKk75wHQsM/ATLz6D+BGG7TKtkp0jy/hZY8P+LsNo6QMwn1jcYsBWPPVCo0mYmkX8
AzpuIe77mfYBc0bddCQ1q1DFeHQ1tpRC568G1hsb03K236GheTXS7gh/QO1EHhj0M2MLDylR1/sc
CFocVDXNKVYtHAd8t5w4+bBJ+1almRtzXDGTkvZDNqPcNGgoUJJU5XrQBgtbaCUVB2RqE7x3LHnP
BLzLLINpRiCGqI72AY1H8D8VcxYgc7UwPUEEldoe3EEBdRE4pXFoER/DoRUjBXehxcNDMp2ZjZZT
SMaQw6zYiJSe87knQ5eF+T/mriI7Qc9nAczZaQhqxNqcaNUyuVwAbYSol1x3dXv+DlrbeJznhN4J
L8ThbY4ndaJ/PF0laYE+04JL0LDhqrUTxJNIBRb2kxcmf0aaLfNcHfVMYVsnWNMQTJmF+BhRUIYH
DxnrZa5k5+yaQjY/lhC26tpkbFPzh8WKC/TURXUPerG9iAWFKb9yoIT5eZO3dwB7UcN4fa8oZWqe
3u1yNIz2FbAPCetzqgrO4uQJdqM5s/Glm2tdMHgGBzVEjYmRvlVQHK1BT49qMay3uZVy9M3M4NUJ
mCq2AjPmFOnL2e4mf3DG/mXBVWYQi5coYzEQuxcz0JDwwhQWdY+BHZXuz7HT3Z9VEQ8LhPZLT9RT
vO4qtAIrO5XyKozPPtGkXj6LTsOsxf9X84UD3PmcGrbN+HLm+RWUYQf/NpHmG2Okmckl4zn1wyoX
z5TxortshPvE6TwxR39k49+BnvPqawbBI6a5Ko3FpSaRLll6QHqvex05+H3B42TBNYZASUFjCFlH
al7I7Ae68tIh0gzGECVAtxVO2z+3c5p8/aH4dS5u/VJFIndhUpsk+0+uha7tr1WkOmOlK6O+/GRF
Qoz2VRTuBubr4t6jP0IRxXpc7qv0PUtuDVh1f7j69/Is+Z1frv6thmWUtadLOZSfHKKO7Dvrj+rO
OvbPzg3LY20EybCt5arf/v6y34vS36/6rflQCreOLI2r5oIpm8X+gIV50LTWn1vouvbaUVYwdOP+
91c9/7/+7ps+/6l+qtdlDqSssJ/4rBDdpOT7fQSik/O1o1yaQusPzYbzD/d/vxwVwl8vB1BV17OQ
D+nM5irPi0DpX9jBgC/Gf2iM/f6D0aL+9UqTNkyhOY7l56yNV7QQuJIIUARzqIGpheTau//9N/n7
u4ab99cL1pjo2XNwz9YZPXC+zTK5/v0VvnfCfr1D/pIGsss60sCdlp/U1XBkB532Mc1/uMZf6rfn
e580DlFZgiukA3/9FDTjbZp8RvlZ7ruttZJbbf//ZtiAefHtEt++qHnp7N6dzfKTHPm6LT5j408B
tW9zBH+9xLcGDyOEBhwlPgXnXt6ypel3fv7YrNr1cvBuousliP87T+9P39v57vjpObKZlu1g/Jef
sTtsrWTbDNQct1ZVbvNoV2pPTG394VH62/vtpyt+a5yZrepamXFFhzGisN1E3Z8avn/7sP50hW+r
MLVj9gNULj91Td9YmrV3oECH4SHr/pA/+Usf9Pst8W3FDZn6TeSgyk+mKfYkQgMlW3Y0+WpojwC7
A93oNmn5ozX+CIz622WChBbMmXOC2P52v1OoX2qaweWnvCPIcSgek0OF1cFH6ntHQSZbpUfg93fq
Uvl/0ib97YL/06W/PQc0ZZSTmG75OXpvw/zA+S+a2pUrPvXopOXx1hKv/43146cLfnsqCDaXQrWy
/Cx44rz+kaH+QAcv/vur/P2P+dNlvj0KC81cWYAvYwkxNrfX12C3VyCN/nCZv739f7rKt9ufGY1Y
DJTKPguJQYIdbZJsfv9B/nRrfLv9TWUhG+Zo94khPO7XFIaMM58imLFp/Wm+6m+X3Z8+zbcHQEM6
atQG18LuJzf2q3wFmVz84Ssz/nIV1yH6SI+fECRyMefbL9MsVWSZC7J605mna0JfgGpHB9Guky4r
FZ+ztU0fHWlGCjRLZR6wL8/eU8wAq2G2yKynXTH7hedYq7bSxsAgH0cytHb/9Ac934l/2SacQxhn
4tR5muHX1VQ2NH6L85vOTXeAz+3Kd966l+jBu6GGuo+rE+KWP700/vLlfNv1mb9es0iLPjEEG4bC
TdnRvy7hlXK/iIrRMv+TUuzfk55/+YA/bXC/PYpEtuEKFeyDirfklByyG3fvXBNzkxQgLnGERQCm
fxR/WGZ/v3+AJvHrJwyNsbNJU7AlUneL91TXAeyx3z8zf7um/fS5vj2VqurSgpYrLyVCaL5m3Ggk
4LT+OmvHF4uiejm8efHH769p/uVu8YCG2dY5v0KYgqH7Xz+XMIf6zJYM38kXk5GhEDFnAeJxLk3z
I0lWfSP4Jc8FJh+lPIAUJlaw6oyikzfG7AmQx/ZSXngqXN4z5khI4Uxi6n12x319IBOER1y5Hk2W
QYsjvzgHVvzRXFwmxQUM6dBkKPLfH+r/ay7/weP80+/7F82lP1DtKN/+Y/PWVYgt/y3A3H/+67/+
s//yXJr/tBiJgxIAFpDkECOL/0tzqdn/hJvJi5xhD0kemJf6//ZcGvY/CbeSFXYAUTI36/CPumro
43/9w/snaM8zd/Pfw7RnZMM//sd//iJY67799S/CNcCg3HH/5/E+D2+eJxH5nydAMbIK/npHUhQo
jAHIn5wqCgo02ZeTKDzxo9foN415N/rWwiHWKSG7F2NmvpRRCsY83mkkhwLm0jzTbxTw47BfezIN
VxOFGiZ1NCoVNWTtJYyVH9Hlb3lLbRzlJbs6556sFATzPmypCndpFZTWQ9v2BzU1ZCIoUqxzV9L5
6Dznggf1LtaW7TR349mvEV4l1YwP3HM2ekvnW4XRsdbMZu0a9XTljhZZP0/TfLI7kMSHtr9tKxmt
8L3eKKWeQnwRKWr3vpEbpq+mjWOE0ZOX0IzkrXYJ5cVZFRmdTtj55jNOlXjLM0Q9D0H8aukEEhUH
4Vaodw/FmNpXMBbEPhcUHaRTfBW59DAZTd21zpvqy9aSVwqB+VlfAra6ytK9mYhuXXDRq9QbrIvS
nbIb3oPGvqAcFJReNz4ksqgoz3AsONjA45c1rQL71ooKDVeDfVMnE8pr59UbgQzPaS57lNtzATTI
qPUbNZcMDDYAhy5dc64NrmotR7Il4kiikGz7FAGij4rQ/WroQTDlSAtgbffSZR9bF9FL5XYmqnHq
NddRZsqnvAmRIAwMc1xXTV6cBE8FGcqiVr4dSbFHnz41190yl8eklV9enyew4fkKsSH0k9orojfb
WZWOSnwmdeOEoWwZTeJsp3TOdQI6x6KcnEAMyLhWdM68Z9CS7vzedcSR8UfoV3VBSiDox9w07gF+
6ycq5zc4ly2kEmcJMRbWrPe1FItGH81U2sImu6ySpV1XqSh7wH5zcZjN3LkaPX6NOEvqNdC35Yqe
y4ncMJW8Bq7AKScQ42u80A9LJB/lVJrZITGtclsZ1m6sapLkS6g2UWm+FiiTcERQ7p2X5CkJzWi1
VKWHozLya93eNostVqEp964XLlcKheZBLcxV8K+I6KbWLUVpqjyFk3VpZfQFMsr1CTiDXj3LhtjM
UqxJnF2Ug+mupOusozhaDwW6joQSKkiaXazoFtPdqwEWL3Frt5TNGnZEeDhHuUVGd3Y1r+aiuye4
SD/DzLezbmKNGufTHCVB7+x7cTtWd43dbuuR4Jb5kYllPSvF96k/65Qeb4dsuArH0J+BdOu6N2xa
QUUrBAnRkvrBCBDBKp8rhGK1goCf0kgu0WCQuN2Rnwl3uY7KlQ7wFGneBaa7cs9PtUFAdJHXc8Am
0NyOmQ0+c1ZGMDlinyZxdxgte7nmdB/6cZoR9CgiuW5kXt/x2Fwa6TV5Md/VX3F6PsQ6jaHF3ioC
NAyy7EVBwXFhzKFPr0yE23UmA9UuF8RKV3HyZbGqoDeL951I5oepFQ5bZZooGO6sSlK7DNs1uoIH
mYdJkHWFzTrXvcKxNy7jVI3YmJKvKs+v8xQTzJJKNxj05rlupk8t9EK817ncm9ZwMdO2Geb8VDbd
Ww6giGDFQn/aeFdIf6IjM0oCs303gNMrw/yG+H2IgKuiG6EvVTB5zVbqZxSba9anHj98RRsg2tNQ
Jq6DfUNbpWMWX3RFrDS/yHGYPETeKHypeZuoyVBmZStNZyvQgWXK4h+JpmP94KsyYje7KZYJz022
rsNxWZeOpfmpHLRbCwPWp1jaWw7R4W1bhAk5d1M70ZmuxBo2GcHEUffGox2qbGXWWrub6oqujRzy
fRTVxiPlDuy9RVc9a1U5BqbVhmutpAdTpmlH6MdY3uh2eUeyL5soPDcBelwfLVEi7APMwyCnPDqm
fgdNugzsxH1mSGOAWpPO+8mDn5iP+mWbpMkhFrV3cCNi3Ra6mMvQVGhacm+d1m7Q1cW9kU/XeTNy
GMIu2C59fsmMQXoVlj1rf/xAzDNcVXr/RBdrA3gkqURgx9GdTJTpy0r/4SbOLnLCQ9lVuzGh+9yf
54+EM19EIyIeLWs+GCU6utnwUcwEMUMk8kFWZTckTz8aNFmBOttaBpQBGOO1YJLmunaytdcq6hIz
hqFlseq1K8G2h5Ek+xWXFlmVknqccAqWQtrrcQiyp1jqD3KH2SbvywOe3PRznHJ3a1flp9dWB/JW
WFGiLCjotNTFOASlHq8xbJ1UkVw1DT6dtFWSpma8ziSHKFJVdUadyXo05sdleelswiHn1A7fNhR9
oku0/2T15I3TZd7yVustiu0DkkXtJdHKrcgkCQFzeZIuDkjtxWm7HQ2so7Tm+0ibCBIwT8X43egv
pFArW24Hvbxp83FjVfOeOT0eB9NB2zReR319JaLhAkYoksy0fJcStUridkdz0fdD1+4nXCeqzI9e
Yz2ETfwcWtphHAlfcBNXCAKjPr0oHS8Y0HwEItJfwzY+OUW9t2gtkdFa5PCUKO1gauJew4Dqy1Y7
Sa/8sYx3TSfjDSV5kgqMSJOUs74cElACE1RI3Jm2uJtqhk++Kghn+84S9rPqvgqJerKIjmAhACSV
rMR6eoKusatDat+kI6/TAbDyEF8TqbYCNyYnaiudx9ykG9v1G9eNj7G4wKSTrov8o9GTfVTba5NS
Nmo28m3o7Hpr2njzK8EH8lE9cPXZFmtlGkeijNuGoN7e1RExumd3DUEWg04bJ964e4rn6EKoJzXF
W7eINgxlBRoteT/Vp/qgIytCjDneEp/ajct8M8ZjSUqRll3o0bqpVnEntmFOxYA4v9rbjdCDBGmj
U9d7XMMbvrCAWyNQebyvaNK5i7stW7VOR22lO/dETt/aWN+KVFstLBuRnjQ8gO0p1AeaIP2teYZ8
CyaFtGavRoy2SJdDq1nRAkyCSjdQNmVHt5OInvLiJet+uLlzmsvu2TTUZmjUjhDdxj4zpeMJI15Z
of/cTn26j+TornIGpqDptyBB6RjeNShLvGxAEBizVFmXDERfKt1DKmFEN4McHpjC0khBvCzFQEol
r3bkcOTF3GkpH9RTh7745KfcZybfSVWsZkL2PFrnpMpqzKyD0xGL9MbsRJ+ejNAkb5yxaIlCTula
DPaxlg2k14TcQGzeRnWIC9Tsbhs2GuTprzWw0VQ3VnY87duFHhu9vpU5dcRc7NW5Skqa8m4WtGYr
Oh48E0W96qDRrSyGwHZLZz173ljeQ00qkU0Rk/c0bj9n1Bn0mjX7HpPQs1Hde8t86mtxVzH6xQDg
ZtD6mxhmmWMSkOwJgnb4xZhYXJG6P/RIzJyoubFa85Y82o7po1eo+Iiiio3mXZqTho9JZwAzRKxY
rXKLzOjk3tMWGzeL3n+eF3QGMLDfyWrcEtWHZ98/NKW51xdcKOxNN6SqyMbw1vbicN26GMnQycmx
30j1ZBFqJq+db8rEHrade8ipm7hNshsHLGxgMo21sm1u9dql7VisNY/5tPa9jFWyZasecytZYl2Y
w2MpihdDua/MPoYHW+ZrAKssAQbrhZk+ibJcJ56zZ+bqnO3incG6MDJnERi2yZsjyTCWy/Ctt8dg
GHNinTQVeZBkmQSi6NahmDYMeKPSORYiPFnRKUxeS0YNXOsqz7rtCC3Q7pqXbjR5M1tBg0xUq/VX
gWYsI3fWhzG+xWWd6RXVIpfYWMnYmd5uqsIlIWOiFWPqtXHENp3V2k34QWztXk7LvkwIEDrJlmPr
bhbDKjI9bp6pDora3JalFm6TircGqrsmt511Vslw22M8aqzwVjavaeEqBg5KibT3VriFWNsNUxYT
Ft8QYEtDj3tMbGOf6oSppbzkgLc5B0iTbMgI8GSPzYieUcGKn72TrZiB1vJ3D9WoZbwhXCf1I9+N
6CPXnXnrxI3hN+lhAL9emW92Rry9FAyAZ/GmWCRvbRmiR1REjc8TLVXJ3HwcGuGLGzW8SEvgt5o/
mWq7MPfsJ2dSbNO2d+0sw8e4CtPz34vUsZtre9PTeV63Tl/tewS4ftGVmW9a7K9EZNM/K8kVW9m7
ZovnifWZElnIgIl2viVJbHRRcg0O4b3Ad7Kak+bOmOWmqiaaL1P3ZDaM0ttW+5Tq2Wd6fpeG2aUG
xdUk+0yC9MZWPcHYOjmFg/7ZNdqhPc+LOCV2hkyu0rD9JIsSqLN6dHaPRLFOuWWtCb1rgUdEwtf1
asubfz1G2mXEq/Q6BdK5Ng0tOzJXmp5qr/V2qrNNdqd56yVrxikHD98Lqa8TJ11tQzhY7Icps+/Q
gXVMLZIU6R2ZvRI8ilGILTluPbO7dHK29X2tEeaK+iaYxlFbM2/kHsdF83YAfuhWG2Y9UjEOJ2dD
UFK7FKabTyuhDcQusSQV1cpA4/Y11nE9+jItp1OWiuEqYjg9AzHiujxQVcMoQwSpDuOT0cbEs4Zw
qtZETGt4/Oxz4XGVmTZU3i6t5sFdhX0W2Y+FXjht4Npj1G61WmnH0ImSLXcaBcZyGZnjSdl3AGAe
rwFrZ4WvWHJxOITJyUvExOFb6/fwdhN/hCV3pljExsElGhQFZzdvA6I1Q/xXV5ax4ssySNGOGGzX
I+UPShxsLJ4G1tGE383kKGoRFyJh7Y4dG7kQkXO+dLCASNLMjLJEllKrOLeczYRmdj8ZLN5sUvsd
tPraOsmGkVDGa53zwCj6JWrwKtrRzmgvvAFbNlM83W0nHK1kS1YtBOWbiDuamVn4FwRf5CnsSRcl
jqfxC/IPGadgPzW2cXmEAMiHH9ysvqGElCuXWJE2pVeuodnOps26ZbmHmJdkKwVlihOk5yGO84xk
XzQc11aWFqpHhhdisXEsnqU2U+dtJ5PUTqrX3QXRMF5gUoaSaQskDZrx4fJa1ve9hBWDB0jabSZ2
6ZLpjfBtozHqozaKMjJWicsXtQ9Lr8wv02nWZ3a7xjIGeroYDDTABZPtKVd9M+0JCTpISQeolD84
wMXyBzZZlh8qvtYhtkNnfi6SZbpkRmvZwYUtCLHNDOvOrZvszIXEzG1jDS0693QwLjAveqxMCRam
bdmnebila9uS67JyChUNqwnrWV26xxTWNoCj3hzs1TjPBOor/hZbAi8qIj+1HH4LZ0m7o9ON6OAY
y1naYMwy+x2vuxXByEH8cAjn0i43+kJIqLVFHAZMmI/2togY4sCJZqeGXw26vKpn10by4xnardPl
pGCZPn43iU/eKGPuflQ9O5Tcy+xV39bxdi5Vd6j1sXqpDaNM/BkIw7KfdKWbAbIJlGqorcx1CcS5
35YMl93SBKkPeAijGwRgYbxy8V4kZFWjduMks7kvFVVsu4mT5yRPuwuwA+pm6PR2bekT4ayYZWD0
nSXk/JBFxo+eNOfeHhkKqnvbvW0Stzqa/WDfnBVAnN3KiUBWVw/tGpI05MAptW+acjLPx+40m4Lc
Jj4J556UG+MiqTo4RVGff/2JIjU6P++a85MdED5P9wy9FX6DFdDCYpNJMrsghp9mO+6/9NblXp9C
EoXn+fY7WGLiihkLbdNkyrworIjzgnGZ6MS5Oga1GJFnHGPvLIqVbm4Z1Id1Gpl3Gcvls8fx+ZAa
VXSH2o/9CEPcHqWskWqbzWb8hOvde+6I/POqTpCcrJhtid7KkpbmWHA2TrvO+MhkzrxLPxrFY5ox
Fe0aEQH2lGToaRFG+8OIyivuIzBJfZ1+aalrcKNOy1htzb7jFcP37GwcNzkR2qNIWrK+sGmP6uE2
Rbc7+aKLrBdRdWHr59Cv3Mu+dp0nY67ZzUTkQ1UtRoPSj8HxbbEo83N7gacm+z0v1PxItT5Qc52U
T9Jt3Bke+S6G79gkW1fCoeRv5MgQmbkIpS+GId8Mc9ftKMOJvT1H9jUYypDDmoASuLzG7e1EHDMI
aUBcUvkEmzDfSSAJh4an8EBSXGwS2VfnqFPF9pnB2x9GtrDFIamqDmbeRtdR5Fp303muzLWWjrBh
0t3PBKJ5BwrRbaLBno/oYiyOrTW+cUudDLsJebiEe0GIM9/xffc3KOJ1th0t0Z75XmRUCExKDLvc
a0zf6istQOaJVa6lJMlvoc+M9RvUX9x23KAsDANcNNzdU6kHox1SUe1PwPCOes7r1E63PFYwYtrs
uVH2XauzE6622uxdzEX0iSR425Hn19jayC7fF57aDZ7FpoKBqjN5Tg8JnE5uF5KJRKtTW5XJzYlN
3JUUnI0KiLJVTeHBapXN4ScTtJh67SmNRFxs9GpyHjMkD5Mw1qN5zTBJ8ux06YVym/Z9Xor4iLBZ
fE1sHBgksvTxoqnN7JnAuvqRWyJ/gbhlHUKlrVwIFeu2DLOJp4gYwm6M3drb97nWERass3Lecn8W
8X50PPOZAan0UzAxdZVli/iwFgdaZSO1ZC0zK3+AwmK8OJVXn0THfE4wpZ32FrWNHFZSA2YZZ8O9
sRjnOQDNG6+UGS03k+xDyu5677wTBswOZsI2ln9pOzClt9Nn7NK1AfUzZofE9KGZjW8tM63rdOqb
K1Hmxc5tbH2bLJrkzCWXbamRsBflDblM7pPwQilr8eFtA3aP5/hZtYWxneLCDDx9KIFWXEW8Alfh
mYHreBECzyjx9nooNh2LaXMeneNFXvipd34k56TfxAu+nKnoqD03DBiP0QVlrTRwReSsrdwwgjGi
xrsMnvM4LfN6LsWOwbr4s5dMrllVd4GjM1uHw9DvqpDeMvZSazVr8lJ6VOwj27srtI7DbP8/2TuP
7bixKMv+S82RDW8GPQkAYSkGPSVNsChDeG/eA76+N5RV3VJIRS71uMbJFALAwzP3nrNPP+37mTVI
i3HtUBB1LFPfFHX0CAQ328GPyq5qrURb2Qx2aNfzcuP09SeZdt+zSaIDJ1JXRxBemFV1XKWTvj7J
Osi1+DgN5RN+qdCIWuPFmUcKS0mmYFxiW9CCGnWr6NAAhOJMaj9qNgO/myLnPFYZlRYFGTo1rRBD
BFs6VyF/Ph+7s91Y95OIm5zqY1Mzr0ZfUHucaEYEAonyTiWhrEUCva8Bkpslw9hrps5X6A4No0H6
5vQtswSHC0/fN1WPVm6YbqPYxr0EQZc2UumEozs9SwJU+Y6ta4o22RPbz3xXW9MUMr3vohTTiIz7
nH9mvnONLKAvtI2LpN5Ok1eHplbP+xot8IHYQO3gUezdzxXN2llH+q7bHcUKI1ZuCuuj5SKMGbtj
TGk3JEbV2Bj2fEu45LCdYuJMZyPeDwthmxsCjhbMq4PjyzKPA4yw7H9N/YyamzJxqm20nG+pdgmQ
t6rAplDniq/uIgDcYBbjeN0cQEZN6Pn1jUDidFcgvxhUpwz1eJKhorUh3ZjPswvios0bdkzj8Gxi
MFIJ/95GQqeXZlriRnE7hgf7MH9QoNOokcMXqMlDT05oYVJ7RJrb3SIRx95UyGtaCgNznZ1ti3Is
rkok6PdepH7wvF47jLh+e22+Qmr9TUrn2DbtyV2cq6zJnrwfpT4x3LODVzdkKBe3aDnkN+Q8EFmS
7rqfXOVzlubO2VZz0tBlN+6Zd8fQKoriRAJrxuaDmxFYLG5tPf8yjE5LlG+8SeguBuCPSM3uc4ya
fXxddsmjSRFfzWrywSn1Q5E4QLXw4RTc0iLcl66zJ5u38CdXsjqBk7KNkhD1LuyVEdbgEDYy+zhM
i3M741A2urm6zfrWeqnl5N5BLSBuNGKmY7ekFidviNlWSN18kJwEIHFPfSgWBPp2XW0NgzpmSZdl
hwttuBKOcdQp4uEoFtd91I9Pnpcn50jpt5Y+oNWFWBPOgyv9scHfrE1I9xPPfWlb2op+W894AATm
DDwR0UGtTQpiWjDAW5yXVttXmPpdjIwUAsVOGLG2hW/wMDKVBKiZSQupyuGLxPzCZjTHZTdWdwZp
t2q1XAE/ulN68o3xXRVMiS5FQN7o0RgQcnv3eUXXJk7FBof4YY6UU5ybB71if+7Vn5tZYBiYTkIp
BzbiABvMps7DfqGc2DQFpXUmdq9ActA36lcEJEFTcDdZ1n7DUXvXdPmpNtJzkXTBnGG5pcRv7zgt
zXsbGOB20gvMzsphSnTjkQjn40ghj0DfYjOC8KQsyIcgE71/ggXVP2NBDPOWroub9I3fiVnfasli
nZyu/QRI42TWOE7YejsLfiY5bh3ZAnSY6Repqvjo9M5zX9b3HGeJjyuHEjOoaKEfHUQDNtqkYixj
OIlZfGVYR5E0p4wC0o0Y1XQ7ztY5S7/phUBTmfXUZdp52jpV5UsOhJ9SxPNfuk5a5ykVw7c0FqMd
9sBdAynHtZKetl7kK3yCJmQIiqQbQg2827KKSInKXek9xRxBICcpjnI2Zrf6VMeW9aKuNbeCX2nz
R+v3BLEc5Sv7NsgcZPO1pNUrBcG61YwBCMkSJrVJ1XaWLqg6R/1ESqDrBm6TkLFq2/kSdA4NKbw1
y1dcpDo1OLv8zmY0po+YTf7gFCMTWIGl+IR7iVK0En1XiZrCNoylvhY7nY2Zn5Ak+ckYxSw+RKYx
U9zssw5ETCU1v6iRVf2PGGSYV1XHKsL4X/+lrfhNCxJk6RcUGunPOpD1//hXBmIayDYwtKiUIDXK
iGtkhPjeD//7P0ztH9B7EIpcj8UREi36DCI8V6mHpv+zYgYBG+KDB2G5Sof/UwWiqf+gJwG4TV1m
Vcgh2vqvX3bzr7jjLRXIKvH496/W++L8RIyFRv6exb8EmvMyU9DDWzFmg4OOQxPxniMITTJq8//K
hH7RnvysNfnjVTg22JCN0cr9wHH8JDtus3TxxMxVXLb8V7BdkqdCY9X76an/5739fBVW14u7Mbkf
kp84lDq6Tl7MhcSqwIZjcMSaNyQFs+cako4+edNE7o07jm6/mzlvBm3udqwalCH9uBmyKfDMabjB
3ss5Y5hGcuOhj9hhCca3/jBFsW4c21xlfsP+T4Gwyh1DhGlVp1MwAJNC415xrAoIhRoPZqZF6Z5Q
6HGnOTh+YPUM2oxiLqK0w0+Z+oYGGVSFuzShunOKvcagiKBkkNka04xvo5oCw14dce9hn6xsLbQj
yY7dW3p3b8qB7KHIWC1DLt2XjTLmNDZrsyO3yxbyxMpm3VnYLkEi1VJ9mgmQJ9zdzvLHaSo9NYxl
VaN5EEOxHeJ2rLZKhspl1w5RWYZMoFTbTKCB+aaDZCg2eTRZwC8WtSa43HLVJuw60PbtJiUF3N7L
KImeyBeYXN/SI8vd4SmomxB7W5TtiGLvitCL1kVJsVIqV4NO+82vqjk+dLpYWIit0jRfzJp2QWD3
Q109wfxoTl22mO0e4c58E6XkkWw0OA3TpvBmJmFHn9dsduJ5XuiFey+ElsrHyu2aV1Lf7ZL/MhSf
Y5arz6kK2wNZhfFKXpVVfVIwpbOKFJITtVYBUOYgrEBnsTJlTPccXQQmXVc0aDl1pcvuPBtMGDdW
4IuLMeK2JzWjCEXNQTZ5gEN11D8PnWJWQa0DzeD2BjNmqwp4bqd6bSPCGd9UtlnikexZHI10sjs7
mtItgHu8i0acDWq+of4iPrqjy6Y8sThJ7tvGzs7WEk//Um/+R6v3Hysq/b+fnsN4boZf5mb+/N+5
2bD/YeYlzNUFbwY3RGWa/Xdu1s1/bCZf6OAGlYlVuPl/52ZD+wf0pEWcsItwj7/6f3Ozrv3DLlcz
YMQ6iPSJx/qbuflXZTeCYv4NZktQRXBtWR/42T+bNVxlrrXORPgsqHS50tiXdXFsYNhlbcPhtt+2
6cNPD+YPM+jF/PnvFWECAuFisWLZ+fWKTZm4Sbdw/sgd92TQn0AH8u8m4b9dCn4Qpn9acf7zGitl
n+2s51xGyyIfGKbIc2OfpvcBIkOhB/ZrdEz36eYsN9+5U8yJX7vNERPy4e3bu9D8/3ii0K9BsfL2
TOZv3tzPT3QutKagaEJXv/ua9OciIiPKbk6NvaqnlcBUr0tSisv59W+vi6JzjQxmAXRsh9DFX6+b
jiOeb5XrUugK8oh6U6dd17F7smnEGXEos+ZWL6yda7/jpViHyC8PGyrXKvFcaam8zsuHPbhKHXM+
zclxrhFyTTC+DacJi2l6AB4oAkeL3ssF+W3UckkoFDqPmCVY/yE6/Wmth7mG/GDkkn0zf+mlnI5O
5g4b8vNuJtV57NiG3IFXe89o8YfLsoey1l2RxS7jkkOryql1KMnhW15iqvBC07/g4KNlK/ODyOlk
eUdTOMrXt9/sbx8MmE6dWAqDbFCyvi5fbKtRRslniqaFApvOH7WheJ4Lt5Tbt6+zOgku3iMDiB4h
lTgou5eUazsuaBC2FcVZwLJtrW0lveJarU6CTf/bl1r3SL9eylJxRNgqpEc0yJdDxo4nAMatnvkV
2tJ0uZY6k83fYZf5EEFk0pkhqY1d4ToN/PpBNAs0SU1RMmhj6TYdnMjvhZzC/487sWzaKrCXkdxf
XKSUZdaNE/TejrbxVpmAf5DS/mLQzA3+/koI+1lJ1iQJYrp+vZ04I4uSb5xhkKg+87Y/IKjm43vn
hn4fbYBFQSTScNIZB+vC8/P0RRfONfWmzlBrJg804+7bonnnEheWj3/fjMlXBGyAV4MG/ddrKELD
pkCjxp96DTtUZOg3BeyD/dTV96hsYE8KjwajNk40h71833lz5+vVqCLxmaAtyYHKjYQE9M4P+8O9
85HxeF3mFaqDF79Lpk2PKxd5Y75UdIMH8Frbsnaju79+k6QEMy51Mi3xIF2sgDQ1jLiPsdYs9L10
CrikQGxMYIBvX+b3VdAFWU+iMlPG6hG4XGkHtSEEKB1y35DiS+c5coueDaN9QXUxp3mrq/V3z6nt
T1ZJNz2pbUhjwI76Y2qp+VUbo40BRGgdWhPdmDMar9RiYScWRhIsKnqEt3/u+nAv5gSs5pCC+Zaw
ZRkXA8+mHFL8wBAs830hvznRNWj/29l4fPsyF4bYH4PPQMHCGVFD1sxn++vg07xl8nJpICiY7CNu
frEVbUnJE9WH4legmlofRCjAzlmX1FoM2e3HXB/DTonj3azktQ2mun1n7v19ZWFriIdj3fStCS6X
Q6IBYjITleNzVqYpNcc30pte8mE/WocBCOCevDzFf/tJWH944JhAGINw6XnsFw/CVsjCZhnL/dZ0
CBxyUfil1TGqh78CTTv6mkXD56SvK6eG0eDixWYaEkEKeJnfzLFy9hIjCkah9+9c5XL1urzK+m3/
tCVY8joCAZ7w7dYtwQlG7FB+WuyTPhltWJTd+M4bu3x6l9db//tP10tUD6njxF1Z3QdTOy3tk/a3
88SPS4D5IlSU3b5tXr6gWsVcgueFkuqVXS0bKG6b2nzXCrmOrZ8/PC5jmir+Qqoza1jYxdjTc/RX
WUUzlIwCcQX91t4RMiw/TU4yXatYYF76vle3KfBQWcqbfu3WL/VI6/Xt8Xg5Afz4HZoKT2IN8f7t
dpEPaBW8vdyndIPKDb+BG43MSwAfBl2dwsyr3xkzFy7QH0OTsDeDTTouKF29nPBdSxiWWk05cuFR
7symjG7LUVabyAZ6vaRTdh/1nhWg5qakY0yBbZA6IPPkhkZZg/TgeqnavYFzTrPbh6GNrt9+In8Y
YyZ5IMzfHM8sIM2/jjFrMTkbmYKfF4n+K+CkfFt7PUthFMn38lXeu9b6ff00nlvXqC09Y1qcgVMC
iPiGlWor0/qdW1rH7G+D7adbulhiVbsUCUCp3Bex517FVXPM0whjhnnGuXU36wkVtXp8cbq6CN5+
mJeL+4/h9ePkzF6NvfvFlZc0Hyy4FAxzG8kfJJH81Onue5PdRWYOQ4plRfdUjcPQepuXFHoWR5X+
ic62pkzkJi3L/cyxb2PVqm81KKiyGGVwvCc49ojwdFd4yTsT028HULbuzLnQ1PH9OY77I+HipzcZ
04OVi2t2a2jwN2cwrwujuFdhAtNGSc5aNzyoox706PD1Ljq8/ZB/G0UX174YsQNsH/yntG4746tY
48vBXEriK96+ympd/HUUXVzmYrDiw6tbwjY6vxUzYrJxj8zgZaDEsrER5IChC/NpPrTFeDAcxdwg
2EsCrZ92b/+M3yas9VdQUXfJ5nUNXGa/fjK500IY7HnVQ57dtMl0TBWFlmx2bxRRiKb7rydIrrfO
Ay7bI5WqzcXDdRHN54a0Oj+x8w1Txk5KesaMKdvaStCLb9/dHx8yJW7ujmRV/ffwdWWaMMjxLlvh
7QEDIpybbpEwHiuzvdUyD4R5R14Jnd8Gd9qmmd2VVPneHH25M1pHs2OqQOod2lFU3C8ecuqIUQxa
iwWtMseHodeZoxald86YZMwOMfYomnuEK3ULv3pqrLu3H8Nv0wYHYZdaG8U7zuFkMP96fSJ7lIUU
lZYzgbjiKePksJO/rKCsh20WIIs0JsulHHhxj3WG9FWXauc3svhkWSM9g+TGHbw7W60/AqJ9Z+P3
x1v66XLr1/XTBCHyxFgSiHswiFNil/P2CNLx/u3Htn6Bv8zzF7d08dika9LN1pA3srJaGxuah6ic
cIr4GpkT3rkh+CS/bWI4GBPhx3xLHYoNzcW3AfIaK0yZKDTjWxUuBW6WwBo1pXsdF9CviNRQowS9
reRR6A1RfV9z9ITsZI+WgUQ+aui/kw9HfIwLh/TsxtGYPCexaxXXaLAq5wjoLstwf87Wcq8vDlZO
oSkfZ3LuTsaCAeFzj+0+CezBrM+i5jSxSZsIWuKcZXhntN4d93nXdjeuM5fN98pN9XOkTl3+SF5v
TFa5Ni5XQnp35P4QAeMoWARdtbwF/i/cq1Tvhbufhad80jw4srsejNNtp2IrgzptR8gsJ/mkCsLb
r5fFnc+mWpYHCSMgVFs9esV2lnyMi7j5oNeac505FkSCfGhwvOSvltUv5qHPpSc2zaRpGDWTBda4
rDE9DADS83Au4tjezTpHRL9iP9/usI5xQuq8/KWg1bVNceYdK+qyIpwsNaH42SfTR7XxdFSUUYWB
zo4xKrnN0iEwSo2bfEBbog/JSVhgdFotR1aXm6j52s5+VpV86fbWDMdR1Srz1pOlgWJgubfzerhu
02o4iCXpYVp3LojRZBu1uBwPWu/B5tTrJCSSKBn2Sh3V4gs81bn0h7EW22kk+rs0UufcTYN+M0Q5
wpPSKo3tyBsNtFlZxvs4qvRHC8ihoCQFAypAZuuVB8JDl5OWNwhkWr3kwZUhKsERkmzX4tLqVcQB
2HqFmUFmr8gcctV2h3TEgURf9K+dOqD3mLoPWh9jhsdklKhze1PKplx1UgUmRPnq2gD5YTeX6KQS
/Babttw1cL11VSh4lla5WzknJEVVazjKUkB3FnboLE6DfsuMjeu21PMbzVHUW97XcJZpqmLqapcv
lrrqkHhp2C1inDXoA3Cn5OyoDa96NUD4s5t1bwDHgvlWBj/OkhLNool9p1WBdPbLF8dI7U9ZYVRX
Wi+aMFoNIXg3msNU280hrZ1F8+1YOeiN/toYZmf5uUAXX+Zp2OAoHnHmkODymMm42NhNfXAnaNLJ
aN5FyXdv7leZdDwrH6VVn+ead8zEhMVjNh4Wo8OxSn740cGA6PNHCHucWRy7dcFXACCu0FIkis2o
n1OvnzmdoCBaxqQOK6lqW1zfZ4zABFDas7YXJWf7QpwK2YZLoT4Q4IUpga8ODzNF1hhSGl5tieem
Z/PSW2jDZdR+NVRApm1aNB/IC1yObJ3yc8EX9k1IWpq+YSeIJrvPS5GdKMyhB/SGKvY+OnJGbFye
i2F5LK2PTUQHVBOPNcOjutXdRNahK+iRVkU6kiTtAcdX8iq/FwoNm42qtfr9qL6ai46c1B0DiPIB
vMdPIFlfYoVhJjW1w5vQQ0ImUeshp7R16rO+eOwjcAIaGdQhNfIkPw5Mbe2EXh1RDT4tW//aA/3f
pm3vHcqYWYG+bYl3SgM8b4Yr+BVmcLGJPeu7M6WnvrCO1coAnptwGXo+oNwME9eWJZYRa8DSpyPF
N7S69N2hfoqnAmm6rgEQn4eNJrIuTEt0e17h8v8LcGBJsjfdPsS8e0hKc2Oq3mcLPv2cFcHAAlEs
6XYyK3/Kxmfp5AG0XC6HYJFIp29jGf+g2O17zQ5xIIW2HPcNabKGxOJbbwSCW3RTAQsBMQ/kgO2n
xjaeWxRvQbX6/Wq8e1jQpyN6liOH3Y5T5vJquwS0pVBumsJ5oi87XWc200Jso80kcUE2W40iG2gV
oJqTrZ8VxgUiXOgHaHDtdgutVSA/WDg4TfHYf+2zlug463ZRi2LvZjbiMXrg7bkxhyiclExD6l65
98i3sHBYZnLORqImN65Yli3mg/ZO5sPC+zZQJCEIU2+wWha+OeM2WhYnOkxz9I18l2xTki33pFZx
gaUk+WBW0RXxzk+VZX7M6jXRDcR07Lo3NqKc0OmNfYyI7MbKp/auVRAveuBFscESP+fHrWwZT3ST
UbC3iHuP3SzN2xJU70aTuF8RqbXmZnZYH8jiex4wpiHmHrMiJOZXyCMm9WrnTTC9JZ93tCjjq1k2
oxoCJJ+Th4pouBtDhd6My2m1JBWRvVt6jJFDlSdKMOP59NO+ND/AHD/yycVXuH6UoOvo5ZH/PSSZ
3ECvLTcLRuh+lM/qJO3mSEPBDMdJRF89Z5YIBqW67BbLuimMsuHEXua4cprr1KjnHdvagDzBgPNC
4Obz0TWtTdE1gAUqX08JlpsAXY5NL/fARNUBG25kUf4bMfsTJqs+ZzhDzaNK1LJ516OMgsXWssVp
xBiyhw3Vzv4AX/4DJZJdH/XhAvIZ+WLUXhM3k/aU9JCB+Bm600NR4Iv0BXUXfZPZ7V03d+MRdRyw
TdVIS74bN/tIUM9cHPsEgMHGtIjlS0q4pt3sSZIJ8Goz8bV6h1XkgAC8e/IwdmBKVMkQVCu99V3c
BujOV6taS4Viw2BWM3/oUQVUM5Uc6qT2huSFPUj55cGdxpobbNrhcekEIriy42p+D10s9GJn2Ufx
6ARsfb7GqlGRA7PgYKq15iMz1QtFaKINysEkMUZ68y3efrFf7LK9Ju88c4I1+4XUiWg2rhWjKGvE
yxKoA2hgUQTdnK+eJrQdm1mLMIxLpf4gnVkN8MZkj0reIfQFiCKR6I+OX1NIQGCjWh2GndYZe7+L
vfg6W1r3c9s1Yic9a8ELGuNBCPTeFT3tukobgyn1YEIXFg70SiJNtD/2TmMHRqE4hAZO8mrQ8Vc2
7T3U3vpz6ljDDkJ5u21sRUNOaa0CjlSI69Iu55ukctZwMu/ZyIYWS66yR/sikgBEfLlzGjKP+av4
rMm6Tn2HmVpBhoPYMwIioa8McbUqH3sro9vRikYN5tYDslemNf6NOP4Y6zUblCh1mUPLdt8MVQJd
2lo+4Q+7rmQPEsyOjT2qfKIx4pTQFA4oNwMxeFekEmZfS3KYA7XyhEvJSN5GZrQjH/mkWUN7Vycx
uUgc1oMhMfN9iQn2ClbMYUhUg4RFNw6h133qshGTfNElYZvfgnR5qJBfn7ELPZcKpva4ItzFanBY
SlJ9oo7iJPy2qfwYLzyVE3SfHPJHYaFqXqLrPjedvblMZ69M7t3cqgn7GNkfTjla4aayyztDIwYG
1lSDc4otsLIh9+Aua/WCuEtFPZpz3Z1cPek/FrO8iwvt1ojkszIbO+EUQ7wvCqacYggtA+UU/yIw
APigBnkxnQHZKldBexjAY5h/Mbaa0w0yRlwWmQVbA1Fl1X0RSdU+D5HbIVYlGajtyTMR/dI8jEtz
mhUc2EEtmrs09aZAHwZoBYMT1HWTv2Ky3o1RJz82jVMSWoA+ihgv8ymxMrzRqv7ijOn3slwkbgWU
paGXWtGxc8YPaaYLbNncRF3p6hZ0zBPBfnXQ5WMZCKngClzNYlCGT7FVW+e4yPSdZeXjxpzYjvdz
ihNevRo6HSqKxsLm9OK+XRLCglIpsfAD6AXu8WJ3ZFlMjfPaOTbFgqGJz+XoHm38BviBthxOfZte
Nlk2ym7I2A8UrVFfCZIA91PtTTiMkn5POnLFOux2gUeCQozRGFG20sDZBipRJ/bNTH4nFCc4MQX5
GKTCYwKxZDnsvJzzLdpaFm6d1u90MqypTnBURTtb2rpfaMMr4S0UfNW5a6F8SLXc5cYwx77DoeTr
GOPoFZbQfbNNxGdyAL3ASuMvti4ncDyYM+qkv/NQKVftnISTCuDmqu06sWEOmQc+gCQ/dKM2fmgb
NlnJMMgzgIU4wEQn623m2XJjk7tAYHmuxjTIqBduPGIew0azEdHTBgId3fqO7DrAh0tUvepGohw6
2XjhBFzfZNl0UOdnBrNqCYgjdNq0DvV8dWEsQxZqaQ8jhYbnEKXPOaiFTSbYUc1pyySeJ1OzLbrR
3OvQNgIaGSlI9Fw+VSbkdLMGdyDz11ofu1tizatiawivOKcpy+QeIhErVjoK9qHaQBkGh39bk+jR
6tXLIjyPrCXHiOLThJGquiI1bIYBgyW6Qgtvpd4dsdpINDhixjIYNZdM7TQaypy8wbGTvuG0VQuD
nDVz+JCXxLnkuCVxRHpNzm+bNS+379ASO+RzsB5g1ISDcJDSKPQj6bKzeoOOrULxnFS92E9m6aKt
ywbc/g7Sw7GYIUqkHcGMfmwJfkAGEQcdJA3YZnCdTT5Uq0nXxmD2rNfllO5Uk6CFnZZoWYfjzGle
WjvClJblOZxG01KLx7nH5xUKSEOP1PdzY9c2s/c9xiA0BJPpNFdTZiQ4YorhnsSV8dOoW1EVxsuc
yKsmm8SRv9SUzwJee7nDtuA+JeUCwWgGRGR8SdPGu+HYUTMrNxn2QTYkjngizKUCtrLK8qNUmUmc
VeIqOuOE6LECNRjAr7Kxt+Pr2phVmPhV3DAlkfrCkjSQXZBoewIN7kRVLwelai3upfveDbn0E6sa
SIgqOWht6H13xrHMq9Z7hoEzjifK0UUFAsDwdlhJvV3KfmzYA41aWTSco/TGivOQxTuyGY3e9WwO
4gM9+BdiC06Vog1BVLVI5TWlGjrikab8Kx697jHVRHLVdHDgYzozTIOjCY++Hkz5iODREtOuiaCe
3Kdpd0ztmoM48AGmgsbGbOeKLQtfMyXXdYKYzPyexu09qaFGdLRd6BAczeMjq+kUxCanWPIK1Vsr
51gsY7WQYdkZTrlPloAME9wIHNjwLBAIDl7KtkY16PXUvYrmxW231YDPzTUWzAZTf12k0clIrbBR
55PRPZsOhgnPXwg02kYENl7HaWcUt12n29E+K30x+svCuLseEqu+bSorcJYbLljj5deaLUl4n0kh
xXm1aBy1PizRc+cGit34pjzN/UjuXGZRocu6dgsX4QsFD1g8oF5SMDXVVdOnV+RkDB9grCg2KAay
PHpbDKDrog4mjwSRkafqbpKL+h1SgI7/zyKKzwel1z0UnAUsqF3Yp1kCupMK5u/O0LX2SejtY3Ny
Dbu7csa6YLVs+Ne7zCcSqoSQf6VjFS1Uv64I0ijVMNe1a9x4ccV0jul720Qi0bYF+PFzaqNk1tMx
AdHBMWdks5coX9ZARbuS2G1xsKhMstUybsiP9knL2AxER4mpspndi8Yny8dXBbtDnhDwFW21wJcH
y1vaAtuVXSq01VKPCS5OW/BzdnI7q6WhbM2uToYPpaUcE13/7C2z/OqA8UPnquC3iYWxJkDgtoZW
QSYUjn6KLkSSCsIuXKu6cnHbd1tFrtkHfHPB5JGkVKvF3F/HeRtR0DEiBD+Jyg9m41aEY+uYD8OM
j3OMscw7VfMJU8/B6SLBFs4cpQjrmBF/rczwbtoxeWgRmTWhcMzvvWnsSqd/HlpOYfuyHBJcTyvH
z6Fdea1VYJQq1uYw5zvBimrFd4PXbK3CRquLfNk6AJgpCVFTjbM7931HjhFi343RlpN8MG1cypS+
WsL6cLgHvdOHajw8SLtq7C+jpkaw20CwiSW1SLXBEKovqwMAEAXzXbVNnCpSDqOlfMhxsW7rpDuK
egJgR95MVK0mmqa5HlUzJHxJC4i36/MAz93UxAEhkhqxB5BqQCqWipVfIeZfhmAAtLRyQ6DMtBid
ErYNL1okMgmMGnmIU5U69YQcxR3FBKn4Cby18wTr5GZx04VzmFO/FkVSZLeVu6g4x+gL+Vq/gOhS
C+UZSmFyhalRrc55pQIYIwEtOoz4U0mz6vQRNAeYtHE5TlavXhlIrNwwimqixSTK8A0OlSXISQDK
tjnVCxCmS149JLknDktiJ8+wB7IKc7GOidfNixYmHkYycZ4jzHm7RZ+d+ag18QPbJ8L8PAWVOIJ0
ab6uiRsi7HPOh5OiZ8FIwfTgVfrwNTJt8dCz6H8rMPUqO0xs5e0CGJGN6RRpQd7kLaeHnkAVppoS
0eyCliSJi51nzTHhj4N68rQs3kcLons/yge86psCJcwB/xXgGRdXh7vNekxK1ZbadVNad83gJJFk
07R4rHeYshtOo59EapicvBSTFBZOUL3DHL9RxxgVkLZNooV/gr5trijjbrEjutpJQ8Lt3qrS5IY9
lPlITfzG6Jdqn5eGcZpV4j8kiE44GvCKWENFdkTeXjxkEyOLuoRW936pTq7J+azMIEm1M1X4vSzU
RiD8zztYAcqLEKhnFNWMCnCwUlgFcKK2mPd/11Vg+P1QNNlo1NBNOReZCZg1liSpRef3QxeklL9m
5nDbe4jkO12fy67TeiGaeraGMwa2qnnRYNRlO+DYoH1BVwGKXIYBvdSy5zzBOB9Lgfmdg4E1AWV7
+wYvWzM/rmuhF0eVQGqstf6un1ozCYLwWClQu01lWezULs6vSwID39E9XDYu16tY6NtsZEyYci4f
YzwoQ5IUPMbEhIpZaX5c6u12cdxtVdrTYZjU94jSl33hH1dce5cOVjYkdhcdriGZZqMW9BKr8qzM
Jw/Ypp28F9992XNaL0Jj1MMuRxdN/5Ej/NPDY2dZoahbpYLQSPKUU1forcxC1rS339KfLuTRFqUv
alqGcUmPhr5ilvoqxDCpIcdwkTJifa/zsWrvoDy801L/w8XW1Gp6oJqG9PJSr5ZJhVC6YuBiE6dD
th7ss3uysfh63+v4XjbReIAWfWXsYDxCxAMXo091sjlGYs7o++idq2hrd49Rif17ZDdDvTzdutbB
1t4b83+4QSY5bhGpE66AyxtMO5z1asS5qOiTCkZcqz7LCDxhlRd1ENXZe0EHf/jGEERidrDxxK9G
iotvjCJtB6yo8708hjawkG47El789hD580VswAcoDXVLvdBuWSr7BZHyiTkapYihBcNiJCBZ377K
Hx4d+TtIPRDx2aty6tdbGemw9nAe+KzcczndVeKbmdx1xdPbV7kI4Ma5xxhnd2nauFHI4L5srqo2
tN0mky1p5rTKsvypT8ULqx+6neJoZNkNop6toRb1piBeyuncfZ7ZV7oz+pSeHnWIzhulJ7HOq70b
R/R//zXyISIYpX3uIDW8mFuSoezbkV0D9SetBA9AyX6aAcF2qHR8A53R/u3HcSlhWhvMOkpN/JYm
GmbrchHCAFfrDV+J22c7D6pZ4brXGbHexjjvxTxs56T78n+YO7PlunFsTb9L3zODBAkOEd033IMG
S9bgSfYNQ5JlzvME8un7ozNPtTe1j3Yr+6YjKioqK21BJIEF4F//QKbZw9vDvv7WWH3D5l3kDqx4
uZpRMbt/nToNC7/Kz9g5tqqLNrK174POPTF5jw5lSUQOrEoP6cHhtFJFnYphQSpyYGFEdTp8E6Ph
mn1iH1pW2p8kAZSCiHNQhS9F2+DrHY5T0O7y2oo6amJFQZt22/UV/eV5NzbRllzd5YR8YsW8ov86
HBxM6zdnR0Ld8Var38UDuNEcdvaedDN/UsZZFxEQyhWIVrn+pTXS723Znof0NWqd+2oKamd290lC
L/PtD/rq6S2bMrsIwhBA2K92kUEzCDJdWB8y5mnNu3LUN7QKfbPhmpadF6dEM6/m7TKepEogI3E4
Rq3mraTPpTeloGuwy267D7Nfb2H7fTsV3vXqcMEwS3VdiOee6Tmr5YjzxgCAy10POLwgTaB2MD2e
7itMBjmEYnAhhu3bL/LUiOJwGnnkheWCJh6u0j+bDFUBUXi6SRNC6/ZJfnKXXN7TH7MWkrq1UIKg
5HJApL6vZhBUJZJBXHbgquwvDTvA0CYn4fCxAB4pQ+zDsEiutH1U/ZMY9i5xJeZt/Od/Ln/nucTy
Og6j7rc0+//809lL+fExf2nXf+jg76Df/mfcRWp+8A+730EDd/1LM92/tH32988PX8rlT/7f/st/
4go+T9XL//ofz2UPdMRPC+Oy+FMl6fIp/3tR5dnj0+s//reo0rD+WmhphAqASzsEXVDC/hZVun85
uhCIbTkpcbo1PebfP4J38ZdpIAfS4UYivmC/+I/eXTP/8jj4LEceDo42c9d4j6hyddol8wDyp256
kAocWO/rE4a1ZAvQ0/Sjpk7urLJstzgIVTsFd+0EnfZwJETunJl4CwYHDBitr9IBu8qZAro8vmtU
NJjqYtHfYQJfYXB9Yk84PND8MxLL2ebRLA7xq+3HjSNUEnClRFQHW+zz8bxXkzqxko88ju3yOQ2i
bmx211WJCqULRQqiiIyxUQ+9MrzB5AhPYxGVyYnqS006WMc8EbJFiMCuRFRFgMb68ESiZdSHMsUb
A2qZ35d0R+HK5PRDagVNYRvQl4tA/lp7l9Ff7j+gzQtan7s9QvE+sHPMjQfViQXJpQPmhl1NTNDY
KHIOuODPn7w+1vE1n3AK2yQ0d8THMGrTGwJVRHPWYYL1XBuBF+5g/CEb08rFFRujrXwTjqowPmrw
LkN8fmr7V1zMiSTPOsqHPTGh8lc8x0RM8COs5G7KawY2Ys34aWkqRh5uCtT12khjeZNWmedeBonD
xaEXZjN+BBGzv/TdwM824a1VvmfkUF4aTIqe0c47mOWIAFKBSr3M26SYen9XrT48RO2SEerhOUo4
A3r1zqe1DETYOWZ+OUSyHrF51VvCuMc82GW6mp4GeOrf1JgvsRWxvK7LdIQvBdh0r5Q7A9+EuBjx
4Fa02JXG8sHNCYqGPlVqTy2A3ZfAytMvAYg3uLQVQJMQvRGCunt50j+4EOuEvjWivHvIIdHczC7t
AY7CafXDckSBWAzKm09GRHKF5sqFc245eCB0rUdUJwjFU9HG8ROrpn+MJg/0M8H50dwEnO4GNhDR
PjqAVnSxDL6MrgFg+lmYE8LsmhOeaAKnye/oagy8Gd1pajezY7rfySswPwqz9QCZQ0yoB7BYfol6
SL8pkjpq30zVzUzCaQlDqUs/FX1DV6nAnPOrMSiNWJF+qp9iz+u4BWXj1zrVAtePCbd4ltjUfaIV
L7K9mMDwm5QOB51XmCx+OofqyvWUHW4N7LBaP6qU/gJTJXkewpJNcZHpQCsYmvBOYP3Vb3sLgpPf
SJceLd71xiXdKoBMr4u1q0xkgb4hnKYyNnR6gnI75rK46whoQEw9N4uEp5mEgxldWBCvS6t4vlPz
GBIbbww/0tGJnjCyCJ17fDLDh96OCXupuwiGRVPjUL6ZyKTsQFn1EY5XRyt8N9SpDbe2a7ApVIlR
Pbd1a9Lxi53+ATis7H3hjOYzBMBi3NR2hDMTrhUI1TEOdRIsoLT0ozbrA546nU1qXYbV3T0ng4hW
uBXh6IYSv/RNt80LP4H28WNIYvw2MuS1pq9MmZJgG2SssowRsx0AffXTiFpdQvCTWEcXvTaS8ND2
5ZcmGeYvKWXf2za6Hf3srWz0sEePnO+5Wdt3AmKatSkzB/N0fhm8iYvGa+4WSw7xYQpk1PoE0adI
pJXO/Ncr27O21WyqEVZ3Lr+Tkx0/u62d305LRtMWAIh547WhRl5zojupLz0iu+GcBVED2U0NDzPZ
vZ0/sv6eFRPo3kzEQ+nhI7dJux4DKvrLL+5AZ8jvyTUeN0FUILDw0sDdpWFZ9NgC6QUgfZn02rYO
lPW1oWTSZdVw6JC9OdZbCk6TX3h2UDzGkBo0v7XNgBkVTrR1wrINy40ZmDiLRlGVEELA4cXy8SWd
rsu8xlxKtzQwWNQJX+BA8AcMnC5wXdIjkizCMDJ/EbQSPii4SInvlXYLATUOMMKEvhK1+H1M2R3A
d5aRdVyO9yEPkO6HlJanW9koc5pMYJgRhKTutLY1BjCeykTtacZK7hSTm7pnA0wLBaNMmKNvxwO+
zbYxfjewPFUbI4/5naTr4vxeVZ2gmBFRfUuOpUZLVsflyosrnezjTIWlD+0kvwQkxZk9Lo2mwhwW
kETVELY2S5z0LycItgjPLoDbG3M3EPwDIw3PWg8+XC1vmyEHFQjmJn62mK2L40jvxdsscjFwStLe
HDZlOPY5/Egv+p5VYTxd4gobvsTGJGHnyWS4tbIcX5kQso7YuHqnPvW2xQ0cFns9YUTG6fw8LaB2
+aYqvRjvuon7YmoM7TN5K320ifTeJPo9qyi+xCob514RCs8nAhtb/cpprG+Yv8PVxDiRnAsCPl76
oFy4XwbkYrIG7HPTnSLb5xBEh9uaO/Ncm0V9kVrY9G1qw46ucBTGyNMMrA8TVryfMXzznrRaNj8M
V2VwULU2xACwIWdP5m77sTP1yjzzjLAcdiXG5EtmRkRmWd5k8RfNqfSnsYzVvWWMi9G/BZf7rGy7
+BbnrLiEFyea5yodjW8haKPCwIzwgiWbnkT2OoFpveltp37SqW27rHdhxvQiKJ+KMRvvygYag5U3
xi3bgvOxrbDspD0n9kJznOeRnz8BtUeDAPHo+uY8dUf3ZsJnlXkeNmwydUIkLeuvaD8HhKbce7lU
074RpvMztSA/bzCFIEXdASxn23WoX75lVM2lFoNqbELb0Qn6HHV2n0YspnCdETUXHZPviUD1odvA
OywzfzBhYDkixoY3D5t4i38i4D1uvuUuwnkXkJ8+vj9A0fsUDo7zGNd1CyN6HsbryrKbAHKO6DAD
65L8gr23PctBG4qNHifzN+am8VhC7oNprAw2kKSfUgguxsB0gqaUYT9aJeR5Tyn8hGmKqQBxM8C2
xeBf3TiYhuZXJex49hQxJYSF4ED4XTL50r0zl9ndBAj4C3IRzSg2CuYRqw+3uCEkwapb1kdimb29
NfSw4cYIV5EEECP+YSctPbl5kNq5VYVyH5NpB3+vMUdro2IXaiRZIOwOI+yzL+HYWh02d05v4XZo
dQ78NdVX2P/3REgmycRzjZwmPb+bw+ZqakyYMLlmxiWViIYD77Tr2JV3A8RLWk3hqA93BWSx9M6o
rWz40Bp1nZoXpGRZd8Kp6QzrouXbmdQowhllmEESCGT9NKQhPeuZgA/IMjQU1ZwN+GtiHqU2I75A
6YdiMEf7oomoW0yc0jB33RgPt0koRHlGl87UPqjJiyC5YSnRbdw6nEcfQL/5XMWcO/2EvwKlPq06
GF8oX3du7jbAX0KlO5XbLca+MsHwG04JX94yUvUExVPYcCyFfploNcycEXQn3lhpH5k3RN3XJhuJ
Ju5EK7pwXw4J7LxW0f247YTNmaiFWYOl3izcq6bSnQFXBTuxt0mIJ8nHyKlAcCbVcrDrlWFnH/Pa
Vo9Ngh7Xl+yLGQFEphNtoVoPPxsc9DlBRp1yoWOZnfAjK08w4UX/QK4NOHTNxEJqswnxcrm0VNn+
7KFgYKCO2yIhU6Fm5Busa9hwwrZpxw1w3wAPrrXtFoMAarBeTvrFmGVaQwyHg3e2FsHru5sV/sTX
HZ4N3s5rA9PbpxJf42xYjGn8SKugAGUD+n3fQKb65Iz02HZibuA74+UqWry4JG5+N3GXEXjhabho
59OQsjCQZW2RDJCjY3rA9s0u7fUu38dBgDtt1ovBOsd1vguI2gi9ogfIh6O0hbbU249GxPGfRGEu
IezLeljYT23lmApRNtjvgG9s6lnXtWtp/F5BVj0YQYJshPZdon/FAF9Vj+RhefXt0kl2bithEV+j
VyF7MOc6O335fRF/FxRxHT83ZVv+6tZAwwE2cYOY5VPXvLx014/V+k/+fwhJLHjVfw9J7BpoBS+P
f2IYy1/4jwsf9inSwe2Jq6WD5cJ/gRJ4QC2Ag72gtzQVyTX4DyhhuH9xgSdaWhegE4AS/KX/cuED
sEBOCjbq4haxNM3+H0z40HUbi+GBJSgLi6buECSLJd6QkYbJE5YhYj+GMOdTpZ0C/1bI8QJkLv9Z
jBXoFyCpPhyF623JfUtisETj/aHDC/TcKcrhMoJfSqQDhepdiAHP8Rs5xbMDkTTdFrnAFn/0/NTs
1LkzE6mi6parrHKqC+i53SWX3OTEUMuPOsD9lqEWjAVrEG5ya13tROJbVmglJxrMuH+0xVRtQq2K
Pv8xn27//nmHBoOvhwHgx8MJSyVPwOc5fCLDnsLIUIjmzNSrbgsn4KQoRq35JDTslKOsLF8g5xF4
YHGf3yvD6feZ0RYPLU5he8uYsxPixENM5vcbZu7SjAbPYvZYq4lDjt1Ycu2T7M9S4BHrBNqGY1f7
iAHTqcbq0bHoOgDqASHTyD189pBrMA7A0N9bwL2bqh77z5VD6yx2MnbSEy/6yFwFxrKxkUJ76cq1
UnuMm2mCzAv7nXJ+aTRe8NmWobsjz7m8lgNMaty360v03GzZjUGsTq0bHQa4gpg6oiAXVgSO7aVI
hg9Jl017qwq6EznFR+YcEBWTjR4JUPMaSZz40LOREnlEKhfkQhMZRiXK/v0z27Z5Cw7AJbSHdbNS
L+LeIbePYCV27NDHVPJz6tjIFt9+46uGx7JWmUFUMxuXToGV4+HXjb28GXHB5sqAP9venvvwgjAD
8VxOSXNh5hNhQRg/sitLIT69PfRazLyM7eq4ggr87phbxjLz/qgTwqrGpAsjjLExaqpIwbSdcy+k
S7sfnMC4kWymxMoMQnJLcCP0Mh65cwV2LTSH7bF8gYpUvv+tM+scOom8e0DrBZ/841fCSL22yxSv
bjeXwR0UIrWtWjc/UU+OzHLcjGjn086jbWktM+yPUbTIHKEQw07uDC1H/DajydKh23I0tuW8t1jP
z2+/6+Unruok83WxR1tapGwDhyMGNaajhElKP2ygJPIew81As3H7/lE8/LAMtlToMgvM/+dzkQuC
+WnoEWqY2voOs6/Gn0rN3f+LUehCClbGMoVWqPecD8JQOfKeuK2GW+5g8Y4YlPrm7VGOlD1yclDj
2jRclxbE4bNwhDQyIC7pc7CwIDaPaCkmDdBNI7jg7aGOfBycThzBStAxPlkXPYeYNFvrcgmtkrQe
V5FTWQTzKe+A5bWspoC3dFklE86jIbZ6IF01kCT1jlFau6dOEqUUGwvSbm/LRnwiUg2Fn+neclU9
UTCPvMrFZIi+qqRPL9alzJVNVmukwfjWCGhXyTaHCjrYG9EUp/yTls1o/ZB0/5E8LE1VGgmHX83J
U6dTbOX+QI5A1gNCeWYBrBL2vlaIy5rclxMF9NjHYy/QaRtDXYGMcTii9Eq3w1ze8k048/7U5u22
NSGEvj1Fjr1CjIAW8zDKNRSnw1EEgq1ZQHv1JVdUYiisaN93xIGNfW+eWMTH5gkmfRaUErZghEWH
Q4VWPg72qFkIuezwwgtdcZHrWNqjJjeuEpM8aqGl2WdStoa9Xln6ieGPPSmeAd7iO8ZEtVdPWsJl
L+xOUENysGecQrCw95ruGs/z6sRLPTZZ8L/C7hCGE4f5pUz/UYYLtBkwLUCnacHcqKC4n+KgQb+O
6jRIrtyQCLy3v+Lyux/OTkfnkMQVlS41/c7Vq+0LKqQ7QC2GUkCkb0qkchzXcvf+UVyoG8v5xOXO
Yx4+luK22QcB0bIxGP3WaTuxL7PA+dtVmHsiXeXbv3/rP8/Er78T8Uy4uUIVWdq3vzt5f7w8CS9s
JiSCpAXS3z5hreg9I+fvfmbBPJ+9/UC//Q3X743axbkbFyqB9cjhE4k0anhUbjCcDR0dJYdb9Vsz
NmdzGxuDvPHGoUeR4Y4LciQHstYRMYClG/Wod1vNGuIfMyGL8Oe9Eu752A6WtpGe6n7F+pDNezXW
DvEwOKIJH1EaOaSIgGDw2lk34O7UxNcTPH/ij7thNEmt1eqfXlRk5iaOwDfIgLctsM1SyM/B1BEa
lBZ9SixebOXYbcexfApslFQmm+KNlEXyrYTxYvlVxW/N7yvs8YPEUuFzVEiO9F3mFSQm8Qt/j/A+
IFWEcMwrz9FCHtGuw8vAcUl6Zlo7mT96rTYDvFiS9A1Tqph41NxyT3CCjsxbeFU0zulH0cpaPJH/
XCiZSpw4QlXmg9aL67yvfrjoQS9OfOXXiwPwhqpDhAcWpOtdIiVbq4WtSsrWkE4fElMU527lRZs6
z9pTE+rIUNDnbPxWvGUpruZTUseQbiSiw1nB6E3tlNCaYJLhNh+m7BQD9sgx14G2BIGYGzgXhjXH
p8jolANoS79wKoDrXhrIKTPkSsjU0DlwNkOv63h5AHS2ZCgnrph+mlEbnyEvS+5q6XUnXvXvk/Vq
QfEmsfqUbJEm3KPDD9pXJnFaHHFRc4nssqtAJjcBEp1zLaHbTHBv5l7Xktnmm3LJOx/bUBETY3v4
zVczwGAYS0fRoiu4h2VQ4u9q5ZLe9vaMeF2f+d747OLxs9jtmav6XLoCfQHaKl5RLp7aGqeAtNLk
Ly794mWcDJvefdK/vD3okbpmcPjnNoLdrQWf5fDVkEZNzByYOZoZaV7R07a2uR4b53OXaieIIsee
zwVQ0MGlIC2uzR5TA/Bbcwuc6CMusro7277nqLsmLl+AiT86YzmfeKPHHg7qPGgTRrwujtSHD2cG
GKsk4QKX9GN93lZSfM34P+l6k5R14mB0bCzgJo9Jzz6Os/3hWEXRA1aXLcd0gwQgY9TsjRzN6kqr
0S29/5sxgoDaBjjHWjscymW3I3qPI8vcGeO5k+vMjoybW3eS3Hv0oZiLluS/CJxY7a3jvKQcDtyj
kFCaZMZmAOZQxJN9yeX0lLX1sbLr4WDM5Hf0pTQePlYEKUcWAQVpRLZ+jefDvOfCbD+9/fKOjIKD
F/cpDGk5n68vOqQyGgPuMdKPaiO/SZu0PJ/1FrubfzEMzwGnC9ryK2M2T1/C5UamgwLWuCgiYV6R
WKmfv38UTiUcSiCaGfpabkAhAwHTTZZU1w53yhPTNqw9cWLhLoVnVT4F12kLyi9XUDDBww8jR72U
JO5BQ4gg/KNx+BUY/a0RO1dYxb7TBJJZBr4J1Md6RYNiroUhydwTUGkyGBuMScA3ihBPj4gijsT7
kS2G4vKuc9OwYOIuV4M/znTK0ogMGW1JJnfoXrWzcvcIzIcT190jb89EOsEFjbPcspIOR5EEgZbJ
zF3GzXTn3NWa/gIPU+tTjYXIJkQJcAIsXZsvLm8QBM0mVEFfnk9f7SPKa52JtwXOVNE1JtQ7Fd+k
YXWXGoD03VwZ8884nY1PxoSRsI9NzHA+8vudvT01jz22uawv5iVamPXVdDZtRWIr1b4mu/q8Rr60
Qycmvnb4p9Cf7MYTS+HYeFQObAJZDq+pxTlrJMhmnjpsdIj3UCz33hhFX7o5mH0Ktnb39vMdKY10
RHTTXlwu4eKvinAzKMDw3zix1vZ7F7caWE9ELAK1PfyLkUDPUMTYzsJrPpxAcWKRlZcpjso6JKIR
33QocEPxIeuH8d3QBf6G6KOgI4rfdfhwKOiOGsnPrGkct25bs3C+ohKdr21XnerSLMjEqqawcXkY
VZHupOP+eziSjARe8sQn0qkf0lt2hU+uo02EQTY0aVDl59tBJ6AQka/z/soMxAXGZYLyO2DahyM3
nSIOHlkAJAXlfmEvCnyRRfOJ6XFkOmL6z5blQUKnVbNa9UAahP8RBkxgKg1UV5sfaNXjIWBEL4SP
v79Ag19QLAEQXDRMq4t2jZeiPghqph0mRO11HkavEQGFU6KPuwo05cQ0ObKHcnGhB8W2AGSx7g9l
8wwnC3NQlJe1us9CJzsb++jUij42isPmpVPpQdPWmxuHLXhFBfM+m6MvaWD3uzE5eTc4OojQacFw
RqRYrk44+SLqrQPuoWUWTdd21cuPDRKx3fuXMKg/6CpPA2dkNeeK0sQ7vXalT1Kne2bFtnWpaivZ
lkai/YvpDRaCXo/au+w5h9M7gszF2YwD/VzB/UtD5WH5oMkTcPHyC6+XL6d4sB26cWCsq9Nu07gp
51pmAPbM8XnYyHDntg4xpuZMonddYmKgVVdQmJiEpX0SITkyOqc3jgfsW9SP1TOGUNDCXh9Ywnmq
f82qNnyMCZ+6KTxSxt775RA8Lvb0S6l3Xl1a9KSH+NZKjouDO0FSi4dPUdlnZ8rEYOztoV6XRIai
/W6Awi31d7WjjLWI0NfPINbaUEcbfMGLTV+TBBpryul8rNa2LhaFS8tw/+6RubdwIKaAMEl/G0r/
cRBq6nm2Neg+EIVkgOONTD6lpXS/cAdd+CgEZuIc48TbeYJ1f2K+vt5HuRByAKNNg/6IHtHhfPWK
DEoUtwu/i8lZXy5m53gZhxcTbo4nhnq91pEQchiB3G8SjvRbl/XHYwZ4KsnSAtJytN65Je2dBNFu
eP/+wuWClhOdUm7WiAEPHwiQFZ1ixgNZU+ht5CQ15OHGKdLBkWdBMUCrlEPBos1dLQG3jCYKM8dx
kWnduV3j5mV2+Gy8PTGOfBymPlWEtinX9nUTBZ5TbhoV7GTcwvQd+aweViD44LWtNV+8PdSyIR5W
FM/U0RXSrnEWQGJVUaZIjDkEOh4ob+PPYd+791PU9Y/w6fQ7ajR+SpEw3r2RMShNSTYzGjUU58Nv
FYSOl0ESB+QMg/CHmqDmF1jmPL39aEe+1RInAp74O4TNWX0rPF0tbPxmZgTX6H07T9aWptC0/Tej
UJK5PnHnW49SwbDSko5RmiIJdnw2KAx5Np8Y5diMALfkarZ0VunNHL6xltcTpZ0wfdomM0ZTAt9R
z8X0yTXHE6X3CGxHNeQiSHgo4B3hRodjjXTNpgmgzCfyqi6gOevFTnPSvvWBEYwLxQ7wPR4t7EUx
lNiOo8h/clX1PL9WVnOWaVG2sxs53idtIQj5nqx348RLtYb3ChmAyrlW/ZK5PFmK87JvwpM+t0pH
5zeJT1Wt1ydJRmE9APjQLuVlHr6FsIG756WsQeyo7G+m4xSXeOHiR5uhxdmwQcYnPvGR6UpSJEjp
MijbwuoTT27nhVXNJ65CW78ma2fe4yA3nWioHBuFw9ACKHBrIx/r8LGEBst1jm3TT53c/MKv8dAH
/amVdwSMXgox8mF622BY68QFxZSZZLd0McrKul4o6Rf2XFSf2gazTxzywuJbnqZkN+dFeY3pWvZz
TqMep84haa+lE+UnqtyR5QPSsDDFwJ6AeFcn9alxZUp6Ax+Ty+W9lTvxWWnX3Serm8WJTf3IUGw+
YHdLOUCkuPqMVuaEeiPgdiSYBd3kGPJe4ULe7rFBbE4shGNDAUNBRYElyJVqNZRZOsXfLbi6dOsn
jDqJoE2CejsMWXxKNHdkOcjlnA4YyKEMmONw3vSjBrm5pamoo485r2eVfIw0x9siptD2OBGeatAe
maf0TAFaqXnLtXD1xTyLG4hr5BaofCB3uBjG5zb2gCdq3foN8s7QidIuNQEvwFlXTzV2su7QttDy
w8HtHJmSjddyGH9OMu29HEIcLvSFnQDcz6dC43j4Au2Jtl+bZjS86dpttFRPUIV21YmzlrF+b8sw
QMFQ9ukt4B2yKt64xc2YajKMCw1d5vIsxZvNjLPtrAgQbJzdTFqswtOBYFpj71nBl1kPCZGFKU02
5dtb4+u3y+/CFg8qL1lXawRFZNMw6w7NW1lkSIRCS7DNd+5Z6Znd9u2hXj82YBATU/AtAYXc9Ye0
iw4+O4wMjLuSS8+O2g+twKPs/aPQa6DR+rvDbq1OFGaWIRJl6ft1a6sfhpzab7VVPLx7EKYk3rsI
U1nc67c2YUBWIenA5ctzMEVJRYuzYfzeYwtQnUFdRm9LQPcSNbSajtXYFWrkhaWmW+9szrUfZIEZ
7YlnsdZ1YxkHEgLpbrAtuOIsH+6Pw79oh3ykqW36NmTn5xJG448hd7Ifs11ioDsLp/rVLRnL6ZK2
bI54CSPJQIsHaQ+H/Qj62uAHRg7vv14Smyl4sj7Xx8y5zAalO5/TfKpSbPGRLWF/mGsX4VxW4bkT
I47ojcFBN4dPSnXBGbi4Kookpz2vBvN5ylJt3sVYyp8XQ4kftDZPZr8pWCot4BjaDqQUjdNvyZKu
ryI5EoqLdqf7bjYB57w8U314Xo0D3gPsIe551rTaY9t7uF+RhY0IRgk7lvtCz1Ji/jJUouG5G2i6
vSk5lIY3yuvTjxmGZF8Hyyj7TbcYvOKmZrWkIRSJ2BNcNpOxok9zc6FbGf7Nqszzb2XX46A7xRWe
KvYcX+dNbX7WiXd+rEaBu7+T1YgJ28zI8zNUmGGwcyXmnRwI0h+4A9ckAUbKMvaNpwzvuk4C6l4U
izK5SFIEKZuGkx0W3m5iVXvTVZ6GQZ0gQUAzqiLfdljTudsqkdFwJqBbhV+ielTdprErRO+hN2Qf
cuIMki1GA7g8B3WPervStKba2HY9PlZ6ZXw1p7EeNmkUeLU/F4X32ZLKbi8iLKWfI9zUOUB7qifT
2jaaOxll6a01NKh92kDlDxxbYlQzSVMGm6mROFh3aeXUOGk0o47yL6uvhWZaXwUOiKWvpJ1+1fnf
zPNusM9bLcVH0lNu3e8xZh2a7eAFlP8EVjPu8/mccjCYoWH7mDmPLQbPFZZ0cS3spyApxNchiJvy
POwL/gRWd2hwa0fWP4uwiYJrmFVzijmTZn4O9VRXO5EnwTennobg3DGq6N4Zeve2ClARJVPvXcSR
1WBDjzWWCW3OH+Fi/5i0wP4KhN/aPhRUDFg0s8NKKJjNhBYQfrH1xkwG7CGhpeXqrAXZ+Knjkh9v
q3xUTHbXjTWKYKM9sbelD8QCe9Um6QlE2rhQPhRq2Gi8b+QwV9u64sSJyq+u80vQs3DybbROyZbb
b6r7E0Kyr0NbIs2Z+fvPw6Cy/AzzU3VVeG6DHL7zknO84DK0usIiIQUzTMPzC7dWPzuVOU9jB7Nn
lyg9aPZmlUTfFGBDsQ1Gu7y1Idq4W2SUDVYshnKDws+KCgnalFR9tKNdMV81bpyrG3gU9mPUxDLb
jl4h632X2l23Q14Lw8GqC9e+SoSbjDeybUzzs8yMGbtjdwpZDDXe0JvCwgpkm9neiAu3nTrFHTyJ
9nu0tKjOkE7EAj6OHILvCVke+XU8RyOqG61JHxrLdcluVjUW6kUdT9+ydqpR4xWoZTEbn7WZXIBY
lVc4WKfjeQXzEM9Jelnfm2hGhVM7U0Z96IrB2KSyQkHVEpL80BMnfB8SV6B8j3dxUZgJltHYQ7rx
ZUUUwrztjNCxsZjNLGRmFsdn+DqZ4vCFvmTcuk0YI4gv0O0jyRqC4UpGem6cJ3FfXJV1Q6b90CV8
PIJDfuS5rX+i/rc/qi6nW+KatUQuOFQLfamqvlfD1Hp7ov9qb2dGeOJxrWrSZhN6Y3eTTAlOAkpv
iR2BOsq/lAg7vkZxGt4Okx13/tSJuffRmQcZuPdiV66NjfyVeeU+tJzs0Yit8DYNailIREOXRTpA
xjsJ9aTw/InrAaLbILLUtkbDH25yT9XBjhg186bLayG2XTaP5cabRCGI5Zu8cdtB9g2JAWmziWjr
juiPC3DRjACP2SvGz1MTDHeh0aeITqLGtb7W1jC5OH13xo/AsIwfTU8puOwNqcxH2y64Cl8MgUmr
s3K94Hpi/Y6bsWjEdw1L8oL6HwtnA+Mzlbt2kukteBpzszabNkY/ptm8bMPNSWzxsvYOtXuCTs5N
e/dMIDhnDmSel+4w3J0+NgSQ4ms7LGLP0tBrtatVYX3U4qD6HM8OvvwQ4Rx5aUf98AKFa64RaJrj
p3RSsDW+9UVWRxc1uTxfcmxnqoYQU93Mf01hU+F+Hsn5Mk2HEc25FyDXWBpNYsfSaPtNz32+8CuD
IEGcrXU33gymkV6aEfS0TV0I90J2Gh6hhV7rP8aZKoCB8OQ+aRHMfZ5PZS8VYtbOx1RfqH0L2D1T
ZZAW7uJymB41r4y+IJbsiI4x3QydMgsKLDzL4mYzz1XCBMYIgsQakPj7OaZr7vRk4W6h5AeXpqan
ZJHqWMX7VphM3k7advUUjz1BCi5cHLLOrJq7x5z38UXcuYvnWJ23gLNWNADN4kAbkRrg5SREqCA9
q8c0vuuMeJx3bGFN73fuJM8Hr/Y+uXpKRlw72QqnIPpPcmuElIydRcm7q1SMx12U9hVREKWpsfY9
h3ATDPq0D6SADBreqHWfnWML4N3NwaCsjZ7W9cc+U83HvnOsaGNFc7DT4cGjhC5b+5aJPqtNUbDB
PxtmFAV4O7vp8HFSsPyuW0V66c0cGKOa/a4PnF9WJjUNGWXl6jcGtNhk1yIxsX6ozO6yM6a1093o
vRVTOwxm6TWGvQm2L7Md2fex1VL7Ytvup30UY1360IpUTTi7a319hvcdnKq4nWVyrWViMu49b5Ti
jGCsSFxw5Sn7i2h2MsJOoniU+yBpQ7TQXjY+NlWHy8aU9OY9iVlBgKo1jyz3HFPswdgFTsBU5UYs
i+99PJi/3j5EvrpGGMsVDa4ATXyua+u2l4m5LeV8QscwjcidRY63iRWmN46N68TbQy23oz/RUE6r
S3NlubRA/KfzcHha1UwD3og5Y+gOy5R9yba3doNWE6Gqp/YNrqqXcdiKi7aa5l3b9sXu7fGPPiqk
BQC+hQi55hCMqR6lUd5yjYnxkqo7aX6pA1MR/NPUJ9oer25MPCrdeK70mCGi+13dZaKU/JbJXUwz
AhrAmmFNWKV36p0QBS/UBW1CBezRXoHstnqhtl4EzsjOJVqMFBKH01ffE8VVdfopU7Uj3w4+54IX
QGOi27BCQ2bdzeZuhr5LmpgOnG1CjpUx8n03ss2PFLJ4n8xVdN0nTnVJ9pj7/Pa3O/ZCfzdzoDxg
LbQev040p+AIB6XcDeqzaQpwkJa0Ud8e5dgMQfYCaoF0CArS6n5f9fnMTWq08CYpq52lNHIbHA4W
0xh4754hgPM0M+hAQKV6dUVs/jd757FcN7Kl61c5ceZQwJtBTwBsQys6iZQmCEkk4YFEwiaevj9s
6XYVVdWl0PB2nKiZiiQ2sBOZa/3rN4M9lrLxoXbkQbFbmQpcub3jv/zzDf31sW1XQdfAyQa6ZPzU
uRueQQUD4oQPH7xqc/IXoi+K4ReP7a+4CM6JOhZgsGIQ4QKiv12IeY4NCDnjPLe+mt/Tf3u7wtky
xQgAJGSoF/710i/YVqppuXZrQ9u1qixJb4Vscub30wTQjNm4pwXNL4Yh2yvwds9hko/PC3NjWBkA
yW8/Wa26HlsTGDT26upfUuwO9kTq2PsxoUT30ajhxT5mvyKC/N1jxzYMaA0WNJSMn/r/JFBjy5G6
7XQ4/Pc1qYXzklm/2M/+9ipo7hjJMevHRPTtvS3lOA/snHY4NjV5ffX8qOvLrwYWf4UY0KZuvsmg
raDa/vbK/Ali4EDL/dTlfIC/jxnPYIxP2MUjlu9L77atjeX7Tf1HAf/vTcTxDwr4IaMez7+8kcDz
Gz8k8N47zhN4xiCP1Mz6xvD87stnme9gfRoEMG9K023q/IcE3n4HxsuUAW0HCAySqf+RwFvvOIoZ
iLCbgyAC2Vu/o4EH7P/pNdvmz6eNbFNCcizxwf+8Sgpyg/TBXbB1K2E3npPn49yYwuk01o2ZynNy
SdIRsmBDng3hHFame/FUrtqnXkqaXVnYpnzqMmljuUtyiJlFtPOmvECgXHyy5mDKzrPFytgiKNaB
kSuqvJ2RCdc/G7qiys/l2CZbhFdh2AeIicknzxHJDaBHWUcksRsi1hzVTWBiRv08iKb8THaZ4UV9
2cv0UNDW3gNEdCrOJUBzRFSgwPzIF5jxVsuc31qdNdwkaZWxabnU6TjFSpyZ+CNOhiP7LMq4GIS8
MIMhdc4LRaWHqZkunUOHD5Lxoc+LWZxxjHFkViqomCOUTZqeyXYIsDSyZZrul1pPaRv0LtDfN7bS
5KF2vC7dl0lD5PWa0mxEriebgKgrTSKhZFNh039ftExI6Q18PXeJAevULEL8Q4o5ZH+Q/U64q56J
uPFon3ZOK4VLeE9jbG3hUjgCV5CxTNd7r2jT/gHrJ8NZyZ3ETsv/aupkHY0XDY4G+ng7eX1WJaSj
aVkRXI+z7vbznalhD95FdQ+FhGzUaSH2dA3z0Ubudre6hVmO9EN6B8ZU9o2k+Z+QvgcRjl+pgUxB
Bt6+JNR53OHFQyxH7XaWuBAOE56LfKzKz5CMsM/aOMedfzOrzCBCfsnUGOrkDE33acX7srMLikoS
kUyjuWu7ziqvLFCn8uBV0zxHVlVILQZdW8mr7kZaLR9ZuktQ2gqrx6IHNc/WgeAZlwyBWRCDNndB
flSOOZ71zbj08TgkwUpUR5tPsSwcc97ZzNi9Pa4CYKjo6HTr3FSZ3l61aqYVIyK0eQiaut/yTcrh
JiWAa4oNizVHAKdnx71Wef1hSFf/BoubxYh7ICqTwNl0wgTGLd7nTtmIYzCCPgIj58uT5xUzXSzC
o23dusmU7119KZYzYKTEpDEZcRf0/b6b4ZRNyjwszgCFyS5yi/6tIt2DebFczM+MKbsy9vOG/JzW
msbuIlhIuA0Vdq/o9YwkFfLWCKR3Fxhizo/LpMP57r63JpPUpfFBkwUxUuapk6G5pqspTx1OWm3d
ThJUU0WwyakZcpTXz0WYnzomHd5wg63Pqa0qBtvPnhio0HSpUwM2nJoxPIR0gSHNqVfLBxKx8mj4
3sqd2jrn1OLhm5kmRLGcWr9TG9ilGR1hNzVBZG194kiWZoZBHxpLY+sjtc7A3AimvH+L1phGszo1
nXbbaxfZqRWdT21pXm4tandqVwkE0zH225pYXcuUE/sp9h6Qq7dG1wOvux+37jc4NcLjqSlGfpTd
potVHrgqTXN/aqAJ+aGZtk+NtTvaU7bXt37bO7XeZcl8MS7mrSVH6y++kphKo54nW+O66kFRRhrx
Tef+qa1HtDfduluvnxV55gIs8eKDI/QEt9ttCTSQekxkd/UJMvBaP/1AXqX60sNQL7Ezqmm55hzv
un13gh1kmVdYzG5gRLnhEssJomg3tMI9ARfYafpn9gnOmDdkIzmBHLD/ADymE/hBAEw3buHEvrnD
Hw+ApDqBJfTP+jnzLyAU3pD6Fevi6kJuIMt0wlv0tU6yltSubr53T5iMMoLphdIcpCa3cI0O02ID
cDJlX4sTquOeEB6GGSOhRhvw4y4+h4E56mDivu/2/iE74UQMT+XtimI62fyQQJLkCVXiJANhKtnz
bpoT7kTEES9Uam54lF0FxieE3Av7hD2qW+mIVNsxXkhsImyFOWJPpvEm41hZ4YkXmjos+3B1sb5s
IxHoi7PEXolTXSiRaIvdpuTjpPPdOXgURYodaTKweeFLpy1NaAw+OCZuUOkyRd0ckG9nZzID99Nc
9xbboXyw9rZboXosdWf1tyRt/VFqsKPOXVUQZ+iag4m0K/BrLwoa23g2dYmhBUP+vjkXzArQJKGT
EjGpmgQH4dwVVCgQLeO56fVVgloQ+hgCvuC+FqqSeLI93kgSDw6tSYj/XZsunGt/xBOtLK0rgs+y
kvwbYWMlpxEPBo2F4KfxwxzY432ywutiOlJ1N7wC3CskaSDLQGrTWZ0n3HZAkO0jmbvAh+mSkflu
9PVI52qmwXjhjmtJgpyDmrZ8bbLc889YG4KsTAr7MhSk0G8fUklcacDZ8byEqlZ99Mpe9eE0Yjr7
gBOVJq71fLC7r0WvFzxds21rDMIwnSWqZ8Buygew9zFSiOERFfpeZENq7npfLHXUF0IjA6tgm8ai
3QBXq2b4/WgOEgkmTvFL/DFZSDclD68M63bLatSSwUgiZ8JSbFeiqv7Cz6mP3kTMvCq0lTVSLeoB
wzPveu4rXweV7ronx5hNsMRl8azzdTb9NlzlHLxqfbGmcUnkxTVqm/w+UPZwYwaJ8ElCCtZHPEPt
z3zU6VOhyfUKpLgFiZW5uK3cTD5YkyASNbVoDfa1zfEYjjnC622J4Vzb0ATyqbM2cMPFzyGQZEEf
kMVMk0opQ5DIgqIWy0lMPmubtO96WS8T7BWHyGjq9MiJOpC56k7l3s07EtwyFwFGw62gfSxLeac5
C8FfuaW3lwGjIOAk32k/EhIqr6c0MbH8AKy8Iwe+f5773rkrS8ZDONMJIyWqB3IF1qMQRkmjJfuj
giQ7RFMzNwdcOGfvjEbLGflGyA0M88Wpm71uVS1BdLk41ySmGOSRzuJ5WDOHgWi2yCcqNCZdTZDh
b+q7C0exDYUcJlU5KGDkRL7PPNFkEchxt0SsE0J2jCDRsPTNxvk4oDQhyoxO51JZwqTgxM3zm9tl
dK5TPpNMIJ1AS0PgM508rc5tHhj3W83FUqeFB0Vlc9FrmnbABdmVbn8IMl9pNFKT+0k3SiZohLe4
zWXGC0o6ayALNnttxAe4HgzSl1dSo5sYWljqx73H/CxkgDl9GhkHPRWW0fFn60yx6a0uCK9OAdMD
qY41YawoHoZo9FbtWY5+roeFvQ32IE+4VShzlCpx3fSQvFxiDT9s1yefaUnQTYbEdg86etAmYf4h
EiSxnBjdaBFJCV7NHmd1xhETzaXeEyvnorlnrhEP5mKJkBDhksjnttauRq+VxkGjGswPbrBSmwvm
5MSmZaNOmGuy9nHb1/6urWTi7+taI6Avsfv0oNB+6wzZGN+5+LnCMKyiphidl5Zb0u/npR9jwRi2
+dhupkxBmNh2HhyYCtNHYPy06ncb58x7kL2N9SdOMP1l0laTFtXDIG61wQhqbm+Wj0FXof8+5IGf
9nu1apIdOfdazQlCdxb5ctXNpsD5E5tKCkCFJWqJRfKYr86+9LvgVq6B/z6VDWsEl9LlLnG35KjW
EsYSNsCgeqhTRjL7NiGcsrPrm18gFlNUC51dT/hi9sG4TyehPvpplYsLwtiMbFdnBMOGLk6DCi9C
AQu8GRTLQ1X46+R+Uh1MxB5uXJK6WzCYlOkPOOc/Lfi/0fn9Uw9+n79I+eVfly9t8/LnPvz0a98b
cc3Q39EN0IiDuW72USZN9fdOXDPoqqGl4WcDi8VnjYGl/LDID2jSYevhZA4nFxd2mvQfZnTuu83J
GhqWA38bnSghML/hRsff+RPcBc4XII/Q4bVsEnw+3094n1RDUyerfzZSx3xRtd0qRvPj8NXAtvDs
T4/m5juG9mfziLfo0+lSgM5wHAG67E0G8rbl7w2j6LpuISDbJmt7IznrzuD/Aln8+4tgWg/NGPz5
Z8jeFGY3rPlyxp7PbM/M551WdL+yf/mbhwZ+ArqNsw6pPyeWzZ8grmW0/LWr5zMe7vDsOpV+bE1r
vl3sLvmFpunn23GwmMFvkIEAtB0gtZ8QO7fR5wxTybMCl5g21MhlJH69JMfg976a75cB+IG1xYDg
Z+LdQLUpvFScUc5ZD2Mmk0jXm+H4zxd5CwxyH4wdCFnZOKhsXXhSvf3+i2AdFzXbR6ee1QEk0mIo
2jNFi0nF1M84MLtfTDv++vCYc5ioVTZ2MhYWP4HzZh9IOXrW0SU2KSLvXiebVf5eRM/3u+LVBpNn
frtZe729K28gZryvreOU22VEoHIS6jM0AexBc5gBpHr//kP843JkCb693EZDmjCzPWp14Oz1Apu0
QdTD+wwZ0p59pLv958udvM/+gMNPt7e5MbgukJ+Pp8lPQD2Niju2S3Os1Nx8bjs9/yrGleG+jZHB
gDG9oZKwrP3yZnEnLO/NRFIrassoP9DnEA+pbGciWb6pvE+iNhRJnW3SQfIiJBK+WdW6H/qaFjcU
PaHWY1vq05eSiALtFtwBLlTV993vydC2W2Kkx3CDmzJdXuCfoMcB0w0778ZjhqLp4EFDuaqRfB+V
leS/YHf/dcVjfs1QiK2I/Qj+4NsvK3F9uQWhHhsKkR3B8B6UTzW9qLZ1IoyNxfKLze/nfWm7My6z
hWJteXg/L/iqU0aP0+yxyb0+Xom/Pfj+MkMKWsqHf14Xf321uBJjGewyaKydn/mKS9EXxDV3R3cl
tbcnJoJ+MZ+i377ItoNz+G2jEfj/bx/fiHUoBOr2aC0e4bUeNKt8ro39P1/kb54ZPEhEnC6WrzBJ
f9qVTIu4jpGI42loRURfCzclTfHA7pzuF5Olv70SF8Bni6iYvxjQOClZeNrSHguiGC4LY9CwkmjI
HpjxfP7ne/qbbwcxIsxbuLeMJoOf1l2ndHPZTAaVCZye1uUUQYQZf3Gc/93t4GXLmBBrBx/Plrff
Dmhjp/deeZwb5HizQ7dCu8sR0oz2L2gAf3s7lCZ4vKEwQWv79kpznaouUdVRC3J1ICM3jyWagV8s
trcDidOuwJ2YWANzZGwE/rcXcfW1tfFjP7Ze8MXBQPtKeKO4mgE47xoy2J4NsYjP//w1/e0lIatQ
QCBMgJP79pIY1AELq+JYrggdC4IU9qRw1EdXquaIyS0tnqbVv2KBU2rxZ99u6dSiMPmpRzmxMDV9
e1nPG4fUltWhx/bd303urH/r2xwj/J6XbY6TkjlBMcAkC4NRwLDVZfE1AChptu6zlzsqWf1atA0h
EnO5QnVyW3nuLq580n2/aIiBwHyAwZ+A1T7bfbKfGJb4u6zsAxWVMoCD1AkmRrckA9vXBGvL8aaY
WtBpo2rK/s7NG78Kh46hVkzEyUCucGLWQ4fF+pR9gSff6Hdmbmtqo1e65Jd2ZvLelEbxmjtB158n
ise9IzGjfdAWMpf3E87wdZxDCaTlNUdyGDL9Sgf/83YEFkJJhLw5nyPi8rrQ8MeNkFQn084IyiU/
m6rev0ahnHxyLYWWuDYm86zBrvG1s53ePmzQwFM12h4h71XpT3ycIn3RmgJmZT9C5q/JUCr3aWpg
Z451mLpkatBu/urJVIFGL1jtp/XSdcdAdMBcBLYFEPIyJidwQUufTNhOsYmTnKDmuFx9GICV7Sky
xj03N6PWd+YMzs9qP016ZvAjcLxfMxLtriXbWYXF05Dcd50iRyaF2rYHmyw7Er0XUorSifCAqnen
T3pqiHXH1H656jE2LGCtNepZU0IayB57ohvGrE5AtoqquxiUoZNYN7eEHCRdM7jHlPl1E7fBAOOy
0WAJx2vVqLvRdsdPwVwOmKHpWwdvpzq2CqucHgrltXfZFoAeDmADjnUkwFph+2/OBuYHXe74l5NX
5MURe8XydiW9y7qCC6rt3Mww2oMkucIAW0JJLkX34GpwHo++4swT3SD0fefMTK1Ioh8PhDd7wKW8
a3fM/FMIvkNjnQ9+WX5Ujr9+JkvIuPKXJX2k6se039aKst9R4TsqlIzKH1JQbSt01s57qpWP66/H
iY5MF9+3PoLqrtV7syCklgU59F8VgsopXhg75bFVuPmXkWz6Z/IxlBEFSarWyBatqC8KsjwFy0P2
SQjhrHpNBVllEXCo6TEbrLMvKxEnxtkknCT/ILSep706LuxJpnRQjO1KFvfOXFsDrDBiimjcLK+N
RrYUYB2i4HVCk1MNUrSjr1epZ27xGLWiN0qbbonHxFiWOLCldqAeSrV4nDLto+XVqREno+eWUbt0
Fa5fclDr3tcS8TmbgpwXSR/VIWNP63cZtif4OuCeZcC/M8BCM9+Vj/CW2/boLq1MCKio/I8INUB3
m0yt9j6wVxjFYILBRwX1VsRWl5O80KY6iVMOA80hzqyq/iDgztfhEBg9eVDkSEDPzLL6GwS6/L4C
U+l35H5YzrXwvLqK8cqwXyvVomdb+4bg+rUWBK8TjNO1MQkS3Ltb+0nGZLFkK8nxWPpG3kvqRoqZ
CKE4Q1tVe6yEUPwRTEKeiOdm0xDbrbl8K3xrWPYi96Y1Im1J5ZEkbQQFQuYQDLVMAuQRYGXCPCyq
4Poml2SNeYRip5mJt4dhGNmVa/Y/HN3+A7v8m5ryT0fpFnf4I8Zwy1P8r3/fg2D9azf2w5chH/s3
wMv2iz+AFxeiAw9e9zZvQTxoN7rLD+DFtd4hggFwQQQAxwef2v8BXgyPQEOIvZTsuCqQCMAf/H8x
AN47ynngku3c9D2kOr+DvGzJiH8+h1FF0b6B4kAQw5oNsffbc7jONVUWjWHEoku8SHlQUZcv6ZIO
xyYYp4iMpDg/V5bMHytCv6JKc+9N7ApNu9aJ7mD60M32kzHjQ5as3lcS1uqDrPobA+HFMFKR+157
byaWfrAKgnXmNRqwnvteNf3WEvzHYAmsRf8IxHw/vUjmQi//IoGi/9d+bJ75Atvm/4Mwis1v+n+n
4hyyL80bHs72499XofGOMwObdaIw8VwAM6LI+7EIrXesIog4hN/iWOMBifyxCPk1Kl2UWvQ/dKgO
v/VjEdrvoOFseJABCxAVH+vzN+A/1vvbVUgLhzcWbhtwefmkOCu9XYXE1kxVFnzJROsXZNXpuOe5
rWtijEpn9EF2pnYJ7Kx74cKALomYAk4ro4fOSUGYW3FWZ5aDCqAjsjySQrc+mQjwi6PMars7N1ZZ
aFGRuTDvSdNjax9IiLJuEpy8p3NcTAPG9tgtMmmxhrxoLvpiWRieUPDjQdDBn79IJpNzVLjjQPXU
QuMeA8Ffs5qi0M8qTBancyt1SJrhX4YHUqKM24x55RD3g/5iukKkl5oaRiNKuiUjJnoZuseysEaS
spDiDRf4dIryuDJicr5UalX69Yrrsjj6waT1WAmJWjA1tsY2KkxjeqWj97pdwJGhn7VF3lvHMeHB
AGsA1nKYV255Jhndo6rMqin2AmkfhDdN485fwYrQHzT42ROl1BA3WWHtEwpjJM+Q/EX3cmHE1odo
X5yXxmi0C0QHrhlqRLe5EUk2HSwcfXU++H1tI7/oDXGObLoIyIOagvZIQ7boO+aaHXK+vP4COkSF
6fude0gTLRhDJ1X1XbDOKyGOZLkh7sns8oNVGMWLndZpG2vwza4IV6tvPU+MAjULUjdUV04mL5c1
1bp92qjkheS6TiMk3tU+MMvMUv6ar/dEjOuSdWNWnnPIWgq4SA8SedBcozT2TRIkCBsHe/hqFza1
qGgL7143iiXFBd9MtDhJl8Ylmdyc6t3q1V5ynBQueaFV+0MMZIxozKZv+TrUFnScle9liMxAKz+p
ta0/C0/bqkZrYBSENMhCMbSgvGv0jOk4GV0MdtG2TftGM+azZClmFVuNY4+0BY323nTkqpFiRX0e
Gqysi7lMc5NEqyzPzkph58wH8e1Nw0LDdCA0Mk0zQ9R0E3MXSENatJYN+U2pP2Y36xoUX60pz/uz
FBT0ZfKpeCKYQcNXN1HNk7Tcsd9pdFR1POtZQkgUqr0L0a/t19prC+KnyBG71XO/8CJNOfnL6Ar3
2kJmVO1KZGYiMmt7AVqbfMlQSKb1szZ4mYom5TEyzat6KSPLmr0PXmKXC8SDqc+gKflDewHBw3is
MBG+ptvFbZ6x4UIUZIp3MczzsbwXsnemEJJIKw7WmFy4k9N/tea2JP+JALUnvUhnN/YHV62kQ4o8
jeZBWq868UdN6OsZVU+52rjsLoRH4LzkFmN2mMk5eM6Jo+bTBXjGhb2qEhlN5TB40ZT0yN4Md0xf
pV5qVUT4A4Tjca35QnO97y6TxFn1Q2oFa3Y252VSRn3XwiTA4mlSZCfCzz60cpL3a9uOMLWy3vT3
yWTrOaI4lxAxu1zRSJRB/lwVaMNCaZdzu5eD8CsaUnveya5dCCSbEu3csOfmNaFTmlCFN+Zz4llF
eZ9n3vzqefn8mm2oR8hEl1YZxwWsBcfGN5780vaenBEH6kiWhv9REsnm7GYdba3tFAjsWgmdYUV4
9JqjEMk5s83gi3KHBm4HoWFjCP0yuHJxYHmxelswHRQmz8VlSVaRZjn1ed3p67obU9hEicbXcgZR
js2mhitD4iSD5c+rBnAq4KurjymG0E9SVfoUr9NGzyAUu4j6NXEjDx3qbKGDC7L8UAXLUh+bWrjy
bgAyVZ+qKSm7cwj93hm7RgKtqvXw7Xfov2B/ra336JHTW11T4OreXqsS/7Xs4b8QzDnQMAmohVdG
mWvTwS/z4Kthzn6zT91MweaQs3xvIHPMQxkUzT7JBJpKPh8OwzZTYfSnXCzMgWIyThdtuPEZBFuR
56w9vB4HUCIqGSI0se6U/nLs5STmmGA09wH1XtICqnbp+3xKZj+ylkTeNRqaXogSKAZ3Rae1mN5W
lX0rimYJmMjjaBJlw9pterS+8eLcRx8fMeSFUpBgpFJHBaq+h8L3yiCCKFTiTICR5XXlJPPpe28v
R6R8OUup7p45DFCI54aTYkjSFtBenJQBQGSy0ax7LErUCLOSTS0cGLYMYYs/pUs2epvwRlu5AYuC
Xsd7Mn2tY5f0bG1A/4Yr+VnK+pxRubQrr1tbF1ZUdgzm477pENQlGq6SYzGb5cVsq+nRY7Q+Rtmk
V/6+pPWAV6qL4ps753STIayKVFxOTKiNj0tZF9gPEIG5OZCjtLkVyKn1bdBud3GVT8PjWgA+HOqg
JSoQJ3VHW/CNmhMRWiSmXoIksC1bVpp9RsoNn7IyhHmbDrN6Xfyyhl2WwXJIwolm+jMJmebRINpv
vG4MzSifFj6W9VAZ2lqyKtAaxY2zjGrXpr710gnEGh644iF3l+LWXUE4Qn92xj7mXbusH5vBsrFh
Z6j9gNUnm4rFksgvJXuuiOHLZg2zcz8JwtZYl9ekAnsN7WJGkWVaqB7DkTIrQEtQIJU0miR7bDE+
+dpnRNhC2v3s+aq5gXjmCaCXSt4nWSe0S02QjRrNid88dVAa1jbCGJgpbWwA9syvhbmqTxAenOc6
rdvmMHe2e5lS/+th3QQ57BpG+j9iIn6rBv+/GQFnbqDy/1520wzmX98S4E+/8b3yNp136Kk8urzN
kJpqGfj1e+VtGO88xGRQ7ei+bGaRdF4/xu6awXgduZcBEgx2yJCDovxH5a2ZPv8P6BSIDUXR5lr/
O6X328IbwNza/gNuxvOBzI2frUEEk1JDEe9IZSGN234ZPvdokHdu6f/KA4dwhjdFPtdiKrR5ZeO1
sxEKfva+7ztpwBmkzNx48CGRz91+1rl0Qa2gMRpNeNeAMvqos0f3mniEjJ1qme+9mpBhMVjNdYuJ
IRUPVkB+7ZTHySb8uDBruOmZ+RJoZNwKsTzmeImc92Ov3eRwpmNGSOZNWSX2J4scyfvWb68zQwtg
XTvBjjrjRUlERnOTWt+YwhiRn6RPsKarInSFxYMhdByhc54QuoxLMVz1ZHKn93093EyM+V8SK4E9
ZDjeVx/uObwcDBfynqrdXgr8KCgCycnlQKaaDCI5SnIjG3pSWMskXxGzFtUYGVhbhGp3LxGHQ45B
AZHt8F72KP3rIX1Z03JdYmtJ832GZi7GFXDQN+20lWpyuK8p40pjB2amVfp9QN+RGcgw67wlYMca
HYwizvUtmXLYT0urvPncW3xtflIm2F2YzQWp08HsWc57CdPjZiqN8Ru5xhRR2ljbRPPojfWlXzpE
M6k+2mdo+wo0re2g3JDoN+1TANh9CyW2fR7dNr8zRhX4KLjzyY6h95JXS6HrfOaIc4Mzko1gKgWZ
yTM3iJJLz53M8p7AzAItXIZinULSUZbzUZNuujeQVx7R1PYf+naGVTtLN3fP7bWHCW50eqE25imW
GCoYQOsBhPNHnPsL/JX7UmH9UGGPEKZkAgbnLV0lkWZ+UJYE1o+js2MmZedhwIXbuJFO16FHtpx2
L2BknzN30VYq3yKZqSVl8xEDPjXsuQeOYt2ZAzo3haAIHNJ99Re/VYDNU8XVhrkkQNrPEFcTWD/3
obF6nD623qPnspSepRGCAeuxLyZS3wPcHIG160Z7oQaVlIV5ZT77AieSQ+D1wSNwKmQ9ykuOEguJ
sRZN2NlOYZvJAA5mjn9/7dkJAwVKiR6AZlu5rWW234raqN5jWNzJuOj9pdt7s1d3oZxbY/vpocNg
y0UkjZysbHda43VuPJfVCCNR2t20n2SghvS25yBlX2BTUqJ/KaVvZ7E+ZPMnu9Igvja1tpwLyLHr
Dn580IVElZMinGmV0e0abWyy886ByHn0hqH+4hZW+UTJIau4Qlg77JUx8XBqDqdu55ckoYZ+Uuoz
pgz5ksQy8dJbPDD9b6yJ3D4TfaLzcKupZBfxCh87I2iqX2WmZdBkzdKs9oXdyJysVZ/dhOVDosqq
a/dmwRQjnm3ffr9SA+W8olblR3axrOYhaFkz4azS+baecpfaL3frnGJEQpBUDOQ+Fu04fuibxvTO
hrYc8MGVvoNzg6epiUReJz82xMJlYbvo/UvjGgAKhFqNO7q9UR2J7XO7UGttp9tZOo3FjT4t87Nn
9ZJglZYOBPZhk5TEzWraTWp0+ZO+4MD2RCit9bwYzvjNqIbqTiYZphXtbK9F5MHnXkOhE1cXllOd
2swarEyjgSBHYsVlZNcpt79JxLxCbsY+o9sZTp2vx3ZM5R2m/AAtwsCvjI5EpK+lVaf5rqg1W5xT
qYoNmScNZSeHysp2er2043tQGUwZEdRDsZyaxC1D38rHbC8zDFB2WOJkepQlk2eeU6g5yIYg3a87
Mo4t0sTRO3QxsRPm01jBT4tmM5hIGcGFMdI68JwwN209vVSdyg0IkbNyd2tD1iLSJ73THkxLpt+G
kno4xD848zHsCaaLMq+HhErNmp8ICDero1HKyYclvNKe5aaWptDA695/7EtH1dEmR7x0xpZ9IOPD
AkDo1fSxoaU1MZ8wFFFPgVOnn9uFKv/Fl9CHX9FlrMtXlCpFDUWo2zwrKsOY5R2ZvrZ/27eOtjpQ
bppKqc2YlqGfqoQ+3wfanObXqskNNCozaviUV6XfmkoHL3ayiZFGeoQsdn2rWQcoGbiV8JwN7az2
tTaHAe9OwsOERFsT3Hi0crxIkRNwS4tNM+1RQ6eJ9VpopaiPA5PWcgz7YdLgZLce6pV921na3ECi
bpocYvxorF2cDlrCjgR61H+YA131OaCBXvsfPcW8hs05Lbo70dmzFfvKNNcjln2tfUhoKqrdbHWY
4xRDQi683WGtdY77r3CPToUx8Y1GHio2PbPZcoZy0I5PtZGV7UFvTNs6JGNRMkRMcoZ6qiOrIXJR
R5HWXDeUp3dlz9sBHwem1BnJtIFBmpKC3POMYKILHhUMLX2H5sohDlm0siu+rdNgDg9idCeT/sRb
6isHwVoXQwFXUvJOtl52KXq+0EMyiTr5oJfmSiabjoblYBZOW/Ppe7lCfq/n9/OsLBfed5VnV+y/
8/wyrHpdoHZLa+cWCb51uWTsrxfz2s1T3JeZZfKE3KW5K4MAXQMeDu43Ydgpsvk2KMZd3lf0csPa
Z+PNqCzzK3zzdHyVkAiyL4ge6/HKHqsuvWxdFPBnJZnqhR62ejBgN8w2CtapGgVqxlJZimknEBkq
J8rsdLXP9VU9QyUH31gYMoED1tcu4YAUHomqzVgqgdiuDlbnOFYiG6Oi7is7blVe0Hb0VQj0RMWR
OOnRsZeHwnSbTzNSo5QhqyN2+UquYQqt+pqaYXl1Wr3aqYFtC02Y1u/tRl95k321pak372VZZ3tz
7EwRiclhz9WEvZumuTvDMBBzZp1sugavl9iDD3xGjur6sSmLzAhHw0SXNMA6YChVEk8+0Jqk/83e
mSzJjWRZ9ldaetMrhGAeFtULA2xyN/N55AZC+oB5UkAxfVf/Qf9YH1iwskgni17Ry5bOTEkRBoM0
cwyqT9+791zTUo4l7J+t0BE22wlwFySWFy4OBHhezs6ojeGgae2w6VvntZ6yfhd3GOAclZUkixgt
NxLzYdqNr7Mk0NjWmR7KEI7VaqjkY5OO5RXj1YHBdazthI0ovUTd+MwplBQVflZOw71Lky5oc90T
KzokbHI6XGRaoNaAR8lpNnZq7cwcAwbK9G4KcIPoPND0nVVGtZEdhKaXb1RnVl6w633jMWmv4Gsp
jHwZ7qfClEfcJwM4MIVW2QjIYR0bcr6aqhzc5WTXZ43dWFsN/spLZJoHNx67oFGyIihmQ7kMbToD
ddNkZynpErc92rgIbY1UmK0jk9i6bfwuS7qKVHMV+ySsoyDyEuuiGwURemb+kImFzzSSsDq0g3pT
08kJaPg7+wbvwSqNy+K2DsfpGKLlO3ZdKvak3lP8FCrx7lOkbmLVG1hOKZ86GgdnU8sTY6AUpx2W
q8lB6/TbEXTpWqtwcHIwJ8FSqct104oG204ZPfHyisCJZPes6oyIwWrrxxHb0ntZTeF1ONHdqgl0
XCE/voq98l6vS9QcqaLs8i58NyeL8FKPiSmVccDfnAiskbjQnESdHvJwnJtN7JlfLEpcPDb2uC/L
JSwXjH0HKmnmpQ46Eke+Si90royRbd3xWutos3Fua214wK9bPE8944Uhk8ZZvtC0sEpUryS69D6O
kupMp4lDmEx+6zX4a1C/UwF2YSyY+Q4lNF5IfX6LQGTwdd2+95Kmg0xF0tibVpH9sWYmL971Vk/2
lamHgS6tysOlN6jlqs28ZZFHYeTVSicD5jBZxmuXdm8zpqagLFtljZt1ZgvRntLMcjjj5FagZJm1
t7DWp6vOGNS13k3yPW3iPvq/mLf9v3nW11QOrf/5WX8rk/LnuPfTH/g+6nX+AmawoCAZ2aLzdV1O
9N+nbJr1FxJtlZAoxCsOc7h/nfU1/S+SRDgso18DbH8KRPt+1HeWqR3/lP8gkuJ3/pHb/QN/d1G+
8xfZ6KqhUiOuVpdWwA96cVbESBpFfFTof37FlYahFelS/waousabnhTmlaW1OsdLoYYS9ZHTV+cJ
c4hvFnKkaZ917VAGP1y+36jxl7nejyqw5TtptAOANvM/PKI/fyfivRtUgvlxnqb6tiDX6LkeptwD
7RRmX3AQDffekHtPliUpKv780R8G36fLQagjwBsWJo7nHy5HPugKtWp6LOtU2URA5A5DQZ9Z0RP1
CmlR/O2ff9xi4FEBwdAI+ZgLYhQjwSR5CnQxx2QVx6J4AWJXfgld6uKeSdPrnz/v58bO33f7x8/j
ifvxbhspEDLJ52n6HHOwUuu93bTq1k355Z8/6aMwcrmH/EwMbVUGuwxyf/4kiv+6muYMfFTZHSlH
i30aT/0nYtLfPShIpZdcBLpeaCV+/hAMhp5EKXOsXFltpz7V3gUWzgNFa77Xw675Jht7CERu65/8
dMzMf3lCIaLwuvCpTMo/XMeW02MJ2fEY0aoz/Bqaz8bIhujGnS33Bt1cfz7mXg8LzlZuwrRq/lmE
wff76C2EGsskFPCk3/jhrfUcMWWWyudnFbnWkDi30dB8hjz+zbug0UikoYjPA0nIh/F7ZrlY2CtK
XzexXqQ6KVtNndPrMcvio16L7urPT8wpxOLDa0+0AE1RTBh86MdcBp22POKW6JiOojoni1J5qkic
uKpUI7x2dWV89qYCbrVt0AaXmdpuHF4bx0dNNm3+/FV+85rwOi7/5RE2frm9fdnzdIfRsZPo+DrY
iqjOWjrkXvWZjvw3n0Qzl/4SVSAGJHV5jX64kVIwyCvIwu3ptj4ZY5LuQdTZm6FBp/Dnn+n0Mny4
vOitUXloWIPwTXy4nQXpRqGTGoeE9Mi7jkv5hRQ/91vtZbM8G0DXPzhhnC520SL7GioS3t+U1sMn
wuLfvDkwvvhpaaqgEPnILMZCaZW1rR30Wk75ymI84nMWMY/1nNXrginicSIB8GGe8mJfYBH9ROj+
m2ca/TTCFfYV9Fe0yX+63sUcp05vGIcqytydToMQ1kOMpDGbxCbUymj/zy86Qx2D/BC0NDT12fx/
ur+eGbPx6gdTsxnlcZiwCqysHoRCxmTyaeiN8SBiVz4miotzJiyNR5F2n+VR/u6i//gtPjxlLPQh
nUv9IMauvtRR2V54aWiAYdDta9UivqMkRHI7VV697SAKfPLk/WYrwCa2GPl46HAzfFil7TIDrTFr
h24s4E52urUjh03/Z/GepyXR/Ft6hI7mb8XSj1e6G0So1rV2UEK1W4dWr2+7uFD9Viu7T7xbH2Iv
/v4odE8GHh1dXaRJP99UJ5p7xeq1g1fOqe338eQI+mtxt1GM3qUFE0fiOKntsE/0SQ9KE8+1RUYz
Z9XCau6IUa0uLLMxLsZ8yZ9H4MGp+c/P3fIuf3jXcSADQ4DZZaDw+vDYuWUbK7CSDxpC08MgWnOt
lV5+hefQ3qL8HG9mR0RvYeXUnz3wy9/88yej2ULCzwye8klbPKo/3gYv7pS+Uexz9NLZZUi6QBAl
JjicHhOGyhzHj50JjlLqoL0qk+ma71DskRJVG8cWZUjv0h0+qRJ+s/JhHSS0iWxlg9iVjyufMcqh
Qu143osq34RTJo9RkXi3SVHrge3E0Y3AeLBj5IUgQRu0TSKt/uHPN+Q3mxusfYOWF/WsoRNr9/N1
SeNm9qrSOVeMpD0y9nUONOrCC0jEMOUsp7yhx4pin1bo2WgCei5Ko0SZAcX5ky/y645zuhKYerkY
TAo/vI0I2oxek+b5opx/DW2rDiBA7TUMTaisaVL6E63cbdSJZmfgqXuvjdB4MkFr+BpT+H0MVxE2
vyku3OHTvJbT0/Hh6cFzfDop4S0mffDnqwRgueACGue4YyPF92RsBRKe516Xozw2xddQnXPUatB/
zLEP1xMrrh/JsDoPqy5uGHBAhvnkei2l3C9fCV8wdjzYg2ghf/5KkdmNClOjc0MmMlyhQa+voNIK
uJTUHlFd5zeT1wpfyvZrrI8LtaXy9mFfTdexiGLjk8rkd88yuFEsVKgsl1zGD16gemjB5DjGeTRl
0VY4BLmvxAicX45QPeaqq+9Mc6puRqjUgVmXF4rBXvPnS/Lr4gJ0wCJTYwl2s/WPPk+kNCYUJP1c
7TtnkyQ5siZNqhlCSyN7lpMt9mAmnuFCmZ9sJL9/PPjMJTIaa/rH3TShfaXmjnaelm2zQ4OSbPuo
cjYONufrXHjaF1qE4s0rYhbkTE3C/ejlewZCICO5PEFReN0na8uv1wKhK9dhIZZStn5cWvJSQcsz
p+dJVc1fVaHxqAKFh2WTRfgvDLRoaKgo8XZ2KGTw5/vw675KXIa2rCZcCoT6Hx4FJR7MDOnluUue
2U03xNMWdVD27c8f8gGHuWx2fArCAo01lOv+sWKykq7Wmzk+n52pumB41CPrUjK/F32ydC7NTc7j
AHQuTLBnjWRRWLWBYjyGRZtLY36uOnOx7LhNtP7zN/vNpWerUREoENVDR+TDipqHdW4LvhhXR9+N
lVZcQIlBvDbqke+WpMFPVVj6vLSfLOUfrXEIosk15FTLhxN59RFUm3WGSytUOXORQ+TBWLmi82ti
UMs1KqM6CfIhBEaiD9H42anvoyyfe8FZd5GLUMMv1sYPP3IHecGEuHQuHKs6GI2CdGdIOh/f2QPQ
3N7vcLesi3m8jvrGPh8GYW0sZWo3CscJwhVEdiWIJfHRiHW3wLou4ULP17NmYTNuemxIffQiVHkn
h9Q4Y8adrsu6QZ5AYMXa5pef1Aq/1uJMdAz6/Uu1wFH2Q1UK6SdnTXXO9GZ5P3LQ7MEch8aWobtX
rfG8Rdd/fmJ+fWGWDyTxhoWTU9dHZjOPS6HPpn02OjShI8BJmwyR2Ccb7G9+Kt5KFZ+GSmguZMqf
9ws1SetZSa2zQtHCq94xF957iSt90rR8WqHxUm7//FP9uqE7FHoeJngVHypO1J8/sMwGQdUhzjqE
6YFHbMA6jzV7Awtd/+RHo1T5sBnSo6LkpV3IfeMHND48gE2ZyzHN7bU+Z2a3aTCJVn4bqeWjih8a
e2XSW+hCySJ81GtWLqTQitDXzmD05d5uQ/uIg46S11IQp6s4NPVdO+ki9uexieVa4qm+BMCEkSsl
rGGbO94Y7ot2QkJSzcWbwhy9uZ1MPcOnJmu0iW2TGw+DyLNDb3TeS9u0Uxw4sDS/aqPpdKtOtzvo
hi6pLGuUcfmLqDFUr8gRkHAQbC29qLldUO/jjmgDXepF5ouxsNboohUUGRjeXkBqzYdCa4Y2KF1D
gIMEGRuy4UKsWA01oSMo391s0QWhkBlC8d7k83ieIU1FJFwN6IBkLvP3ti4Z2MQI5t8qJ01vOKGq
72056tcgJPGAxbVwBtBtmvat7DCF0bmHhw8QK7e/ptge+lWvqOEXE1TBuKrKPDfIx1BTSDtmdi1z
vKArgqOVO5oAerwNEfDXqxQu4ng+p2CDfQHMBT6WPhbMq0I096MSply8ClBSV0tAHtIrfT1tlDfB
4ee+Q+karuLR9niCaxQZa6fMO21b1VNqb/JYPOpSlgxPtQ7NVhpHTbOGwRfPKx2FQk/eQwrrULcF
U+uCMJ530H6kmPS5/STKjIkLwqvKRV1T8keqdvYg5CfECUKSg9m4gsc3nFeKOSeBpNvb+h1j+RkP
G7FljmLXkoNTGQ+ruJw87KglW2HQGu6wa0FeYM7DkacEBKPiUrYaK7wsRA86kll/0gSZkuhXJhlA
8Vak/XDGLAvniDZNTeTbemK7q6wWfB/01Hm0DmGkLqz/rB43VojiNkgMG2mIxCmxjZXMfbFQTZsL
uZ9nqwVviXIqL/sHXgbAAKNqTenKw0vZrQ1hTnujNYpnyiq9XrH+hN+kFS83powUuSqSKdtL3REP
LI2ktETTaNwVpRY/xW0zinXWjsarXbLbrqyYEbnIQVgHYVclkjHgRMwMD+e89KtKK+MZnazbQTWV
Z4RHfLzM4ib1azsfznO3ya1tn3BqXomub7JdhLInOUtiryJNKUvRH5GbDv0UdpZCeoiTTS+1nbQN
Rs2ciA3gl9o2QRlE0oEzFxHiF7CLQVTNtepryhIsz0DMlOcwO6tkC0SMAt3TyYncDtVowAsT1oAF
WODuYBvz0gK7qmvnfl4UUgbN1BH0ktWVB3Ysyvpvdto7UKhAmH9xZsvouF1Grm7Q7EcHc1DRRY32
QhS1uvA59IrMhewR5ZcArFyCDoA722T+xObByGHWBUNpRc1ewxW5G8Vkk0gDes1dz5NSFCt1LMU5
1htIsBU3uV8jvg6/mUt299rIiOwIIoHEIxiagmhXvaq75xB7eXfpdNFwA7dVz/0GoVu3MriQEW0B
N3zA+JkMfpNVDfEEg1oTaWMmLDfhIJGtkc1EAZXPaMZWSe3iCe+S/iShVyu4lK3tFGs2TO+lnlTN
XOfAOp01YJzChf5Y4wAmbWaAsZVrlPxzyspjwtn7FjUmtN2J1vjL7GT6WaE27p2Rmpm3wl2IFb6C
XF5sNebZAqeB3bd+lkWkmGiybm9tO3FEkAvaBLgx3NSgWYYdYJ036LdWTr2U2Umiy/tEZlbmI9wr
U3reKXUJqPDpYi6U+d5wEektxoliF6XV7HKqG5R3JzGtyR9MG12PbY3KdRqOHK/siULbBxdqzojb
2v4op0VN1tRVdY2pVyQrZ/RAg2v98GzpQj9ypdDe2LGb3nMDyMoJHfVWT3LF8N2i7Ce/iEq1WoPD
M9O1a6co0UhJaD08IBpQAz1KHLSRKuquuWKW4LdGqh+w7s7PHhYC5PBefhLRkQ+8yixtVpko12oU
VMnQgCnt3bmAI8PO4g9DaLxa7pAcjbRMLX/iJ6x36HTiW6Qu9WObzPq3Xq3Gl9EppI1VXCnuHRmy
EKXCe0CmOlxERgiFNEL2Z69RP9lgZ1F2IEsr+i7086mx6k2XDOq1GsOBQIrmcWc8h+wqX9QgEknJ
bbUlZ9hRripX79gAu3zYJZ6RPupmr73RkA2vcoZpOOnU0b7BJR+mPunS5DNS66qHPOXOYdyZE2dL
cQ9yhJgY9kpCmMIomFW1eR9UakRygeJFH6trMl3jVbFxK+E2KlY9D2UV1FJk1Rmp3MOTN7S2tQYz
6uR7lX7QE66wrA94r2S3n7CgivPJjZW7SXGstdJII97iKcWDkGNW8sguKvP7TMNEhjortC9Vpclz
XxZ1VKzSUe003y4cV/qFW6Q89HLSDpQutO1TZSRxbZgU1m4Llxg2AiVEzGEiAnobGdyUOCHYd32M
30L6DvjDfl+PWXk2p5QTGgveZTIwWnmz8FftNHYciWdLLeXZiBsl81GwVY1PJJt7KcwqwZFlRCzp
RlYbX0ylyJqAkggVflMaUxZkqd0/ZwhV94NORi92MAPoJ5koyk2ZF4hsEFZlr0DFu8nHzghMj3Ac
x8UPpIG8Ko1C3nDmntOAD88Vv5ZW8dLaCAY3piP69oiWdjL2Ue7Zu7LJITUzXzUNFrTceoEfHF10
s12/DIlAI9ljqboGU6J8qwwv6mmolGYBxLlGItVJjx6QZuZmh/28aVhwvPTWsLvxomCVZ6ZF1c6m
IDvQjljNW2U1N7l6pnImmYHpOoPyWFTWmG3VMPbkPhxqsKtlKUJMTFaomEeN9YfKED1We4XkqVd9
Q8kr1NRY8uIBQ6NMcRin4AzXWb0omvWKR3M15ikWkVjSPV/H8Loe7CqksuibpKaVxlBqnduWeGob
eBgBepwo3Qh88o+JKuxXG1NM6Zc9xQ/qqER/NaUzXFsMC12Y7rkWrUxL2Nd96GisgEWU1SsxFYRY
GSVX0A9dqmkgCwPbuTtPtYo6NtIoi1zDeoqVJMYWaru38xxNt2RJW3eGFpvWXikXxRWHLw8SuBrW
ydrtxt6CoNHX552aChDwBh1/c8qmN0sMXR10vWHdjW083kFyNJIVzUzWv1kPHdCooFsvwSNrw8Yr
YHjfNGDb0SFbaKSos6yw8QdjbpNVBAG290sn9bTNUl4foV40tT+meHKQ5oj+2gE9/qXAyxN03mwe
XR1kQY2aNN5S0bOmDEOLEtQESnOheORIb8LGy1BS8U++AKEVYxCPqjuuAWdbR0v2/d1sqUWzT1Wz
xZQyTMU1GU/OlkUmKbfpVJsz2jFkVegTYxN0dGWGb2GsFjd17iDoN8uG6KXIzYZAHWb2SYPlc0Ap
oxQ2ctypAVeuOLWH2KhT4o2ZD5q2XgQwM4Wu9N61tqldnzC8IgsKpLOL9rvotKOXmXq0qT0TmELp
diaKBjnDYZjm0LotUWbf1zF/akMGX0mQk9J2zz16IrEyyborzhH9g8QQJzwGzVHrNZ2qFN/4WADj
dLgnAWQyPIgnwIbXDlG5wQdG46ev8QyzYLsAObwO+91C1yVRxJ6LO/UE78CfmZOr1tOOXqt2GD3W
yaAdGR/PX0Z3zB7MhQPi5gDv/HqhgwC0BuBS9TBD7DFzhhVMlIbyZ6GKwFopwp3Rt3d9lXpbA56+
5icZxdbWELqyLim9jOPIxbmWJ2xJnUAwYb8F443a1aHEjttOUgulfYFbjuFGRXqT6O/KExSF4zSA
FHdhpUBh7J+nhZ9SnFAq5QmrAlQNxIp3wq2wvAIDaVHdZ/58IrKc4CzeCdQSnqAtaGTHVyKmeBxi
sx2Pc7QAXuq27Z+NE/Yl1SL9dTzBYEgFqNHeL4gYsmDDW1ynFT7MhSHDRDp/d+AeIwbEgfVU6VYf
r5VEwzgWoacCuo1le0AJtkBqxN/AGr0BXkPyHSAb9wS1UfIFcGN6Y4ctoh6F6SvSwogZLzwcDDpk
TRe4nrNNCOiV/Ns8LAJr4ejQ0gLdwt5rd0HeKeOTLVJpbp1BDd/zhcRjnaA85cLnWYYSF6CUp2TP
XRjWrO+YrGNdHx9A0/dwptviEnCqjHwxm/FwMFwlvyWiwfF2TuNC8Da83j6iysVDQe3XDn7fTOYS
QBZ9i0WrRj7gFh3LXoygY9WaEaJ/T1uiHAeAsytbL5QrWLtzt2oiTjUBh5zhfc6EIjdi0nC2IggZ
RjoVnvNc8k+O09C0Ny14pCuEcx0tfz1DWYphzntqJYvEpm47R1thHQH0XdtxgdE4ksoTeiUsMTGx
D8ZmMNTinRRF5a5J3ZRrJx3ihScTBtSqsfJkKUI1N/M9CPEjtuB8zn2CG4pqDSNZ9hulsMozSzCh
3QhLUjHjBgSPXVCVLjWfSZndlrHVHwUJC8ParsbZ80k99b6YuiiJOypChLCYXCrQtpGH/bVxE/hp
qqgvcM/UWEsIIZuBySjTM1bhBkRKh2ljMxDaeCe6WAgCzvTo/tSw+f+muP++zGv+pJP72r0VX3Mm
MG+kunbT/vXfTn/ku1LOdf9i9INCzsErtHBn6d99V8p5+l86igw60Pw/m+ryW99tcUBRXACkEGJR
BgMtWVrw36VyMGwd9FOgLYiEW8aS/8wU53wYBWkLVRCtjcN3M2n1f4wPygZwdQD2s61JngK9Ua1Z
jpusD2V3xemxWHeYKXxOfO8uJLA7FfrSBu399Rg6O/gmOGjiGqU0SlcMyfq0Z1WJcEpjwMEe46yR
I2+HssFdhuekIPfR+KbPY8kLQydHTsMXoA5YjTu82qUlD26C0NaiavbZla8zt38qi4JGQzh8BYGN
zSnro3c8XT2ejwk59dC8c4DJ11EKTw1rAN6zOtv2dX5bOoq1wV5Gf6SV07gWHNlgahF0TjejC+mM
5HG9K1sZbTi53kUaQa9G4pCUGrvuY4csnRUwMkss2yJNmJFp2QuMuO4wcUbf8Nv0/fpxwttck9Zg
tGm+C8lDwCxbmDaO1WoG7Z5cOLV2MXItj+7QlhsTEnrfOMmW1Gk9SPHk20oD0MEY6vZcWkriAG1q
qm1sCOtLE0ojEGqnHlNN0NPT7tWQAJEiy+ztXCrRO+5gAcDM8y6qCKuVpCKJAi/Vn90sbwNtcfoQ
fwOT2iyVHap3WjPR8MSY+GhiB9iYhWndo/a+Rw2gU9+o0ZGDcEGeiqt/rURJt46GhRmAco+/5AP5
CaU268QNZH17Zo35szrY06uFweKQmLm9bzV7eqoapf1GQ+Qrwv0ldrg24UE4OHTJpBNjvwVgJ7EO
Y3sh4qIYHB9hFMcHS/EuPRzRLKFVcwazVMEPWDZ3na4k9HYoyBP6eC3mq6eZHtfexbkX9Gklztk2
7NdIuJxjhJ29JkImiIKbXurXYFAM5UgjL+123QjEYuiysTiEQ6cQswNo/mzuLU61/RgynB5FngdI
jUIf8ERT7voKBNcjp+As3UkCWG/iKMdvpo/dsFIHhxXWcrrDHFnGQZbyBobRSOnTx7TM2PwY4ri+
KtxHe8gvPJd+hWJwcK/zR70bqoDY7oc29NrAENOt0pjmbZYb2blTxSVsBhwnKofJKZQ+hIdpeqxV
w2yeeo4UR6sx3F0n+m5tlbJ9HJUh2SQ4615c5ux1kHnKfItzPjzjTBMFUWRPjypGmM04FN1tSuz5
oSis8E6tCm+7ZPa19IYt91wX8I5l6vYMHhv9JqtEfjnStH4yJl7ZXFbqgY4wsIxETmmF3oZjg18W
RrIpB1d5rAp7vJKlTmbopDe4plxakHQmCyXd0uGtdrXVXgsxvqshZyNIdprvdJwgbFeCrmMOGMyJ
Ic/oSdGni4vLPAwJbx4Dhf7YThkum4os8tEysz2c/mRHyO+bHElDsD2j3DS9uiFzHBwMrXwwIwpJ
CgwXfLPE8rEMKEr6AS3765qQhI1MI/SLSXShp+1rqBrdG3tivSGHYbHum2aGReDc1Oi03met7cZY
3HGb5u1FbWaJNa2jocWkv24dYum9DScU3auCdqjlA0qpc4APxoshsuy1C2kKWyjgr0hdMc+aRlt1
6AvnWbF8GQHi9jp7pCM857sG3PyO2hQJP45i5zpNrJeuoypIR8/29bDe0pjw1jk8/VXIQeuhZaR0
USo31EUTLl0bB77J+niUDcP6HCHzwXOz+DkljeLSaOb+SE5CdKSznTdrmgThJhaKfVFA/GrWrWJs
rGo+EKJ16ELn3JWC/u5YftM5ezOn5DiKHXAla+nrCYDGMBS3Y5STh+Sp1xZDgbDG/jPAofANq4EV
Qn26UTI8G1XzDAOIuAkIJ1Gdd+e4fNwrDBnJWsZ1f0l7NFsphZE+FI4qVzXuWwxbYROvai2FK0M2
FszlDDNsRcj3uAohz21hEVbJOiyGYBbzC3Pa67FuMeipxkCrY1G/lElsvPdL4yWXsJE541wvayZU
C4pN0+l31qydc78MzpdqBUCVMFmr4axGAEp1Z2e4RxNbu3RzpdyVozq+kgeeb8jDsK+8aNLolCS3
RBdMtFem6s6w4RlU4LV9iApqMDHvWNe6IKK5V6I1zy+NhwTg9qrs1NtcKNVN3442+RjNk6q4+Tnp
aM7aiaLXZeAwNpVCg543rhoxLDvSK3Si4pv5llSEB2vRBZRljEbUy8CM5I8RByxQHlDKaGbQY1En
cRUh2IDRQSZIToCJEOHBSqIJTzLnOzciDMcIaTHbM5QJJ4chiTAm1IZ8HRfecNlphS/07N7M+2jb
lD3gEBDyG9fMyC9kr7yjG3wfmshyW4y2Ae7eW3ppT3M/ZLd9mzb4gYb+kPeYVsyFglONuCalGpYB
NcjkWybRUvh2tKSsLqJRXrSeXqy1RnfPvbTGa5eM077Ty+k8dnVtl8sl/N1kH1NDlx8U6xqcTCdd
J9haW8wH9KF6/JSNcu2qUrCkMK8z0vAyC7WLzKH8oNXdbzIzJWHI6Ql/s8PRX06DDNlZqXBZ3slx
3nDEeZrnwjeSXmmam3iUHNJXsAmt1Dwz+hgjHV1vJNMrfdLqGAxjqDoPSh5lW9rgvR7oWex2X1um
YZeTV12Wmr7RKTHoLD+wdFtM5XQSsvpOI3aM9B/aTOmGZCcCTHrzEQuRtR3aeDd63lF3mms6zgMp
WNMRmQvwzAgLlG0fq4zVJpnwb0cBLQoctAmgklKsqsRlSqmVmxQPZJQ8sq1+7ftonerLzMbDeEkk
zxVgaliKDWzwzkZj1F3ApqlZGeNz3M64e5L1WGGf7cWLrBcReO+Nt8oQX1GK3iS9Fm9gT9o7BW12
oC9gltZgt7MDEpDlimeelQs380tTxdpt3WUbJ1/qtJhjmj6E1r011HFAM2diliK9W1gvXMvBe7M4
Mx4lwVgcusyXsZ2LTTU64loREt+nGyLtrLP0gIJARUBKKtegx4HHkTNdy5zCe11L6BGwXao4mY9C
RLoMOnessguzRSl2zCRo2RRr6Zhit/S6gdkazkFlb4Kh7Im1Ghg/TBMD2/BvQdE/OhDdVQX/+4jb
+wnR918zF23fqoXE2H78q5Zv8y/cX/s/T78dvVULwPGnX6xPR5Nr+Samm7dW5t2/I+yWf/O/+pvf
Dzh3Uw0S8qWSZbf8bRFAwR/PPii4/nRe8v/3/+re/tvr/9j3VSLefvmD309N+l8mSRxkeDD/R+6J
e+9fpyb3L5thEM1R4k7xtCAP+I9Tkwqrj3wPdBeYbEwOW/86NZl/IWw1WBE0Qh2YfMCm/PdLcPW3
MI6rx8Xk4n3/9Y/JGtYpB+JHAR2KBNT88CrhAUI2sT5oBtIc3BH4d3r2YdTdjWHkLXzaubKB43SO
iqV+qm1FPNvknydfJDMx/aaNOB+JvRo1WtEFgxd1qfs6NuSPsx/XtVW9wpb1pDyOC+5mDkUa+d6J
gpOUo7htTmwcuG7lVa/3jMFoZHwjXzp+dFmPcr83Tfg6MmEQsqJzAHcnZHoJIErD2Qo0AjIPXxm0
Qou4m3rhRO/JwDaMK3eB+vRyThucf5q0YNkXqJ48MGTXRIEKCLYQggj966d1LDTTCLgoWnY5nYBC
1QkupJ9AQ1HlaTucF8UX628SEdQrsERxB6EoZlm8ph8CtmgG3PbFbJSFMbdwjWB0sBjZRHOCt84y
dEarLLat/jDMqYWZ3kbtHVCOWvP19Dc9qY0ynfWevL0HnXNWfUhqY+mlQ/jDxa8hwHU39gnMhHt1
eORQYGbnUxaT2qQCMoKQuwCdiCzKDMZMJ9BTZNXDfqaTFe9RkAGDol/V0B08QaKMEzCqbmKyp+oT
SMqqEFjQPFoAU/jkgE0x/QA8ZZ8gVFptZIwuT3CqpeleBj2BUNDNIplspJHXB6pwoFZQBRGun1BX
Rs4Y1yfEprtTTjAsY7appxgXVPOFQsP4zjFHGnXhOKrmi6OPkekbDKyoJGn2RyQkxoDHLORAWSA5
szYrR2/gtKTYPODz4qqcVk4nU665xRHDh2whL7npQ7EmB6II/WycB7FqVNkxnjZJSFqnmiyfhZtD
uXDm2gUq0uqMz1o18x5KAqiSlaaF4X4g+UxZRQoJ0ys5SJcEUp17tlraodlW13gofIgxwD1sR3Ff
UT7w0OVeLhw/4cg5wZeniwbaZqk/qcDLiAHQ7BHnOsxf65HSy5/U0EOZUtHTZcNbyBVzbY5fXEUf
bzShOl/belQQbdpRkqz6TA+jzSDVE0PdyDjiRX34NdU8YII2vbQHPKpG47sYr+k0UDHdNHXfPqUk
pV4z04M84FVt9pYCWmiCCj3atwgmx+00uGwgQy/GHYw/WP+ihY2wci1s/22ChH7H1anfh1SU/GQk
BdyTw1o88G86VzVMvnjt9LK7xTpgHAqAbLTtNDBs6FNKTqfofgqmZ6YZEaCF2OQ5hTIyrWZNEFyB
XEQywohr/Z1yqbopDV5uX7Sm/n+oO4/myJE0Tf+VsT0v2uDQOMyabQRCkUwmmZp5gaWE1hq/fh+P
rO5igNERm2lzmOm+VHV2lQdcfuIVZKM09Xnkk6H9GExWPK/NpjXjbSqSlPWYKtjtsI9ketc235LZ
Vl+nTWDZ3lSBOlr36Wzd4zkeDNu6SlSVYi7aj2tUaVqADLb/BexdrGyoA6PvXBltfItDL+00BDh8
hGhoJrIW8Dr9tYYn5o1l5xOVgab9io0EfRtddMb9bLR9DV5yJnBUE4BLtOvU7P0s4pJIAkUJ5xAE
dXuXKIr6NXXzXqeKCf3cU8lTHxkUc8e0zulUmYWwX2t0YD5qvmOy6URb3TalbX0tpgpJxK7in1u1
STh9aDo3vG8qv3xLn0cCqSc7f48PbPsGnUb9diyk2raiIZZZ2BHRhY2i2qcoGxxs/4Ipr24gW1fN
Nmsa8ymNWzs++JVC/BgofvbYJYjB8MUZ9m565WBDU1Zq9YoyW4nEjpoq9xWaFwVs9Kx7S5pMyV7j
RXzb5aVsz5ltdst3F7UXKSH4AYYCEwLaV4nXTkx6+8q0s+Spq538Q6VktcC+tx9Uzx0sddj0QYqH
rCni6I60C7wFihhhuw6sAhszvVAz0ihdC74qOtAG2j6hbXu2r9TfkjqLpzu7s5VhhZtd+mPMQnPE
0xbUPjAK7tI5mnCv6LrhQQ9Axqw6sq16pSFhgf5kGIbfNHukJ00NqMVIrpzybm11lShx2O0sAmE6
5faGDNPZaQ2ejKtpiCugMOQUP7XS6p5gawaoMmBBnKyDQHVBo2Bd9c7Q0RdYoW3a2Sul7LVX4J2q
fp0iNoQ5AqHAe2J1/Q07BZAQTVj9u4t3Qk27LA8/BTgMv8tGlXqAbxTNh1TijQj/ATloyUhFIZaI
pGyo6GRrEqc0pKiG7ATmWwCefuGZIqv7UB9RTphT0ylpQfsaLDVAqPYIidIlOso4IqWCI2oKARm6
8MgI4l8QH5FV/LXprFCyLgPSI4m+yvF8vykmxQ2ptQDPgpAIUss3FKqShgRw5UcsV3PEddVHjFei
qNLYUCK/qF2SfXeYTiMSpOegw8yS13A06w5x6SN+bHAcNPwBWCBoatEFpZMr1YDyI/KsOaLQ2jFF
YQPYEqxRckbrk93U9U0qwWvgFOg25yL14315RLnpBhJeG+eIfsvUARO8xMIPdeccUXKtYxvNK1Rl
wNDlbqm/x2FM+dHAGHo3WDq6AbOLhg4ARQnH42oCAca/MCeZQdJMvwX/Z9MmPUL5JLP/XYYgGBo2
U2YyVUfwH2kCQED0HfzPipYBD8x1zfziH0GD9D6paBVTon0FSwesEOYPEEPmXHskJRU/aQ7Hb0Qb
2T/qIywxa/zkZ3gEK8ZH4GIpMYyl6Oqfdgmu0TlCHAe8nB/6I/CRoGb2V/McA4jssrZvaCE2813Q
aMk3QMqAJ3u9MTfiCKn046x2txC3p24NjjW+bxFDRQEXJxoQIxKXiYWOPmy6I1xTGyV005EozgbD
ztAbJLYTecXkrpV4T94+O75l/yPCFWRz+yoMyrbcpYXpZrd4TBvdrk7y8XFw3Pm7K2raoqVLRh/l
qfVa10oipgKl43wNigs4nG02xo8SMWTk8PVwfC2Mshk9k9sPcOIkcSZWnGfhKhQTCKvOitW3LZlU
cdOF6IXuCqXF2xvrXNMzp7R+DY4Zh8OIPaRz1wTiPgZ28KqMZosbN7PBz2UWteFV1DuYf0/hUFXr
EP3lJw3p0tu6iPv3UWmjEkrBMd7l2YwLac6OIRilQPJQJwQQHtcegsT8/XDbdFr3BHTDqbg1g+FW
I7KwibVy4EAWZrqFrKnE+S4A1f4RezOORud2yl08amhFGAhlf8EXK1Zv6hyLnBFRmy92W9dvgnz0
Na9v8V8giGmct5U5IY4aFlpDHm0oocW5qpHaxQjY2A60EMxb4LPDe1Eb7k93yut85Ubwjzb6COVq
ZxgdkhM5TfPPZtyBXppbJeIp8FvtxhbO8BSQeiOQrJb5u4rb5q3Z4pbnObmBJ7COntcGt9R4nyrq
BuNlZOgmS7EOaqulP3QEit51FCPVfaK3yscR+OpHv9LcW+gKgIBadDzBwrYNSsJqYNEbadN5uAk6
RMFWKF9lt4Kcl3gycJQfcWkRIZSIYbte4tSmL6WzwnAbGFGNSWwyIcYMvS7YuoMAYgnKoXuT4YlC
IZX2/h3+sMHo9bPfYDgR97hHuN2sYiFt+X62xVCs3uph1VpbsylKc1ViKf9QAzzGPnjIyeNhPhH0
u1U0YprRBxZWn5XDy3FMJH8r476ojf/fMVs2oV79++7iqy/gMIgyutNMWf5Df2XKlkqnEPKvrboa
cgEoT/4rU7YE/UU43TbKm66BReOzTNn4B3UbSfRQaf3pOp3Hf7YXyZRJvWVBBX4MLBzjdxJlZ8Fn
IUM30QS1HXqfrmYgynGK40+bTi1imhpeiAUKgsQ2MuPIdI1076dpfpdRWzvoXWLTntBnj+tv+GjN
XF2ZFfpfSsXedyjsUjwkHs5AuWnVR6Eru5yMDfHGUXlrtI1zx33tvotiAnp7iNNdR2HJG5My/1x1
jfquGKLuR1Oaj0FgyzBZR6J5zPvqlo0cvm5Iw25CYB+odNW2ToGvMe4R2OGEQKzKVyM32ncr68xP
FObrhwm8dbOax+ZtUGrIS41tZtK6jHR6K0quUUgu05+IBwLJxBwO9TzoXeoHoVX69zlGZmQ1uGb8
CBq/wwQath3tJMMo1lqq6+gcmk62StseYUZwL84hLcS08fVg/oSjImGPQ/sHS8D+M3L+NvHbwEtP
fd7edpNN4oxqSXgokOf+nhayeku9MO7UByx/xHsrb8rvejS3H3SlANGoB6q6t7XcXY9zWWteWvIy
92NcHVwnTtVVpaC95fQhsMQJpik9mST69mwnnymiLIgrbA0KNHLXIiMDo0R2v5+TavMEdUIss3Nq
CY3rRaatHgC/ON5/8aXwvIL2f/7nGmYIaT747y+S2x+5JIn++BdE4fj//3WHGOIfsiSGpyZ1LGo/
kt3zC6Kg6/wJjEQWSBUafEDKXH8hFFD5gS9GYYwWurx9pMrLX1eIIi0zACbwv6vCMlhZ93fukAVB
0gbZiqiB6Zhw3jDMRRbldKP4FLon2AJfTVyphfZpxMOAxERHCw0g7piW5hvXbwfloPRd/IPasE4T
3c1HBVdpJAC9znBmxd1hW9NNwZrOQDs9PZvKMztZkpH+Lgb++oEOygtoXqDCAOnr9AdqgV2UftJ9
H0NLwPFS0EKlDANZYi3GrrR3l0c7PTdQFmEwSfNE1I2O4sjyyv325U2UB81//i/xv/t5rCmXJDG4
aBF4RjOnH0D4lo+/PwrFVVpWjoaU05KSG4ZTQmUij1dYgzBrmZRMpK99xW739Hn49S068BhNgwHt
OkdwyrNvcVRUcSlSSX3OLN72IDzu3THskBg1g9skVNyNGpY/cB2frnze6ZL9NbBuooMC9UsFmnM6
iVXl9s1gFCg0DkG6A9IxHCAEJltkm6+R0+UT9/fu+GsopGYMqLSAANTF9p3zkaQNXxYE3jDr61rg
auFcfRmU+aeqZ+IKj/nFhzlUuDUedgOla+rji91BSpDSO0XqNpmCj61RqRvHaH5MROe/oq1/WwOX
P/vks9CyYQjDFq4tdHoppzMYg1NFOjeMVr4QiqchzLjJjcHYEKQP2IoN+a1b+9MVZvKLvY99j/qL
pm0Z3AfcR8/3vm/0oB9TKnzwAyGPzHRxfwKtDpMrs3h2HPBXiD3AjxdSKu35OD0sONIHxgG3WHwy
fZg9QVTGXy+fMfFia/A5MAaP/5ViDothTPBTWqs51AJi6k/U9lJqHb2xi4LkHSqYr1I8YtLY2DWg
5auq3rNd9onVH2a1eDW5XbYSdXGvW/PD5d917uvxSNJM3mZk3uzFHkL8My9QXw5XMaIEB2FSN056
/9oGOrNToRzDchZ8uc5WPZ1jwCSZ0xvMcTbUg7NSRUHLwaSHWqwx4EHi9fJHnZtrzSAIxkKX52TJ
8jRcP1GcGAlpBfzHFnnkz6J3bhvHvIEIF1y5o88PRnzj2jpOukvVJ/InARWZwQYjy/fZrLaPIpJi
vImiaxtfq6prW+nlcZT0afRweCgFmhyLNfNpcNaD4Dj2MMHu49D51AgHdeJhWCe6hbPQTmk/Re60
GhvNo/M7e/Qn1nZPog7OFwl3VFCRYY0/hApVpMtT/3I/kUfoJmh9lpv+m/zzZ7c89ETUbRwKQx0d
MLr4g7rWdGT2Lo/ycj/JbIVZsIlLiCwX+0lAnHAYKVwh/mZNt2MZypwVDj86Yn4E6+bycEK+6qcX
IONZYOFdwW3AxJ9+lT74agXhLlqVKpW7m75HA3ZdzGHy06gLY1iZehB8ikEBx2ulbnB+BbilfFTD
2HAQ+x6KV5d/z7lJ1jWclQ2CMXgwcks+m+QW7LWT1Xx+lrhds4ff0I37cYK+c+XDrw20eM/QMqZ+
HzJQjk/HviBM2GAycu12eBEZkHvyONOzhJqt6cZizwCSo8HbM7t53ofCq3NdHVetr1sfaFV00b6l
+Dcd6EbU4IJAHVy7Ls7tJohjOupL9GnEcnULkdpTBC1jldgK1k/ch9sswHPWLXtlf3nlyLmXW0m+
AqyZ0AzG5G9O105tdPxr9RBFCcBl1R6gPaVr5GmajMsxD8ACRo77TjNGjBT8ogGhr40oivE6Ad38
LtCufR/hHIHIrU69pYVRREdTEqqV3im+Et9X+bda1tbvXbjiR5otUhYr4q0AD+54rvyntpw6caOk
DT3UUk0Gfw0za0welUGkqHvV6aSCi4l4eFCxluL9QTv7+Q7UuYl2bQCPQvHEZM6t5xfqfB+WsjvZ
xfymtYLhULt1ta5qN/1otb031KO+yxxXkZyvOPoeKPTPPSrCgXWrF+4ceA4t8pCf0CbJrqHSDOkv
y8GnaPqk91CqC7/2WpXse1e7Tl3dcM7NzwREenaH4m+t7TLLjpD+h5ZiTytD74fUgm2FKzdGPRkp
BdR0HMcG/1VN8yhIH0Oln2r3Vi0Co46f4jIXgb0a0jDpMS4Ks97FsN4VoxKuAdA7k+M5SlB3B5Cq
7Rdkr9qHMkujR9sp7XYNWbvovbimKbauIqOcvARH5reJm1TBTo1LFV/6Mk8+922Wfa9r+h0Q7BJR
es1kwxjuB999oE3nP0VZLHj9u8IPVh2nLboBbG05B4Emf7JxQM5aXjTqId60g9uHN5avR0+9Yqn1
LWhqis3rqcXQct0TB+IWPRjQKOIgVZ6kI8Bsew7TJovVAImZ4BADQR+6D31NmkXGA0LKuX1TZbXk
LYIQiL0OfW5kkR0/3cEgKyg/wuyDHSj04AuY1YbmPeDcFAKuIsKNG6RReQstbPpgmKj5wrcyaCh0
o2/sA1hqPiWQIqNjJVCE4ognGSi5UofcvOoci35lHHbjm7DOo4yu+OS8jp3KfURseDS3kEbmBECv
EYyNVw9amRYreyij8VVsF4rpUsRXkOwmnHKChoHxmGLH2UP9MeiEm63zti0fsTDulfWkW/VdA6Av
AqOGrOm7XJ9H9c2QxTW0DJ1u8a4EeJli5dEGff5hHBv6syIAzgeEwqo3kNkUAVMbc8TghmqOkju3
eQ9mOTrEPFXRgYwmt/aZQsMNwfMuzXZj7KgPtqLGX5GOaMNXxYhPm5f3KYxLLNmg1YgmxX2QJCFY
BUhsoWYuRAU1JJgBCJvTAEAa2kj4g/K8D4s3bEbwoTk5FtBNkzJtrMVU4k3TmDFkcnvdX3E/WL6X
9CUtb1dr1W4LrtCeV1aejxHebo78VwrZT44LpMPZcKL1OXDwmrwSPEiyt5xWM0B/OfMdRFTg9BXS
jKHXo7aDdNTsNq/J5Qp3U9oVxlmAsxOxqvD6Tqm1B+kdgG66K20eGKWHzk2Z4Kel07NDXh9ZaZwC
Jm1tjZGjQIZp5y80682P6SSwi0OQPj1Ega5Ru0fEFkMUVSmfwmEYXDwvqrn5SGMuDb1WkxC01BGc
grm2tJ0FgN+9LWoo8TcO1lL2hmJlVm9rABcx8IRM/9z7VNK3VTnz1ugucBwP6+z4W+i4ab/LplDd
a2Qd+aaM6yDmcxILMQdsu91VU8dVtSUKsK11SGEFdAQHGgI4KpAhAGjaeQD3ouq+EYXxKXW7+GfR
Wj6VfyQIOmzGK+qNYSayT4mrzhlweK0M15mec0voSBtgjDP0OCqAD8JgUGmLrN0VYWK+CcDxWuuU
/om5tuYyNsbVEBdYMKKCl97Sqaumt6jmJBoOP/i4GztNA1ZOxx6gs9g2iB7Xm66HegolcoxeK7Mt
AvpGeTQnHwbLhbG4J+gniN1UUVeXrCKV0a5tf9ixb9ZPWViaWDqLvhbAEzA84YR1xPLdw4gE4gHH
xuLzEMSQTkffzGMPQHmS3ISFaeTcOLLpgd+iGpXrGm4KTfRazwYLfXzDHgJj52qTmlS/YsPfag38
/yHt/qc1EDQK9Bfqfu/zqP3x/T/+b/3l639ssqiGrNQ8LwMe//FfZUDT+gcyQmgrSuUdJHJlRe9X
GdAU/yByR+bPUTWqXSRQ/yoDatY/VOqCUqiYMgDZLL/mrzKghtw3JSpptovNLWnJb1UBT6NOmzHJ
pIhuUdy0Ce+XOanlZhlwjVjz+C0S0evmh8jPrSuxLTXTZzH9r1GAGriEYUAEoR2cBmK00SO9rDtw
DKpZr7Gc1D8rXVfguyCl/m2bVl5v1d7chnRsOXNXEu/ToPM4vIE1MCU+qQOn2Yvh0xlhF9+aDJrD
qrpRMrVYlwgUQhIBdPVsGzz8ylOeQxhP4+t/DkVplWEo5GqLofQUHzHkhw0vrVyYQDMN/NRcZ8g6
r2YJ2+mVHPKyFl0plZ5ZRuYX8TQWkb9YZuF1XytmCnLCG0Iw2ZnvKtvS9/vfSr9/fZxJbUpH0w+9
Y3zDT3KhBJXT2fFN01MV6BvTmOafFcZdCZTf7yhcdd8uT+YiFzwOyHmhVA6Rz7Ah7J0O6JYVRlMD
5DG37TFtAt1zQC6LW3X2NTA+bapA5bGSjFYNOPifw5x9JpTOt4SZ5fsrv0XmuX/npf/8LXD5kJwG
obrcRE00kW2HgeFlfQ/eReK8uOT9zPICv/fX+jxP68JvIBIV4kCRGZpaYWEWOSDOpHbXqp9ntjQz
8/evkanPs7TUyRoVnzgFxCh4Dm82my9oUKOsgKJPeGVLn9lbsn9Bx4KeBBrli1UHatiiT1fL09O4
h7FK3qZlo13RWj77PcyKQc2KisYLuTV7AhKZa6w0J/UGUzt9PdpxuMfxtryyi68NtdhUBm6ao4Ws
hKeiw7sO7NCFEFK+aoMm2VzeM2dnjpIx+vacFjo3p4uEtehsNNxIXjk29aaw1ep20DtnfXmUl98D
kZXTwb3mkFVb8s+fbYUkBneBGlIBD0BXD4BApkOfoIjtd13zB0OhxU0ZSKevJWR/+/lQIcm7nxug
nDNYbx8yKn772cm0DwGYtN+qu8jjBmeWHcfLBC2XrubpUG1XgFtx1dKbBrvEhxtGJrJ/45UVOi3v
yVFkzZI+yfFp4G04HWWyXNyFClJEXm/xw0LR566ZLRdjGpwOBs0SXzEf968UJl4u2Omg8qZ5tmDd
iFyEjdaJZ1Fh+AAYul+DqQHGJFBkubLZX25BuVQo/7MNqTvLqOb5WAUsI6lW0rBiYNnb0a1ugH36
d5e34Gld9jiNAPaPuw/VyRcFd104aeb3JqJ3YNb3Oqn/HllAvAqHjGkUinmlv3Vm2Uy6MeiD27ZJ
V2axOXDsQzO0hqo6N4B2VyjnDGvfHsvb0c2nmyq2uo3rIxV2+SvPrBuFMzmJtiNIihYXByRSvLsB
s0IG1ckQ8jq7SQukYiFw11c+8MyEYlUBtgNrAxz0nEUHIwyrfgygAKGi1PWvC5CJb9U5ghhWYsJo
hJL4evnbzjy1vLKUtRC7l+m4ufg4cP8NMJCo9hI1Bq7RtHnBI1eZ1Sod6Pz6UYV7F1gO80tpGwls
trZrH10xVI+RW6E2cvnnyNFOH1uCW+aYKw1BfHrdp9s2AqhpZykGT2aKzBVwELTKNqJtwf6HeVC9
aWIc21bTKPtvcSzA3l8e/8wG417mzoboyoSYi3uhzxtNDCHjd1A9t1BfS6RaG5jrjfjSxW54qCQz
8fKYL7aXRRpgC6kVwJLT9z79ZjDwYm7BnXmayONNQ3K8SgqHQkqR/7g80svFZiiwQ9gG8W1c5Iuh
ylYPsAHPOqTtBD6ama35O2Tr3ENttbqKVt1goPCPpusMbMeGKRvaB2cwuhs7HRAOvfxrznw3HXEb
Gx06Vuz3xRU15OncdprSeG2G8Bb6gdUbNLnCd1DW4yuPyotjhZYrvRyNxEluc21x8865M/mKCUuo
VItwU0exvS6VYHzvh/64DabO+XT5017cvoyn8apI4BcR81IP3FL62MZys/Pq0HW/wQMRW7etlcPl
UY4zdHJaGIYGFc5Rgr4qXZPTnRP3vh/N5sBnlYl/KxoXyHCRFCkOZVBkbyajRgwS8iW8Zz3cAjyI
N3YyRjdD6bQPCDTjazZ2gXE3O220ufzbzs2AiaMVe00jlV2qcOOdR9001znIqq7e9Lo+buciDa9E
j/IDFxPAxSxDIIaA2ya32LMXFd1m0O8mukNTElHrCfs5uaPqEvheWXUaIkdq/KrhSgX16it7+OWu
cmUTv0DT2FLnQ7dlo1Be2+7ixggqkYgCm2EvCBONchg1wcrPC3zuNfMWm8Z2laVhQ9XRGe337FH3
oRm6TBrWJp4212IPzTm+8iyfnRZTcH0CFqJauNgXgVZo6Il3nCy/iMqNUarkCtOgtvaaxyzZ60Uz
7n08g7da3rqbqRSKf+VSe3GRMi0YqIBZwj6A3vficNcpZJLRllszFtXrktlA7lzKlqK8/HNWnJE9
Oosrx1y8HBUMCtgmkgkwNtzgp/vB6tRRCYp08Hxb/2jU93mBUIiveLIGb+nKGiLkQbcCxPOm23je
9nly0O3vPXi5ZkBxOGiRgpyvYCzO/CZwHRL4QykIEYPF3RPS5QjV2po8E+fGu2RotPumFNUDioKt
p8Rz/dqe7PLr5eP38sJjS7rUSCVmRbWXIctU5dDGLLjFeQMMfvqZNBtjLLMNT1v2u08maEPUdoDG
4BQLKGcx59lg5J0zY6ZoxlH9qGc4mKJamCPAUZt7zD3Ak+qGdsVe5eUOl4NSJaPkwfuhy+9/dvAF
jIm8cpjUCGV1TwKrboK5afbpVMJRy3In2vt45umw4rrpvtXK+XB5gl8+XowrvWR4WHDIWFYo4PKY
cZtEs6fWnS/5mMGtbxfNEzrT2pWhXl6lqDETkQDXkzO8LKIhiCPjsXnyRjTZv2e5H33IO/3pd78H
NDHVHY4fWI4XoMBy6AK0DBhkULv6bSUwc1WKUIfhhITj5aFe7k2GIguAVkzZjSjvdO1QFcSMIown
D+JIerAaoxQrRUTc2U2qo5iJBfxvP0byhZToSflWQKpZjMh3FZ2K3aoP9nuv15WCxjgai5e/6+U6
yVGO6RaYAYLqxSgqDUy9TDnoSjJic2tWaNtlyfYPRiE+hspNSUpbQmHmro9oMjSTlwpiFwTzrFsU
WMYre+7MGkngqsodIosy9uJ8JZ3aU13DMZSmtXYoiso6ZIpfvTGMMKRbJPQrc/fyOOH+RD2aCqMh
S+OLvGdMujhDbxB9aidSbiC1KS6qpiAkV9k4Xnsez30cWl+2XCUJM13cWA0NHdlO7DzFb0MvDtVd
rAY/VTV+YPfkV3b7mV1BXkUmIW8q+Tad7goROLVVTQ4uvDXd1gihxzUuNN3+8q44M3/yLAmwHQa9
hiXAruhQlAgUs/PQAv6BGaVBsKM/Qf8tdn8yEEmahNpxVyw2udLVtQ4XG7GorsrfVKAp1ghdzXf+
3P3+jcRuAMYh33H03Ba5vuJkfeT4audhcVo+6LQcN4qtlG/HctSvrNHRXew0jpS17b/H0k4XCVSi
FiBogqI44IW7vi5TdEKQvBzhUwv/UW+b3tpi1kAPrnfrGfY2CXmLoItN4KdPTeGubV+HJopXPVqB
06C1LepevdOvkAkf83cDMq8/arPXNHjF2WSjw47Wi3d5bRa+P5RjJIjTIthiv9HTUZdThgxK2Ctg
JWBhqZsw1CEXjm37aUJ6YgPxzd3Yvq8geQb37k5rIn8/2Ub5B1tRTiZ0F1T6aHCdziUadJg+aXXv
FYaodgHiJmRdVrejfGReGerMQZZxHpEOsGNCq8WtgXxcYVrc5F6VVsmrHF6Oj3+8Ut7VGoTJMtQr
68o9dXZEWgpgArHvAM50+nFmzhL0CZAbg7LJIdKtbl+7gZGuIBqKV8g6h1daWGeuD/RD4RypBEn0
65bXx9wA6kIdzENyv/AcF3p0oFnxlZ1z5rMMXiyW7BgEuPLPn4VTbWr4Uz8Yg1eBpvFiuPE3VRLX
+xmS/Wsa0Ndcic7tVC58oJWUVzFZXMY0GXAK7Nza0QumATGrqeq2c6Dl2z6Oi3cw7JUvmT7EiodT
8vAY1a771ekIgv7g3BPDUaPnJaDsZMrZf/bdQVBYqY59gqdaaAmhMpYfFGrqiCoZYXc3Gmn4Ws+d
/nbSUBUoLABTLXria2AkBkXbrnxINewDfXsykOAosm2I7NB6wm/KgwKMbm6O5uB6drTuyvN85rqX
/Sig20RSEgR/+rsn8hc1KZTBK6ErI4VlKePezQbxkOfD8O3yrXJuB7LjOdKw27CPWWx5dwgUVc0y
5iis/U1YlFCxRjPY/sEoHGaHZp8U4Vzs80FxnRmn9pFKcunv0yYubkogWFf2+ZkEkXoBajcEgfTQ
ccheTBxmIDBz2OgiCyyEM6oGVfg5dDda4lvuQc0CPOw0CrvvJz9De53bVr3vGzU9uLr1E5nCbG8S
kWwnOwkeTKMvsDChyrEfhXrNDfBl3shPJdwnRjFA+y5TnDEyjTEtmHeKHPNhKqPsLg3qeB0gLrAb
Uq1ZdaI0vl5ehrMbC+4jRBUKV2JpbY1HPbLObjF6WZt8rDtHW6PmD4PanbPN5ZHObqtnIy2unIYK
Z6wWjJT3OVCtKU5fhXM6XKmEnP8eg0QYZ1EHpaPT9e5aK/ApxY0e3o7Bqg46hL4AQ3EyNTf+PZbD
8fklu5BCs5Ke4i5PZZz4XaUMXGrJgAjGVKgIxDdqeeWTzk2crJvakkRG8W8RvVb2yINhwj430D/e
iAmoLqYz05WH7tzEPR9lcR4ToTaV0Es2Annc264we68dC5CH0B+vGZGeKUtTQpMlWjady9wtTuWA
2o8aB+3ANugGLzDAUa6UvBlu+iBzPg7IeNzggV5/Gks1fa8lJlS0totujWxyrGs3hNwRi1CQcp4h
qXgU9ixJ8n3+JPQAi13FaAZv0gTwQgUR30wNP47Clszu/GevR17eRcENVhaA/cYo2E5OdGX2z64x
xSJM6wi0bXuxxnGH7P04o3FSuxX+IL1ApKdqsiuviJBX9/Jb6WsBlpbcZGArp99ql4ZT2Ggtek0d
2LczlgaPCbHrPW8tYoSab7U3URPYm3hK8q+K02ZrX9jOJ6CQ1ZeppyR05T0+t+me/57FaTVKZI6x
3hg8x0c0pquZAPoZ5QbR8j85qzAqkc4idATksJhh4MHkHBbLLCbA0INvTF5WJr9nP/jrRgDqJWuS
ZJvmkl9Vd4PTA+4fgI8aKHJGaMsYKyCBuvZoqEmGiBVGGnfq1FCp0vGAT/5gH9Hn0agCS0qpujjF
9GwDG0XdwQNvn91UfYxRQJLVby5f5Wf6EJwUYFbEUvznhUkfqlhJ1zoUPWp9Cr+k+LNjWjF3+LUA
hb6FiNRkGEv0zT3ad+E3M4GTuEI6o6sOcyuUj4PWGHQifIXGbpSFWXplFs69pMypRBTAP5NadSdH
ukoqdUx6HAAG+Fn7LFAnBIdb+2F2HDwFC4R6DSMz312eFHlPLM+WjCsNWRESzrKTGKBLhho+d9qE
d9omCpuHTinidWeZT6JVPlwe7Nx9ATsYGBgRFO2gxaWlFZ2FVinHhYaxdoN+UrtSY+S//2AU3XDQ
/eNeIiY5ncdeJIgoRcyjPlqboM2zh7nt67eXB5GLsZw3G4YKvTPa7UgnnA4SGVNKiE1/ILX15oPf
uuI+c+bmJkc/6zMweneDK3mzctVBXPm8cysGa5bKmhRvJ/Q6HZkGHQLYYIQ8Hf4Edcg6vKlKCbzP
rAQCaKZmyfvL33p22Wgg4VULeE+Yi/uuKjRUOYGieACvXc/UEwOB5ijeXh7l3K3KF4GkQw7JfEG+
jMJaw3FKjB7iIuJeB9l+QyumRRYlGa+ctHOL54B7Ath6pOotPihFH0cxRTIhjKsP95iLGO99u82x
TwuUTcayHwIlGj7lmq//wVRSckX7AHCcay7pWnBAGjqkCvGKPkYfogJ/2SzLjSu9nHMLRk2DehSZ
ECoc+ukWmdPYinq0Kr26CREddxGYXA0aGhFX5vH8OKB/bdA1WAcvtmLJI5xbOJJ4szuKjTu4+LdM
ZeVd3hjn7kWalgSSIHiYtMWtUQXsyNoY0TEyfLSuIz8NNwN0jlWturXlYW4EeF9NhysYl7PJP3xC
vNZ5f2n9L3ZJmbeQPQSx5dAZKsS+vLIffOS533M5Wnu/H/sDHKVqN6Nz9Hpww/whnavPl7/9bMyJ
azGIQlIsWOSLAMCYBdSskVOBG6eGtp/b73pLLb/EjR/tJsyuvqvarD+RJ4C7TxukGYO4NR+CFOG2
yz/l3GI//yWLGy/OLatMwpmA3iq7W5GH2jZ26+pKq/zMKGDGeRuoGVDaX4YCZtkaQWQWhNdznyAP
HOgzcispdgq//TXErETP1POJCpaN3zITWpk1rfAQqMzuxrjodzXdnStzdmbr0uTVaIzxutIaWzxF
uZpXtalDZDQcPMyV3pq+ZVmS72rwOTQBA0RkNPAOu8vf5r58m9iuBuU4jSHp554e/1gLcekNkWof
qlBDstAOoeEJGDcaNrqdP9XYwo3VGj29aT0nJRZgl8c/c5MDk6HqCKhdQoYWX12HdZiEQSA8Fy/1
h4xECLtVDA/gNf38g5EoihEy0gFiw5x+KRzdOYDSBiSocabbyuiqzZxUyltVb6+9GWc2JkgZqMSy
mYtn8GKoaIjLwY8cgYUJQjqjbSFEV4T+lbvuzMvkkLkBsMCYEeDnYumkRlddIyjhBZUtLZCtJvwY
xE4HdQp/A8y+kja8DzWzMbZBnifXDJ/Phcgn48ut9azSaCVNaLVupHl+XdU/VdxLX/eG1m7myPWx
7MqMfKd3KMcaio36G6KDMODwQvugRQoOY+0GUfJqHRhB8+3yQp+dfVeVmDuCXxKh098FvXVGy08T
XlhkFcC6KfXsybpmCv0LBnMa1hF3g0QhD6FlTip0Oo5qd4OroNgMFGO2h709zdWnWddWMAGfdFTm
k9Spk53Z47+2zjF6fofDXAGjTYQuKODOz+8DhYbKui18XdnXs2jNd11UK8FrbqP81djNiDp2dY8m
QF8FjgrP0g2Ry8Qr1TrAdIvLbVTXduBZAcoT2yKp3M/+WKLFmdV+IX0fJ/M28cNx2s8zwjbbqW20
4C5DuAXooctbvBrySUFdoVamZJf5IKqYqQBaS1TjFeqpMem0J7SgAeOCdctqxCHH3eAEEOGNkxup
s3EnP7ibzHJ+PxTIBOM9OzP+CAszXiHdMAQbhOH89iZBgK9dR1AscpoYieLzbymkttVgUy9TuwRx
wqnzM81DiLV4quu50/a5qUf5thGU1dZhGZv2pu7/H3tntls3km3bf6nnwwT75gD3hdyNtlpbkm3Z
L4RbMthHsOfX38HtPFXSlkqC67mAgpGoTJliF1yx1pxzILYJW7Nt/H1hkNXMRKZeXSjpaLn7Ycy8
feZpQYGTr29nUvFiX6I8ZFx10VowjTfodxIiGu3GvQPlgFnQnsgFCms/AL5X0wnPo5oM6fyDlcC0
+ZD77fLedMZZ0RufFitk36XJXbpGaIOLMyBOAIIlaJZmA2Yga5Ckb2nNg+O04IxM6OTNjOw/HA2x
ZlaMqXVHZrKVo2+fpXauDdRLYYDXb83WdAyctzP5C4zBfS9yEisbLgqzx2Ushra9bR1hdxvAYbSr
k46B8h54RQ55FvrkZUb0GHAEgLYTOcOT/slMyHENOye3rmE7YBwPUtb6A42fzCIV22xXJ2VayEuJ
pcjclcj6yY22enkBKxV9XZ4WCzn6vVeDNY4HT54Nvt70NyZcs49xMwwPigSOnDw1pgYQQSr328wT
+9X1q/FGGVVz4QPOZPysjyYRgUp3d/mQjfe6XcI0zWw1wvDxcXigsTG6CKxy1wW8rSVO09lP/Gu9
awOYRCJIps+97xOURhSKBRKogy3Fn0WZbYpBt36BMMSEr+nWypFR2q9a0HIhSge/ym6UFU+sXhXz
LYtlEWyXaik/OVBgNJz0NEsiGoLpF7A4/sESovxZA9t9NxrTkN3EiWd/ygVoICQ3GPOJVgaOhwnR
iolPhLtqh+S/ESk3Jm3RHkpvblVIbKz4BHFCrRRAEE/vJnPR8o2/ZixHSyAUNKQU4zLcB1y6sdcM
XzqRjsAjO7/Mt16WOJ9SrRiHPWlbsRkxRrJu8nQKHAadE4gF9DTaFgLu0gIRnHkpB/BX/Ra0cUNC
pCKZOiLgMrjJMXH74Yp+JWbac+BUc9OKUAtm44diq3NdBdbwLVE6DntzdAhZcfzc/iRQ8yeQMJoF
wmYKeGszoUFRW7RShn8ItLzTNyLwKeiqQCPqk/BT8c7kXU4imSBJiYYYq0Hkx1OlhUZWVIfAFrYN
3BnezlYpyBEhtltgXvAHoaUTCF2073vNZIA8paK3N1LPq2Yz+s6QXbmmNjqRWEjqDH0tVT2//6CS
ULZEzpN741YP5qiDNe6Hss72c6B4O009JSTPbIc4P1Oj25NXTrhkgS+YRYHpd9wh7AIK9H6afOdO
I4nU3IGuVyVDbnc0QvI5xLiBfCMroMkG4QDtqkAOUelr7w2nzsc9nu4ZmBlg3uW8hH1jZJtSjgGa
395pSWUONSDzRvsNmRwpY+91bVzcJex0S2jFh3rKyfjl/GOT0dr/gK1NTR+V1GZoRXVN7yu4c1iK
7gE9a7TTZNBuXeEW55mELZUYI3RUT5ORkp75YU6NjH8dtOqDF2PgJb8fc/kbNeIzQSj0OZPJEm4B
GvQIaE72iAnixqGaAnuTuckdl6tE3BST+KN08vEHUmHMSsmNFec/+CrlZDpoXlQjyA0Dm8Wm6dvf
O+P/enX/QeP6UbGzojf+DuRb2R7/7x93NRxB8fWJPXf9ib/tucZftObw0VKU0O4J1q7gb3uurf8V
UODSdSetiaLUNP9pzzWI9sN0xU1lNMfmcbWr/V9Kn/EX+xDMu8SNIK5nMuP9SUrfaV3Gq2LQx1uD
nJBRsI96Wi+5NUjsdYtFsOysvomRlhfhkyQMP7oi734XYI9tq+sW/3FZdjwMuhfCCGk1oBt5ehhT
sN2NFxJH3CJrLzW/TQ5qZPM26EkDlmf27l4/3m8l17+OyKYNCgmFPjYeGoiIok4K8TjvljFWfINk
UGcwAeN2Jh4i1Ff2Ge79Weu0EMNcjzZ9LJuMyqhtUnkuQOlCAbW7oJYg4Uq3e6/sqvTPbWOycdza
w1z7+9xPeTGjLiANk5gOYN4a6esiGzsHpSiEELHR7NTSY2obHG1WxMKvxiAcG7BWat+BhUXLMS+9
TamJXNfzgMk3Dt/ICzUwGvluGHzM4xDzWIAPpKQjGwwR39UJaFERkIi/RCRKl671WVXlzMoohW4n
HiQpXQNd77Q4vWTIrMBTRmQG8CCDswky4ATlNq+s+IEoim756EkiSXBCtvQvzjol+O8w3pD6sNdt
6VoA+YbFI8GVWHMA1+DXq3nSNw7uf79h+8nKE4PwQeu/EFmBbDT0GV3nB8gErJy6stzK3KbEtwA4
MkXpkHvK7xKYka/xvSaWnY+HvclzafoitAF3qfe+Enp6XvYDwrwCnJ6N21jUqrwoHaP4ZJcFCsEE
aLsgu30xapyCOGmTL21CeP6BbsGMi8hTpVn/mrNO3RtlVxFtQDtNoCZYTAU8ge18WDnGGESVLH3z
3jZaQA1JlVT9NvNckf2owVKCeNQ1T99zzTUjnAzbV1iemyD9PuZYMn5W9QJonfDWhY05mdZWedFJ
i0g9dhu81sC6bWAvOSVKvmvE3AGKNss5pxgxFzfVomGxjPJa2KPnENNAVsQFgR0DDOpF0+pzaAwa
fPhSJ/aDMI5EasWlNVV9f9dQHbhXRdNX8nbOwOVuCB7J9eti1EfrosbrD8rNEcwToyI3SeomUaWx
tqXfYq4G8jcOAM9LhyienWjZ+l24XSLdmylJm96IiJ5v6gstqwMy7YRD7PWBil5XkDiKsra309i7
jdrS4hmIwi0yki+ysJCFV+8StifLZyJLVpigyu1evy1zCG9Rp8CQXcmS24a8TprBNck0jRZqNczN
O01Yor+mo2wZ97ZqXagIpl+RChov5dnsknvuuE0QpUbH1AzslsB25+I1rK4JLQeJOQhw51x09jsH
OXllIq+GxB4pggvai3ArvFHoxd73l2Y+ECtkuecZ0fjz9Ywazw97r3Hps7T9AKbDSZYlhWso5ZgZ
e6Fgg5w1RuOqz4Fs2/E9s6S4sGiWqmq4U/mq2wnZehCtBQu+yL/UTlZ2F9qQ5/6HDAfUGmq2GHEX
b3pLl8SMQ/kwc6KMeruUy+04EPmyLGELuLIe7uB6aqq5mylfRXDNmlUTH6hGExLz+1gjGbW/QDY4
K//b0snOWQ6Vmcbqvm8IQJ/vJDF8TTgIi64xNrrGJQ9mADxPsONCGOemptXXUsq6bAjR6g/jSiVx
CU4fjGa0yrBmKQ1uaKOKAe0gDx+bRY3QnjZqcz2ZwlIj2Xy3KBmrvdd2wEgAumnZ+aJVmra1WkBF
G+U72F+mDszFRgFOYP6FNb05uCwcxgct16SzrwrhFQQFwfI4z7tGXZCTxQY8t7kdmLMAVEcFghWS
muaYVPY0WpamIsWptrKETCdLtRN7r+V33lPyO/1pmAPQGu+DylckQyV/B0WNx9io178rTz+XfFUY
SpmrOxlJKiK500k2OLi+o8sNVq53ErWlyK/ZGrqL+PQfHGdVXKH7ATYMLPhJG4fvvo5YjmlQzcYy
AbHYDHcE87wVhvf0s/z3R9JDFEFtQpP8tFkLf92XXsxhNKkFLhCl6ULq8tAqR13a4PPM3eun9bQ7
tl4+xPHg3ZiS4gz0j3iuR92puPaSaXFNLt9ClPgiKrIwFwfBYeUZOJsYmZLmP+tf87gZ3xh1PO1p
Hg9NTcAqQluTW+eeaBBqfR7cOOcZ65y42GYjaMhO1vpO19X4Rg/w+UPCSQI+YbRIMAuRBk9vHh9r
pxwcDmV0Kr6ZUzO/jHs/eeOEnl/L9URoTRPl6tIJP3lE+nkuWs9aCCEdF1p5EtHKTo9L58G2O7iC
teIrN5NwMFhF+fs2/rfU/8dRifbv47jpyvxUT0v940/8LvUN+681EZNt6lrms05Qtf8u9YnUwZpI
rChmALaK3LZ/lfrWX+hT8TbhwybS3187xn+X+vZfpofuhE3CGrZKQ9P8k0rfXfcTT4pwnd4rGS6Y
iFg+aFfy6z3uDXtFa9pIfsJiyEQz7Wd9ysAOmbUeHJZCn/1rFKmVIDpf5OlV33ldt7G6QrUHfB/U
xHxT4HxMpqvuvb4S7aahQTjeBLUDCVtzMHAzu+ql7p83HQ5jGl84ZIuan4DjsaHI4lmVpa6JXU4T
LqM3awNxbvSsdq9sVFjwhZMaVBQVYO+EJZ1SIwTMR54gAfdeFlKH1RX2OoPcrLaoiZHr29y6sp1U
+7JognwvhjL6Gp7mzZCyg+RLngkri6zShI1UuSX+HxrggFrsMV8D2/zEa84AxqUgCuCp4/SOyUOO
EAQT6ja7E2FZaYa3MKQZJC2y/RHmbl0SsOpIk7k7nwEqLh4CLzevWSxrY8uHL7lRSxd8TVFqPNRJ
5/9o4AxDXZ2dnm2HagdGAH1vuA+xySE/JQZfchpv41RezWaBeGYkWwPZYG3G3qZ3dNs/YE+Z6ztr
oWzZLLSAzG0OZK2NiEXzl60+pOz1EWH4H+u6tQzaFGm/XDmZ6i8DUsuQGXRa0VShoKN5XshYtjdt
y7j1YGY93YDGNXP4qtaE9Ksdp4cqiYn8k3STxhayQBV/rEGHAFUhWLg8a+NUWWHiSojSUrTym5or
kicX6XvfUa3FaaSbs/1xLJ3us04OJ9CdIu/2vS8byDJN5X9v45pknWwUY7tXS+6MkW5QWQIZc0o9
RD2pLjLHgXNluP3s7BQ91DnKbQG0QZ/dgYz4vrTY6Bj8WnundWGlMoxrz7pa037gSgCsCxFZXBjQ
m2+1TrS/GOR/6ETS5GHaMqKNis6nJ1Nkvrjrx7oSXCDYwUVhTBaZl+Q6wtUyrU8mLSEjzG29BL83
O84tFNPMDAe2x0kkaMRSbRVuoIWxidcy7GiSPkzAcfRokn313cQbrSLf6gw+cS4ARFm4Dr+bQZjR
zrRqvyKcER9xZAW6+pmaZfw9HsvqhiAv45sgZbnYtUk9MWzwgOVu3CF2cv4U4xeEZqYM9V431T7W
Y+pWrGwkXfdTtXy1Nae5GSynpx8nFfuyHNBgx14sJlzRh1G/hCm78frc7BR7faFDN4sSOuPg6FBc
QnsXi7E8FHibvyP0tr19U9ZmdYFnKoG825dNe1clps1QIg7YVA0dzBg8aOZtPDf5paEtVLupyvUf
Ug7mskuEO5VhO2T+mqnrvu+YTj3UHgTjcGgMTxzqwurqQzoW5Y0sap09T2HGNq+clzUR+Mvkp9nO
ehI6SjJlKItxMaNW+nNJUG89JhFUxeLDmCak7FhmuvQfsrpIPvfZen+CIhM2uGDKko07jyx9k4A+
S8E21UWYWkxEGAyxYwCeUX7QTY62jb1s/rjMo5XeDGWrXJ5Dt89v1WSreGPpmpvj7luSM5vG/bin
4eF020S5U7EF3qkgi8raBuusFeWqpXQVqnlhFyIM4jKhgd/T0aNfioFvA6mxLDfNgDFsByUAfW1S
5+vZBUKr6R/UA3imYhBXrUa1EdaYcPPQWPwm3vjKil3E4drwWdO9+nNpS7MPx3GNJNWkmYyIaAVt
+aL3QaUVYMuBxXmtC0CwGr+1fqcuCHplMJ8ETgXbZ24mUkxx/dzywKIEQZRObmaCC2+E2SwhbgoH
HfIGGjzkKMtaOvJQ7N6qotn1s3HreU2T3iAmTQ+K+cMSLpCfboUshw693dLvKlOyJjPfBeg8Fxr5
uAk606sYEFV90ZVFVsJdyRJa5nyDEBov7KR2flziGncRyH+hTuWhQA47VVEnA++2jdkghk7DDmZT
dHzveKwn8VkIXfTgFSvdZ3htiHukAx3gF5LgzxlkGe02T3wHcTv64g4U5aLrId8M2tGzZBLPeK7s
El7SQpMbUtxFG9aZWX4UgNurjdfpjIMkf8yRPukNQ9M60CLV5zx8gwBpFxVV6XxOuzRPooKOyUaB
dUy3Evh0E9IJtH9MgdBpzOhG9pnNkqtXB3tsnXH8GLslL3ToEvX4YyQ097pfFpGHprF4B6fNy2Ef
I/T7BSmruHYm1/lgamL5XPSm+k70d5oR41G7P4y21+IQSbj+caozxlZWq+pfNjqF/bR49QV5tssX
YZj9VRAbAP7SuLYCAFOZqjdSFoK5BPFitzNdjU84jxPkaB4A63Dkpx9iaY1oGANzuc0FGIRc64Zz
+nBCRIopGGaBjHzMdPCCG3od7P4ydgNOOCiEm6EuU0wMXToYB6f3eGb6MSfDlnmMgkVAYiaIcDG4
9zk2kDzKFWwupiN2RxxNljQ9M0E1Ennr5PoVA7L0ezvB+Asn2Vh25BTF7L9HaYKSuhUoq6/brgPm
B0NrnPNwApkGhNTO2R1/JbOzY98/oQjtL9hcl9M7EOLOtEau4WW/TAJjyC9ddpbgEllA4+reLUSX
M/zICML0cm+Kz/qc2RkoxqTUjcNMRJ3+Xs3SNyLPJpyU4C8XPk7uWs2VX0tg8VWXuir0lsz47vnJ
OP4w5jmRl3URFzAYakKgkcgEvSA8AVzi+pPzEhVzan1jYARU3NJnoHgsRYSLbSQKqnizTJ0eH9p+
7lPQS51mb1utrbL7Du7S0RakZ2exGBOGGi6rPCBKZ+bCBJ2JtStdGMR86W0bGjjIh3V73de+VxMp
XAy2z8JVkD29U44z6D/RtfLLa4gr9D0NDMYmyIkdu0NR5Ze2fxmILp5/dSRd5dctC4TadVbpqyuR
J7W6ivU8Cw5pkBuLsy2pLVCPLjqkTUxMTe9dJHlmJZG9JHVyaQ5Af7/VSlPBJu1QZ3LrSFOJhB3z
i5qM58ezKe5tMrDLKbHsH7gO++I8yYc5f7dGcS2RopwGNNXKTj+Pm3lAJTPz7J4VUpPuTpI+XEQ8
pqSuQukVxsdWX0yxR6xBKcyD7EwfMAVUPg1CZxQyzEwpvc/Q1YwHdMMT+dR+H//SezIK9lWeEQwA
TH42SUTE1huaCw/zpqM11u18OXjdWVWofD5wzen6zPog2sglfba7yVh4ios0M/ufGmX0lT/F3hev
mnVvZ/iEjOwM1bYEi/hDMG/HSqD7Ie0VlgNGROB+y+IJn4s21NeN32rWlhBwvVmRnElyqXFiRQTD
0JhDn1J7ChXJvt9YE0S/c4bW51E3dAEl0xoH/6bzel5zErasemtTdkiqtT6x+L6bst8i99R/SUvP
qeDJlab+zhdpbd3elCABqjSPN9h7JpqF89BBZOlLm9GeM/G+xYQMN2HDd/MDIc0B/2jZ8r62qaZ3
/ex1Ds2t0W4ZlRvofBtPZLeNmtNfFb5DuneDS3MgmOz5omsAZ4VIDpxuQ6ayDTJREa4dttKlp65o
g/vn2JK5xMrDQqEZjdcggE5yPeosRTJ3Ba6RUgVKbvrO6nHnHCqnFgSpT3NfX9jYswDKpPFcR8uo
ZdUZAO3Gi/IqW+xw6Pu8upKTcmnGFL40L3L67wUXj+HCdui9QRCZbIwaKYzcBeYobu5s7Xrx0yjn
LysQUsg0jjpb5cxWjuRV0uKZrI5ZimCBQen4fdCWgioasefPpBFMxIl2kdk32j72rDYy0dhczK2A
/rC46AmXSNbe4MOvTDqXNnE9dP2EmsfxGmPYse0IHOQ1TmI68D4nwEZb6EqdGeE79LwbnzU/Pl8q
MvivaZVP2SfPGSfSJSplZQbxvhT/9j2lZ0bGd6KasvsbEvDf/sE/DJtN97/vH1yKb8/6B+tP/O4f
aB60e6Sqq5qfeSGaBXoBvxsIWL7/OoZjIqA18eciQflnB8H/ax0/0yRYjfmnHYQ1p2YVEcPEQXUW
/FGWLy2sJx0EBzky07s1OBinG7/q8d8/6t9Rutm9weOgWouOv6cx414VVYAh4yMksjN13ksTtRc4
YBYQNiErU5LRaOMw7VlRkxht1a48AijjI4ySYHErD8cjpDJfmnTC0pHrlxTEYCzdlWjJ5ghfzvwb
dNkz+EbUA/9yIHQo3bWNcGlpaHkdbPDBU7DHKzlzQn8TMOWGp1mnCjRKv1I29bFnBmhJr8v5P1YQ
p3eEcpamFlyMK6mT3Yj2ifDt1DizV5InmfnlT4pU8smOoM8S5Ge5sj+nIwY0WImg7hEOOjdxdqdW
YugomlaDGQtHtMsL83zIG+Ci7hE0WlPXfEmE3fPNm/gqUNXRAt7GR0Rpg8H/F5+64cN0RJjW5KTt
enYVS1izqLuRqE3kLOoIP+1WDqrX1iBR0yMeVSstdcuwxvqKvKZB2ryCVJ2VqZof8aplXmiX1RG6
muJc/TQVvaj2bKzBss7C8FVoHXGtfWYNF4lcIa7kpvWfM/YTF/kR8opLwV/4wHnNu2Vs2MPVRyTs
4vXZPmtWUGzTGhsrc8Zbmvf+RbKyZFd/n4yyI2K29ZFmhbHfIQGTRwyt1TjmlbOyaWUgPCtyEFs1
Ie4MdePS3XRYJq3uwsqN/AHuIWFyTtF59fnAyd11djnBNqfcgFFzpOMaqGb90LQbfIvD2E436KUc
ZCroLX+6U/C1mlniQmoOWqT4xVHVsEK7N+ORyRvz0b2fVlDvQNHwnp4t9N6yXkm+tA+g+pojzGjX
TyQCJSWoKKF2WbexI6qfVTvXP1KtG+PDgBFj38TQJzadO2c3mluzsVFkFUDGIPTdPCvywjqLqyJj
4tHG7pW1MM7Deqspc9sXiWuBN3PmT4EYnCb0mR5Wa5Ok+oQEywQ6KTWz2+EUTz60HVSLXYKI977s
Jr/eNc7EPLeZtPmzsdTgpvUkZ9TGBK+5ptNHc6Qua+63Xhn1jVPGNEUSpqDt1kkX/8ust6AveM7z
cZs7jjtczQbt46gSnjLDPjdmWkKyl/6Gr06R7rxlrM5xgvfDzs/4i7eeDJaCPo+bMROlp8l2whzY
HM3ZwvZN7z1RbCSJZEmok1B6P1l6+cvQM5PmmmfNNDWSXntAclZq0TjVAAgkkyYj7HrHrHezNtI6
wOxkhyn8cuBIBk70BazJba1m40pVgfc5NklyDqsgII1Uz5UGvSJupl8qkToZpQtRgKFjltq7VlIN
wUArer7M9D8guVdQNug/Gu6G3Q8gBOxT2tcMQgBzYrg2/HX4maPFKdwrX/qgoOOYucpZk+ca+2Cy
a2lA2v3ZkhITvcGhUjc7auX6PpiRCm9nu23ac+RK2S8XLhhQDPzYUSnjeI4CIBT6bWAm6Vc/Nll9
QofEZcp0X1886iuDiVkz5KK9Hbq8F7uu9pv+XZea9rWcWaff+25OsylQsw8binXF3w52G+86RtRw
CDwl0WemBRg76bfqoSwTdY7MbubdqREGzjRtr4WqSPFDz4UYdAl88Y3GUvd5mAJ6W3HP7eeuoerP
3QnNe++O+nd/mDVvO05zIG+FaeZ09VJ9+Vig/3sos4LFFRxOUBPylEvR8aLlTXYzjp0135RaV8w7
sh4LsUlMj6DILoPhvWuLpfQj0jiDGxVrHu1hq06adgsjqRLvQaAy/A0ohNLNwgyTSp7G0ny5INxk
l9eq5qppK9dndz+ZX9qaa7XROoAI557Gbr2Z0wpts3SaYWdpFlj4nM1Zn0bW0AHlmQnJKyPT0XCj
lK2HlMpoJ08/eAn2kV2tinbTenOXH5qjGDZI9fdxQSrCRSWmCl1zKxQva4ygYM4GtzzLWLeu5hny
x7tqQXC7D+oh3ydTwu4CTg3fPIxeKtmpOp9u3Qk8SVjpgzmty/kY+xeEdJjTDU34GMCqB2hkiPq2
am6cZVHjLi0A1G564v3eadzIInIHlrQZIQvtN1q9/Z5u+XB2LFb+W7dRtyEU//d129XXH1+Tr+33
r+qxyuv4Q3+rvPS/GMOZVG+0NEg2Wwc8f6u8rL+Y3VBKofQgyAhJ+j8Lt7Wo47+leCP+StdxR/9r
9qOZzl8YSVFwMqjBIUzt8SfDn9ORpIUaiuQafkP816jQONDj0Q89wx6sUJpHoIGnAxki9HFwVr4x
+HxaHvoGfz8nQ2lICxoQw7PykLBtY2pZZgZHXqS6/DD0w6fembY19mNyttq30gNOT2utQplcr6FK
BuHCp/FhEzS6mOGURInl6jcpJdg+wKQSPrrXL4jXnh2F/DPqaryaxKDgVDnxkWV5Uo5IbVQk9ZQI
UJ2NOY0T+93rR1lvwWPBGkEr6P30Nd+T3FyizZ7eoox2VmGoioK6nOyIOQTorARihrgUPmVJln3v
p+ItxN+pAIDNBL4bnlzkhw7e0PXUHxX085IQh0DjKLJdmWyM3u12XjNrW1L/58taJ4n99ZM8ncKT
MMLAmiOBriDi5TT3w5tnPfZd2VHBew8eeoANh6sjO8m7N470/KZZhCuQ7W6j2WDfcnJmmKRqM8sm
4rGcdDpH7IOuqEFw/Pr5vHSU4xR+zXrBLXXyXg35mLnC77solanMz7NZxhoPo6T8fP1Az16tVcXI
O8yM2ED4e/qkZzYKF/Jjuqigmx/RO833wVA7aLqFtWu02vxFy7M8e/2gL9wtJHPkoB83kQQMPH06
dA8pdd2vJZJpV1vXrqadsm1tV8nmLSXK6YXEKMgLRqgJ8cI+5uiTpx+5jduPEioDPItsX9e+dYhH
CFmvn9DJVeThY4XiWYfghhIF8M3TE1JOntb+OnTL5/gWdZu9j5PhshnFdqr0Q5AHyRu37eT9Wg9o
81qzUwYWC7Bv/YUevV8Onc5mmhpq0X6+sNLA4a4F3nnRmPVB4uZ444a9dDgmTsSjctuICFuv8qPD
yXa0fdnTBSds0Wm3ul8xzx9SWVwM5CQbUW8X8OJfv6Ynd45TxDuw9hhMjJgkmqy/06NjWpWbtX7O
5MAbXe3Q2MFdLp32j0+METSPPuIFaupnNy5lSEdrmdwKbxrbA2JP+9AXXbZNY2kgSiT/+c9Pal2e
UGQgrucD/fSkbH9d9EssTrz0Ytd7TbEtAmgUrx/l+e3ie7weBDs5Vo1Ts1plFYJMZD+LJsK0V9Ab
yn1lgnnpyjbCNm9sXz/eC7eK7xiPIvdr7RmdnJVna/3CK40LJi7RRSDL3BZG82dGy5X/yS2iyOB/
azVwKjMhOq4YnBnhp6Q1Q7OgJfO/b+vd6+dysjatR0FLQ1gYRRKxKqe+6o7WkyBvtYh8CJmhyT9u
KbVRLFvWWxnTLx0KN84q20V0j3Tm6cPQmTAll9ErommB34Z4c7prjYDxjzln2AL+WVa+UGq8dCiu
HGE8vE0WwUBPD9UvQ19A5Cui2E3uQX5OF4NgsotRv//jZ4EYR2TdPt8Unr3TWi3WjU7Q+F+b4wmN
NrrtWjSJ2vsPToi13eErQioKp/X0hFKrRkDTgiJlcNReLZq+GNdmL+PkWq+C5o205ufPN3Xu+rHn
c08SzWnQwJiR1YyWuoz0oqXNV4jhCjCof3j9Hr1wFDLgUWyRx0zgl35iMaUDSHOGVzQaFVLoDNEz
3Srvjcf7xYPwIlFF86ST7PL0uonByNLY4CAa0MCtqJR9k3RyfCPI/IXHDWH1v45ycnfMJslFVWKy
EvGYnvlNYYVoi/ttgQX07vWr9vxQ5GaiTCHtCjQwtdnTE3JIuJrlYOWRM5oLUpwAOUtuOtmnwu/f
Aha8cCx3RdJgKHfZdFkndyjI89wcCT6KGPXbF7nnVZcEZ4uv7CXsN1SYz++TTWwe3yZUwZQup8YW
Mh20mnE7DlXW1a2jZpptJvGtr1+85x8KAs9xlOOexvIVWCdPQ4UKrfBpy0Vp0iTDldnX9QODR7+7
GEhAgQVsAh994wl8fkw2IUTrU07gXmKleHrDRjZXWAiTImqQ1IYxLcSNRlMQRAk9SJtG1ht1xNEC
/mgDxIoOowGhLrE4ZJGRBvD0gPVqeUqZPEdJH8TI26wmSPZu0AA16ILZ/6iNCGD2Lushao2ha+ft
TIroZ5O+2gMSn8GN4qxPTDp5ZtyGbpD2N3ZPK5GxeT4Ve7sRrbbrbc29WGwreSPn4/kjR/YWxfK6
9SUo+DQYWWUteQkWnyOaf4jtimVoGzYFS/xNY8j/VgT4S0c7BrWjKqXyWt1mj2uuVhXNpBrqPMzV
3bwjocH8oGzZqYj5t5P+8dOHfobc1jUnzmcCdPL9M6Gwi77k+2dbjDAnO3UznBhIxKJpquYBIVet
3r/+wK9/5cmzYOgczGGxwOXmWU9PUE/cJdVywOxtgDiqd3/Oi15GzG83QtKztu3x7vUDvvC0G7y9
ZO5QsOjPNNu9bretJvkcinHSAN5bn4JJXNGfjBlwOW/Firxw/7iYdIo88hux/62ryuOauRgsT1N2
CR3O1kWodW1zr80yP2S2sN7IEnrpWOvnEIk/3RL2+E+P5TeOGuexqCLHb6dt6tbaRTkk2XlRtsv2
9Yv4wl3zfCx+pGphaDy2xx6fVgU6yfXjtsJT3TToiXLvg+m3+ra2fWPLFjLbFuhe3viGPb9za5iH
S+OEF3B9956eX03q7YLsi3fBbdurdinjrUNo1yEQTHqYo9q7Pz1JokrWon3dGBNSdrJMaaaWyJUy
zCZ8Gvf+UIsMYRpq24LM1/Mszqd3mimdzetHfX4X1wEv8m3zmCJ8Sr9o7dlmFMpR1bhA8ZZ8yNDl
lIhZ0Ra+fiifC/b03WP9QnWKrxgTI6PmpxfUygKvANdcRplZ9UO4zHb5TgZKR/hXLdXHAgnNXd5K
1NwCKXP9xmLz/Bmi3cDzSkD0sUt0stgUGJhs0RCM4inVXdVF6UQSGEAeBsuYXSO1yu5jp3TeqvGf
fcfx2ZCPBsKOhY4e3MldzQc5o2RmpMAkEAilD/c6sNCJvX5pXzrKmrRlsd/DHnC6rC3DAiVZCvbn
pdOgJVMMbRLk1q8f5dmzQuOLF2G9glgN+JY+vYFdN6nBgGUaGchptmtBFhoYEEMiDZb/5FD0VNgr
QqAyTz9ExdKrrnR65ibl6J6ZLqG0Nlq1rQ5ofP/6Wb1w7SiwsDuzlrG8nGZol4bwPWFOJDw2GrgG
1JYVITdF/Yc9ZaS0XD2i19bHnyTH0zKEkEgYEQRSRFgSyEUgZKn44vpaP7/xRj970I/HgbMM1ZZU
2tPNSqJNqnUSp4wCjBNN2PrxoEV+g1kgnwztMNWa2e5QjjVvvGAvXkfWPSizGMhd96Q4zpnOE9Ew
Y/R1gDUyZsu+kkdi/lm0LCe1nh710LrpA8wcrA/po09copZMee5YRmxAeoc2rxiwTdAOe+OxOPbs
nixXHIiEYl4mgvJIKz49Hy+vGXRzvxCeJf68ddPkvkDygcm1ONQEcSKo2hYVgSdMbfu9F1Rvudpe
uqKPfoNTCltQTK3XuwwPx15zh4hU2+pTby/O7Z+/AI8Pc7IuuyTIEODKjRusaboqA/+DVf7fiO/7
9L/Jz/qFBsTL57IuH6QkrtX/09v2/9k7sx65jTRr/5VB39PgEtyAmbkgc6usfVfphiiVStzJYAT3
Xz9Pyna3Fo/9eYABvotBAwYMt8SqTDL4Luc8xx7H1ZiSU621pKXaBfjzYzaiofkXX9sf3f0MHyCw
+9z+zFW+v06j8rEcgFbEbtF50SRm604Le2IqRcWH2N3vkgsrw/v8P/gMSZfmUKTaY+L8/WWXwW1D
s+Wy4mQ+jLO1WJ+rdHBu//wyf3QCQzugMWJUD0nN/v4yHptxJpbUdwn850i2i0Cs3zNmEZPDYvnP
L/bzV8bDjAsBYgRVEGFT318MS6oY0S4xKpB4ldY2k3iYcoWv439wnRN2AqICU/SfOnhHWoNoObCc
NSgLPB0i3SM3yf+invv5s6Nz93DDcSaSmfBjJ+WffMy2SEfuhGWIipUIojHzMa9Ybf0Xv9HpZv7+
6KCksrn72CAyRRQ/fHLVMhMeSCsZZ1Od7IrW6PYSGuV15lntoWxq/RfzqR+IlByKPt07sG8Lsu1p
xPfDWVW40l1sY5jJFLXL4lpWldvCMXYcRW8Vqv42c6X53PjQJ7al9Cv7CTfK4J9RM5BI8+df50+f
s485lXGMZTIqYRnyw6OgGrvIZEvseel3xi73zXpvMsy4zRxgFH9+KWqBHz5pUi9OjArOaPyHjLR+
uFjSNRB+ktzHFdEYnJRLA2brGgeg0B8aBw9gtSmDqUPUswoDi15s4W1br9WYBf1e8OooYow76UNX
zmX+WixaNSCc01ZHem3dK7Ca/p3LZtE9lrOJkkLJyZq3i/KdD6Ioe+98htPWRh1ICpRJau7SR4P3
09ftSD6hBhxXyj005r0YMYCIuSWoPKq9xuSrCWd7mGBKM+67S1Ak90WM3jZJnmqzCg+6zsSMjKoo
8+STCMF/1VveUgEGe9Q7eQCIp0V1VkS55UvnU2KTLLvgm6HIuF2grvld3KaGVWk02KpmAhcqX6Na
LFNugqG3vEJFU5U6zqXOiwR/5ApTcNh2Duqbi3osk7TahiE63hwXoNsgXAqwYRSfZ9dI5qPvBlUS
g6dY5jcnSOucCR/GJTyHzTwiYUs1KV+bxlzr4tmBNScAZOdL4t35YxuS15qoxr0B3R76uw4dkz7r
+YIhnyxtaG095Mk4tlLRAKmb2rDo9mIZvPCqXKsljCc9zvIiKbtuuZ5WVRmPRlrb+jwZQSA/BAvI
gY2VW8R2plnjgmda1+a9s5PlvWgHw75wABXiZM5yzz92vlOtl54gLebMVqQOnhGqkqhtXjAI/hAm
XenGHIOIf/w0ST8LiiqYImuKfy8qOtGk5840p3m6YRiY5c/QWRKbPBi/x/MghFreUAay048cK8mK
jzxtCNuTzm2S+yRB4Hq0XBn4O10SU/ZSz1ZenMIHlfc6q8z86mUDKI6IvLe7dFs2GtZVSfyceZdm
PZ4nwA6Yr5rS7qZtvXYmvw+uiy8gv+x31VYa853v1enBGcysoiCUPoTcEkTCLm1N41rTkJaR1FM+
P6BfTyyET8KtN/haXfXe5Yn54jiZ9jG28bNhvpI9L4Iub7qdKpsJ8DtYjYhxnrk+K2PsehAp+VCc
HH8+lLea4iWyVJl/sJVd1REKc1dE2iVmYjMwZBzIscSesa1EY3Jvr6XvbDJzdt6sEfZx5IYwINCw
pcB2mnAukDeRrHute9wuJrFMOTiqZXX2U2nMD2ECpOHMNYdJbzPsz3OcCd2KuNSN623qSnburpGm
/Z4inyrgO9v+uF9pxF0MACQV7JKp7F/8onbEZbqgyY0XYDNZjBDEw7WRGktLvk5rPchJZKdsKABH
xxNah845K2V5DJLFXHaCQLG3qaVN2dq1jY8NAmD/EYOO2z/mFMNYCVIDao1TelRBDIC7e93AELgk
j8Xu427K5ozZK1Zf6C1j55dXsjUTvWvc0gUIUQcw6UYDEMVlJpPAidOkDzSwMFJw4zQvnIe1NNbs
ec097Hd+UUAFrHFXzLuit8QjB3/2LMM5uePststtoz2veCTaq+G4CTCxHCbOzC/KFP2LO9ZqPmdo
UMBe0Xl9viByLqMEcwRY54L6HgNCWb+bdmI9ZiOL6ogN1sm8k9qjsWeI3hGtNiet95GUmdy8RXdp
6edaLuadqYz+2sJV1RBQEYr1nHOouR5Xd6jOjFqG7QHaabnGzIK6e9njXIYwagRfxiUJ27Oln4du
HxaDnV/IzDJfjMx0070kgsXYowxK3x18NTICYxlOZ3XYESvXNwVy1YyKMdhZUP6Ki7SZiOUQk+k+
e5mpvcgYhP2hMGnYA+r9zOh42OcgPxJFhmhuWer1Qg5Z02w0VDgD1GXqtLGXZNMYh8mSwUWZWu3c
1IkB1rfEhThGZrmKAEQOStZPJE+E3aWuW78H8pGNzpazxJ+gAtbLHGuCVG+rlZHaR4VYFi9ukpaP
SJ5K67zShicOC1QZfO6p6+g4RCxvxxZusXLPWQJOAwyPRBUP2gTqDIzyxY21M9fpB9zH5Sc5dvaz
V7VBshMWcu4YB4bF2ZDzDlDbeZjGjnmMk3Z3iVHp+qEqHRU+o/DN071f8bhGc0srEtWtY9859moK
yESJKDBDhw5B65mqVWyaU1Js/M5VGcCWckg2jWqL5jptRlk9e03l2PsyBMp74afIxh4z0s+AZUrJ
W7LMwABtStaEATdiofo4zBSJtv1YGOZeLdzlL0Y1QJUp+nE4CrKvpzOx8uVtkZSaGp27KpMoxEFT
Hpp6Xtsvim3/Qs801q9T5vvvXegF6m0uJwsB1IiUYIsbFiM2XKSOIkHWnvvEsVE5SPqTygxvOa0I
ZG1rJ52PkmfUiaEtFdClMIeZMyzDSiXPdud1+b0RDKbFzR6cAl3NOVD7055/vCstIbP7GkuoOLNa
S3JL4/MSpCePflM/oMJtwwwFbTBwl6xF3l6qbJrKo5YqrA5pKmAujWsglgRmUtGp5wbZaV9iX15r
cIolqCeIkiFb/Ve3TzXO2BF29ZszBzOPUJ5k7hV4pOBdEPDMy94Me/eYI9vIo6awFkKZPHztW4zz
LoIVry/hi85ewCccN+2cd09URlhtI2nguzjMXmWJB1EupnWtAPiYz/iXdXo/80kPexxxU3WtxNpZ
O9aL2bgHb+pkGNWH6nkCs73cLaPTGBt+/aL7xLYViGRYLmI4c3O7Q4pqBCtU1mbAV2YtvnN0db7o
DzJDhRvbVlErBNbBel6Y6xQcGjS8ECWsEOVtoUe88BwS5nhQy2jjKAtyS17rReHjnuTEdx5r0fNg
Rpk5NMZHUNvGtLeyLp12hskVLoSdT/6OvrKyLksrb2bEwnPtRd2IinyHDKUglTeFt3qTaqO0n4jZ
Ma46NbT+xcg6t3+ToTlOVwIqJtMWHzyXvs9s9CNRrSdU9b3hS+vGb4oi2Ju9CF+N3jT1E/zNqUEj
J09YrHkwBnfL64mJqAEqSxgxoV6L2Ub9hGL7VZI1Z3zo2jTnVbrUy+PXYvr/RLj/IEn7m77iJ87i
5Stb9f79OwXu6U/8qsAV7i/o49AYnOZajLdMmr3fFLjuL+ZpykYMMP+kc6Ubb1rVZ//xD8OCzHLq
M1HWsfhB4cZ/+ydo0f4FWxXuG8RNtLsso/6OAvenXhNxMPN09hPsffhNTwORb+ZhRmdxx5cz3lon
zPYFyt+LwcvKHbO3N47Nv5Lu/TQUYLjBRYhYRh1D0t2p+/vmcmLOJ+o3ZHq9BlhbLh4UUhePwDdf
wB9Mi35uaE+XcZEnsLPlLPiRU5VVxgqaDkawxbm99ccuPZYJRZ3Dr3WOob/cJ1o3OsLZkkeKlKIr
2nt78+c/xderfNfHn1Cs2NtO8yp+3R8nE7Rz5jBLvKC1VO2nojLT27Xcr7wEvrQcmp/1MApwc5U+
1h7Bu6uVjbvCOPkdGlXKGw+Cy0c31xTBNUvvfZHk47sa6+p2cGlUBpex1Iqb4IIFMjAus62sc8tg
eR77ugSqESbBbpiVOEvHEYaIOuXvdJmZlNvCpIHpnKJ/G9zKzUDG4mGKWFRh0rSHj1Qp08dVLTci
lMmVJysYvVXW7sKgnh58w25iy1BQbAHdrXTEEwai/ztL+uXs83/8AyruNzfRT2fJoxrS4XX59iz5
+id+M2K6zi/mKbfxtOQ7pbB6HAu/GTHdACMmMiMfBTN/hBy5f50mjvkLUifCIkiJZZfknkRVv58m
jviFPwMQ7Pe/1Ps7p8n3wxueMxwDLOlc1GgIWVERfv94t15P1zoZ9natG/NFV67ewfnuHqh4sr96
yL/fB/52LcY3J802g4sfJ/kLvnEn70qHDAhfb3jV5TcjCrYdMULDfkiN4b6kX4+pJ/9eYslvV+aa
p0kZ1KofA1yC2aGssXMHaAesCkaPWSRJwvnmi/+DM+wPP0oUkcDa0I2xEPn+o6zF0Dtly0XIBb/X
AeaxZLws1784o35YU/z2u3xzmR++MWts9SJDLjOpMb8acDRFU6eMBykMvOky0cO+nX1BCECFhdat
yud8XW6zeUj/Qg/wNYLiX6fl7z8JHRT/I9TE597+9tUw0VJkwcT3iaUtdjY6bi+NON+Psbu3+Kel
4mkHNDZScRX3m+B2ioO4/lTEuNcibLB/8Qr5/kX1809z+u/fvKiahu5GGJWzHSfibDvXvTDmWfzN
7/i0OYc8DAHC51X/kyRViGWakqGBW2BLd2fYVXWFGsgBAUQB/ue304+/z0ldy86csoEYHGarP3y6
wtHMuPoCMFd+gsWUNt9o3/9VBDeAaD6Xb79FrnNaeTFJ9qkVeCy//9zMwVilUXCdUs3FacK0ZOuB
gDYsmqzLk2YvxiHL9jJ3xCfHnsIVvkniyI99ini3hEBD/3DGDjmZI/AzEC3nIEvkHoLgTDrj2HWp
iIjhE9cu3mqAV0z/wbwQkkS7LLTlxgs7VH2uqhzHT6TbCtBII732duB1xywOp0cFPOc0E/CNyg4u
a6xw9VlRSjemgVyugsy/rUP3orDX9MSQNaFJGWXnI/lJZ2s3Nf4oNhOM/kd/6lsvZswigs0Mr606
5Kd/7iWOyPDAmE0W947dSAAGU9cL9nwdZnCDaclT0g1Jcj04Qxruh5BhCtZRl6QC4DlG8caal/Hg
MEnrZa3pO3j2pFluU1IfeuCn0njCxO21ZGLj51Bpo4t9LwRVFEDoVO/W1c0Irq2V2GvDh003F5kB
rNOqrZ0z69MYIEucD3MGHn7jBHl/NtdVPRxwsBuXFTgefAgtiDjRztK6DtlDdbSMaW+D4EtOgKrK
yoetO5jGZS6soNtPgR7BgXhV8Dk0i9kJ2GbOuKwZeoWbkKiDZGcAtTK3JRbKV6cAA7ZV9bguOzyK
NjLBCtlGJFXX4GHXjRHLJLVuGPqd7OneEtwQzNDc9JPj3yqr9D5REzE7qdCY3JGRbI0QY2lNo7x0
WDEli7eOgK4W/SWbHTVsXDcPB5A5dV1D/cimh5LCcYZ5O63g/DK2t1FmdegGR2lXb7w/vYoMjrF7
yUWDWEEThfFQpwZgNN6i4s1I0vwqFTU8Ix7YFBafzBZ/Cx8qraIe1N6LCBuoGQOAZtpHI5BfSk8t
l12SJ28prtGbrF5X6N75nKrY9gcyvhaJibo6MQrQUabXaE3oNf2mDG5xy1srAhdwALGfG+P9PPbd
5wm6gDxbEszI0EZQbDFhNRjbdTMjlNrUEI2CnLIMipiqrnoJJyiaSUW8GJyRiePo6fHWHhxsW62z
TFdOSmgcY+p8uFd2CSQ8tU39GFQlg/bBU+QjVL6XMgAwXd4LprGisKkxLhn5aLIrqAcXXpKSSZzD
qs5OZGfHAjIim2vbUMS/wGE2DqZRqS4SQ+4MeHYt5zMLytE8b8PavDREsH60pdNZe26z4HrqxgbJ
fN8DGR/8yvwIt4hJsznkvoTuIsUdqUE8l4kU7Zd2NrxXyMmAwEMmRoDNKqu4bqDsPHJLVZ9hsFnV
ZqL7nXnKCgk9h4PyqkgxooI4TNjwcobgml/5GuIOn4BHWa29S/Q8ooqRv/YfFkrdS9kvJ446d8xd
3cxyJONK1e/sGCDXqMIpuW+XQBBzupiS9xbubO8guqI+dy0Bjj0QReUeSpuHO3KJES83lg2emzQO
fxXshCZSQuEaDDBrekhSG2s90XlslmEfnQm2OXepO97MFmudTRUE3fuJqT5EKHpALbDYnS9cNNnu
RV52oMVQfeXLzs8Zi+90l4ZiO7kwvsAuJwzRmxHnemRIHoRbieu3jHKIwfqQ1bJLID9pNzgmjJEU
8JZOjVFCvqbYM51R64WlDP+JQOwB9g+87ftMCzMDbeSYWUyHQsYJZAW3Iiq9UOslsIrxZjWIz2Ho
YLFGsht97aZDIbeupf35QCINeIFVareLbWaFxcFclg62lKpm54C67PSFmX0zbFIPfkK8cvZxN4dZ
eD92hXUa+xmii4lEA2/gqangGFSeQU5PTTLL3g7T1Y9E77C8Y7rC7GNK7azfzsFQygjcNW8g7Ut4
a4tirYanX9aSiY3vwxqA+Nkdyj6YmFu5frRgVp/uPCVzM84SrLHnq83nvPHY2GpeBFnFZEnAmdvA
EXZJc0GJH0t/xmafEXc7xWuTd93GYmoX7mq3tY1za7BdhjzExK2bzudELSwlHykwU7ENsnG8Yk9q
kDZaFgQoMREQELPxc5nbqjcHCHlWHmZx2vdWF3tm4dkXbtkGatumLsPx1sycaitBxfUPZHiSXMqL
03l2Z4DkB4KG5/DO8BI+MKNpunmX2aaaceIScQ0WcHTbmCcHVoPkvT2eDXnuGNuhNRwzcgeL5tkK
++KSYxWkaqCkdyYWuz2YMl3v2SjmWRTChryvilL0kUrshqJx6dTGpfv3wFJmrstfYVequAiCcfoi
delXG8V0T8ZkVyGxCNZG93s/x6B7ZJOaic3p2GF9ye9GVlfj288Zv+f1UtoedIZGLhdGZmhU4KMB
UzUphHPROTrjGMwhq+wUnOVf5dX/G0MvWvN+UO//dvkq9b/thubza0/c77+fLvXWykXlrNz+8/t/
1b/+OwqZU6P43b9smz7vl9vhXS137xpP2X/++69amtP/8//1P/4WF/KwSOJC3tqh6U9/W8qP9X0D
ylb8n2ah09//XczIY/rK7/LTH/i1Y3WYcdEHUrWhZDhVnpSDvzasdvjLVxMJgyxElTA3/tmughdG
LcLg5qsqgcqYWdrv3Sq0IWZl8IIoYVFjwhz9O92q81UH+K9q9Wu8H2MZhAZ0wA526h/kPlO1FBrh
8F3X+WtzpvI+MMC5DtkUZelsXC6pugfmRQnHlIYgJyld+9JlUmZES9VmL8bkK5hvUCeKSFmEOex7
e0BVny2WD+bPD5cJoKsFzkUz/WVH5Laasq1Ypw9m1brLGfC+xY/YJsKUIx4veRh7OCFbuwtYV1pm
Vr+yIk1JgUg5ey86Aa0w2TuZ2U8kLlnrmNyG64o/kWJ2ajTlnZ0R7BOXnk3xR90sbStuq75b7qeF
5MZziCJO3IGBgFXsTgs/6iTzmoHRUOT3SqSe2pvKXlgbTCMh9ABk22w7l+uc7tMc+lBsjrVZR3lt
1R9Qlfkwd8fGHOLUtowgzmwmW+Zgiw+dl3dX5VwTMZKyOCdvk9JgiXs92B44OjbXsQlvt9sx4Zzh
sCjmaBH+cypu28Qvta21NA/hUjfwJcGuvRX+rIyNkrxxSCvvK2s3Tqbz0QGE9ygHTV5xkLbowtak
8zn90A8j3pLFvjIFnwd4ERmekx3m23tVkSXwMthJ+eYmRZVtCFdd9XM+TVP4YpuGfCnmqiw3Bal5
9mZhs3RWL5aYtjOK0ucm79dXqBfcJ0bWLFB76/yE3YSUPCN0qiRARrfYJAztWWZRyCdRWTvlhfIt
sDGky7EyIoHxpIaw6Qa2vH/09YRMUZF1j0WC1IwZwkotFvZcAf7mTTfR+RwcZ+a1P3ZWDzots2aA
d1oDx/XTgP6AES8yi9BqiI3n7rKGXVmXuLDJQPCSjQxHh0LaFSss2u7U/ywEPJibukEOEpVzO5HT
R/hKTWiazt4h+vD2VOlK5hg9JcaXKQFrFAeTsaawJd2SpIZpCq6UbYOrBsAMlnq2ij67bJyi/GQR
DXIzEzxR76vZyD8HukfkOIboG7aj9saHvPbtu6lneeFsHOLYbcmblidAs25LnJKKuiq75GVBaVJ9
SeuucmmMJm9FW5Gn3B3wZzCmxuvgIqsgjS8sL4kaCd5QLE9+NJiz0PuM262PA2tcritndXiDroty
L42e4yDO2oFEOiwslyFFAs3lKqd011hNTnBabSC8guanzB0VVH6062D+jCzGBxo29K79lEIEJJ3S
l9ikG2zW7tm66GXvyKL/lPSZ/5CtSHfiVTOoxXk9TpHhMYretoGhy/PeN4YcLqIxH2xWrmakBhwB
lFnzVTDnXolpBoqXqEo1AXVM14dp0oLSQ9rhF96t5RWakpV9vxF0eqPwQN/37J5ewG0DiDa7cFi2
ys6yp8lEp7FBylAL0DvddtBdq2IrK3q05ARvXLRN0XV37QTJJnK8wmN1FDTyxWX/fmoqRuclw0L9
3NWwIeKaWiyH0+fB4gwS07thJcd9R23ob6pZuulGY5x7TMNEJFeFLEhDU6Gqjqj9ArlfF27fXRX4
SsSVkZdLDHi2LvdW3y9fZOs0s6Z2pRPydj4zL17xSTPVd2bmg7oc4FC+JkPVXvuV6zWb1M9WP+7X
bMk3aEDqy2IQgCLnTHPkOQ2anrQv+xo4kDl1OzdsTiDWROkkTtyA7iBpTkCcRmSFvqVwJSAPSCyK
vhWHCGhYdOt6Y1CLFwdmc/w9dV+q8eOsXFAhegxmjnoBwPQTbGbR77w+m9/oGaYPJ3/4J2KcrDuv
yZhC6spEADWrVd+0rhQNsHVHpQdITkkTg24N31wQp+6mpUKfjkE/tUO0EA7YcPsXzRQ5ySiJsunc
9UA4cxJu3UTyccxzQaYdP5LnbYtyWD/2fs0j4ZPYuMZDio5tY3sryp0TeGXYzotjpDtbiyzdJNXQ
0Xe6IbzOxjL68xV0FqvN1pyeZAini8pKB0fn9BFErqtgcrPRYv3wtTz436iZ5Htz36v3956i6fvS
6P/LSsk6ieX/+0rp8rV6nfJvK6Wvf+CflRJFEGPPk8uE4dlJLvtrpeScUhq+GvIdPOW+e4pd/n1P
GEJmxO/D6FBA3wih23xTK/m/YEPH+4esE+DICU7we5H42/iZ+vK/FWDjmfh+tEfMNKssfF/IJNk9
YqT6YVRcJ+iBVnudoZ8GfhGjpenWC80wbpeUSfuUNSZVCb/DtM0CoXZzFbhnGWrVG+Yv3qYJ7Ppc
26p68Po82M2gio+dZa6bJpXWhQ4t6GJeSpO2aoSSAjXYMZ2r9gyBx7JBRhQ3U3euvAlNUW2/2+Hy
Uo+gb9bkrl+pFxKw7G07goCb2IWbs3wSvbnwkwAgtTtxrLi6JEmKyunaUbO7odnvzogvgiVa9WRF
ljLcTct4ThpnHXmW8cWww+ehLXfpOsAwzgAqW8D+4TxwJAljy9RBHiXSHN64ebslfCmNRk08EIzo
h657BW3KuzV3D4NdzLtUeFy/s+7TutxBxb/q0ZPuVrN+QBexT2WzyWaCXZPugEJjAzHtAPCNdESz
DJlAa83ILrtuiB9QiV451kU85MRTGOVjYmy1JikCMvq1VeXPdJqs9uaY4N1tWwq6ZvkRGUDPQQYq
tnDsd1Pr7AUrY7Mxe3c5LC5hXYRQcHx0lXOWpz584ySM5zDYkoBL2lVdOlEOU/euUdk56WJvyiRW
rIRovDUGYimbjiNbDeab0wPg793PkPaOmWncyvrBLbKNW+9Q1V+GfYuSbppelTsNe9cR6V1gqSvA
e0fZPzflMVlC6i6AbjErJirBqT2beusDdxRyumA8t8P+rrEbwCiI1Z3Rtk+htjdrs7wrPyw2jiZA
dJzHg9vOn9KJSF8CFOAFl8dpyICDrvXnPB/eUuFerx73Eioj/DodnNzcSFDqTV9gC2IvE80ZRq6d
A10pgsPs7FoxANasqo3hu8VWFcAdy5G2J5KNKq4LM22iIR2rY6XXC5vSYQ97MN8hqb9THnEJtLJV
gc4pSfKS/lhfIZgcIlF1b8lgvTWt2BCac+aUw5GYN2JEQ6xzykJnlPS43Rig3Axl+U7S8K2l1i82
GwPKvh56lZW/C+XsQntG0ouw1ZWQ1RudPwaifywLfZVK814Y/D9qhJ84cq2NbaNWYoFFQGx21q7d
kXSMT3rIV/STqfc6CvVJENc7hk5ZxnOBVIcZcROqh7ClWEO6ahnE6VnMl4uk/8zggQmmwUPv3RMD
3dx0iAgjx8GxxrDOOhSp/VZmjn3MDBVsSAUtMB1Ib1MY1RFl7CsKFwbBK/cO6tDlLGQsOuY3a3ru
pjlLbL1p8iBarEMC6l2F1mdvcY92glZvOMJ2XK0TKpnaA1EuhSCTaY88aa+uzxq1x8ga16sCXJLs
lll9tE4GhylgTlLzLEzVuIHyeNFUz46+Z8HF4IFEZcGoM+dn55GPy+51YoBe0VrJ5zHwPmcV1X3U
jv4pjAJBuOzgQ5noolHxyI9TP53YG6ppieUriVaWIKlVwXyYRm/AJ4iaabkLzMVYjqNaKSYcZ8nd
N7cYoVDvoDDXRRk1Rh6IszCZzeyjWTRffUqLXza3pqcFIRyWrLuXlpbNOmTQx/Mj6WnElDDBqqV/
SBZ7IemBWVd5jtK59KjT7dQ+TX1I5hBjBvca3ZTzCXhycG2GWa42lmGMtz3SS5J9XSHP5qJtaBPW
enRjIq5hmAR9EWT7rGNyBCB0JtqY+aba687x3lIzNVm/QKR2troYR07nYu16J/IgW4LsVIXwMDlV
HYDxU0T1hkWBUW/7waiK3cr7xt1oe5gj2ck0CaOmd0wVCadqb1bc19tEq2CfVSJ9qTXT3qXigQ/c
2ISqnUaeGJtLCrszuoWNCwHxAwLI6lVD8miK6hpWjnHZ6sZ5IDI9jRELkpIivOXesSQDWAEBtlVB
szkJ5p0Q7kw+DZ9DIeShl3N9bfUjjw5zc+XKOAjnQ2Oro1Fn4bFbd8uk436mmHenS1wAENrTuPZk
7DEtG0Z9GIuCkd3IB9/eTMSZjGG4Lx2+d1hHBtTwLSftwr7laE1NHyf0Hr5RX46IlFES9g95np+4
4MmLdvJtmEj/gvSdPBr0+yqqgx8QSDN52aEmBnBSQ9TZLguoIsdm75c7OvmocwT7EWPqtxOwlqNB
eGBCP+EMo/sR0D9DWMr5aEZ4xrLIms+8dHjyspYR5rjGIj/qlVBlejAWPjySdpfdeXlyGZyC9sbq
HvOQGUkQAA9khdcX84K4hMY58tL5lkThmmSg6rxWZR/lYk5iz03w4k8Jkhu1H9oB4Pqi35Oq+oJd
x4ogNuSHbFwkIPeyOjjpgrveJ769Ykkzy2UrZ569daq2QZLVN1O97NB3f1GDcQEqkOkAu39lsrZ7
ccSiEabn5wwPbvoGSCcCwpJ1w5IXCAKuIeqO2zEInzJjvpByvUPSmjDT6ceNUjUvHUxyvSz3kG4O
vqm+mEt/4zt1xS4BZu4s1r22VLC1ZuNidAcY5RguVBkuBDl7bf4Qivk1ma6TsjzllBvhfmLfluUY
KdcL5dWbgbickXKJV2kwfm7d/kkUxDpJ4HNnPWP9rcGCdsfOaucjwNnKpXvs/fm4ZuN6lRj1wTNV
ekECww7B403v0vM0IepKY65vahfu2iiKhzV7bcZ+W0PUH9fpjBbbAgwIUFbKYzIXL/VKmpUTMM5q
eL10Q3hm9cV5QLgdjS8PiZ/faUCrath7PufybBKtFLSsWaUXnhtl9oVkN/T2xqdKtYeg5UaSFqjV
aoOXLIYvh3uz4wYg/aHcl/nyJO1ut7TpJjWtQ+rXL2miLmWbHbqEB8SkrTWa92JkTVbXW8zdFWUM
y6W2fHbc/uC5PItJc816kMfQTINd4M7NmePOe6drD4uedyz+PvWlvxH5jU4uMvyqkhbHALs6BRzG
4YPG6bGSDVvLx1EkW1rXfT89MxVmy+BVT4M0eQteh6sZ7mvyfsDkHWzbINMrJJ9LoyD3ns3udayN
t7DMePVfIIU13/O6PbdLOwZmG7lzv6kS1ri58chYLNmmBVMmdnf1E9KvZ4sYl3ueSUThPm+5Nh0v
W9fcp5X3xSOsyuwpabpw4vRlYs6rco6bTN3lme4WlOIZkgv5bIAPooe1tsEyNXu3FQk1NJ0w8adm
wB7fRLusjav/Yu9MlutEtjX8KjfunAoSSJrBnezN7qStfsuSNSEk2aLvSbqnvx+uc+JYssOKmp9h
lS0jIMlc619/kycmt/xkhxuis9r4JgfOSHrS3Nt4jtZlPIfXQ1U+SBeeR6KnvsRnjqXmrEKQf6x2
1HnfcWTo5TNSt/Oqcy9Jx9AOdVw1jJCbfYoj6LwOsTuISFyqUa827TbHaOhxiPuCk/apIgPYD2sR
bryh3yhnB6k4Xvf6pdWhiADpdfekNwT3hN3vvXhfFePjnNs3mWCOrZUWcaYvPRmdyiAesJw68n6c
G0YJzC3IATbDdpnxkyqGgW67TWySyKA7k1g/ra2E9TMR41zal5AwdyGR934s9ZqaKG/uy6LInBXT
k/m1ckuvYPeaeoJr+8RXxO9uAdoGpnFaekEOEVbQlXVqGo4YUSEygl//dTba+S0mWy5W8N6FGV0k
rKFNo669brifJ4JkEu/MmetDJoMlngPHE5Gupzr2kyk8mvgw9ZW9RSDky7rbSCvDajJ3tJt5skk+
h+/8JYvmU76Ig7TpvO6QoRRBo9YlupsgFg8aibiNE+zNvD80HXH2rpaRgeMdMXw+JrGHcREuBIX7
oPLxtWqTy6i48ZR8CeJ4OVwe6xEr4NzdBIowYZfjiRBq+yRFoe1nGyp0ayGdCJu93ZXnIpkvDMaj
7P4D9wFPM1bFppf6HRrMqxxUZSR1CIoCfQKNK4ht3ewrdJArskGadZiUgAzOdUXgSWRZvjd1r31e
2nu6B5zGO+BYO9y3bbJmejus+4qH10qb2TcR03vhjvemrmjmchdr7i49eRyyC1rUGMHBHNQ9heCZ
wtV7G7RWskLEdRYPGBmKB2TU3lqPpHFVtNYrWcNnA/tXUOQvTI+jjcoCkKh408kbjpWT5IcaSzHl
Mw0GVI0FFVNCJcAc+qwa1UNqamubCOC5EgkkMvFGhsr3cNS3Kky+KE8dVQTRuhDxo9WOF9bU8217
+4nXYgd7bKSpOJ4CZxszMTUsytsyWbgi+qZDMLhOaO42WVY81KXyvqCl7I648O6t3BnXdaaQWehX
c8yJHDv1tMI9ufNJRXmwK/OpIH/VJ9zoMuu053qONyRt30f1OK2T3FszyP6mOm+dESZw1vZXNbZ9
gdPs66bW12QC+0NlXbtOxFzDKrZJkw3IsqhOK6e6yWp3O8xOvTLj4S2csQ5RgVGyReCLhYCsXuke
O5an+k09Gs/wSFF0TOa3ICKGh7BFclPGfK+l4xLQk/pmADpWMGJn9JJj4d/n55jwUiVaz5ZTsI94
Lh2+nO7cmTihpjzR3gtoFWsH7WfgbTultsRqpz5zwa1VhreDqrYyADlOwg1Evw30102pzG9F2+zd
Ybyzg+qxonDPBDm+LT1SkQH8n3uZtW267D4oj0Wb3xAkgUxFOn7cQ/dnNEmJs6qiF4V9STw8KBU4
F01dy1U328kTicmkSosAnoUW1beh3Ss6hWsF3PYaRrHes21n0ffQJNowsZJgYeEW4sCK0spNlyhe
MAXJKgJmPUQLiDfFrnFqhVFd62LWjxiCdSuyD8FF8X1/yAtMTfEe0g8QLia/ISfVD+aZkGpKXKty
bCK0y5JsWCuio2YBx0YofNshs3CeFaAdWauDp78EVsTMRddDcUhz4a1rWY/7Gpf7XUO+ksaQ6B4G
r0ZDFxov2ZjVDy2Mrh06nH7rgW/vYE+4K6h67cFKVXlNCytuAlMb9kFgy31Q9xHPPid8Mopc895E
JjmskVHV6UoLJ+NWzkEiuX5Jm6MBNJ0CjjJUMMil0eRZmKaEBtt81sPZCFCmcWjYaXnkaEnrnZPM
0DUWmKNNO4VQLRJXhR0MZ3nhklGoD+n0zUZ5uCbaajywA5WHsI2mQ49c9WzumIw0nbUu2yYEMIiN
7aR7agOWPD6ksBYOEq3kY8tUPlyRU8QBwK95i8/58BZQT/mxJ51dYfbBXsdy6WoM8ulbKj2aXgIX
N1NZZNW6hSXprQkCbHYld1YeUxLJNqS+z7uOuSEWMaG701gPz6Fq7Z0np/SFjZzAjYzQtbnX9y40
t5EkOGv8TuRK9dj1vfTWRmqbp8HupvWoCusIaK5DdwFS3/duGe/1Gop6TqveJnByWtnjWseQhv63
RgzEeZivIqS4W8XDv8ihTJGyoJE4JJQOiORA+Vgt+GLFVmKbd4AwAUSvWV7aRue8jEaenPQ85XnB
KEl2nl5p28rQGUkOUXleJpV5zDFH8HOhn6eA+OT6EBO3MZFFp+tBL7sbx6r0JyLd1NfIMXT2VPJH
boDwaUjcIc9eQpSEDn74JdliVLd7p+7IT0kmc19bI01sLmP5jQSuflrFtTnAJgmwta+RB5yTUZSe
SQjsx4Ty6LFLh+mQKFOea3EckmAWeLa2Lg0jODO5Klh+V1vbrGwk5XpZmw/0TyU6JA6ZQHcOcVxs
umA+SM++EWhCUZp5t6Mqnw1CxOsmOBswwN9FwuhXNo4NBK2mKGcPXdAxD5haBQJQOqXrMvyT03kV
LwyHoOf0X6FUTuZ1VHg7+Fe9TyPfn2xtMFC0mRhqOfT1hW93jqT3KIKt12k6lES92lmLaMJPbCdg
JFNEO52nMsmpJ8y2U7s0gFeG5lXR7ISDFuw0rrNt3EoQCRAh0Xad4dntyoe+98S1xgSMOqA4z8zh
otJw1jXSrPNTz0tuyNlzoFs5t6WVo/pD6j22/a4jOVHty7ruw10zKOdidLqasIisVXdhUT2lhVi+
1CHqDnmctNbaxP+FKJ2qic9r7MmzTQc/hqJkbnbVaL3IoGPyTSjLeBFKtLdMy3P7SIUsNsWkgbbm
8CLhHMFlOxNVyZCn7ALIO95I7mhVVN8yYwbznGGd8UZRzq9V0dwMOqW2YdBLUYyo/mtU5ROqCRJ0
2P0wkoePN8JeQrmNT3ldNPdaW1eEpPLvngVhk6DYc7Lj7Fj9nuyYQ4d7K4JIXV0MRuVu0MIZJ9Oa
l9JjdvvDYIkMTJHAhTO05cx4oYi2F2NgQWkXljwaJOhCj+qFtzUHOkS+rVkAqnTdAVBmE+e0gYXS
N32okCA6vXoRJOT5LcPUVWKjeyHme+PZ/VaLzJ2qh2OpjOHW6HK6e2Xq46tD7OhCuDY1GuZUMoxB
VrpOOMQPtFf1d1iQ0XZ2WxLi5h4qYRbLCDpONJ6jxAcuMYyImLlKleGZPZXXkDMqih8yNm4yzzSe
Qnowb1UrLBDoIS2+tgQxumDHTpguXRGU+cVS9X1atgCLXXgjesFcVDNsv55L8i9o6IE7LB5vQnqL
IC3RMZlF7uYmGL56GAIcMxOkLXOysx/hEdDUnkyhRfsha77aeXItxu7UB+KNbWQ98CgpS+nDtcu+
geSXTyVojTX4td4+upPDX5mCxy4Q2Qaa6YB+NGEtla6vw9bTLNTelGwyC2dWaZAfa+erUVp3IEli
FzS1ReSqeT2MDrlmQ7nLJWzetNT2iJG+tDUcgHC2uhtwpmuke9sYbDXRT8Q2OsdSpi8j+5/IGvBe
TVr1EQVgfaNpgOmtRP44T7zIhTa27fmSXEbnwgGviybCMIzAeAqmkhx7cDAsGHvnPm7sjdsizVP6
aQKfh9/sXo0tlQN5Pq+ZZVzqVlmtqbAVMRpwmWQybSupl6+StVKxK/tIIq/0tEeoXgcbNzf9wRnu
Mpuky8XW+7ZXursxrPEIyfuhmM3XtoMfmdy3gbPWg3ITz725y5yHMmMCgV8EmBNJp2vkupMv5DOi
dh5i7NwPuncxjTnjawAAhJFrUES4nESE7lTSrqpu8BlsrmVYXvegfBhL7seq2nCrW8mOEDB9yTt9
S9/8ZZwczvXc6snjSs68oYBCkpC/i0nCrVMXAbBpcxqUugo8+KM00McBYX6s0y/EmaGT9Zp9j1o0
qG7n3PY6HEH0wc4RvGFfumGM5JIiD4bP1tSK4Brv8wRyWvMdU418P5dlgfOde4vf+bSyMaZgicg7
W8qzCYd1v44db9Ppgi552DPTsR5V2dMVVF8ymxgvYHofGdz3IU6GXRZVZI8PUaJfoejU7vExKQ6D
R0bqzrS1ryAH56oAqyZi64trKLIRx3Gv9+1NTQpTpVSMw/VAiVbmb22YAG/pb2MhHvBGT/wShj4r
nnTPOJTxrnER4YGo3A8xqLke1jehjk0A8PN8ocVBvc0HqN5WlsMLth3l1615LKfxyc6ygxeSqcG5
0q6GvDyBxmvwj8idtONu14yWtW6nluERw4yDxLeptNraWRmBLC9KZZu+l9rk2CA0NQPd10XNkwvW
ZW9EUI4yCZYzPk4kY/lF7x2ZQBsXWstQPNXc4WZUgpwBnS428qbtNJfWhs5gQptKUmmJQQ9nLjr4
OrthmO1uxtA4OZCdVgLjmSclo2GvD7p9aRYhPB/PI6UKf+Zk1eM2SkBv2iCr/eY2LZQLLW3vprlP
v3KQj+dlGb3MWhB/JbDTvQzaYI9FIL5bmk17Ui/jkSRch1WNX8cZnhzBJg7cGAV8BvchJWCSKIvp
iI2rtjVNw7ey8ogsY6fmaiNc7xnqdP8N2EMDkmIw5pnTRSchGI3Dd4N9uc7Sx4g5TMl4iEz4dD+D
4rCjBXjDlPomipS8MGy+04oI49ZKv+Fwsy2wCRCUeStnCLaZmd7XTWcfsD1fWwKgWiw6GOj4loMo
QqOPC8z7WNPGlYo6eDJe95a09eOcetHRcxJ/ComjyuE1kE4arUwMx3cGlObOSs4KxNHoIkC12aIj
OtwY3tiThDW+6QN4Ahhf3M+D+do78TnCjTOROPskI8Yhpa7CV9UuoQUTcSvToD7GmExeDrrAfdSD
q1UZbNWeHpC82swTAUEhEV6xx6aWcJNgV2V1rNV8MFo3o2pVEirDscAiZG9VWYokU1t0CZZc21V6
Itz5QTPHN6ZY3O58hSQSZzZrqRCiRw+ASamM1Pi8odQf9DvMX+/hhJEqVkQHq0aNPgbnQSEuZGPv
EoZYK6Z+57E1nHEwtmDAAvIHc81tJwm5JriC8oLpRpKSRx3rHhHEGCAYs3xo546VA8Fp5Y5SnDEO
OWke7mYK8jFprV8Dptt+jwnKRcqdbEu7gvid2wlpbtRt5pcy+doOb3XLsENj6UdiRvw9x/J7F9pP
DYnXjUOubW4KBlgFgC8OS/elNPMzWfHBGuGl2c+nMo6fS735qo+MFchDg78zrYfwsu6RFnS1Pa3m
LLK2SegSKE2H6Qk4UqYi9Z3yjLIhFBvME1ayFTewpGGx8BySGJuSEE4Jivha1887VAz7ioB66mWg
hrSE2Rdp1go7FbjZ28Gu120y7718cdWqSnhTOjG/tP2X+ZgLP5OCSVc8no1YY+6i3HLvnRR8eUDH
6mup015hufSqmHb0rbZbRpy9RtIPxKHIJ8cQI4xqfpJJeYObxpCOmzypdH/OLBqYrDzVPIXjnAo2
cGGfBHyvFK7mJprxe06RwUw8aNad7PU3W39N+mZ46ZgfbqWTcvFr3caMsS0D75Ico5tGhmvcYa6S
HwY2Vf4lNQKTxOiZiru/Q6Zi7Gd08p6nnrGimJD9eMMXE0A2qV1A6s6+0Y1wP3fOir+2A1NlqBFZ
TMg52kf2cV3c6nZMtBwf69wk9/D7ylU8mG/2vMUkxUAHVZepX0QhVjbJFtNsJosGauCcYeM4irM6
nG8JlV4IScydGZGE+VuIzTCINjnJWBbsJG5qe46aq5pN3qmKHdIsv1aE3XpjuC6S4Dwc8nOEibSf
s60w8STqqzAPXsVZnept9sqBEq57z6q2hdbuyhh0vYWD6XtGDT7DGA+NFS4qEMd8Vc639EJr22Yo
F5Sz5XeNVfolGWorwxlOIMDAXaraYxGxEuIbhf8+j7QLlBk0dE72LWyHCztrHiwcs3lVHqzyayZC
656VnAo2ZKxO/HCqjwVFYf6Q4ZskAgYppgumZqv4Sy6yrTlPoR93Irh10+p1MLPbFqYTonL9YNkd
4GN87sG3TET4mDpM8CtRveUldIRJC3fEdxKVp8fLqGwC9JfhtDL6+CKPxItK7RKz8obk6tY6J9xP
+Rncdq2PNh5BlE822ilkjl2/GzTAPwdQyKdm3HeT9nUknKKIaiA6OfjwQIZ1kywKgvTMyr9lSXDZ
FRi6TBGn43iKrNB39eGuFLj/GN0bWCfzTD3gwwqme8i/8ZPqi+uJZnVoAKirfpP2Gu2QW5+7XXdO
MhAhbV9DAqQrpPg6rHaROTfAdpCArZ0K4s3CjDFYi4HZ7EYBeFc6E7tzCwMtGw5E0Ec7cyJiEHFn
12Md1vf8h9tdthVHM3Fb0BWuGA8cqkRsx9J81Wr2/RCL26LXjw17vFfjO93e9EZLnQmlowjVlVnU
fm9+yVW4Chn8edZdQfZlN+lnUbSUAtYQ4AZp0wHqvltwIrrao4bTGXzS/rx1Btg/006YMH9Fe0zK
YMsp67u9ag/CMNZav9fdnCKStRe7u26KXiFYrroS6n+5ZIgTns0el4XOqQXLT8sg2ylLbnFSXzND
vDXa+iGaCN9Kw00Ej7qXUQ1tUERvZsguu/jujHZ6oMdfNbm9mWcoTWEXHhp7umhFzJdlDCgkwwdd
689SAbSS31BuDtuEKfGISxB6jWfZFBiMaaeOkEq9DzcV7lfaTN9g0ls0grGBca7Q3leEoPsIokBx
8w6YXW5zo8n9skUtI/t4X8wwARCWuu28EwFOAAnMKqjiQZY/y8x66J3pCswt80ewfbs475t6T4wk
hNE6uiFZHRZmRCroxtEhI8dJNX03AlqnYLLexqhYZzMPSla3upfezfLMKzp/yoy7uOgvB4YmbOwN
HRVRhiNx6RAKU2gR5Y5RI7a8vUYf7bKySRP0NkWdXppZPd+3lKdskBGAK3CKFVqEuRYbV2X0oWJ+
bSmc4ia987L5zm2Hfaxc5uS5d5HMLhR2XSWXUJLmq7Ifz0djptQJvv3EqvuNcvqD+8MPopqBxAic
dHG2ILH4vQYVvvMcpAVLgyAviTwksDGAK1T6rXCa7KEeB4DUuJic49hXPRVghD/aZsgY9W4++U0W
/cB/9AWw+RbmHYnJGDf/cNhYKHU/qYhjLGjsvBPFCvpe++xlAW9agAlmqywv0ts617RvwPbuCXF1
e+d25rBlcNl2PmHp6fcfv8x/eZf/Kxa/1D/xLhXKjVi176iXy8/8Tb20zb8khEZkyywYDCEX64S/
qZfS/gtYxDB004TpincLqul/Uy+F/hcmwotxpsePvqdeGvpf0sD1feFeEi9C8uI/oV5+0Oi7ZOGh
nVlCasgI84xf8pjmpM6KNGU0VKSOONNqZ7y36wSfrELhOz13g9q2+Kr5Sb0AlF05J8+DPjhvdQ0s
/tOT+823tXw6/1nQP34VITE0saQwUe4YHxZ0Qcqpht/1tDbKsN1LqMa+o8VqTxIVipfcirqb1A2D
1xq6xCdi+Y9ONZhRY6XsGMuLcBCyQ5D9+VsiCBBatjmXvqdFX9wOWWxQjN+T0d3CNfrMfeG9XH5J
DLOlJ3lxGM1Z5Ct9uBh6LVuSfFj5gCQTKhD1bFa4pf35Yf7+IhhIkLbFGnM/XCTqiyZE3FD5BiKS
A+h2789Y59z9+SqL4v7nV0aLaLu8KcyuMV53P5q7Vm3fMZNSAMB9eSO1GeJPWJ88Z/4eivkr0eYH
t8+vs8b7ZPNbAuM/XtglWRSTDAvTGZyM3r8wglMaLeyoRXGThU+hMH6ctung1g+BC2S+DeASwzso
9WdzGXKNWulRMQWQTeu+DCDMcD75gcSXHtnK4N5Pk+bR7uXe+BCbfTWzqeK+hSBeoEjOawNdPtgV
qo92NE9d6/KvNRFyIdUDWDY4JgaHupjmS9QvjnEgniEzAEmROK3KRjOcVa8Y6xy8tnFQXDMalmsv
j7UvRWJ+aXhk2GCihk5XolOO2MhEooYxqxa23GRL2ro/v7Vf1gYvGtsgfI1RwNFJfVCmgayVWgp2
jEqnRd+iB0jmY8/55Cq/fFMOsgSJpA6fYfxhPn5THSYJuehE5w96V/te1xh0OMFIBnyvwyDC6efP
d7W4Sb1fi7hPLzm0EkmgIz+mo9mYF0CGbDofH13eHNYXlOc1JOWK5rxGsuSLCTjozxf9zU3+8Pa1
4cFREMgPJr+eF8G4t2ldnVRdt02V7ruohQNqetfFhBz+z1f7zYtzIcA5cBfZsY3F7+vnbWpmcfSN
cOnAokSt8wYGlkIG8sk9/QiefPckSY6F3C/Zg0k3FPaHvaMTFbIfNi5/kGnxhAW3IaHYV4CPNZqb
k9tXR001dujPIdHkMFGcHLcFC7ogYTPOCXtpeYWNAkOsH7f/3yqDKsP4aSX8ooO9eF6qjOcifqeF
/fFDf5cZmvWXS2Ya6SxUhYwN8Z7+d52hCecvUj50B7EasCsm93w4/yo0DOcvAGuPeFqszKAW2f+R
eAjrL84N/rfBO1u2d+OflBnvFy5iXMEWgNsQU08+Uuyl3i9cw+5IAlfxU4zhNWObMVipkf35p2dy
/fcC/Z9C5ddlXHTt//3vUh/8Z9n+6yK4VLmLhgRByYfS3MpzB/w4fBrcNNoj0fOA3TXtTK8G+5Mv
5Le349lLogkyRvzm3t9OKIkr9Cbvq5gyhP5i8PrbjiiV1P/zDf16GQODdrJTyL2yeXMfLjN7xZjY
tXw06x56FUbE6lQiGv0sB+Z93bU8Ny5D9gH2WlJKvvf3d2PEbozlg/k4R/RsiQzMh9DFXidQhvC9
SOMwdZwKb/gp/8T2/ncXlqahk1i8rEHMBt9tZykLkDZWfzRzEtxNkXfxSm9j1JcpeXx2mht+hTjy
ctLi+hNDqPd1y9+3jPOhRf/GF8Pn8v7KZUzSSCPmx9oImV6NIJjBerDbWW6ZlGr6vjML+BD2GDjZ
tpRwGFBYVkP1yTL6dcEaEFQMnj+LlnPyw29hT3GVzZXxqJLI2lCDnuoKW5cUWs0/vpBn0ywK3bZZ
S+bHvFrAfmxkIvMRznm9DZSsN9Dh8Dgdw/CTGp6qmUf37itEEoa8nvhLx7EpPj+ciAX2GINeR5cI
M8NsPVlxBK4bjHwnblnlSDkGZMr4UpPmZEx9cOZ4IaNc3c4Z7LT465hMsJd5EMreaPQLqPUvgcNE
Z8WJYz7nQwf0HIquIXGrYLzn2zOC3Q3WIHCt8Nw23JXRxBD5NR0eLKBlARWYnBkPFdGcRxzNQSte
XcO1GMT2xEujuES4BHqUhhggEcKQr4oahcdOI0US43ZTzBeunNUxnudpxFojddHf1Kp6dnOq+4tW
w9/7xqVxeDDtFPloBqmg3ENy9NBFJEnvMdoy+6uqtlWNFmPAbm1mHAQZkxSZO7vHE3htGFZXbaoJ
Vso6Hxi9EOeZl98odRK5yYgK6A+BZTSnCQjVW9lVAxUwS3PNIeklbA9VUEX6eoaDAsWvkZW9kjOk
nhBpv0ONGoDh9HKc+pOD7TPOIoUNDp2ncf8UaUX0jZwr6a6CJjZS4H1BPfMMGV0PXxQg7e3cS627
7JUdYIo+Ni7O48IeNR7sTteSiLlXZ2AbcIcoIjJ1n+w+U7th2NcytoDdVrS4oEATrOf0GjtOtMfJ
OteyzIM1C4+vE9pmqqqmr1ZWhc+AdqnNUmuar1VFyph5Y8zWD3hykHl7m+gNCAeKpwzO6h3u+2U3
7mBENBDETYW70HmOp3utb5nS9nhsrVIZVdKFJ6iFpdUz+Xfmzj3lWCvhmAGmpgdC30JK4+WvNUFq
OoGPzAMy0/JtI3ToJvreVBZiA0cRjJThcGsFB+i2rhetFG16d8rGaU5HQO68eZsbE0PqhMINgUo/
dvgW4cGLcdF0LY04gYyAjZTZJDs7meQy98p17FHu26hJSnQmAWl2clXWFUMkC+20FeOQzmTx4NUt
7BXV1Xp+GXl6qp/3fWDrOzQczdswlcO8kmbjXniRHVaHUuTug9n0xNh0lp19T7LSCN9IT1TWZTtl
hJg1NcKPKyPstavOJe9vN7LrRV8mNzLqtXAL3dhhPpHP10Ep+xuOBRlejVVIKyTqIvk6ll3i7PoG
IefAHHDGPwVB3Vg+RIao1C6abdc8dviP27AgvIZpmVxa9qQIBb7cINyPdgqxd5XPbRFvBL7gDHbx
SzZ2GjyK6iWMMPPaIuoZZ6BJ/CD5kCDqIA6laQkf8fLuG+bX4JP309D15mlxqwiu4o4Y8K07IRN9
TGC1mCcMLvTom5cz1Hpt4X0BUmcYLiwSZJUbJQxZ4TECHvncwRD12kbWFHSJ16GXgbdgQi/vhsBd
1W3TJ/fpHDdwKOMmYkwxmSXG96uyXPRcGKMamPgRxsy7jPC7L0RiX0+EywJe2hr0oWLosxuYyPgb
CLgHHsCxAftWaL0FBSFp7Qrae2UcBwQiEdOGJrsRdjReqwZ+7mps2tDzu6yKyRqTARx5LKbFm6p5
oFsiMiJ3jYvXYigFj3Niri7sdpUPfXSRs7O06wk/9hhfvJYTNmbAlu6M0Q5uQjMbv7Qjtg3rsVha
TmzHAzDd3OYYgl3PfKpg2HkKQkfel9jeFr4V5swdvHJuhm2f2LG9NbRAwtMuVFyggm+ii7B04q/t
NMAtaqJkvBZWJM21R8uJyr8NmGrERdgzcy9kfkWbwdYuUKt9Ia4qfEJ1z6RZplrwVWfK+6pwzj6N
cmCW5URG8j3CWV2sozZun2xN1y+qGhaTL7o4DVdKdXq0GZAtfC15fQ3OiolDIqnZanLl4Iz0hGI/
ZlRmNcU585/OXuO03z60A5rVyZX5S2QM1cD5UdQvXV5qIyRtdKLVWJTxLrKN4bIYBTTPVLN0tXXH
3O39xJzjF+nkklnolEF9VeZzkmujve7dqWAq1WHCLpCZPEWjsO4xthte2aFgyZcq9lyfYw6TwcTB
HG1dIQVEJ6zPSIbnyHkbwxHTjZnLKCzW0Hz6ld4MrMDMK3CJ6ZR+OxMxia9S1zCAr6gVwTzknOHQ
OwRC23LTkMfy2Us71G2CnIsKpebAl0gixypXxmT5QBA1SqkwHS71uR0geBn2dD1Jy3hTcdodW62H
AcQbwIuKgxVaeqqM7IJPJ7gs0WzXPomRi+rfm0f0mSCIue8SUI7rAaekhx+iSwxLUZHka/Ujxmrj
nIavU+IUBrY00eIzMmnshQYkIzRPkywvM+hEyDHmoXppBtku7mQ976Ujp+gZp/xa+KVNmbE1pwLO
gVE7RbuZdUhGcK0quGP87Yb5ptv26SbNS3WMUklUbh63RbKttSB95JMpxG4ICiPCGKzNSbTIuiFF
RlLJW5PUsX+FBv63daV1pQL8A0Bezs/5S1yr7+8Rcn7o79bV0mldkefQo5IVZRKZ9O/OFWvhxTaJ
NguYURCRzJ/8hJBbwDw6wdBLBW2Z/Hv/NnIy7L9cuLMG2DjCBmHhnf3BjOBP5gTvi3T+GYB4nTRo
06YNxiz9AxiiU4FpP3xpRh0eRKiV8pgrN7mp7ZaP4adH85sO9gOa9ONaAkgVPBVvXv1jimXaO+SZ
ZCx1F1cOCG2N2xNXBPH3FbpBf266afhZD/K+x/xxe+4SBMYgiWw6VFLvOyGqWaaCRr0YyQwdg9dJ
wyA8ij9pC35zYy4NrEG3ZziYYX1oCjLHtOpAsvNEIV49B+xdbTzlXKngMRaupEAois/wwN+8OEAN
gCxQLMthOby/s0VS7chuiTFRk8c8dcohTZF+1686R4W7f/zmuNiSBCyIAnaXRfwzMpcEbKIGcV7Y
NBQVHDNPYnE61Pta66szFTdMVf98weW9/KfNIptcOp6NdwfjG+Hw/Swd7k/TP4yS9L5MS1TqQ3Su
txNM0qA6VwrSaSK9I/5L51Hdbv580Y+LZbkoHR1XtLgm0eXvLxp1iFXshZSCeh+6a06wWJuV2SeL
5derMNEE5JSkzPPhfxwq9HWVU5ln46oWVX8ZI9K7qFvn5c+38nF1AKvgdE4zbACNUQR9WPfjhJ9V
1cDarKRo7j2EH9epYZfQ2dRnuQS/uRQwOx80rjjy1/tprTCJkoGMJLIBYFvQ2JFFFmOO+gjdU/3D
QGoWBoAs+xXUeAcVjf5hYQxxWedI02d4wW6wT7wpeIiqXj00dRJe5GJadPrJp9jbxw/8x1U9AH86
Z0CGjwgDtVRdVy5u6Jmwu5t44U0mrlccTVq7NTHDuvxk/f9mkQBoYkzDNqmzxS9//tP6J3KrdvUc
GyH4qu4Gk/Fg7zrTPwzg/fEwsUYD6GN/BBP48FnH0tLGOGccZGKotSLdK/RHz/wMgPvNw1vQV7A+
nPQ564z39xLgiwz3rJ1XQ2PUuzKV2mUAdfjMQKH3Fqmivv7z2v9173A9MCf2j+XGhPvh2U0Es+WY
xC5N47znKePoOwNWlJ16rHJxlbgMUbpGfJIE+ZvPYJl3groJHcjvh0f7T28M93Ajb4pxhmiNp3FD
LOm2BJTcB9qs7v98g78sjmWPMhayBg7Lhu4sv8pPl6qhTSoUAggIXLO9GDDb3uFCmvzTJehank7g
KUDXAnkto/2frzJrlPEW8RmrdMI8lFmhNvoVgMbdP7yZZZfSAe+s5YRmNb6/DDRB+oSOyeVkV+XK
HrDOKRqj/ac341F4LAyA5YC2nY+jJc+A/p5aLHKvTtBQ9QFy2rL4zMP9lzWwjMiYLsllJ8RKdvkS
fnoxkxRGj2STF2O52hk5ajOCUYtsULtNtv/wsf241DJ0oKAyjI9DTgYB8YTbo4XJRgQNd8qVbh2m
ijSSzZ8vtGyo/8/emSzHjWxb9l/e+CHN4WgcqFkFoiUp9hQpTWDJRug7R48/qu+oH6sFZt66EjNL
shzU4Jm9O+VVRgTg7Tl7r/3DToxrjwPLKgnyaax+7HPqwcNhJAEB97Ubmqzpc6egtRcYMaSaxyXo
gF7OgduofC0wTlhbvZFL0T/+vWt4MeMefCmvUH14tMxXK40SbEfpNEzR2RwS+3SQVlFXv/i9f32H
rlRgUt+bEnzOh53TCFN8PgDpNvlUlfuYpDh8UguId6uW9z9/tH+Zx6xPykXlQo2cU478sPy6i+k0
pHx6wPGW+krhxTlWGUalf/wptm9zyVjbVKz16w/+flCWkYsAFM08kMIIrpXVYq4a4188Nsj6HwaK
xx0GARC/CGStRHPz4+c4CYizAepVgKMTG1DO/oW+b4ybV2icof5iUMlB44p1Ec9Fl9Shi4dMo4ID
dZDF5Z2rQfHs8aGBIdWGQSyqlpMBdyksMgGau1heFcbNusT3mOk3QjwJ5bExlWEsTFqh7yKrHdQ+
ZDfWO4Q/E1YZMzIzfSamcAmJv4ytJofQ4g8KFOgM4NKhfFzFme1Tle3Jnjw1MvWTmzSe7GE/tl6E
pYP9rBlunCnEpp7yZ3u3lGVv3ii1ouHNOu2HjaJ5jFU4dWZ1IBgW1Bc2n/ozDApxsKqBJnLDr6uv
Qts31Bfy9eb8k2gLxBIo2Ffnw+CGeMznqvOPWQKM9HrxnWo+TS3F1xsjtJNmb7akaFxw3p4LSviq
nxyqbmntQ0sHc4pMzpQhe2rmVGrXTTJxbqt2CuM9/XoP1yFVZ/smKxydbFFwNzcpljuaAwkNGrzP
LSXWDLZWtSEdlDyN3mll+STJXRVnVedk1oN0SWsDc0I6dP47+nk33tVeaZE9G1lgomEO9wVZj17T
YQ0fVMHptqrUBupc9DVLRw8Qip4kHtjJTB5EnBjLyfNrA8fInOKg0xLe5bUizPGBKi2EH4yEiHAH
raxvSzuAIcmtevGpUatK89aGWest2Zjx6vfq45uoz1QVFCpGXe9WGQRv7D2GvImNFXZvFC7yZ4v4
eBymuTuNCKWLvLvMYuH6ZyXhBdd901vu/Yxvez61AKMcMgrsYvSLHZXmlKIg8Neo67fj1MbGs5dS
bbaCxSKZ+BJSU6HPx8RwrF1tULx9TQoi/rQ1eyElyxz0XYlrb9jYrNWE/YLAktae8lqn7+oOZ+Mz
fNXasgKSUzy0RJgsOigrmesbEjpoWAkSpsqiidSwixr09WpLwqcYXoHhie7C9pq8fYP+rmHwUwrz
l2hvz5Z5KTCpxiQaRjH9Ee2azZEv0b5kgtLkIfRVcg0OqflmtC6gSpwQnYEQ3ldTj8S8LKrrxjTM
zubKZ1nDyxq9xVvtteEbJ39a3OFZjIUsD1Hv45CVPpY5SIBO4W5AmGFw81ONkV0LXEVQrlxjOmkC
FFSwxEkT3ZD2SCa12fmD/2nq4nrFztIRQh+HdDym2yxeihahduDRiTnvlkjMF/lERiYiT+qIJysG
yr6bmTzjNseac0nERRSdT71HsoWXVy7kgiKVckeaaCN3YEcislPXRgSQuBDyixlmA4L61LUhCYPS
RVyehjjCWEnZwaYejgU4EX/hSFKF7tWaXvkZcLUYgDoYjb2zcajQxVNxnO1otg3VEZgssKwOAgfW
w7ZuQlKbh2jNbVXZGwYI0hzGmBhY1MyVbR6dfizHL05mN+0p5sbjHxNDF9Z5De/avu79aHQfqwrj
2y09sbI+uR5WgYOsRpTjCxGYzh5Fsv/YOF3ySdS+AbomT6s3QQcpwvnfwFBcOpsGRBYCjtuNke3l
d432cq5OojLXF9SPv9t0AhS9siq+r8Y09wkAgAdIIVuWQKhLICa96SXzUUWVlQZo/iU50y4X/uOY
EaqwLduYjqLPbHyqlAE6wsCvfNP2uqQZNOXGZTZnDYYjrgV0Dj3cBZYcWDVK+PR6Q2ZCdl9nTU04
UeRN+hBNIblXi+el9dUcSurdNOjJVmsTTUo9FH3P29VOilq9K+nVAfuoGx1UIHbCp4hTDVf3CoPM
hYU9XF+iXEhO+DRW05DpoA6flUzKL13Uw2Ao+8X/4uZsnIH0vNFF8jnHlO1NnEXnip4V0Q1zjP+8
6b3CuHBJs9Eo8vPcPaNG3zr4nATQFDbxWWxEV9LTt2XfzXsxDCacybBTQ1C3Fkw7k2AMGC0Y/Zez
mNli7rWRipXZXE7dGc5xqtuYlRzSSefWSk84jAASRHmeyoeO2ne8JUYq8s8EWzmGQCK04UtRFOKM
4s5+s7cAhLq7TNbqmWWtEZ/cSkXAVrDcrkV3yBZ1EjpZEKvKVl8H2q0gKo1CIE/vI2BYvMmKegfc
aXBy88IvGaMeu0Btg/8KnKFylp0P4vxpDk1KafM0ZiIIzWFMQPmR4h0Y41hhfZgorQeLWXMoJKhA
v1UGYeM7GwvqGDCgXM74vjUep6EFwjDMdOM21Zg50b5jD/iakONxl5qJTY/YcJmKea6Nq9oI8efJ
Oh3GTY5QFsUnPef0LM+kobezbyT0zSoba5CKh0Zuh2aC3EmpMf0mV7tA0PnmiK+gL+Znr8ZaBqTS
Gj0ylpqetR1juLHBlQd91K/Ntt9Jkcv8KIp6bYvKgfvqgFCRdJExlwCcBj9kRR7cR68r4/KUAPwG
cRqbZKRW5RiCg68SMr5kOUMqbmuA4VoatYfVLc3POxSrHs6g1v6sloEGQdGaXEzbiBb41hp6GlVF
Fo7ogmuYEPGyZIrvEzsmHaM1dLVRLqHfJBP7c6DypUBRgPtrgT3sVk+SrY8pj2u53AyNVsAGncZ6
jZUu2QBHi7JWOyCI3NBxbOQmK4bGAOzJZgBhIQX4kixZ+fuMWQlfoVWZ9+DecLxVuWzOtNApbXEj
BSXnlqnaqWho1aVFfjdmGd+bPA5IOeklf7AIe0cKuavJ0E730A7C5joKRRNdzXFe+0EXeQWYQ/3O
PKTfCv8QOjomKiXKKv6UvYMS82ZMpzv5zlKsMAmkl3ZqL8MB8Ws64TizGTtFPLvmOaALPzuvOUt0
92XqS2gY0Tvf0SUiaiUtELIClrVyIEMu++KdEgl9t+qiC/mOkdQjRwX2V9koWn+ajdTdDGg/SOmp
Dfp3Xzm2yGqrwSrQ/G7GMNzaBplPCRtiexjcCKxLQmATns68QOAQcTkkArvsAQm4FV6mAEIlWhxj
jvozEPqINMpCm1SF8RvdeH3S+LCxfNA7iCySNWvD7eftgjkbvXZi6Rrzq7aGTdykksff8Ah2vBnn
rGuttsW+0+U3wiAFBXqLszxWMbZyzuDgCcCcaftW0ykl0jeDQo5Kvr+IQstOCXTRbhdYkWuwQ0F8
0buxC/3hqY+k9YTtTDDcJGnXe4yLoEd8+CbdfiCHOYL/4S8yUJA7yFpxX6n1u+6mmuaeTqywmusY
ETpwN745ES4tW+OqVjUuhRbKZciXIV+vmimRD9QUoh2+ofQpFDEriGHAjAHhwCFxQ5sK0URhphgL
2dRHRNCGxM8soYoHOg/Hxyb1aLtHoyTVHQObe4/lMs93AHd6EA55BpEtr4o1cGaJ9LCbpacHiLyw
KTYEF5T3jiFp4s6D4XR7jn3q2oXsKzZWnmMLxMKYPkmZaOj9zjBZJFjl5dEt63Dm02nObJp+8m7N
MTWKLcHKeN3p0aEwi+NmeMs7SepTBOlDMmTSVqPI7sHgR5bqPrc9tqwq05RMSeTxBdJrZ/xWenP9
6KKiONphyFlKZOZK+zHLqg0iLNsXs1qZm442pnW/6dDFFilFULTXqga7zHXo99HoFPIXkDA7GaW5
u5uIKL2eWOnqBz/RjRtMsQIFF/cz5L8GxRyCHyWMvY7RBuxRzxBuqiAS9RtYprILBtmw62EfXW76
MkVB5LOZXihjiKKzeLXxwyNT4qH2JME3WmfD1dLY1vXU9pDvvdg2bpMUjd3OFQDq/bjvcTEN5Dx1
zqpVdrK6erZxPl8TbAfUZxZZzmVYug0ozT6GOluYhJev20EYHiQo4ekEbb8vbqh5jG8R/I1veT04
zrYwWnbPxMkkpkwiHsDwkZ7Clmtr4oWIf5xX33XkdFyD1VwukP1qXbJMM3yqtD1XrDb+F2NeCn2T
CQPRw6aLs35NgfJE9mCVBXlmeLbnCF23b2FIvIpLIg5hSNaibZqAAxB/USJUnws9LQ+km7jdiilz
hn1fWzkOwM5xniJIr/c2V0EyrbiFkpe9QOJgKKVELqD28bz9bGD0mxYO7bhRSeDeMFsTBp0gWxih
k7S7+A1SZGvDA/YWDPZt/4p7JR4C6HxAXTwPws2mNhqURFYRrTb0JitBf4dxvMcv5UFNLQs3XBGE
nICXQmIHTizxeSA+KCIUIhfFwVd5jwe2tLJdk0/isgQHUvAeatAdWL+L16gPK/+AEj17qp3cAl3d
lfk+q+3ECly5+E9ARYz6GiwTchZCEiynfu4TLnL3eUGT7CvPdjZ3ZIE3gMYnjt4Av3v3ISZ+HdrB
ACtlQ6udPLUQbN8AA3xZ7PNC9c697cp+OkwcBWFeDlQT/BuDckZ6DqvPUxC9kC/s5NAi35JF82LS
6mdtg7QCZaXrQ4eLcjYNO4pNHMirzkZGpJuam8LQTs7RGZec7HHOmyQcm9NyvyxG/zVy/dbaVJkw
Aao47qdy5j8SNEnHVpGM7vB5TLRomRyCcHtGHGcHyqfoZzxEL5ijFTW0DeVhEBgNYOP80EDRyjYu
3M4X4uQXVj66tNPGdVLkH32nCOYsq37azbGPxIMDKJrJEQDs78YY6+RidCp83OnsKfLuLSeEYVmL
/la3BfJS4mSmy9JsC38nqwb3iF6a6XbpUIEdlnKAPjUOhpEcKPvhM+V0q+DHLqN7VGp0BmoRFJ43
Dpqf5hIrPfb9xMtdwtYLzMKl9iowQW5ddxvlFPLeqNyiZA3lsLtpJzQO5F2k+jwpEEBv1WKknzny
zRxAY/ZQgIgOk78ZFXo0bZfEujidCbQn8/xeBUNv6xdVRWDikVsP1HkUypLDxF69RnflLIfVBKBj
Z0SFH23zCBInMJgk/9qAGEEOPdscsxex5A9gP5crqDzTmyanjFk+Jbo7G+theGVcRtaObACVfFvm
rGwIyESQcxaa+KU3PekY9KexIeRHT/ddefCUz87ZmF5v7bn1CkGGvQ3Wbw1saXZadMvz1CSsOz3+
6OucfIsKBc2iYeq6pDubQ6I9DRU6m43wkzF70MLu4rm3mV9NP6eHseZI0l+K2pvlNmsWVMnVwk31
hcJBWoCydgcziLRJnlcbAekjSyXlrn6fcYwjK6QepWs85bZI4juaigp+S1gvGfM0dkTe3uZWDh7N
cScaLk02JvUnL3THb+OUGXMwYzBmnZYht2WVcV9JlJtcZOR5vDmIsr9xuO2/1AMBGY/Yz/v8Wzpx
+t67iiP0xnQraZ7mtk6rO1RhdXOQudfF8FVpVlMFaNJHki9vy2xeEaxDZ65sX32OVobDLlndXIsI
7QlrRx55zl9x01xAnroC6v6N+262jWv1WuZy+pL6Xrsj0MWHrDsCWObISUjZwSumLsjMUdrE19hz
fP6f/3avxtqAkjAgkL823BLcqCPTnk0SbGYapEbbfaEsgbpvVpRgD7Idnav/9Kop1JrrHxf0cg2O
IhBxoFGU9ld+b5l33MxMcGx9DMd7JrfzuvZJPt9w0Moefl6x/UslFck2HRHMeuaaCC0+1IVLf3AY
ma7BBSRFJkGJMpjq0N+2As3Wzz/qYwmaiyF9F3pItPfR+n/U4DuTNXWrqGhjwqX7FLENbu1unv5h
y5tPoSUiaHmvcnDX+1C8b3EzdFWc4oa3lT7jElReIGyxfvEp7zKL71sVfIzvc0HncE6jUZofesNt
BGpBdgiqgALn4V5n7DrQ5eyy2RHrPl8mne1djkoAoSB+2njw2PC+Cdfi6PPzp/p3LxA1OgX3teFp
qw9fZHBC2zQMXiAH5T4YOwXPXbTEazawLd8/6r+VV/+xNhj+38Kr/wksIcnz33+QXfEv/jQMufI3
GmRUzXxKgBiR1+7ln3HveJbpmDEebRf7HvOMfvSfuivT+w2PEe4wT3kOLhuLF/en7Io/0TzBFIML
CS8S/fJ/orr64EvmG7mYQmi4Y5SlYcz/fmyWcK/lfuhG9rayRL51RPIY+QROznX1grjzGcvKTd8Q
3xDLrAZGy6o/20byi6bohwmzfgtEFKthAgkRtqKPZgY7H+gwjzB5oOaJ894bzryyeGvT9H4y2vOE
RZoapiL0uawu2qUYD9+9sb/Rg70Lvv49Yf/4fMVTBjxi0mX+2C+lbLjWXDAxQsAxkq0tJSZVO2uu
6gKxOsDJhVM3FTS225nmU71NvAax69JmmP1zRKJdMSZU4ghprbcg8eOt2xACSy9BH9FH1dX2/9tk
+y+bWUkj8ru3+Bev3mUSvekfJt36//9j1pnOb2vflFh2LMt49FZxzh+TTvzGqs/k4XqxGuEtJRjw
/3LpwRAwkRjQy14NAGo1Q/9r0pm/MeGYj6gUeb8rjuIfSB2Z+D+0KFmO8UMJBr3w2YvYWNe/f9cK
5QY8JxHsyDDK5XBepEtlBXQoCDQf8ZW8onyjSNz2gE6PRj2DgKzaphNnVlGFxsFC4kL7KBtmnB6G
T2hNyLXGfo29OWmuR8+ixJECfD6Qp1QuW3tswse8prRMbXcqX4Ddx88twh7CfErT2/SkosXUCBvr
rBe6ip5H3AXRhSHN5cyTXXXgEAXejLurOp9J6M33IUflibp9gcva2eGTSP0T9bpaf5o7TXQGVMvu
ARygO2xyCq9ojtOyWXZLG9OAdKIyXr7NSw27w+U6DNg0S+sj7FuV0snzVbSbAMZRfCTY0RaHGXWZ
3jQOlKi3kqZTU+5p9Aw2Wv++8siyW8bSt49YTjoLXHM4hYjb5VyBTCGy7tIFL20G4dDTLNgUbozz
YBk0hX9lOOFrz1Xmscnmcd40c7gm0mLK2PfDMLT41LzhdlYRcmXRzDTeBLe766wnXGELpYv0vYq8
9u0km4ZU0T6hHNcJAXqUKpa51Wktb2uU1PsOd9A5LpKQXsGcP82mYakNZvr0EhaRJwIL98RLNdjZ
GHRTGd/5bW1tyIv0wR5pObAkOenXwsJeTeSND37UJAE53Iha61MIzKyA4ya5pMezIHkIJbp9CaO4
ZY3ysadv7bT/Yo4jxLmBq0grY7iIM3aepKL3p2Pp3ia1Xb/Y0l8TGrjAAAQzy6eZY/IReKtf0ilV
y+cFTu4rTgzfJNxgdFfcHmngewKgzD4w05DmkxnLu8LqB7HiJqslPGI04Flx8QYciF4pqu7zocNz
g3VfcZdt9JRdFFE1evDkOm+iVum4swXhPXJb63dEJYVvblAft8slbo1s3sMFpjKgE5cXa8iFyFTm
RQZMu7Wr+2V20nO70f7WydyLoZo+LSD2+oo+vQ9BdTOHzZp7n5yIeZqhoELD1YnTb0Xjv0dJX+Tt
SJRjnJfPqYMFTFOK9KJIbPta0O+dlPcy6rrZWhOQOdQ71cbkinrMRu4BmjyLSJKxEMf5QGTStCYu
G5+7XHzO7NA6VHZHN2nMsk0+1/lBNP3FVPtbc6TM2vGbj3Nec/pXn0Nh7aoyObYekUxSgk/KZjOl
UaanHWC213Yqn8gbeG7c/DypAB9NLk3W0fbeoK69GvTUUCNeUz+SdyVlzsAel3YN42DuA3ELKS9s
rZm+GlTyfJuP6pV6N4UZ+ikbTBkRVkyxzRyuUF5vUkKbUkKyjZbGFmDLpRuT54H3fQ6C70Cm7YXf
Ngya0YFRWkWPHZRa34++2o26G9de+siN2He6cNvYhbcdjP6yVmn0hdzIGym9ExJh65iaZFfnvT5b
FFTurjauohg5ZZg/xhGWISJ3S0JlxNq3EeEDLDn3tq3rB6cevxhFd4WHjx5hdy4oZpAZ1gP3rYoH
VvWGplZXkc+BPaMaoZ8iRGCxmNQ0c/12b9OR0lo+DNWOhqxLVCr9pDzvB2qqttxR78dkkZQOuT8C
2kbtEqoDCFoGus6TveeC9S0l8LQ0775aiR72qeO+0ozPPjVIai9J27qOyoFAioHKrhm6/gXWJp6I
IthudlrvUpSuBuzrUCsxYaeJfcoBbENAdnbT+d0RrThV7co5tWCb0in8Erv2c+kT5FqnFGpze3rs
ppBAuIlsrGgRzs61WsJbE6pBWRfuHJLEj9FA4RoxwLbHureiCekwJtYnK/H1eYTC5KxXFN3x+9S4
gIdzDxyn6rlOgn+9zEj/3vZqecFUfFtwOT1zh1wfRjU+5XlU3OmKfLp8nEgjEJSck07Koxl2R2kO
pKDqHDScItO+FmKbWM1FN9m7jpbIrs2M9EsyWgfaeM/F2Nuwye2rvGi3yCKpmiCy2aWN6cOiS7xt
3A01pTD90E79awHxLcuSc0LCyYyY+89FZX1pPTpZLDbG5YTcccOQy4POIAghIXookdNDh6FtL2zz
TIzLp2pd6Mf8oEhFoIlMkzBD/BMzo9BzhIfEtg9Zb1ZHN273XTUMAfbAQ+X423w2GJ2NQYGY3B9R
nM1ANC2zObWLME5Dad+wvhWXauE3dx72rzShcug49SuljQdHlN9kO5+5drybuettp6q6oIfhHzTW
9v1SGjf4r6KN8jVzfTJOBWmH9dB2zzEYW8KmpgAxMyw86aA0ovtIJ6F5qar5usjhC0d196IiGDde
nJTntk4MlG8r0LiV+0xEt0vvIx9qXQhy/qsxLVddl9s3VeqcuaP6tJheSuHPC72iPLK1ZwkxdzJn
uUNN3DXfRCey+65iMELaRnhgb9JB8AZ8PGV7C1ARx3JK99XLBA2a+k2srDbw424xP9sxSU+42qCT
4C3iBpHs26pr4GJbdLEgkHXS1OVuMd+lv5Gy+nrrL16y7mMjMgN17xGbN150RZOegAoVhhOUXe8k
7o30ioqOszDYcapv0uxVVZzAC6Vy2fWQzfCAhtS4zSCJKSZsU75sy8mJCos8T0jzXr7aoukm8snQ
ynrmYRKZn0vCZw2ynw+hVcmpPLR0NwhAidrySNt5kA+8PFkNl3NkiDNBTfR6Ir/gpm0T8dwI5tG2
Zq+QlC7h1U13WjngUI7KwNO2KYrB2hPhsUTOYzaSY0XPKyMyCusfY+gml8xDY1cZFhiXk52CZqKx
OCmHnsUCRKfeGsKuo+KJgDjcv15VPQizGHPjKhE6ac1T72Xiy1Tm49BtSQj2goWNz5HlQmIjVT67
mS5S5E9FYIVJE9u3OIEooCZOMW2yDCRsegDnuiZSWdQ9D9JPlywOUDXnsH8AE85YHEXfoIeFH1w0
W1qVCtcMeq7SsTYhNTKijSr6EzRTCssJoMUq1oVsYaO5jKlntaQ7Cc0iqzld38zFPKvAapviMHV0
iNYokTb5Upr6a8dGkDyYUVupuzWSOjqBeqI/k9gM1B1HqGtt9Cn7yYLOTO9D3SEzaQ2LYEo8sLTY
x2QZCZvZpMROkD3eYg1Evi5RTVEM1E7Yvw2jmJPrMfOm7qmrMGqeSISaiFqmSg0ecOKh2zYBblsi
4ym9ewgY3D0E1DG9WrxVwrhLSJ5U+w4ixaZMEPEesrHAMJ+qIZ0eaeG2t2HhRMQyta6p6ZXWcIqS
wW/sy3iARb5J8jkZD+WUkw7R+WlHnT033CO5kQ0ZHqFIBdObkBhUPcRqGYXPBopOjhI3CSRkNcSc
aLbM9KLY1kTZIwA08FVFZIyiZ2no/lGYj+crPUclSkR6pvnJrEtpf45Heg8I9jQUjRpjsL+bVFxV
PLSBKM3Iwq84VtCamnkhGFIbrn4yPYLmJL2RTetl+VnRSfD5hPXBoa6XRyis9Zc+T2kcs2GBoEp2
U+vIw5ilIfQ+I2ppGxf91oonqPpp6wTcDoyLyVfVyXUz+yIb+vG42NN4MlpFmnXOaufMRu8QRTRu
Ox73mUviARFgnjySHx2fCY9li19p7PwYvQQdLjCvpHhkR7fBvuUtUXbu5X0RqDBv91biVvdtbnRB
K7w8gI5gf0K9mMNTV8R1xrQG0kkJUDuR/lbODadExRn/LSdo7Btp9VO2wdmC1K5H07KRzPJL8l7T
nVkgQSI4YtnS1uLWYFZez7mHtJJYFekeeat4np1kRU2yjBzTmU520XSEf8d63Veea9x1m5ZII6Lc
Gg+Vm5s9c2dFz6gNEmWqjMDSqUJ61rJXnnQipj0c7mecceNJZ8V8dLRP+BwKRkz1/UQ2QsTCaESZ
e6IOLfZzM3joRcontp0clPhUPxFxRK4X3a6gqMP4cy2Kaevl3bnfwyu0UH8Qk1FzPVG9a+59rPgo
PAdrePTbkHD7OSGtiytU4M2ufZya7q31mmi/RpzdjGNzXZRDcUG+O0LlEYRm5rGXZ0uOXKtQZHfk
hS+3cmzshynpH8LRjk+pIIXXK9y9HSnSx6KBkPdamGdmRApq2iTJS6HXi6wqKtJQTGSuvQnrPm1R
kNGK2MjRnjajPdSP/BKOqDPJRoeqGEgc5EJJdp65XI5FW5/6UCt++EDsnJxp8Caqy/6otf53AfQ/
qFb8rBJz+7//V18mVflDMWb9J38UYxznN+rhHtp94DN08m0qLn+iGR2Mp3BwXOyDFP+olv/fWowB
fpHCzQpTwspInWSlKf1ZjKHy8BtFS6onFtVC+ueW9U+qMe/4l38X/9g8TNtFGrK6WFdFv1xbE98V
Y6S3dG66DvBSZbFxqcZsrAIPoIaxRe/rqj1mTROufwE+B2+1P5AUI/FSn5vatrkYlu7S7KyQHfNg
cO2k0r+UPhjcSTLPhqZL8zNlGrhNayfm9OQ1ONHhVLNBblvsutjwuYZfo3c04KPHa5q1jX2MjbZQ
+jWyU4B5BaLg2446iWbRp8+NHdDnPJeMfXu0o9HqQfXWTy0Zli+RkSi0DLp6/eclx6v/YmHuUvx0
4N69zS/xW56/td8P3fd/9OfQdSnDw09jdNCechls/xq6Nn8RFlhEyvZ48SgI/3voWr+tFWTGtMQj
sroRGdb/GroQRyXW6xVKadkoWqx/FOj+YxnRw+OIK9Vc/Q5KvgM1fxy55dxrGfqgyXvyPPdzRX83
CkdrS+PM/2f9uT8+SlGmx1zJLzI/TJLSJt4T517IPQEwNhwPYjoVaJnvFo6/KcSv/5Xvp6Lp4UxX
iLpWDyfOjQ9e4qZq5iFp2DJTzyrgILT2rjQI4vrHn4J5k6qwD9+Vt/ChK0a2SjiHuUYjPRPYXoQU
CNuuTX7RezNXg86HH8OSRgeVpg/GJevDj2GxWUUcZRxgmHyl4kNTmcXC3qDAClJJw3ZRZ3URbao5
v3DAk/eF2FIk25IZsBHNQNzgtazFJ7XEdz///Wvb9scvxjK8IlixYuDOXZl43y94kBOdAl8rBpkC
NVLTFXcViqSN78UjgW7cI8MWr8LPP/N9gHz8UPhbPsssfVH50Ug6xCW6PtL1Ar9MvdNUGdWpExKl
3oR40fEK0ordZtzRPMFt4Q8i0KZ7WcbudHAtrOyxmzabyIm83c+/1zvt9sP3claTNaV92nQ8lB8f
hh7l7HfwcQLaOPO8rcg8sbUpja1K+8rd9OaqLo7M2bxd8unOnZDRLIlfPRJNjRYK/cEFEDd9eA+i
CD0VvRlJFJGjZUWJxKpWRV/7xTHOcSott4McpnJrhJRlUiOxycY2JHG7ViKLXzzuv06k1S1Hj4OX
TKdbfPhVo6uIHyVHBKX5MgWWRWxgExHF9POHx0L2cSDRlwMzKAT0SlC7Pz67JaN27SQkNBuOIFMY
zzqoysIlSdhqSMJL1S8Wob+ud4BOBR0dGqm0Uj8aeLmTNbWaHGZUTA1kbAZjQ6Kfu53nXzLj/u4B
kueGIIxln8XC+vGnaaLXRd2YcaBcZDsIJAbmrSx/NfrWJ/Rh9GGIo0+1qhJwnn54gmZfdyQR8QQX
2y8vk1FMV5jU9C5LPPvQ1UrshZlY+74H65JTEEFLZErkP2O8GT8N4S4e1Hiqs7suBucDA724jmHr
csUynCMVvq/YaRPO1cYaRxouO+nJ9twpJ7HLUzSDQ9TUAWIZFwtUmP9i/fvr8rdaF9mW6JsxQOz1
CX93rBLE9U09krqgIxoHQY/XBpIO11ZRZwl6y3O3ht1T0GuTX4ySv3l1HCn5cA6InOasddR+98FS
W24bNSqmI2LFR7/BUkbB4M8W7Mv0P6K36vqPd/Q9BfNvFtEVAor7GTWJ+ReoIACtXJfkoNBWkbD0
PDzxywQ6iEQlN/DGOd6HLGi/mHB/90xXhQyKAFgi4iO4pHY6MbA9xkER21DDpzS7MHwvu8vRxx51
YiaPvUVB0VPlr8gif/NQ2Zc5rNMeZzo46zf77qFmzJFlnJMkmAkGD4zSQMWvMGj8fEH5mwnusy0i
NmaT4BD1YWfyOptcO4UEP0eMFGRSTiRMinlbp0b0i+H5jtv8fuqtiou1AwsThTHifTTyyjnmANLV
9ibT5tc6ybdxP23BHaGEQ0KLYr69o3LZ7g2vTq5nXd7HBUm7+HRJBkeJeKgbqz9NEqtS5ZXp6ecP
4uPj/uPLKQwFlNhA4qyj77vH7Yd241kmX27pnfhmXJbiU9hiy/j5p7xfbf76DP79MR/eKngn4sA7
LiUlWV87c+5hfg01UMdlXp4zEcan1gnbC1EN832TUxyseod81T7ub5JpdhClhS8TV7hNkqCi0r7Z
7425+MKW4e0QdEQ3OGQAfSmiva0xS0gap5pl9v7bL37Hx42IMzXnYLmu1Ux9+v4/Pi4W5jmntGpT
e/d2np80r5Ro/M9M3IT+g+qfyaBPOO8AXoQUDmooGNvVLtVTI9nUxG9+qTsjMtfbnQsJyKQJDR5U
0SyoENzlXAXFZq4cswl6v8NHnyUjfDDTHij3R7gJ7S34N6wGfTREAQTGXyEQ/g9757EcOZZm6Vdp
6/WgDPICMOtZDACXdKdmUGxgwSAJre+Fevr5PKumuyKyuqJrP8uwZNLp7sDFL875zp9Q0bxBkoew
9POk4Mz+E2lhjavJHUjX6ZRBXlDWTK+8rXIzZ6l/pOrAoWF5hNb4WI5pcKb7DJtO5tdiExPHXA2O
/ZuT6B984hfYCqwmDvlLa//zJz5g/PQLm41LjFzxW+lYX+iMMTEw394Iu1x+83K/6JS4YOiakAb5
JJKDiOKp/PPr4bWwh5qbOZimOZxH41QIoUKFejRkLtfviIKkMBswPvVeV+AuB35g+b/TD/4BM/r5
huGW4NCnfuX0ZVzw85+xeEV/6Sg8QCUVXka9SB6lwr9Cua1IE0duAbmOqLhyaK60VaLn8PEFArnD
LjhjEGeLb3xvzYrjo62KI0IQ4jU1238ci5GQQsf+RPZ1+ud3x6+HKm0oCH/oTOAIOVd+jVIhHRfH
ciw1bDkL5oda+1EmxhQUvwcp/8NXAtBAYws+HZXaz5+OxHbVj92k4Z+pv6qq6natU08sg3TtN9fD
r09f3hOqRuauPC64MP6o6v/ufFxwBBqMPzFzd+TivR1mxkXbppqmaM4Qzv7zD/BP1zqaMJ/8BeR2
VNKQrn5+W8aaqs6/iF/lsJo7O2WR65f2DjMrs9PfNUp/fmdwhVD7ss3g+wJV9vOL+W03e8ijkzAW
KwFn3tj0G0QdXaCXDp4QbLNXRlrkv3kS/KLA4/7iBuMWox9GnUTd+8uTAG6oLqUGSJG5V+Tp6nGs
5jOqlCDv/StS546Fa+/ydDpR1/3mWfenq4bbySSdhRkDAw2oDT+/43JxAIdN4DitdEQQH7dxmLNp
oPLGT/XPv8k/fbi8FLowx7F5SUYnv6gd8xibO9Zb6oukxqKJxyNI59bd1C3DPqyNDJPbTm7/+Yte
dJw/FfmgXmBrIPXSsRuSRvLL2TWafcXWCbdYRlO2QxjIPtKok2M3TQkYIhPCsk8UudXetIm0T7Ao
5I2Bnf3QJ79TdP/5HL38LRdQC+SvC+rjl2vZy8aOxI6R75nVZmS6w4xdpFN6INSE0zV2213LMuym
FVsspWmo13MgyVf+zUdyuYp/Okdxg/gcR7ZB8AET4F/+DH2ybfLs8NZqVNe3HCXtWZhtg/qfNBrL
Tz4Kp48Jsyfc1cxn40bEOPNBeC6szjXnx1xZuz/+ov8/vf93qoa/+3L+pKN8aJRM/+3/fPXZj+8/
j0H53/46BrW8v9Bw0OIgWiTK5I9h518n+Ib4C4PzS7fFzXspSv4mpdRM8y+GCZEETA6JTPTqFLj/
bwbK7BRdM/MJztLLuJ02/l8QU/Iw+/n+ogG7qDkNqIrcZCy/f0Wx2dnAtGA02bAKlnKE2xJ+4PAI
dmFdu1K9mrONXX3U6sE9gc4Gex9aHWvPIE6cAYogZGT7JCp1iUtv+5lkbNtetDy0wBheE+ervLup
46L0wX3LJL4vbLsfT3WO8GVj6a3f71eyQ3eFY+NGBG1ryDIwakb5GJTsaXwQq46sJViwsQ2hi3BN
RYnsluF7iYVgMlmMmYnhRVAlkjvU2OscOT6P6jd9KCQ+ZZ93neyKfPYcJMcdlPEby7dmIFU4LONx
M/VYYjH6tcINO9Om/Z+9ZS1vqqZCsYOxyMsfdFNzinsTykr1PrBnvUOGKfQ7R1FRH0UD9zqy5oYd
nGnM1bitxrZr9uUIdOlRLW7jDBH7YVbG/oh04b1KZJvvpcepTeUrkVxhh2S9fR4b2aMwG1fXXc4W
V0y+RrLiQe4Ec7mSfWp4+LyykLfXLK+O9LX1iIZItp+WB+GoDOTYDBlYl6YgygahNyqWC/c6Zkmy
1IO5L9LOKO5aI837t9Rxs+E6ExrOeUu0E7KZ1sq9L49lptobBGAOn9hLDXzks1Vkth4MI7RkMyp1
zyjxbQlZM6dKe4roOZJibVake3wlX7NeCifK6hXxWEzwI19bV9FFchQarZ/c1BOIORFC2BEcV3KM
tTn9Q3KT8UFkZYwBuav6crhBUNZY16MPtPdFo3XAlDiz/Jxhm5fCGN7s2Rjil9VM5+5bJ6emuSVK
mxg7v9uhj3m0WCNcFZNVfEvaQh6SyYfOW7iscUX7YTQFKT/aOL7oHjSCOEFxd7lw79KCpFVbzEmU
NhPDD4AtGh7dJJn5IOa5vM1BR1vPFoh19dqZRTldOWYvA8YpDKCA2egI7zAM2ordOtmWzoU+6VeP
Fw4VwRVoU7YQ/de7WJMtosZEw3ya6piBkdRyGVt+WgYDPBHMQga86NDHS/xK+LGRH3wHYkcdVv6U
6WA9il6/neD6J3GYwO/uIxJYs0s8E+UdQQCMG/Rdppnz+i4YX11kbXPhmNfojZv1pjRbwtHd2FOv
RbmYmw5fgsK7uvBsaFAIb7nDYjxbjbnLW2Whs8CrjzwOkX539su0F0dmaw0RAHo/ynvtb2Y1CfWH
sG4kk+ODLBpbe8nGZRjfl8r3pw/PHnzvQIoC8zWtLSeQmVglzK9e19GhQqXOYkRVHdhpEh0VbObZ
UqW86cnelftVG6p79kJ5weahI2wy7Ttsb+syoOpSQ69v9NGlu7TdsQJDv2jNK3mmXRoRcIz6N1Uc
HdctHL8jE/aM2YDPhxpMKOBmAr8Lb+9iKHa3bCPQrzQVLmvflY2/SbzGCfHQA0bolZafikW/qFcL
rPhXMc6GdS+Nxia0PW7qNNDbxEMBScD5y1gpPJALZdKVZvXjbbOQKIBnLhcqcFq7JCLAcuoXZVbr
Z9zY4soQ2Yp9Mps+GtMDEtRM4r5KvZcVKO19TBdqHTLeNBJjZKXbyRyKXVVoNKn6irZy7jg/+UM0
L1hdvTm4XWbs1gYJXCYy/jLM1cPr7M8CrCf8hB/surRnyOnJjeR3RoUYsk25WMu9U1/mM+ycdx1Q
2lNtltVjklfT3VAXlnmM3eGLmSXclzirbUjVa/sK06l5yt3JY6iPb/BrNI2SKAsHVgheSfhRa+ZO
mP+k8YhIZsUzXo94tqTlvrilSczvrPCcZsssNr3EhX9UondDsk+db7aY5nW3xkYHZ6ZEV2o2ZnGS
I5CoaASBdZMC49ogk/aKjaH3MZSmwZo/VT8+STT0GJ2nsX4h0bl75AQw+8CwNXAmVaUVqL48+8OD
o3KdwT+NPKdOIqs2lzOm6vhtStPVOJWNnDajKgHJeCYSJrfL3Ts+5vkgKr94G1qFCu2iXtmOHm8q
qBPc6lECPD4LZ5agYd0ZRrtvTdE/TzzsEwQ9JnGc7mjb96XmCU5FN30hAGQ8J6On4WM17EcklP1r
r5NraDCz2TIvze5bGwfkxce9H13tSAwCaeZW+6gXM4nktj/FN8ugFfs+XxCWteAiwgk4wZVkSsW/
5T4zJbGuekx+qoLMdEQr5zz1RvZud219NObkVKQ+lJJycuQ3o23Ru1KVn11b3WD+LB9bcmIjeGvA
hPoVmE3TQBbI4pNsTBE6SvZ3ihDPK3+9lAJg9qrXDGjSkQWIdj8NSwFXrGlu9LhIIxPN3Kufjf2u
q8BhdbqjfZWrqc8h0nCsP63W2HcElHTFoV3ABwP0EiIEQpFsNT3PTuWqvpIsv4F+dai7Ln6NDfMW
6cHwYHedtsmz3n7uNFj/VtZeQzQ890anDkjaEHdqTaV/gY2qApA86D0HPTQ6O/2maTrwVARXEOfs
g5+MF4fScOx8pleVfuF/oIBowm7ugT/56xQ/kn7tIEBfcZzE2RgKF/xOWymC4/PmipiQbV33OTnB
A/mzh9bsC4Rhrc4qJJM39WDPVxQ53p4DFRLymmu7qkqcb5RBmnjrGnhljOEW6G56WXf3RcmeAzRJ
t0ITIY6DmPNYPudZY1nHXjbzo+M1Q4VMPFZtG7lJ70vi2CnW9lVCUXJvrPrkvpa+Mb6nSIbaaFjS
ZZ/lqo4mKfQIK+5Xi1cPm4DSqs+CR/61p8Rz2aA4rvqU4xncCosIvQpVzIbgymoJ742lb0SjDnQm
YLPE+cKaB6yd3p3LWSswLGft1vUl4RDLxa7QLt4Ld4a2bHLNcnb88Zf87rRMgKxK9W0ux0w7YKjh
1FZGQkitMjIlt26/LD/mVMP7649ZI29sO+52CX4C/Di1uWkyslVWYyrfRriPSJh1MUaxGH2+Y830
t/ngDpt8sVs0/O2NmedesrE9Fz1K2iSR1pXLEvSGXZ1iydqxSXIoDtN6cuIJgVbV1vVpieluL2CG
XWOOTRsSrm5sNWMaN3GhaUT4VmZJ/sfAeRrAyiPfGcvoZhhZcFoxxmkyMRhH05FOH35e1A91AcHK
K5ziZSFc4wXCn7yfgQUyPnXJcEci7D17/SD341jU21k1H2vl6nvocGWEYd47t0ZdnRsxDVvXW8uP
ajKtnSpsfZ8WEzgAX/UclFZ10496GjkiV9GQDNk9cvE6BH1nsF+pqieWCeuRcZ3xnLrtU5kBOloh
Fu+ITBg/TYf91ly6n8Ami93olwiTHV8L2hQEChO3e8qEgYcpFFGQQT6R8ANCPLNm7p2vbnLuWR5Q
2M0Jz1o9PhfN8JmVTs7IMZPYTBDV3sOSa6zjAOk3GhhEPttWpUUNLqnd2JTpO+J4sU8X7xK0ZBrF
E8LCcgcpsr6Gn2a/TU1dQoupULHRiczlRfzt7uTcUp669ZLe2FOPTcHIkc/FLvxD5M8FpmF6vpra
bB6n0MnNrxofy6GEEDHAPtDdzeRWZs+Q2kW25BSSh38xlSClSGhjWbhSNNSoniOwfjZ0wKoHQlZ5
BuLRpI+1I5ueHBfT7KndIGPzqcpJkbrgtCTwA3gbWElM+0Uze+cLv075bnZqOme+pFpc7f5tMRmt
rBW4wLDPdcKJ2K6339HSVEejvqCI1ljN4bISyJIw7Ik6re/Gu6qEYIcEYE0o6YbbEmXfNSOofmcg
zN5UZSXvYc8711JHEhwONaNwxOiwGWxAB4EyFRrfEpnaEegH+okSJxt61N4FrTvLXOHLyHFAq7Ya
QoPwaMg9GttjD52wg92zLKMYNvSJ0a6rnxuu7TKqF7PnLS2M6JBjWHSCXLHTNYCI4nFeJz2OtOXC
gp9JP9mnrGvuO01f9ug27fw49pmLH8yxh6epZTAUYGg3wmWwFyckXTI1gYAWxvyshuXMtqm5+N5x
bVFo6+l+SWtrQwnj3FrxqO1Y3IsfjjnpFllUjbr1OIYP9lLkJ6KDknd3qLzhkOiJ6W4KIHObyXYW
WGqL4NAqsHmFmZ8jYm3ysl+vnMZB339hGm19VxWvgHsoAkvRPybzwK3YUDcGKUz6L9uT1QbeTX7Q
OOWeE2T37yPkgQ2pRONLD5rxRtmcT4bou4DVDDTQXqbaDYza5GaSox6HiOXLbzEc0mDkAQOvqFvS
a7vwFZnurrPJEY56FA+Wfp1ZhXsNPm36blBSYpIQ9o+xYc8R1rmjx0RRxf1NyaF46OPOPnm2qB9r
wOevrpdQTrc2I/ZgbmV738Lj3Xbg8TArSv1NFMmwqfNYHHTZay3RUmv8YTMGjIwqnh48q5/u1lr5
WbAswwRljbT5SIcGsitE9sMHb/yNzF0MU8BszpJJBDTYKs6jpbOGe8Ou1z1cDZXT3Lv5qSPg7yiH
Ztq1GlTsibyvYye8dcFYbT+nhhEfejkuD0us5Z8CYWAIlERddXBmAqXL+IeD8w0m0ZBeCxyA9wj8
TR48mZoCn27pLjX9kgtsHr43fuuDf9djOLX+sBGGd8Dyo04ltqwjqQiFEXi8fUieZffg2VX8JhFM
n7Go0XBPKjul8KgufRs0AoerWDOdfRnXMQdIBqEtzCrHeoPnUl0JbWhPuQXtpLOah2GlaAlmw2i2
vpUTS8T5Dcqoy5dsN8EcQbmryhDulYPqferLb/Y6TFaYrDyg3bpsIreiJ+T8row7PzGH57pzBzIq
moWM1UIlhR0acbLyf0zCv0sSwZA9pzUjw6xOaa6ZnlBUQyQLZrzce0nVVAfyMnRFBj6P37u+sV/U
PExPrbFWTmjPSMCAlRreN6Ne7ZHLafYPWEha/wrAYJa/rw3x4CBQqPGBrBbWwcb3jWOIHm/YUSp/
lMB8o1gfpltsPqA6xs770iFqvg5ZqQ8QkjyV34B1ZJ7kUejrgSyXkrF58T44/Tw/5iNM8RIQbh0U
3ZQ8+/Ei9sNsDw8MPuJdl81CC7FK6s7BcrrCDfU+WfbT3Ds26hYnY33HUqeKzGQRGy9nE33UHLup
g4mlxKlWtZ5vViZwxa5fLWvrx0jiCSdwPkSid7u4aPJpU6ZU46FLNYUFLWbUrZX6pyCbKcLQY24Q
41c47IyxKHB05uu04Ro37EMrJtwk6O6XE4MdiZks6arHhsdlGQKU0hBc6wZgVpQyT3NvZ3hyZc3U
y0+awK2y6oeShnOEzCkD5YqHLFZj1KtJ+6EPFZKXxWIUsFrzQ5pnNouF2YqYT7nhjNXkWsuz/M4o
13pnTth1vb52zwqs94Mr6+Kad0ojplUF5Ey9x2IARi4EO4Ttg5Fzcb14WrpBO95ueK7mCTAqP9ms
zrKcO9mBA4YqzfnU5Fm2dZo+v4etmqKaqUt/ky62qYe0XOWtgEUywPVtHP1suIRygHmpLjxTfbbc
o1rTVb/vSzDOVA8YU66YdiReVGRmmofZrBwVUEBo1kPfDk1yq0GuoW/jypogJppFaotPu1pV/a7g
tTlbRt6dLCPp9UR19QI04DcwA8Lb44EihxjlZTHHL9JRXq9zFQqs4GY1pspHb1Wnya7M3cK5HWjG
7UPs5oUMYVXSyEh/8uOr1ByXdePpGa+aSsc9OXPrfU05MWxvszfEThmwAUI53wyW6E9jXLm3dA42
eWz+JGQAHjkbDnbj5d42VU3sncH3zPEdOaZxsy3pGqbDOnFUbldZ8KpZcjEMXwwlIATzPGjYBmDD
wSEESsZw6WxhfMIz9qPFMWNjE6NxJVkSs7x1ScJrS6yhWEYhZkky6tzVNzaJGuWVPaWSYMiKx8w9
AKdx3WaFWcU7nbvJOY+DJ9ervigWe+8UMfof5kOVe1ViplE7gu6YSKKpWI34XvMcXpzNvuZFxEqC
/2ZSuIyHxB8qebtoEgIgSUDpssvJatG2MJrrao+nTtNu86z1K3zKFhs6sRA/vvdtkt5OpX4RePa0
UfoTs3TBsVvnCsosaGY2ri5d4i35XbzuKlcGtf9rcBev02cwhZlclhO295rq2P7upwa4DR3AYYjN
LFkjLx6ak0vO44r2Z1y8rTDprUJtQkWDLrISt8NcTadYCUbMMbhmvExkmzN9wlsT78Sk9RRIUpTg
tddqZ5FEHAKspO6oKvGOJSfZEDQYPzHGwK+v9+5BMT08VIVpXIllxWqu4iKKTbr4gqDKTWr2P4Q0
M2y2CuKtrzBTm92Z+av7iLq0vxlLygvcSu6Fl0rrdjPL+qOL56cZ6iav5b1gjp+DfPWPWTscTQkK
fRQFk3sfUy5VF1C1lGD2TodBuBYmTmTiBaFmp8/9SsUx5jA1c/hzYG00Ygrttdp0aZLu0nnQ9u7Y
0wrblGCwiTG4TWQ4umIjPezyrbNO27jSYS/7Um0YjBu3zgAmeTQTC3jf2KbxwRnGjqA+Uy8YqlxC
IdDubbzayL5Dg/a2zswpi3bNWNjcsbbUz2u/5ntkiVfaOCT73GqqjU0c7LYzy/vBc75nonTrAGtc
d5d4sbEbCVI7iMkGurwA9JeFaL8WQj+vB5qyHp5tVd6Wq8ezqwMS6LV4mw2luld0CTLUB7M8UONj
2MEmmrxNMGT2qVNbUcU9dZVk3fzl1X4T4GDmxhZZMe7i1hDvaT6exnUuv+HET57HVhMR3Yb7w4Ih
+q5XGSNLPtgXd6DuGIc0e1iWBDz2bIzXhlEum54VEeqgtt5U1sioaYTgC0y53+rAUbd6mz4LFLT5
ThpgioMeeGq44Eu715Ro94PIPu2iFoesW24sBooBeNwngirhvhUaR3UHI9OGvhD4c/xlj1N+MNLK
e28cjyxThuOdWX0srSWYMdttBJTwWQmL9FP34pSbqNY12cVXo9u3t241f6ek18K6HBl5cONBXi2S
28xbvEgYjGMj11V31GDvwCxAbcV4ZBHU3Zasb8A9ZtOWvT9me/iY9aa0Dblps7Z7IPyUrXSWz+X9
2ix3hlrhs89K36za1B4qlWiRXbIzJeDRiJYyA5dgFQ95WmlB3Pmw4glmpLaEz/B9LMgVlNb9Ipen
pcC8VhtsO2Tzorl9c5VXpHoaerLv8IGluTVhjpzXc6aWI0b0dYOhJg7stLV38QUUPc79xSLlzUcD
ZF4wUdcSIqDR97QAbIzMMXb+WidITOU26TzjE+oB5Rzq3ssIGOOA6IQ6uFb/A0AdUx6GXEe3c7HR
z82eoFb0vNIvt3pHvZXbGJetyo6GIlkiwLNTaA7ihTN0fFXtdATnEx9IoB1DC+zGuFEdxJ/AzYc9
8eTHpURcTV5syXSxstDEx4YD+sIcrRtMRDCTU0s6FR2UXR/p3Oo0Mrhfpl0Zi+zKimNxbQku23bN
5r1vVRBqx/K51XOeqX1sPOmlAdMZFVrEeqk+AuKnSql6lFNO/dQn4iXpuTKLDMxnadUc367xXJF+
G/JlXTq2nIX4xZ0Jg27wsg0d7LNRGj8akeJmBSASDraodtQC1WYEEHCya6V9+PGMzd9ssrCdwP+v
afPUFnyls2LdBQiR2g82vomHPveYsXTJM0pYar9ZDdvMtdjkFXmHVVlUryP7w02vYVJLxsrD7s+y
jcYxd+6A7E47CZydmKSkvTwIluSDRpRawyyNYC44GzkHW67jJmmPE7Nf1Fn1SRVx983oYZu7CYNr
ECnclF5X710DqXpgudq80RNH7FWidnQzsOVSKUmsFPoybeopO6lKqCPDQc7wlHDiuhzuljx3rvgO
608bIj8DBqI8Ath/T7ZSwwmCe/GYNhQbgVbONW8tr9gvMBz+0iTldDOo5snEERkpu/AYmrA6iqoy
ncJVtxTv19Am+9y3XLIH9AxvMzPkA56Txg4ZdA7wOlwXBzp6KwpDZT4IlodRZczvqan5a6Tgfeeb
GOU+7INCw2Nr1rZooBeY1nHOe/kcM0m9ahYelpmXtndst+uwwDlFic4oLdTJ0w0swiG+M8CgiNaK
HS2PcTYtWT6tcb5s8T1z0XbZBxzOJGIodWfU/p3UCo/jKJ5FCJoRhA1yuAjPAYNswj2IqQZoEJDM
XVODwAjXW+9HlqPMqlhHxJshI5ycaqkv2qCzUWiHZgvfEhMvA2GB7J1oE0FVW5k3MLEnBkD2AApZ
MRWaUXNL5Jxsmft22sL/4AzKgQtt22VZtqle6vva9tjk4ej+VGt9zN25ZPKuL1e4x7UbzmuxWxYe
zRSrWtR7sf4obAu65jKNv1F//Cz4cWDvuTaCNOiMSI4MBEc/C366Kpk0q4a5UJjjng5tWyA8ZcGL
mvDvlAz/QKONyODvVSYYk3VUAch8MHD5tvmrxDeenKlw44q4U3Lmu2MlAEJcLc5q6L+Ro/2iy+Zt
IAF3DdS6hu5g+vlFPUWOAwkoFRkHFttUQuxHV+YB25X4dbywEaB5t8SOJY6fPhpguse/ilf+Wy36
r/LQy+uTM2aZFlJMdHHi8kH8nRxu6tDvNwLrdVZrdhnEjGHtwMkQLtipa9VbT3P99gX9RD6edVUa
t/raMmmwOwc4C8/e9AS4TPfPhlQYtP91Zc1jQ1tY/cdFjfOjaZc+S1L5h+bjv/51zn4wM2q+5D/9
qd1nc/0d8tuvP/TTbyZ29G+6n4va5ad/bGpJIX2nPvvl/hNv9V//ChT/l5/8n/7Hf/v847c8Lu3n
//73H42q5eW3MXT4yQJrXuww/z038EF9fP/zz/+n4AYNPGY7G8WvQHvIb/qr4AbrK+J7wihReKAF
xgjzn5obJDcm6g4kZi42Di5G/tPfJDf+Xy4eFiyz3AQGygT3X1Lc/Cq4QbNjcSJf0lMNXpBou18U
ewS9FBLT7MvQr0o8whnvXC9M2Hrr/QlwX+J+JvoEqZ/qewUx/WbLSTOXTQLvedkvFmUNLOAm3gp9
9kkT7iqmz2lY2n66+rvBXikN4taypHltkZpdm1v2qCoF6ODkhG9XjjBJpcETu4ZNBiYKR5Uk2Oys
GjsRpCLMlnmdzwgJWp4EWT0B7Wv0xi22naiMlGyPwRPvSZwS37T1GnQlkjAXyyncvVv01hh1A/QT
Ii2sVID4hU7O+boyNc0YuunNzmtEM4V6bs4Z4RbOUiZ9uCZkUQBhwPN0BJjKEAw6PQPkCLAQEOeo
vHyXR61rHecjrzE5nRunJ5aVwzkzcAynBKRsXXMgIZkoA/r7DkN/GzZ1f5F753WLHdBWVUOsQ2/I
qOUKAfDvtZKA6ARmg+dMCxDeasiL9stiiNtE1upUkCZ0K3G795xhRXctkqTpoYI4xMAyfukLqiI2
VmxaanRcBUoRjwxGJAied5BD7hVfS2PXVHyZmfiK+NNKFRvIzyhqFrj27JMto3mODXmRvzBQP6Qx
vJFgTnRc0H1ZdreqG9kPz76tHvi6HPU0uJm0rjrNpkUnQUJZ57kiegCGwgp+zezm+CpXCSPBDlS/
3BbJOl0WQeU6Ak0b9LXflXVtfjgSG1HYen1fbgou4DYqVVqk6IcWWR8rfUgAOxn8ICEDNeOZuLG8
0GWEQUtUWOQfOGLSnz191KnHsAWkARVyK61txpbqrknZZvGc9gE+1I0A040owOPDrCcCTQNfrrxh
o4OoELhjvfpUiJXtRtogXTTBhcXitVwZqc5RnRgMS1imdKkXVGWcdFgKqI+Zsbem8m5EW2QwfUxY
6TPlZZN9TAwtpp0LLNjSD6MBGPd7MhWd9aLjJWRyRVpGm+ShzzDTPMDkX618NxZTjPJZ9g2WQ3RW
TTgnrWVGKsmsm9qfu3jTrx4QLCNP+KPWrGlBp9kO7bWZ4YQNEbe0y67wNMcMAH2kt8pwhg9b9SXY
L7xNMoDPEjOutlpdBdMiMkmk2ZjccscSbV85fIyTPtR0zEvu4B/xJkQvacGvNlP8CCCDYgKlsJEM
PlwJiCHkrxCb2ygz3k3aSC+RUJa9wYPXH9x4td8uy95vLal07A5mqz5h122MveeWyYTOPlVuMLQm
A8cBTeCEdUdAQF7tnIutbEtmLU5PORD4BHzA58BunB1dqXuUtrDrDrZTspKHDDXee0BjXthu47dv
SdkxwtbFSgKpn80JaCwxvnY2R0zg6oTH7FnlLM2pX7V1C6O89N7mVJcNcifbiucb/KxA7U1yrkhg
NqeqS5n7egNtjMiE2nJULVaUN6YjHxrcLOW5TiQLdwhyTeVDcaodpFSmQGGlgqKp8mkIKTjc9ZlB
jZbea4DB5izUSP5ARLKYy0o0VD/bnX1OLG5TgxUj25HIiglLCMe1dZIdVL+U2BqXXhOGtD3pRn+Y
+TiqiFGdRb1QGZ240hLNlgdYRd1wXlTqaVfct6l7nBgzexC+fCQDoeY2uggBN/QeWYveWLMaLcXY
JD/QZKbj2+zHfRM4E+t7qszGQJrjjTk2q6hs+2wUganNC3Ki1HZb4x2PubcWhzrXEpOorsRilrH3
p1wkT6s+ODeMD3tWIYlrP02oospTMiS2tTPF2PeQihRghurF7EYOMh9lp7VUYWqsBCc9CGKAHc++
MtFirWDZC0QGA4ij06jMVt3XiETbA/NwUh0EN0z6wDzNYniMVbuKZiubWY8xz4LSn0rlb8vEMtMN
za9u3SfVgC2NWkvesS51srBX8QXzWmn5vPMJmKGayqfqOh4704tq9ODfPR2l2bZi5VkzVkura0RQ
AhaKuJiEEozwGV2Tw5LOdwfiG4ZJ1OXZYW6CBx7rDUmWl1CwkN6uuB5RqvIwHUjaUoHwHfNGDmW8
7DqtBImLHCK+jZssjQNEb9NyIIwItQc6p+5zEKJ9EfW6Llvfz93ziGrtnPBsulwaun6sGNaWwNN0
P9+vRQwOLJ2gUh0yMfD0JMklN6MYfQ1SCED7CQPgUpT4qVrCk7brIsfvaFLaj8THu3DWerMTWzr3
FpBY7tNj4T0wDKZ7E7bVMhkYmkJ614/T0uQ9uwoeAA05QAMmB2Kq6iLousZnMehTsJOL4TlZhMXJ
uAIkt0DOcJ3pzSPZnIytHq3hNq4Ja2DP7UpO1bFMyFnBslcweGKGYQNGQ32zrh1kKi7XPbl0w7RN
8pausv2DMVgWbtttPBczYIi6vF/3SNPlei+6IUVChzB6h6RNNOSLx7MirWQWa9j3k3jw9K5lRIDP
+oPYk84DwyOXo8kizYva3vSardW2Y3+t6rg/Miy+Z/vY8Cvhdl0TB0z6m6ct9fdKDe3jRPydt5kJ
YOwIZGBbZJ3/L3vnsW03tW7ddzl10ZRD4a8saeWdg3eoqO1gaypPpanw9LfL8HOx4UKjfihizEqS
5hfG6IPBH9dYmlQGAyJXaCKSXRprh7gzzWvbtZlUdA0AxetC5Et9zPqZJz/Fh7jlSWK9WPWQpwcy
ndOvDr8yX2iZWeaz6k17eGR5Ggx7zSVehVU4YP2Tr2yl7ytPNc2h6j3wiHlQ8lj06BKMbe+WjdRu
J0da/WdaMcwfQ7f3GMuSCrdcxkx/30UzJfeNZZMWrQlD/4jJSie1oRhYCdbEZQ/bme/6jkmPJOtn
bL314BPtg8sQ+7NlcEBvLBKP31W3lo9i4nLfeQ7YldDvCgaSgm3+Wz5ZPjQ1QyBaWwHZZx1ZBL9w
N1fsM6lixi1ea/PoEOkjNm5lpyUwPltdisToyHdspQ6btscA5dVsbjZIZagTGWkCZUEsMyfbClw/
j+O+4M2TTtm8ly1GUCDQon8LjLo/ua0lnjRV1XeGcFGeejMrf55ytbpMa2TvDPp7yiw7SNxqm7J4
7RETlMGxy/Tym3IccdER/PkNMZj+PFD6yf3M3mPPJotWvoVe1mwQWrTmsdeA3o6DwpM4OU38hbFE
9004QR0/Ed9h5Zxsspy2gcqF+TIVbIMemAHkXhUmxFl7e1KDaHW1gl7B+gfD0I+eqLUF8CxalNUW
hZvkT1b8QDVsJvlQpEGZNaImX5J4VBt6d5t6eV9yYarW+LeviT+JroMuNyARGr31j10uxDpHQYkD
T2Xk5dm2pL9fcoZXM1uRbY6UZ/uHhuwvxgd0WX8YH6zWBI8WDHIH1C36nJ9fz9Emcpy41CF0JLcu
5y1aIjRRBjuLbaIRLdkzF4/MoQro+yd1/fev/uPw4vure4EOVoGrmDr6ZxYKwre5Fwa84ql29W3A
GiyczOrz71/kx1HM+iJsIHFqsB/A10jT+eNXmvWyEhMP8w0aLjeUs9sQT2uxEk5QPeAX+b2//Yuv
869fy0WbvDIpYB78+FqxkXUEDK5MDYquqGd7+9SMgX4xkGzxTzHbP7m7f/1gNi/k0/NamDXXN/OH
iYhmYPsvJknOF36r0J29irq11JdDy6o2LMnx2kqq7gjEbXPySst/J7TH3QoLmLOSIMw4d+yniaXi
myyq+bRosp3/1Xjqt/foMS5y/dUs8x1M9Yf3SHaVhcycLz+r/Xo74CM+2FoW/2o/+6+z6T88CP5w
Bf7J2fRAP/SDo2n9z38dsBi/MFRhcAGNxvTxdDq/D1g0/RcIZUCl139IGicwhHviN1uTYfxi4Lng
jx0b4pJh8kfd6p/6f/9xfzEQgrlYmogQ0C3Kj39jajLd9Vn2vwY5D1IODx7oaFzAOqXl+gb/eP1K
HZw10ZFemtvuvoLzeeFllT1fQiynoGohxS5vkj3zFQv1wLgQ3YSaaEwDARjbKL8BE0XyZRVufJOU
U/wlo0Z/FWMuH2uU9PrWNAcrIa+xIaRRJOT6bl24Zm+1ZjYI3kcNv5RuCrrVgMEwYjJHDddY5Cmo
O9Cu8GdBTLC5se36xirsdjiYTavL7Uy1Cm0cmdtHFc+t8WQMGXDMtiO6Z59k+GwuXT9PjwHlmB6N
meE2jxXLOIy82O/dR9w5eb6VJEftELiNKI+LOic02OvdJgurWhrW1hvlHHB4I6Y9oi5Wcp81tBu7
if1ZdtfZsrWJdqRBj5GLuBd6kpSX2K7zdpd5xGwRycmalS63a98p25Gq+iixhk2S1/l1jUNhPzKj
SG+UwbQ+CSFjM2Kg8bLKZUe6lgKqiWiPCCEmZDi7m0WxzB+AFeN9z534Yk5lhSy38YaHwnByvE4m
tdZuaWb6YxStpeo+a0z5NOOaC8iasK+rtELj5ezYt7rNZrHMZLj1ELh8BkkaM3qwx+qb3VfJGcsA
NV/W2uMWzxQwywZqfL2TjAnKjV8mnyT2AU5k1NTlVAVkMaEgKgyy3Gqu4s1YZe29n5uBs0f6oOao
bWpqcZXmcU5jFyziGMTOAnM/y0A2LzRG7GxwHq1LeK2Ayhkn31bpNKT2vOcqaOcibkOXtpXIsAy4
5waFdfPZcUqL/UiDAjK0p/iiexYeZhi9o5OGGR48okVkS1fPK6o4K2c0GVkyulFCWvFzR5QeEZEF
Mgjmn+c0mCq5545EmFzFQ37fKBZLmy5HpxUSKE8ycu54FNTsPZ+ouXHer7UAYBanI0fWtEbv0bUG
MP4jsbvdJu49MYdWS3gcO8+OA3zhaI86dnjAcPw2YXTnSveKiV/6dUl9KEbgoepbMy1T4OzdUr8X
fjKeEyGCfBvTmeMVKJ2+Q7VYVM+TY/bvGUI2hpOi9L6a5H53x3kJsvckYLJC0ldJUU/QnwaqG30G
SNFVf62kO7d0YwMurWyNr8Mj4yZHlcORQppTZdl5TFOCgfG9LxrxD5V2bVaOPUTBlI1zlFn9iGqZ
jQ/zSEZVpS6YYQ1ktQMeTGfyTKxeJ6hkQI61aRCCvMKNRf/Z95ggJjQ08MYTu33HQAM6AWB7H2UM
TYmY8kovPvioxkviPqcKuk1qBlq0GBlvtSch797K7FgngVj278yZAlKObJSiO/xJ7T6YlID5ClDa
2fuj3ppoHnWjC+O4F/jRMJ0/srQnAnbEifG10D2ozhjrkvZiWXR2GZVhITwLqqm8XQZNXNqFhJNI
YZZ9naClPwpgzyi6ue7bTS/L8i5hxjQwHZrd/ZKZqgjRtRRvwyCa11XZh8kKq1R9qHiisONLYnlC
QWubG2tK3Ee4x80Iec1fN3hOtXKbjUo72yp2vo5gy6EyAim9qFE4IpYn2gXTaSeqZEuR0HYHb8Fw
BWBEqYEHamvvKxpUFVkwf/cF7SeKj9rygl/riP+e8JzwVMW/15h/PuERdGMH/fGQ52/8dsgbv6yx
S2xKiBYy4ItCA/h1i+L94rCd8TjfYTt6dDK/n/AWf7Se68A9bMfVOeZ/P+Et0I3Yheg/oBO5HMn/
aonyU2/BGgb7K+tJnV7URGH60wolA7gw6TM8Z6qN8rXIRnFa7DQgrntQ96SGFdHcLtONV+lwRrW2
+4eN4U+1OC+/lhUO8g6aJlAdPy0s7dlid13YPMgb17iqq2VAAxZP9zwb21/rz/9zOfmnl2LCsG6x
kDiToWOtgTt/rGRKLWZQMaJ9sqqseECM74Z1Ae6wMYrgHz7Vn75Um3AfnZmoQWwd3MWfin4LU0Pb
TgGPSwejQY/uQmOIoViqiMWpOYON4sFVfmns5kQEXzu0y/+Y/fZT22YCk6Veg19FmDMX3lo9/vHj
dumQ8JTLy80Sq6w+YNkVjHGrYnAif0kRARhAUnbtLJcT4r/ixUmQm6J7zOUXKqk+2xE3uny6TMdN
tBctibp/uEP+ogv78/tDZUgPzQqeTbWn/1RYpvjg8LszgKm8pbsk60GdtLIpT3//Kt85En+sX/n4
TDq4eBlyMor8+QIjSFYG4PPyTa5VabxxfXBRG4zhhAgzmtdfvClJr8tB6/KQ/M1x2esKZ/UG54r9
OZZxK25TXGq3JEvCqmg48uFEJyneoaHM9PsMODxBzPyv03CsC2+3LEl3VWJ3Jdhn1QPu23wm32YW
liIrgvP04+8/30/jD9OkXYYX6RoOgFibdvbHX9k37XLmJkMqiTh35+a6v0NjhoR8Lsdt14vx5u9f
7+d+dn3BgJLSgXfDTQTG58cXpHQYRr9esFsIfc/+IqewcSMVDxFTzlc/bu9r36EShuZR2y+jjrnZ
B0bn9/vKrbBl8iV2LOj+/l3xMPyhSfn+puA/sFXmiUlW3Y9vinACdHVqLjeiddJ7yZNsW8bzV2LR
/PPEfiosWKWGf/+aP1+/JmtvACbcFNzh3O0/3V8LolD8WAHqH07xI8ulfIce6Z8kKn/1Kp4O6Qm0
BeQkML0/3MX4F/wuM0kMbgqJB3PsLXg8nfsP399fvQqnALIRhmk0lj8dAvNku7Gq1ldhbH00nN6N
ahKPr/71N8YZR46gAVV35TH++FmaoCo11IHcimnzVtrW+Go0rf35Dy+y9r4/XgwewyqQebS/POv1
nwnBk+F2taGcjxaHVLXRxeggaUyXQH51iYwIldSTpy4h8eCQ2PZKYcgXPECJoZBMNiNe+quht2rz
yoEll2GHyb366ntdjW40m5NwIsmiOfZ2n/hhNrU9LcLU0XalHaEAt6WamuKMEdu3LhIz4e/aA0uO
k4gdcjBI/iUyTXVxNhw6K6vyqGoFZaUnKpuYIzaZm6WQehnFgyA3J2+DYN9UKWsJxQ9CLFjpqJxd
fja9946RZ1HbjzhYSenO4L11ckyupUqswzS3U/HEFJpwi772tO6iECjV7waLWKDHuBaJyS6h7Zft
GBjtRzBpcA3btlx8FsxuVh68FFgmDoJWKGbG+mhv4BURt4FDWaLKUh2BYogI/GQ/20v7pEt2p9Gg
x0nPjkk611XT5vp2bn1/OMWLVEuUV4iBor5g33Vpyw5f6mhONY6k1Pa6yI4N8QADEABQ74gAR+jM
yHdj2HM8hljmfEJpe0bJUVwzoEdM0Ggc3+y+jO1INEgSdsqwDtTzeksMUVFbR/JU+X7yzlmOfu5p
/J0u0V8hB9Q09qmNfVDmjtbsCIuhcUrk+g06RVn029l1ktt+mjjyUs7sq5nxNem3fKVrR9T7ZDHV
M4FFC9bOl2mW+dd2tBj6ejjA2C3z7h9b1XIRFLZ9Z/RoCK/5nxF9nMeGW25bDNPT3pSTnLd0vMtT
bqazfjnViPK2RLXrbKbnqdrNdlnFR7PjIXwyWX2Twtwi67rRVNe0OyM38zRysEQ2FBiD9my0QT1v
Ndngm5N0tS++pcr3OGUTtaEmTdPLmbUIu+TMnbIro16aF/bOhR+VPrUt0E6f3Vqnl82nskjw3QRm
qhD+grSIkgYmSTh2RXes0SJnfPGwW2HXLESWx7aGZkb5dGdA5tFaUEOUbU/Z6FhWWKWT9e7UtY9S
v2d3uZlKTQwkU0xGcZZGjijfy8bsNGpD/t6g+xsJUUpQPksXCzAxWQ24qgSmHs+9quOQTmsveZs9
xDCEbDDx2ZazZr77Uz51YafXrNPbctJY4+tlf1U2U+UdpZVU7SmLYXrfOEXgcKfoY2WiFTVJXyL+
DTminhUG2UQq8OIdu0Q33SaVZLXkODmyE3ORWn/lWL497YGdL97NoDrzxUVHI2/gYSbxo9Gzhz1p
7F6PSYnDFosnBHGIhwrwdpcDKgjTUbiSJBaNBOcR+E1IDISqo3jyDLXrgq56nYN0vLWQz5LsRqiM
32/JT3J6Zgyxk+3srnfdrVTo58OmnvNlL3JptyHRH32xN0Xu1LhdjK7ZtGyqrYNfDYhggtmXxzTp
8uoCKMdECcQzE7G8LzobjGZC5Pm0YMHcIoH2z43slInMpYSOssBcuSo6IDhRa2Mt30wjQd83pk/E
DwSHxv7UMwsHgT3Nqdi52STQn9S1Hso4l5+p1XuXGKfTeotYg3N4mALCSkgkQAuf+fLssvF/4C3F
lzGYNTQtNRjbDZ7SzoqmguVfCimC2zZr11x7euD71Grto+a3CC1cvbAvc+lV46YhlWNkwSbzJEoL
iDCoZmVwMkVRt5cgo6iGMmG11tHUZXxvewufWJVWwlRrMK40e/GaY4n8agxtv+j0iFXFsOzzIlhk
ZDmSPBEV94uLr1HaCXazEa6ui984Ri3bNW+t489nvTQYptg1lJ9QKVF8ARQQ1CRm1RC52VLaG/jr
VrNLSRcasEqXZcgaFmCFtxBvN6UpjbvmdCN5Wpxrm8SEbioGwsK4N0vrwg007Vw142pMAlF2W5Tg
cnaywpy1SYANFuFCoBtaj8xI0ijzMxKG2snUvnEvdM+zbbhvtWSjvBmXxnKwxJGeEipmHkxxBHKe
jefHAEjHKZlzJjoa7aB0EQWEesBOGD+r57wGdm6YoRDM1EAMKHSl2EP7inlpqd3MSquJpxwhP4RE
1nUfdjV28a6x69TYaIvwh7BLS8AyyFNHc9tbVvKccThVJzsxhRE6JM84m7Z2id2LAdxE5TDX9wjt
8atj9RVcOMWQPuT95D8GRH9/KwemfEhQGlO/oJuaAGHmc1rtF0GCdecrYR9xy5RfZio4xEVJR8Ci
mCriwtw0trwNpiTf38Rx2zLJhiyrcVMjrGMDf8PMbaRijJX5WCC/QlCol/7L0jfy1tGK6rHOO9vA
+i5M/Oy6KZvQwWevIid253mLRNbybz2ZFRPop8nO94R6ttp+/UKYkXv1eBJdE6hIIBgH64DE4qNU
QFU2hqs3OaenJpGQ5M0QYEtzFiI42SfHbk8WWalKknTw3PMYIWlM1w4WVT/H1MDlS/iV5uUDBob1
tgrS9VdVVVNe2YtRpZGLcbdClQXPY9oULUkiu0nqXnLDsK2a7jWmzMiNwC733qnm36E7mY1kRjFV
eTN3mVm4yVxEkzcN/rHpaofJAMmdMU/ZubO+DcI2UK00CbJLsvVSFODR98Luv8Ol/3xfuvzfw6XX
t/L9p9nSuqX5TaFLyAfDI3RE6CToydY51W8KXRNYnm7RmrCipupeO7n/T8Uj1XtVvvPn/AeO8V29
+9v+SCPXW/dgYK6xIYHH2ulfLZDQBK/Nw/924M73/pTOArEv+yxkYj81F70kQwvCOqGuOYyTSJTo
008BxeSmMLuUZ7shwKskG6N1uXVbYATYkcsA23pqINAnXMYbPycrI+gr86ukOQWlrgMx6FXqf3Wq
wU552CEcElfUuDmuMAwiOFaDGLFGlCMFIuAzc41XM5ionkpH66meMoMnlU/ddbvE6DCPAXIfbrOY
8uYySYFMRTZK0GGLm/TZBlsy7xZtwO3oJzx7F+pwcq/Cluct5rGKpcy6MoB5TM1XunYkWT1NJagz
9lC3cQntCUGipmnlVm9coiMImBzcg4eOJN8D5UNrazXJa72Y6QYCUHCZ9ko8LJqhzsLR8We3yPls
wCfPtLHyNAeVzxvrhvu2W+QujesXW5aYxYbqk7C7PDJnYzyPfLmbfrZ7tMde8+bpfMX0S8sxRk16
SJux3TvUnJe6PlyTAVHxawwzRwMsTIM4s20uJvtAdOhwpuyqolS3XuYeN1K8HuZV2Xk3ZqnH28zW
3yuXcL5Yb4ZDNdFKMex4CrxFnS3HVSeyk6tvYnL6U9xIa48biwKBzEbUzZADa4TkSDe8/hmzJiV5
z3Qmq6HFNMiwe4mbxBlru7/umVmbVYhOoEHUofmITh4nF9nXLvc6fqhNK/W6vdW6ZQleRkGE6DmA
K0btVlWZiXGxHbxgCjZ8+Nb28JAxBBzW5Yu6zlSKoTxLzjYc+PHAyKwprpy5vqkwnyVb3x1kvK3c
vA0VQibsDFANwNQEtrNg52lMhvVkmAE86R9y5G3skQAa6MiQQ+pQFnReu2yzEmUvuKhthWCl32Qg
78TGBnHDNAm2YXCXspgAYqAFw2WXaQoGowkPwq7QDM/Kb6x7IdBxEUw8qBfVxr59gEMF441YQyu7
BCJUpyd+8Ny7MArvXehCp1Ky2FIRt6oLucGH90r9PtzXbgWaLZknkK8FgDV5iMtFHgq/ujUX7Kyt
kP3XxemdY+649hfWRyz65GzcEK9Ivs9MAqXlSkl6ilGeyzX0dDXpdhFw54o0xhHsEd5Dj+7IguD7
0WGNSTmbBWi5Yor3xuhlC7BAb833K1B+R9CM3OBIEo40b1wh/X6TGqZa7wMwKCq5s8i5Q7INrSbr
v1qIbUMkZAj36sZ6wqHq1c+dvzRQojo075EGpoUqnAztd3wAol0TiSQOpdku3GiiB23OSOA71H5e
QXRA3Dtj9qGKHLCMPnhX5EXDWmpH5RCvMgxjxVBQiYbVov2KoFiQYTF7H7BMjrnq5AUPKMPbkF7I
byqwyAehTBq2bJj6nSd7KlH9LeSEj/mgv6u5ssDVjRBZ2H7N1vTJswDrcEvgMMbvHncVRinW8DsW
5WjFEoVyd6stdJanFJJ8xjXRLdhLK9G+K5yN6QZJudZsFaQmE4bOgoreRYAC24KRW3DQkM5m27bV
6MjkQMxP4DoXJK0bt9y809ahE75kMDvsJSiNfZUUy8tsk6237zFph56iFEaz/0ldEISDNVDBNbZ+
XNFRMIvG5XHWi2utRhybWjBxzRyR3DwUXyvpzWe8N9rOpCA5U4ta556YiJPdpNoHEnuHB2dSszh1
3EY/GvYwN7vWWGxr5zWdA+Nq+JonOaHUeTq/Nn31xLzQ2aVQ8E9FU9c71rbe2WDrPy81nzt3+rCy
nM9x0tJL1Rcw+8aq2XJp2E8MwPtNNafLiWRGgDQMZ1DV1FPCJMZW+QXbgoW6begORaV/pWYSdzxv
44vAXyRa/QkfLLALknGY8e89t6QJKOue9Z67vBIIWoNQ8whwdZmWRBmEmousqEDiOG5+66+20Wwq
r5ncfpsayKhrke2fXD+uL0rW9adxgsdVx455ly/+8Nxg5tjzpPVxrKoEFaSMH62pSLYOj0HU+sIe
jwZomOuUI6bdShjEtNem85bTErxYM+IvWvbxRmF/uZ3tZm8Te7jzjIZpEPbIQ6432oXUMIeQRsrC
cYSSWLHU73gnnnsxgTRI08Ijdq57qNAFOJHVBORe2YvzzRfTHV4N+5hJXe3bLL4Qs4qGGJ5GX2PL
leabXOPX3e5GKwfyhjkvy6bS7008y3GV3ZZTc07Q/nleN7GOncczAdDLLpOyDrHZHrJ2aHZEeQL9
KyZs5Sk0OJMKduBn27X2fMdmfNjMuUsn2gyh0L2jbSzdlu/f/hIQLr7LRlSz84gjWKQQs6bYJ8oa
rHlINwYKcyqxqdha8m5jXj+B3zP3Dl7nSCivvsRXeyC21/nOA90UzvzBIG689cfl2Kbioe1mgik0
89qRyQHK5vgwpIpdeKq544zCcSGmd/hWq/o2l1hoOpwJvfXa4bFGAX7qaskGfZg22QRadxFPSTNG
atCv0USe0K1ySLs+4aBpcpkVELEQVN4Jr7kgsOIkIGBtwbAYG8KFv5ijcxBuHTodTevGaTKssPkZ
0cl8nHJprhvgat6b9fIIFgLuDrOuHbuRG3f0+SzTLqgJ7HWIKWp4by+uRQxAhs4XfzItygadj4Bv
KXKeS7Z+J/I4eMiDxgkXAqKfC61JvuDVhQJDgPG87AyZmMGmUpm95qp6LcAXmfbiuKQKCtymEFYR
tp1bvJnWco2jgGhvQcgnSA8r8hUQmH5YuA1RgogPAt+LYwP7U+8vDaQIm2YYWGgriwxtUWKOSgPD
4GGd62dBAMWTDx0zCnQc7+wmS/QcjVem7p47SO4MsKtHpmUYfrOhvO6QxKAGseVwMoG1vhCVo++c
dg6KqGVgu7PrQLtlfVPi4zBGjMpsvkp3z8R/elPz7GOXH02NQnLJDLMJs7mCxrDkpJcnlqm8J5W4
TbA1epWhsIWAcKMDkLheOtM99KvpZWgZ0cEzo5diJ9OgohRSZccxQNTD3p7s2Q518U0AUu8KWN8U
AenJt8uEpEQl+bCZBn50s4RdCCd5xlNWkF+OPn4ltOuXprBB+pSI10dbDV+QVBW345zfttLUrvNE
B9phce0uVPt7Zcr57CinvYRzf5cyhGocnwuDEnwdXFxTAk4XzKpR8xAI7TCC6asVp3KfdKiSeoDD
oZ+1X3R3asEeBBemvoj9ZAvavdrWo2r0kmuqFh0fd3U1doA2Em5o9Nb6QU8tvv14+Zq42lsBdewk
PPJfhZceaI2PjNXHN9AKTYRcKCDMYunJZWuIfzM5OJlKjNUDP6t6KQWWbi0JPlhaQ/ZrZH6oO+dJ
al17tW5Bj+Pg1AQQV/eGzoXqzd4strns2q393Sqnyb5Iceek5Za7Vlz4DucJ8hwY0sWkrJu2KZb7
ETjRyRKWFc2mf1kYMyIlGMZHvBmgidN5fignUT0ZxAPsR9crQzszZKRkGuymbHaQO6EEdoL+cxys
25QYzudSz4vQK/VXqzf8EL9XeRvT5W+Ncko+goycjdpf9GdH9ER819R+blM/p6hOQtin/t0yVfd6
WpXPuC0+tUk/Fn5G8ANw0he9UyCQx/RQJKX9zmCiPjka3pJ+IOy5auPkXfae915bzoALyrYfg7zt
mKpD5aFSiZ17BH1EXrt1fz/oS3FGpANVy1bB8I3k43nnaKXa54be7bXe40wzO23vmo0HWy8drotm
rDaJq4+U8SmsUMsuHjA101fharrX1Xgs0sHc69I2PkBdK0RNpvZi48N/7fJGbOvZN7Y5nMtrdjJB
2LHLvC78WX8hTdrc6W7RRqZfPSlrIhbdgsah+fW+HgXeszSBewks7gj5bcAqZRYhJhtASt6ynNDu
1GCrjXTfqHRCejaYHk+koI3PU2yoveyH8jYY+shvmUuZzMqhTtT6cpOD/wKwMjDHTbX8keBx4AuJ
6+y5Ue+EzLvTzEJ/w4z3Vsy6FdWiN6Ipq2vWxcI5TxTyUQ0SA/Rmc9S9fJuxfX5OW924xRL3YDFc
P09Wckk0HRAeFycpq2SGOL2P4g+K51a2EpK2lQRvzNa430BKM3IWNyVm7bNcDPPegPpyYXN0hLmN
sc5Nk3ZbxzMrneCEhHc8ZLWw7jJKpB3Z8AHDs6mI3IpQtomYMNAHDjlsM5rIB6UyYW/zwejAqFaz
vTNsGr6ZgwZjKDsSStv0BgifuKNNp7uMvaC7govzkTHMDofMkrCXfZFAjdOCiyomiT5tum5DC4MM
f0HSMc6a5AnCyDhVszprzkpwMJo7ha477Edj3aQ7jAE0dizgDpJLP8OxkdBkcT6yUyB7qt7g0g0O
ELT5NsaWAa9JEhbeUucOM4rFSH0CVWLKD90DZW4BX07zwGIkrBvMw7g9j+PImcqQTt9ZbUfAdoMs
UST0of0o6b1lfZgLGywGi4ogdCb7a5NUz5kuzMdFgLysGrZNuTFP7/xeGGf7741y+tzR9D9zOR/j
OklDb4F4AT3T3WtK4TYKFrc82swAgSPnZRtlwZxAw9fg9RFMTqyYpXdY1MSEohOX8IlNFShpK/E3
YB4uwFP4+9iJL9k935kme6lM19Ir/HCIZlVk6HVwlIF/ac0KCEYDKRrLL98U3AdkkwHUOwL5YMq9
MScpOfWLfu/iDDkbShyGCu4UNIijnoB4LbEUosHrumulB1+0IiUCxBDe9UwZe46h3c8hLuBiLD6E
WSWAffrh0u8892AyLHiNvWXEVaPVEfzHPQu7sxxaeY+XB0Djejr31rQdNFIBu2SGCOjJixi65C6x
vfKhgV6JsKH70g3BeD1wDkTzoKxP+oM3X2pXtVF9VCja3sapay9IQcTdaGWjfgAp4oaGXjmE++Rd
ZJmLf/Kk3GoMyZ+E3qZ7xEbuW2a4zvMEj2iPlPiiUGIKecig4zMXiwVQbLUH2JDGgSb81UJGtwGb
TUD59MklEnNbWPW1BLG1n+JRv0grmFe2lWxrC66Y0xf2Nzu2xweXoc4myBjKDquFB3sGwCTGyZsk
zadDr1kfqiyaCUks1msTYUZUGap8nFTe89wW7U3Wyf5Iy+ZGHLxaJIes3UjJYNk2Ev9UMEXZasFc
Q4stgI+VjhHqNRgHx2ZavkBC20h00Y+NYjSiTcSOFdW43Jq2XZxg0tMB69+WyRO7AH7Prta5H9YE
u+5ezstnFpvtBggRPotKby8rreSsBEuFzQMVdqtB6UX72+1rvWkjf1bT2VwCfZ80y5Xh+hdoWJ8o
jyjK7bK7krUsj33R2hfsvWvs4gXOU7xF3muV0gAHUnybZs5ykiObqFNuddFnk9x6ceBd1Hy40GcZ
qgvnSyEw3w1AsTcSkPMmGAKPQ9cq93lXTW9Fb0xXXVMXB3bJJX795XlYmoVg7MG7SJcMX3pt2l+1
JNZCvdTs22JoJu4e4hCNpIfyKzoXjSwobcAK5n1a6fWuM3GwK33t66yFTK/BpyfEYtZCRPRt+mqe
8R59xoo5vm3kKKK61c0N7IPyMMdLc2zIpzka0JuxTJnfmED5tBDZfWfmgM7GFZ7YsNdiwz/dKiL+
Iqab30yVBWcS7d1DaXr9wTQynPZtk2xxAd+4ZuYxaVnhf27qcAZ25WmkfroK/BU7DoMHNajLuOMI
omeMbCaarF56MuFwb4H2roZbzSUF4PsSL149iW1ZdBFLEqqjGAZftLB6AaaNndxzikcO6DrUNKh8
FZpkQLYSPLFbwUYQ2isnnrYF2KufsT7Wx8QcLdLznOu5Ko9S+NnZSCa5b2sxMz31qB15PtDb9z5o
UvTiuND99IBMApUqaRd7a034yE3QQn2M77p0usc6mb4A91Ih40XzNSmQ/tbuNSi9NioXZ/zC2rhb
r63uaIKw3jMEv56WVo9y1/6KrJEMg1rkhI+4bMQ0/HFDMU9hi3DtZAKhvogtl4O1yrybvMiYvCZq
j/oDRmAyzaECdrcjIeJtUnFsnejZ+/iMVTiZNgrXZQ18tczVhdm7030jKgdEzJAPy02cMInfkMOu
gz9ecW0bqMrOfN1ZS3aRWizWQze29DkEp9TFzM0CJb40HoywPI6RG89BliHR7nKMtdi/CfSQbuk/
j0tXN6FkiPtUGKN8AAGHU7WppDYdcahz77QJADZ8tRM9oY+3ccJ6aXUEgcWFltBXEvipdv/D3pks
V46cWfpVymqPNMwOLHpRF3fmPDNiAyMZJObJHYMDT18fmJmSOrslMy27rbSQySzEIIMX8OH853xH
VC1LnjJLbinTnD+0WB+sT0CCgXFHmdVknHPZ2AabnkOagFIS3dt3gHK5cOeUSS5bik6G9sqZpG2f
O6sLuTaGvZVetLPnjDvPkgVYh8aylrOR+/a4nRgNybM78S5tFuBR+pL8PLjBxYjJBudi/hp9JraI
X2ZXbzU0ZzgHSMu3KP/hUahsBjqWPMKgzJm++xzTqJkcxFNJVywoYgS4ZCrlfZ2AsXWt95iaxU1R
gkKjn0JtwBb+GntreeZBmJ7Qb/MDQI/Z5lBXzi+WgoJa5EgdlRHqvQIn7u7sAi9mWwftFWNEM6nh
dyz1eiwPyEga5Zg/67iT/Z2thprnQWpxDCuE5MjEJ3WfISDluwQyZ/VQy6m9MBGEokIhWyrs/C/F
gC9/U03tcDW1C2OJ1DraJMHAzRZjVNqLsWPrbJ71OEKFrx6rTsRvMijc+yEzvPvWmmtwBfOltjki
kg2of/Ruztmi9x6IPnMtYJFcu8/tihKvtr6t+rQ9Ec0XyJ1I5s/UD4oTqURv38Hvf7WXdP5y4pqm
BDvL543T+jUzy/i1JKm7S1ZoBgw964QA4J0mK86/QjlQKp2yYgTMDBplXQUactDG05P1CyuDzRKy
tN78VvlzZR+rbCztHUfxzmMi6YIA5aEP82cCB3CZsx5QMHUblSUdegc76VxoO/eyHZ7VuIvoUiau
39gMfrgi+w0ibo3PMa43dHbuwowFYVPrUTX7ohEV/M4BEM5j4XpSo6lhJTO9eTcX1aDnbd+tAetj
kla14liUiIlW7G56YxQUY5Hks9n3SwhgdaGDGPrmi06bW6TpczJDYbRTBsNibuQRY+pAcIF+cGC/
VLO1dYuqOJNPD+LM3RCy4dRJo+DBr6n7cxJkbI/VDtZCsURDElzRG55fM+/YkDQXPxIJM1p4MMNG
XYGRdZM9Lgf/aDbauIG+0mxbRMkIJhsRJ1Z3CwC8NXanuG0DcBCqsi9qQEk/CcKI1wSUJSNvN9tZ
Cxa6tAvSs0YibZAIUWWB5aDyVkuzTwYqEQI8P+chdaphP7W9bPl8MghQg81uT+q8MOCVtE5USBfi
pEhNctR2bQLBiot7CoB/LklsPTAYuKws60SZcDuAnEynrwV/88GSHMvNuMQ6a0NiHG0/jkrVKxFV
2WxH7J/tzejx6m6WwHA3LUrVHueAgx7vzhkaPpLPy6JCD1eMgYyrOd7+IO3+qRo05lL2/mVLRBtj
GwdnTikJgqHdXPU48N7HNrjpJy5cOQz8PSf08JSbWmOYgOiHKcK+SxvnmuyDcZD9fAjG7Lor1FG2
fkg7TAzLxTXz7iYMxuTKZTqAvSmcIlmEktqOBEZdg0sPUBNBf4Mt+tEQ8TXTDjZFLtN3neCpNBEB
78EUX/ldth8X75wxzpME91ZzbP2jw9OA+CzePIp5tnSGU4wd5sm9hb3oiAqQ3pUib3bEo+wDde6o
tyk/dIhtZLbD4r1d8pMKx7e6hY03hyiUju8QCdFs0sld1Zr6g/W2ehmlmHgbu5ViNN+4hvK2pMSD
KjJQCLbSKVCRMMNPx6GV3oPjh65Fc0mVn+wJx5yT62k7gzXFMjB/TlAvYKgw/uK9u/SqWR9FMlFV
EqxGoiq89mMcA0nLZ7jJ1rNC6Q3yNMLGPHWaWRNdL3Jbdv2yiUeotU3vGNcQXOSW3pbqQhvdtCMq
w0tc68B4KIOme6CV4X6Ff3CDdcd9wGxzQ9jY2hqtvZwSqibB2FXNqR7ES5075oY6B8r6pqm6qgyb
SyDJntJ21Xsie+6sQ3It1l+qtKTYcYHLt2blzFtYhYe2Ml6lbztHvMoc3/LmOQX1EBWBRZeUNb0R
AlxWhGjGSAr2OoYixZyTVONV0rf+FqLTRy08hjSkKUC+sxc4xXgFDY+7llUtJxI8WOYn5GgfYBJS
2XVtFmjH9bzz9WT8FG5NPIhF66xH3D3WsFQ1tKE0fRxddjHqtUYIDZD5KbbBWhP7FxVqf/xTSjI/
u77Uerjo4pL+OBKB7Lt0gcX0NuqDoWEPTC1Xj7DltAsmxj/7cWVnTww+AEAD1538YwGTod9yI0y7
9xgH7YWMfQxI3WCr9nfP/f84NXBqYK/4F06NrHp/e58+/7cc0Polf/NqrG59V+C8AKjy7Z3/w6vh
/bYGIWh0pYuSqK1JYORPr4bl/UZEZm02ZBROemU1t//p1QC1hincwh9uevwx9o9/J+xLnP8vVg0h
sHyYocXK7psEkv/io++CmhdwnPAiNb43HOdmiPv6ASAQa+GVXtZmnVRmuXWVx8rfd5bTXPj4hx91
3YQbsCk54q9v7RlWNlFFH0ZzCjWmiKwldFL3rR6izLTuZxG8MES/EMrWB9Vm06ELPHAqMcJREJCv
rWCfXEASH48cnzbsYx5+Mpe5ZqseMVAF+2HQzyZgpkgCwzDuAork1GYQnaZE253rDwe24GmGUHyU
PhQgNwXfmfPjH3lBxofWpT1kNzlNcGE3hn+AAUMRSQz7hgNmswFXDynatLjoue0rwN13qs8v6JVA
/zRJyIA95x5bxJxE2uoY0Hx4wTe9HQgahnN9J2Rw3VFNRmFSOlyIOeFAMxO2pEkvtePsyyFuhZUr
YfPdqGa1TzZousiPqj9Ls/AvM1bMt26EUMTECIKW6T5QfGWw+0KP7r0Eyyr7Hk0pdblPcbFnIoc0
izNAMEad672cGMdjSEYvpWGW+pzxgxDldNfac3vTzQmWyipnKWed2Aarx8UMEAYLFT8BGJwjhvs5
HXWNB4sB/lhUpup2CfsWCIijT5aZKhidGaZANVItbXg0C63TCtKRySk3erg0sMYexyCuG5jQdf8h
JybDE3DP1wWj2wUAGecnKhglTbmsjim/v1OAIssHmPXmDsvf2s7U1+0WbDbkrNiFTyq8ywHBbsOS
vdCNG0t2/JTkozlN8xHjTQtxjXANXTMht3kPv/njhN8wCvoG0TYX+PKDFBo3AKitdgYuhMi5F8Gs
2FAoRzkk5cDv0LcxERPWFR/kLptXAsHVsQggOi2ttk8uHiRKFITec7rq0G9J9CRV0Zwx08uLMPat
E1s/xzD+1dcBDRzQmd0k3nDuCqudhm65H1LLvZxQcC5IKVtqWyWKiiGKh61DLMvmbZ6m8TCTZuFc
v3AqthdWbqcL4LY6OdvtRJQzKukpvGQYsZzstFujtkFx0VDJDgIlY+N1KWpzjNH5SEfjnWPRgf4e
bqC5moznsLTqbdOH+hAPTfjW1Kp7MtzUfeDBWXhSRLGlMFHfuRZ1XFo1JqibXn0ki2uczTwZ72VB
5NeT2QvFXuLg1TQLNGagIhMpE3PpmF5OnQXcNa4cLuOLtSMWKfdeYho7jWTTb0yTyo1N4aTiq8Pk
cwjD2r0Q+XyX0AuJnabO7uh5PIzrwZhOr4OsmqMyvOpaS//c9pW8DGlm6qeufhCL3TKcSK+BtTzk
Yf3GHQIzQoewR5B+KzEi8AsbmVWExhUk4nt3dN8XUEabIXflIe3mEmENKLZlhKLZQIO8DqT1KgjD
PANsyPdObcITkO5xFNVbwWhrT0GOda3L0olyY/lwIA2+T2N5s45Km6Y5YJOptgH+ryBObtJleapC
dYhVcYeb9Y1mjdd5FE8xerBCbdsHPRomGMWd8tWOgBxjJvlFhjG5aEzv1SrHD2HHDMTBrO3wAXDr
7W4Chm4/M/J0m2YpBYM9nX7GfnsfpuKaQzPmFm284LndL3jhQY6nW1jnF/hJTmCbXo1xwrXl0hmW
ZR2jS4ZR3GZah4x606a3TJ3PTisMytbMswE2a+/a1iW4lsOoRhhoTrs3siTfdTOZcCXEGjhxH/ze
VlQ+zCyNwlqyR9153lfrduXeEMkDcHCmI/58EZT8/tKJa11bh9dJ7xoI1rpGOsdGNQOx27mW9lEk
Qs3NLNgF1S+XLOLe6TKwgH56FcykYGIjLM+z39hnktLXYcIsqDXwjZHZg6hSepcwpJdNv5QfSCSf
2WIcPICf2GJSLvrdOUN12WiX+h3hpR9Jn5/J3DyCkDv6JpfT1NW7LIivnAbJM53YU3opPiF99wir
/l06TY9VGV5o3gy8tbb9Ohi8TwPtedUo1FGn2A0AXtxNtrODBnhbwi36KpKU61TR+/u0p+a7kcY1
BRZwyXwqSQV/AXHQSke+0xxERkAiWXrEMXehM9jLSMiPNZb0RVwwqh9R5JYnsxJALakSZbetKzat
Xj2knRyY9S4/B2VRpJYH5Sde9vI+NPjQHMnXRnYDiVnlfX+w8F5+BDLUG3It7ob7m/y1KCI6Df/S
Q2gbtA8JKDSAv6eUtL/o+vBuEHCr6S2kyyd1afLYEyaOrxvYfxjbxgxlumNO8D7gynxoO/57K03C
plGQDiN3Dwhr+074d0MaNzsaaLnx9cTxByQDMrFmDaxMxVEIrWlXjYDEXZopqx7EkrusNTGhm+HB
Qknmw/au8zUNhFXrYNQU6TGXJ/k4c+CH/6nfOhNa2xbXEQF7KZHIE0Up48bHX6bPqg+FsR0zNerH
ymcbPOOTLrod6L+e+JuvGVfc6pzqurFYdshobTRNVrXPa2fYZXF2JMC4IY715g3prmMehalgy84S
ibb4YQJYBfxmAusoQPbkQ3/iF3MLRTASHXiExsS54nW7KQPXwE0ldukxLlH804wdIGrBcKGGWBdm
Ob+343wJgqonHWLetTkjgLT1by3qAKLGZGftY2D3y9jxb+wwjcZF9RWYM2T1JoPaZlGqxkdoFqzJ
od4O86S3RHPech83wBD7ARN/qiE7DTMOzPpQ24+yXt9N3zFYVZpy703GO3WR+Y3fKHmoQucVlisr
p4KQYlPuyZRygvHd+E9ZN19hsemPIb1MIAeSJCoNNOfYrCgJLHlKXUy4m6mAbRF79JogCDtIRkRU
ItOL523hJtMVLZbphRVMxZE5LRV5MLixJtU/HCCHSyQmny4BmIIZvqc+vmzwNl27gF3pxDDy54lB
wMU4hv3DSFBBpF1H8VZgXM5j/4Xzat91/Cgmj6RRTeOJY5j/M1eW2IW526vNIiemHGm4t2RzUExc
LBrkqC1+Kea425dTkewAFCIazf1FaPivHgMPOPVz/lhVvPCyoYENJitNrD7jpYnyiPeho4FqrjrS
FL5AI+lwvb7ROLjtMVxzuOGqysbWrldDBmtY1sbMbkEHctmODHgn/AKa1SFcJHwe9E6tzmF70gU2
4vrbU2yBXcFg7Hy7jV23XeRF068uZGe2NJbkDAQI4jPqBWZlp2h0sJ80Vpo9SJfXZM5m6kZSA5cz
pbhGdRV8u59H3NvJSaymaPPbH81AU8GMNJeM1FkyO9ZPhbR96rzQwREjMxyEz2mucjNyegyu11Zr
mpixtTuLz7ZOJkzaGCkAW4QlYegD+gt9vKA0R2Prg1UJGY3A03gxV+O3tqjogcORSQPYbTrm2MMT
u8zODvO0kLam9Z7KrZgjobFeX+vvmyxpvAHgLEFH67h833aZRi/ZU7teglt/0MD0Wc+QuLuUis31
0gz8xT1TbjszKFjv1Or7fl1/37X99dqd4f3hCl5+38en77u5XK/pinqYLQOCbKcYbAwX84y7ABYj
lQezdAJ5hJ/iMSGpwop/MbZ0tv2mNtLNwrd4C8RcdGjQ84CBCE23mC6tpYVU045VTNjUn0duJrYh
x5ODPPOIr9F7DyldMNn9rKClZ8LPCWnhIYJdSVUzHLHBpQaezQ03220+5kl6Yqi/moH0qhv2aa1+
1rNBg3jjB/hhmLhZTPiHrLVfp0QZTMGk77Me1bg5tg6OZsT0SeWohImW2rgvUsmEF+9eoFZcaQdf
WCgWbEfMmbk3S2ZjB94xs882/jCBN+toFKVyjK2NAJ+Nt2Fbj7IzDrTV1jVHgD7xrwRJKeesLfJZ
hG4ziqZoB/E5BbNyyF/O2E/sPqkxCTYm7V0WTryw78Vh8gx6yHrrA5bfTQPI8imgHqPasjVU0zGW
8b3ZW6a/XWaR6StcPOqY6WaxfpGDDNSBgYA5JlFvWVxZNt08zBcLXIRro2cTPPCK+dO5YWDJNCEw
8oObymB8BqRstts817q+NckGs9lWM9djGuc4EvQtSieC2zqSs7wdU/dXEKL+fWYW1QmXphf1654j
ST5xmwUlJEddYMbIw12eI60pZ73eQcA6BYtj3grgRreYqZkQTCGfq2ypvmI6ZHc/aCS2bkPtuj/i
NKUHU/J8kv/BOpHSERrZvHzRYIXV6zT6+Y2VjUNKjtcoOWLR87cNEDwxKM/afAtL3523JtiKjWpF
j7WCs/gLN76eVG+nhTq3zGjNbbrMyE26hohrq44yN0ZEkd9ZlGkWsezD8xgGdblt/bF4xB311he2
D3QylHv6xPELB+71YgOfKfkA6mS4YqQ5EcPL71TiAu3K2/xciUFjPiK+e0Og+WvucrVlxFiE+xll
GqKST9VfR1ppHG1qwlEzhjfDdYffc/z/o1b953fPxD9Xqx5WYNx//J/4/5WH+Idg5f0WrrkiskIC
cgajg7+Fi5zf3G+UvxCBH8BBIJD0J5sO/D9KNEAEC5aA6fn8dX/oVXxR6HhOCOnOCkzfd61/R676
C/TBcZDDoOOAWkH3okxv/fN/oBYmKa5kIQGX5Jb5SKUSVaVczc5NPfdbG+mAyM3Yub8/Lf8UIiO+
ARd/jzNheeBXAn8nDNZ5NczEv7BdvLBynbkcnxvZMAQcigAJtpm9mJgQsVNYVeO0LghVeYclZALx
mA7i0W7z/t3xlxkeCG68k4dBsTwaPlraoR16z37Wfk4XsO0r/Qu/LZRwHyPxHqAVf0Vudbm3U0Ov
k307DFx7iVX4VzilxlciVS6Zp5m49VXhkG3dqaCYb5KEX0Nk576Hd08M36tpEXystN3iyrFNEVA4
owtkOsnPMkSN0bZUU/kjEcevPsME/0MMsUO4nMPwesMX/LbtdkcoCoTDjns6feELH7EqT8wGORYB
ISMzaCUhQaCN1JA48m0b2EP4ETYGVHjSTW0NvKwx3zlS5z+aFEDdQadMJe4Duouv3CmYkmf+SENb
1kG4GHvOto6OpoEzzca1cu8Bo45+NrhLptE0qwV6TArEdx+mrvSpDR5GAVoMKWFIDlUq9T1B+DjA
+aICxivCVFuI7XQ/81Cx1oQL12tOKV52GLTRWgcI0MYVlVoFc1RbO5S01shtW7xa/k0zyamiiku2
1lEnRkqCujEYcVsjubxdJb6tE95qWI2UGlzktizo08dUVO82I2KKUycvmKikRNebqsX/2RaNLNgr
EwO4HTNAgkJcKvooxT83bC26sBTMGs1wjYDODFvOsTpGZm1VvKauP/7oBVO+zTBb9IiZYUxEC5gw
vdymMcgUKruDGNTT3dBuKmbbJnji0tz7bGJPwAN9NpJgNkBh83s7NDWTmg3MaIzbTVym5OlCVXVH
IOQL9e1ucoHXiO+divxzYPTySf0CTaghZp0kSpWXfipzHtfMfcoFOKmZa+B2IZRMMODYkibF01A1
ZbWJbTch/iwrmirsmJrAdYa7Wi49AD1l4GuM7tyyfpmVxmPYObHE35N6zsZRE1RvsK2S5HfWntmG
uye3tTnpj0SfXS4uHlqUSRYay1891YfK5fYU6dmJDyLueF4of8RaRMedmezKIob07w6Jdx/mrfpF
4ji7n5IYKp+pK3md4ZR5ds2Rw9HC/n65jtL6KCgKed94ZPuispj6s8i6pDqMfVvs89QkvN1ghGco
2lOUpSu9XFLjusRc3ql+25ROg7koEIparnDh+6FsOhMmRbzUwGHtjItlMa90lKqYFGG+aYR/kDq6
GPYkBDkaY/yQj4HM2ru8wCZM/EAuV53GF60p1/vZJOHy4uDZCzaM14dbzwqyh7wY6uulMmh/muUU
fsE9ooyP365wzlZSOtRWocK9ujFNIOSxfHFNlnp+nDkqdCwGfXhPbmp+xvJSvmELxmcDLs9CFG5Q
gjbBWHLFJAc03zZuZc8Q6Tkx7XCrFAZnVCv36SxXLjW7uAetLSd2tNQQG6KNROEVJmaagODa1i+9
IiBx7eWmu+tMO2u/XF6Wh8JLhPzMHApy1zL3/iqEs9ljMWrsnmh+VTfUkq2VJNzRiD/I76oS/IDS
BE+guK4a33Umy+/dJu130QkRsMAEOd9SgFIJ5i1nwnNrMwpJf+5DlJfHGisaDiGSMrYMmatFlC+7
VKwEeB6mCNP4qgGPgzKe+ZARoRcSfG5UfNe0tN+VLbxPqysmB9EiSJZ8N7sYKGu62BvTWvriD4Ti
D4SkgVTvYyDx0O1lG9QsRXbikb2h0pWT+FUjoQdslZz6BQFntNQxrTH9lwSykEc3LnZWWmmM1lk7
agoXpCmP/Oij+kIgXLts8Jqs9TNUBzAfthsTT1koivkYG71uZBSmje+e1y3KAlLBcFgcu3xofIp8
q5A1Lv29S0f0wMCvZhWSyADIoJT/mFTWCvN2sCJzWvymfLe/I7/p1YP/HX+zwOU3F1x+M8KtvpPx
CwqG+ppXiPi0Im83w4oWb2zdUiJiJlO3Ed/08TmfkB2/meSsL+Yrq138tagpxTgIvDwv4gDO/Eo0
TwzDrXeUxFA7kzfkXcAVxANy4cpCT6XDZD2ZQKT7WcdBN0n6s7EC1IeqR9YjqNi9uzMCfZRj6w+j
kahGsoNYA4U9AUzSbv1vOjsRNKZCHSnTJxYPWC6zPTbXrFhwYHh48W3MRqpOUli0HLMJ2YTuRo7C
DLQc56L+psQDkg8I6azweOplclRB0bq8+5oECIJLs3wolLSZEo8BAn1WVOYvJ0jlI83KPuMkNjpS
lSu4PtGA63YQ3/sysp2WH34JS/NDfhPvw7ZMHkKsiO964ZnezD5yOPtEq5mMdMYo2XR9Jj77Fl8S
RpO6oFWlSnN9501B8Azuu++JKXN92bZZPYodh4VZHnTjVNzDVFfRowEjVe3KWo0/JkewZDX5nOJ6
VK7FQofaEnPPSsUTxu6CevdK+e0OxqfVb8MM9wcJPFGW+yRocnJrEzUtDhXcvxh22YR/Cey8JYjK
46Zya8phdVK0emOWw5Bv6YygWabNFr7cxSl07RLpLLamjbwf2UGBmqkNxvL0dVC/tUGQMi/ClEKQ
aJAZZxAW5HHY1mHW+lcViB52oTaHBGQbLF8ccRaf85qxfm/p4+k65aNrvBQT2IbIW8g8bBd6R/GV
adfqduQ7m+4YJCmzTwwbrOg+HNo+wkxB4BbkMYYk7HjdDAGEfRj2LecfPS+CbDmR6vKkpmZ0d4Hr
ksGc6SSizcRJaF+qauGfMzPrjh7eznE72jG6MKXVPutSwIpL5QO3yZTE4SVTQDCeRW/QaxHP8ejQ
u5DypI5wVbwjbv8QLM6i85dpajMWX+CxIwweS/0aekPAgLCWEUl8SikbZKAINBQx2r3NrTG4G5nC
YIUyLVhu2mP9SGAHR6ZveNekEOqftDJMV27vs3ZTs4jPrRD6p2d5qb139TjpjduXBkHGUdyY2jdJ
z2Dz/Gx7cJLTgmkVAEVhvPAv9wWh6WR8hB6CWUXNAi+QpdKkR7UN3LdGNDVbVOh8gjJoeTuBReWo
GT3IFUQtYke0t/wM8kB+zFCcKOhthlBim5TJq+a0cBvHU3o1qbl44dMaTu24Cusi6HB926bVftWE
bXJkiAwZtFssJyKjgtdSl1oiRiAJHvCqMsIePByE0Uj19A/UDnLo5UDX42GcAsZ8s2GAnkliAk9M
j0e6UpquxuhhEp15KHN0L0RGP64jjvgJT2gBoCvgqEJFU8ESA/0a2QQnSocVWGdk/zdE7gmJsTbS
a5ng9ce1AsoI+cXrPFToRvuX05As915JU1IUW+6IIriEtsLznxU0zCrjy7MT47zA1GeTRPJ8rXng
bxVI47uw74MTky0CLUFeQDRJ04RWZqwqSp26kIkMqkvigJOWi48w7cTpNWOM8JNeNednxVoz4mc0
fGNv1i6LgscRvNgIY3bxe5Oht0hoOsUl2sm69QQ94n3VDDlgqWwJxggbEP+InukGxSWGBVqML+UU
2vVNTAkKEdd7Cw3FJNeTEG2dekhMmx67IyBrDnT9YbCGgYi+UWGES0qewSxs5I3yC7gwrZ85+3wh
xrIRtVffiMkKX6u2H90IlZAW94Qc36npp9zd55R8ESquLOOzFnFSQYVIhuoyjwvF9Izvt2yKAC4q
SDY/9R8Ck9T1LuCYqDdpXi03vulTKRqTnaUaDQu3yZBlVN5l5su0juK8C05U0HW3JcKtjEonoV8a
32/hg5ApCFBRjxb+suIye614CZ5QKhmOcLkBVtCKOUij1oir9yQQ+gcBQ37dgdU478HKit5gHevV
lvfb/FmnIefW1qbBmxXAfZK2FcdRbMTN7bjwA0VF0/DzFLTZvxeuyQ9hj3F4bzVFbPATt8Fj2VlC
bCdZioOrCMVxFpoMHovWHDmCWEOHc99epH8UXi19BtJhHUbA6phL952xXCackSEzQ7gmts6yir3Y
ULCSMntwsL86fcraSiJrMzkppgzeRPHUTB0U+U6vyxQhC3bD1DVMHIsD2/EmDGcbFN7CDrczq8R4
HapgvstjTiE73qhi3PWC0mF8UK3AKDuQMNpwRKQVNWf4lSHWOS2W5ilF/RIk+g+OhaF6A29LC/hL
mSQrbo4ADoSR6lfFVaT+HyIytZWnX//rPwG6/CsrFKPD/3h8m7LyH71Q31/zh7TkQpkJA16OQNjf
2tKf0pLj/GbRROHjkgpsx3ZtyhL+kJawO5n8xwpNWJWB79h/t0LZ1m/8PfwhZTCAb4Ut/h1pyfor
Q9LxeB5cT4QmehUyz1+0JZeqdTtYuPOW4agwnPP/4d6+4A79ohAyhW6a876Jtciu6EnGAs/V+BdQ
lAGORbhxC7yqSCve/b8PQbppP+uHXn5+9ldv7f8D/aPCxkmG4418TOhbNm41UL//XJb8r/f5M/vH
p+b/+vW/P0U2f9MfDjrxW+BQVhHaJhhrk56/vz01lvn7A4Vix4NmmR6K3R+CZPibA41LmBbNQb7z
7/aRWrwB/0A6Qhp0XfiztodaGuCjFX8hHenEiycyxj8xNrT+zh1Lv5MRiQBapDa6wHzH2BVO3YnO
N0B3zizPJBZdFqqiamVwr7jvQpVz5EhR3U/6A2SDe4j+crFlUTbnZEsFhis+/v9/pDzzXy4+/1X3
b/Kjzz7e/vE5+v6i358b1Oc/Hxx4V/zvP82WvvkbPY1uiNbtW6EF8edvz4oReL/ByrLWZcEWqNj8
2Xd1MKW9t78LxPT9/lMh2YK0tT4Pf5eSYTZjt3Qxdzq+jYodhH95XtrZJAmVB6vleZhLJe3qXBRW
mAVWRUubjG2L1kYMOlNVVYyyW4IyvXkbu55l3MGezAuQdU0lKzlFlLXhiNk1yODKuHJSetnnqAzC
YW0VmvPFja/NTLuaQziFs7iq1Yzmd5DluLj6QbmemxtoXd2gxzOcmhqaFleNmRiLW0socBIyAKVl
EwHYGybNlr5qucGCFghNwi2Admb5y1Q91Qxz5YbzR++OAdbNpJ+rHUhG2e7Axkj70OpyqRoGj32C
S7qPlRFTwdYGgXmcPZfTNGJgHBbE04EC4L7QqdOb23GurGKPD3S5LJOxK66JcKvsrLISzYTAf9Y1
H4pmlP5laXR8z4dHEHsqB5FusXbb6VWsmnB6AQY776wgSbZuOkFnH5OZjohUoH0j1nvtE9+hfgvD
rr3WRorNE90irSLiLn5z9GIANIrMBTP40LdTHHv9+KsMna6/mAEq3qqFums8EZg680t3MbIDgkow
vvZh2Z0Q6a3donz3reglw60MSxOVFk5Gk2VFoPeApmxih7Gs5xEfOA4t7MJ4IGRBtgqURN5HhcaB
FdVmOUGSHaVBlG901blPZfMyVSnplwEqLcelSlzocNC0ny5iUftJVfEWtbnex42KTU7LuC6Ouaf6
5cBtWbj2gyRQVDzDzjLyL0V4ibAsngOH20CSiRujTPW69oARI/3Acn1ibjHkfNIk1S8kJNDi3Rzc
6hD0Fmo56X0y1djYRtsluKX98AHcSUkWPZ3JzaSMDrbMv40b0BYZR0qiClz5uALOBhbGcCpulxmx
fWMWafUzAGK0J5Gau5GVUDqyuOR/I9PwUFx0YeN0dbQkZ8lBFxLY7Jx0OcgXRpbUCS6Ygsits2g+
VYGabtkCoK14LSa1RWqy01Rp9fqL3p+233nosyPeQ/KEi91MCqesw8e5wz5GOQ1w1ClOd3Wq5iO4
V0o1e0dXEczY3rq0ZAXdFgYz/KGqBBfkcwowL+qCv+Iik0L62DyoNoVgkqoQtwcdNkHf7iom2ZQe
ZmPz7DdQHt8qq3T2oLuWYzwRxjoPtBcuMH6m2P7kDYZaUev4TPpSGZf4qFx1dGfudjwTKv5WfeVz
JSo/vdVpgeFHxs5OCUft1xZJRjetO35OcLpewiWrjrbXG6/jMBQxUjwl2OhVTXnV20v5EJLZj2Ji
VtY2Dod03+CZ4OEcCFCtUxN1Q82fyycPtHqK7CEmE58Mba83RieY+kwT2vsuxBHApS6uk4VW6hzB
mg4NZzcMS3BcUCN249qMTTmSUwQAoa0E14k5TOBwPKwAH77jyJfSycv2gphIoI/MSVSxnw1hFDtq
jpyUGXW6HKfVkxnp2LDjS+1m5RXh+ezeggvw0o1J89TP9vQyF3O4LSo0PNK/fRI50ub+VSdNipBA
tXRQ7Wp6sHfWf3N0Xstx41oU/SJUkSBBgq+du9WtLFvyC0se28wEc8DX39X3ZapmxkFSk8AJe69d
OCDVpsU/WtR5z1MZSveYjH2ABV8nSKZEAxprzIW+MuvPb5IqFfNwHnU3kqUm+nlkoOgdm6EYdmEK
qjv0Ks/yQKyAlRADM1iKg+XA4i689WlPpq1f6docJwlzmSFdGG8nlL/kaI+dJvy3TB4Z+FRwDI0v
DwOJM/JX59spAt9F/vIeZI5haNkLjFaTHXwSgu6WcebSwaYgrpnjnmuRsduUh7e5ndSPWHN8I7S1
U7/LV7IDNksre+zfLjOIZYkX9SU7kz/bhqTtXVwE7opXcHEZO5TDFF9FvFRA5Nb+mnfkdJgwKg5l
jwdl55TKfU3hVD3VGLB/wJBqxT9bDbrY4Q9gBrm21T2IMg1xGqcSgC7oLWS1W9ZbWOq5ybJlTFCM
GBv/gHoLPdlfI6d9bgOOGMITOjyA8yyH+SVU7BZOskYt3WeZ+mVRjBBSHgwz8yk02dEBbR/poenS
7Nw64ePzGMEiFpuYFUPOEF60yeTULeuGNz57DYZFPFivqQv2YtAp6bg71jSxCe/UgNi8BKq5ry48
aIqTgz7KaNbiW7I0mKPQPMoN/vXki8Z4/gAtIHFA17Bk/vboQj5TziUCZeVyZ/CU5REJNBbOItLV
oef1hBKiU9B+auAh2eTEnT81irZ6Hy95ektGn1mwCKY5wl8XDs0OZUvtIbYrAeuQPjGABYfSzuRo
6Afzm3b6/lcMFbevLPLkJIv7xrKfHEAoxhvBVkX8vwYqb62Y2bZYz7neCQPu0THlCeS56D1qRx8L
GxCsTdeFfokQfSBjDEMUnAG+tC6ujrPnGHsJQzU/sb3V9Q4DMorhhYUzX9HIGU+lO6TwAWq2cpx8
Xpru3JRkc+oke2DnHe1BXbqMO30SWbehk5OdBmN4uui+X8DTS0HsVDI6KWpHOVSsjYn1LNodOXMU
Bqwp4/XAHe8+L5Vzl7r02D2fqJlWjr+8PM524KeVlBk1T6489T1VGD+OzAZXzJxuFQmzYXDonuBe
g0CaooKfTcFFWDOJWET5EeGfX/atcMYeWkmcA/pBpAdRyysexVyVLMWbtQ34pmqcBl2cFfXZTXMG
QJSP/Xzkyp3P5NCZioQ1399zJ/ExRWXCsBDuINofBsV9d2mDOBrOjQLvsmkhkPxXs2VOTkkYddDR
GKpMr2NBUu/NcaLimSAn4AierJvlVDueURvDOvyFkXOjtmqMOLnd2s9/EkA2sNPxuWk/4mJ13p3G
8qUhfY8+HCZ6pNCXZf2appn+hYZdfOWAVppbPEGIeko5qu78TZQMTZVjhhsszKu9lHJ6bmdbcRkz
FSeBOizC7CcK5+R3lcUEd8Yw+pFrF3HiX0dBIumDtgLZ/9R12F8BauKrjRLh/eFPijZWLVn9qon7
Xo5LmFCVSKbhn6zaHRCahTMAPWxAtZd7BW1qAZLordhQHAVrq7d3VDWI+WDDTh2bkIhszqKYW+5X
M4bY8zps/uIwO2KpQM4MSbnBYr/Mb5Z9/B+bATVb3ZoTsgaEPeInae+A1Lv4adM1UfACxowVVJ+6
zfKx5kPc7HtlIx5fjJnRIfYYlgKd66IrH/EA1xER26njpXohoVN+wyaFGgomznWI/jYd/FZdsL/3
4NyXOzUjT2VfCRKRB5/8XwTP/hTsdcpIhDo3D5tLB7Ou3heVjsxD57QeqmwPbl2ANgE5mDkS+TUj
YsiD+X0d/eJPH/aQ1cOlFLu+7yexhThOQDqxuQ0l+Dzot0myJrjUMKmzXeGgIj5MdY691pVY1R5X
G1OalH2KnjjqdXczJUpNat0p7m8oC8z32EFD2Cd8+6y/XJn8BmeRDM+qTtP4MsAZPbL+iF87nh51
NAqZ+jew1ozdczXqeg+gxWlflwBix0tpA8shCeeMCeNEugM7cDi86qNl7XlXGHfpQ8/2V2+nAJHf
EVfAggC4q1i3pqGef8e1UO5liaRXb5sWxONmNFP0MeCfFYfJreVVUXJBIMiRI2wCKwwI8XlK+53I
24C8vmGGthNwJcGjSZRf7Fl5gyObymi5gK2aYfqpJiQxMK6KmgnlZF+HhXBLhppWn9sa9MKGoh6e
mEKR4IA658Tn45jUNS5zV/FYyBnpMXDZf1lZIKueyZV4R6kN3z1irfyYj6OXkSHAwmEj/Voue62a
VD4XjQ19tmNzm17CWurfhMTiN2IDE19CYG9EcXQDaxBu5QDmvMjTX15dzwDi+YZhDSZd2D9rlgd/
O1rEmgVCPqIToE84o+QPxwfHiuR7wfGBArILXirEj9mB4Ws6sa2csxttJ4IN/vRhYwwjX+zHIDOz
c2mzyL/KWdfuw5pXjbcbeyP+NDIdvYseE6f47QOZmv44MNyBVDSdd3f2k1b3M5qD6jc73RXbzVQ+
TJ2XXQL2jxRqSfI7LFRLigUb+5/eogd/D+8o/SFCy9Yib0z1wror/MH37ADqajgPNiitADk1pCvA
Famg7oN8MsPH5AwyvpUKlf+eUykbt4noKu/mRkJhPc+IFfiBrrDP3gH8TCkqZO0Wrxjyqu5SOUGG
Ed8k9HzbGlNVeV6S2XFuM/jMcd8sPc65KoYYB0DKSz+93PTJ0UdO+e7X1nHuaaEzG6tO59OjXIL4
FxoiQ5mL3AFYPukra8ImUKplJ0yYL39nZ2gUEOMC/wyuNhfPgpqOKLeT19GGzg9Xa/lRTcF4rpzM
Nj98huw7HMzDl8f9pF/yjrS0zaTVzDONSG7HcsVSULsaCyXGt6wDlgZG6JyEXis2wC589n8w1pYg
KU5hV+tjxnqRdVoa4pEv4pu7xBl+/sL9IZyq4qnsCa1hg9L2HDokXmzyiRJup8KKYEMUv+o5sHgN
9kSFe8NGK9+zQHOIo9gXwQLuA8E3YhuEbdGNWnf8ogxNYXoGpTk5ZH1c0cFHGkBzpXAVKChtB6rn
DCeJ7oJwGyNfbOHcNbzRdaRM+ZOogqq+NcqlpVh6Wl6gHJbiAoEiYnw42+sB3JikEWZBumValx8J
DVnOldDFf4aafxez4HlbnDp2HpGZEdmSRcETUIv2hs+zpoFYSDER1Yo8NgidKv7WJFpMlMtJ/2SI
h9+mo87qizL+8ji7Zhm/jLcmF4X6AAfLGqYPWvfTw1j29o/1yjDcE/9SPZaJPx2XKGmAICPU7re6
Zu6zw29nX2sJg4D1XxbhvYyW4a1gWcxGGYksLpQaxu12SNP+j1Vp9xF74RRcenA7/rYpnBZiQRZG
H0Esk7c75eHuSWcJbq3vJJilOnRwo1+v30qs7puYffdHtpL4mnRW2H0Jv+5otGQlwwJ4prRtJUWZ
zO0jECE+Uavxg8Ix6rEPDgHUlADOIJ9IMLM4JbB6woCTzk9g/PQxgmsc7cJsEAf+wl6fh3Tx9hFg
tOU6ylHFW5IH0KxrNHIsK1lBb7O8Y189subbOk2PFbNPY1F8qlzwwTmakSgBRNT+Ly5pF7CyAti5
fyGOJp/JrOg5F57SC3Hp5pWELGwAA5d/vaMOHOon46LjwEBbRnIvB8e52MpzOrzyVfMfOWJ++Emm
fRBAj9CBD1OybO6tqrwVdK3LKzea+oWJ14EkOnkZi+ys+qwjo9cLZAECnzIVvWjpd/V2LLrijW1c
G+yLdTHs3Hu066wZAaerFdYPCmc0Nuc4rM2nJayOdB60CM+JHZdwk5U9HQ/RX1xuKTf+yUaT/lgi
Xq59P/tr+VCk4TCdwUiIcJdLMX2rRXk3LxCwtEFgP/rZPP1nfb8pUaEGKTiXKMFINiU/kwYLDkLG
GRQHxo4FrpyrToAIjQXFvaq3apZ3DnaysN/HFNA/UhKHB+77yD2aILEo0UKIKVlcoZNslb90Lw5u
7ZaY4U5k7LRrnhx3EDNrtxX4CHdzG6iR8XY9PKUj04QxQF3+lrkRTHkeMe87SQfs4ID75UblKgwv
br3qNw+l3Z63JT9Cai/OfhLGL0po/ex4OGJ2ixmr4IQ2oNgNyo0ukUL0xeBAmsOymuIDKVV1qqoR
E7BNaHoPyF29lXs5bH9VMTGDP4YgnOVD0zMG5rAglGSTePNwHjmqKgh293EESrIIPq/povjIXRm9
pbklMIVcIAOrcSztCzmx+S8RK87b+7jhhoeE5j/CSTUcxBDl/OJATCcBZoof16zFFyUVlCw2QvWf
hstsV9Yj+8hJdnTrQnSg8eUikD8yhaRyiEx8gZkcEkxbpe4Necek9q0yDfwU3yXW9SMcymZ8woK7
2H8GOeGz5lZaH3O7Mg0LasZzc+Wh94tFOv3Mcwd8X5PO/m5FkNTuO1VmJGLZKpi7PWzDsn8Mcw//
Beq38tYM6Ok+vDTzEf55C4GnGw4p4rfDsl/1tslEwMxXBh3OHlCmbL80EqIOpeYh9fs7RBKIuoxe
bA9AaCNi1iPPpvEHmBNrPBySgiYXMx+ItzVDZugBufE2nZqchkQWUddbzNj1NagaNt7uPMZbjynl
n5wpS7HTIf3vYR6tA/4nhz1Lkd+cAonG+ZAxpX7iVV4/KmQer/jimAR0RC359OThRG5BupbQio1/
XGsN8RLCMXT1WACgxdXnfy5hUFyLjNT7DTcCjiF35QHZz4gd9alpUFiAzgSTcsZMP/PnpXP52SZY
LjaT0MOzJ9eB7N/ZKZB1ar84a29tom3rx9k7udUdRnm4hhiYLBDJXddVwXTN0hp/zOQ4v0qiUgD6
klEAbaFfp/ljdfX4a2o0Xg6DYKtKvT7Z+OBTqSy8Fe3aopgntfP4ka4DZyYuEGfd4xHXpyzwUQEb
7FLrkeO0Ni9xISJghGsKvNUvI8Zv0HM5vJeo1d95yrhlY1BKgdUMy+ZJFs18rIKm/gW0PrmKoFp3
Obz3Pe5/EEFBGjFfmgJEq8xA1ClLITYRohzIu3YxLP6MLdhWhmlEDOeYfrQ3iGuNaP001aM6B52r
niYTOb+Kbp6ufF/NU+pJcZpSqx5ywp/CY526YgRWKdTfWpuSTAoAbZhHg+aIkDf5m/Xa/yhaW6e3
ejELuK15jX/mVVm/JLXIT/Ew1DTXUddfAKUSJp5IAZ3WAUdabUw/A8iqRcZAwSsRTtxV6vo/grv9
320h+jMKF5QvpIcQBLRm+L+LFYZV61uywqJ5IhLVJQftl2QYz2sUGveli4kEQKxgjX/JPK3AuwGq
WfZRnbkEqw15fxr05La7CDmiA9Mrst5hkI0sj6U/4S+OMU97uxLBBpe/MSu1veun0UO8esHPOoiF
v4V1PDP6k7m4Al1tw78MGuHWxCjkM8LSAZIdKpT3N+5fgIOpmaPjvFDzemJpHpO2VIRoU1/Nh3YN
BuYJwrOsDvwALOUqWl65MUheJsyqZI4F5H3sUbkGGW3EIBm3a1k+m3UcP+NVJu9IKIOMYytlEaG6
WcMOd1c5Pvsp4jw9UfQtW9v4FdO1Ms2y54l8hheVcl88klCCILcjsd75x7kXfyJ4C8wlCHN9w+wn
n5mw8xF4lTh1ifHbnSQ6GPVT7MuLyjAofYVpqb9HFZa3uDThXhVF+xk1UHlRP2oqVCsmfXK9asb7
T+FZHZCgMbZEmD3XJw4a/KBFT7KVi1kVkeWQFk8BcNOXcknX+iJaXfmbLGj0N1ks0t2X5F1wy8BZ
2mUEmh2Uz9SfRRNa5AYAO2F35HqhCRjaYNkU9yhvHi7f6C1JYj1oD375PcY4KY6V1OqCIbP/tnbl
5fULb8RWFQi9i1LhnVQkyIPSgciw78eGGKVy7H+RPLUzAJOwwiaHqYePhlN2yM8YI+5ou7lbD432
xN/RWxmnoKNiqpV1DGVos0fAU9UAi4J6f/2tKXKumdMLZr2iWZ7cqfT/S+RoTrYV4yvnygI/vKzi
QzyJ+KqkAFwbsrxJj33e4mm1NYOCvcJxviUOsMlfSVjIw/3kAaA6tJ3DmMCWS75dtFN+dPg1d1Xv
Rf+cfHBeE6PMzzKx8HHzKWp+ZoM7MbOqRFXsEVGpl14LsjYYUjr/Oj9Yb4zOPXPxJuTOPI/rsHAa
lr45tVGCpo5Gh2iGaGXyBtIjwhcCXz15DpsUhFK5Rv3ykIJDTAn0McMTyfJSv9fS81r08A2ip4T/
FDxjbYqOjDs8fVyzsKW1N2p+GHyF8jPRMK6OGrrfNvfR2INgh3Ox61i74GYf0MQdB83LwiEcs+4K
8GkenGnU3lcaLW24R/2MdjjH/dbsjCs8/04qzN0dE89hJLGB6++hy5wKrSBE5RIzJ/IkSsy1Uf5t
pkb+L7a6zR4Jv4Of4zfgpjAVgb7ehTUPIkdekf6M/LZnASOm8c1r8gl8TSmCHQ0lXVfmCzDWXCb+
Fnde/pYW6Qx1FP0tNW+up12AwmBPT0jIEEkNrWN3ujKKmbTwciU3/VjGPpgUhFRYkkU039GcJdPd
bQBv5Djz9r9ZHIQ4Cvn7p8061V23DQeR8CRDnY0gaeTkyLThJ793JEnAa86LZvbKbmn8tnKQP52o
X9814ZULyZ+thOOHLg4Wd+NZnwoJv+UlD1pb/sAKOYurDuu0fVF+wtYTr6oMWNQF5l0UTfASdGaq
L0VOWiYYtD7E9d1iEqSGNM1LHWkRnhqMHeIYV81011M04fgV97E0v/ykt9VfCxJy5SAKaf99N8vr
Q1s0RfniRbPGY0+cZ8atXwzzn66Ommlr49HXe9I78mC7sMFjmwnFWmxXgMn/MadiXEbBMn83g4ec
3vDjJMY0nG8x6sn0ccXKjreRNQMddDpyw3t97e41nPnyK+jb4FsOK81ZBDDmhHGq+02Mw6A3fj42
/Z3LU8CF6xiTJ2f6cO8y5nLMtiqQLDlqCfAMR014K4N6QW63jgp1nZ7ME/sGB/oqGYnpOxdN2DHl
CcC18kXeWT5MNcYPlAexvTiTqY749JcASkcTsaYkPwk4jmeHZrpJmZHW4zJh7A+ELN1n68w9PrJC
8pTaZBr/oeS38kLspUkvfKj+A8sGxKxt1Ylxh8bOwtQtVeW+LwHQw8ts2vZ+K6/mK2Yzz5z0/wP3
+1dqEQFIMlKWeR7nt9pUco9mY/3EAkVjBECwTy8lp8V0Xtpsds8EoaXnoBVrwLaOOYWnq7n4zXBd
7AFOyAUCQyP9YzCa4maVly00R2QDFeMAsNDr6eU7hrYPooxgVAWlwPCT8lbrUE0Ar1t/Pzq43zOq
TkPaEy1C3LRh/47SeiXSqyQb49YJdy7PbiCWrVomsmlL13lgI9v8XIci5O1dpjVaibZp3Zs7d+5r
4UN6vCN5curgdVXBDiliv3M6fyZPcanLj2FxhGOBMsRqV7IdwiaETuhzMUX7QCnO4mzxsSeVlLtB
+SH1ar+dMbW8PygWfnDvwVoleZnR6XUhqMG6J4obZ3bwjTOL/iTPLM0OVem1wZOlu6KzD3uDgtJ0
Y/ZGpxoiuA8p/U5xwkwHSFJUTfZX31tPrTvWRU12TcalGvfUEXmE/TAmGDG5VqPUc773u2YS/cGS
1xNEx9wEEcbCcJrrnYLePfi/cRMKD0U67rbbwLRzenFS7gm7S8a+Sgg2MVkaMq0cyKn3O9eHpoAj
TY0P5NoO2uxN4vqyPqe8mfNnobJEPhszhdknOY9gzLdkgN81HLwZQE/xIDriUULgJEojaCfs60Yl
Kw65vHCO1nVaBt7saaIvwK+RGeDj0EVlmD2cZr5jS3oULMSGQFSOGUwfZn9skODkS9e/tSxgcB7w
aqb5O8rnBI0XXD9m9heTNqJYtkYpf1iJipgNrv7JlplId7Kj3oODxFAaD8ndXXYieoEK7xHcYWh+
1zw1VPnrYg3pLCIbKIpDySyJx8VX87WMqRZYMLEso0Vght0+Vwtk+Wf8N3nVbtu2jBNgNshywt3i
O/404qYrkzzHJ8OY7SToXc3GxcU1FscEmgFFMiQoxnC6WofxlDKyhopNXFL2UEjTpk+cHAP1NKtd
1oHVUJB/gYKtNyjG+TH2Cpin2+LTkPNc9pgz62E2xQU3f2PENsuGKfxr/LALP3CoecmVRratgBCA
5d8R4RX6ZC50oQV2OJZcj06s3YH3j/nyDyPyikzc3ivrPct+DrdaIR05N23iFo8M0jxSboZuhu6c
6iE+mjKOor+ES8H8xu5HM21O2O2Mt/NXtUZqSy7dXQ5kkpS2fs/yag7JCkKajptiFswEWRMnEYVE
ChVgpZUr89w7EVyS9uTXRgMI9YCmmNIZ/Uj2p8vZjd2LdaKKDcUzFEZ1LBfA5jPqviZx7RshgZ46
IqVhF0+lNPjOMWUaAwGalM24I6WLhNZ6E1rULlsT1vm0HbQ/jHd6JnFeOC7jNDyzvRjMKYxgWBPX
ZRyPVOlygpTaJQXjKCgMqz46HRr0+MjZMDuQTx1eol1PZLF7KotVzH9ZwZRdcsBXT/g335/qzoDy
nP5lnrPF+ZfrWDDb5q1ofreJYLHyT2XkcbEYrGufJRbFso3QUePpzSu8CU7CTeQobtB79J3oxN9u
ISkUE4wHGLVEX9IdBMEZMyNhRsEs5ZjrbZpkLcdHj9QllrOyS5fLpNcASBJ+DfAI1i2i58iLaq5R
mG1CNVtiznPz1oLwjP6JPgAenXak/13LrKJCVYT1LmyMs1TCuyF7BX8h0yz3ISl6IVmlqi7815Mm
hnMxc0grlQyXe7LOrZQkD5UYLm+T8et3R9Isg3dxo/J3vjiDOazDijC43zB3L5klbZDZJK452wUl
wvsIAyUeiE0UKseK1wp5mFoWBfuRcCJSCIxpoj3asDH5NCVF0NlPxSJ+3XcEwbnnwg6/OB4bbKZz
2RQ/yE5bu8e+xTVIkGTvJhOxKk1iHyLidbENyFqSdjRmnHXcFiOEp3szoSUuxSRrzD6WOrWHiMxz
f1d25Sq4Km26fOugT+QXdKROXRlEUTxvIocr4K30A1Eea5oHAdnXbXqLOcz2uS05sUIWyWwFo4gt
qoPepyQUY3SagGF+VYHCFbUDzuwQWqwY7X6k7I0uzHLMcCaVTtlPeGBAS1sRj8K5B0230a6Z1mY5
o9OR7W0afaX/8c+VRsvxIZU+akT6LZkCRG/Wl8XcbXU4THkiaX1iDfo+B7t/gPC1xAfEiUX5SjJC
siUDky6BM1EEICO4hye6Cq+cUfrXMT+ax5r1VfQzqE27gqkIprUn/izxqkuPdCE+SvKQxfMS8C+n
0HGg+25yp1/htBBGoqmxohQFwTNOaa/dWr9LOoY6q+ziczAnpjqU4CyqN3jRtffK+YGo4sie3Vav
eVGl5Q5kzMBx3pdVtV4ToSeH2nvKyBJ1sZCPP/xyEObvVKVO8jdoiGF/5UQ2bKIav493HWeNvHZi
aP0Dg8pi+EELppOTTZgwfYdY3UMA9ZLZ1BMP+dx+2KWJMNoRi4YXfkzTgXwGd8bfR4nJ/mwNLAHv
GygLa/W5ZoYt6oqVL7EXi+9FHfxBFu4/P1waPGLOoF/A0nLesWN5CpNJwpGWueKLfMrXKvYJDVhc
kCHnKpzG5RAMg0P6G+PAdvqeGhdfD928GmOep9FtChanK6DdB8Yg6dSi4AJ39bRazecEMUfz/v4H
KcpO09M0mqX8D/w9TSFjqMwMwbbEuW68q6sLBY8RDFKzzdp2xNBXOPm8ccGViT05eiO7KNLYyZop
88ofXv20tI08zvf1/JssjG5O6chNihYHeARp03XU1flXMFng23udzag1N+g0JrscCoc9z3KnrbTe
LVHu6D/SRRHwgVYG4cazQdcHzqFAulWckJ/Aoa64w5PPWMp1LvbNUK0JK/2pDyhWscVpcPT+yF8a
Iah7yaG2BJsQ3AI7FuicRLu01Yfy3dUlJLL3/qRz2n3BLvNfKpEG88ZLxXAd2wbgoAJoUG/rzgHs
KWAuIdgFU6FHVBHgpI6xVtruO115tNoVE8BhD/DOMURGFFP6GkuvA14aD0X1d5gY+z2h5ZLzlxyJ
neD+aRMfNkUf0ucRbRMH1RHJ5MhDawuIZLS0jr9eYTT4j1gis0MXt6R/5PgLWXAUCOYclzDtTU+o
EpNh1++ea/Dwp1i37NC7oU1Ptrbd44IurNrU7gDwAnb2bsDVDYYpn+2rT2DqU4r937KKafOvrgCH
n01ecFHeHWG4RJ1H6KYQX0Hg89txN3NOgHf40RAgssuC1Pmm3PTJV1Tug8unsXWmhiBKqBvRYTQs
/YhF9eGvqnInLM6xLfpi77kmcPspTYWQ2NlH4pREEeN8onh4hJBU7yTAjRvZPg6LY2bQZ6On6g0K
OaicpQ5fJUSozWRJ4NkyqpUtTfeKwI8T4kdNZ7wnCnX8DJEREz9AdnlYNcmuaXW2neO5v4jIxQfp
JF3zRtMEK5LmImUpG9UxNPZWEDYqm3DLwLH8hGvIWjmsl39EegfrE6udhAqtK/0TQX7pn76fcaYq
nvH7aZnK/0rfdusWUgus/mAlEZlfj7gToCJvhcoe9ejlv+BooGyB8q4+EMyiy/DXgOpgGr1zF9Qa
xG8aXyXoBcL2EoQpEuYqn3CHmZDztUFsaUYkNPDKO0STHfSNJq/2oyrlKf+/NpexOhyNdSnlhkvB
efQW2k7c/HH4nJJlGW5NMXfvzqDQ7fIFpzevWGaJg5AHMenK6gaRAZI5uH6ELkQGeCxFQ0s4uhES
p37XWfJb1vUxgEe4ZfcGfB9Gxd6tB6Q4XCqSR6NdAD+SUblF6KNJPMaRdixWnbBtIxOSS495Ilth
Rt15yV5+m3pFRqe+IIdX6eSju2VocuyC1P9ilFUcvD5fjp62UIo7wbBw9F3mBHOenRc0GU9k3teX
NUqp1vMpsMwnUbEOV2l5TWnuqrdSsLRnYqCt2oWtKh+AuNHtArTbpCkt43ZmucugMq3QeAUFuazG
FixnYXUtCAlAudlDLJkbYUqS/Z5Nobrn8RUeidA+W4pibfVOyIa4IZp5gg0JATlnXtGfJqfA2N4y
nD3HnD3ncYAEFtpiOKctU8myrsaHjP/4iXi2fstGmlNtfW83DUyF6Rl0esoqb35q54LYFZ1GN0Kg
ZmRfMGce3WlmBu0EAUlqVYSkzFPCPxGaKS5xuPi/HSY8cFciUqL88ypNfg/squ2HiUX57hSD+SD0
I7rIpZP7sndZjIKsTU5UrWw14ilVkAFG/SMsZ4pMkoP8hESQa8Po5DrOeW9Y37judSYd4JYhZ/nU
bRvKfVcVYIOqQGPNweCgT/4QQWVJAVJcsA/wFrpjVT115YCgSHPJgF7xFJZ9N712yFmyw1DC8V0m
Taqoj+JlS+GX1RvdLcNjwUbvs/YQ8y+hAmPLzOfQEVrLAjWSLcmkQ/3F81w8ZDEBWVtiivx9J+Dz
NGUcig3rg+Bx4HJC28mek1uCndQp0Hg1GIwO8TujaHsd6dA/B4fEJ7baZMEhJk02nmE6mOAF3aZx
OT1HjbaY9u/hQIxpD8q7O+cpUa9RaYedb0sLcdOlcH7uiRHqsBC0+ZsJ9fwc8jls7xm1ycHlzPm7
omVt9tLSW7VI5b6pv6L1VBMZsTOQbF5rjB0nrUOa200VkPls2yX7mXPPfgFry6CUFaKhbgLGCPA7
mmmq8clnu2keJlb5gfqv6eL4LW06n1kJhQuTlr6N5Mlj61Fu16afwMOyFCB2h93WM43TTD+gqo8e
rfCD13jR+6jloM49s6zjeI9ZebLIXNwNkZvLRxLXzmOCzYUFRRO9uMyQzg4u77NhkdBsmNxr97DG
DkRo5s1/EWAq9bws/fDGBLIXhyRrx2g3UrvOvKMJ40u7AnnexX05wU+raizqdjqngRIX7v+8e+/y
yosgjjqtOec9Qt19E2K2DdFhyo0p7xHDS0ZAzGGdFAwT1nnB4z3QwEO35fa/Jz9yP+6KCI0xxqZn
E6fVPkuKujo6bZSux0TGjv2shibMmUku/P4TP/jS2zE/88c/yZJK1mplxh6QzT5qH2chXkzkoZOd
hxWt9F74UdnP7DuMTzGYRn1ePwFDnWYGlFFevMQOu4d7h+/GGPUVKFeopE4SeQ9cd7PPaUy2JRvV
dQRwA5ZVIhlhXpztHAA9yJAri6Fabk2E/J2KcRmYmXmryq6Qs1KkCOwJZxbG/OqfCMkrqpVibMcH
KrCIQPgx8J7VAq76BfSv7wAV1p0+g1JNfRpIzsILtyDZempEARKH2Ah2baKJ8ljEvNxj3xMm2yJR
XfkjFW6cIqxDPn+A9AcouBhGmFUh/R9aRDzIX34W0ihq46mDIER3+APld4S4XbfDhbNLfDuUGu1u
VSPfvTAUP2C1C16ulkNkA+CxGBFxJivBsrkfpqd4mS0ohyqDb303jNjcGfyvZmjb9qdOMxQNeKzh
d6SdkAxHhWYhyz1FCRwypM0e/sfRmS23rWtB9ItYBZIAQb5qlmzZVjwkzgvLcU44DwBnfv1duq85
pxJb4rCxu3s1/ZFFvokp2cV5OHuxMQ8Z7A39lko+hqPy1sj8q8axcLAO8Pkzqxoe+6eo74z+za52
OrDMwPRaaR2lvErasvjoFjrpjtGESrvrk1odEjy+5ptMTdvztl4C90cL3DN7RHwZarYMc6fdXTXD
YTgvfUqoaS+GnqTbVkEdU2e2kPaNQ6mXEvoo6osbBUWKNx1wxEs61zSjbdp4arBUGd7/HxTsan/X
LiQVvpVrWVcWml6eeEVBX9igJbKHb+xR+8gM4rRMUB1PqJ2YKBm19K7FVEs6mn1kTb4CQkHXUiLq
T/Ez6qhzUL0tIKEkJXZ1IaqvZB05s64ZOxTo8SoGET/XP/RYz/SN5WVAd2LdRafUzZrDMIhifnRY
vhLPTIsyo+PJdNN3pBQ0qziPq4d2lrm+xdhv/sOAPOXnoK9o7Z1LXtD3eBzhiyZJvqtOdvxya8Ea
bxbBSaog/y8HJXVBXAvoBo7E8oj79z/R0Qq+HnOd+fUnaDUydKy/VDUdAnyqpOTlqvmZQZO0PPgM
bI8nLFZNSix/qZNvs0oAb4OjO3/YTRR6Engjcted/CWNA4CcjXLwn3Oki8RpkBxl6SWrrDhUlYwd
bDDeOHMOJkKFNasIozJ7oUFw8o5VtPbVL6dvF1Q4Y6O1OIyzppA9E0LqTcHY3m6ryhtJa0Hh4rrT
Tf/fqiOi0V5VA9LmAYIhh935imEnhTUWjXQP7QJgVR2nPWvr75aShfkBX7Qm3xElvXLeyXpEXsUw
M43R3xbxcb22BWUAGztleFgWLGDFNa1TqEjgPIucleXad81RSLYwe9Lmdz5s0lFZv7Y47+dTZoF7
9dulU/UfAy416i8TJO003k2BV3UX5VR3wnCXi0YLjAFrISv1CqxhWJaHQDsQt8GW22H1diZm8405
ZSrr+SntSGs1WwRCaTQWnl5KAjzswWsAZy5uYDadgurVbF1+Bl3Xdq/+kFBAFxBR5jJmegkoBKod
KDTnoujl98onRaEDjtNk3ivaIO1nbbEdbBRlVAzXPirmsrGabuvzkGq/tQegaHW/T0ewxtwSlVzq
Z7eRE//s4EFFvPZDOzs30aR5IN9ZVuUAZEKbRsdMslznhCR7izt6UY01gLoJlD0muJT7eFeSIK3+
9UXqet8ukCjOz7XB8Cuoc9pREWtvAIIS/8LBl7IqT7PYuQHoxY/aeL6YHuaMj+fVsgyf9xLn60A5
YCHPqsACtRHNfT9lplkcXMuCFHc8LGOeSm1zdshcPfBMSrbhiDZ1waePi7BNxu8CVXFX4EXydx4D
E5mmKb/oNJ7EwUa1BBSv3UcAV+TobNvzDNp3fk5RhEqHyaWbWcqOlyipNHVffCzpdG7bVDlbj5+v
IBfhBH/XvLmXbyub/9YOoPRxWheAXH6lIZUHLDK4SOH30kyVBvekKtAdwCwhpJZ8Gg5t2UOS1SVf
wF7Job/aktgjD4WmvmGBjS9eq5rXBWtszGnSzpRT+eZX3yEN7BqvkZtxSEjyItS207Pv0AdBO3bg
Yn/CATuc8VusD4XvEyrBi1umBMV4TbIiZkMwbsYqavKjgXjOHxUUaFugMM9F1HEI62cve2G7HzQP
solHrnwxZTelIjBFilz51TN4UjhEI5v6SKLjluVfJ57rASH1Ln3iWAeA7PxooQIRdi2tD9pvqLxN
QhV1zY3dFeLsp40X7iuCMeZQB+jzWx2nYIvpnPvpuzkFW9EQupxhCpS0ErO58xSsJdUBAy62vczi
RuzADPHMMGxctxk8H3j1YZe0h1q66XBdO8kpjqhbt2JXKJCiCBJRKcNitY0+59Rp3zRNVMl2IJ3D
c9DE3XqufDW6R14m09fSkDUgg4NLp6UP9t2LFjoSwOTWuMrIINmHEQcXQdA1opdppGm3LWd5Ztnr
p4e4o5PPd9I73hgZ/COggz0kXDws/6WKxO6D0dH4AyCS6s5areObOwWaJYsz5EfVxmlzEBHnyUOl
e3nqstybOT67lXzu2KS81NTYXYycjHoyureXvCQpqFKmahov5jPV3NF56rvgrEDlfWvgPOwnUtbj
UhbtC6djvi5AOUNl9wHJjm89JPkJ2Io+caukdI+kEwNYx9Ltki2c7c4usRCCmoVdo2trMQmeDOS+
9CD8hfmtSh10UgdnK3aZeEJYBwanjtqkdi8y5lRemqP5r09mjrac4QM2fys1YfTCtA85e3nuZoDC
n1GKbPPqVniddvHYsfCg9f5KfiNFNuY97XFoqPtj2+ts2sE7ROrtk5apaSy8fO8pLARsC6Lh3FCJ
AyufceDVUqH20fomZv8FQZjxsq0Mk7snIhidVLa1KEhYCDI/uC0uPZfbeV5qYGUJDX/N4AwvsZPn
h7VwqssyxnY/yRHf0dAvt4rw49YB10DIY7T90wLp7dJz2xlOnBDMd+4IXBt03b1L0tfmsCivejZc
c8DZWncXeiKjA62kHdHF1+vg83fwbgYszan1m3v/feDBBGKy1/KYhg72piwb4ZbOJhnYAPslriIW
PY0427DPgaQ7JsJWMMTtcUX+ujhYc5i9BwLAB9wwGJxXqlOuXgbbZ1sRSSS6lHuYAlNBG87GGwK1
nDIM4uStpyFkyvBktIMTTTexmNxD4RfsyVI3dv4SFE+PwKHT38riyd2ssfDP3nCvtKxBVuqNxzaR
HYsf/5bkij7ANw3O1uKaupAwaw6pGugiANiWf/Z0b78qT2UrDgFUig/juPO5M9L1DzVqESfDzIvo
k0PtafcqS8u/zjAELyZenfJUEQEW29qHwe21xfRNAXm6k4Qeb/XSFrsKN3MNc3TG19A6FWh9FNqz
Qcx9ycFnvvS9X8Y/MlTR53ZAf8HOEHCWKjAcscivqRbyxi5R+5rjX7PJXOyzNKVwAJyABX0HE105
X3XdxI+oCdxlde1rn0NIEhDGZsV16nNca9Wmx3b6PFRNnxN6xwrhLDOSIU+D/C01os5PQyyCvYsm
xPAzeDvE5Jl1GebonKbyV6lcDsA90SyMYLSz/Jts1wtwlez6IYUmPFQJrzi7cCBkmBp/oXoG38Dr
AuItp2irF0fbAQHnsXlvSrQELb5DZyUOJuiiNq7pniH4Z8E+aXhsbE3u1GxBGDmuJIxbu2ODGT8B
GbMfk4G1swl6lfIBxXQrhCUbLq9m3rB9qbZTUIw/OPSm4VX3NDxVjfUfQ8/O+YUaoio6mAbtHlRo
SzpJQNEzP5FJKKG/q3T2PPt2rg8EhypsvMirtAJjW8WsQCJAXGOuD3PCeTB84SMoHzq9qHseBEZf
ukZK77x4bEagtZlmT5DLJ7weZbJJJbWm52RuOiq8c3p/fJCpG9bmy5n/7D/59BoBaahZAl40C2j3
SjGP9zRFbnpx/K46QWRrf3F2rfvHxUTzcp7ake4FLLnsxjehlhNpLW0StuTwHS79/bAK64+sV9OJ
kVrGGfqr8kXxL+tqThftrOw/aEGx3OCUMYReYWrzfqJI1rvELmPF26R7waAgowS4ZtXGGbmAAmWr
Gg1eCKyT+akMbfHiyEYmR1rjSVtO7kSMyiVZZ967dFkzsYGwFeAuqxZXtX8JTZkHCB8dTQ8a3/au
60QACwHLarnHw800IryxN0cSbHQhgRwoGAaroTuh30VkaoCF7HhrT88Mr9b+IjNC8hyDmt+cQ2an
8LTKMbmsizP/pghiYf0iKlxCEc2xC4mf232JPP2i1gVkJrxWir+H2Cs+84X9BU0g2fru4qjhikbj
xb0Ycx578tIKYGhBnAGTXOBnJ1tpL4Tm2I8P/IrQFzgh2H9hGMbv3up27JMNjr+cbnqJ0OPCJMCE
Sc2qLLxeHzWaSFyCFmgTchpYZxJiiPiLxjtoj33p+snDMUPD4VTuJ0gTpGcR3FE86TggMX2MYPak
O78eMd+Fq4A20ZXS7+QOmHQcHVcvs3+8YGhvVAGtNBWVkqUjlwLKf4nJ9EZ/ZPCjvpfXEBQcdn29
uNDPxnbP84UKbC/Eq0tdTji/qRE7hlrz/oiXLjI/Qnin6UOq07Q9+rwAcraulKScJwXCY59QaTvt
kJe8x65CpXLIxpwbPxUE3nSzsPSdUG8i1r9+xy8GXWJ4jrHaXWhRKL8dEDK/bAqIgJfWGBNUDnHZ
VGSNDoKucx6bKSwHDhyyQfHJnEPQKQpp51zSv0PyottOjmcriutW4iQgYMjHdCIb8P0OfHYNcYmF
v5f7XvFLN8gLuyEZQpo74nDWdMjzogkdsvNMTEf8GsuXjrvpZM0IVIBxFr6NvOegQONO/3Ej1jRQ
BUn/xLHS8zdDKKkuwhf5d3JnxfXEonVjoSgf12bsrzhaEHfpxqTDV+TtM1hY56wAsh7NTCsWg3HD
gi/xEC/3fC7Oa98rMtPpils1D1H8We30zX7sAz7XkpPAXpBO+CUS7s1/i2g78dtZsEx6/YrR210y
pnJyydVu1KN5JnQUnjtXsEQqACRzikqEQuhKQNgV5Tqzs6knOskXWtU405w6k46cZtI6P2ZshDHz
qwVTaGut45xK7TJXGEVe/wAtlb6f1bATJ14d8M2qLlSMT8XKVcYfk27pJj6+Mqqe7Fh3V6rEi0d8
QwTMypgGCngmBIqBLBNOMwlREx321YXjptwTCQn/wrAkkWo76W9x4dh4P3UUsxUANyJSgN2EgZOk
wZuqlN9+5G0qkZRCPdGe7ZvypHRLELdIu5LnQkhQHrG4Dmy+0T5wZKpFAAhwrIFkrBEAyjfX9ipE
UOXbQ4pHZTiNvgbE7uraBWDc+2l0qlglN/sSPAvWF42qThZ2DCLjYueeUvJBHiQVxGZVJsfWMcJ9
IWc6jNeBPMlzlRace8OJJf+L0B0OfkySElcDutrRpcmVZR/fvLMJia8a+B/9vM3zfH0G7tzxVwQE
eQhU/5wRy96YMzEzSpkG1QO25mx6FMNSYNCbBi8/Vm0fwpEPldM9Zm4buY92FYFErfQw3cc9IFjF
8uYnZtX89xwVY4u3MMQcy7uofbcO5yjBuxuW5IovrztO9MJAPnDVkYwsy0easEeyr+2MMdHLH4oh
Lj6zqdR//VAGtzKJlHdd3WrKHjgPYGTk7T5Xu5RdAotXds9PNayZ79Avs+eOr/OGhb0n5K3LPEQT
82BCb4NBuvEZ9Ivn3zReZH/ve72Fz8BOHLp0TYhhG0x4XhAvKFZaBScyIMaM3p7eIDeMOAwTRtPZ
UsjFdmY+xPyF/5WUfzeo5k6U7HWSDZwFrEuUMU/7KDwsGRMfqRcsJh96xq5+DGMML3tKSKPzMuTh
0Zdp+9wMJhv4aICL7PhpeiJFmPPOXT0tdjst6/CTYu32X0CbdbMrl4Aocx0woW10MdB1QE1puZ1p
yG62NLclj3es9/g0JysVVbHf4DjVjUVRDlPNIjuOsbBf1zApb45uS311Vh8ni+Ki1UdnSruLt1KR
1yxucCn9MP4G/z3en8JBpx9Ug2XtCvOqohVZCKN32HdLOiDLXjyXWW13SJbxraHy/K3AUkxnOvBe
2pmYL0KISatEoiuw+gWrJS+1jSqK9gALVuzNEnba0+9h4AMq70HOGIu7os7shAo/PSfgfgeSQBX9
0CCRT2qo4YPPHm2ICNreL8T6EF91weQAzJmOHAwYpv/hcKKXW079YXhecrWeULUWUnBmlK+LHOLo
GXMEJ7q2IeZ7jchf0GRfOf6uGskjQCFFC/dcnHWXyRHQUh0PU9XWiUMv+Czd2c/fbN3V8DQh/ns5
cazIYz5u+H1Ry12osVuql9w30jw8GLA4eN6DSzH5UxGP867LOjpfLbsVflzYeK9Y/KPhhjtfc0gH
ms0PyhYPpQL+mblFUq3mgbxoMVLCLggH8K3Y4p9gtJPvftU6YH8RkaZo048ifJimBL5PkzY4Kojk
g0o1Kow5ImYAGP66cuwOOiyFujqmx6VCFqpTZASGakXG2rAjonh3A0nKw24V+SLbGD0sV24Us1eq
g1FUztGu9CLs75kYhuPqsFHcVEZCEaLIsIgPuDXUJV+Yxz3aTB4rgh2EKhY/uZHbbfEXuAwJAefO
axl7wdcU5qaWzAvkVF48h1DJCWAUiQHQBwSBm82Arb8kTEmbwngtdFR7e00Oyu5G9uwgH9xlyh4H
ThDpsfJ7Vt75yPpr0xR+Nh79xiEPnPdGPxa2EdNvYjLKfzfkr76M4gdNbVXnNIzwECQE3UFYM5N7
f+HoYI/bnYJZ9rhiPUv2RZvF7cv+4gb0glLISun84CfYKwHtSHSOel7U72GeAveU9JoDN14nFI60
C3hviLwelr9LWLSvFoEL6iqaBmZCCisLFvdLXRT6X9nXTf4TAUIkJ5wNefV/4RuviAlmuhtcldtD
SHel2BSqlXLXAWMOkde1OUsmChRpr+2q9WAxdHHrS5ItoZiq6IFD8Dryu4brV8BR9rEZMvszRpXK
XoAe6yeWQ2uxs6MNLTwe1C/avE3m/FdN1rr4c7S9IGLyJEMbdB5Lvc57LJ4lgVGNw9nN+5OF77sD
JtTA/sDAnuMibaT37gwV3i/avvUXgIL7wW2i/iP/7CJ3RpRc8LYN88xAHXBrAJJGx4EvwyPE88gx
f+CpxfkFpotH8wHuEy5Rw/qWGjsxrcNpvgNux5LF8k+/qFmrsFgsWBCpKcbiVK2P1NnNYL0MLqod
v3xDDjeO2MsMOeK3tdx8RC5+FFGeHbsxqVoAbBNridadnOY8QsGeN8okYwQHh0jq81AvXn9zXB1j
kgyCDNdox/8SZO7d+NJ3N27l+QaLyb3kY1W+qGnS64ayPPXNhj+84hXvd+UMZZUUCpMl6Dbs3XeU
Vxf88sxw34hkdx00XYmsXdgLZ59+G2m1IVLvP7WURfisTuaqUH8Q+DFJxWhrVADI4tmvGk1oxZPz
bygk0TUp8E/SB1/MgpSmWI6zZGo4zpUTSyAtrVH7csnFR4efnoWilBD7EnzA/YkbTQOHa9OswpuE
aaK6rGrqHk1ejm82xD5MoiSZyiMMnKnYKSqD7QZyU/1j5by8VVNaPlmE73kTuaHaApJdwUXgTdOY
Bo89Zp29w1H/P25/UlFO5zF9uaRBAVYNYXymMnsOT0NhUNkJfq3v7TpO8zGopCN/FDZHu0swr5bb
IILhssHNFbCOD8EofBIvX7lhuySIbnS6TeuWg3n7M+QHn4FdCJ5wFSPFJQjSmGxs6rAAlTP1odsx
7NZPTPX9F4eEYiNMv0CHi2cIUlqxQkywqx1WDoCvblqs7AsQFsShJ2CW7ytk1DvZCDt5fPBdgTku
dzGVIqykeMZ5capDzwOqvbWJznCeUW1wqMPaXGeX19+NCNPoXSO3lBdZyYoiD41WRpe3sv6D4wbw
lu7c4N/gud3QJa9dt0QSHFW1h1SbMH0q8UnnvyK/Cc5GYfyEYDV0GgJD5k4/xt6t3sOGma+MqABH
1ynah6JuoL/rAI7NAlxKip9T2sx/4qpxTjS93qtjpmX5UTpK94jNXfNP3W2326m01nshWOCXB4ZS
B09gqSE8yTRLl30SO+1jySxzhZyAZhD5sjPsCbFInsNqiPc6ZmFVHjiDMnL14VS1R9tzmMSQv0q2
tU4kbqW73tO5i1+2+KimWZ5cop6XCpf9Dn5Zm3H4mNfzGAeBf4hxJGKTqrjW8ehGA1WE9Ryd/CbK
XpTCewSWy63fGizZ35Efh1sP79Nj1nb2v1kVvovXdoSxkQhx5UU6Il9S+CeIWgI6N9iRuLrkdB0x
rl8aNpZbkCMdAc6GjfMLWg0JQXdCk7tEKfvJNzDwGe4mD+5J9XtZHXGIZxKRjOix4J8WIJX2qdci
b3AewtDJ0N60j3Mi4JZmE/kew47D24cBrTZlMVR/i2WihLoWCBzGSIXDDE7uJrr3UqLETNFrhjjx
2DZt8U7/HQZiPnwoZ4obYgxiYXcVLCb9lncOImg7BT55RYWV8Z6/wDjQ9/pco0abm8Etj09W2/Iv
bATiEqmcWYb6Qt8flAvqGLS69s8a2ea2Zsv6Jx21fHcix9GPsBpryqYRKrhZUAN91h61P+2VwGPz
PmUy5OXEbuWORRtnOksJBRHo4aV4pgpmPCdsAIPDkpvV2ZUkMo68WNOEJ3w+PPMqpp9pTSKqo8vK
XTZF6+ZHPVCxeshpDXhUY8H7wWEOAunIFeWAWIzqP6yIIY5GBC8wQnT3HVjad6d1jVglihF6BHnL
8syN2eMb883Z4vaUmzJaYmp6agxJoKssr0L4ZkRlEjoigl0HaSNFl/HzbyGmdI/lXj/4+ACYo2WE
t9d6CX442we7pjKE47gYwB8ncUSoOwSUeqEFWoOzAXZUE7glVMPghpaGTOSSlDqQFpm3tQzZXk5z
Nr7mtUlJsbWkc25l2jOax8uSH8RAyj0YxOA9g2FYPdqXqi49ry7hDDhaQfrWso0GjeNak16ZNZLr
mBJqAUfKEMHjfhUb2VJCTidCtNpn+Io4ryDideHjTJkLRkZqXP1Lg6rOtQt6EQuXk5hlL/uxMQ9U
C9E/kCVOTbaN9vdlF6N1Ldsk8ElS9wbwLXkqnIU7vMM9teE4SnMM94lX/zNrWD8FvL5++3kX/pgd
OZ6kM/FcKlKMzK7w5hrxl6aljcTY/5Q3paHMuZ/C51659ceq8mLat6OZXtkn6vRHRJZFZ9R40K37
maxu1AAXCyO0h8A1bDb6gcj6KNk7/KPjoJK/JUeNf1O5EEu1+aw/deNl2wQDSUgk3VJUJcvBv/m1
sorfeprXN+ZkGuaclI1NuUuCbtUniq3W9j0Y48b+Lccwof1WTxnxhm5Niku4WkLnCEO8eTV634pR
tgzloQyTGlyIrsJ/7aSiD5WkADRQunnt47bgukBl7cY3loHcmfueFMSTckY3fsZyiBFxU4kF0Xih
qetnEJbyNjtu0ZxGam/PvqwxQHhL8yqzEWOVkBHxxW6CHmXox6KEPrPLJW9V+Ls1AKi+a5IYf2p6
YAPEzKC235OqovYpxmfhn2EZqhpnWchZoCMMypajxmPe/uZYZ5a/RKiaYkcs2fvPuJ6qXvSd8iHQ
AujuOdEKVx8tbiEi4iEHyo2v4/CS8+S9KjoeAjgg2vsavTE4+ZGPyUS3dbj344CrnO6Jeiu0nlyc
G77dAxjgANbMEaEZIBjrOccVNf8ygwzMJ7wNL2fOWZLxd+eZaeKtnAU/8RpM3Q+uFNd+ABE0sCPm
iOKP7cwWkAB3U7zwjAAAY6cU60fHyt4ENtl3OooeDHM4xQmxCxCLuNsgT1UxV+k5zb3kH5Z2Xe94
UnsvDK7DJWpWfd97R/2fwlTtrzafCV3kSWJOJDz6Hx2ggGMb2vZrBPr0ZPBNdJRpJHTvYa+OrkHv
zWbDTyEQm/FDAqti6sn/sIuf3Pgw5BhVCNL6Yc1fQ1/2HnVUxWBbsfzxrfmVmv7Ga+YDLW6wCVK3
TSV98cmTm39yZWCK2f3E8smknJyoiVHexUpEFcxPq0B1mYSbiZ2CN/1RwPgoWL7loCsIm1B0z8fo
fjLsaUgsaWkomNBEirmiZ2dIdxqk8ESPCD6VX4QYckyAzijHm6gsV//GI1nTPlLw17a7ultg0qg+
7Y5RrkcWZg2eoR3xwyyD1tURxJLhWLsvKhtLBvKejWBjFccGOphDh4xtZxXg1q71mjNY+VrhfW3n
v33NOP6YpyEL4JEOnMeZHMRXFqG1J/sE6Q6PmvDQUH1wpjPwiRhwWleu6Y1zOk6ozhaoYd0832If
ePa0JdckTixQUVBqogBfTWiT9TWj6QXuK76Oo0/XL+7olAcPJLdY7CbPLIZ6Mmy3isqisep/10Ud
XHOiKDWiYZOp/0aTV4IXKt0qYoOplGvmDoU08Y0QVlO+VxkUx71lSssPi0fxdunBJz4kcbvk+9rS
OAKCgu6+b0F4z/1JoaaLhUFCKHwfyC0UP0M8CMiieGbj9AKz0ntF9KNEhzAoLjGhqVahibjcSxmj
S7ht2hxpdrfbljN99ainmYh1htP1RkOSpvRyctQL2+842xcuDNvv3ksHLhBIokF/ZLQhbwJxkUPv
6J1jBhtvh+yEYy+cbers/GggpoDbiOClostekPI81iUNAEyVznpavdBx3uoejPcxHNIku2v2bvK4
+g6IPZ8iJvPQTez3rz1XjzkWXRcxB0rWs7skyfpHrt/1A9BWV/IOajEjmx7HSRMIF0nEzcyfdLZD
sTF+nRfEONKc2yKU/ngUCnjVfhlceryYDwhX+JzUIRfVy7mZRT7DKfPKfYTxm+UZoY6z6yuI6Toc
0FIqjwjlpqQMeG/9JnlEFMlfK9XiCMl9WX1EJRATTjhN+oWalfyB6imgkEwj1mw8nHy3sEi2uCJ9
IFOOSqoKD9uqyu530S7BeMpnTvsFhQ1yr8HtHBI0CzKwdCAw8Cnwfh93zFnO7MzdvLfMOtHG99FC
uaYaz+6xhY47Ml9QyMhZwF1iwXQX4yFGAvlq6pXWTirQnlnEE/DPypp1dIjzC1+QEhlbFI90Vs2u
QBH8hK1Jg/pqyDh0IxuVOFhEt1899pZcV3Zx412Yr1P42fJAAtvasst4hSjoZD+CjOXFK0IiE0Hk
gmc/MXUs6fvKczDZe0lKMIpD07lCT4Q+E49HlTZo6YVcLljxAb9BGT0tZH7bjZE5okbpjprgzP1O
FgJa/ZGXYabEJsF/YFi8W5gsGEfm6U/IZ7g8soRdQba5Lok23PZ1h8raczW8rly2xbnHj0AKrict
i182CN/DMpu+4KP47U+HQAVhhpofI2Gpc6kDrR9zNjT/OFnGuBRtV6LH97X/kcde7J/YbuePKUdl
zqeFb5MXzCnevfF8QpxOpuTKvgi9LE8QdhU5sA3ra8mCb5Ty1tcOqEjlzqSNJHvxPU8s9QvHjPOj
KTycobKTkHbBjlznAfJJCs4VjXxqm68GRNdDV9vuwLGLtJIUlXca8Te8pSlofLrt+2gHOsIR0Mlk
Jrd4XMrn1FhvJYNNfnhbuBPSP9qXv0flXZo9v+D4unC4fcMIH4hjQOSRj2miSHEVcwH6X+ni0imj
nUPTxvo5GHs6s3n54kHEXuD1H2lUNd+TywaajLFtsOeJIH7I9AJOBfnBe/cR0uvzXK2TvVN8uuwE
8SC+Jh0vP9Jw9/3Zpo9IEd3vts791WjIhl9MoTJ67rGM2tc5GQr9EMKrXN9CCv+6Twsy9FC3EVDa
iGInSfUoc9XzysZ3F7p2+eV5ZDvv4tc/GIcYk4QBTFsHWKziwba/ZbUwZ7T10Klt1ubFI5TkYLj5
s8/GhHK+CuSVEngqhbIngrWJd7aWUWMIFbq5afgfN6Wz2N+ts86/HIfgOUgrQxqpH49ARVTA1WDq
8+h4Nes8xY+ICreE5kmHI36b1ZT51Q2h0PyAhOHFOMEC78Q7Y63omW3xsOxZOASfAqTFjbxmAeyk
iVglrZ3HeRGL9a5iXoCb42TDEVwB53pwz8V/aeTMSMq08jxNfV3NXyYPMdnNQbBoSDdDd5TuUI6H
sQQJvB0w5ftb5t3q0wQejNW2ITE+lSqkNJ1N8zNvCP1acnrFeOKnZD7qsPgDoNZcAXrP1LZix32B
YpzvqoznNOWU/foqdVRQwqqd+uiT5t/XMiZUGrtLQcYEEgsPJnEUDNvv6URcfZMEo/zsF/LfHIT5
mmbO9TuXLud7q7uTfdAxubySbGhfSMN84Umd/kCzT08ztBmW90V5KbHKnHxggqzgZZuzPJ7UWWsN
6Ce7R5g3oeiFpc9unR7cLov8fe8U9IeNVSJuUobBV2d4WOP8Se2ppGgQ+MXg/fRYJrAkGozH46GP
g1PgKYRtecf4YFPgp2RVnP5bM1m8kVJd/oCZdKBbqNhH4yO84gns1Hgms+h5nkT92vFjf8KutS9M
qIxiElwQqTSR3cpxUl957lHa5egxukZiDJaHxE8DfSRoS2xldubgSA1VT7LAh5OlSeU8Sbfm8MWk
sJcpXvqtMOB3Ya7iHB2X9ephuWfShPiMlI7FbIzSCtlKJOtOCn8MdniKsp9NatKPklM/D/kuekrb
sntt2wxsFvNM8XPQ/a/MloqPq8DQ0HV+faVxTX7SBV6+p/5MAlL3eXYKqHw8r3L526bhdMyTVd2o
98mLU8iNt/d56/Ubqzz9TF8htpuA0N3jIDiI76c+GEhuBea8GJ9PVbf9L+aPZW9Jxhw8Cn/nP8pW
IqAA1lsPDcyAfJOYDHkU2zcuWWq3IburjCKTaIxPzkyf5s7pxWsYyelJ3A9Z+Ea4ftMJDCUG4+jB
q/L4h2CTsOElVe4kqhfaBg0ml671szNb+v0ii+lQpZo5i4i5pYkxbcPLOJoBpIm8jXMKAE4uzcUZ
suRjGYNXolbOwYPPdxW4nk917YYvmjD5cS2bZTy7VB3teBbRXJxjla53ru97l4zvB4IR6oG7kf4k
UWIGlzFDlvXHwmP4Au6O7xalKUXjsVn4s0HHXE8Sm8ZN8rI65WksfmJ/oLoC0zOiqgb7Edh1KHaT
L0PJ6bH/+h9JZ7bcKrJt0S8igjaBVwn1bmVvdy+E7V2bHjIhSZqvv0PnvlacUyVLkLmaOcdEmjm8
EiuKFKgW5TtCTPfUBjCI69E1Hip80JBIvPNfNkX5rmh1T/Ayejgx8LnaGZZVOTropmmqks7zoGBV
4URcazQxDiaxrHrE2DAmJo/ia86yiZbeFBmyMEuwsS/9OienB3oXgorGPqLJmv6aWc7fXuk0lLP6
C73hvHPraUar2qTxmxWlqNUy63m9/aWIILuFKAzekRsBBtsFocYsFkBwA+qlgx3RA+jeHCsidrbg
6twLcgoa0Sicx9vOk7TJeu6Kc4jRho+6QsttCmQctkupA/Z0Oxgm2j5g6o1DgsYTCypg0cx9ypmC
qXcrj+Mw60lEGOQJ9MFAzsuoh6c4W4981/FOqhU5YGix/sNS++0iDUh6x1jnuZjOWKqZVkqhy3+k
FQ8bS7tcfgPf6gpduXpZlziKklFM5J5APBiwMqkt7WfNhQaQ6yOj370VbCPB4KyEKA9RST2RoxF9
WkNwnwfKXMAFZO45zhwOVQeE9YM9IuPXUJ+2uOMhmKKquadYqu+D+WY+F0gtflLp8H0HxHHJuIrE
nqSQ3oG+wRNtkRRZKvBgbrEAWsRnsGfuQqLnzWhSKy9stwBEuYijsHmpurCCc1nV7ili2vwZhaq7
zOGIBZ1y+IfKvf1tmu6xvjkseXXTkP8zYUcb27Gcr0nWj92gso8IjvlGsxF9TCPR7CGjO/lmysC6
bssgNjYGm45LvfB/Wsupn7mw5nNApUWSJFiezdiT7XNUHvUzxS0kOS8EF0Lszu0Krbmx3rzMBqDL
LJdvMNZHphQ2A0g+5qqYXailWM4oe1Bb5yXuBUQhKsnrkOkBte2Gkj5+V3OGlWDswiMyIAAcZY3F
tqzV61APNJsEAg2Ij4IbMnWdil0ngoJD5v/fiMbUf1lOxe3OXzLnQZk1czE0MDMiyBfavPJgc01F
+wNxhYxQHr+b4FXp/E+Vpu4DOS7l1WdtntTDHEEep/6ftwp1SLjzhjUvk7oZc1rWTLKehdmwYcPf
3yqL/HdOXf1Cr/8pU6LihxLsMY56KgRWpEQQNOqLRfxE8q8t1cUMJUnfOVts2AAM6L4WKDv5VgSy
NRd7oOVXY/+X6XCaDJE3AbOaR3kthB1BnYqLm/C8QQEUlje06AjyHXe4+xp4EyE7QS/rL1U6+WFF
fb8te5/BNmyz7rBAMnvKeiOvdCmcJcJI85dED7OR44qUwLQNoxYZBPmWcyEkbgfAz25YRa73N7nC
lq5y2hoLWFC3qDSxGgt9B7nKO+lW9D5oWVu2GcI+uymz3R6zVoKYeNh1plAYGohGNnZp+q2YRxIh
yi5SelesklK2Q11FIpdMRoCVHCfLG7A59I/eZOntMMVYW6d3mRNaC5oH6zlqJ9g32YeZ8JVC0Ysx
+aJUzufZwDNnzy44zvBUONaru7C28TxT3dmh534wo8k/TWjLU6xjYQ5OXR0gRN7kRxW/D/ZwN39K
W4Zh+9CFv9grnDtb0saQxqQ9OTwTBuyyUCewbtapYPHYHSzNeNA3oXipcWW/hF6QJzH+N3K5Yhho
4eC+12qwPyxwbdahLuzyZzQ+khturea3CobpvkCNFQN3J6Zr6zLvv/nFKfZJ4Gg4OcbiodWivvhT
1G+ViRj1w33A0AF8J9UkSYM9HRHum8G/6dghlRajPBZlhFGgYNXVhJmP0m/+L5sRRuGWPJc2xvKO
6hhFVfnB4IX/2Bg/N5rNKam7Z0wC5MZG0/BeQqPHozIvjNbXKhv+mGp5zdJbjVDyph0mtNwIgf0g
WWAK7YSO6hPGs+xJsXL4vIWskrrRhIy1b7sGd845PvE4UXIBXT+wZGCqEdkN+Tq2fOgjyJ/lUqnX
CT7FtqqM128RJjg3nWL+etP6vWF5WJpzytCDaorUbAKBQLzerWDUdwShDD8YsGPDMitrOeDiAiVY
EHoLvRvhsTup5/m3UyW7y5G/4jeYCp6sgqhxi6x2CFh4db6kqaZLw3TGO1ACReC52YTjReMBR3Bb
NBYTXXQlcLl/oU/M78xP7ENUx4Ei6Grwnseo6/NT5bDO3g+r72PkwQhnNg42rX+u43MVzYhJkzG3
9V8eX6c9NGzs/7hlMbVftjHt49qv8imE+fA0ITuht1Oxg7M/mqobph+EzQk1m0+qVGwD6y1hcU4E
+AIKGMmZ60VzpXH0e6YdkhsckWvpHkOvvVH00ma6mHma46+RPi9EKDXg3kC1ZL2syG6Xv6rgFVjD
ENIs0yZkIuOaAzYklLS9FEvEzcsPWJbNcziNBgjHKqtz4YY5zLyu+Fnc3OFWRVsd7AHSBPUTHgB3
2k3gxN5Jo6PWMhjg9rlo2yPdIRppMn7DR2cCvRdpv6SxrdfoJc+qAKCcQez3YjP6LTg24NlQTYye
GXfIHtpdqh0rvkMB44qtJml+V5SBvZsUfTd6QfiFVUHk357GNWdUh0TGiyWUzUAQoeZzHaLC7+K7
NW9b+6DN7P/H3rQ7V54u6AAJ9nBQULvTHW/hDXlMCMEeasnwWyDXfGSKQ5ZPE/s+euHUQ5sJ0YEF
ZISxiKz13jABsmEVMNbB5r8dfYbq+yAK1080NwG54f4q/pihXtoks1uhHieNeZSQuh41rt7UOgAX
GPRFeSPDuXR6eYLVVZFWuOBBvfcA47WvLLJIu+ZFpBX5smliu4/cR12AxECyTMFXQd/P/1y62E6D
2WoouUhwGrbuwFRKoeTNhuVEr8DHxBxVvkAzYR61Zdfh8OnYh+Lyyv1KwJECtbrF79Omz15WkTKe
IK7KZ0VpywC6OHI0WJnDhNTLvGuMpgLLMPrI/A8cxTJ9S5vRxJ8TJnl9NhNyfvwrnWUQahtodN3E
bUROoXtAHaCnY867WjbseHJjAefoUru4d9PUs4FTw3WC5haRAVGdqqwIZxKt1tXWZCypfm6IzNJF
TQnHPypRnQsHOzvlRpZiA6MNMcU/tpG2+G+q4aBMgBaK0pfoOWoxqWtepypFX0F/XAXg8GC/9HtG
y2DAuXjWK7KQ+OZfIQnzGpe2NRxVCjqIEBWukw1NmIPlTtpx0ghFKlKGzmGDUZa5WD5nDJARSQ+f
VTbf9lK1a+7pcIkp7yFfUIHhMPE3ug9UdRybadV7E/vNJ2EadnOyKpIKHPxAY+KWdlUe6abJThTL
tJYPcO7K8LCo0ItOM5y1FElnS80JUMY9G2+kR4HSw+IpoHt9Ac0D+XFj+VLrS6NTJjho87sWxlZU
zFd8TSiHWyNooV1u9vGh0nMYHJu+jad9ZBWrwmDXmU/XHeHzbiiYZv+O7mU6DrgjkePXfdi/9Dda
R+fcohrRvDo0zjclMMGLRJxjC+It2eLzyPTegeX11RUj4hAfvDV3TRO4T2EeLDdmlkbeNAiSU06I
w6Ll1EtP5HvHnermjv+kUESKKgS5HAeCSFNLv/XWEj4jgDLTKxlFw6MIjc8fRQwNoBLPU4d2aDyg
djETGcdVNPwB8jIK2tqeONvz7g/FQjv+jjB/fgmoww3lshyPsJNh4L9HotC/yzqXoG0Ztj+31qj/
xT7+kCOeVyStNZLSB+aIXvnoK5fCx4vmHY9d/o27IhxOFtPVjZBZ+VhyHNQHM9V5tW+JvvsRgpyc
pMCDSMwFo8vsWMF1y7GBFnxO+MPNBWCYIKrKcgs/WSvpLv+Yx4/XPlPdeIiXPvqBGGfjqSZBkTGj
p6mhBXANO8kz0Z06v+z+DsBFmCvZFtl0wzrZF5st2xd+0vm6zNJ647Ul/Qm1EAln0ViO4WkIUudh
omvx961jqkuuYf9SnUmOen750t/7qmJD3DMwwLKB7Z8Fhirj+xoSm5Vk2DJoFTmBnMtUr90bDh3B
0J9GCVW14xY4WubQoW9zhUeTREJb/0ASQhkS4SQRjtTCVd8pIRx3QSDS8xhgJefCniq4N06HnVAM
7C2TsLXE65ph6+DfgQuEqNCsA680OuEdeQp4pYQFOfDm0MkNI7xaNAnqtqB6a+CiT8dmHJsfq54R
p43MZnlmi9nBPgSg6Mcv8ajio3fS8BWGefXCL9qyE+jr4UzsR/jhBPRwR4aALhqkwSA+Ltpo3Pet
DKx9RA/cHVaPIXuCM4Xu07N9f973SOAMPlcbg9+A5/uzWKdUXuoAOvAZEWye/e37vCl3lp50trMm
pepTCpyxgBRLCBtWi9l5AXQOe1uw67vleVKojZgAn8N+VAxEnNSptnVNSbiZ+DJBhUow49xyk34u
0W9dbIibxcHhVvwmQpGemf2tuFKVADQ19e0T69FmXtFaLXE4QVnjip/GmO1FZFM5eHU5oy1uHM5t
s0o3POBzgdzMSYm7eODkfcZJ0Hw4XUDmLU8vhoLMwEhKSAqDxMaVSDyE4iA6mawostd+YfS8G8Fn
jVvGB95TATisSxR/w2tmoHMls+dnW9Cxzr2lCxtvSrZWd51uKb0Ghq7NZx9Yff+HcWp7Z+l1yvBv
TbI40/b5O4VTQx+YrPHssQ5rZxCgcCJ95Ph3TOTss5Nxajh5ar6dJqox0tQrs08HDx3boAX+5e2Z
y9qTYl+IeoZ4MwcJJe7eMmknt/8DMEwsf920IRBk0ziM8L5LzyBToPT0xJGC0IjN0NsOmmlYzPlV
Vy3fRrU4E+lHvphjaDwxk6R57uJht0w4+jcO1NNpW1uNWQ72ZKXlwRRR5B20xTjMVTw7Gzkp/RM5
7Lf3opbTnYMoR35L5skVgoas1yem41Z2JwkUFQfPlEJQQdVAZCaGC9d69iLUTT0lN9bSEiqfwDVE
sAlbN1gnzGQdvmphssk+shbQxRcb3lHd+wK/+dF1/S64lgyb7Y3dj3I91t1AxpjXTW1wXOy+jE7c
FhMD8eIGNdUZ/TAsGpd9qWeDVN/aUoavLbZI8qaAQmXf2oytPGfc/v8IamFPw4/dv1g96s1kgBKy
PvhZa/9DmTw/jtkEVFoWkF0wPjj206KgGSTzBDXm3Hdu+A8dA1s64dtFuA2RPUZn0kbW8EtBD03G
CAmUhmJI9dDUxUPY+8beGW5ii74IM5yDrHe71Hl4XqOYLGRKKyZwZZ8D9YP5njTES3IYEJHs7Eub
feeLB3DtVIPEoXyY2t85RBS9Mb1GQ2ICeM47J2sZDWh/BJDY1ko/9nBDqCgbQ0lcqCJ45W9KX+bA
BgvHnR3bYOZSwpzKKOrG5wKp4Klc2fLfIGr2A/b3/K5TzoetWPUmGn7j4zrNcFfIwlObAIjLTnX2
ih3f8s4RkMGMg1qgdG+j1HnHj6rL52W0AwBVzMG3LucuaxDLfQyhC9k4nxvBIKyznhw06Hcl89Rq
2zDo20urJJDwlvvQt4i2djVj8hNyiRzSyNzEB2Rj7PW9uGw+1sbgb208IqMOk5mt6q5fPIRKxoEY
plXMd2HSdHV20NKUZM+VrnWFMnbFjtSV7n+VwhOVNzM3Ute1t2oq+ryxYh74DOoBRBu7VI9Nq0Tq
VFfuppg6WGZts3wJr+kB7644VWzMKWff9V4zRt27tIlu1CrjnFFOQW3omvgDfsxfWEc+GFYzPaE3
5P0vx5WXgLlt8DjTRF3BBs8ceExU94geszdtaf9QRTyG1bTk5Fw0hQNDP6cNCKRX30MxQOu0xPo/
Gejq3EpbsHatkGru4qJq7mI3rY5DXYq3Lqq5A1lk4zvqIQVvJoVjHLVglJcb7oRwVwTIkgEPpfFG
6dgFmoaB6JCPJFKjBMc3p9eeGPBq6sL7wsHjDFID8ZrBLMMmBUqJ56+7IPW5SYEZPBRVLh5zhG93
kUPUENNp6EUhI1O0llL9jFQbY0Ldtrya1QODRCUe+98d41WPkpc/bDt7LqOpjsuCQZk81DwC9h7l
etrx7SnujmVQEHhaWc39TrtjMZ9Y59ppYupGA56lssAHw7vxwmtN3CKj5UruTZiPdhL6Slbf1WLY
IwTWzJFbAt4CKNAQUfhaoIxCbyMNbDK00SIH3kHgGwgC1GMnIL0BQ+rZ7ny1dxxev4Tmo1k+Blvm
7dZZh6h/nK1MT3fMWjB2CBx7Ps9+jLJhk6VYUg+ZdeNcchJArZIMUrxt7U4oAhj6xMgobT8++NLU
N4YtKT9cL1nwAJ3itkbT+X9xhqMMdoBcbgFAnCCkICKaB/vhpqSR7FmfE3SLXqIBVBaTg0bPPXIk
e61tSMtjaEaa3dCgkTGLCPnjHbrP2xwZudK2yBu1cBs1zsj4CuIZCnME00nrZuELNC02afzny3fV
dhxnSxTLLy9lzbeFexRzg+DhldcBny0/70w0525Gu4vfCzsytlT8sqBDonAY98gt/RdoZDGrOZQb
GTq/UhaHvKLk2XFms6IsdR5HEHNTlPUh9xGvOXnMUD1zM8FizEEHJX7r+ssRb9Bktn07a++AR9WN
Dx6Io1MXA3hB2JEbw+hEqfIOd4RSB12xY9k5gySNIhaDBJMSWcOjP97yMSLS598aS6Lk09hGrsqv
YMuCFEQWXJqoWDhJpG0fiJFhksiTROZsQSKxd+nJVnSxcrV9/guqAwxzGy3plw3GDLmJVoVKyriu
2T55af9qE0r4uy4DAG1ynbjvEex2NPih79w+m4nCtzXTeH+oOmscdT0U3LNahoIUQQL4vH23rOQF
0Yr4dEwulRuvK3l0e0CTek1QxNIiIk+mDCTd16wJ3G4XPp9XTvNRArb45/LDfrWMfaP7dimt+cKh
iT2aVDgfwx0N1jOvN37WcO4jdlYxcS9UBHFhEVQjbnwAlAvPMVpn6HMpex2eJ7s6TQoc1tYMS/xp
pa7lbsPy5hlCydoGsE2X3mXVMMhP5KWA2qgQ7P1IS0EQjosagWjrPtZ7H40Tgk8vWjoUGOMQMW+i
n9npzofX5NagojZjVMPQMMrNq8vAcCRg8N0FxZGNm2WfAleg4DOpbIAaGhNFu1lqHiF4JGLcsuLq
PPY2zXANSiTyN/foZAPL4/DjTPEQFbdlS3vrUONHCessTpzacQjRyfA5CvjT5OHu+B66CjJNKv0T
4hUve/EjpHWPrNoHAjaCLpg/A8fr1B7Ypzseqjpy4y3iERGwl0WORfhWNHznXCRDAiogvI1cCdrb
5uiOX+aiJhgSD58ODpmwpmBHEd57fwrw/ParQ8tlQYgOixjzAs9nghClru5GZIDgkCiEz5Ww+t/Z
0zeUeTO3BwrB7GUMMYzsZOfgK4dMM0d3tnCKqIFJbWo4DYFpl52YO3izIXpAlvP6plKlIhX/YA6z
zKNyCKLz0rjpvzkYSzKpaq/4XXJH3jWEVzNKgfLC7776dUp+KHJKJEExWqCerSpLFjhjn8jwuoEx
rgvzCKsrcrU8syxIGWHxzczAGCa1Ep1SqsS5yZBmYaiQywv/LHyOEd7K3eqhpNvnDKLdLab64YdF
7GwllCoqSEYrH8ZHxrZVziZdt0BYnSmgmxxQJd27WdQEH1aKiee0VCUDHr83BLxDgxyr7ZyW452Z
cPgnC7KTdseISapthtPviiaC7rfsIfRZeeC/1UuwXHo0+gMYWRk+QWommobsDaVPC7UpB23PsgWU
FrJCqJNjfiStYPhnj135Yw0FtfA0IKM8uRiMnWPAbf26gK78B6YoVU+ti1F2I91mfRgpYh77oQwe
2kyyjkg5TIHZTJ31nC2ys+6aQdXfOcnw//k6IwBMScSxDAYksQzkf/oJ/H6BJM8MBErGvQVVzdje
z008yOtqFeWDYKH4F66R84tGvX2KsgVxWonZ74DaCWqtnXkkiLGwggTXkzWC96+4gbXiUIys0byK
es13HIpZXKDeO8EtutxSOvvPtQJwvqtagWJNWj6rzV6C+HqBnenKpEds+CNt+nKCKGz55hA6Fm4J
xyiGfR8NLHPKninQTXMWX/Fhk9YVOGWGVRy/KhSSAm0dZmFjh0m45DlrVdwIWjbxd6qKnhkKXKXV
WyjpFJ9QsarZF1KIB2EN/h8YmdeqW14BMT7VRTk/WfNCeEM/O3doy2D99Hn2iF92eeh5pArQ1nN1
qhHinoRrkFygVs5PgxnEnlumOiLGVi8k/CxXtvnrjg6PmMo5tL4QMNoXQno5n91R7ORAZlcJeGrv
RMPyngn9OrX+hG6hLLde7oWXGevQvWgHdM9VZJ3baLYTewg+Vx6UXRroFwWwJmkB76FNINkOJU/L
cpbJI/tYhYkmDnPzgVHhnYV99FtjdXq2NKQC6vvimKOkJPe5jr+kAJWUOYbFmWR4u0m7uuZUHYf9
EvviKwCq9G7l7Y1eNbrNU+uE9r035ekWOddXGhFOAy4ylEhWJQQIRiHqDrvT68qNv9G4A6BrWX2C
WaMk1XAufjsbutyyjNa5Ii7luSkhNNh1vzwhHiQdo7dIFIqi/oIOu7lU1Vj+SJkB/yib8tiTCfho
mXF9F7yUCW1siEMoWL9o2ZcT9yfWhhzs6Ptc4Fxkrh/8F0pbX2Aq3WCXffpbUsknWbT2l1hF6s7F
jYRhfmiPiLjGtxGJGIvdQT3GKqS77qFFWnaoX3ui4sBo4DgBrbPwd7U/ZR7GW9037h8b0eQ2CoR7
gsHtHX2jvbe0zMR/Ix63Q++SDoQEwXlynaH6EwSl+vCCiP7e7XAfuyyxZW/VL+SEqcOqbAwNuKR3
FkgUIVV5cBr5H+Er7Q6MBEO8mpHExRi44GmHMjowns+0FwnXIYWbgP3FH4jnId7osNSIYylV0IZ5
yNASU1XOfa1M8QYTqEYsTeGIpmTcj47Qx0C00z1IV5i+o2AAQBYRg8SY6SLuPnYXjE1O0A8WhC/l
FLHimaMN5XL8xM0iGrjWS/gw+dHLiLPkvspXJTiVh+nk2lb9jR73in9EfnojPpw4H5HJdvOJfKb0
ravivcUQ7TOgHbosQ+MeOgQRGEyZ1uKfG448QE+4hT+KgcvZqa3xHzZAPKv0jLU/D0+ccZ9huxbv
VeBPCXBaRlEuDKiWiEUozQPTdWZcb3MBuT5vcf9Q/QcH11ecCxAGcat6Q+htU9KTrjUYKQNIo9k5
XVwfQQerJ7LHcII2U3ha8Qbta0efMNvZqEZkXCakftO06SH4s6AJ+eSnmEhcsF4k1rxPq6JlQDzR
3hEMR0qNj6YGiN+Imagl6vko3dw/BqDYiPeGVMiSuWVsk03rb+PkC9J/bfaro7BRTeO7Y9moxkmT
FWxjM8gI6TQyp6QR4HqbiuVFEA1OBK6VvYtepduFyL7XyuQEgq6BCn+goEyPlccWctP2KxYFPHFM
5NGJuj/ZMASJgOfkbAKpS2j/mSe/Vtk85zIAKzCIOwVsFKlNQ0IG/44Kz5iytwS06vcyb80Lv4nY
cF+HBwfXOwPmwPy1fTv+CCeEkPkM7V6poPF3a4aYP4MiBvcX0UzSrpnz6i0KE0fgYvJ0W2JPCcK+
OmWHCruEIbci5AzLP/Qg8hC5zZzUaw0bD6G5PIkMYHktUSv4HRNYgYpBAcd8rAObdejQrZ/2TA7I
nCLIZ1noXljP6p0/kUrouAguQmjrJ5XGH1MA1F/TPV2LLCr+MfREPyEL+n+76sp9WIgwwWGA14Oa
MGXmKvWPGzK0puIl34bJPAk+KgT113lIjQYKVcwBDkZR8oUQQcgVfq9S5yhHd1OJmN6Pyfe2T2N1
zKbmfw0pngx6ovditM0HNj9qdxZW3ZnTOP+qM+Fe+t78ZxvUCfDRvgrf8S7KJRp7IhhgnwKd2zra
NRA+2uyBFRZWUI+deYJaC19/bS97W+v2Aa8K+ImqZ5Ey5PhFu1K0Cqs0qznweupbl6V/X0YmfXSC
uUQiaOVbewzeQMFmbwxgWEGjeHu0rLr4nBgtPM9Oj5OwgRGvYFHeEzvwSGqB91Sb0Dn0y1w8eZZj
3t0aMa6uHH3Dkt5Qr5aMLioq+0McA+2lEPTwe4GUeMBYgvNXjGbLjKd77XwbNWw1qV0Xp+4WrpPZ
M28TTwXvBNVyTgwikm3cc2s4/KtSIGDIfCbvynYmxUhunKNiMJi4tU6vax2BashIx0OnmN6bkHhh
2mnSkRB6ed94wLDVzPNAmeiPnFa4My9QVqDeoNKY30CpdVkiYjrOTWCzatOZ598tSyHvcS+yy3cy
N1kZuj9YmXTuoEwOl3mO1BkvhXoPexpI4YRqxyR4+eqz/BlIJEraLHoCj/tl+4FEh8qwbtO4WHRE
3rrXFOzFXgfLcPFcye3DNbgXYvROzlJfb+bgHUFWEOor12J3oqfDEvOFTGE9qq2cMjqzKBjijUEB
9lhgpzwb9A0vYaCdP1r3Amq8DeJwl+L21JtW0ABfRBmIYzS09onS3TnOS6/IyaC9P9Ez2ZQdnfsp
Vi89VTj9z2ql9YlZMyR9KsxuRNDhIFPu++ela/SxLeb5Hcd+e4x0C9SNLzaEMMhC9GVWcr2Pe1bq
9mzllz7uvNfSjfi00VDGjJX4gW9AjfHR6itrW1n561zAOiQ2ADCogJfkbyebgAhjYMzOGLaQvUYZ
S32fUSRoVj//VkPaJc6Uph/G1g/gw4Jnt7hxzJowTS/eIPLHuhubP7jWkMHWwEzjkfxZVrZj99WW
DGnYNtq/lUu4Squ7MelDVUOE7si5sMb0SqQHG0Woxz/EbvvfEF0OE40rLh54G3eO0yyHFk4JjSIS
6ZbZ4+glw0KM27kc2FPdkPtJkRZenrA/IroRqSYCRqtbkGGnrl+whW7WnV3r7JDODEJ5csptWzre
gu6SWyVV1AXeKrrfPDf6EMw6fNOzKX6RB6OvAOmVBBjJ/y2tgwyAM6PfaOKCD0XovesJc+smXoJp
SnCb11fGJBW88MC2XlycKJ9jawwKicBK96IL0odiEjk6b9qEHeHGb7lWmsgM4T+hb4I8xgleUfHN
LSkBPl6MkogNbDlsaD5SghReaUnRwnk6S1AnRvu+CaxD1jjOv7icwHzcgOskAeTU5mnw6hPvjgnI
VS/Il3vogukC0IJE7qKZNWnAZPSwNqxHKtepv2KWWZ+BqVl090vIZK+uzamAPERFt4RkOcgoIVkw
RcGZjd+B19j7zpPttStEXHCD2HmSOQ6L3ywi7qBLO8qDvsihMsfiRMx1/KBK3X9rrqK7qQ7DP1iw
xmTJNEsBGu+AhCePB0H1axVvGCZ325Tp9XclSY9nFTXfOQyTjwX+kmuZk5GYeJ7dfpasVX9xVeZ7
AjBZs1W2fhokGAa3yotf6XqooKzxFp6V+hfkeuXDGs+EVi6W/9aifU063Yz7LHbCm/xPRu8IOvo/
rCbTk+c16duixoeuW/VZl0D8W0JvfjIa5x1OD46NZXA3OdCMGyjFAbUTkQLtVJY+I40c/gsHM+75
/6WvVmTTDquA2LkRtv4ZxnKwd+n1cXeFy51InfnUZtzbU8PahhGkqx8K6iJJeOyNxmWav9PSjg8t
BL/7IMA9htgTqro9YzGsm/KXjT+ne5FbN46uUd/jTIgsA73zDCxrA/I5+49JVvVIGyA/l9mQTKOM
0/5ZjfuGmY7pxUD24FZqiu1YhuNjDO24ujnDW4ZDfvBuLHR2mPLDiaiFQJz7ldmmSbln27HJrq40
6qFU2gCon1WzIX9tegahaPa8ojbBC1Z0ZrIe60PIpAkxw//8bMpdh+scZeasQY4MZ1ISxyP5Ms19
Dwd0IybarA1gXA2FrG4tzt0i+6yCkUBkjGhiU2dzvS+mjA6TkfBbMPQtBtqSPS2U1msFuvNA5FgE
GcomfxRTyIz4FO6RwW6BZ2Tjgp77X/YETg7PkIOLtBU/GZUDTTn6oSZP0yMqw3i+kncyijskRFVC
qkT6AmXDodKHmNSB4b/lkvXbGqj0vhdeTyxEdAtkiUryoB13+AuEs3gkJysovswS8bjN9Am8/38G
t+Aj9Z7+YB1SJTVfVr3110jsyoBrMWPM/B4BNiUgdM66zWQJSl2NrJux0uRLZgqOd5xFKw9z7Aw/
OZf6/3Yn0RcaQZ8AdeCRHCHjbsXk0pxWS/UF09qYpRX7GeIfqW9ktevZNz6nOI1+0x4WaqVSAROv
8f9lwdgzkGEkfsepE1ubgDcHx8qgTiEee7Hv5/ALbCmk+W7xCBsCKXP0iNfjicop29g1YI6Ti22t
oFUhTQpgyP8BT5HOfSkxT2wBAPWXlaycl0mDhcBvll/iYlb/5X0/XNO4rbDkqv6z4FQ646Y1SUZQ
6wvxH+UpxtR7xwpVHyxBPVQ0AULMxbfaXeTq4ljbfd/sYl/2V8cS65vVZOKyVFYQIcxDOYi4oUGd
xyhF8JMM9h5OfJ7oOSjOntugL5tnfUUVap9iJtEflSrdHWa6isl2OwQPdWlphJ1UZuJJepb6KFhU
cmgxQpGpv2AnWWVxnJFefg5ZtvwIt16fVKSrx0WuAWcCuRaRsp1HZxDkRJumffeJU0106v+FbzWQ
SwHSdGgG69uaCL+ZPVMcQ1hiN9F++znMLvP7W0ZF2uSC0VWQ/1QIP9gEtO5FEOi4mYxX4MXHcQav
IwtBmoGveEpzFFMbsJHilBnhgfNpy+cbgGtjcmKlxMSTXToSvAY2q4Fa062jJ/zT+hW7cn/f0uOR
51nt5YSMd/SOYGG8w4rWgaGRv9yTQGm+16G0YEesTPvL2GC5QG/atgOlFEPGDKP5HLUnm8sMv3+c
5t79KJFE2Qz/kXHW4s3QNcUbcGrvmCJwU1u4TT7TVJr/o+hMlhxFtiD6RZgRQBCwlQQac1KOVRus
MquLeR4C+Po+bF4/s7auzlYK4oZf9+OP5JX1y5rEw7niaKtIw1Ia4rikym1YGjh8wTqwdNFeQD/D
Go6lWxxTP9LvQFSGK6XX5V1s/SOgOBwsryx32SQCkkJT64V/NyTuDrjNWBMzUgJ3WZJWpmKGmzdx
6ykbQipP5W8GKT2H1TjQFYgfWVxd/N4itAzW7fANGKU7FnnHsYGSzJntfCHVZgSg00mDBPUWSicc
y7stelaANOZUor736fgDQENYWMPchM8dL17Q1SkuHn92KcDYMiShg0vqs9po9y8IzsINwMNZF/xm
7ICQoUtJ7Z+Uph+kjEhv7BpRnoZSsf1LM8ravgkt6hcU8FiESa3bZq9xn8xXO+nx9FJZF2fPOG8s
GpS43/zYrjDtfVmwSHnA89/XgIeT7BdKJJ4nykiTdUfcB0OzyGdZ7suGDwPBzS2ep7QjcrFkpU1o
LdfwEBHGseDzHONLpmIIn7LP5XBYZ+NhKja8DC5ZDGYdJxs9TCp/zX1nQM0SacluJp+yhE6eBB9D
6Xfxi8aNdIehhEEiyQ2i0PBZAsiBDP3KtqtTg7WDCaWovB5/nuhY7/lgks6lITZ+pvLX/wgukBvy
1kFfumkV6wWWZfMGiBkgXMeyGnhCvU1imRKR9wzklc0vKSpOSyeBNQSkLDf4bUtNftLndoX2VZFl
vFoEXXkY0qGkwsiLh+I0AQUDfz8DBSMB2oB9g9BuHrXbE1DJqvxLY1JlLCQ0526eZDrhprrxr2va
8VtJTWsF0gf3dw+Jz0I6Y3uPg5YrsCp9dp6Tk0D6aA3YFsG8eOZ/eW9QhUJWyrymIAG4a9YNcEr+
I0na9Oki4OOVUl60HpV6JKnT8Nw3giJl01DGdRFTGQWWK6ry0IFGaa6l8NWJSjazPeu8gIKn5lT8
2eimTL9TV/+zpVZh6VKFscvYL7yxeu1XqmigJoQtFWr6mgrT+WdOI1eXIvGaByAQzhMdLeoz5mXO
FRYd9K2PuCQFAusxtb7Ayo6yrIHZ+JyukDuNX8BOzTN82gmh1SprL8R0KbxAlSxUD8heODLoOTrq
ttCvFnrrjzHk79QEg2+JfbRUsuwkGhzIKdPyB7TwBdMtnuwotxZste38CmnFu3KlYfCIuZp/Yp6n
wIF6VFQ1MPNRPgU+MM5dYdmf3BwRGKbSODJp+x9pN/9b7CwN6U7hsueOaOtO6Z9abPaMEsQcUL+H
5AXfBdWrOBCS/+wRXwcPA+Bq93vhdf0J1OkiiZHuZqq2a1s/0+iwryQJceBwz4Qk794WV/QZIsnd
frq9xLs4645Oc7i4QYnP6iBGl9gezEPqFmMrxEFFyNVtspPV9wWWEG88WpQigqV020cyLeq5GZDg
9xGtXKALFh2SM/nC4Kgf0K3NaxY36mxKT3w5wxBd4OTRcOUZfv1rbVr/IZ82r1TkvBUjxvbR9NO/
Cxf7o0nGmlwtqJEag03hs5B2pp2VezdvtuYHAXFwX9SmCzmUBBuehuStZWEmd86APxQG4h15WXwg
CHoP6HX1TxyJ6dmrtyElegA7BMASB4d3VYVonpgAvG4bpdbTsDn1c6bS2RLeSwL9FUwU3IRSKKwr
XVMSq18daBUFsCsg0Z+l1/3z2auHgG2i3wsYpf8iuri5GU/OswRqGOZRM+9szzixDUP2Lj0ObJNw
zm10BZEzt+fgSav6PTbky8iIeRawVcKOnshHoA4561ReUey5TnFOqqT3IyOsrKTZZQjW3WEGKv9Q
TbK8cplFg/Pu7AhTvBWte4USHBGGTcyEuVC/irVYnJ3XwS8uNEWmFW+cAEWZnQNOvSMGE66L7K7Q
O0YciYv81ZGK2A2j/eGxWwpY65Q74utPqvGjR2O2HjJCc7uRzHUIKImPqi+Gw7KqKVxmvzmgBFfB
asARHWXffIPwG0LsrEPYO85nshCHpJR9zxwPWBJ8MRMsiwXfVN4Nb6l7kRP2405QodVF+O2mjtSz
NflvRQwzjhphiDDu90r8EajjVNlXhZH6XCWJ+8lK/CpXjOKiS1MakiWa6ih+Lcv012rzhx4GQt9O
lo2EarZXOyqzo63cM25V5+B6skbTiZIT1uQiiLsEFbGWS1gPnfWM5O9dZbpcgeqhNUf6DaCOwyy0
BlPiLFd8lr8TMSpiNx1wbNzKIZ6nP0AgWbDF9Eli4wQXQcnXZi+MCYauVqyfRxMtpaDynbeEeaGN
A1fP3KhDNzuCjJ29OO1OJVX7S+A5DnVbQwduNa7hKzWdyt1PirOBJwMoqxC72cPCy4JHHmEiWS/t
5m1gfGWcXQon6CfAE3rj5PF6wkXd1e5ji/cTP7pIDiZ9uMhq9JQzrR4EKWjc8NZwIiyGNU2LaZdM
xX+lzddn8Fbj3jEFXjyz60/AXPS+89L6FtnDu8/u8TXubKSmDIvjRO9oH9nHRtnztzAl1wnHuykU
MO5gIINAXHQhzDWgWoT1TlCP8sceasyxGYzvCXjxjlqtAZMwWQvPdXuaMngVnVTaqW/qBXGJ5IWu
qaIn9mpO7J8KX0yPGMgeCCzTMy5NtjjeUtWB7SzRuVAGt10m5/SSVCPyBoCAo1amYIVBiKGkBABy
ZNbSX0tTgUPOlursTFB3aLi/SHUPA8a0QsLTUGLkMo4dcwfbayBAKtLHFuJQCFiqPbR+k74nwvgG
1j7qi5caoDNJR//DbmyCk4FbfcTzX+ObTin5NqpZhmtHeS3CqZ7PzNWcg7U9XqHZGKdMjc0zXSzZ
Ly70+KPS1uGzRG9Lm6V+pgpC3Sx7Cv3lx6lTB42oIx+7AcYAUaxkD2tiiq5ruefJR7fIzDF/9gpb
7nzPMu4cNxhX9J8W4012nBEIfzn24P6dRg/vjIiXZT9lcW+dWf9yrU9/jb0TPbmcSld0xRAzgfdA
yuEmbUXXalY58XhgZ/BZTRjxOWHBUw1cE1I6f8q5wIZdj0RI+e6zJPub9gpHud/mB/6PfzGTtVmu
Yq3iz9Sgt9qLLLVHoPPoBXL/LPbyX6un6aVNqDF3gJEgGRTfphfh+0jWm0eDwVPb4PUy4/LWlm3H
VtTKMS/nZlBS17NfcX4UOym9Jlz06L2zFibNUYxcKUcaTI6Z1XEqtcq/eduSfUxRH2lXAsoRx6a4
NnPHAdjI8o39Cp2zPNazY9ZwO5L8nesVLyQ2bkTZeP07NXJAJtkxgR11S/XEDv8p3sZG8HDFQ76O
7cWuBivElF+/Us0dUXRNLdPBMilvd2MCliXj2m/8VLSVj8N7Z2CKKyvPpduvhpfUKGYpky1z62+0
EbbP91lMF3OcP702Dv0Bi1VFuGad7RnuetWwhbbKv7G9NA3dHgbEFcVIiIr9MKSZ+shXilvmJXsy
pcuR1XbyUukoLLr8uzcKEDdQ/n1Qgu7CL5OUGcGm+G9vrOOVRA/cJc37Gq7L9Oj4vo1Mn3bHJRm2
n6GPn1wr2Q4/15Y3w4v7YyzS/o2jdAlMXQMCccqh+FKu6/6Ys8h+8JdBVEnSOqCjrv4Xqeg5TQnD
BOM4fPX2+jS5GeLCzBZrP1AMkKxuf3et5jgOcEtU9x3jRd6zqsoITM3mSctqurEc2wqkN6BLzrpG
J1MgsTLuOUK+meAuIEnnc73yonGIZZ+tbiEzMg9xuus7StjGqSkDJNjqKEfTI0c2bvuO5p0t0Kvb
5RGJkLi/5maVv/cre5hRTRR4opJObA7r/L22ea8qIybqCvn3NHr+ERz7f2jdKyjrPihgjl3THH9l
Ctz7zGPiPNRGcpwX0l/arqLs0COCH7rKgmidjtpgDcxeQzbvHV6cHXtzsCqCoXc2SyCdkt6e3Nm6
1ItVPpKw0ybXZqjQUf/Lb6YTGI6S7UpZg5rxn/OMOJaKcGAQ5qGXSy3pmea87Mr4FR9nTBO3qfrC
yoMNe3wzqCpzoYs0pI6wKKCir7BNjrGqPQbvqp9oaoMwakDcO44au2Gl85PZtyJslVO+TOQFgzrd
tMKspAGqLxiGS/cpdrKTIMBHtHTu/+Dfb4+2YywhbX8M35aC1TeOzcO0JncPOg0jCUTnEp5zs8ng
lpD1Nxnl9KfP+1ceIEFrZzG/VQ6Gd7as8odrOg0NNrHqe94U3YNFFpGWUaRjyxt/d1ISdtlNIr0n
2sJF7frxpm4yROUAN6FrI9S4aXPzh+kJD+FLIzA9L7QW7mCWfPtTVV/B0NTBsCRMi9PWOp6zOL52
RtOeBzf1D3NMAlFVzG1p/L2UHYejMzshRo23RFRPTdNxlCKNzkA4YnXSjEP3kW0mOaEZFzJ7qEKn
3rGflPFK3HETb9lTWxh0t2dffNgbni7zGXOwaBYnQyYvK+sdnDh5fYjxTr8Y0fBc5FB2GSrMAK3G
DBqvzf6a+Ah4zfDgDtLPjzMCVsAbpIPYhEUpoOZS0kBvjC/pOE7U/JDa2GH6zWKcRFtpX+qmX40k
s0KF11bq3V7jhVUmGIBw4udsGkeFBEq46cVgeLkAA98+dKlTnbosgeAUwZhxvX9Rn9wcvNSQT9nP
5N4frgPueYU+crS0LR8Ur/ajkZEAnvleVBGHIwQTEeDZ5UqLWDrosIk8/ebJuD6k0sve6D64tGxz
HmzV2v+Rq2FVN2bRl01Ud0PtwYBrRi9gp/YRe+ZIypZLkUf2Zplx69QrirqvF836CzfwwdyGjoMR
MbUSzKdKO/bjCwjiR99wNCo7LJjcpirhspKLfijg51/UCjqRb26jfvul6u+dYT820AxYcSHNn3H8
409M/CG9Jh5EfouBY4enPXtac/Ym40irQMbT8R51ZbqfG9F/razokD8o4IZKk17SMY7dcylxqdbo
IczyaGLgowH1we7humkViX0kWVUceNbqI6CDjkQLXD+HqjnwzAqzMnMnjUlASPlQ5tl4gmHHJyML
44spFBg+0bE9NsnHjRrJJtYqLw2eSNIlC0fj1VJz+erM8fA+tbJ9rPPYDPtk1W+CNgD0O+SiS++i
U8hyuRYThTq1VTIb0g/8D4i1zzipt0yVotjpgC0QAFYZp2MR0rPUPLZNb4djL/7kfnWR3qB/Ju5w
VwKAgncv4ZeZbZfd/0v4oItjXjouvsK2hQuQZms0HGl30GxXo+gZ+/Z4jafYze4FYo0TaokadHZF
z2u/4cpMwBMVYpc0fS9YzdTqoyU9ETjURT+rFEHaWAec3hgeK4czIO9flPJ+xJgmaFWdfSzgaQWz
u+BJzi1fwmV258Dh6hWuDBLH2uO5KUcFQWkmRBTT/YN/vd32deYMDIfULYZ1J1//TkPa/llK9Xep
evdYTF0esP9OcnyEJc8yattpBR3zksnS+O01dUSF1JZfxz5MxNSz6OOFdtxyMS3GHXDZv7B7yVda
nDYbXW2f08B55OI07NuBMhl+eGgYyXav5y5fX/o6bsjWEyx3YjrasFAP1n71s7OsUsxybTdhiV3a
G69MWAS4xbFim+Py2Y9WDWCIFBUvS2oui7fRZlV5UVpn2Da6iq8pdCvMikPCThCBgX6YlE8kxLDj
qiPkgP5cVFiE9i4GsiPOtY61Zlp2H7TCEO2FKePISwn5oNaPCnsWO19jnJJtHsM4MRF5rVOMeOZ4
W7EvA15xlQzWMvrFtL3eHXLU5o6QunVCoprOI3iFN0LLCrgIpsCPVk1w+rEilndz0vqYJz6Wy4F/
3DT7+B/8yTHwqcK8EIn/TXKjOq0Y2DczHY2w5dbLbizQREMIKm0V2Kp27kzvwzWfIY9hvkLA8ycR
P0Vu5wapz/cSqzsGjUaj1VrZFz0x/SWZWOBzwe3AlirWYYTsx4sJb5RlOjoki3/WC2zKE2yI1PHR
lsEK+5sMGVlZO/GsHagp6rLobvRIsSCuoZjs0BzyI4sHOwsKgXEDM38i3q18+siWChlyWWDcEPu3
Me3J9l+flGA+gZSiuluBVstTTs/ubkywGfH8HOZq9B7x2rgPHU5dIMZAGluHxe8i6VTiPPib2qMI
o3JJ2IDpj9iyQbnCmYMkwx3u3K7riAWkySNUuUnpC9306y5dp2Kj/QhxHc1EPfQMwieiITbdPJBJ
wdVTpdMCAMO8pi+zSMlpsQwKCorZV7teURFOZssWoPKT5DR4LWnrFMK3U/T+oUOHwWbKm/c30xVm
9mhw3qPE+uRT3RRwvLm72Mhua6TWz8qBX1j3GktbZ1GnuabVs8jNKfCmBT911t7pIWVpH4F13hov
xL8Y/QMW4LbOQd8TBOMhUfAv2RYMiOacVEA9YbIo3r58e5bu4HVYeBqzZlLK6Cuj8c2nna+trrSQ
jJRSRh6LpT4Psm0SjaAVUo0xeygt2OwPJGN3tZ0xRfqa1ihI4U9Npv4tq/ffQJCfQA1kksGg8wqH
UoHbcnAwga7UsweDVBZ3J4n3Ez4hLM40q0PLqzbnzFrxB67ynQwaNe6uctNfHCQvhDzpVxCE2IGV
M/BT6rWyx6B9OrovMEFILCzD/Mj5277MJDOXM5FzmygVf1nwGCy8NdAABypjnOfMEpcB5+sJUbU8
ZdlARYhFSR8bPP/AfqBmzSmw6lpxdp2xZ9w9fz4kcIWPyrRZfxfm9xobx6ntaLEsoCy2ukDfSiz/
ZdH0KqiZ0pFiac5eQxcVJjDjK6bMF+RjZ0Y8Te4KObAVv6t+TJqQdlGwIRpSaOXK4cgQ2l3KFasX
1ZjNk9ct1qlL9UZxoCzOtyZiBLbPjifLrmyn/OfMN+7atuqDAwUXf6yBhltoa6YAqMXm3ukefMxA
o6a34VaX3w29ayD3KbC/DiW0lS0S4f2u7UkuwZwta3k1YZ6/KqTa+oJZAL1i6vrzVNYamGnnRY/T
wGP7xEK3LoK5ziE9JEs56lC6K7HYA3u/qid2U1rXudte3u3Uvs75fM8sUx6sdvomVDQ3+2XCbYk+
xOTXrPRAAj0nFNvFMHfwSMUY2STogcPMzfBUpj6/wNmUf+fBby4ROh22RqS/ziveDYPkYbygo5vY
wRLQ6buOwHtMJHdmoz3PMdpkgbknN3PsFmYBmygiDoxa04ni6q30u8ql0LfcKaC+CRW3+6LxSk7b
TJvWHrMCZdyLtj54rdf/MQWsnw2XyznoVjW/orVOr84KfTwjhn0SKJKXwjA/NkJ2QL1EH8Sm5b9h
fx6I+iQac7g99Kwozebimq13ZpgAeZHPKsBujmBnUdLyDFFhKcgktxl56Di6SU6l/MmwJ6Gv7ICX
C2QVF+uW1wwnbBbaZ9WBgSnjnnpSk44ehFihSg8q/1rKwv3TUCZ0d9bC/qDZla1AW07ezgINzVM0
UR20Z1kVkxGJ6MEukQR8AAfAJhune8/4gz/bom7CcXIC1AraEleCuiE/osVYNklC0LzFo/Xiqii9
p8DYHrQHxAxNDJIWiMhsDtNlJrBSapnvFzX1f72arXyvWuQn3lSh53LJrvnuGmW6JAG4CcDvLXm0
Ewi7lu8gVzx6a3E0UyubpQfgUVihU285mMRETmnpq8d6zX9BF4+DlTgx0TjVXhK3eyz79a0GVWVN
rIyAMlFPY6zdf0OMeuirGi+2q6F9u45iv1gWxs51yxYkRCLH7d/1FlVp8VNiBQn8dmzxYaX+SojV
yMOxi5yTCd8Zz2ZRf65udnTS8tlN0n+5y0uAAD5p7CEjnMAagvOr0e1WiyEVFeGpke3jBGZSNoLd
jeGBBlWPgEbAry8/psHN2ZWB30aH5QXb4WUKDa79Z3Oy84d1Im3foz6j3LAoaiL/1GMhO+XcEhQJ
t+V1pO39mdrkmi/Nggo8tlOY+oO8It9wdVbleKxJM99iAEP/pTAFgAkDfUJO9rl+FFb9pJbFP7GV
tnBgEUJf51aFvfL+UxR+XykBYuSAsH7klQOhVWZ8CDzGoZqZEXC0rqTA3PqrYZPgUUO6Uj8zTHIv
u1Gcas96F/5c1GRaivbXjD2H/C4kqSQsUmW94Cx/ocTBvvQbLiGyvEevMeQjHkG2mSyW6akVOdD6
JHpJ2FIeKLa01AEn/UATyGj7ASzI5b0dB/Edu5iALY981JjV4qkZBfNNC9XZPFV+5x5kV5dPpZ/N
B5tk0x2gofTDhb9d7XrbnuBkY3K6suRsPmyp2i6cpkS/5lNhPa5ZxNfVTrMTycjiwizIhsS1CIgD
r9z26gy3rI7od9YGngS3LYbprpVs/gxd7PxijhkuebwYx2YS2dVPhsFF7zCcI5At8YOIn/xnLgLD
OyJ5sfTVg5qLB+1MTzWLJKL0PpFxXaTFfa3GPKTPY+taIfS097Vrw+I1KK+mrOpccuPlf5wK7DRN
0mwVKOao2//SFByQ1fFaR4jlwCMuz5awQs7ZrVUFJFaLe9fO/CE8s7S3F18i69tQc1vJ9qZJ1710
VBTquaJGjAYP2Bw+zYZsPs9JCwsU9apeF1hGLKRP1SziiEjHYBtng7c5GbC61ffeao0ZDUZEt7at
rPGUDfwuXlfARWA5c5ebsQNwmsIeSjMnWBsHukdxqESKjbsDTeYogUceRR9h210l74VWwy+TlJKh
ik8kQ2kNdsVPwtbyCUACZd8NH8W/RK3FeSy0Mtjt8LqrTPpBAk0S7snDRXaFVuWHfAOL56WUfydS
f0EkYCEnEowhqYJup3naMk14enEnGtXBTxT/+ZIwGZkR1vADGtK/rIkRxAdR6GMvjZMly4L4XvVi
c7fACU+kAUGHwoa4SfC8gApjJSBYggjXsI520/KhkJx6BbVOZpfOINTRZgZFxWIzxLIHSGOucHi7
kzs/rOR10YJaGSHgIvlhSkQxtT0fUlbl1qe4Zn2Ab9r21zc59IkbdJ3qf0+NWRZ0NZRLeohmTLB7
EnE8dJgjxukDmBJmG6cezZuiRfviZ7nhv9LG5gZKtOBYK/ApAX3R1j9BGPjFdeJo2s1Ylw4TxoKv
pIe5t8sTx35oo2WgeQ3Td5j56RodcbhXHRpQOW2dg2zp83lAP5mtfkhfuQDOdgAWEzm7ar3y0Btz
9iUTKw9tbhHub+7jejwbU6Oz0DF7qkjhaeFQc3lrX60lbV/qDjwV9ONI/YZ/r8rnBAHTee2lw14J
yEOdvEwcBnXgR35TPQHbllz76JEem8tE+HMOJ5kZchPRklufUuXY6DSzX9lrEm2xzdjrd5BQ6CDc
cw+JwzQisIxMQ5E0wphFQXSzFjdyojZl1pXhMePPcpk0YgYFv2yqEDDOpaNyFA9ckdh76wmKVkon
s9c4E5HsgjvYTjXr3F0X1xLF6wy6xTgOqdJmtBNTW6OH4NKiJ2v905W0010d4EV/iKhaYVHJeH3C
d5l1QRf18fLOqEaAH509rX48p5cvDH2lOhaOFxFtHBGQ+lL2j0Zh5oKm91y7X+Sa6+bJboRcj6wD
cLfsVoE2uF8SWCvNDrFphHyYg/6MjIgwWGo5nHg1LWDN3pidYubxG5CquW6ZzF4Ydn3azWv7TFRR
/nGcjFpzbGzywBFB72uUifExZZFY3GJwtThpMIad16wrnUdRg+N9oCuhunP5y+WJC5DmtZvP5IYj
AWZ0lyT87Lvcg1sFOWaE/ag5LhbkBE5L3y8LnlbHomZgVHUjDrx10i/GQ5tKRbMp35cuH9tPAHcq
4zeIPR4swXTsoozFe0v5bHShQ8wU5zIZ4vnGon2R9P1y3doD108+67Kr1UFHIxGWiQ/+VqbS0Rc8
Z1UPSc72TljAeuuDeC+dpg7VoUeX2fgno6Hjg2VIK3/S2UlvWg5MqJIdagC8Jb/AsBmeCi2qk7mF
SWqTNqqd0SCxI2i4m7UfSM4HilpOEWWl4uh3zcSqX1zcx7zDaJe2S8OhyqXuq+26W45kmNw+SvW/
mcBzfahkotoQA848fBfG5MffGS3n+mJa2spvxaDG8+SimNIk1BVbFl13eJKNOLo0OI7MO9bs+U4g
ERhg10/0Y7vlCtSeIpyE288j5iUL+1vK62K2U+xfq3TG9FaRgcsezdKivzFerOxiYxlvoNMkDlsy
7spTgYBIh8OpMjOMvqKNc1wydnyPJ59mAll05O3HsqAlcsiWm4GJe2DhLNNPY61Q2p2KduSn1o4M
DLA2EC2Xtm/1kM2r9zmOeId3xkxpfIQE/9E2jTxUc2TevbqpzjJ1hz+x5bsKvoklBeZKcmFXf4Uy
m6bwbaHeLVM10uiK4oFenNXpEVGMej49xWZytGwCDrzYiRvwxqHZZegiPNv4mevfthuPNpNCNhH6
m9nVn5vY1D8URI1fa46imRB5K8Y5gByOHtrFcG8224WImnPUtxaWrqJfcYSbrVlfMrAcAFbzeERs
o+ilnFm7wJQGGURU3l6t9VuMctAftE/EfZjNdbbZPJKUDo92Tr3s2GnTeei4iq93W2CDyyEcqWpH
7kaS+6eXh2qjqWmfk4UuBnxklPbtxGjQ/FNViEDBxK4WDRZtf7j2xjA6CJqx8h5NqPwRYInU+lVz
mYG0CM9OHBOatS4tmvaMx9Qy3oGqwSKgrGP04L1uPOVk3wnW1VzjeguI7MXLMem3SEgZhdpFFmMr
MKN6K7cWFRw8G2YwNgWO7nno2re8ha8gN4PvRzN2tv9vIhw8PpE3reHJy4mwi8FyEyvMo1h6Ezmz
NlUhLx5drmEd4ZrcdyP0qluqR2uiU8GuknPjMSGcRvb8AY7F4d3uUsBoTVxzed2MNmflQGzAsQvg
hyIr9cP43wd0v2EqioFrPvsWq8trI7Du3Qd3cxgOS23BJe1YbeLtownocRSFR+Y6JQFOWxZVU3QI
zKVl16TvJh/3clG150lsxkBzc9KEWeMn/2jIEN4jcqVbPmK3dHCB+sJrCQMLlHekyEwqwlyZ5uhR
iTmI0GbnqZ5sP07YrLCuONgrrNUDQ2q+3OaBA/bZrDtUL4xG7VWVuv4g3zEzKlVG/1mYVhvkadmI
L+a28pwynbB5lrEL9AWzdv/eEC1PWLzY7sHs2EgerTiCwuUm3jkru+ivAtWPhj42VzDZ0YXSZn1T
qSgh5fATODQa93aHvXMg9pGx34MUKrET9FzEWHbxF6B4dlLAC1AT9niujkmImb6fD04iAQPioXKw
j9kOC1jSikkQC4LC16r0k63xYhhX7+o6FgwuPZJdGfguEH6r5Vgce+gDLIkqZb571QZuBoKFtGit
aRnkbCnLvd8u4PJJXHKPK3ir7LOpVQVtdZ29T5idP9JR+U/8Z7LXw7k7bjbTJXlSLLesnTXaQ3Jk
8O4xEVO6IZ86fLpnw2MxS9B8xnMI8hSvW9xKk5WFvXzYwnE/rGQSL/mYszbXWyPBg9fZ3fBg0nVS
PQxIMNFPyYaPN4eleJ/Co6PY6sQVE8URrYmWplilhZEefGKUccExwff3ZOjU5sjBlPIWz6W6KTVo
I9tRXmMUD4vJnQc6VQIYfua93+z60lBfTKbCeDFN1qRfJkTRI1an4mMkUKd/MOVCPuM8t5MvNTCe
HPGxN/peZUtC/cus8PK4S7McuoYyEFpvlUNGR9UvNqDahWQ1d9eDS4MOv7aaeMV1LbMJ/9fGbP0c
jS4LuBQ3d74T0XQjqWe90T1CA7nJpeGcsl1V7LRl/EVsalgOOOR8Hi1+5dE1giNJkrNpAzAgI8VI
2lB7u58rhy2TJRP3UU5ckC5gGEu57sCpLPih2jjdABI22f93hI0Yu7aNHr9EPgFYMyn/usLjj7Uw
QQbss7SN54sR+hQtln8GfT+w4ucxCcxlbOOrPXOf3uf47MunrHVhPyBlMfsWunXBHQ4WazzLzOF8
1MrtDRxeUioydZ5FBlf1eHKhX/puQI+DO//2wZM+GoLfnnVAOdYfYzUYdnWg+ar/gpVNZ3jbMIjY
ZCr6azy06oJAkGR7nBCbWOA6fOGczOlIJAqYk95OeI6VnqXjCv9cZanK95bBibFDg8WOmChXB8S7
1hsS8PoV98LsjuPSukgv3UIZ0LhSZUU2Te8x7zm3CmAenD+ZVNkhpzd0JcAb9cYHbs/o7KlO8TIE
W2Xfa6tq55eUvGed7QvoROTE8jb2ZCgG0XQvZbJoVheQUAkRSCyofAnaCQyJPZ3RY6cbhiyLyuQF
togh5U3Bf/EPWJUlhIqs7sXvFrS8exg7puZ9Bptkwa4iUr8AQaUqfRH+tqOqE0s27aGGLuJzjVZa
LuMh03wn2X7RO13Qws3jwP0rJBQYH+J5lN8ZqfsHj2/piWJuNVDst9bz3TFM9OBWR4DQBxIoAIWL
zCFe3yHIu7Y/dwe5wJUruhZPLa5q/c2SKEl+vIa+4QdS0gXBU4t2wNBCyIxwYWZ9Prwkzsgy3R68
qjjC/hHyjkYOvV4ruzombWSgCbRRSTSOCrtmIix/ck3SpUFWZ/UVA0ERTK2pTvGM7fRQ1uhP4yxh
TqkqURtzMuZjXrsHioiZpWOp+z7AWGeHSOkazxWbwBYuTjaWb8Ps5fktNz1dY3Bfzb9+0oq/CDUQ
fWvD9gX/OPDB3y0PjDysHSCbeB7Ahe9St2S1PBTOO0lO50BkYgQnVhlXk8AzQx3aYG0cmsITFUy4
ooAEEoFcwMdjVdGfde51MEHpGB1wZPEKuXOoDOvSxo655RTZb4/E0d7dwmjcP2afdA8YwlegS019
xJ5A+wlrpMzG97OMIZSxmWV/PaLbQAt0Ej6PzBoDEIMdt5qmH0LZYlFHtfT0nQkuq99ht+E64JSd
FNnBgammkQunwP+cndeS3Mi1rl9FoeuDOEAiAWTu2DoX5bq62rEdm+QNgkNy4L3H0+8Ps2/Y1RVV
wSNNSAqNyQKQuXKZ31S9ctU6l2A3p2IEV47if7AucM8Ew1waU/KIcfSsrvqOVO26aaXv7FURWOVL
ujCLaL0jIfN97KcRTcAcpal4QU6X5WFGogw6uGeKjppgDqJHUOG1fERAa4APJntFMa5DA60aDK3L
YTigqxjWuPPlpD0vaMdRR22EuwhhFtpwto4bdcxaZ27HhrKmjMNPqsWEcNX1YAkTINZJAW/OZASF
VQiWlM229Ib2l0yXOXhMe+ZQewqdG0pSbK9EW70WUaCvIseyq10grFAB5HLkSzY2+rntkvbFqnX4
a0RUwfzmIM6wSL0r6yewwwGUeeL0n0jaQyRJwhFAQuJUAxd5iLxPzT+l0QWNU6MNwhejm4yvNImm
Jx3E0sdoQqFvi2wfyl+3Pnpyjz7F+q/K1DSLiAXuC3LYuCGlydBNDynC6Helbnl4RBNsHFdlnwVb
WVZS4IVa4f/UuWFRbzMLYuhaWul0Y8SMF3EhtfqXMazD7xoElrUD4x5mn1RpQijxNaysLb1jopo5
kkcEoI9fkKc0nMMkVTeS96QIc6Nr5RQ5Ut8JBilMPpjVmZ3Wd3BdyhJj1wrToMylVXaTAcFNsVbF
ZhPWSSitbYdvx40oGUAj4IbHNrM87r0tcEB//AQpSH+BCZK+MpIe+m3N9Pray1w0/hEEepoFo5cD
JambHQImn3+FZt1/Vmav7mA0GBMtDDXhhS0QCdWBNbTfcLWshvJmrugJFYCouKvuo57JH27BRtl/
xeQGgAognpmRGTKDPpRLbQIeQ+Z2pkFGWEfhXAGIkYVR3Yy45xZrBvOMgsKuGZgLYlSFna+j3Bq1
YfB5431v6f6hr1rvXkRF9uyiZeg/GGOCP63w+xHX5NJrtbXJrbIh7/NLXWwFqpchUvtVtI+60vkc
SrzqrhnSe81LQ/YC6TwVobXReMh4lNIl6rkreJADEjMGUv0W1oJ7v5bRX05oVa+OrBG4iXvzRxqn
+gAMpvq7jcz2No6UvCnTIEivhO4xSNKQI2jXDVn0M5uaRbbVnoMewx3Dvfd8hlv3TeiHmtqQlPhm
csxa3IJ5bqq93fPEILZQNtJhDkmrGFVUoYYsXPub7FvjGpJ9M3yGk6ZN2u4UpIi417COfxWKy/8h
kxm9XqYSc6F/OrKR8V06dDEdJoG8F0YCXCkA7Xx75H6xuPs3OfbB1kojPLbv+znq7yg7QFPDj6dE
GOMYCUOMTMsZ4+CZTPPadWMwscNUanzOpz54qiGaddtushKkxOfQth8AuxgdkFRS/sOIZQZrTDFk
Gd9Ww33P9fAovHl6wD7YLT/hN5R+zfOAluqgAxfFh6iMIKAt3w6BWpBKOUzmTQP9xXiSAsGLfG8F
GIcg7T7Vunw0pEYG2YgdhPNWPTFHFIstcIz8vBNqJD083ylApXoDVcKKwelgoN5ROiPaXvzeg4/S
KfYNTtll/ZvBRDC0105bQg+jHRWNwZ5eM3LRwp6Xya/E5PTWrIg+QBhpyNFGmsLPAaJyJezyYq43
zNXhgNNKGb1XiSUaiuBAR+JbqRuvjdALRHSmXHFl6frWYeT05vojUh4tGhEpnZIioMjPJmxSYzQd
kI0YZQHHGQF4KkvHSXALaaFjWm9ZVrfItkx9GJh3lJEt0L0UtiZDdLuQCRwJiCNA5ZScDbrxMGOZ
W9EbuibfHXl5TeHuMyuHqRHUo4EhnnKubddLGuRDyEpQg0X4xH1eaMflL6Rys6tgcMoru6Lk/uU5
yybpMOi49rRgMtmXUfZjjG0RU9xb86bH6tzb4OPNbhy6ikZr2GG/9tc8wGDdpwXlx31keGXxIITR
VbsaaFiwtvpcptdGM5ou9GuZO3dJkACYxI0P4gmePfuR/Y8spj245i8JJD+9gslG2Iwp7W/cIUBF
N0rS6gHZaq5yPynHu4KJgalXdRtU7ksK4VI+w17I0mAF+MnYAm0DRliiZAXgTw9vTALRYoi0CUye
jlEAlqM0xF1K6v1qkYNkj3OcR88uHVtqN/rGPzDqILVTMqgfraaOiw3eCuom51x/he44o5kMf3dL
QUaziFmmNSYrh9JjREm9yNybqAj4E6jcoy2I64JCqLMx6vKe8VqE9mk425X72bW8aY80gYQtm2NS
SDPPXnVejMJvnlTXjV0mxkNDDQSEw7Kd8aEgnjIRZaSQzZux8QIX1Iu2XyKkAEFERTpPDxGz87UG
mNyVmyGLRX0HmjbKvuYh6Nlv0nX7DhNDQO9r12/aYZ1EpuF/Cg0IQkzWJRkCfNhCuF8KJD08YxWg
PybeIAExJAPUpZNrwEflnRglojbMGpzvGoc4H0oSzseY/BCN3CtjpnmRUeXQvL8zLD/xf+mCvhVa
ZQRlZHW/lXxRd8+xqlucCzLTqu7sBifkz71DA3wXd6K0IGGanrdlHAVzLmiHeQsLAe9hjzkUci+t
nL1bNaF8gDzF7N3leKx4jIEmWh96m9LPYX6DsOUL/a4Q/BpzUJIQBSUfJpRNEVVAgvCS7hArIEPX
BLTZfcLOuwoQRzH8hpy5ZI6YYttnP6Szna9L3wLSSMIY5uq1oUtFpV5m3viT9jkwVirPCdQC7cYy
oQ2JJdbY/7I1T7i2ZESPQo9d85KkYS7XGd2gLxOxmHGo4YYZGdg0vjQk15/SuTc4WWH1ho6O3Fel
1c23ldNTlkbIve5cZBeCV2mZI82M2Urcn9QYEvIa4y3xnIaVepuxiAiCnRAzIh4j0R/ZD89K0MWS
fvySF0XgP3Rw9HdYZiCY3iTzc2ehvrd4NPdB9yrH1Aq3up/QTsWyrMrbR66dGMBzluXFm6gCjics
mPArIUZ9aabBo+GSzljR4kMuP1mGo03ICFXf01FLZwATmZSPE/WBed1ijfGtUJ2K3gAYoWA2OnWC
g7Ty7ae+8AU8oSqhJAoH+UVgVH+AhwynlnzVCV5a9LrUI+akVFucHP196sf+StsWJOWxzG5qa4Hc
0yRN30hgpz3tX1iUynbbLWbNSCUi7N+iBAZsYLrLnKl+gygRjc+JSoepXhW94K9cOqQ0HUltf7TM
shfkvovrFRo1KCd1JcS6PKu97UzFDOEloBZcz622o18+gpO344RT48GKdcGsLmnd8kp0Mwkoqnzl
VRh1MUOZukLfRZC0QqNl6oWP7+jKdT406h57aFJuGCBMdpMiU18ZOZePnRQ9ChtO1jf9ltdvmLe5
9ob6q4W+j/E6QBI31jOMr3VJkJbXlmfV6H8VntHjx2D34U+P/DS9rnv0IgR+GN4tzey+3tsQlPsN
InMZ2CjdJOWD0mqADUelZTh/039yIHYbKC2UTymY6WJreR58RGQxUciGXjwwXnWMNPhkG6i7mdGI
18PWmJtKPQVxDaWUHMZfM+JE+APpLmSrIjhzxpbf55V35WAW4I8VkRk/BdQJC5+yfuPPjvoxM1LC
qplT8BoguwHOIkF3GT6FgXEmWaFI182cDXpDTSTsv3QOgXeNdjJTYnR/zIlkGGw+syYUDBAXgglI
u4AR2bPdGthUVExB0X10GVMOIts6yHR1zJQ86gDEuMCciHDRqPXMFioKnd1gN9iQtHsETO21zTTu
BYy8mexispNlQm5O6nuO4CyyVqGo8h1DaR8CK1awh3Eo8tesrWsGHnE3BSArF9lOqlsQfbuQBBWG
b4eoCpJ6QfqtI4KNDyrRIrmx4i5qm505lZ7xViK75X0tO40uYxtw7xxQ3QKdV1n8b5p4tE9fUDhI
SYxJnh/E2JnJvJI2MK5fpunGvDcCi0aQGF22eQ+cv1UIsfCJv5QIYM9vsAXcACWdOAu75wLXwGdm
t2OAhYIK/kZgu0seq0pJ5L1BKlylBu+QrNgD74SZp6O/4fdk4UFgR9P3qcXfOEwDpqzQQu2VmgIw
2J4ZUEIwoFh0k4Igviu7oPiV+krTALAc/hO6gbtzVU+vaRl/Twfg3U79Vkej/4sRniq+D1wUmEaC
6yY9Mvy6fsmRZkA5nh7gk+9UtAYSBIK4P4SavydGWEKKI7GD2IcnOZ41JUHH6YCl3rmjOezT2Sxv
6nDw2xfAPqP9tIgE1FetaJEs2JRdNeEm0vnEERnCmH/GrigLnxkxCdY0EzintoFbzRVmFe4vnIko
RGPVhoyW4m5XaeU9VLJProWXVNvKis2/PGh9cOlB5gNHw9emunVngU8VbTEAWjNHcgdPwTQBUUXz
lVXkFEEdZ0ONtkF7R/q0VGg4IahhOvNjbQCz2sjMGb7kQTbqqwTjygntJl/jmWDHdCPWSLLnWBES
PJBnQMXfF+P8JWcIBlDUyud4ggbB3b5mJuUu4pdkGKteOKp8YUCn5usAAmhC0TMpJNeIi9U+dPqa
0dFU3jGOzGsoOU5u/+hCt3xVRmdJhHumwZkB3hj8jW0+9Z/cvO5uAfF4exxzDLg7iQBwkQ9IEUza
00vLP0fiVef9/Ga3ZYSIlTkObyZ8aIcOE/RQs8/YwhHvVe5JlgJMCXP9zICJd5wZKjYIZNqB3okv
lwMnN4ut4jnQZYbhHiEOqGRXkF/7aKMcQKDSXQxQyE63pFszOAwtS3udgMLNr4qOKWgABlmijw6+
cJ+5o5Nw7vva+Qq6sohbug1xRV9gngFO2nsJ3YAV4skM1SMI2OhubrK0QNhA9canflYDhmaVds2H
sbJa80Asg0RIFVZ/q/G++ZSYRul/9srOcBbJCVFfh74QuwoixgGL3eleyomZrBG5dxOlVfOld5nB
runEiZ90WYroFTeG+bUyPLI2akFvXShe6yPuiNFrwxRnDQ62dH4ye5jLA96Z+ibr8NVZo3mqmUPF
GBFBJcbZ4AbJ/eQT9wLUJEoC29hGXqWZXscZvMZdk3kzFJYh4oiOhwrJPESAJZ1fnO/wRMVJ2nIx
d0AKVQ/x2krJHgRAlx4G5T5pTdeLNwHnk1Q3czrvOR6oLDdNNw9U9/ZkfCrVZMAzzpaG9u0MnDy4
GmKYOtgoaaf/ZiG7mLxMzZgESNCZDW0JZ9DQZCBa0U0O0Joad0aP16a5trEzyIxVJ0vmMJXCCwQx
+1L4U/8EGSCYq789s+56aIt9OUGjhBbVjvQtC3Br+bTpqzBvzWf0cmP8v32D0X7zEtlI5X1uVdGP
dwB1jDL4qUm2Y3/H/IwDBuZ7BC5/pTrwxjisZVB676n1Zmw4pGfqIEXIAiGIPX4iUB+cierznp6+
mjddIYpvUW0V/VUsjYoBklXZsruKucg66HojBKF87WVAOO0946Iw/Br2koi1n/AOncqdlYOPc9q/
//2v//v//vvH+F/Br+JTkU5YGf0L+atPgEDa5j//tqx//4uwvvzf1z//82/KEFQqHQ9FF7I27dDh
4s//+P4U4fHGX/1/7CTIWthX5XffbatqQ+UzXKVmar25gnoCth88bYjzmHI3pp6oXmrF5H5MmGtF
wJPO/xrv/Y8RHk1uvCI0nE5XLxPU9z+G6d3kDtz7XxMLuMfGkqX+YsFpabeiz6bsCiMV6MBVEpJS
/OHKkPIdR5ie7dqo9tvy/cpCMgMyQmN4I1dMrupswpbFBRzneW5wCznyh+UjcHV+TUu/f1wbwTlb
WZKeORpwHubu7xcFNkUryQPvjQHI0Nwpu3MRjmylk62YxzJ6Wg0cG0Jz2TjWJ0fAO0UI39Ept7Pt
0RYqmaZucH0tzL1LmzamiVV3JAUYbC74RAO762SMy/55sDpfHYKMwub2/EMcfTLb1DaSwsrRUkiQ
Vlq9fwbBC5qdoDefJs/qgSeV4zfU8/ptI0ykumySmi+TEMH1+VWXf+pvu9a2hGlhsEIXk43iWHLZ
1b/t2mJuktDx3eIZqUdMLMpcZbd9ArMQGvHcrmkHe8yXcZy9DhXuHBe2qXNidVt6kt0q+C9TvF+9
AytbN41ZPPvF0D4lme08B80C00Uf8cJSy44/flBbOcIGmOdqKZct9NuDNsI2GAjI4rlpqSxzgB9r
yET1rkv0uKs9U72ef7HHn9MSkg0J3lA57EthHn1OB8GeaoT+8ITrJLyFUC9jFvoYCMtF+Z6GP3Mj
l/T4/KofXyirOjTwpSVIwh3z/VPS4+BBGb49FQkp+mo23L/Chg42UzNj/vHHa7FN6Ywpx0L39DjG
sDcrkxab/8To3H4lUUS3BDpatHSjYNOdX+zE65S2tDwlLMmg1TvaKRISuEvrejEGWuj8qNd9nxY2
DlJAAv4axTq2kmlkTdvz61of941kYeXyFYmj2l5+2G/7xjEAjwqd+k+grw6lYdfprrbR4g3otWCx
3SBRHw1z/T1zrTe5ePSsk6bFZ8BHsaIm2roQHwbqOY3+yyckS1607uWFQ3ziN7oUnHShXZqOpnn0
G6uwDIYG8YqnSeJMsgozl7YcfGl5kzf4PkZpUb2dfy3HAZfd7QniFPuMV0IIef9WQqrlWYWGfBKc
bYCB8AdamgLgo10UnG1UpPbSNZjeQz9pdxEGuevzP+DERideWvwOuluWax9t9KS3oIl0gffkdqO4
TmVDJ6lMfcC4fXdhqeObnRgpF0gQcRZAG3IZ9vuHDeLR71RWuk8I2ulNCa92B/yempBx/lUelzcl
md8K/qu9sSwflY2iABxQz9n+/DN/jNWOtrTDjzF5ctM5uuVazFzA8Y/OkzFogd7tqKzrMk2/wKYn
0y+QYu1Tc9rAkY0urPzxc3MtKRZViiud1/D+Deh5qLVTSvkE5IMJqOGM3mak/7RTc+LcMpR6SMEa
7fzOXcAhqrw5/+AfP7bD9cTVaFmkFKAt3i/PDaXgDDTWk4jJZK14KEZEn8J5Y0dN/9f5tT6eJdfz
TIzqpODYM2p7vxaG0/huNMp/MoEz7sxGLwVd6FwBkW7XuTnGV+fXsz58VQ9spe0RZGAkm0hJvV8w
A3HRKzNjyhcYVnmDuWFs73smnrSGI9+pd247mNcZNjeISE0BNnfe7NrXE6Z286cGycm/CsD29iqX
jX3rzMnwJXK4xZE0qiGel2UY3+vQ0Q/nf/bRa3JdQO0cCM81+U/b0kd7sW+mDtVYK78Rcz7vEQ2r
94WRWRsmculTEJqXDuHH9WxTuHwXtHs1bduj9UxwR3iiJxUjSo1NbT7AXkdJ1Efsn6kFEuNqd/4B
/wlhvyUMPCGgJVN5SHopQoA+Cqo9oIkCFFN1wzC5fdXSyK6kFPnaDc3xOrJn+4sxyAQzuBFMSJm1
ydXM+HpjUsRsHSHGCzf7cRT639/jkTawKxE31Edn0EoRVekEmkqAZvIsxNiztn8OcemHf/slc7jr
OhwXoR8zja9yUDMoDSOP+ixxKVIHG8vT1wsv6Kjg+ecHgUNStk1MZLRydCqZ11lgJls+SZCl/RpV
aJAKErMmdqgTmw94SIIkpjuLohF2jZO9czrD/DstRRRu+kwybjz/i07sEcvTWjvKFGrZLu9PkjaN
gcx/bEEEuOlOx9b0jMDUdEXzwf5lWnSNzq93dHKXF8ClYGnXBe4sTHG0J5MOD5yOXsdNhWw02sFI
OQ13InGZcFc2wPy9qmp3vK9pb79gsdnXF7aoWELD0RYlmeXq5/1bJGJHyXvTpdjGNGFzE47pdN3i
U4c6qDl+1lF9T8Yv0dIKHxbz2p/ZMrChBra5nCp65i7uqXv8klAYZ7gzrjyAUCgDW+rvoEdlKXCH
eOWHbvQ82Z63j+wUOEhGmxHc7PfzL/H4oynqZj4YipCSO4b+6vuP1kgEDSnd0+uSn47ljeugYONF
D9yB3trCs+Dp/HpHd4mrlCu1Az/aFEzEtXV0rENRhx6C4Ma1Uro3YXrSgR4ZNlYBhLdVmk3c4Bf2
5fKP/P0zKUVJyr1t85yWablHJ9eFoEDDX7UH2Zrl3qPtje/HhGhRK5u161TjFsHF4sLmOLqyeU7l
ORQDliucRc7xaHNimTdlYD4xJVCeYnyYQVFzHtyUmcm+Mst62qH6ZRjXY2OVLVN7wA3ruGP8c+Hh
7Y8/RJvojgguVEeROhx94NwE31ND/Dpg72MOtwzbwvYpA1OecX27XfNFdpYLt7ej67exA5R6MsTW
2nF68frIaW5bpq7mZ9q7Dl0SpITN6OtgL5Y5IHqR3byPQfolTxWyHP7GZLimfzQS9c2tBW6fwBN2
tflUotwaUsZW4OVQtUDJHmx0G5KmlVOEW3Q0lJZ53aAPhLtPJkcGp1NcGEshGpnRYeiyrsfEMQJi
v4YsZQQv9oA682sMwD79RH6NJuE4jGMnVphIoM19fs9+OCMU6NqxbfRqqOmEu7zi32oQAWYPTwRw
Sm6TMyFN/MFdMWJEEkfM5U8aK+rCR1s2x/sdy4KcEIs/FF9uCTy/LZg08LfxI8sO5jC2jwjmls8Y
owYXVvlwpXHEWIbaWnAouGmPnqtEwiUGdJ4dAGzg5Uzn8LqWNm4tsrexfC7FtZEhtIgJeAj3Cc+S
tMyatRdOyYUE8ziS80OoKx0wMhYtGC2PgsKY2IheYhFwCLQcXmWVRrscb+pDjhtfj8r8ogMZFeWB
kre68BJOHA9Ba8qlXeBRXBy/agt1vqKMLHxDoBeu3TyPHjK0jLbDsgtHiB3XYH48zCIxIU5pyXw6
v7VOfGmKGpt9RVov7X+umN++dJg1Yp4y0JRBbgF7BROa/TSiLPrzHSwAtplck+B4TfcoV+iHovNw
I+dLz9ATkTcd3Ttb+ZOzC+IheAPOjwPA+Sc7cWj4oh5aieRMiMccba64CccyzMLw0EhscWTf3MAg
BFbfgS5zBJ4Y55c7tZnRYLZMUOD8wXZ+f2ZqM5laRmLhYXBTrtExqYlvPsFjHJMdUg9YpaQlOhtT
XN4GPiOCSbXWg1lXP87/kA9ZAZuZFjl9J89d2sDHaUkvRxAEdZAdkFEV+KuP3qgOkHXG5IvEsHRe
VfhW2d/GBuTemgpKRBu3oGO8mpVjBD8TbzTLB78TSK4i11LPrrFivOHYm9rSgbBXBblkfIijeSjv
Z2BJ/UNledD9tYnQUbPO/E7b+yKXNSgcYLUIdJ5/wA83OJepTaud1JNU2JZHpT9KkZhIC7oxCsT6
r0Ux9qrteyReAQ9hAHh+seP+D/cob5M/HHDEdFaOCw+QDbmKuCRQzkvtfBeiLfQDnidS2Yma3D1B
zaMkxYRz3gmwA9XiztW/lFjypLf8rfmzABDjrz3VRHe4ZlvlDiNf8SMmh7UubMETO56ajL67xwlz
aQMe7cCpMCH2NtEBPczZBqyNX60MvObVmYUq7lomG3+ffzsn4qbLW+G1UALa4njPj24s6LcbyWGY
dL/BW8gBFutFh5gwtitt0dw2doDXYRnEr+dX/rAJMAW30VIlbHNBMXl5/6xNauHMVEXsQxerWag8
IshAf3bRTQbU++78YieCJAm+Q/EFzc+mvfp+MduBEWCVFVZ6thqvW0iWa2tK/j8uIeIU4yNPCpfC
6iibH3B56CNYz4dmTmhpgnIGQGpaBkaeCCuhptDhOjQBhvPTbHv+AU99R1Iz0zWJl0vH+v0DzoBz
dCuL+ICjUEoPTxRXLbrDm1CxfNbAXIUjJdeBmIer8yt/zI2ZOyxxmg3L/WAdHWaA7PbQ6SQ5tEoW
3kNo0APa4owSPotAMNkdsWvE36IY/T/fuksutdz3VPmQd94/cl1Ke6oNPz6UeLxsk6E0VhOQ9ttx
jN1fIz502GEEBcQWGq7lhTv/w+ZduuV06E2mhXTV7OVz/Hbpgh8PItXN4uDCpFsX/FWPs/DRA4zN
7EJ59eH9UuEwkrSYBfKQHNH3SzkAO3KaROKAp7OAhoexkwfufBW4zbid0N9j7mtmfxqIeKnLqtxC
gPzJW98vWqdg9ifT9g4pAh43lFlIWWEMtMrnNrpqGYBceJ8f716uBAodV9FEM12uhvcLCi/DQCfJ
HK48+APQI3EQj+O/KxcvAixMplUeZTx9maPgHkL3gO4odsWIcM0f7ublarI8eg9MCthWR5tKunEi
/cCXh6at9FXTAu9EmyLfyNqzV8B1zZccktqFp/9weJdFuaeW88OS+uhtRz66mKPp24e0id0QBG83
g5gZyNdXmtT9gMohktSek3n7Gvzqn2Z2rM68kkxDkP4Qi9+/emlaNdE9dpBdYhr/Vns4CCABUhT3
ALMShDKCBsLBn79mhkAuMZJJHv2592vOBj6OWdCTzGEdBiulire+UegHhePJVbDovYGKzeILu/rE
qdVLJsm4SwqLr3u0qsWUYwhaeZjMzDaRpGoa1J0Cn46sFQKmPf+My1Z5V4It7xVNSI4QlznXz/vV
stTrYsPI5UGWRIY29PI1k3trF4XTdxtFw8P55U49HHUA6SKJBxf60c7toLNFKEDZqEZM2boVEWZ5
JqCWHImCCyXHqf269FZtQbpMpnyUmFdWNcySKcsh7bCKMO1O7w0ku3e5l9vXLbj31zayrA3tS9QR
zz+ldfIxFdGJmouC83iQUaN/gIhsqA826uuZAuI8l8UaeZyxXlVwS/ytjsCibfHbMDHYxcBXYhUR
6EnT/2ptF6F+H9r+ir83RigTrb3J3M05whOvQCx8cQETcGoTeIgpEN3osRLG328Cv/X9oI5gBM8K
JGIPAhS5DC/b5zElzRQmxoX38yHRYdMt8Ak2HGWT9o5qmBkkfllNAQrjWdv+xNSxvoKVmt2f/wqn
PoJyTUu5YBXZCUdbW7ZqrEyzloe2qNpnXJaym7ZF4ilqZnkhNn5ciu6FZdOkJIUnwTl6IOwJHANp
Co8EtTfXftiKbVdJBJ+j3r4QCJdt+/7ALo0SE+qxstyPwJckcJoaSqAHfl+BuQrQQvZE1H4GJd7v
fDLwLXB6fzPZJSQZE2WW8y/140XP8h4DcrBHQJP/2fm/5RQ2iksIT+T6MIVqvk1LeZeUqN3SYvOx
owd7KEJkBM6v+fEksybwIo89SmasjtJGFBkxBZwW0QpadU/mPKJl5g02Jo1efu8UeC03Qw8LuzB+
nF/44z5dcid2zjKRXMBG789Fo4ayqoAEHdw4c+VdKRtU0tFMrpLP5xc6tX+Wan4pqmgjHOMpesPp
q8kmXoSIRBzw7y5vIzd8rU1e7fmVTm0fXqNcurZ8wOM6MwlbM5pEoA5lWBvA2NwWS8qojm+sYUA3
Lsmr/jFJvezr0JnxL4e78fH8Dzj1TpckggaNKygCjm4AatfSMLLJPSAfNT/4aATiZkS9/+cxhnqN
9FBxUpjWHCOO+tiThodwwsEJ47hH3rSt1FVCe/GPowzrcH+CyaPpzJDk/R6hfTurufRwtwRr+s2T
c34Dn6imhjN/nn9zJ44Bya5yBei/5V/LJvrt6HkylICotXMYy8nY+qaV7ehxj+u+r3DYBoBGjo31
ssOo9MI3O7UyqR8hx/VsPt7y539bmTnPghEn5sAbz76imxRvdN5C9eA+Rbc29rIrtP26DcCyS8On
EyeD3iTjLwaSIDCOT0YR9ZBKw847hDqHi2Uw3ZraNNl0g4quzr/fj7cg6ZaG6UmwMWmoHN0XYWz0
/5AvDxCIGWP5UzTsM0lThT4xgisGdoHnFzwRS3ksxYCIe5d/H79WA2WqsowJL1aAoHLvXHeORuAk
srFRHIp646H9cX7JU8/oEWQstiq7yLHff0nqhqFCnM0+6B6h7QAU7Y0UEBhMr5AIzST6Qrg59fnA
OdCmdKlBwdC8Xw9Z7Nmc7Mo+2FIAMeAXoUQ240oyqD+P1UxlKXZtOlIf2xpRO41Vafb2YS4c/Wb1
Yb9RzlhcOO2nTgJ6Hw5NIUKKdzxjE42FEiASLIeyQkK50pnxGUOAfBP0BQh3pxHNGjnGb5Hn/yFu
k8BCH8L2lALsJ4H7HeVoaNgnuPSRqFuAf/MVXFj3c1PoN2EBtJYj5Ih6Kcv+eLsI0kE0M5ciwXaX
YP77wS9aLyz7hB4oDaurNkiCjdSF/9KhTLKpIGhGFzLDE/tTIIlI517zIQEfvV8QiQJY3ANFZt82
EpPrqL8WufCvcSdi1O40r+ef7wP6YnmrqL1SUKIGDOTv6DyYcT05ke7sA8o+7doJYnRuwBtuomGA
mzCSG6z6yEZ1o5cepUJf3xUL02dg9ou+Q9gMF174ietZ0GBgSMTlxfE8+sojbotT4Q72AV/bhqm5
wuB9BSYFnqqLOeS+HnS5ayAz7CvgWE/KjdPd+Vdy4sRScy5IFMRzQNUtX+i3Ty79WflRVwv8cAb/
KmKafhirutmGVRFceNgT8c+2QK8yclQAX8TR1YmGoI1KaScOcabMG5gmyKJ2nfu5iOfo1+TF011r
9+aFKH/iDYMcBwBARbBE3aOg22rH673RkYfcRM0XWXHdzZhDIOSySitsZVc9uoL3QYv2zRqBdu/G
k0PYXXjy5dwcJfHcp+B4HOZhnOWjz4z+ZIxyHwXQhOXi16gZ/Me5D8X856cJ3IxDu3UZ06M08/5b
FumADF9h2QfL95i7dIiaFmUjoOdDy7NzJr1/vnc00RekCl+TUPV+PWyKBxxkmX7VhpX9HA3pHjCR
N+4L+AcX7s4T23QZ9IuluieVPEaGIuEXGLVM5cGkc7tG8XXEvbJFRDkQIQLm55/rRFQi+QCCs5Qg
IOiXz/nbmdBJPPd2ya2ZgVZ/0T1V3QoSIFZLNkYOeL1q5V9Y8sTzsTmpsTiE3GnH2xRaTMx1psQB
Apd5WxdOSbOvQcLPReP0/NOdOBG0Mh260/87ejjaJU2Es5sf+3g9WQtGx0F+Y1gFWINvoM/B87b7
8athD+5uQNiAEnNyns7/gBNxAKKcYtjGaQCCeRSEpyj18sgv4VeGw2zAkbcX6BvKN2hviNFCpAjk
TrKGnaWqCyfkREuXaAvPCeQ1RREV7ftPC5G5aqoiTEmDHG+CK+ijNme6WDDNGGjj4GUoRPqiMLkf
hBWve4Wft5pD9Uu2nrs9/x5ORAVGqZS4QJ3Z2P/QT37bZslomFTVZnIzG4n1i52Rrcs0dv48mf99
leNOao8cUYdEfnLjmLG/EXqUeH8gDd2qrPjsOfppjsr60EX5JTD3qc/MxeJxkphwwQV5/6plDpBT
w1y/GeCFyZupRsvhRQeO9czQMv3WjiZagJ6VeuOFpO3EWVqGP7RLKOQR3Dq6Z+LWEC7qlPENOhD1
XuWNuIpjC+OKILp0f/8zSDqK7Er9k+kqD47QcQLTDvw5G7uLG69OJY4qoFqx7omyDJOLruza8hoL
v87fBXhFYu475mC991UF63jGPxpa0YXr/GPoAjfJ9Gfp2QvC5NF1TtKTzP6UZTcxeX+FT2g9RWuT
nO9xKp3hoWvzS1Sfj297gW4TLGFrLHj2o3ACNSpwTCPGlzYcs6s8NaNt5WTNxhPyUq7ycUfZjqY9
s5CxwFHrow+LT2uL1RDcttitmu+hFeXIeXJEkfXJW4jnocg25qSRTjx/UE884gIk5AYHzwN95iho
9G7ZxZjJ+ocRVbqam7TO7roozIt1mSSM7M+v9rHmoFPDOJi9a8GuPV7NhriK9wjoWtRt1X2KHtrW
LzsMY3D6RkJ36rp2LcoFrE672/9xfvGP+4dx3sJI4Hk9ugtHsfl/ODuv3biRbQ0/EQHmcNuJHSRZ
ltPYN4RnPGZOxcynP19pb+C42UIT2lc2YMDVJKtWrfCHEnqHM2BCebbinA5f1k0bYVU9RHvb22Rh
XK+kELcxUFY3TPppMXIb3NAbjRwNO5x5zm1Q00S1Mt0fQLHs7z/V7QfkarVpDMs8EAbT4lQMjo6O
L0bm54mk+rls3PlJgUh+ztrCWytp3lqLa02lbUOrm8z+Ouw5sZNV4J2mM0JDEtiRo0WNBDhk5XSt
OfvGUhROEjLPYQLrtci/Euzs2wFR8fPUOfFPDLey5yJRsp0yz8nKpnx7KST1mASCO13GOWw5KhXF
qx4eRjk+IytSHPXSLPZoi6/hn9/YgvAkJOSEJFYOPa9foNv0GPZ5+XDukfzyXYGEdh4PYD5KVALn
oe1WHu2VCnEdwy3G5hKQ4zC0R/rxekHoxGo02EF/xlQwx3HTteLTFI3Bp9Ksre+qCDQ/jKY+2Yic
1okdco/tqlwfjnqG4wyhvMKPFufd+3v2NthZBBwqF8BI9OCWnbBcYBCnJ9heIXiAtIY+hXunC9Jz
hKAMahyjj0DoOxlfNB0gEIJeplEsw/kyoe9ycygy1DnPBiq+fykgmr+OdYR8JpIQB63Bse7+M76x
q2RqAIAArpdN2Fm8eW9EXyePu3ODWPS5QBT5RI9/PjpOo/n/w1IQYgAuUGszpbteKta6sY8yrT0j
1pVRbofByVBC8xBRmK2M1956KsKMKdsosre42E/YcHeoXyXteezj5tlVNM8n4dU+0+hwV17gG5vE
oRFN44SayLGWQ88YpY1KrZ32rNYjsvOK8I6Dg62qEyXDo6gnBKvm8v0lNQ03vhY5NCgXKs7rVxl6
jXCdXBXncpiBm+zQPAmAomV4N+Z4VEcoLuOCNkY+o3sEsUrPyIJfqLNUzcrI941IQe7FvawBSqQz
scgHui7D61iUYMBR+Z0+tngeRKdC1CjSUeQoCKF2ZpBt372RXIPAJEFNrLu8np1motEwm83ZMfLR
n/DeOsQowRxNBfWk+0u99XzyFVOGemSX3uLawpprTDGPIjuXqjuB6v0q5jjYg7ub0DFQ+sP95W4T
D4upF7cjQykm6Es0rd71lI2RJc4eJx9JfmjuE6YZx6ooP2IyFB8b6deFxk+zcjbffE7SAApgmgg3
wAsUC4tJwaH3PDZW/Bl5j+yvwbbCHRIMUluxEvv7D/pGFUiHWp4aMl8gAcsrJiHNqOq26s8WLCwA
aEmKW3mGpdh2Glq0ZhqBTUk4xS76kvk8UjDl4d+pUNIfo5Y2p/u/5jZccJagFsl+K0i1ZbiIJlTN
0aSZ6bvVQ7jDiW1+8vq0nny10cq1PXX7keXJRcVB0mvl3ro+vH0kksnMavWs1SV+ZkmKGPwOuzrj
y4SQ+GfPRncb66kk3YkurVYQj7fhirHA6zSbuMh9uziwQI20CX0l9cyMpN46TVL90AYR/1sWCtIy
nvQLttrE/fnuFwwUnYSa1gp8qiXOMkGw1bQGrHlDDWU5M2ndD0WuNzs3bPKVnfzGt6TBCXCJVhUZ
4BJC5DZWHZkWzamhTI0fhTNOJ5RTUCBUUeC7/1TyXV1nLfDVJUfLpH+u8jGvP2TIHSmF9adzCGL6
wFjVQr+5sI4Z6L8jxrcAAxoFDExSjUhNVMXKGXrjSR3g73xO7gKqhcUl4KLJm0tm6ZmUqfQbSpHN
gDnJBmm5tQTtjaVADzENASAFDW85VGpUxSD3TOtzBRh+r3lT9inHIwkbVBGvhMA3NihNIeaCNKco
GZbzMkH7B3vokadCHhV4/6g0ZzDvORb2SEV/yysO8kVwXMp3X2XMW5FW0KgvIbe78h380QsCHxtP
UYQDpIFHCPCl0Jkckmtnnnctgnn/VJ4YsneSbcE6g5exDZOUXhKpFmu2GBOq2GIX59wbqtyfa9XL
D3WUIu2Y2x1OKCVd35Vg99YLBp8lh65S32GJ4aQvWPWQuvPznOKZGtTWzxjN6I3bwQfU7epXoXhr
EIjb24XHRE0C+IO8SZeTNG2UFkRekJ9FbTSP9txUh3bUc0hYde4PSrOmIbBcD7ix7OpJVhVNPXeZ
lWgdmrr26JqnScvKEIl6AytLTG6jsHtKWjXrio0cUakrO2gZD+SyjBbk2FwKBi1rXLUsiwi+tHHC
7Krpj9WEWu02N4SNInaHdmwRahDhcsvdRQzw94M7Dvv7EenmWmXzI/ZIAwqsCSFhiQoWNVa8cx7q
JwyEWpq59VgMn4UFfungzXGtPo/YdtqHQPGC4FChHYJ/Vlal4eNQ0WPfRyjUxyu5+E2Djt9Ew8aQ
8Fm4UNAlrw9WFNohINZqOmVVbW3KMBSXkcnq1oI2A5Qiwu0GhuvWxVeKHl4a+hU+a+8taeWP4KqV
KRxMJTAq1z9C44ZXYtgkpwGYzt5xWRBH8fHsOO0/Ko7GKynq8o6Xy9FYp/SQfHrS1OvlInPC5CjX
+1NkD6N4TnMvg50UTdiBHxq2SeJsULBNcW/G+i2eGHlijbCyHeUj/Xk98RuAjdGa4JCrIP8W1xOy
9TFOGmZ/widP/23PU/Y1E1H2JJqoX3ncZQ+JpWhAsvNAOdDgXHJSZ+z+1GawOpTyCgfHibrZ2xRg
K1fD7bGm1cL8UOYRBLBlzujlVsEkfuhPfV9NjyKD1oteBdY02ahuXCTuNvdP0xsfUWqvcMnKUpy+
5/VH9BL4mYU2dyeDrzd87tOSfLzLjWnMsTzM7ewMxU0PsEnEvXgTZq2prkwOlrGakTzZEqkMxGbA
cOpiG9lV6iA9HjYnNlmCUUFiFlN2gF4HmSStHeSvCiXu8KHMDYy815SVbghncnkenSuK9gyJjnxB
f1yJXeH1Ds7s8wk3rlD3jr2gsE83LiZQ2QFNbeFeXGZ/6pfCRC+PdrrbVt6wFbPau9877Fa0p2F2
XcPPbD1Wviuo7FUHo0cDfa+oyBf4DQSzUGzDkXbBP1EgkuxZ6xIHg45SEqF+uB52zC8N/uWIacYR
Upzv/cKgSrgmNOYzHJNlCmXGXgzeN2T2Fdefi6jDD7rF2aZRMtgUfV9cOkdvD4YWKytZ6u2BMcDj
SjgeEUJW8ddvNjVwrh7tKTipKkjShNprG9lT/vXdj8cqTIZNijp2z+L7CayDS93sghPGdXqyCZtO
CkaZ/UDXsLMq13dtwOF7Z0x1EyxpHn567/oASuBvkGaAm8UD5fopI6csRihW3ml2ArihRCqx6Xpm
TnOUBj/xCAx3aZh1HoJddrvGT7+NFsjaUM7QuoNKSDp5vTiyfBXyNrN3GnsNkyDVyh+S2s2few3V
x9pl1fsP+8Z6NGIQ5ZO8H9gL8t//OCweSrd9lIzOqUlrjI1Lw+hxPBWQy5pKoQBownole3zjZkU0
h4SDMkRiGpaXmm0HJOB14ZzCuZVUECzP55LyQ52YkTt1YCBhWUclgwzANHFM8jzFsFUHLcof08bL
ipXj9NYrAFtOg5rTKbWVrl+ByNADYEjPK8CH4qyE42ckw+t90KvpY14p8Uq288ZyTEhsiGMAWyXl
4Hq5oUicFgso6xSOCbI4LcSQMpzsvRZq42ZSmS7c/8K3+R1AN5oWlO+67C4u7oPR5F1iTROeuxI/
g81c6XiSQoPXftplUDzUvWVj9DWZ/Rdk4LEm8vAsKY73f8PtjcBtwPoQFlG5uAkcuc0gOTAa8Fmj
Vh67Bsv2NI4ynBpokhQhMocZ4e6d41x6qIxzUX/kT1luymj2x9bOGXLRJBjCM5J63i5nZup7pVMc
IPavqVvcJi0sJcsTWZ8wA1t8U0Ol74xxTHjGUVzRDyhRhuXeUuFp7vus8d4LduXJ6FvKAh7FETnH
uX4yrUorDI10DJodpTlheKlsitxOv+NtvNaYeOu0AgqivUS/ix1rLU5HFRiYiGodvm2WNR+MFBfP
wsavrNLQEBfDYG6TEXlUNOUwNYeJhA2vFx3ub583Xi83DmU1BYKEwS6eN8iUUK16zzu1XVcehsH6
6E5z8hCAQHl/LCBjIHkh8PN2ly2fOPOs2ULG5tTzPnw3L9RqIwwMErZFn4ltFubxO0UniTro9nCp
0v2liKfavP6Y8Wwi0D8oaKeNmv4I4sGCma/VRxhl7YquxBsfUzbwaDMxA5eHcbFP9XDItRAzhdNc
NfQJ6rpR/w2qWvvL7lP8UWp402dzakeMnqdOfZxNJfmGHaC5EpJuQ+ArhYxNDDSL8kaGrD9OZlXO
rQFtuT6NleLSqG3RzRJp+uiWQpw0Knz//v55VXm9LiqgrJGyUEgxKqbKvl6wbHE6xMekOnnY1yBZ
Yme5Up4RJnfszzOeFDywEeSolEttGr/1zFp5GXFFqR+sQU3r30GtTNbZjifFfhlwSMXARjS58dNJ
OjvEnmcwonhrBl2cn0Z9qrqDpw0FKs2xwMxok+g6Zp64D+LuuxkZ56rxZgpDz/gWeQ4OPr4m6iY6
WGbag9eHS6F/V7GN+weNLXwWXbTCnX02JGH67BZl3m3iQBTK/v4ruo3QyBizK7gqIFyQXl6/ocIo
dV4Evz9uqsD3xvmFiel4ZDCSH5oJPK86BuNK7nF7rEnVpYYfPU85hVqsqSgmbtd2ipYrbo67WODh
rBaWjccVTcj3Ph5wKdIqiBdUegy/F4+XTHkRKXl2GutJ/2piYRHu2tRtxm3g6N3oV/0IRnkWxNOV
lW/LMWb6EHaYVHK2wa9er5x7YS4EzhknGwWgEc56qII+UUJcXGiGpAfXjDGPrHsMXGdi3ErkvP2s
VIBQFWjs0DijC3q9OqyvWnBtjSerzw3kueES0kkY9z2dnccic+ePhSRi33/Zb3xXj5EEkzWarzBG
F1dGB1SamTtm1I4+RvWxL6ANHlW9jFDIbt5/FyKx5hiob8qpN/Ou6yeMQywgJq3pT2qtWnu7wTSc
BMfbzImx1qe6eZmvoDAdbQCHsoBh1/VSDsrN01hG7akCa4mdZlbvMfsbnsZQ1c5FkqVYqqZrmNKb
lymxJ/R+mG6BEmOsv1iUutIcyrg5tUGI9j3tMOvJqSevQj+tCr/c/3JyO1zFSRSWyMhBKwEo5fMt
njCeEnw3cWc5dc3g7UfmW0/5UHmbEImy/QRzcTelZI9uV0in7tpcuX1v7ydZeEkkhWzZ4x6wuJ/S
GFgUnkf1qTQgrCOL7/lmMWSoTs8i+oCqcbadmDuZ/AJcxXcYEtc63iLvBreTnIP/o5vP/ICdvNSs
Sb0SG2VXE6d8NlChaDsL+wPcwDcZkraf77/zm8tQriXVQwwmw/TcFlGws3Q0NlHiPVmTAZK1wDkz
2RQtSqYHIop1MKM60FZO6Ftrgikn02Gohvj0MiyYKGwIO6hPdWNV0bHKtWj8YgsFV+uSttCLA23+
vYMf+U5NRpVEIjkqXqqmBk42Kmln1TT2uvJfGw7V1p5D+8vUofFx/5XeNpRZi+SCjUxuRea9eKdV
Ege2lXfipPCFk47pbFVk4TYTbUPLVgkm7UhC4OV7t6q8LyTqlbWP0lhvXhRcTINk0xh12a7E4jde
OoklkCtQ77LLuvhRqIq0LdbW+SnB3O0bkMT+B/V9pGyA7fU+famwef9npolNoSl1ieS5vo4dVTFb
jlIa+anL8rphOj1q8S7CoW3+EZip+dVosY5cyTF1eUavYwhsF9qPkCYMtvSyOFHTwYgt2mSnGWBH
7mxmDk5cbS1cCydETGSbTI+yaorOhoFf0UfbLpLhUOPSZj1NtY6YTWtNQ/mPhtOOsa0srQ1f3RYT
HH46my6IF4eq1+2HyPPQnMMHbLA2UYVt2WfVGUdxrGe7av37O+qNbycFcckhXBvQ0XJCEZVG4xRj
nYHKLeNjoVj6MVXEuNcr60vlRsnK9EGWpot3SLuYklVqfVNQLuJgleelVsVJc1KZ753TsW0uhTOt
9RFfJVEXy0DvAzzBlcZNvey1i8hDYWuuhxPWK71zosItkGJRsRg51K7DkDtQwPLbu1HBKeFzjV6q
dg7J1ZCTNrIi/Z7O2I084xQ9BF9pz3jRh8TEA27aWV5h6HsMBUP8/lIyZenbOlYYs2GeaZ+sYSSm
wwd1UYaf6szYW3EatD4o+1g5Qhml41aIooYJCORAP8aV2WuYQVeOtUnnbHI+ImuropATZN78oy1x
qsUJE2uvvwtFU6N9Huhm9RR5WhzvMwQ7hm3c4Ay0y9x6Hr9mponkS6zr/W88KPLpaS60trtkU6QY
yNQa0ayRn0dFoZyFVyM3tNF0ZDXSDbgOy3tC8jBw6UdOWBHd32S3Vz2DD3JFqb0MYXoJ6ADLwm+g
CDi1iOmOx6bSR5y6wyjOtlBmmn/vr3aTmAISBnJALow6HNtgkVjAIA8nj6H1abQzp452aIqb9TN+
9Y7jF9MYp/+2dZh02s7FuMzZxyMGKy/3f8IbDwwsG8InTGU6C8v4pAwiA4481fQWxuKbAaXim8B4
ButT7FX+h6XkSWLiA5NjeeN5Re5MdlyIU4sstPZthjAxfFdSMtTfIzpd5sf7y92mirxauIm0FF/1
BRc97KGrkwoggH3CEq55zAWOcDBcT5kmukeMV7MN6EFrJfK+saZsHFPWE3chcy2ChpmAUcWZCmtY
MRXdTu9aXWxtxcy/9GGjbBGn6T5FHtY39x/15iNK6hjYB0nJwTpmWcyT1tgMjh0bIFthPjqYXp9j
ptWYWrZr9/pNFH5dCh1BiLWSm7fYsiKJggYBDfvYREr902y8Wezx2kyfdcRQTrkx9ysn8s0FCfpS
6J1m/BImaZRRQ59esY+2Of8doHb9OGDZtdPc+Veuq/GX+2/yNv1FQpCADyOEbwgUQF4Lf/RFcKeZ
8Zh0zGOpKulHrbPU72ZHMrFP0sKOkE8uSsySk6ENTrritNpGDRCN2uE/q+/v/5SbQsBgvEOrDXgo
JByu8utforpBE7qNox+HHrfdf5Upmhpnn7vukLQP1WglodQjy9SnOQHksrVrQH+HJDXy4dv9H3K7
uzyKZlQ15KzLgfdz/UO8rmGAGeO5OsxNuAmNSPV1qyn8HizN6d1LUT5K5x62swo69nop/G/xsq+w
A8X11i1p20SZYX/SRWiP30jTXO/z/fVuAjAqSlL6B4Qm8xf22PV6CTPjaVSVzrcTe9g3uR39PbU4
StH6EX5kVtC13Ta8mGYV7+6vfDsi5QjhJwDUAiUR7WbkkRWzK5C4af3IaTBvQ1TkJcby96IYQbXn
FVU7OK4o/GhOC9BZc5BMLOeHplHjk92VuMmZ6IcCTMh36NMh5pVX5SlD2ZnCzKuxPO0766NVDeFJ
HXA6zAKhP5la4qwEvJvTKZ8CeysI4LDdGYVev8AYuEpoYnro857sS1TX9Skr1WSbYANxwNZsTTX2
BvBPAgQmBFFVanGgCctQRzJgF0OVAOoyzag6oOYeMUI3gi5DbnKeaz38NKI02p2FE6Thhw6kfUam
AJznwcWmQ/3sjZGr+Jhr0mrbKIgpmWuV3WsmepXT8RsJH0gpUGYBNV7ESAWNYKsdO+E3eDSctWbS
N0JEYtPUcbmNBiX+2851Y6/Og/E4lgFFJjoPu7ZO8LetksTXOtXdaWaII1UUJR+x4TYPjWXVu2Yu
0xNq/ukDHoRYgaKV/MVrK/3gidjaZgTHUxU19sbCXPUAZEQ5Yho8rezcm7gkn47r2wWzhODaUoYM
oT8EhEpF+HnoFDvoVdnDq2t4WQl9F6Rd+ziiGbVT2659YBgWvTdEyOVpNyG+IwfwywsoFRqyxGPU
+Hk5ATmtY9ePRD1ve9tYq6NuowPgUqYCBikLpcCScKrB8Rsr20hOda56ot9paeIEh8ESY3Iw5jIo
n1zdTowfQRgV889Z0P5TV172TUIBC4nTZTD7IZEBo7U4X1Y6qJko+AlpNl6isGy2uIc2j9aQ1+fG
5qAr7Twf78emNxflgSF1yYC/FBcfEHAVrh2mJ0/obR9vRYvSOMridukcVTxG5n9SXc+TdFukpmjW
lMZvrhuEgNhdcjwC6pdc8fqRp0FUeqmpwVEZ0ALrLAd8d++ke/pM6crbvV2KTiIzPJo4NgFlKRES
UczYcT55x7KxsyMtRP0jChrOdsaOd+U2vwmUXDI0vin0ZH+fXvT1U4UTLsiqE3jHMY3Dg5ojEuf2
un2BD/BVpHr63vEOy9FrZoZGciTnodfLpWOJ2RI+vMcMovxeRU19myGmdlQirLKUCoHi+1vGWLxK
ZuggCsh4X8cX1CeLbJs+phqYxqA8mMBEctChZT085BjOpIeo692a9mHuIMhLOy0UG+GoVfEXnr+D
6qe4RNoXdzBV1GXxJ0FoFsaieiCP7ubvFUXpb0pKrFqT2QKzPFO+JnvTTu3Jt4AGzM0O46n0YRxS
1T5oY5VGGw/l/3obtOM44Xo1B6Py5MFefkaVxOyOyQRfcYsQNxMPMwDZcHSSyhp3c1UHoR+3gZNT
gufabKwhPRYBBYYt+A5peSCRO7Lcv/4qvYX1PJ2f8EHNjMAXQnztW8v+bASjs3XMzt4lvQOeZ+rX
+l6LE83CFJjkb9BSyTRMc7GwRhX72ldGqixESEPVfsKxUfZ12uonLTKHoxTzONzfEm+siSAnMdqQ
Gx/xluuHxTA5rqzZrR/G0LWPYYxeQdFV7kUk5oTIeJjugN+t0Yxfs+I/7l4kwBFaZUkJ2ES8clnA
hz3XuyWs+UIDx1T3fe/OOrY8bVYyQ9Om6FcpguGvOlUMTJXLJjO3LnrkLyEWxwg4JPDst3VtN81m
Qi/0yazrQhyCPHKcx7AK3a/WLPTwW5nkStYSiQHzIe+dRQY25Xk01di58SqqjRdir/yETlab7Pqp
ddzPaq25xa5Wy7b6aLjVrH0VQ9nnDw62YSktlWBKy22RgaHOEcX1OnaiFIwPkQcUuFZg7DCAOn2h
s4dex1at7QqIjlN5Y73TwqYQuw6/oUvTwF07cI+k3/oKmboNc/PhhAz9rO5jrs0PI1S6Xynmdv96
EBTdTYMl9vsiHV+A2cyrjBsjN0Ld4soqvWjwZiStL7mnCXTGtJ/TFMRPJuyc4xQnxkoGerPNWI6k
kGQAJSJK0sVyAhxcMAJpRDDSSi5N0JsMZ/EFD2hbHebO+lV44Tu5lvIRgWNwlMC8AxpYKvN5zIOa
Ea7tperE9GJVc/lXq3fiYhvMaz0p1nf/KN0EVzQApVECOHH8W6jGro+ShfBoHJIaPtWRNfkIqyUP
8xyVPqDn2X/nUtz3BArMDTHFkWyY66XmNKgLyMHBQ029/UkV47TBvqj9no3jGmHjVZ/oz7MKnIWv
hprIq8APYLvrtdLcrTVKy+ZCrCypwQyzzc+WPig/DCUxqw0QT3DwQ2J4L+Crhm6rIMbj+QJP1hcX
41/J3sMH5di6dLJhQCH6UU+d9q2dWm0Nl724v2VckSpLBG+JhyQ5uf6tc1jS2K5741KX5vS9gJrz
D4mF8TLpxU8lEdVKr0w++p+vhv4RVBISXQuSG73hRfAs0sbOh8KcL8Bx+suAT/Hj0Nr1Soi+fShZ
pnBqpJclTCB5tv5odpRdhU9lWg0XoBUp1gyTGj9pldU+j/GEGThXyspGfnNBEhOGxDSPuI+uF0ym
HnTIrPcXc5gnFEQqzdv2qWv5COaGh0KU9pq+72144E1CmqMQI0QAdblecZyKuVQKcmcnqlV1Wxko
nceBEefbMW+nD2qI6VA/eenKm705sdgcywSaoCTH1MuopGhI1UNR0y6NNfc7JbXtDSXV73b21lSh
31iJcYg8qozgIcktDlEL7TItsq69WAHSR5uph4RjmdSIG82OxEp0eIVKLPaljH6MK/mIjMQXr1OF
YGW3WdhegkQJdp3O/b5VBOi0vzrDacVGx+Oy3bjDFH3vW7MvN63XmR6irHpgbGSmoH0OGYT1x7pr
+3pndlaKaYeufOMe9Mp93lrdefZabMtsLQ4RVBNCMx8crNMZWTEQSPZO3nd/m4WtplskeMqPCKDq
6UE1p6lCCbkTTEycZlw7j7dvGRY/NQm+jAD6YfhcbyM4fKOl1UK9WHi3+TlCopveCfonZhfDSip9
e0YIZnTI0e9BswFBmOulRNNr1kT3/1I6/e+iptgPBm4wSa5PNlallv+8M+JTzIMQQcNI6s4Q2q7X
C4D1DXY0oCmZ6ebvEe+hfd/q9XiYnHBak3pdNA/k3uECk7ahADAJcouI40xGEIvSMy8WSs+7qjBR
DeDYX6wydNDg76fkgLenAGusZ7NvVNGaaMnt26VlwcT5VXWDS05+6D9CXs5Uupww7b2YoTueRdeZ
1dZL9fmXawvrg1mIOFj5nrdbh3uDwQpgUZQL4UNcr+ileZJh725fgrqb9xFmOKewG9x9OMbzStS5
DXb4VSFvq5N3OyrKvddLhVbvmqFGNWUEqbZX0Qw9dubIrVghe6FihvPDVbCkvb9/Xv3x/owJ8hqn
jwopkMNB+iBf+R+vNBFlELpeUF3ImLMEBKMz5Nsened5Lwxlrh5QfHP+giEWqKB/g3r2KzXUzS1S
33m5iyezSjdiLl3jKYkG51CpsPE3tPMc/ZDURaz6WaCLfn//Vy/3gfzRUMuwKwULIeGf1z9az1Eg
sCcYZTH5YfKx6FJX2zXQx/6uoqiqnodwsN45O5GWrjQE4fdRlEv8+SKIzO5o9b091Zc47bO/yXnc
fKeItnr0kqRrDl7QTz/e+5TcQRKAQS8dNscSTOTAgc2mMWguoq/LR72Z1SNNcPEtCdUOAUdjTT5j
WeDyhMA+iFlI5YLkXypG8z17vczx2wzBuYdU4Frc7kLXyINTKXDC2tgohH6x50rZDno3f3v30wIw
RIUAlUZaHksxGNcq6E4NWn3JhtE2971ZWe7W6yovehyHUt0nmcUPefeakuEE7I1RDb2URUCTptd5
4FhYiU1Z+TUe9RpN7tZVN5bW5B9jV2le7i+4DCfckXIGI1uwJMQ3ZXVj2lyLujJdJCX2mDF9PwgP
KGWXNWu1wO0ZoRAADkUkoWdwg+urAk9v0AoZL0OlGfvaNMttOXmqHxbhPzNdyZVK7q0nI4VhNUB2
kvZ7fSQlvmMw4KZfCkQvo62AEt/thshsf1hV/F7BTVzRZbohgdhywoYT5/VqvTfFpgvw2s/Gedg7
ev5tgFm265HUe0j7zlwZY76qt/0ZJVkPThMJDnNTSbtZZE4u6cIA5LT2S22IoBFT1eRPbed67Qb0
VQaNSo8rf6xwlNyERWG8wtDCGGBza//uIhXtdVQowGkNzVg+u1rqfqsV0eibANHTT2rjKcW2yJWR
eTOsRneLXXS2DxPkPcFJK90+LOCL02ASRbSdQjT1tpFT5V/ub87l9f76kLJTLsETsP8WEY6UDs/W
vhb+0CniKWySCPiyWh8YgBXMhLDdGW06u1phZr7jBdPKVXu9PGoyUhcSxWxaawxgCOzX37TQslZ3
mT8dptFOj4Ge6+dJGZK9Qa+l3Q2KUqHBFhdgK6zqe5iqayrhC9Dbf34AoBHIGoR66I+LLexYtRem
4P0ORoOdaqFDVk60WX2JQPzusEGeH0fdtT60et6fhNaE+xqU5y6xlWrlUr4OxP/5IZjv0AeTFDp+
zfWbyOuoU7zZVbEKD8AA0LBCOjJEOLerm+4cQJR+rjsnPMDqMP37e0D+1/+/0QkVsrlJ+iF5tlJD
bfEOZty3AVpEup86dvg5DebgoSF/X/nU18HidRUGgVxu9O1p/iy7i1lczmpnzobvmhTlGFVqL9qk
i52XBGt9iusw+N+lGMCTlDMnptS6fpcBQKrSiUzDj51O/xArLZeX0MbvQTi6h3kO1hKqm0ejY0+h
gdoVwzU0thYv0FX61hM0oPy46CHAqNBd8B9VDgMtg+39b7WISjwbKp9clqQHfC0Y9osTY4Xc4hgE
6r6w2vZ57rpgpymuu4Fhqvlqm/xK86g6UR+PX/A9nDehFbmPqhunn+0CoyWyu8ZnHwKMMEp3N5Fu
nScbu3PdSeKnOMqVl9lOQS4NqDgL2IV+H7o57GfpLYmMwb6wu/rj/WdajIj/+0xSGYNAJIvixTNp
VjPRY+50v0Yn9RO3c4JEgDMfjdQQdJ8BT6tm0R/1XijbKJudY1bYghmsIvauMaFl4CKqev833Wwh
XrMELzLRkjXA8jWrVaQZPeMl3zVS6wPCyx/bqZmOokDRtSzn3/dXWx5++VHJD7jU6IjyEhaHv7Tn
kcmpYfiwcbzPqYd+GXuARrXaqH41m9qmhjT2PakIje9embkTCSBCdPSAl2VyGpGfwScx/IqjeY40
sDKJEQUbx6mmT6oRK5eomfVToDRrA6jbZ4brQCMEiiPxjmnH9SE1rEDQI53CY0abeKe1XX8wEhz8
SjOjsHRFuc+yHLvezljTZL79tuTWPK5U0bYoKhZvu6+sQgBsS4+zB62pKp1yX1pG9Ji65Gdocq3R
hBbrMUmTtgkyb6GMIPot1stGE7GZsIIYZFTQ5g9DqpCT5RR2rofe8TijckpntT/e/7S3y9LQgrjG
vc6mggR4/YKFEyOqbAvtmAeGgvkjRl14pv8y62E8xHO4BvtaXOU8pex0u3xUC74q3cLr5eA4dKGJ
ovQRFzKxazyn26dlb3wzijj6YSlee0xH197xptVNztdeSesX2+l1eaTi3P/4lPOX6+VtvKG6CY2G
Y8Z9fu4AKW7aWBn8uko+xHmr7rM4/Q570Tjcf8vXFTzdHpoEYFvITLkBiM6LdcNCjb0mNLVjVgfx
NxdXyK2ZDuEzkme6Pxtkd0x985Xc9M1FaY2CuZIuP8vopMcI4blerh9HYRkHJbddlBgImGYTQb6n
kNvVrbZmMPrGB0ZxhuNCfQoJ4kYDC6ivPeemfoxAlfm4EgabRNNq30iQo7Apq7Ze0DXHoCytHcQc
/ff9F327nWmsawalMZQwFKoWl8SA1Ksez451RPt53GedlW91Z0h8N7KSzaxG77MKlB+WHwltkMSf
7uENen2KdSMd6tQ+Jkwutnbpuk8RGA5YnjV6kyvX+lsPh3gRtzpegbIQv969yF4Uytx39jFlDx+x
cxZP+iBBk4M5fM05OCsp34Jw8J+ng9kHt4LIS8N7cVrrch6RQomd4wypYFMnxvxQDUP+SS8D2RPW
DF9EduHrmYmxG1hJf+IO3CTUrH6ft/NDEuj9S5Ngqk6NUD4bVZE/tw4UkUrToi1QoBwUikpKNATh
kL8vlZSfhsqMkow/wWYs8Y00V3ujDBKcm7Uhf7a63NoaGnq8tejW5G5uwwphW5qXqGgdkKXr1x9m
7gOtaJzePtalmxw9HUKMBgrleWhskAcwYrdlFruHuEas8f5+XySVrw8Jh40rCqCjdKi9XtluuCEj
FwAPxinWX7PHD9jURo3mTqFpn++v9cb2M/9ca3G2KsRacRtvnaMTajiFO7DUJ6ezzzYUgq0we+d4
f72FNQzbTzLTgYKBDON80aq4frh4rjo7YPJ+5GrqXpSqfy60Lt3pTdR+HoQX/aq95KJ3lXXqEQ3Z
oMw2HkhUJP9UqXf3f8zNiwZvDgacvJ3bEkWCxdlzegyhVTjVx9FR7C3CztYZmuZj5DXGp/euRJIr
lWOBYeNHt1TgBXlmOgrZLek58gZKMiv7oXL0U5zq9jsDCoMzloBawctl9LN8qM5t57IuPO2k23V+
Kdrop+JWv+JszF+0XJ3273swOaYjhZUkRLqlN9oK+PvUTpgZJpwj29yKxksevAKzxqzP14zEllcf
S1EkcOVJEBhTwsV924tJYDHzf8x9WXOcyrrlXzlx3tnNPHTccyMaqCpVSaXZ4wsh23JCAplAkgP8
+l7I+97jQrqq9lvvHeEIh6zKgpy+YQ1YGJUtprSbxnBZE3PWjoWzKSfv29D60ZkEZb09XsZEJrSY
B4IQZq9WSDBRdCR9EexL6O9vXcGdHJ6iLKvCodqMM6ps77/O9aGzjLcwmVATAQAIh+Xp7hANJP4Z
spI94OR9Lp3Oy2wD7GA+oUz6XVlQo7dNm8zg5ils1fcHXz78t2oAtA6WwTE2sM64AtYtZrtgkVQm
CICh7O0vXtfZuSwGuGK9P8xb84iqA5IOkPvw3+rI4W0XyCTWwR5GbdY2nKYPngXmDo0gSw1NFXLs
SdSfufXemkf0PVDsgQrUa+pMCOXbbqyrcE+9mFxCPF7d0TCpcYRPPHNbbX97/xnXJ8vyKn8bb12H
8FnnhjUqSXtu+Ad70OoKKoXTs6qi+Bza4a2hkGbg4ZYTDMvmdMmgpgSi3aDBY+lRqWpG3l5HuKjy
hYxx5hR76y2Cqg6cGNCKi4LL6VDU1qyIAQHYx4WqaVqEJM76qqkRN0DcKlUhY2fC3bceDnc9yHYo
VC3iaKcjtkT4XmOX4R5mEMMOB411lG4R7GvgUv94KOg5LX2XGIe0g6z4dKhp8mRAhzLaO1X7o2m8
6dqmsM7qis6ceY2vHwo9gSWuQCMO6dILr+W3JpxUOhY8ktEe3YPyBjR5D1YlehFm7P8MUoEcF8RZ
9HaAKVwqnci4Tx+qlpRPBfGivefKQ9gsbsmxHgFQiwFWi0DL98pw/vD+2n+9StDXAUUSNJgFx7H2
25nkDFPCeC72IxncNASd9WAPzkL+F/4O4M0/k1l7ecZFhAYFOJAbYHi2uhfaQhkjECEccJeG+cQG
chv5tXemLPSimnN6OiZL7wihM7qnKNmshvEc0gSTbwicApN2FzWNyMTcqPvKmqZU01Zddz1aBhEt
yvver2iGEFWXGdTLqw3FH6kQyr0AEUeid+mq6Myp+oLVe/X9EDuiXwk1nlcGMb4yUOZqHGtPQ0VS
AYDAD9g/qatB6o8Nh/CR1YTeFqRqL/fGLsqCliW7IGAin4rSPShtxgtmav/CpcJbZGVuezMDEdo3
BOL6sZehNzl8DuBWmMFEDwd3AxE9ywrJJgxo+KOmOjxCLKvedL6vj5avoz0zrblQnUjyYACIWtOI
nLkv39hKaNYDiLxUlLBtV5uWh61AoC6tPZCi5tCUEEucKAsOI7LEMy/47aEWlDuaAmh9ra5mXg/C
D/hk7QNc0Nfgn0NuGlieA1FsODPUqxsyXFAPaFKiIwBgeLJaag2E3mpooFSHSIkyr6jl7pNS2GlU
CmvvxaDx+T70o97ftq+eD4MClIRmGwZcrIZOjwrwAnGMeIYeoDwmdpUMxM6LK7VjPj13G781FEqe
i1YwmnooaZ8OFVngu5RhQQ/WyGFEY0Jz1K4ZMyNadoYa/uowwlP9PtTqdpSNCqbAxBSqZrFMh9Jh
m6n0yhzv/xshaGC+/xJXOEkcRst48YK4wjWCeHG1IJMJdNmohx6gkjzImMV5Tuqy27hmhsVPxMiV
DoDyCFgUbSfLkwD9WzNww5BPcKnDbhJo7TxORHXQgUFiwruG/GlIi28YwfoOsBOsLkzC6csvItY5
1IP6Co7/9obK4JNxHfKlwZjbxG/4n+kX/noj6FYAHommKhaYdzoeDF6IhhR+DYMVxbaUzcM1ZRIa
JSyyUugX9Faq3bLPZoRuLDW+oJchnODOBIArsujL1wA5ByAtUFWA91uj/Ny4txkTdn1IvBnCjZYN
fVzTmdm/nt26gulSMyRPoVDViIpPO38XboEGSwLuff+nZ9YCM3wRAkf1GxST1ZIEnB46r11cH6QN
vOFMIG8F8n67DbC7zwy1LtxhNaLRjDAClA5kn2uUxTByRTls+A5d3bjXpG2iNADsfFM6kT6aog+z
GG4It2VY2pcFgc/X+7vhjc33QsYKAMN7sbg+nXoDQUE+QkLswBxltrGwywOntth0E58eAjQ1z4z3
5iSjQIQrAUjzRcV+NaCei7lrVXNQofGwwGsN7Mo89qlOwhLt+KQMshkcAJLNjXQzbiCbg015zv7w
rdcOHPTS40AIFKxD8qIbEgUtwuYQmcg8GIDAtgSuaQe/kR/xE/3Js5ImCydRZeEIY54z18cbx+sS
VQK7gIQZ+c4yLb/Fl+Pck6no5ubgy6ZA0UjE1yLsqgPAE+eM+V7PMJYwMn9USoGiRR3ldKhOgbiv
TNIerL6cUq4jjfJwYj1Bq/PRlVV9Tq35VflowZ8DZA1cIoIxcDZXpxfIZkDNOok4GB7FmU0hsigg
IgzKUslTizEIqLRgAdoyaTbK8+QO0jTxHdqPwadI+ed6sq8WHEIP1COx5BaZPACXV6+6Z2PYTJYx
F3XUjEnaAyJy0aCpnmGpddAGmdvrCu9hP3XK/4I2f7+rKuv7n+0ylEKXOiU0IfA6wFdyT+cgHmjA
NQdhTHqJASZcNWkQ8fISUhzm0kT9ufL4OjpBaRyXByoEuDyQlq0DBRgZI9higXNIfBbkPtDvuecO
MoUvkQstDrfJasLCM+f3EvL8Ft0CorJIPgIEiugLF8laDsnvi5ED+G5dxRP3DsxE5a012goS/xJt
2VEFF4bDpKNl7FyB/s2RFx2MhScMpb/VcW0MQXloAlvOqQP7wEkS7+AQKPaKQzp6gExiOtpOicQG
zn3vT+yqHoNnhiATCnio4i0n6LrYTaEnUip0c44CuKi8Vk6xpXr4wx7lMgo2FXCASEeRJq5l3QMR
iTFhc3s0xpEXpT16KRlNeRyEPWe1M1v7959qdTq9jId6hYf0cAHAroPbFngfTYKpPTZxRPMwGMjF
YEbYgM/uuXbvG0NBjQw1EXD5AMRbY4zAP69U28TtEVku5qnjRRSlrYZeadLT+FyCuEStp0s0ORlt
tQ8BkJ4t0cKzEo0QL8qqARxYqcMGbXz+gEDeu8UN3T92/pAcISjmpXByds7En6vzeHm5S10BlwsO
JuCaVsejhmFL3ZRRe+SD35K8hWBVBp6m9zB4/qVvtZDDfH821wfyrxEXIAdqs0s5Y5WrTCMeOZrw
jgMyT5d1MB3hM5X8ZNLqDxL+eXexgyi3o8mnMYkKOyMBKh0QwmX4ct057uQK34yTaXl+pOjIB6F3
givi9CyUpRAClsfsWM+Bhc7v0ISZ6oUP/nUNQNtIMRutS3aujtrMKpqRpA4opkdAisUmKH2IS3uo
EpIuDj9KDpHJCOIAXl60k7M58+LeWi4O6kzYddgMmLTTrzpqB21zy2ZHpWBgWYNIC+V/EmZR4dtX
lYVIZQQ+7msfC/+D4NTbkFjF6sz0rc7yl/e1pJhQZV9KXvYqYGqWaDmmITvCL2sGIkIHCs3zsNsF
varTgo5WGrn1H/aTf40KFne0SGkhVVqt0sJqIxW3mCVSe9E1gKufmXE5QC7TvFFAkmbcL595b8cf
5kHNZ/bpW4cCrsr/Hnx1ZeuiN1CXEOzYoZF3PULALwc1LzxUbvfl/Sl+azMi/HKxOUAQg2TJ6QzH
nVWUvJvYceoL9hWA5HoT1VKjBoSLOm2RCW3fH/D1VQURACDt0NOCxMerbsUQ0k6i8MOOQ9V3N0MJ
m7OiCuVOT+MtdMoriJnG5lFhps+c6W8tI2Bd0NOzkVyhQ3P6pLanJ2HThB0tWMvsKruv8kCDJOu0
UXlpR1DKnwlQIe8/7ZuDAoAcQZgRvew1eRUKyOiBTIQfy0rODzSMuiuPwIcwGtpgW/hkuKu68Jw2
8ho2+rJ2kV8sMokAh+HePH1U3tgFqU2H5VM2/tMEHf4L3FzTRvRU3Asn+AlX1fA6FtanHhT2I4w7
BhSRQ+8ce/qtp4euBwgKCIyWHtzp9yiMQyHj0rNj2yTO1p9C+cMuE3SmdVN9NUlQXE1S6jPz/DKR
qztuKUkByokiEZSIVxMNUEJcTxPK/O4A+Xb4qVsPvQzA64+p+eBNtj1mpLfnp9Zvgi2AR+UuqpIJ
U8L5vih4t0Wzt7zCxJ2r87zxOqBVjfIvLnpkIutAvAvRWJVhWx7Ry4HAkoynPAoGbxMNUEWcnLjY
TVOjd3+4ApdLBuEothuQIq+an4XVkbaGA89RqJLA6AqQ6tSWHCYNCAbaa6Ul5GOCITwzC6+eFcMi
7MYfQB4h5l9NQkd8KwAhvDw2o+P8bOAgvQdcpT40TH+ulkPNM9O5WHQ1JmAIIP+ieoLFhtYKpCpO
l1tnRO3ppmc3Haxdqt1QxDpuUqBqecAztPOi8dYuRtlsE3ecwj8rWWHwpbYLhRHgnsDUXbut07ls
UbCK5A3vZ36JPO4jKlxgLxnhpNA2MWcuxdW5DSgkkks0gYD7WLhg3qo8KTsVBtwPRjCZx90gwY/U
QQ25dxjcXAC76N2+v4oSvLrf9hSGAxQfQMyFh4NAP1ndhgOPfJZ42r+3YZeWGRcZTEshAhBCoQ2B
4mQ22h7guF427Krm2np4f/jVpfH38FhSyOSXa2q1moAhAJfbq/x74c10kyij9lY72IBDTklOjfsY
6DjMQOEe8vcHXj749XP/e+DVc3uCeGNJOv8+pjXPBaSv7qjrxo/vj7JeuL/eLjgx2CgQb1yXHwlM
Hvy+E/49TWrr86BAZbSQaW6nOCIXvG+Sy3bw1JlHe72CMKXQPUKFAuJHQNme7pYhETWxyezfzyPX
W9jFhXk4AtEMC7QgbZPiHOZjfSu9TOKLrjd0NLBT1xoyTRVVLJxD/75XncyYE/YZ3M8gQ+/xKQdd
iGxDOtBtA1GPRw5F28wt7eGuh27LmRLcKrpavsiLM4OHiHKxTVgm/bfaUy3iyakrGtyXIWGbQPbV
wRXgcc+cn1NoeeMlwzgL/BWwngAdX4tbhaTpgQbTwb1R8raPlHPwSBB8bVQNpFRk+nNk3zdWEho/
KKMiawXidY1bYK5IinmQwf0EVvUFa2XyExeAlWsIc2wKf0pgA+if4068sTs9SNCA/rh4vOHsO32f
MK3zaO3K8B72eQCUJnTcJ0aCcMRH/zgX4FPUnN/7tpnO+Tmu7/plKlGtRxi5FJUWtN3p0IWG9Zdk
TnDfTaDANmGPFq4PTfUCiMntVNgwrqxJtQki2A2hVS63HBigtIQ07U0x0nBTss6+EGQ4B1w/nQfg
RnDRI/RaIOvI8JCYnH4vh9ZliVpN+GMhSiSXKHY27mVR2UOf5IXnAfCr2EjVx1ZyEvyZWP/L4BgW
rGjgnkAzWcPXSu2hugr3sh+mi6ptDReGA15imddhdI7+fHov/BoKfQqQT+GpGAEzd/qcPkXEEnsm
/jEBprZrImfYareZLpJQQnrBisDsT2rb/hDDASyl8C39o1sXJVEMDrjaUmwDtgQMqdPxg8YxEuVt
+swNCCMXCdQV7VvRlyr8VPelo4vUgmrAfOboXBUUlmFRXIQyHaq2uPUhIn06rFv1bBr93n2eRWuB
IZeUYb2BEFXY76Nm6JTIASCy5YMHumF8CxioTa8n0ZYi9d0CkHcISBSbsUAGfSbsOj1v8I0WX2Oo
dKPcjQ4f9KFOvxgiLkD2wsp+BkoS9Bq/rp0tLdio8kC0/eeYdeocBf/0NEUdG9x3kEdRzV9w16/A
krEF9T4VBeVPlDsEnLKN/gA3QpM6bVv++JN78u+hlkBksbxBMLs6uMtRYsPByf4nyHqVd0UTCawb
6E1x8+i4NLqdVAkLQuy1KDgz4+v3ipUOED1IEijQQYRjrTOA2ja8phJDSVqrSF5WMfN2E1T9vbSK
QusCkgPsnNL7q/cKWC+0gFD3gPUjTtbVVKoCblBtUsI21orQZrfIGGQdwakubU5277/Y0xMcLxZi
NMvRjVoHun7YVKfLxsIZFlljP5CUBmFxwVmLvn7DdTp1TnWj58i/gWRanZbR3F68P/SrxwTEdinL
YdEuShjroYdZoU4IXUg4jfvxdE2Sqdi0yFlu3B5NwD8ca4HnJyBygT0FJM668S0qSwLUwgo8pizo
V8gddmEKtJi8ameRiDMh+qsng+4RqqUgRqHchz9XZ2PtUBTN51qXaBgDZgiUUd2mgjZJkmpcUmdG
ezWFyH7Q24HrFI4mKEyuRrNnn8zEbcIytYlva4wGtdB0CMrCR/+jCeoFzAtWQhJM/OhNfvz5/Xe7
ajNhDeHN/lJuQLUQPd3V5tSo3Dae8ooyRRfEtSEm7NEp73QbNwduEvh6DZxQmHbbQ/yjjCHyn9Zj
Yn8eRzH+mecXvsvi87to+6PFuDghr75LiWh5jhIdlamMvGon3Wa8HHmnMOURgyPRfE6K4dXbR3cR
1SwYt4G4hfNhtYFcJYlBYRJkBaZHcY9OqtxCXMpK/aYp9mXN5R0JPZ0HCELObKB1qAF948WYB7sX
j4366HJF/xbNwtYkGuJWYWjj0fbL1Hb3MF/2PnBmo3scudO+htz8mQPjRQbo34kROk2IuRDtQUYU
5VHg9lY3oCoqXELcs8vURwwvHuwePPJ8MO3EMvzdf/TC0vAL0xj3Szi21Z3XupI9hY2jrgT0GHUa
8Hr6ENisclITtVN3VVHmfwZoLzg6kTC3gyxBWq9IoK2dAOHSfMVpqK9GG5TjbETwNtxGLqnlr+Tg
f303/5s889tfzyD+8z/w9+8obA4VKcfVX//zWH0fuOA/x/9Yfu2//9npL/3njXoeRjk8/+P41Il/
bCX78TRWnK1/5+QjMNLf3yR/Gp9O/rJhYzVOd/IZEm/PQjbjy3D4zsu//H/94T+eXz7lceqe//XP
71yycfk0gq/1z79/tP/xr3++2O39r98//+8fXj+1+L2HipGnjg/Pr37n+UmM//onAqq/liUHwV4A
NyG9hSWnn3/9xPsLTA0gjBYoLBpo2CeMD2OJX/prcXNCXAysx9IdX8pygstfP0JrepH4A1d9IYwh
S/qv73YyX/+ev38w2d7yio3iX/988Tf999LEdoeyHVbJUnBFrTi2l73624YwVQXxpsFiu54V9Xcs
orwdlJ/N1WxACXPDjy48FZ9GHB80pYk3xakplDOmLUp+gJ6IUaRdVDCIjsL+cR/oodyIOpm7zEQS
hDl4VcSZ6pUTbQuUewz8Qmg6ENR6oKTsWil0JojKatdiN3CGnm+7rqAsBU+kuROysj64Tts8VAg2
YE4G1YUptZP5xubFqLKuccImK4p559iqtlMaVuGnRvpQegyIIl7ay8TKah0hmB7bkCLI8pwua+p+
hhV1b5/Bpa2Ep5c3CSUeNH5QNlwsJdZ4pEYV0RiHDd+ZObgIC5tfDkNQ7WO007KWhUUKMl+7HdAW
zqSw1QGOdseCmi9+27hpS/STGS1yAfwvux587xKcmuaqnJtn5DzJRiTenTcXwTfC1ZD6qkMhSXk0
B9NbTjg3ByXSpEYEX/jn2iunp/XfzxUA3If0CAHWeoVACYULY2u+Y9r6Bj16RFiNd2wChrOrtB4p
q6/Lou5v378hT2PIv0dd1jnuJIQhaw+1ANrbDfUN31meijOXUm+LPNRKkxYak8VsO2fO6NOL4dd4
gFS9SJ8ANemv7qShVZ6xrIDvJt+dbi1F7Cs36KHvqUmZU5QJjpFxzR91rl4PukrIeNJ64YCK6y4Z
Sxvo+z7ORA3uC8w9o+3773OFY/x7LH9xN/OBHoMx0elGh8ENJFSHpMM0TvM28IbN4HoH4RFIvlEn
nwgYWZOPutKcNNcAFZOsxJ38PepEnbel5cJCveVHNvdwj+zlOVj7W9ON4B1KiChNAOG+TM9vx9BA
YChNopbvZPwpHEQFouI8792E6gu4B54paS0BzemZh5N16W0DIgGu3LpbCR90QzuKnRoXc7nHCiRb
3TTnMGNvraiF7IciN7LM1727qRD+IAXfqanw4cVOxgzGTNOuaWuVBSbqcKLRc0rXbz4alMDwZIhv
Me7pewzDitejh0fTmtLMMChAcRiAnVlML74fp28QVV7IPEGCFf+jf3A6zKh57XdTyOGfAD21+3gA
z8fOaZVsOHcukdRvdHuv2YVlfZI96pVAp48dzRPrp21tnSEBzxlhSfFhgl4hPD22c7Mxzg/tDmnB
faCw66zyMwk9Olt3+RDtCi+8QO+nIeKyt3/40t9M4LYS8dQW815bh7iJdr7/dew3ZbIvmmMXBGnQ
hmnDnB0v7jzC0lFNVzDXSUdXZy1YpvXcpRqOdtGoNwGvtmSsUx9K/mcyjZeizumrwt2IMHdBBQAZ
vc5MUTkGHriq+x2tLGvbkrDMNDbCHaMhha1ENGVggs5b7uHwLz1gBlisJVRVYTkUBO2wt9H+u67U
2MOMarJ3PSD3qUX6p74q4xQiN/UWYnri3OJ982sDRASONugzCAtWR1MIo6qpckDRgYpOAsWkErDD
tPkeffB+tlchT7sNWgifvCmFCFJM0nAX3t+Fv3RY/yi6vOme2cM4PD+PCBzX0eJJvPk/xqH/H8aU
SAD+54jy//wk5RODI9fTSRyK3/kVUUb+X9CxRsEUwQasWnBZ/VdEGdp/AbII2ZWF2g+U/BKj/B1R
evFfKMcASvBCJF1ww3/Hk27yF5I/lIlwMyC4AIriT+JJVBRPq5zhgpRHJAnMDjJKaBCtsbKyIzZM
iqxi4zBNr2BA+DyVxMthuHHlV2WYNYE+9CMtD6iEoeOsyi+1TxdB/iCz3cndYNHxIw8NTKIEXAy3
FjrMMpUEOhAZL5ZagMQ9disDyHRvAO+OqlSPRDe3NQ2E2vSlH/Q2PqUHPGNIqam5+z0QAGn9CALI
qc1GopXfJS4nnzo6tp/VGKnj6EffIunIu4a1tp0Cj9qwNC5biClC7HRDZJjs+zDJlT8WdW5bJL4r
fbghOyk3NuuOGjDCQqSaDwCej2BkXSVxFc8Xld9mEpj/HLLj8tDFQOMIcHoO4HrKLOi1yUaruo1m
Y+dBIVRqV/11i9pAavXeZVnIr9MQcsiL+y4UmU01HKDvfyUCVjXpTJwobwynOXMH7D82Q3UWbIhS
QJKplHTX1HYvtqofWZAmdiF5ZiUMUhKqCPhHMQsotrq5EA5QHWSxUFc+VFzt2WuvnBCg+R5agpuh
TUBuIk1404Lindqt81Na05G2Qj+Qvr1GM1WQ667V0PpH7Xf4OAx+GkB5/SjwkTJFC6t29qgaYdzJ
LuFhWrsV0uCmbJ/FpPwgA7Wi09vBhVtdasqxdPMF5CezUgQfrWGIRaYJmUG7svWcGSjEM9fV8ZZL
mCR+nCanfJCJN14CG/OxrzTULEPpt1uns+lW2n53GeC13dq028t+zkGJuOVMjpvJ6d28AZQrRx16
6yjxBIETKLw6wt4FKHig8ViLbdnARwbw7pGmjZOkyMicG1BqZbCpXa5DZD7SUQc9BuUtiQlCOAs9
dQ0bmGb6EAnQH/Kp6q5FEF2gfwKkqZ7LbUSIDzzU3HTFphzgEQnDePRgJMTZU0pjfSyKZj+MNRKr
0ue6u2vaci4PEDGCWDJgI3rYBo2OhjwA83XIfMtOYVKCWjkEFtMeRIsgc0VU7YRF9tLoAjAlRbKq
FCpTg1QhROHNBtsa0YFvzw/gmLVDahkNanAjH51ijkAhUaSGbJDL0RQJK+CxYyiwQDfuBn2LVBZL
5N+Fl3omMh876Jwx3/TpUE1fgc78yVBD6hx+IN0IoXQKVGDyLaw9s627aEyLIbmKnKr46GtIEwFa
023tjmhUOBgs/rCPKrg90RAZ3o4rY7XPLjbTFmt6MlCCoZ3J5rk+hMg+tmXN2IM/z1OVRkbK42y6
ZE5LHD31gave3II0Q2G4QRXyRo8yNWcV4TI1KPnlZqbiYLl2ew8BoeiBKPsqdDuXpUVnTQc5KNAn
NL3kHsPdyvuk4WkJOAr0q0MFnRbN4VQyAYrebNEIFbsYZlAgkUfo6e8MPISf7N6CkzqybtFmszBw
g/QrExykK+s7G9IbIPSJoTsSzis3FfbEbl3ZS9yrpiut3Yie5TdFHFJvo0GbNm0iHgVonUyZT/x4
S62W/JzpFOKcm5Cytx4asroO76yJlMh8reZnon36uUkgKrZTValSWUqHpdZAdZTGRW02Fiur+8Ko
p8TUyaFHey4XDewN+rqsM4t43iOAp/oQWUrsbOF6u7YiQ06dWEMoo69YvbEmuPbODU/siz7pvi5o
2UMCC9NLCE6RKQVKbNSpbxq6G7siMAivem9xOm0SHH3jYFIX+mZ44ZACa7R+GgE3zzwBWj5eLJZZ
1SCaRLY7zYarS6sbJIQWaoexVIdkmFP0s+YDl1F7TSO/+0wjoaFwkYhdLcsh16QaLiD18ujFQpa5
CR7Re1kQLoKgrluY4QMkjm6apR5hqfgCpssxS0uos6B4+Rnn63AQIJVfJYHOfNQXxAWZumPUosPV
pw2abIvnqm0gqjiMpIjztof3w2AgMJuKwM3HMJDI3qPh0rL0TZCU/ZDGtEHUi/yyqrIWEM7woquq
8K62II3liYp9AQW7/DBLlIbS3nW/eEl/ByXHJmVwd03bofuAVQ7paxXdAYCK5orj30ETarLTueyP
RRI806n+4UbAtmQRuhQ57ALta7hDQ/88IczgoGg5KjNui553pnuPQQ/Hv8cVFR8q1kT5QHxz7O2u
fWStCw6kH7cbz7L7q84BDQ4MGwhgzsWAQjGF+PgTPKdyBRsXLhyZw4eBpuPAcOVWrThojqARnb9p
A1meFh6oSuXdMHgQLIe1lko7uBjCF232N21CEfULfcVd72ib7h66tfO41QLG1yF2W1F86hnqEmBN
Qms8ZWGyLVCuauBykfUuguamqmpIS1aO/Do7ij2O0H3dV6PLbmBIxq2MgpQ3pZB3GGB6isLSnIUD
eyyiimIiUWDB5QjFf35nOUvJy4ZQXVaQXtADxE/p0zTCywSKFB7k3OFUPz24tHLatKIgqqauK7+r
CBt36wMbyLIYfO+Ps4yrg8dC8BIB6vrUKcfrD+NYXaNmhItlFoVOI9FA8Sixr0xFoJCpyysTR1aS
ouwB3z0aMCsNgeL/UqNV6GSAhzjxFmCF9jacpOdvisZujmPdhuOl7QhjUmiuXyXgIH+JSD24V0a4
185Q01uBTJAuZuW0Yd8ZtfNKKQ9Fs7Lu68xl/fiI1MQ2KTqWV+hMtlDnQ4hYb4A3m9OwpWQH1y0K
wAek7DxpTJDFBGlV6DYg/uGqRIfUVFd96d1XhQs6JpZJ2W+gvZ/cljYmZ1tBnjdJi0Y334gz1jIF
4pu6KURjhhE5HqDdWdwBVJtXSYvnqF1/qHMw0b1uN5pQSkCmbX/MYGrLyCMZp+i5YequoPYIySgP
KkV7v0NklWMGRzedoUPPPyLb7EhGjeDDNmnj6MmttH2EeH7Upj6C0uK6RHtigOQHimdpB5qPgZ/6
4n2rXSB5LuhQWTNgf5Ac25ohFP1O+Zb+SZ2I1ThArY9Vu8gtYildWMJ2t2A/oINrjUx5WxHw8Ea5
2LQQG4TVNCVXE+fxQVBA4yuuPg1lOWw7x4UWKg7TUmZO0oOVWDE/NVhpeQ3xVDi6w/zQ8kMqMVW8
+2RgOk+yKbSNkwMXdSuc4opxd9p2PCgui9ZVW6uIrTJnsazNbu6kZeekbG3QL9tyzOA7NUFd1wSk
SfulsAJ/x+qgaela8I/uL0bp6i26C0PqVM1zU/lhCi9L9xoQjOhYTEqDzDkROCVakMGAigJT39Cc
HDbe3Iij3aJshQZaTqOO3pWmDQQ2AsCkIJddBjV0FzHLCNq91j9OXlDuEmk9DMauSK6iShwqaKBs
KB0+uCQcMkSx5fe5nC7sumU5pFLEx0gzU6aKxt43SEXoCxlz5ycmtrsgDQ13ibbukHKYJK1YxWLE
4MUn0OHNBiyJ5Gvfozq8LY2owOvWsf6AkzuWh7EsIE8bDHrDWx1/KHFPN6mygSDPaU30N2XB3dQr
mvarnrUCgdQbd4VqAlhwdp61T7jXPJVeXWejPQ1l6gqn+z5z5sAcC4jhwEMUs2G0P9SW9HkKqXPI
C88mmJor6UU4KUEFCuc80bT5PBsFeQovUtNBzRTavEzLOdnHVgeTwcJyoNQ/y2oE4ErWj044qwSC
ToDj7mLoqLNMa2hdpzCXD8kxducgOJaBL0GIrVnlXaDsxDYq8YzOJtb77NofSG8yOuG4SsuQ87SA
dsWY498p78FECxwJdBZKN1bXg/+mSaI9NwUgp59TLxndaQdpjy4b2z55IUMrkC40zd3YhN+oatVt
AwS3vy01Ij69IdhjbEoJYDXzQ6JE0H0dmgjxtd8Pe5wEumVp0nfyaYbntXMhISJZX4m54qg2Uiuz
pQVzzSGo+7sGrnA/6qh0qxTWnAhDUVQLHkc/qBBYyijoNl3f4OKdzHRse98Xj7hHQI5pbDIUG4s3
D07lNvwwknJW2xDihiMGgRKa2RTDKH70JTzVt1p3N4nudpFXtlB5mcTnMHB4k1mijD8FrsLJTgfI
nOOeEMNNF/H6siiq4FuLIlaUqmT0vyi/YeOmhLt0sK2hMfd/2TuP5siNLW3/IijgEmaLQhWr6Iqm
2TQbBNkG3iaQCeDXz1OtOxMib08z7qy+xbeQQqGQGgUgkXnOed24qyUFVT0MNxBD+YqdLHzNK9qj
DQXxLY4MyEQWbxy3MmVLidUkCA13mnLGo00kNnVnaCixxd2fcLWu7XJjZ3J4ZZFl8u7PTF3i9c6p
SuzoWBZQIDHF9TaIZD1/1zMF1CR/hd4mNXTp7ka6Ru9lVrJ3tyX59ERFdqP7FQGHp9D7LbLcEqpT
L9EpgPi2BortdxlhCdNlnuET4akxhRE25Kcvta7rn0MivGrXMkF+oIIZho0Em6BMSst9o1RzndRp
+zYDAvWRZeTmo0egOn2Wyprw0nTL9qYMO1Gd5dBuqOKcFjq56ahdggKyuBJ0auGhQEjDwS87z3wK
wyqDfG91xlWVp94eyV5yPZhGnmKlkLcPTZot+W5JR3VbJdb4NgB5b7rVSX7Kple70lq8yA8zs2G1
zFSzTCqdY2VqlPKz1bcpf/e7LPKytLg2Z6fXd0K71Sa1xOpE3SpMFSewwYPtmCdNcTXhY95Tk/oU
kX0m8XJKpoDuKNFkse/w1bH7rUhGN9kxBZ0eCYAf7sI1mTxy8XS+dxSbwFMbJmZyjgWFltT1KITi
DF+VYVMI+8o3oJySiH5epWZ5ZnVUNUzfZ/tGhR2eIEuyTPIsE1QFEdyycr5qQvgahOeNZmzJJn8s
1nGuz0OVG+VBWqZJ0Zsta1xWa5pe4mJIE6SH2YH8oAnSWOJ1yLP7AA+lJZ57SIRHx82XNuot7emD
oUyfiC277carbKVJu5FpERaxERb2gPjdKb6lDW7fpIiYyY46l6NM6m58Dt2kNKJxMryLuQjsLbIo
ypqhKozbJaskpxTEKE7C5c47mWBO2C7HietAgity9xo7Y+/AJEbeDIB3mBQ2bVQZXvPkE8F8SQkS
HEL6lfvBcrKXKsXVF45TYEUOTTpn6SlWnQWn+jQi1ZhEzcCedVziT36pOsukzKnbrWc38pygkPWY
u7yHbM6vgWQ0E2uiRxO2g3hukiW7BgZ1x71tQfC5r7rK/ZlhsAFls1dVvQ8LoyRrr/czBlVKWfRc
TTjEjZd6zU0w5iv+VFXr4bgSjf7chG+GA9mtZF/tyxel6+5y6Pnujn5niHqvcwMFRGQ2095Ngi2S
nCRminVPFPE9JtCPRSi+G1NiPurK55u0+i9z2zHAMYabRvBHmdWtNtN9HcAWCpJiOU7Ue/cdpTYI
nrhKunoPIGwQ1Zh+HUvOPVxWelW/UbQSqtXfhrK7G2zrR20Vl/Zk+puyqLdAga92ZuRQkMdDmqx3
UFXCaJTVa38KuzV98WjghxAp0d4MQYtWsH4Wg3ufm8ZRV664bNMkY6SGhMPL2mM9y5Oq6UKHLLLB
Wl9F2z5jb2DGgZ+LXd11MkLFOkZZLb71Xml/r6yKrmAMIc4M6etsl9u2KS+NsGNEEzJHqfx5I6Y0
j8ZQ9gyN7NOCGclRo6WOLIl8HjX5vu7yL2Y99MxhqDpZ7T80dJDIUvZdVrRfB0lHJOQaLV430Z0n
pALkpRwwOKPP2ZuF2Yqc1VRp8RA23dpvm26Z+Am+N7jpQ7k6MGvX4ZID+jpZBs44ZxmjcJ2Pog/x
XPXuGOpctVZz0I23DQrmHpVg37LoKWAcxcla7rvelEAbCq2iXex8c74wZHPtUMMnZeFFqwc3EZUb
gQPZpfaM+qrpCpPKoD2aCvxk9E6xcc66K4d82pV9Hh7sYuaXzN2RgktuDGYCmWj0tp4Cb2uO40O4
+DeDFbYoQtJLtNBfTPYn6CbEHD70o/gJX8q5tCBDnWtFm8vQpr8wQNOvLW++ptayo9b398FgMUcb
zU3hJT/SxhUkfq2vcCKfLQzUtroqD21u5JeyTW8U+K6e7Ws1Lu6dU8FzMcUyRJ05hSjC2+4gMevb
kzelIq9jQuVPgRPR93QXNnHOBwi1T2Fm7LqOH8jpH1G4nhPgqTfJauiN1ftnc1VdD5aYD15W3LVI
o2OayITF1+eXrSGks3VO75y0AmwG1Btx8m5kuzSChCWaUVutXUyCUBLZ1TwekHUcMbu/X+uKMZLq
lmNYquVNusGBXJCvuAS85O10DqjrnznlcmSa0EeEatxZVO/mSljeolDT1QRpOZ0l9gUspcvMcsm7
rAW+gHKdWGdqPQp4Envtd2d5W6uIY4jlxO69qexa3nOZDqtpPo9TQ733B+u1r6h+ES7qqOw6P2qM
2tx70iL0erCvGltPx4CJWjR15ZfBq+9EkTxPAY5yISc41QaDATP5UTGGKUPzyqupTJM8H3muOcfQ
FN7KYGjO28xtqEYqgm0rGmm51T7mxKigxVO6mPOOCchxzIIXJ+kvWku8kKBFtAd+Kae6aNpUYaoj
mKDPEjHKJs3X68DHAWmx5GXqleNLmKkSF6T80FfuuTn2QUQe7RgeCbrW9JGFZyfbvHczYy8njLv2
zPkZlDYCVcI3p7H76vsQWvpszcrwMu+s9V62rRn1XWbfDlngfPHWYr1UTWqTbWI+hrRZ20xUSJ0w
hIzJ2irA5eSi9yDB8nEWvP1GLf7Wzwd/NyGBupNJtp47XVLzec7GbloY/pv24L9NNQMNODhb1VEW
ZUXHSaPm/r5ILPgeGIyh3MgufK3LQ9r01s4vgNLGjuFbkZ+3ZfslqNdb7Di+pNT5sFZ6/0IN9UJU
LmZCFKS2i/v06F2RITJgkOElcZbnkG+ItUIEkmmOOP+LVY79hjlTEzW5bYGSjsE+qAmzN7MLPlwv
KpnMRXDdHwdzLQ6lzOt9PaYrrUuxxqrz662VY9Nfj1e+w3SiLvPjVJgPS+/tTdl1scv47ALjo/6H
Ab1sn07zCnex1nEwuJd5I0W0ZPOhCaeD9udzWdfJfdpNy2VK3MkQ+6VzSD06yMQp5ROu7YwM1+Ia
2HRfZHV55VR6hJCgykugTu8ZD95vbrCKiBQcXLKC8WEluOULUJAZZ31X7nQwnM/FjINgJr8Mft1s
ssE+J5486nKi7QKnbh7t3J+jeWrfUiN962QT64SOvhbzGIeV/lnykbQlEFtkVG29y1122pWukXbS
Yb5BS8qfWtqKT2mS6a5K3SHS2ifh1By+F+Rk+ohwq8E6E+wjh9ytvtPgcMAb5pnd1yC42dMcJBth
LQ9p3dNBp9OD53beM9RTZ8fa48cHMm02oSqvgHvfViw0v2uxnmWz/5LkzePEA8X/kt/c9/bZvHQH
t/QOc5lcqWT9YZsq29Q9lNFYw5BqYnue0gOAWL2RUwiUxNDcxc24bHf9TMS9aJs2jUHXkvOJbeqr
Y05PxSjGbdAHX/2keKY7+ems07E8ZaP19nhNXbhslCOY6EzOBhVpEjcZExv+zPvAG2l4El7dMKyv
rssGNBW9j2yn3JHSeaWcgERCkg/s16ogyh6RiTMnuzQY4e+0PXJtBpl5E9WTL2Nwd8iLM+GGGxxm
wtO8zT/qbORtBnQLWAmLSwRDwRaK1BkTGH+bZmH7VAWtdxXylr8LM5GvliGezFWi3sGXawn4qqtC
HgU4lAHgKJI8BtsLr6m4GmePyVxCFoILCXPbaR7BJimT4euMRcdtVhQ78u31uUqbTkRr4K8PxIYs
RaQrbY0AUoaXT5u56kgRMpxKtUfFVCHlGYu1ToLIbduxuFNrP4vtZA1TsaOT0tldbdii2ogRuGYR
Kjgf2Dp+lozwr8xJFz9sb4SQgI9APj+IslImO4Lf7IPekeflsOoqmiw9i/KKu/OzY4YpoTjHQdPc
1cy20iiD+nHG1Ixwz6ps4i7NxSbJg5elrq9KjNZr+GscpBUZ3Z29bHBuquA8tzu7KYOdxoTXibBW
6K6NQFzVSWN8y1lrNxbevKTIyniwF7ULdcKoeeRYW81zKIfJzkqN72w3180KQcMfRSyDFNOerJ9j
1WabJkkKlwFCWG4Log2/C1tnMZ+OG8/Ii54wI+QQmPSxTwoMf9oUa+wVR5bOqTvqb1YYKQuoAFMB
ZDIIg/nSz8wzV6O4xBbJsj2aTafV1BROuiuLpPLLqFMrHO6okU6p+LhtcyP8ct1NjEXTXeeq5Klb
y/KtwAhYReDOsxVlTettJ/iEgZvEv8D7/4jF8L9yE94xGP7Idfh/kMUAieAPLIb1x/D2mhfvSQz8
L3+TGIQJiQGJ6snRCoIUQpz/JjG47l/YDggUeUgBUNA6kIv+RWJwrb+Q72KfY2KMC5X2lNDwLxoD
/AZsb6isTr5kRAvCmP1PaLHvGWJoHUlQgg4KXQ5d0L8ptdaMDIKF3K+tv7b53ugT45lBXv1JzvAH
c5NTnhGeLvxWaKNYuXLEv6dRNaGyrBWob1smjX9YQLG2XkN36NmLflwcF0aUxjdwsNmjZLPceEXa
7efSKl+9uRqvmAWmRTw2OYMQUfLNVaMCYE0+0619YICefiYSCX6HA3UdTtkHcl6OK420y8bewhKV
Z3ObNTKq1zC9mMb5R5pVyVUegO+MUE8+YU99iBP69YROnoYk2SMnEpCRPjyhwtL5EpT2lrquutOV
HB9HDAG2uQMYuE4+x2o7JtDAUvq/zBxJh8/kozvRUtXesLUqtXwiGvvAsPv1MKBysdT4URjxfVAQ
FBlsOBMV5XYZbCxJZ8Msd8Tg1t/+8bH8i6j9jpj97ysQiyhwl9P6O6359zfeS2usXTnO2zaDBFZg
urcRAuz//3AVvhdU8Qhi7I9KjNbrGAoH/bzNqzXcVFln7AIzefvzRT4QIU9PzCMJBncDlhAawA9k
waQvdRCW+UJsS+JcQchc4kU17Z2Ns0EMqXmkN3Cr7Z8v+p6FxMJhB4GEhNSWi/MZn17jPwiltiNP
Qr7EpuHUL13Z5jdrYANchk36YrcNqUhLWe9k7ZBAq1rx9c9X/7dFcro6Owi+yZRFZIm/v/q6ck7J
PrS3HlEWImz9Gy9R092fL/K3R8M/uIWk+J7sXeGBwfg6hdZ82D/SjnIAV/Bi27fGEmuR6avCS7FG
XZ2K4QWl93MSLrRVoLlXg3bSs9WuXfaYtYqrSf4I7Xl86cwFHKM3QYghljv6JZ3oTatE6Ius1NU5
cCazzLxUpB1yRz5FMpyVYCG31UI6Cxl78p6TXmmoFqUJFaKWgmquUPlWCY+RDKCeYuKZmtPDNCz5
dhgd+0IOoro9TVg3RTZ4z2XZrmdFEfqbhPjsn37vwizHnHenJq3ihde8bEo25W3RewrbRb+5qobC
2zi4fO8ECbt0ydUPMKruB6bftBMzVS6I0YLVQtJuEc0l1/XcSoZtc+FfQKoMz50egQ28UGf9vmLk
eI43eXeegWY8SL5/BhwGOSmoCL08SnlSdRR0nfU8eYVGgNI8Kh/VfUunwn+DZu2yqPN2k3kjXDU/
PQFyCwOkLrUpeqXs4gCIYxdWi3qE9b6c0OwwNtbKvTbpAphES7W+phaZz+4g5Sn5B5/0Tefm5Pjq
qb3DYFc9SadCt93nXYSAU4g49+Z94E1pVLcVk86l6w+0c8wExqZgWmGUZ0MrsO3C9rfYePn8lLVk
+XrO4J6Jbk73HZt4xCltHQajxUq/8EhD0IE6TO4ECMIPRSpuvqDIWm+QP5C354Rx6xnjDZm5IROg
0duOZqv2rVuasQ2LJ1HJ/TIZd+k0LofeNBk/+Qs9bbtbc9lcTsJ6dRWtdmLWTF6Tzt0PhrIZQSIr
HGc332T4VIFMiP24lPN5QdD51uhb+eJP497xEmvTTaygLsFtCYIFasLNpPPHihZTlubFlNu048wL
U1fcMLG7g2S7YlWUd0B2aXjjIf46tIZrH5q2usja8tpqCrGFwav2WMG9kAvTFu03GNSXxHZ+bVJ6
mHQZzxOzeRIYpRyClCdWeeSKWbVQsQ08FkFkWjYCMnYOJQOvxnQQ0zYfTtZXs4RrxQhSQDZux7kg
Ec2+b4Ub7iHimPtwCtO4dFHae5kRJct4GywiiVwCKuIyc45mUFznq7bjwXRr8hSaIupKsODIHgp5
7SbAyNIKDzLInXhq7PVOGrN9yHqV3CRD+TYHHr7Py6Su7CxT26ZM5/PVnYzoxCqJVUM0YF0vVwyy
qgj8jzK5k2ovW+di6fW+d+dnaZotIWDNEwkgKVRHcSzW5tYArHgI4ebc2IRrPyuYdQd6iSNgV3jT
1GLZ5LpvyDIcyCIc1HeBI/Di+Pxs0d146XzWlPn3ZFqTiFTsIaallLEyxLABnXpobfeyFXN1kZwY
2qH1ovJO4Vm2vNLTLLHRBDTK3d6SlmI0hhQngGdij/cjFDYaL6y0VaD5tFy3/oYr4RnDkYu070xm
W+2TBf/l0QBJNIIAiFRna1xVxt7V/notZ+ObkTnJpmpCrGWdwlmOC0UfHmqLs2FVFdFisrTGMTF2
syffkoXJeu1lZzrMXqAPHNt2eAxyuDge3qEnijsf6GkTXMTBFqBnBDkWhC/BAun98Ky0EhiEnrF1
5+XWWquD1a9i1xrYbarl1+dU3cxmexK/OIL9AKZEFrKBS/9MDuO57ou3ooCq5k/OuUin1Y3q5VX1
BqlWLnhUxytuuwnCQTpEpVyep9C/nmg4t70O89gcRLJ1ncZ982oTDRc6YGJYsodGFk94Y34m+aRW
/FjQnLJrcE7jk/Qs/D0+nFUVSShMof1uGxrGumBcortmZ84KcExUvvGDaU9awaAdML46hJ4ijqUD
P2U21dp9spvHMbvL85q1kMwORihV3bZvmknHa0KMpNjB3Gy2Wo36y4R36s/UZQqxsQzDwLKi6vHy
6OW0vCx5mL0Z+WqmKG2W08isSZN6l07iFAQ+1q84TZPXOzee+NYslNx5V9FZ69qw5nj1g/qnXxnl
68QcBw12G4xcuFi7PjbNoqWrT32M9FU+128sOfs4GuZwY4oUXMbGUUrsCF7Lb9p2akm5SXuA0MSc
CtT/WOad51JpsVnWDNAjCLBOj4F3ymtIWcEdKO1KPpq0VXeYMQx4zQxNE06w0/qqp2pOOXREvt5m
ppNMW7Nnxhm3WK0Fcejq3gcX0BBuUkoxGcn65FVOYET7Lan9HpNwZdi4ngwNm5mbjPUxcAsszZmK
iQecECr4ofZY3tAaO5woQkkephHMQZRWdnhplJlEr23PM5N714VBKBOTvLN+xGYowqJQ3Tle69cx
nDoX42bbh6RL3wXWUZsZ41Rs3+qr3C4U/BJvgIYz2s48nhN3r8Pt4Ghv3tRmzkym6xoH8l9TlI/k
O9kY6U8qLGM850/mYDauUlGS1qAluJzUy0Xo42OM4G5M9oThCmtDloHPNHFyZw8wqw8XnH2nCp8v
++SBAD2rWzaen6Tfhd+oDHpa2sOTU0sbxsz48h8ow9necaNm1tYx/YmCqmooDjJiik4zPxO+NIKV
mmMbLnU0FnCl9vylXhjJ2N5FXuPNvZ1sjoprbzXq8tIXQ5DgHOg20jqvAtU0+aYx5yHB77hoy1jJ
eVGxkdr5oVC2Wr+GgTJOqGSfPBqSmQf8IIwCtpDg3fPC690hnivLmZlq46m5AZNxne1Yz9PD0Jhs
ya2fzPda4S0WZ5wGXdQLbUOxYB3c9jgIVXjbpzVGpmU2jptOlJDh1kVa225Y7ZQHmJozvCtvYEPH
psUCuAjSjtVVDvdem49PmWUZtx5Muif+yHTalFlRfpto1l77pQI6XHpxw5IHeVNGLqb9YvtzG5tp
oY6L0zeozFaQ3o01DcTRdZ7rP6c9bg+wf8KhjJT2Qb3ZOHPgpRFyMS8DDlw+6ZnXVUr9TeaCzc1I
Jthg0sl0tq2FNVisVyXu8tQf0AQZcIyjXGHjsGML9z24i2nxaAC9M63Nhymnp1zVZQD/99WQSibx
7NkcYS5M8oVvSBpfSUzkQeD3MKttZfUqiFp4VkyS0xZTcEuM5dG38COfU8OGU0dpfdmUfudwnumk
3fR6zNaoDkI5RgYWh1dDaC7gOXp0YaykMnjRTkM8Id8K7OPRL9WxTUs9RHjvleJMjjVIsptMqACG
0gmfVtMvqgu4QWTCwClzOeFXL2PMF7SQ7crJnA8UJsGrYNz5QDSBDeXdqrDVyzVZ5zu2CfG1XgqI
Uqqtu/IMNGRlA5vGOrJHKPyM0hb/e0XO6nY2hqW/mNfWuNaLmTyiFrS985DVkW8hhbuaQx4S9Pns
FpCx1zmdaBbymY1oYR3qfYP6i0zJdWDej6fecpy1LeUGrCe57f0Rt8fRVLi2qoZvBggGD43NgjTY
hGZhrCtqsZzss7l27ajraBvj0cJWNJJh7t47QqXZdgG/uFm1teZH5DOEWpa4dFwz5XODDaZzuYlk
qUDjYaLJ7SAJnJjMHZONL6HI3S+Vdox8g6lYkMdZMMMsFX6vj16/DG8hnGKQwdTrq8hcxvWWLqN4
StKsI+RbCefougkp2NZqpW8eS+RQQ5IA0QngFm9CHHJh6YdyaDbytFnB3gisnrH6MHyF3Y2sqxen
JLKZXmsAwNFmAbM/029Z2xk1pBvDFbHf2TIOvQZBm2fM4V3Tro6z6bze5jjC8eBSV11/G4RG9q1z
je5eLTQumyRo5GuCVOBQl4ELGcnEQh51oFDjZuDOno05W+2NPxYnxausuofFzsdsq6yqyqNG8zMw
PNc+vCTiJcSZJcfkm93P7g/T9jA+cRxD3YxBa/wIhTFVdHywSGPIj/osaFNOzqZzxIsJF2jc9pA2
Hmt2fgxSzF61WzQesKgbtJjtZW0N3ss6pd3dpMd8iCrRMh72lqBncA1xGAd2P1zhzy4WR5PfINfj
TVM5VkvCPqYdwmPOQNzKh4qmQQOUzV168BmOHbETKG4HM+s5ByBpwl9qTOCarpwsyIXWBAEzpXxZ
D6WrqlcnlfMu1WbOF5AGHExEysHB9vPsAcgkpbTyymrcsoe0Fd+IY9UHwh5QV5QYsnWICwOwjLVj
fBQxWVm3/ZLpL3ZuMBnH2L29gx52WlinXgYF6Rdojfpu9CZnjougrm/0GGrqDQ5WPyJnEC2I9mib
4jyvqrdMkXW8abFJmuJBDvJriUDj6BSF62wGH/tbYNZM5VEe6lMuAoGQt/ZQ+jIq5xO8HcKxoIdJ
Ewxsyjlb3jpFDB73tpaPoxrpZWZ/5EQ3DOUiNVSq6s8ayBTZF6+u4LdNRfZs1GD+UVoY6qL2p0pc
aDPor0uGFXfD3GBFY9sJdGAszaZsgya/Sna1gqS3Geeq7TdopYJ7jgtYTmWQSmdj4FIQ7nJPjxBp
DTTmvuknSWTZXfE6zxpuZoNmInikMcplnATzuj7IxLGbg8hleu5rK3lWdluUpDMF6bzJOCCXLdNK
CC+FADadpmL0HoMAewDN22lWDe1CoV5cIdHBFfYHuRstOyEOyeWkrsEjb0kcKoOtTwExRcAQYxvb
/ahY0hRxZ44Ke2Obt0v/DHUzD3cL7l7hVaflasA4wXEuAu050YsS376SWKqKGBkTqVE1sRnVzuFf
nBHB6zq7xgYshoCZ0BfkOvtB2DMHoa5xbonaLAMF9ajnoAIbA7zOULrVD/jbbCB2CYv0VL3AVU/B
SY4uEpopgvg5/AvEAH74vU/EryzG96MmzChQS+NoSewY4r73Ey1E2zMGIiksRVc0X2w3DSHBixwP
bh95G05xrvWlE7V1WaAiQx40Dtup7qYelrnic6lCGRx6vCgPOD6QDC7AnKADSNNytoWB9rfIg/n/
Ay9sUr8sSWie/nfkJXpt0ur1+w+ZvbMk4f/5G3oJ7b+QiDI5dMiR8/Am+R/oJQj+MlGCIr93TfTK
mK7/D/Rie395wGwUkxgIMG47LYD/VpBaf6FrhjIPTgJjBc/e/wR6OY1G/7HQTujOaWqLEZ8FNoQ6
5P1Cq1MbZpgR5vu1aN0d9W8Bxo/7vrc21VnqwGH9x7P5zaD9w3TaxfzvFENBhKSPDS6Jze+v1zhW
Kam70z3H8bxxLZl8cVVWH5ZVFVdLkOEDgStR9OeLAnu9u8nTRS2iapHcIuUlRen9RW2Jxlu1brof
e2FcyqrMYqvxnMjgHz+5vw+D8NP9MbliCA+adgItTuDOPwbhjWIQ1Xk23CMo1Zfh6hoxLQMeGmZZ
7qBGwWcYfXn265+ywNQPf77TX8Zd/3ifAUFReDq4FvlIp1/x8frdOFp408A2EcDsVrQ2vXTicezm
h2rwyOv0u/lrS3rDCQW2wmuzgt3R03MTcwfYVCZiPKBLkW/KEsYNbNbqvhKTiSH24p3oVNV9UVrd
M67FycGXU/HdsaoRWt9ov06rwbBubkZtohRSzldXShNOVLPCt6sVUuE0rO7/fLsfBv9/360PSdPy
eMG4brx/2obSSYkQo9qvp4EMUtRyIxfxWQrUh2/kdBUys/neCFE5oQsfwKGAemaaWXB7+q70yaCX
6JKRAJNhFT+Ck57nzzf1YbX+fTnwDCp3lq330SfVB8rI1oHLOXWbXoGlnPPD5g2qgs9sdj98jH9f
6eR8xFbDLmSffsk/FmuNV3LqSFntqY/SKwid80PhmdX9avTyfHLy6r62UC3++fY+fCG/LnrCpTCy
IBzB/JgTCj4bmtXYQNlxx/RtLHTAqV/2YQv/vrUcmOWe83WBOPlcjlBOTiyEz17o756wQA8MbuXi
DRmeXvg/7tvQnl8os+z2SASMOBdmy7qZGtpNW9TJJ7mov1k9vElQSjzomI/+cor5x8WwDaK5L9Nh
3+Hkc+/meobOrv2zlr02yqpx/Pbn5/uxdjg9YJJ2bPBFJk484A8fRYuPW96Hdbs3+35dNy6VIAoJ
v6WsdQk0Q1lolOuN5adNnBlFQsZBG+SXiz0g9VRZHhSHlhTyqybJ5dvkDdNbbXewiDKdIMTNPeMy
ccfPoh5++0YI3MK4lG8Nz9T3b8SuvdKzMwbNC6ZqUWmwLyd+1VyEDBa//Pn5/G7RYwEWQnbAzgEO
zvtLNUHey55b4jAYkivLltbVJGeNOrkPEFGVzUXmkFr/54v+5v7AE0/wIRM4D+fF9xddtduXdgO7
dmYGvPOdJrlatPT2jUiMT5yxfvN94VEBmM3FsCJ1P77+bMGWGmEeInidNTusuIpLnNCDrXJ7eTuN
1nJAyofhkCBh8VIHdfrJgv/dvXL18OR8bkI4/XDaksrnawNMbF+78KtIFyf6aenCIzS48BNKx+le
Ppx2UJlhtBBfgVv4x4Od8gS9YIbvp8uZdT43MLekh6gClG11vqYM74s4aFek5/2nr/Q3z9kixgJ3
YS7Oyv2wjvoAVYfQXrfPe1OdOW6S32U9UzX6OSgaxbqwd+XanqsIyRrfXoUQN/7zqvrdUsb2Q2AA
Atb/b696leRIQ4Xr9m5mMvq0Pe+gx8Tctrm8rVMDr/TKroxPrMJ+83rZMXFdozr18Bf+UMGdeDUY
XbB5poUbXifgiRZ4UV/TLhNJ+kk5dXqIH14wnAzbN0nLgGz0cfPsqA8D+AztHv/X8Dqvhwclm8/u
6DcXwTOStYrRPMSgX+Y8/9ih69AZIBJm7AgpE6YIuVOISj0Fvf7z6/rNkztRe9iamcvjNv/hyVVM
S2jGoBjNjI6/lrmUIEEdk01VOk33ydr4zadhc5ZSUWJeiBPSBwOyodUluc4jonzu+KzOwtyOQ7MZ
z1YvqC/o2I0bPErQ52jDe/3zff7ueWLzGhIrTFgrO8D7zc4oOKHGuRn2VekZ8aDcN6Pg1PvzRX6z
9oldC1n8FsOgfzvDQ4Ty/mz69b43BMtwpWhY01meY4KAhUbZw4/Iw/Sz4uU3hznfOgQh7oyjyvzw
VFc3Y4RTJfUe/bH7tSkX4yaAoPElcNpiX3j1Z1/4r3iFDx8APofkCZMVQ27Mxw8ghbNUV6vX7gvH
Ad4An0j6CG+r7Ccfg//AxhAyfg5D/bB2QXITNhqvYLR5oLWpKPqfnWtV97qw6QKGZvHPjG50GA7r
7E24ObV/KUbtbCgLwIGCPkSgAZ5NroMtv1C4dI9/fmm/+QJgr500v5y9dK8fziZs8uToNoDcdse8
CzG458Q+dL9HRIfqk+Dc31zrtDFyMNi8K2JE369C3w66YLFLilvPSJlb63W3DoY8C0+d2H98W0xY
OYEsQgCp3D+ceIuJ6c9iL9X+V78nke1tTATisZtkxf7Pl/o1+Xm/IFxaO1JkTuwuhyrm/W3hCmJo
c074uOYUb4wR594z5g7dmTVU5kszokmG4C3a9ThWC4fPtAQeyUZldS8N3UBVZp39F3NntiM3smXZ
L2KBo5F8dfrsMY8KvRARkoLG0UgajdPX9/KLKqCuuvteVD81kAhkQki5BwezY+fsvfbDEo3rzRC2
9SvmGwetgq3QgihLff3rb3uVlf61fpNzdK20aVaw6Im/bkLnLxrwsNMd66nJLu3ktZ8VI92bVs+S
LmueZ1/Glv3LEHT4VRg1ATvp3fUxC2WH+MEHi+jYw2OvBtroeE6fVGXGLbIffQZbFD1OUTMf7Hyi
NZuK+jIhFP83izYHrn9eSumKUEohbCPRhjxJrvpf61mhexIC3KpFq2GB+5l685GiWaw3dtswfoSz
kg6bkRzPr4l6gEtOrAPn67XDyk5foybXdI4inJCt15Flj3xpTvoollEiI8t/k1GOimDyXRI+lBJh
fchDr92pZaVwmf2KdNS4xVe5H3wMqyDziwzOx1L2nwD8Mb6X9hUGwsGNUYDvw0PHKncpSyt8tEvZ
nDuyMW4Xf05vs7HvZBIEmXtf4Mtm0qPDbk16pFLTgSGZ+gokJtGtSkW+HULG09FCT9qAxzyncRm+
Oj6KVwa6HZoHFaMUmo+p6+jd3DnICtOr7Tuv0KfDmEDQRVjg+CfU69NaNt+2o6BfLeG6k+i/86WM
DXOUjLESypRPZrDkwhc2WaClCu8q11r5/cf2hcnV7xh4yK3XxigLtI35nrwI/xUfFM5Er5ICbKUe
b7vIWs0BRE10wipc3Weyq46utXA7pia1Xjq15D8Wl+nmRtkoeGUwW9+Bq/F2YSPHvoFicrgJ8ip+
yTsvvW9QUPC8+g1qtqhnxtAObbAfWh2sOwtuwLYwLdOKNByHW1Wxu9J9SIH7dF5p78cxkIRjTz/x
KAdfPAiK8XRQLx89mquTLjo0D5xCyoNJPbQvUS+CXTPp4omquRpoyowfrJ31L2cesKTY+ACrumrf
4mzEeBwYpMj/MB6XbgmpJpokcWHpsw7Ht7iuagzo/hr7e9fHr7EpUFLc66kON8VcxT3MjtWQ+gom
0dtWeaX20mYwiWGl3Lqr6yeRstWD1TX6JmcHf8dTjM20T/NzNKTqZHkN+Knaj26XuGaEQ4pK9CF8
Cy6RZkZaWsg08OL/CFu8yKK25Bkxze+iHwmUG2bvWAsguuwOz/6sPsNhqI8NO8HzMJb9S4Ah/ahX
DqHGJTFjo4DE3tVAxUpygD04x44YwV517hdHFv0IDqLbgDQrz9pf3VPWieIVn7C1WznJ3tipJP+p
eCHhpdiafBrOhNAyCrwa4rdN4YJbcRhKKMTiu1zDJU1UOSPcKEScyz0WkmWfOh02rqgAt5hJmnmk
uo7GIMCb224TIznCaLbYQ0qoDAYuNrGDM1jR19zlJUcdqFGIMQmAnVOiERr81+0aIb5Yq+zGrB3m
ylCOtxJJHaiJvBq32VUStK7OgnqEEevF86GFNDkTamcMIvzKBYs1wBGGe8bohGfcOdV9cW3uj571
xpTkdiC9+73HuHSY59z5k3ey+U6zIHu1bKG+1u4xZfDDPs/KeXBik+0RBBb385q2N8z2JJqtesjD
hBOPQmDX8d/hhMkGpzTAram9u9KDv9o+n48NkILztFr2E+OR7KdxLHc3VlPD2HJegeaJcBP3Advg
1DrjUzeM7h9halQESGy22p6HfdC479r2aARbTUcrtp+HFeuitMlADYGVMfdtuVwKTVUi2i58TSfL
vPslxzzCkYNxh8yrqdGo2ONxhpPxK8LirZN1ppopJ7urdmE7CuQjBXpNtBPe/UIsMtS82p8fmzRe
3xEvOseA4Mwt7GxAdbnXoMMy3Wx9OcWSHyrblbsCxNpbK2V0mfExJV3Ps7b1x5UZq4fmL2Gc5elk
bMrhIJu82KWzlR99iplzAKDwxQpk0DNoRj7NQ+y2D0HjSStZJBPQTVmn/j6zh9LZORrn0SaYujHf
Uw/FN3ONlsY2q9nmWeu9BG2c0pzxwApw89wOHl87HrKyrn8LDivPIy2hL918z1PJuBZ57R96k4T3
5eGlBEvPArmNCz941B6L7xymYSJXSyVVZYfPnVPHl2EAdRVinC/5FiOLufS69FOgPbqHJNsAmBqh
KjHjRskd4GQTUz3fOvUgkmCUFzKIq2M9F3bSOF6593qnSpY4vHqC++7Aa2v2CIjMbl19fteAnOK5
GiHT1sI/dctw3UGoIX5OAvgj2pFJPOcozcoflYUMqQzd4ej4E6YMY9p60w3Ln8Bqza01V/5pQYb7
EYhwPkRAGB8BnvcHHYXtc+UGmK1DS/5e/GZ9a2G/7LquOQyuWz2a0H/TPe5N2yLSfZ1maF3SnRdW
L5U6OgF9x2+acrz+8CvfvzVRkGE0NgJbYTm1m9ld5ClYgCRuWnq40INWoIgtxjpYXo1TbnptlTf1
6GO0WkSvzmYIAnfH/xAgYp3HK3uxyh5Xv8gTrzdiV1uKnQ28MSIEtE8v7hTa+zTz5pdeWdEhldG4
iwKQhKGLYcwfmVVCXaLTDXI4el5DJZYtTU2I3ZUgokyGc/2IU6Ptkta1ZH6YBofqVIfeH3LLsr1f
edreNkuXox4KEPPAkXI27TXQJV3i9hQEJMpx9asb37aOC+OGL9h68Wmux4JOhh+MB5FOwBbk2Fc3
47Lq3zLtpGQGT4zxtiIxbkxQiCJDy5iv7uZ4NSjwqua7soxz1woZvI5xE1w5h2N2M1a5V23yFi0m
E/7RbLURrQA1IMzjmLXucY3Iv3Rr/LMzAL/LAsAcobCQd+1C9lxcmPXS1/yaiLQ4HkFRdDZaYMiG
avGpOQckkVU1yWJphr5YC8stsdLwPLqgfrIZwu78QII69NtuvbBg/ZFe3OxWqpWLbrIOjfLYfI5z
xgMfZttWWeNpGEhKwcox3mQ5QwfUq+hxhzDb0QdekmgGE9r6HoieqX9H+wnpbDUO4ZKRdRzS8M3B
MZ1EZQfMt6yIu5R26J3yGTLWouoSrURcHMWq5A6I0rBNm8A65hNxggBHvRtSl+8QfyswGxwdk4zV
DwAE+77F5CYBkSKf3SGtD0XWy9t1ALDEH4/NvgtH775E6PzkldN6ZxFLxvoVDzQCr0ICUBXPvVTd
gAt3HlFY2YYsmCU68eyrd+n11naY+vRtLjr9aE2qAOmlQrWvr5dIh+VyDFwkEiGwGlzyU7bzyh/s
fqzijZs5L75TrpT9yE03NIA5mDhZk99mWpwgp2Rn3PifkYRIDZEw2ruoy49Oo0bYLh0GSqu3+ycK
nG/IC+rnuDb9ZZT9u4Er+BH28ZduF0rtkDUQ7M1xKoOcXAXnJ8JI9eCxLuyarF6fwnJ4s6aUFHjX
yh+lWVHbtBTTh6yDNAmDb0UJJ6at6Qfc+y4H6z4e6ltb6HjnC2jXaVf3lyhGWCpVFe+zFLa1LvqT
H+b5LYcQlFykPWO6XhxMxGv2jtYmOwFpe/K9+qVaYACMemjPa2Mh+/DT5ib2gCbxDpCOmfpfJi+v
td0sdrHLD4rNXQM744NsQkgLFI9bpycCqYhWte1WGe2sAv3rTHTZZhY1hKh81jsXMgiFZn+7FKbf
NP3whiYU1psXGJArdkuoA2KpxHHyAoKtyGN7j/hjm+M4fy2WesUFbHXwjkKnBZKmnBjpbhbvCCQX
t0U1yMRZ1XgYa8s6rDl+nmCsw9simuv7uQjaX23TiEPYzM9Gpf9Q69p7afL63UzZeJg4+uxcNb10
8ewy5GmDtytP8BYg/USQxVTeZlBYtnZ+zP1mOVd2a5/carIB3w7jQaLkPTpdFhEwgV6ss1p9XuvM
+4Uh294PotDIBUOKMxPNr/41UJDr3yZh68tz6Gqza6T3M68wEswYdnbVMPGEO2lPS0AdezJDgQBh
KoF5AgANUHBzF09DuyuvBgN36vz7COzUyZHVL0fnw9uQdv6RFX08pz3IWqdwsP6Ak/qaIBEiImkk
c1CvfNOA9T57S6jHGIH6DyzuG78LmoOpI+8yTKneMifvEfLF49kanSY+5g29BOXP7W5pPc29q4AN
13JsvokVybfegmS5wLhuaDPn9tF2e3kXC9lBK2XTta3U2lnSdOeepOGNHNNxHzrK3nLLqgTTWU8J
jnoynqKDxzXdsDlEDKjRSHV6SKy8DHYBlMiihEPrjPOytZaq39dTWcALjdunuSTpq81ZCydySXZt
tfhJHLL2CM4wsA8JLhCInziYRoOVxHnZ7J2hg9yUNdbe6jMPzwWFPRCkohxvFxw2D6EYxYUeTb9f
hLfynIpzj+262cbepO6d/EoCpgI8WlR1J0KxTLIMnIhhJWdPcDKHDR8wbWEm9xsBGEtu0EsfKwsm
zWy3DotKZ0PlWW8qlX/Ziy3uqs4fHxEM3o0NBf5orb99KNlJiMMeAwbw4cl1v5XE82/I03tE8l7t
XVuKH16+WJdKqRVM22zg0tjCvKaj29x0Si5bGC93wzj+ZCbQbnxtvzclclLLqGpr4P9t3FYMibaz
6Vih/OMsO5SP7ajYt2mCb+wBw07VetOmT31zBpCTczDv0oMNxpm3fYai4afx2+Qg+qqK/FcZTOtN
p+lX4i9fwwR+Ro6tbFjAKsv690httR96WZwctF0PU6FQVWEEPIU2xcqm7xk/Jh0At5/+NdNlqitr
h82lfrW0Ti8RQrd9meIFQ3ssGB6mZuPO2QIwRXwhRF62Zs2R8/Uy/Cq7ViWcm5xjLH3/xWAm2zS1
aLeOUTE4oBreci6qkO2jWLEXcbdQLa04h3JMKHF845QGd1VI8Mmk5+GuwsD1WmP8YkNRKcQMrzyT
iJ7vtFhgOKGCfREjodRq0qfYl+Kg4rH/HAySKbuf71QFdg9yldoEJm4fRQbQyK66N9efGrAkIVSF
BZ3aGs35Oa5TsS9CYDWlyCEzYjYxN32q9PNSDhNWFM6PyVTNUbVp57y8eCmO/yyT38SiBBtTWxnG
V2Gj3B7rs53SV92MTTvvgZi6e7ue121RY3RymnHXRvSxXOA9m8xoP6kKUx7dwF+/ZyrSGysNnd20
prdW7g3PHvyePSMmIucQA221E6rfXpqpxOssTXXAm0cLKQBGyIDkgbCgGTEzq+N7mM/TIfBbAM6y
u4PV7l7Gav4Zl/0fmZN0AsJGHaegX/b2GtsAHaf6PI8KWEHVivGPhUGtgUisxtciXuR7FRWw3Lvv
og85awbKPrpp02/dRtRJ6K71RwaeeItK3Zz7cfLPZTePD6u7sIVM2Kt3bhrrYwrIGNAbOLsDUHM/
ma9n+VZmak/fLn3KJhavNFurY46X7pndFd1726TbAoF8krblrHBf+GpfqYE3CWkyamWmUBSMqmx/
pvU0H003pHSigB4NJpdcVmc5e2H81YNzPfdTnB4g8HVvdKbD+6XBq7CRhX0DcD+7mVSFYc+3Vbzv
oW3YnNDBZO0lJwwHVSVKwA2ML3hz/tKXOPo6wPi7wF9g1TlZb2Mqs7p22mr09lTHjOD0Vk3rpucI
8qKmudkrOtUnkpEeZBB6O5VRgss1qhJ/KaukKNdub6u1PDl0X9g4ovZtrdUybyhmwdlwwMMX4FbZ
shdDT1p34BhnAbQtnZ3J8yd6VkwEkAYOZIQkWRiWeJfiWWw9sTpJZjfVno+Z7tJIpwcHCOvdDNGW
BGNwwFUdJg6WzUR0cC5M/jk2UJHgAg3Hho7Z3omtXbcKcIIptsW1i81l8uIUUI7/AHqup0vTU35K
t321Rx+pPRncQIuBuWL3Sud3hiPQlwNO0soW3TeYyuZTsT0+omVdEjBiGZ7OVh4ckXm3JIa5PxoB
PGKTUWl7mxp3yZ82y5xDmPo/47atd1N8dS2gmzs5dlmdQsu5ZCp4R2DdnMIa42femVflOOWl8nEZ
YnvR26Dz111N/urHSPRrdFiI5t3hnWH91RCzDlOYBs8VpI9t5Znu4LWVuZ2Lvjy3gFz30vUllCWe
RNxSMtp2GuSiW6V6F8Y6/3ajPL+zxg6GhmuNW0HFdzY8pRcqA3VUbRgftZ9ZST8I/1zXq00NO3iv
tBTizzBSLih9oW+DcQ4f4jhjYDPFPIUqog43S9PuheaV5Tjl7jOgWI9rmouHeQHWt0o6OuS6mmst
Flw03i6KttIzn+VI5idENiT4m5lr+GyTT26hoc/E75ypbr6hfgFb585sGP3CaYa64ZyaTIN3IfbB
jtLw0g2iRYzuWOHRuGV9aqzYdTdhR3+nC3T6Yw2lOhXhaJ+umvM3hx7TvlxLcKmpLQ1L60jYT4DS
5WefzlB+c4i8+NTwvodDjcJbT4BpmrB4Jy2xf3Z6v7vLsKGwERaQ7pOZlUzBcLOwkMRZCYAuK5r8
M1MLf3cvxpr4JKTH4LP6EFd7Nf8aZAHGuYMIXy4OquxUrdP9aln9o0pL91KlTftSgHinmmgWzoJj
2ZJeIcZLKdD+J1kxmHIbrqSSb9bSIR4HA9UNmvr6y64FrXkp5uJhXCTAyStcTNzUQ0MREHWquNER
cvxN2YH52oZz7r77YJG+tSlxgS1Qsi9uEbEx44WOLKi+bvrQTLlh6+XEfWPjEuxu+7Cx3MSZAnHs
Ojv8veToB1fWxe9sUVl0oQ4TR8fz2Vdny5FpYmLn6iEt++bSiiagU6St7sXKpP8WV/Xwi5yMK6kZ
VAN2mYEZ6cRS9dNooJqw1/i6poALlxn0XiU+wjeQMd039BD7Jzc5xLWRx/1uci0frmIBkYoJZYav
AmoQjD7PQgaEuBBONkc6+vele0yl5z63hCPcLfjianbGfGlQ+YMnkrpmVjXZg6Ze8mmSb6W5iiLj
bH5t1sgZr/EX1gPO9ev38tIxSDR8vWJPgdl96GWGao0lnp/twIo3QVen6RjG9wC00tsAAD3tkVim
x2UO51eVYpQ9TPUSg49d127jClN2t1kT2oDu9ZxrqI4TgonUzrJDWDMmBdQt9fNYtGQS+3Xh7+Hh
NhIzpFc9e3aTlacqSmWeDGPUE65S9tDN17rxcJXEPp0Nl7c+NYWHL1ozFGJDkIgm6wU9W0ya6CVE
VP+MM2U4tKYGUzSEhguiSfPgJIbcKKP8bx1/z1NaOHsGZlQWtWZ0Cyqd603mLB+egvJ9pqWR/aAN
zwk6tlp/b5zJ/ql0qM/0zwsI3EX1Zs/FWOI8YM6E/QqUMonQv/RkhjsHYO9ZBIXJLzHj3jsasvz1
JSxcVm0mltEQ85xyok9vZ8WDmSBPRogXm/YDjEGKabPIbuHwIs/qxuIYpYIxbhMu2ZdjZcVNsBRo
GkaSO8ZdL2g8gRvggLQraVoSIWjHqPptHH7PYd1iecwxhdbbITfc9Qy07W9bR/xr76X5jaE1/kZH
AO8FNGdiTlQFDFPFQfdSTM3wq4A2EdKi88BnusgyA+V1L3Q1LQ53ixLbPCphBMOKm1572+vfO8D3
CXEG0RtnBgFZNIOoVpXxreoF9QFcAXxXkOAh1mrWK8am1OMpXmfoZW1m9oUsUItpAtHt2aKuHFhI
73gPIKPPNGdLyH0VGkbPgYqAXzFleGC8CAaECSf7R4sTKkqqAQUgHSyerH4s/LeIDj0RGJ3HjeiK
gKEEGFFuJsEblzFHnustvU6fUFiw79IMru9z1K3bbozkbVzF1UM8NGm1J0XExww389Kv3G8aoDWc
ZRQMizwjEAvevK7mIdCi/ajcQfwWnixuJKwE2pDLxPJgD6geB8uH2A7tGWzlCo9xYcZg8/JU6qpT
KVqs7NugCuIXKS0eeTiVxOa0xP5gFmFytNe+QW01FoGHbQz8zls2xk59pEc1vVoQEY42Aod7j4HB
M+NRCIUTDy7bQnorQ1E9L/hzXso4kiDKAUf+5rAzEXYwDrwb+YAEmYJghUMcW4rKbEBOd6COzkCH
4QJTyUof8Ue1rC51lmpdfUKPL5/YijoBMq9MixPU3uLYR2HW32S8H3UyMeL4KSse7ZLp1V1T8nYu
JL/ucViw6pZL9oPpFJeTgL+luZ90tFB0yGyFDpmu17wbBtcGAdp3a2NE3AGhZbkXrccj3BXX9xsu
uunugLIymIf1vL+KWUiN0Q1wHwfynZvwIfylMfyhygNPtJlit38evGViFJUScVFcV+aGDWAPznS+
sQPQlnGj2ifY6zOTIwdkDUU9O1Ap+GM6zuDwYIDfCpuUuKsc0X/QYaqCn2XVVzlHSClootJXv3ao
uEnkPhH90kgOQ31diyhZ3EJU93KYx0M3dOpkW62C5mDZ52GV3As2uVaQChTR5MbGAw5k5udWrjAO
WeHz9L4KBGtkvnqsc0GqWETszvLeOFLaB1D7HXmhlnzqeb7vuytdb0KcvxtkMB4tyM9JO1NTJ0Rn
cJHwxdXDJRyVxnHcNHRaGytKrfNS29WyUYoHzsUJ6GPhL8aD6zJzJZugo9i26ZIeJOOaGwama7Qp
cB5i9oXMUzAxrZA3D6Z7mVuHd7HpRXw/tjCVuA7imHbXIFMPXu126hU+2EAHZ8U8Idt4EbIi12mD
F5+n+1AC18yoy1TwWbGhUCWDaDmSr3Nb1L0ebxiFsmUNApFx46P+o3gojiS1e0dTzMG+yAIelZEJ
bUKsT5lMDQpHQILL9Orbg6Bu7NmkgEShb/SW6plCy4KKEGU8vAMkaGrTFspOMoUVGybVoXvhGG/u
l27EnNdKf95IrZHxF7MDoWK4N/ABcavZzkaQIZRY1owEup2tszGTPtOa4LcJYDIQm4JRgoDkjhKw
DkfWeKvRMATTIfCzfyNU+1tHiS8jsq9ad0hOyLiiq5rsv6nvAoAc4Hij/lgOBI9NVe3tB7VSDODw
g2WiiJ6JBunfYVnqvkBh6MO/1qg4fwuFbIGaBoVc6EMz4+dfmq6SmwQjHI1Kaq6+lHJ2X8ksy3+W
sB23cslXOCu99C+t28E47MwB9nKAu392BdbVQTvPoTDMnxwz/YBdUf27C/S35uz6/RBbOrHvBh6K
+b++X66ooofK7o4dI65NxZa21XRgjlE1IiWnp/bwby7IlRD13yVGfGB0VawHIapLhFN/6RStfgAb
ORh9BJjDKuY7hp2C30xEO46K/hNDguKJ89EWRBDdiYhpA67ncLmZKQyG3b/+Nu7/QehnI53GJIU0
3PH/dgxBrFT9lcxwxDfpY71ACMpLQz/33HGUnzce7S3Q4rH6kZv2N92/4aAnse40bcmCXKNIPkG9
sn/6yqW0AerK6kJolv+WDaY99WBUsbliHWVgRR+UbmiER0hhibqhLLdOtWS5SFzYC/t0VOlteF3N
//Er/o+QhS+q5p//t8TFf6IaHv6oa1K2/vuv+v8QaHi91f93X93t8tnUn/0/mer4H/4r5hsXHIY5
dM9kCniIsv6LZ4jdjihEXhNEtteK4qrW+k+eoRv9B2rYqymCqhWl7xXg9Z+muvg/Ysb/wTXmEd8N
glLxPzHVXT/9rzcoQKCHCB81IKqI6K9XVgamCX1foe+PgABvacNw/sZ15ob/Tp7mCu9/k9uG/6Cv
BaHL6F0gzf7nBRTYYYwQuAFZm60MJDU6nnVvuSMpBfXa1/dgjzxnbyqcfmfW4CHbVaz8DAHkCgre
zW0/CRllDdCSWvdpkWH/7kOvWJKCc9gve/L7H5SJbfW6QiEjQLa/plPJpqUq7EcmSntwfLW37Vq/
yrfraOBUhL4MTYI0jEGiQ/XOsGNxA2hgJcF6247AB9hYYcdHrtxDXspRXaHzvnOo1Tjtl25B9YMT
GNjFzOG9OVbM78BLNyoOt/QlVLMpyyq98fkyn7X0UGJZfctxWE2L9YdvTGiaO1XdM0aj6Q+tB1+Q
B9ZGJ/IPhvTApzo3cwVYAySFn306QzXvo6UUNeCbAKqrXhdptivjeAzkmLsBG5fSnshQ4LS4VSTi
/mpHGX8gJzP2pvQnF0+87YFuMKBT7/u5vUKkYYZxAuGe90j/2uyDXM5rjhlHapdJTU9YnibdSiVF
14zvbZ52LEyuFC+9jTptg1CTnIg8zfpXYo/0G9mz3becKxaxfvVAMUJdI5pB2QFfSfrOCld9JCum
AeC0bsJwDgCQ2O38ZbE0A3/xUs/ZgHsC4jCZWt2rfOqZ74Q9CVMICqhzqrq3msQVNM9EyUl4Q0uM
QSXBa/XvzvNnssb6cHU2dqTbHwRNNi+B6oyHrT3qskRERXG7Cgw892PIJID+QkokZZTZwW8gGAQI
L0VovnTf2T8Cu+0elmXFlDzRKpeJrjQiEWp+8x3CxXRg3UwxQgK95Cc4Nno6RyYVwWlJPWv+E3TO
lbwNYvB7HgvnVOVCoc50ncpKhiAcUINO7vJnnZZq3IymKwnJHGaRnuuxF5fUG1eF+LC4UiVRJuCV
LC3oD9jVF4YU4xy1qBILCO4yF/ZpWQb9Szu6IE2MLigFURrLeD9QWuF8BK9GGlrWjlaCNjxCdV2X
3n2XOR0KAMs2TyIyxY+hL9z63NtW8S5AoUe7dASAvQlqHcGBaCEg0wyvSdsk94DPdR1RoaBJSdY7
uBmW4odSkImHNIcc7QRtumlv1xDA3jHIoIg0Pu4WDklRgIQ2b+enRTONYYB77QTzUDePaAEFL1tc
hb/CAp/jDikAL66xqabxoNmMF1H4MDwrZ0BpSVv4BAn0ekWgEFyz5XbFXM9oQr16+vLGavno5tpi
ZO4MEnr00kdXC4h9HafmU472i3Lmt/JceRtGHNqXqmZ0LZi9+Rv6ie24VSZD8lj1QGo2se1AHmMZ
GKw7i9HLnZAhIVprxARtq1OFzHMSPstG6zAhTRhQpwfX85aPrFeI5aouTP+Ry6k5qsaT2CiBRCDV
V0gx5nncNxhHL3TsoneSDEC4NCHdOlq5gXOTWb5/bi1veIlrf4i22LLyFSRiZ5GygujidZiuah8g
1bThZ1R5+FuHdbyzI+Q7u2Vw9W8905Y+LSxvVBGlvf5IyxJWQLhwQNvG82S9dpWY00MsUZjsM8Go
NumheKx7Vs55OPY8kfNWoAB852O5prBgVLslT1AeDDeTnj8NW8YcrgEaFUVT/5ix3Fivo1SAG65o
72zTIqGod9Qp4X3sxMyxe9XRxidqBfyCDFPziFZuYTzcIo7cwNHxSVBM83qktWcAxYVNwHq72CMK
ukAY4Ob2AqJsC/0mf43IfOTYp9vhiygfWrd2awn8Mb0mkxNwoVbJrIMWLWPYfqHW5LkeBHClnawV
OrC60whJlimGy2cGzTaTFa1TnUiIYJGWHN9+rmWaOrvBM8VtHdLbJpZCFIdian173+VjXJ04miAo
CiNn/RWNWj00Sw3aDHwcA+2+gkq0HVnT1n3koSne59dT7r5AtR1vgKBIfUJ2aYBmYUBWG925kIE8
8mEeOelOCNfcaX73V0TzGwfz70fYUI5vC5SrOuk5ugK7TGcWbg0zzSc2xXZmxuI8GYjFRtVsuab1
UyTqNtvWLLsuh64CTEmbOQVArjmQP8s51j/yugE3M0gRdBtPzeN9thRkY8AXdD/XnAYfK34wELA2
xPRUikKO39joNVO0aA4AXA6mPuHjr7xzDmAxvjTcO/CQs6PrXYAZ4GZQ1zxz2N2MVQWwHvrNfeWH
exEEV9qKytBEghpq0Qc6wIIiE6F79lftU9mugsx4YbVMglLC18KtJgoJJWFR03EsCcPdYfiLvYQp
WLCi/Iz55qtx7SdlcWzbCEXvPqErW97MLSvntjUzanSoIGmR+Cz7ONGHRjx6Knbh8SDm+8hCf/hU
TeeOl2bKtDlObRcZ6qSqIy5qBunZYJWinzKz5u7QfxVv9pLCzpOgmpaNQwCbde/DnFrOKhcNstUq
pSsO3sn6ynChS9RKaU3PbUIcBIO1V2bH1tBfQcIwDVmgy91Kj/c+oDKyTxD90exXbt6LHRGTgiuj
i/RbiNxz6aSu09Ev+5j7V5numVZoNoLR1bA0Oyum4IEJGQAJnEDMHFY1jZqyj1kF84QJpqWnXTIx
s3mp2GWCINrpzI1GRixO9DWiR2NfjsknKLRXn9PGD6HMl/ll8S1C2RwyxXDRd+vyh8HB8qpKlmNb
tV9i8LFx9beDdgMEYDSz+mRRUf+BZMj60IgpAG3WqJt7ojXrKWmDQp5Qm9mJyft9sxAR7KuQng0O
CvQn8TFqqxO8ouFsBBqyDepT/nSoHftPIOAdpdfVVlKJuFDrMhVuSkbGPoPfrPxeyelJDOPV7RRM
TLhpQ26rJg3KnVlXIG54BPnVPcsENw65XtVR9opNWQCGspJ1QLjAYi9evSU81iZ+KEfaUSSKhTtj
K2/7v5g7k97GlTVN/5XG3RNgcCbQ1QuJmi3Ls2xviHTa5jwEpyDj1/eji0ah7gV6UbvCWZ2DzJNp
iYz4vncEvrwYrW9Ctg4UQ3j2Q2W6PYTWyAi0GomuomQ0SAmb77BfBulgAFoMXgjKAUdVpXMMjyU4
50g8854cLYq3Fr0apT48C2vhEQPYdvTjsjvA/aAF2cz5rf0pIATSCjPxhQfRXcOBzPZGxyEmZTEm
8crzvY+gqjnUEU1UDhcFlLUElVq2PFykkHpS8PHg98UBQB2S8ikXtGdUkkloXSsDiXhPNCc9OtqM
35WVZ5vZ9w90TE3zvqJIL18Vrun8gPxV99JJsr0gHuhG2f3zq+W+jSjxZCNVRbe2R5pJ+swRBDbS
wHrW5FBq6oeoivKSJPwciFWVvkHp9cSFiqD/XrLO0rkexveupjjDBCJGuUMiMDYMn/zEYtyzPBu7
ghRbqhNxvrTZoLc+/MajLgZj3yQY7brywaj0Z0iW1bMck+I0Tsh7bk2V6yyTTxSi2R2TYDHB4vhF
hOE+3yI7kcSQ1iAaaLP8Vevq5tqgrF5BQUUN5gM0aH1lvfUdwRLMRDgeiEU2zkRaFi+2tu9kO2p+
oV+BXOGd4QxtNmKUb7EqDyOwzaNm24NGrb3msJi5sWudIpoRGERjg/zJHgxMl663ITP4HkMaD5Rm
NpknDl5b94BimdusdOX+5qM5rRCfLU+qF58M8FmCfM5C6zggZ+sNlCMqqfnoKaQZyFmbTFIk/fF1
NqvyEUyC6a5ow+1o5/F+MDgERiHbX3eg1N3pqEdozBg0h8RhuTfxpHNio7HxZECsajMh3UkqdJQG
3VAcwQUEUJ3mK9YDtW8qucmD6qure86XxEAP29o7U7v0EnYMoybg2Rp12LCTNccDWgE0TS61Y6m+
BGPWrlNk9iecek/QfI8ClwMtILaz6u1a3HtLZeymGNp9FFc7zI510n33FERrRS5tCS29yYTn7Iwp
3zrLWB6XdHkhJ/8NG09/Ehi8UEUt6Fbyj1Bah8amacyxvigf8uhXLAwiDLGwrWyJRBd7WhqFLbq1
VLq/tlJA0HNAe4ZLGvTAE3heDP7kwFFqa920Igi+WT78sqfKWtxacQJaoxpfzbT8pT6adsKmAVXH
+o7pzjq03lJvVdkIJF3FdnKqN6w06jB5KWTHuJBVoomt7roBcmeyob404VwDevoVFRfOLpvIwyRC
9csBo8+oJaaFvuguHEmfqT+9eKMY5nWSQntFS1bbRFcB0Z+pOEbA0qO4rBhHKcUoW5xgjl4Tsvki
6+J5bP2HIROPdTffiPly6jejrOL7zPceZFAa28HKGbU4C3jebOtHu0sHaxiY4c4P68++6k++2fNZ
F7xeYWZebUjSzWzFeu1jGTsZQg2fACHfmR92uxEbE8q/2vzD6HDHuxOvlJt8BIaxT8LpofEC0sX6
gdBEbjLX3dLQM506y6WhFmiWZWxCVeSM+tnxk3fYeLYnGdv7wMrVNhNG+GekZqhakRo6IhEgwuxQ
9qiQ2A9osBoLz+fnqodr1dNCedNMpXawBan+0Vwm6dpPuz7yGuMwts5x0pZc0zb7wMCXRLUPLdE2
49r3BxYv4e94M6lGsZ2zFxbU22fOoUSQfcRs+pNRiAtLzH9yK8/cdHlA2t3YvGuam3OsShRPIoSO
xYcl0ptzNjhK1Rxm2/c25WjMzA7MSaeiwZ1CTXUY2RTSbgz8GaiwY5avuiRJMPZ2Q8dXTvfTTiEH
zHqFGUie6tY7UaXzEc8zmnDf+zvcanBM9R16/nKS7XAJLDVRRIW842QY4pEuyvwsFwSGgMdb9oVt
5wR7QbDlOrMKH/Bxye6txN51uHJXEp0rOrsguDBvk9fmM9rmg/Fu1fxQniq7TZBhYirM8mnxE4er
qHDebYYzhr1yHy/mCw1/j3ppjl1n8Eli8KU9s5POusEbgprwN9HqjmifZGfhaVq4ytoU68/COp7M
+2wp1arMOpY9z5mRIVRo9J08p9yxVXeoae2o1uK6DGO6YV4TzK9G3JEnXZX9HgkOxcSN6FdkUalP
i96NNZpYMyKuEzFTM06H1M77eD11ic5WoEnE6CI1ulSlWd9Vqarec0RAn0k6LfTJ9cUHT9P4Pva+
hPTMHmg5W491X7FZVOG9JsVlclqam/tETxziurtf8uXdyGHHtsvQ5FTAd4zVpByaj2U6fRMtHlWh
qVfUU9GKhYCPTzSNpJ3c4876arU37pQwzm09DBFEf/Pepu7jqJD28gDfkVFjvIS0Tt61HoKaJiz0
e0aV3Y+lbR4JwuUd0IRHh8jxsF84mmpfNuuQSP90m8+2+VOM2GBUKXh9h4s9s4YGmizFUQQfmgjd
vW9hV0vzsOf8l1tqw4Z3uNfZZYvw5LEJ8b+IZhegfz7JZsJMMZwLnTwPec6PH1OpPLZqhQtl1yfV
V9zVDzPm37zATVWL5gEZlPvuzU4ajWZ1FaV8sc1Zse3qNEJy/Cvx1J5dWrQpcFKrkS7yVZWNP3Td
D0cDvAXr1zr22qMSznthDLvJctyday/AJE2Pltrlae2bm9fUajd5MRcXNQbGa6jTewPCMQqAmFYV
y9dWKouvZRoCDBRVYz+RFcZqPCf0IltGdZxcUqQF2bYsjQXETBZ/MHMXqyHNHm0li5U1pldTjCVj
LRGl3VBgCl2OXTDuDXFz5bZ9u57oa0UoNNzHo/qspPEDSkvpZ0/CbqAY12pEHpFREVW4eEHGLTfV
X0mKdhkFyZmu5cgIjZrduQVtwE49bBwK+l76ADtGNHgqh/b0WmKmg99CQUqHdR8jp89uPDwugMVX
sJagM0B4ggzDsJV37KF/uDZ9hCnGJ/ddvXZ7/mh+Gse6M/mzV2Hd+ptGmJeB+uVVXE/VzT2U2SuN
lhhVM9R1KBH8YoLRYSXY0tE28srvIYqbbYx+jeOgS9IT/ipuNaPfuF0WMWC9FD7awUgl/pScVK71
U1Lah6kgvX41j2G2du35x/ek2hoBPxqZOvdxR30fwU0Hy51fMP3GNKt3rR8Jd8I92OwrzaembRcc
edH1bqpdHWEGoaAilQ/KGm1jNXWIuTpfGnsfxQG13eQA30Lqiih3CmtLThF37JDc/vo1buHG3iCv
caJJxO5Lqzmg5nQQayekbpvobh0FWWLiUVh0czbb7E6603OxUGU1z7tGjFFje8tPyJKy7qmYrVbw
VsEmAepeddVM8anH7IGuIeFDhVbYcCBsyQh2mbAUSFekgNeBA+sF+GuamvxzkaKuN12lua5mnrNc
dXJvjDDjMZnjCLr7MZKmW4JPVubRs5Njm/is5an+NWu4fgvQcHR2Szhce2C6s1skxqtWei9U9zY5
018MuJsw5iS9rY2cSpRVkvIr4EYDvhNsSfFL5wZPsBsBKhwhkQE0xHfh6SWxOG3HzylAOhoaBRjE
TInkbkzCU6BCVqXBAf+Ib7XYXj6iBe3ZTXALrIlunqLM8v6Ec6BPTa1+UdVu6+amUCWm6jCGAXaw
cvipRYtZWBUv5LDuprm5avLdsbNpPATtnqRp/WexGKcqtDZdKwqMdiR94sLWx8D0X+msPHSE6Bd0
RENQ19Z66kWkCsBKI70p9JOsflEuRYAl86DTOiDzxTuHA3hdIt75JpeN5YtLxQVcLiyas00yL3m9
wNuBcoAA8p019Kd5BDiQeY5NYrDBp5KyMHE200QuZK1PoZXaxwL7xVHW3S/1apDnZC68l8k/D71k
6qhFRB5fLNknW5q5IdZ3wrO+3FWqf4cJXKJwSrGSlWlAaXerzjW3SqcQbUiAmRARyYqfPt1SGMWr
p7yLBjZ4brrlNKIAuSfTJsUmIcYL7qhnjJa8xbJp1jctfTJyl9dUM5ucqYhXHoAJLxmNfKsMQ/bu
FvjyFvvm75jXe6JW18tiXpYQzI3YwTfZUL7GAWyt3XG82m2IrDGsrn4w+YduwtzHEWpCUTS7vKPG
RmGxXBzOmoGNifRayhMSaoY9vg47bNSrP7VAVdBvCCI9lHzouDFrvHiytNiy8Wphty6eQonRlUVC
4kzWYi+Spd920n6UkxOcglHJi9+K4yjz8rVynea772yy6C1Ud6s6LbZZKBt2Q3K2w9T7w/Vc488O
mGXMZqmQ4vg9VQL5xSGhmNhTkzBDl1OwahvqCrGvAuW6lSsvRsxAtbWK8DvAPs+WauzdOUjuldkJ
YNMw3FTwJ+uqpF0nxMG0Sy0tNlLAU8TITjZ6aPCI57PcAU6+kdCuUOJThxDeAs7DQH0vzRzeebM1
ukCaCfb+cvisWmTfa2qJyL0fxgk9SDztgAlalH3x0ffLH9srke+ofRh2X/OtYUN6ff8mcUYWayNg
i9m4rTURdt4HEtlUbJublAgBhFXaoxqDBgFk6kOxXFkhiHTxKj4xmTBrusZsaIJ8jaBaZ97NWNZA
fEuu9K/FNHFT5s2C1EzptRrl8oz2jyg44brOCYAFaA5RW/3ueOzccWvKv9pTyWtuUe2+Ajo3caoy
/ilWKyS4Wh06ll2eoqXdxoapb5N+AW033GKUuf/Gdau6YpeJ6rkJ6nCd1+mfpbCpqyUJBWcUdZUK
/ShUUbb2hn7jUS2CvFASFylbbuYuDctIm0nGc1brO4dbM1p6hs3O7cpfSwfvuRA2Jd82ZYWj/qZV
nNdqttd2SqS09obqhbB+qoPNPtunOSaKRPfD0Umpe5noPvzG5+PuuhSYj/iW4Slp9RARNKDuZwd5
K+smFRRDRXshbQQ0GCT1lYbbdS+yrzAJOupg+l0ixKZpFyjc2fDusUeJvRx5aCcjrg+CkOGVCDQr
2lKLHoQVg+t2ogT4uS1650N0ZAir7M9SJ48FsZsbwrZ7Ut6TfWfG1C1AkaLcoUd29rNfUorHqI3V
Xy9uvkyL55XKome0b03UYut9Sfo4+YxF+gI9eHGT/LHMS48S7GUkk18PWLfkGyQhX6Sh6d2xL9OM
uyGZsBWsx9i6NrV9BXjrI/DNvxrzP19xv/OIF8eCK4M/aY4YVGL95gLDAejOt96MeeF+dBFYV75X
nIWC9RPoz6NUjp8YFuWGQMKvqhDjj9m2rlyPTuoeaiX+BFlc8PISL+NmuKOkaneeV7M6heldEmDq
6as8uzZkmPV5/tTBAkb4si32cOvmL0wl469DEoHNC0q487igwfWM+3oaaL8069OChx57zLYYQUIr
c+uMxcOIN+zBn0fAxEwXW3+2j5i0ys1sKoLgwO96PqMDg99h6r0Lnk76uztjkIiNsvlNYR8hLFyF
xHATnFhJ1IV1gD26WRyKLLrW5HBP/K0bExtPWNStuuZ3ztMnQ1iQAdLZ5pnD1JYET2zy7oquvoqr
3Eu3M8/JSTTGbg7tQ+OPJ1kkTbw2Yrw6WAm6fD2208tYYHg1h+xA6sSI7a/UEPaz85jdWo1Tvc/b
XN5KgqBqtD0fUUnaG3gdf1OMBTgXZeYrsrLtJzJn6OedlFo+Swjpezwd/G8Vcraks+/tufiqGKlh
F9QbTT+kDdBv8a1cG5Ir9Hu0hWMbHE1f2oc+rDGuTAcvNHJqLxrrHV9Mji3ZrJEABTd1XWtSsox6
39ijvOjw7Hvph5206RkYUT3Vbcf2FzOjAeZalrtDDdk98Xcdvz3YTKyt0t3aqW+h9Q36+isYMiNY
ER/MIOPBFdabBCEuLPoyhKwpLWOJ9BXcQIzUjbJTHfv4Yc3uxxRFTZlXd9vhSX/PtmlB30fZBize
tdXteEPn47I05b1hwVZzGwPL9Q5K9MbpMc+R0LjSfe/8ui2nF6DDH5S8DPXEq90jcCRHqi0M/2WQ
rWlwWAh7V8yJ/zjTDcI94vXOl91lROb4i1/9Dftm2kOzgeBUvIC14xEsQODoWtLYGjW1c9c6s3Ea
svrvoGk+6e2Jou/GY/VwmTmDrJLP2sqvoUt7bFr66cYK3T1EILennTCwmlX1PNJNwfhK11VJJxQd
13X7moDtfxhoE987SqW0QjWV2VVGQcVouce60gxxiAM5+6d8QULg5W567nTbtMxdyA5WdEGTa1KU
xmRuKWuJP5q5n976hfiJOQ67d+zSKAxlgwcUN1sioTwc58loLEAaC2Laj6gXn1IonTz49AtqhCJa
DvQLnwrHzTyBpi9px1grWtR162by6g8pHWDDKc499tSUZhin6f76t8Nn1PMuy8kK6E3+d6Z0NoWG
L7Rwj+1pvAB5dHh+InYNo4zMMsy+U3POAo41z18n8Xzv9qOxGdBDryubzjka6Z0rnBM693651l1f
XXSScH/0KuNEtO27KU8wSBlNwLdUDvbKGkr33a1NjLGi72FcZv3SJnOKpd6UEdJVmO+Ym+wD+0z/
GOdj8jB63Vsc1xwlHSQwJiqvyM70ZQ3mxiqUuzdFOu4QmfJgShwlnjUJElfD5Ca062eqGBYzPdC7
iwfGoKtv9lR8sheDCUZpzHfsYWdJolnZUSbYk8V5cAKevhynbMSgU9wZgy8BYIv4BRkJkr1iSWkN
86Q8C8QpR/y5W6enGC2bmKM4rLO9VRC3tUrE+OqXrYB/J6TG5Xbb0ED3lY9i3ynzl9j8MbKN5DGd
zA5AD88h5a0B0lYiOT67Ges8j+8Nm6h8ds1yTJ5xneURE0qJedAynwsRxkQVGFP/URiYWcq6P7XZ
Yt1bvKE/BBok78z6AYYLq+75BNJqZ/YWqd31ROKJCphG3SpDShx7qnnFBjlENZ1IB9JVCQNR1FDf
6hX8IcD9jRUeJGlJ7juNssiCMHOH6s4woMUoTgooJRh182MPo7GGQp8w3tAyJErQSVu644n1fFoL
dPYMZnDd3pBuKWZdXgvsnpRTq6WL4rlcolZnatthE7sEfqD+5hY0lpvCDHVhfFvYqVZICCz5kjho
sW3Z6hrknv1ryH5eo11P3xP8mVdQ+fx7tEx3vMulr9d9KuYX1DHuMS8I+rzFcKVvtGbP+9nHuS+b
OdiRud28Bpmj88glcmSNfqfgZw9NmrbSSoZrFWe46XzggoexqDFjVwXMdM66COZgkAMYfrIgdxQk
isV8IserQJeQ/daFw/dVE8W8ye1Yr2wiXdb2TFQllSzFeqSF+7duxfhnWsp0T20RvQQk8d3niiyU
eEG95AwvRjX4Z/IQhs0EGoGPN2emCLTdxsiV5gVCfUFEnvVDvtECmy5qdte4H1EnvIQod14NJ4Nw
NZaZUBRyergLtEC3FDtUpY9zWkEyx9ZbGmc5EizL7B1IK6u4GCJbeO8RQJwYbrTJaDdDf2Zac11V
dJGycVLndTQd5X54OrzRVV1pszukxXGOdbbOUo6PNeHw6Lkm6j+wlS0afpAMuPQ0VEP73PUNK1cw
h4jpEzMncg1jhUECS62jIaGcAX4aVT5EaJ1uXfZ0z6MXEm0CTUp2bzO9ev1X2c7qkjaCjqCYV4Im
Ytq9yJHceLhyyGtQwV+RT9OJeE89r6gdg2IldmeVOhZeSAsgWtZgxVZyNdUynLsYNCIZgwc0FCEe
TjA01lBjIY3mVrfCz6PDTUJ61V1B7D0pW8ONQs3pB8k9q0E9MquD1SQ4J6r+nZWtWw03E+viZFzd
nXdsRwf6ECwSU9VySePiCdOpPFogQ0jGvBrQzrkgIorwyCbAUobnYKhOfXzgfvNkmqB3lkfAPDZw
at85nQO1p2ty4f7B9bMC+7Pps2SdEmC5664ew41LPUhkg3GsyXj/7HGYI9eykLewsr1BQfS72NTB
bxyELRKgBnHeKjDIMuQJL5I/KZsPIEpQOvjz0pfcGXD4hDAq6yJGxnDDezBXlzFoN10i8CNT656g
WSsMj06bo+vw5yhLR3PL7MkMiMwEE5LOqrWLAfhKWgvzlZrtgnUZBdqLEffzEeE/0oHhphSSefZg
olzadXQB/CHgPLt6njSuAoWEs/ZCHX7A9+b3poNombPCDN/AcFmHrG66T4dEgFmUt2gyMTgiBSND
15HFyj72QSmu6WylT27dOCvDMRUdIOCH30Cc3SkRhXcp5/Cbxp3XjCJgT6Tip8AvsqfwxcM+VJer
wcRYmYueLiS9wfVnRR6qsnYrYLSQfdjFl4LGpDiRB8Wzn9hHT8OY35EeBy17822uwqVnUfWqJXKD
/jtxwucW2PygySGhTTC9p+TxBNT0jZtr+iSyjKoA+iqzoeV2w243RibaPUiyejNRNOvE+bLDAPzO
cOY/6Ukan2EqRi6+Kpo6sqQD9OVGrc1tkMcvLSaPjWPFyb7uNTuK3QekQxH1Rqg2D6mNN5ICW4dy
+tzNv4rYLI9qMj50Zf9WXFwHEsLoJKN/jpHvZbHD8dIWeXNqlXsMZkRvGPEPqq8IKrTsFKEsTXej
e49vVF79xT0ZpNhl43xspgUQY8HriKUKkRyyY0IwMIciE4KMZA+0WuuOZZRGy65YQEyAkgECZod8
MCXgPTm29m4IMRG2xd2SU181z9XTMqfPhMfN0dCEO8LyfXdNGjEvckx8PCV0YVL/mR2lHwrM3DhH
Ltzp9XfRU8vDwYJ+hoi1/EkBmR6oMG8f3bbgb2zRItSAtxODR68dZ5CwB4Ckws78BxQdebUDU7dO
XVFy7YCrGUofizo2WUF4K1Y0ltdvo2sTwtSVRvrKtFAe46b77Rs33XpxZeBdN0ub1lXXAuKVvrVc
Mr/BCw9+9Y5op754cyqclam6LtiMwJ96NWaE/REdydLLS26650FiO7WY9O4pZStepEWR7ZotgfO3
khUyYTnb8wbV5QCiYMhTltL7iT7VaN7t9ua8cluDjEk2k5YdgrLIh6FV9wTWbbQccZWOSAJbe17O
rVm5x0T5XXtG3EwtngxFp9YWFc8AEUTK9NskuN1nKd3CAwBAjoGoH0qixjhUoa+SMp7+ZsbMwhU0
pZ19teDzmtuDsAq+ejJbqt/WKLPqkLFdsNNN2pwe3NQfuqiI7fZVhnJ+zDk83U+7rZrnUGXD6zC3
dC4lU6rtbVVYfA/T4lORgEm2kxuSCurHfnJGg/iMuK6/CShKy9uR62UnSvaIl7ToXJsOWYEOYmsO
QseHum8tcxM2C1sFOxjGewonSbukZALLWUcdU0jQTDtUkYe2s94amWfZ2JrCsDnXvXMr+x0KzzpM
c4XBLdX0t5ztuQYEKwkYSRklRBq8IQzzvsH6Da566TR8JbJbXpAMQmmkgyYtIkyLfvipuJm4Lw1o
N+AwIkpJpJi0AOT0rGrrLY0VRF02ucGJTCtCJIwp8KdPTXVUfW6LsnwerGB8zooOmj/ouGa5ayD5
I4etW5w8Ws+XDfJ2y34hMcldIsQRgYbPKoZwvSQwRvspyUX4CEQxsFOA0pOUkA5I5/BX8VoYaMZJ
aQtE49IVVbdkEQVJYX1ntuG+IcUsuQTrm0ayiIXZrP0YfWfUgQGahCQUywKp57C12AmmJxoJx/DD
Q9qTnYuElYa/sVN92yqVZ78XqYnY1XDUdkwagPeR5ovfMkcXiaoiKB4aE3CU11Tb3r6goI1HTi/Y
CVrwovIYdt0/EQMytpB0Li4bbzGybJKLaC3bJUOjtM/MNhlWHqI/c1+lnb/QNw+ihbu+MOVllpW4
umadwRLPOcaqhtAvYI+RGJgdMTRLueYhwjDHSdEHBCIOpEUwvyEqtTNB5WmlFqvH25YRnrkOCUpB
kZR5iRe1Sg/Zb9t1QET+YCPbqlJMOS95k0tgUmFnd2U7Wt7K5TGwDn3TEpAI04TVStnLrcS80NV4
yrRTtFHL5uZdaggE41Jmeun3dHDpdqPgS+l5RoMeEJLjFO4ewetMzptM7T7fK9sKiLWChgRcrMlS
XuVShtfBnnyiBgLPbk6ZTCQ3M+pDh7A5vAEnhKMKXza2EsZuBt53HNwVCF0ucAOX8FoWiEBZODs7
y7rhEBaem+wcn/TnlXZx8n2HFdVHI+tPlzvnvMdsdLWpNlo+BpIqY5RHXXIX0wWaHZA36vmZAaBh
Gs/pb7s5oaeKyc1HDx4lTuXRPYnSbd4a3JnWbuIjy+9JUB15eA0xeIcp9ob2riEo6atVoxDbAbGT
E6msM7CgN0jirkheKXjwGigerleEaGumUywgbU7NYwRMnXykIUpmBJCw4q88ZuoxjsuWwuq2LTQp
Ieh673Pa7pY7jwVVcZwWySfASY0tvQnJy7KHxv+dAjE716Dr/JYhS5bNYyrToj4UZmfeMG0kmZhK
Hb4Fl6RlAom5jXg0MyRVZJmQJY/Kt8kd6TzfAvGMHRZgGweybIntInNmqSmJHBLoYUw/tLLZ6GUv
ZcrZAEjcuOO1LSl/iABbrPnYlV65PLU2Sj5uWNhHhsMZ9S7QDjTE++IRov7aIn1T+3ye+vJMAzhq
FZeYgWw7osJ0+Q7Qv+7mCqfcCo11iEuf5rxv1wunOepNCUNuqHQiTjsLevuQdK2jIuBq9Yg4eu42
eZqF91Pi9PM9IPWYoBimGgarPEqrn4lG4eYkCG97QcoNecZnyQBjmB59SWmSxeGjmvRc7nztorb0
XEaR9ZSlXboDTiqWzUDCBkl/tmSVQoI//JlHglb4ZG8i1IwEQyQ/6KeCY5fEiMpCObhvLUNSsp9N
Y/AAyn0z3KR95zubCcfGtHfblmvM6wWXtIWGX63jshl5QLhyPcpfu+UjReMq1zo1CxvpYz4NO8TI
87h1G8yRxxxfnbMlObRk+jBcag0tPAdAHJDFP+ynqKDqcR6oJAxbUW1sM9F/qbBF+1XQ7RtGzjAH
r6ERjufGEkgpy1IKeb+MgW0deI6LbDv0jffHcekK3Ii87AdmvVJM+5ZV+i8f0yzhR4vgq1ns7K9D
jhRyYcdwH5D9OLzL/Fn6EmZ9v1OhstWmdCl3vGQlVvkN0Pc4ko6dlD4iwZkdBLWkZT8xkXOq/uPm
Yftvef3O2d+u6Zvf4d89ev9i5Lu0P/Xz0P38DOc/7b//yv+Bbr6bL+3/7+ZbpePwp/6vZr7br//P
hjxhOZ5DSD8ogXA9DKfqpx/+4x805OGgMxmBLJs1CLfffzXzARUjjraQjNHAIvhN/8/MdyvPo0WK
f/6zce///O9/6V7s/+3f/xd32gO5C0P/H/9AVfIvbj7DulmDA9sO/81Yl4DcOPjBrL3rgRc0+Myj
zA4LC5G6rPbEtndH6xbV0tX4sNfgH8AZDmVlyw1uFcNrVgbFm2G619Rxc1IMwhYpSznMJAGg6w9y
4gb99JEqrKkEmPEnYhw9lGEBuXttRDs0+6Fo00/MZd5TYNBkRDsp0n100PYoiHlrWqJfVQ+OOmCr
Se64c9xjT1ApDJcv8NSUZOuuasQJ9G+bA+gAedKIHdgWju5kJW8ysOJlb9d4Ptjy0phUc0t2W+G0
y5PXuUv2YFh1Zq0NW5awvZ0fYrrQS46E31sGN6IkFOlx5gT1S1GJ/LZn6Ae0hupohwi/Yrvs1qZD
fS/OuPoMnlV+EnWyHF36i+5I2Mv23jyqNXpMnCAIWZu1wMn1FY99vV1u4JvstGJcSJtzn1bzKalK
0r2EtcPd4NARAGwt/QoFpBgIhwWlIgLelbO1VypDF87sEDKzdQ7iDBkg8IOqD/aL60JmlV7mfZSZ
0eyLJHHuiI2RJ/aL/pFl61lCU+3jmEJthzajXYhOHGICUCVx3DPFgfPfGJYdzGdZ7p2in46kgS+b
sjCclzbw64t2wWZhVsjZtslnjqpgklcs3O5RluhPVogz/cPSGAlKl9avqQl2ZtzBk7gE8F6vZuAy
E+ubY6Up9KPmyeRsLsp+w4GWzRGXfP+EFAb8Xkw3KLAP2bJupcI7EqKb1WyUDs+PKU8yH/bk05Eh
BmNxAI0fSNQo8A0kpnP1bdo3uE+vBiayEziRc+vpS67xNGIA0hzUq2KSbK6tJAGQLIs1mavp3rk1
J2KHpL2g8q45ZzhJkqmzxwQPmU4vAGgYAUJoYQzIJ9JlK4M93HCVjURGBrECVOeHAc9snO8Brg8L
QrK0ByJls82SBWIXdg4WqtZzljOogHGyxwJuUo8jpGmxdBULHwy6tScQi6wSFtfxQXlG/JRpl8As
7QpuH+pdiZnTkOmXcZmTbpOkJQH2AzGLAUB0bqOAQkJyqtNKnEnN1G++a/gBwYHV1O7HJBF3Zeea
L1noGXqX1YDFzFoQk65vOuKpI4fGh3qiWG/YEpcqyM3sJ8vgd8oEdL0g/75K3eao2nne1gmR9ZEt
HOPRohQ9olvJ35n2P187JU0Uzu7ApJa358wiIpgfsqHK1RUEdPoY93Y2Artqzw1db4Ry8rMxKmSz
pqpPJSsfJiAk+LA2fEWkOzgy3VY6CTB2LCkFskNqvNL7Wp/L6YbOq8F8ctzG4lBCr4+bBmXFyq5D
dfDcyT3YiKp//SWMHxMRV120tIP1gohmYDIvB0tEqSAZZxP/X+rOZLtxJNuyv1IfUIgFGPopSbCV
SKpzyX2CJcnd0fc9vr423KMyJIYoZsQsR/nyRaRAAGYGs3vP2Qf9QQb8yC0PhW4pHqg6heA2yvwi
WknEJb42pN1tDAv56ayqpfiI6G7YNnGIJjMMJhl5X1W4oYWqZ4dRKNJNZghzSYUHJZ/ue9VKRhWP
eptdMP6BjkhuvI9swgF49B3rsKd8q60wQ+djdyk9PYoVsmqVVLaCqfwZdpZ2ZHANV6KAqE4tc6Sk
FxmlVMzkMrSRdwqBgiSgTVWxt9qp+BWPdRwy5owCrmBM61yh7NOKqwE2pjKvrQiOcI4Fb2VXiblx
QQmjl++ieI+o2LyS2wJfdEyRhYbpoC0ST0fI1ftgQ0TRJICsq7rG7VhLG3wcJfpdouh2QL2rq8SS
yscC5MrAfGxRCXOGvc0q8WAGZnBn2En/NbeM4sVi54iAS5fEunX77sc/35r8FxiC/yHAgPopYADf
RvojeLcl+YsvoOh/kGClqQbTcNqR8O3/vSVRFO0PSl0W8V3E2sArIS3mT76A/gdbSU1G0W1rirC0
KZnxzy0J/xtZlZExKpY6he1a+j/iC0yBQm8IHbaiygxPYh414spV6zR7bsRZjOO7SzZj0CNA8B4k
yosOGxb65fbwpaPEMrPDq6jdUOWKNuQbEPA75vvBDn+zK97tlt7ujt7vjWAbTL+ErZYwOPxO980v
fUNvaSqfGAOspJs86jasu6jihBZ81dnlz97sF9mGD16Wvr2S8tFN8wyFqiERZzt4sh1DBabKfoIL
spZdVq/UEb246l1DXYMAUZa5S6s/8jp6+xNAaCQs3DHKOFyOgo0G5XHb+fwHgV/5+2vQeA1sToWO
rHnat769+QAcWB3oNkz3QuLUPeB3cteWraR3LWoiJ/LHXdTUIQIihXQUFn1dW2SWLO9sqgwrRQuS
3dBjQpjBgbu1ff3ZqwbUZZs2rpY0mpdV0DquHT5zGlFijM1+9d1FYIJoOiGcLh+utHpFulu9bgpB
EYhSeSEZj82YGM442ZGaZBtIJlLyh4azHvY3qd+7uPxH7MTXWrixsdb8VMgaOBKx2LxMC2Ith/sG
4CndYUksGm+8knuZ5jwaAOJUmn7n23sPup+DunIjWeHdmEb+THj029143GdtszHM2n3JRpzXbdze
KUpf77RMKo5WQjOhhiR89IuSsGfDJz+jpVPij3mxAKY1vPjjGD9mgenoJN1Y+uBjX8io+xfJdWGM
1ylhAljW6DYPyVOnuwLbr0ViArzkyjSuDd8G7WCj4U1oJ5PswjmxObpm/tCpvuZgoaGiFfLdnJPv
EfnzRPh4n6sqW6QJpOiy80tHx8Q/p/fk7swSMx/rAJK4HE0/RKrCmFttTLxPPH4jNxVle1u4KZtN
vHFS12FfA0qTNvJA9ILymIlMnzelvC21XLqWyvE7zTFvb9J7YjNiUyr1gLgCb5hR5QjnvWAmh4PS
rxLqaVB5Ob4bsa8tCjejt1aiPUm8iE1XkBjz/JetapKXZGp5qGKc8rAxVtheX0M736sJE2PUH4ZR
2aaytlFFEDlDknxTTfkLYZRPtKO1OZCLgYQngy670QXrNKG14MkIsDIyGnYjgkM2zLxXv0rl9SAn
lGn6ZMT2SRMzKq3iOqqJRGGzfo9KHSO+LvlXrhjD20xlE1vHiv3S+Z50tBNks3Slx2FGBJm1NbXS
f61cUR3APZiIthEkzQwW4m+VF9o7D6Xolv/D4Fvvmv7Glxj24Sh5j0qhubcqknqQV5k+vKAiEns1
lP2DLZf6wqXgCgyXeLdZYkg8NDMS9p3d+sgRYppXyF8URBaUGl/sBBSXk5N/vInTvD2irus3toHA
ttbjfAs129rUJrLizpO621qrxmTByatYj1UQPafhMP5Eu+UicIGxMajpq2gU41GWtfIZO3F6bG2v
2zTw0m673uuuE8BF14GMVzKJpPa6IcjCm3WA1Xa6rttXVW5mq2GsLRUfKmimvTWU9Tof5OEhLwL1
iBa8vdbDAfGE171GlVEkM2Em3Y9YqNdGk/p3Y64gDSlwrsOaWSu4yXwk4H2pSTNVz+vXQpe/AzzL
n1O5ftb7/ABfgL1H7vjoF1dhIdFWSdqg5ryDe6r6lnasXcjCndwGOTUm/ZeIiKl1qTT9o9krWwJ9
zOOYPhrTv5+P8MiahkMGiVlxmLAyVQ8qeXvbZrCAiOHlk7RrRdKf4OBGwWwIwKJUU3NOtF2xsLRv
gznIq1orvvNIiKVqKOBz+HJijV11zokN4wBRqhFot7pcip7TW71ti36J54zssoPbjmtCWBaQAjhv
MiaR2cwa6d6V851IVjoVbFZaBWqU9hK7dTOvFZLWqmCh9ACOoSAEodhamEnhvj7moOvUFI8LljfJ
J3+i3TQdxApP3QX9uMxR0Ha+uRizZZc/Fu0OTTpaGfRKBD+gYMMhRDtNb16bLjVnLblAY0H6GEsJ
5dlOrCMTNQW8+qZtrgUF7TDckhGw8EIT3WM5L/RnUuGdrPHXgJuhWBs5HDjEh9S05yEi1bkGPHDj
V1QUx4aTdUEOq9qsR/WO5ildc2lWtT8l8KPOAAvGK+qZxArbys3Ow13fQax2A/fYaOVKL2ku+hh7
wG0s2hFZGsDxGaB2k4I+HOkURnpLApLNptbMUOPRrZHMuVQSYS/feHhebTVXHGP60ozjKh7uTRa0
JjyEubbjrDuL2/vYD15U64eRgdWEuB+vcqS7C1IR92V/TVvtTuoL00FXGM9NRTr6olqM+Whd90gT
eg/dR+aCukroAOYGfm7OkPsyVXYsIPPPv+X4pv/+LbcIpURNakFRAgz+/ltOjqnfQjePNgGapjYL
2DqhHtfceFGwdOSl/iVNAY3omeR40Ra4nnBqzXoSQ0VVtl+xY1xWrWE7tpJ5G/L04prOe5Kk0d7P
cKlqqVjkXrHgbJotOlnKbslBUo5NWlSsitoL5vxDMXJozkLlybUnnbuMYF8oa9w4qHu1YlkZ1QMB
gDDn2oY5BfMW243Fa8AJJWvEGeADpJJuWvMQDOGiF9ae47NwOtXNvpS1BsuvadOvopKoq4bZdlD9
exmc8lIP20ep1eb4N7dQEnWEU+JOAeEOu9bzrxG+X8OSphdBc8L1cWthj0HgEm2VRlpanFLX6LNB
81Iun1NxHpAuNQ98u6ZTFzp6UmmUO8YK2ooU9xciulIl42WYbt0EMKqVfcvXA5dua99CUKhmhdJD
/qti1oQWcQ5LUSP5X2tyIzG4z3xyh0CKp8BL7X1JM9gK8gcZl6DfgH8RaoEkZ5VVr4bopNkoBQSm
lFG2aTIgxp6Mu7uvYHJnYs1G9akd6kMQiR9RSBpOqRsY6SgXTLCDeVdoWMMMCj2Uh9d5yqcw7NQH
j090KVcvkoujryqyCXzwDT4F5bWCQ3eNGhKlzSJpiFpLKEPMStIHrvTGe8JYKa/aikQwzGn4uCuY
CJql3ZXlVKYLij00YPKJZB3HSUSPBszoUZCAiAaHfyEzvpgKA8RGTeLIQWJ9qRuDuJch/CYyWeC3
w3mGkheDcM6ml0CqBU8erEtrIvfPhNgCMTHmRZc+6Xn7nFem9kDG3ksvK8USk1G8CIkyS9vGsWyO
oGjNWVVUh1Smq0EWq05CNVLIvZMWYL+LV02aYrKGm1iRHclnE0fXCmudry4kv97CxSRPqgh2vpIi
h3XlBXKfW1cSN9BgaswJ0ha72F7G+qJlNWMAYITc1sB2aQ7QO7wdQwUfeNChEiG4KhZfxBjc9qpx
zfFgLrV8sPrw0SIHqFLuhJ1uvP6754urWMDSpHMSk7XQ6At0Cgh/odKMC70tN5ZbEtY4ODlusEDQ
GPV9aLF3HmeJrNOcFDWXLqHYRlDWm08qZTA6L44oAEc18rxqqrmRXGW1Y02Qe2Ujxf1NVNhfLJAa
WCxtLzsi5MFAv9L0HyaORrXHL3pt6aTBNCSER3v2Blc5/jOSqyYTRlOuhrbj+AJSdlzI9Knk/hul
j4a+ZhE1V01xiPJ2maF9GItvujU8a/5z3nyXsMY3WDtA05jh91qSnVg5espDWRcLiYKgLI5ofxY9
mVYwotc0WTrve5hSxPR/9iOogGCZ19+DrudoAAwcDbJol1a+RXryq4tmK04HOCtn8CDaJ/ponySs
P0q9AA81k6iAT98NoRqOZDPrvsX9wlQ5xYhyO2Uf8HTtqr/tNaYoW5Wg2+cZ2pWYJ0wRuszEAlb3
XgL1IOSdxncTVSNNKm0byPZCYv8VsqGPPEZtm0xtH7I6WHSMG7V41ZMRb8pkllxJI3+HnpNFJ1C0
La4TyyGIJhPGvC5pGtbuAhTAYjJri5qpSH++QLQnqrUGg8YuwEaES3bKt3oB68q7YxPmtJYFXi5f
UV0EI42+t2iXU7RURVpY6j4lygjQxBltvFOMwBhISNN368HG/QEoOirZmYthZ4jn1iuxAUzJzPJV
O1pbj6iEclXI5RfDJeQs1a5FGB1kond7XZ/p8tWQlMhKyh1MNKZVtsCRuh5bzRlDR9eAlhCiounl
FdXWLf6+hWHssJhMq8d1ih3K0A6h+Eak0zxJlAXEgxskUNd2+dylBy+F4+O96hlZLt110FcLwi8W
uoyfsXORL+zxpq0EfeZZNWLlSXh4BLkAfCn02F5RQ4HEp2K/yct8j/vBQe0pr5IogF1g3eBNug9c
mEID7cWl13COgKlu8Ffo6qr+sIzalqryWM7heaOoYxPUJ9mXpPR+wqS+7oih3QZxd9drmBRdBa11
FkfJNm8nUcj9gI9WFe0RC5dmGytJ86xFIJW7DPV9X1srGbkl7CBk41L8Axw9fXR+ZB1g3jFCS/ui
VORAunqy+r+VgTTHjMxoU7hluR9RCl3HorCfigJpsAfVnLNYIiHV0eKYSxfekixMe4NSUj2qVg8N
ltCsXVTo4Qr1b737fPuhiKlU8FdFhxoO2n06YKphanwr/5YxnBe9lAwEpW1yhALJojOL/pazYU3V
U7H4fzb51p3OJ6OFiTQv5fYYKziPuKuAxWs607jT6SaZzjnuryOPNZ1+0l8HofDXoUiazkfudFLS
pjMTPmSx76dzlPbrSJUXkXQr0ZhCoNhX3y0pxIKi9JRcUYzE26qs7B2ZBNq3ymSnOqOabV5bil8f
MDb4r5GlW1tVYs+gB/Srp1wQ6agDuHrxYLg8NLUU3ubw166wCzB9leY+kjmiRXlSXlsG0aDGdLYc
p1Pm6GvV0hU6VWUklpzxe/jaFA5G6QbAW/NKRHB7l6r2o5YQqJTRW5vl2hNMHRtwh3eMatiOOiqd
NG6fRwNdj0aWwK7PYAqZrYvWn2NOEjqYUShcYOGSG2JD/JLjbqB4fMOEzypK8FBdmY99XPJdUtun
CPk5g9MjmW9Dp7h58oeqJfGoj01nxMvmzZDd21vkVYo5w0jcRo4lyZCPJkOw44vJqT7YhV3dJAyn
u2o60pGbox6z6ZhnTgc+gq85+/W/zoF4qjO+IhwOO3/MEB1PJ0YaTO01+Y3xMZ4OlDT6OjJfOWQ2
03FTmw6e43QEVabDKLLE9LXlfIpcw10n05F1mA6v6nSM/Xz0vs/H/lUDNCkBUuA0NJlm7fTP39QA
SaDPBluW442bdUiMdfups5LAKXNtg5zGRHQN+rSWjYfPL/tB9e3dZU927JIRIR0phnjTAYmepzr7
KiWqVJQa1s3nV/qgyPn2SuYJzpW0HT+OSqB1vt+9YCtaueiyaWCZ39H9Xrgr5f1BZFoJaEEh9Zie
JWVO+eS2/lqpfCDyu3hacZjq1k6bVqF6Wo/SaWVqjc4DD89qhVo32UjBtISRPaCsomldkzviDH9X
YP+RduG/aBD8d/KG/6E2gsZifV7ZcFcG/+fqOY2e33YSpv/Jb3GDpfxhmaYKX0ym8P+bR/y7k2Da
f+hCtWjbazAc1TfaBvsPS9Ut0l7JMWUk0C/4TyNB/wNNMBRC05AtW8Ouqv2TRsLJFOKoy5zVdctA
x6Rykpn++ZuZS8KWIWj39o5StvoNBbBiVxtKASQxTLrfypf/tlPw+1oWvRGGtSV0e5pkb64V9JgO
ALf0jonBkRqLlF6POW1Nt81ZtEOhXDrSv/uiotjg3kyccgqkZeaSdjKPzB5CEEFvvVNlFT7gjvDn
JAEcMlkHL1zqZAH8fSkTkYrO9xtM+8mtaQGlQsFx09Fs1z4qUlW+NO7Q3JuouyjdYDG4nmhEU2ZX
WZnOm9H2QV/ko4ujmjGnbtTUiDh5hwRO29VQSMQt6mm6Vs1J6IZOPmVHGIDE0JXqKBM/tIGzEb5+
fun3S9XvR0zLR6ZSoRB3Mg36t6+UWFc0saboHVcKk2thJNFazZtg8flVlBMe/fR4FdIPbRlpIIWM
X22YNyPHjIdYHzKSLuKp6JCBpr+yyJ9d5Xhz78hN6h24EUALUP1FR6PifMneciD2oG3a30vg2UH8
wR1PnT12ahPc21JOvgRurdVhn3AKRnoeLSSscfOOCM3rC3c8/Zm/doO/HiyNNSa/wp0boHjfP1gy
k9A1W7xTYXXjuEyUSLkaixh1b6hJwzc2wwmkwq7CXYSyujRmBrbde8WKa+XCw2el+dsv0fgdrDps
UZFUvf8lYKpt6sL8ErupiBwgd+uLVnfaTmp67zXoWtIzTGHffn7/Hz1lgk1YlHjlU4/1/UUtq6A4
PnJQl92Ql2t7P5TB9lb//CK8QBXZFkDVv13ERi0R4c9unQ709iyaulGsR/9iwPA5N1j9p0oRC/37
WykbLfe7aBowqu3vqPyH89o14u0/vhfBF4QWrM1MtKzpLb6ZIQJ3qNGCgnH6KHIXuJ1yaniJfWEF
/2As0HVmkbNM1TYR3b2/SjnFjGiK2zl1ZamOonjtxD0MsgcyW/GK9sh2Od7UF0bg9FdP5oIq+NAp
GlR/1pqTe8PCCu+hrHiCHS51DV0GMAPWHBrb6oV1/LTFPK00jAQa90w63pVx0s0m70SjFTi25CrC
JoK8FKjPJFJpwI/GEuepQh02XfVKGwUrKcZHNUd8Hf4A+VAdfCV0YaBESJ2JxFMi/8J4/eA5cETk
bDgJITHUnUyKMUTY6omJUKbXyjbpbFJ1s8bedprwL7zoX8vY+2fOi9T4otmaTIKBfPKm61aGstx3
g2MZ+KDVfMX35T6Q2q0ie1e4nf2ZHppOkvu7SCJw/R8OZoNL23xNWGFRF0wCi7eDuW1cZVAsMFWd
qXvzUbiJk1kXY2emb/K7W8RWg8KK8YSKQodKcHKV3i5hCua1M+Lmmmdo3Ga06RH5j163Ui3J+fym
EIf87YJ8vUiZMAWYLazOJ/sR1EzjCGY+o2JrqvU87iEJz2GJ6u2s8mtXnfswdb7n5HeBJIl6shSU
mFzxtZybFN3IKMQf6U35aEthyIO3FXKDHK0vjOYK0ZHI13bdZq+uh6Bt0VgD4Z1xDElnlkQViu0Q
8b3m1CTdoNHoqZfAE6LdOjMRbgVLN/XNYqWF6Kbh61CMgKOcqDc+lUkykbG2fDFDC6rRFIL3lDSx
IuYi4GO8AKIEd7eOaa3MKwVZqhPiBhQPnP57G0SIboUEN0GWWBitCP0jmsxs2I1pZljHAiK/6gzg
ktoZqjb/VcmxYdKRHntpFjRDtk61FmQM5armruqV8C6yXEDsAkUBOjbJtJO7tA2DCqoPmcU5ik9N
9xaF1bJE5BCVPFIWiHaY1ZXhpfNG7+IDKYxgI0fwVlRIVSmYW41RPMcuskCAQ0EK+97kQplf0GR2
dTN8dmva6xMwd/gBPy8krUGOqx9YfwS1QBZdmdQqjTqyaxfBFdYMLCwJ71p3JFWMC/gUOqjGyIoI
R40axBt70UCG3hXUy7Ir3cxHoLCGNYAzo3+Ar3pPOqwmL5pWLwGp2y25eaMV5jThGj4cC1PPFdhZ
zPxoQ++2Ih/dldJvhloT3E56ALXXnFCMFy/DXrRRkOPBjhuTYIkNE2KfZilII9TefKxrenGzEiNH
6NAzDa3b1ibSb2vWQrqxpMhQFhnhXfUMpxf+fgs3ZDSLSvYcpOjVRDD3VtW0hEsXQTPLLM9+hhjf
xKuyr+lDSLFVQts06kDatlGBe56uLoGXaa242C3awd3Rl4DbVoCK3kLAgs2XdaEGnAmTPOGprUSs
rmDZaRY9jJcjKl213EqiwDSm8jTvoX702dZKYfM6KmHINWZTrTkkmo5mwgOp4y16U8ofI6xu4Kpi
z5ed1OvFIWhJFyTaCmIrIenpT/YAwyOLnZ+uAt2vvnpDimYRawV4yVo0qjFBRApvVSZWCMjFz4LX
2jJDKtSkKj5jk9KBJUyb65k7JuVPoqxMe8JdxHcYnfkbfV6EwvEB74Zrgg2KpY5/xLjrVUlSQYFY
4bAQZAwbTqnVZn8c+xECEBy5DH9orTba0sacAaAg1yvKo7VcVc2cBA5JpzClJclcQP1qZrUmx9Ym
s6i30EQoDAiOIi6kfT3gGno1vcJPHsgqwMtuG03+kBuZ0T/5Xlrd9C2KpFnNKshaQZQK4zd3R3cp
6Yx0Jp/v21j6WbiIktDljdo0OpROpDM1pKbahTyrAgdjYxNbSwpR4vBr4fxHRYf/rqLwv2aYmE7b
58sKCHnS9yUF/vU/w49U7Q+ToB/sD7IwVU3lC/lnSUH9Q+fMgGRR48T7LvxI5x8haFSmbxCOhl+a
wT/FiWgdEa8AQdNIYaM2yTnuxB/xmV/i/S7xt1uCkKW/ndIUFTsQFKWDq4SrLPK22A+8pTTQTSee
ZGVz9H7zPI6/v9VvBYHvP6h/XWg6PbzZ7DbtIFPL94tDI4bnGHgu/dul5sEyMkbSMD+/yMnh86+r
qO+vktY00zBY5IccJLNSp9rBVC10XhnUQjYL1KYxQxagVOeKiSuSLFo9jn9+fvFzd3hyrvaAZhg6
HodD7tJXr6Xguu8JCkcesW7kC7utadvx1z7or/s72eqOpUonPlQ1pEAyucj+ZrD8vdzmd5Dmv6pQ
hbHHO6F24WrT3u2jq53stqywJFNAE1yN/QdpwZihb8J+mbjdLsx1pIwXTtBn7ko52WQhD0VMJff6
Aa7+s6xVgLICRwGMYdtPdVzeGXXxAOT/89c07YY/uKlJ7vt2IIK5oFamm9pBJkxATQfQ+6FO105c
KLOcHEv+846Uk6NPlxk2CduSdhhooD5Kos62ld0CjavTb7bcm8uMOqLTiR5+oeX9TNJKrONa+tbn
Puq3zAgvPNWTc8FfP2QaqG+mHIlHeeX2vL6AIYiIb9G/VvGG0OfjWHbfipBcA71xMtn0LzzaM+Pl
V2bjmwuaNJKsXonFQR+MV1+Jl0kl8elJQTTGi7q36Yh1/+h89de9nSwnGduxIYCSe8gk/OCm69ND
ViR5Lazwksro3N2crCUy8DmPwpE42CjAsv5rBovJUJdtGi20dD+63//deBTv31KtlKaJL1ccUt2f
D+yYFqPeXeedEBcWRfXMwvRrsXzzWuRIknLsqCogB91pMHyQmxY1P6YYJ9O7DYtsKSvxQso3fnat
k4gbbglsEQb+2GQGZlrvUDQZm7S+ydHSJuE2Bj5qxj9VTE1WuWUV4J+WYYfsbZOOZK4yxsIftRnC
bQiX1aWl79y8PVmMohYdq9sq1iEidCdoU/Dy5LEC29fy9edvYho7H6wMpz2cGkUk3kTbO8opsQVw
LExwwvVwYXKceQvyybqjmKAHKbZ4R9ceMowqjbowObvO7SElSDe/oPA/M2jlk8XHEyQhhHVuHQJe
hR1xBh26fkX+Ka2nYdnJ1abKnc8f15lVWz5ZXnS1INekLf1j4gNIN3J3Rsf60ddH6rzj0xDKB1QT
jKBLA+DXnuSj9zONjDfjmDjRVDfL2DumlnTjUiG3UNhBYEIIxMFLrsHbGvjbI2F98znXzfvcUx19
JCNWpNKu9HLkIEXriMz9yqFnwpnh4edU/sOyqL8pghxEX90k+QSt83Npg1OpBaaWC/3CEPj1Cfjo
Dk5WLV2NDbkm/uooRf2uyGl9SkQ8SL5prlUrfYjrERbST+Tp+KuJd1LcqzF8CluZCAzrSULOXquw
6/MOPe7n7/DMN0I1T1YfnKAqRTPZ3RuQKPI72YK27B75Lx4wmDa8BqIIWmLz+dU+ngKqebJ7gRZG
W61qpD0nXLYqWbFKwb3OrBz97uPnlzizSsgnizYfW0UgnXT39OO+o2SGO47bMCtoM39+gXOLxMkD
g6kN1FdPokMqbFpDbn2Pr/PCAvTx8yHo4/0At6Km71U0fQdYJ/31yEHaaVVh3YyycZ+MmX/hMtNa
8NEoPF1JtcLwRkOJD1rtbZVeQWV30xmPfuShFouu/s1zUu3TPV3bQAPpwMhKblyB8WsB4iryhYH0
8UsgJ/X9g/IR/oMCBDBtKYYLZo5CUScu/O2PV1BK5u//NsQ5EtGyMDzIXTVswWsiHZPAa0YhU8Nk
M6oH3aEe9EvtyI9fOqjE99crSWgAbamgwMa+2PYTDwHXF2yG4EK74dwFTpZNeyjcnP5ceICYiH8W
TXIadU9lxwop1fefv+0zBy/VPlnZ6PtQQre04KCEtbYJaUzd63GRvZgR4A8TMugAz8n1wYTa2nJ0
+4MSSKvPr33uhZ1MecsTZMVxUmG/jasIcVGHTLefMoTILhxJOaguTP1zFzqZ+lFRyEhp6+iA4HeR
m/G1LyVOgQJabMx6iQnkX06dk2VAgqNJgEETHQYPlLte8/TaWu/X/+5xncx+WR/hQLtDdBBNJ/Y5
bcxdIxCJZhRS6Y1a/QoSOLE1auJeuJ+TzPb/v1kn2fj9EOdbbORN72aHNA2P5SiAjq+x/yqufU/M
leG4pb7ViEWUvDqGuaovQukqz66BLG610aznn9/4x5+Gv3UoZBN5ZwEa9VCLEcNehOvDttT8yrAv
rBxnVqXTfl46tfpHSm4HERb4oCS9GR5LNy8ujPNzv/9koZC9wbYTnO54t41VI4sXQiq/99Kl3vG5
X3+yTEhGTlWZrIkDh+8r5gydmH+3AFkna0NkkU5bDiI+oC0GL9vJ1OCp6w5qt+gK6+fnb3caS3//
qKnWySpAdp9FX8yID2Xd2BN4eeunKWA+ZLc2noRGoWBO/NUst9XF51c8sxxYJ8uBAofR8CifwUCr
9pF8AAE+U7vCGeF/s/xcXHbOvZiT5cC1sSxIlsl1JOySllUiaNSqC0WCX5bfj57byXJQqB2aiSTJ
DzUY9rRcxHm1yLMqxJvZbDoCIsvmutWGb2ny1W62g0jXGVr0vv+B2QuwJ8RAaMiuuynqazlp9hkM
EHhu4YNibhRtq+bDrDfuO7ikjQ1npSVxPF0m6QMLJkjIHf9RJj/6Ag47sWVhf2+Yt//2S35qDmrG
QNGlBN8czih2zH5Gs6WMy6+kwKqzxNIRkwuwf7NIghf1+Zg4u5+eBsubMwrICRuGZGqx/0yuzFjc
6Iq1t3X/Jgxq4pu8bWvmKgwS+4rn8Pk1z6wL5smGhRAeLEpDxSXhsf9yZVLpl+ikfP7nzww/82TZ
MTIs616hWfsxbEAxcpokYzb9t8/rZNUJI6zA9H2sPbufRjwF46a36nnU38sKQUB3ZqQu9f7CWD/7
cqZbfPNykpYujFSZ9l4rhgeXja+E/7pQ1iHRPrre35SJv6pkYznoTOHPn965l3OyLBno1iMR2vYe
TATZG82U0D30DVEL7Xjh/U8v4oMZfKpz1YmRStp0yuH24+94j5dj1x/Tqpprsnnhy3bmLoyTD7gc
Gq2f+bK09yWdlrdvQjsJSnhf/YVBdu4CJ9NGsoTZNeUo7ZMqcGQDBibpSDO4es6/eg3GyRzRUjfW
c1XlGVFky3g2sEpmbn/7+V8/UQv8Z4NjnMwRZO29hPtE2ntNMiukOxFTKDOBct/23XL07wGShclG
B00bqfjPsdGn34W+KfsL7+fMp8iYHuubgY2jODDKCA53FYx4VCDsj/IihPKndd5XxUvXVXTz+a2e
GWzGyRQKGhcKHj34vQHTOkMnOVHE3e5KMS5sFs+NhJMJEyVqQRxzJ2Fy6NeGLi0K41kaLvz6M2vZ
KfqB9G+vKd0WK2UISnoaB4heL031aSx9MA9PZUiTymfIbOYhsNpD1Jbz1hsPkY6UYXpWeqVc2E6d
e9knX+y4HyTisZkr1I1vSdbZxq61KVLvWFfdir42hlHz6+dve5rfH9ySfjLvDbjBkSH3jCvsH/54
VxMCks7LDiPdlOyJDfTiqzm3OOsnS4AYJVHpNi+eLwGUxjlTBDMPLu+50Pd8CiJbrJgzn9/YmWF8
Kk8TXui2ZCtI+4K4UaAlG4NvpqKKZQKd/fNLnBkO+sma0CqNrWP6kvYqGMw+bYiZh1tBHFazyeEK
f36Rc+fuUx2xIjcgg8n42PdecT3V7Mr6eorICa9D6M+a8cWAc41fATrGhUd39kWdLAFtaweEpGuo
FOSl76rLyuxmXFKSA2yqX/Iw48hK9uClWzyzIOgnC4LRVGDqLS5XAWrymnul/lIhcfj8+Z374+L9
wtlaejmMLsuZqLWbtjQWtQATZ1/4qv3qKX40f0627mWfiWTQTWSGqvldjdo9Nn5YHFb3NfaXRMK/
tKlCHq6dHOJWW9jA2WeyFm3Qfexc+p69nixJVSG6vR0XI3S7z29aTI/uo591soII8sZaOW/rAz3r
r56dPYRZtJY7ZUNCy5UCenCmVto8bKbGT+Buco1jQVeuO9MDS0rCuJT7Dim1AjtZMHfdbIG2h8I/
A843pAjIevWYu/5vSclZEfekj/jo155aAuzYaCzNLOrDWOeOibPW8yCi6WxuEj290/1g06rE0STF
urfRVyvqQs2CtSaHT6lJgV+9Hah4td+RxwJkefbN8r6osUuXhKfEkdPDY0tJByD3cCEi0kjUngTS
9MqW28WEzTfol0B4XjUWsQQph6UZAGByfrTq2KE2ujCP1TMrrXay+oFy0d26zMoDcrq9ryCuI7KD
0JkpAymWD7JEGKVbzT09PCS2+1LFyk3YpGuC214B8826rNsPSsXmud+lao/YdWrHdYemBVLje0ZI
3Y9gSQLLQxt4eC/vm8FuZ3Vt3LUi1pbuYB30CuQGrggnzGRI5DqY3IFkdxgd8A08A4ewlMSkB/rt
hcknzr3Zk12Z77WVZMoFSBnZewFhR4JZgGu0cMd9WceHoYQwEWolvXK+AmmqPRBB8b3PidBLfMzB
skdUJADbVd+FUEvKdaRX92Yrw4MZbCfgpaXFsItIKEv8tJ35knwzEPRVFiRH1cYFM+i5F3eyzKuh
YUDX7YtDl2igoLOfUetCHfWPEb9kYRG6XsfGfds/fT53zz2yk51e4WmdDdMJi7mWsySIVZa2T0qj
PjSy7M78eHRsP3P+3bVOFno0i2zwNCM/+Lb3Qop3mILWk9Irr/p/nF1Zb6Q8lP1FSIAxhtfa90oq
e16sJN1tdjA7/vVziGZGab6ikPqp1Xko4+3avvcs0LmxKOqv6dPtlkaOY2sQ45FRN1QNJ/BzGFp3
Ionu4SV+gn091KiiZmKiRs7jIe2lyMvChdhFfvaYDTPR6Lej/Pu4LdbwLbtA8nJi0Ma6Mgj5bimQ
PTVUfg5V+gwDrGjVMXVhnHUwuhbJxFN2rDODCO47wGFq8AI6aWV16uoOouUBksTOXlH6mmj51+15
+YY5XzkpvsPVj4cFC6hG4DaonXz3pU3uIaO76UA8Y227iO3Pyn6RxgMSGWV4j5KhquuFHcv3Mk5h
W+EvK+uBQiPAqj8I2OwlfFcsa9OLMgLS+GZDJoxl/L3EqR4afWyduqD0W+HaNw9CKQTQKWKpEGcY
btzBFpVgsXL9ooxA/dvok0Hc0qBlQpsSSzRNgjUrY+gV+cuiMmDF7jULwCpuj/4Ikoh8Azp+jD5M
piu/ymCPzuvoVAbawqHZWiPGSoN/lhYmdxpXi4rmUN4n7pPL88dAYw91PpXNGgk2pB/hH+23smIo
RGruScKboMnbS9DEaxmEc8Ms7rsQoJ7Oe5zo61hbw2AjpWcbkPQ8R/zswtcnN4uVb7wXbx6Um2OI
3kFVzoSI4ApyT3N4XUAv99UvYauSNAszgYfi1PIZHfVBMPJZIBuHy+Sc+eIY2kSuoaP/KE1xRjF8
JcJ63siVLIN3oKegpvsI8ZxfnedUp4mRGIkgZHAnzVLWol4ns7OtZ3emHj7WZQ1bLlffua2AhY1X
7OA2MgsrJBKbDvoYdgausYe0apTA6tAjmCDd90AHrdpu4qge+6ZBVINOQEtgYpHhkoC3C5yJ4G9U
0WxZwNPGciB9MNH3foyv7d1BXMM6V50Ox9qzl+SfSeLZWxTzoMxd+O7CafVlkTWfGWGvdRzPkL8t
V0xiu+U8nAuznNjdRj/QVz5iyPmIdJM0KgZUFYN6AkzbhDK4z19gdmCibFSyRReRh4o0j4nd3NVZ
9wiryvA3zWM5cRwOWOX/n0/6vjD92Hgx/CpRoacZbNOsAgotxHYWkml3GoQRDgT82JlIA8BtsiMn
9VPsN3vDkPZS7wK+kGCzrNpEx4P29qSMnDXmINqxygazx4cQv+2hlpvW2msHoB0FMgFKD2YHmg+k
+m43Ndrxfv397LiK46JkHUT/yUVB0zHzwjMgFiFEfIqwl0IPLp48EQ1z7kCczQmWlZE9V9FEFBpZ
5kM0NEQBTUkM0A0kM49ALx0Smb8Lt5pHU5DakcPJHIQ5qGXDnttUIDRUwReUtuFZ3p5auZoYv36f
XFu6g9iljMbrGh2S5CUuBAA7e3Dtk4BXayjHgGJTgBfi7+PGAiIMolXwMvYnMmsj1+BvpZQfEwfH
FzhSlbpx5qF6rGS5ESWJ5zwWl06wndW5jySFmIaf5sHydl/H5moQkkhtZJrJfcAzW2/hgbveX7Qv
fmCkgHvr/6uiMPr6HFv8g4AEln/QwKrZPEOWaZ/6sIrO2kdQNedphMTe5MSNdGaIgIaQfZ2hOtqe
SduCWKP/cRpxgl30n6Z1u/XtAfvesP9ZHAzC3H9vLig+St8JkCGuQTqJA/hYKq325yD0fdZgZR9Z
CwX7tOKwDM6j9zbU6NbJFjBQndus8eDKxu4zHeJYnrHTbAg95Q5UkALjLbUQDpRjzGnOHjUwUIGV
sXrBOyddx1FpzWqIXUys8Kv7B33oB/DHOnMhuAmTlhR9QE0yrnPIO1p/Cofe3R6jsZ/v//7j5yGK
g4E3EnVM9fAjh78C8T4giz+ROru6mPDxg80f6Qq8I9ODqijh7q6jJVTLmgz+varlO/ghP1eJO5Ek
vn6Ioa1BJEgyXmZFwdWxzT0oeL02pTWHuSW8e/xT1HRrDqIx5krMsqQ4CArl6WYqiF89P9F0//cf
g6jHAs5zJlNHT8b+XKHYuTS0R6fw94mqTtDa+6PlplwRGJslDbweDXLRJUkn8kXX85NofhAY4L7X
5A7U/I5IkOSzkO97uAtkHEl1IXzlAkwpkCiCv3OkHanjTN3Wr6dw0O4gVDSIsRmriTo2UEFDEqx8
U8iazXonlHkYJg9+Azmw1st6feFkGUO2Ez6QMIfUQRqFJOuT37krkGjXQQdndIB4FwBN7GqdHYAp
eeSWgslwzsuNFrT2vfC1B1I0e4CHIbFfZ82iq+xnJUtnLpxCv4fyMEiaXcQgvFjbCorNMHXqXRuD
TCcx7ACAiVQQdk4LNTXsI7M+hAOHJSzXpcww63qw8Vz1FLYUljww24SBb9pcqGvsYAMG3T/9rTDz
cxJN7KrrF3ZIrAw2LbxDOaR+7O5o5fHZd83srIj/ouImX3VW8e77AJtQWdyzOF0p6AFJ+z7jsOkM
i4nb8ffSuhJZv2VKf6z4FExlqFo5Hexcy6NwxM6PwVuEDKYq1T3YHkgO7fxiqXvpnSvES1uzpzoo
PrRILHPIwfajFIYrrTn7+ldR/zYbe2IvXj2WMTSDKCDCILdS2bZHsC9msQXtTi7hmClEu6o1sVa+
9gxF0wuhzdPtAHr9Btdz0f/e/NAeK1OIV+lHGxlt5iP6W5zv4GCz9KHVpUfe3APDZ+bE9iZrnZdY
tQcRZHPawIQ1nuj1SJwdUnyEmXsFfNf0o7J+6fBfZJV8gX035CKy+65ul7e72i+vK5M+5PlonuaG
sGJTRw2g2ZIHmxKGMTMO76/bvz8Wwr+rzT9WVQev6Nx1IvMIP05nB/VXJIVVu7Ts6gNqaysrNrI5
TEiqQyFUtWppsWDtpQ7cl4n2xzrY//1H+9TKaij1dOZRgngLp8BgWbpQXWf5WgdoG3X6GPUKInHm
+2BS+cFnAHprXebvvgc7ENBxLhMf0kfuayM9ODczkttaXTYmxP+yNe63J9qxHpm+yKXdywrutBSs
ltDSMUBYaA73Jzb2yPb5jjg/RgDiLRCKSCvz2FP3YbYoVmYr1pTFD2X8p4eZVuIDlK4p7ZzvksaV
jurm3yMuLEXMxCvbY144c4t2YoEc1n3QhF/AZKqFlTufuSk2LJOfsKixtiUeEhWrod/rsHlvizaz
JX1Q8BqA4MhLKLK1oNbSBMVzA484stRN6S9EG0PCl/DHNNU+wbifKwkiJpRzs3QRwqHdDBfSLLYk
2sbJxoV1wzp3wYmHNMCbbxUL2KokCywL6G5CZgBs8kXoUgNGs+Bf4JlKS7JIbbVg/Dli9cS1bGRD
D4HxvJC1rrncPDgtgx1GuIgJBM5DawNh6t1kUfhqCgrBcnCA67btQ52BmIcAIobgObZsbfZGhg5Z
N4GLx+fExr562Wd0CI0vM5oVNOvgMSzFEiDzRarDozqVM32qvH0dcYsmBjnQojdhL12PHOw0S0B/
X8InVEuzdeHRu4A5K5gb3+d2e+mqeg6Nd6RiQ+dOK4PXNImPNuT/b+/c6/sHKtZ/r2fYACe4/2vm
wXcfdK9e6kE9p2QV1bi0tFuIzAPp9U8Pg/8IlaVBE+hxaZkHWOvuPVu/BxZ3ZjVTei7XVyCcLf/u
idHFtgsIl3Eouu45pN4+gTAH0/x9hrmDc9dU8u96zAX1++92CtAXo9AX9v+tQd+GlHl3TP01ko5e
e9a8IziIMj6H2lOEzQqAeDQl5TLW9uCy0HqwcbOpZx9IA2+HxGjWuQx+2UW9vL0aRm7mUMr7u3Nx
kXKdBb59SIGO8WgNv17vVCSw1Gtha7uCM3za1Pe5mHgDjc3Z4CGQIU0JWYbAPmjFC/ayKsJDWEFY
1PJ2Cijaf+zUIGq03IgT3cCo0dJ9x4KHAwKWN4WHVRRFRyhv8plGmhX16m2bQ9l6otnrZyIcTQZj
6cJ+y+kyTFa5bkGOxgrRtWcMYe4ctfpdknpRwgO3C18nGuwn6b9nEx5GfzcY4cECK5bYPjCoecwN
O3IQNAxUYtu55b/7rH0wZXRoc8jZp9GWQfffSScmsl/815oehBG/IwU0CgQ7tH6yTgIC2WjHm5rA
kWjsDDIKoRdAdEUIepC19RA5yYMOjRHb9aHmPpVEGvv+QfBwXWHHeP5SJPvs3zUYpjOL5OuJeRlb
CIOIkaSuhMahSw9mix+OQcqtxR2s+NYRdVcZw5VfQLR3Rsp2a2fwNIBQ2ERFdWzkhvECpgkeHMbR
rdidm01xcExtRSV5mKQujZwfQ4i9VqkOBn8WPbS6t4DO9c4FCc511d6Tlj6PjOADKgGwlVncHsuR
gOEMAgZ8YYDUNjr7YGTNV8vJMW+zlwQg1yKNFx2fOKmuo4J6p9S/dxKoUobs6poegG9bRSYuaF6x
d2HnUa1U9Brrax9Q5EZeanpsIFHs811WvORevVYQ9565DDYTuJVO9Hkk6A9B8oRBYrRxIwyxMUPU
h2+Bk07EqJFlzwYRwxYQVApAljzgZtXM4Iikz5Jg6qAcWRpD1Dsgr3ka1Vj2TWqBnJcROHLAoS+E
yhJHTER1IKvydEF9a2V4RbY1bZZdTI3tdZgr53NeujmElGp4dpdJWy6hRtzBoCkw58Jg8Tr1JzP+
Y6feEBxMo1Z5VWaqAyxR9o7HtlkLF4FG7z6knjwiY7C2Lf6QVzVKvBOTOrKQh3hgaL+ZGvS9IVDP
0/skCw+VLR4ghgVrj26bpFOo6pE5GIKB4RcOWU34eR5yvOCVOW/vVQj7Z3jClAV8DqhCArWcWEyj
wziINoFZyRyOjO0B/O0DpL/ge2BJPD+RyCgfAmEctd7NoImRVNXjJpsqBo4M5ZD+YNY8q1ionEPY
wEAzitcZnMhE89nU8RLAMr/TZjGUmKgVziUXe/gGHYKmfGPMXdZW9Ud322ORk8s/BSg2OEhEClFP
+K65B1QmkdHsTqHBVgAev0dleAfrkNutjO3b/u8/Xr0OaUy4CqGVGrjLRQgNYEjMWHTiFjiSJ4WS
398/X8VRmxFBnQMEzB5iHvsoRNn+uoMH2zxULSrbVrNOzHiF96tapK2F5ILZbMOeZRVny4jkS1eD
ZglYG+au0Y23JJVwzZMXkrbJqWOmOZcUVsIi752dm5DDoKo+4BCEGSwp6S4MnOhOigaOKEr/leXl
XQwj4nvN0ppnTgjcIfACv7g84nM7YRfRNcHChn7TxEK+jqlh//EfpHELHVjk4w4lbr6FurQ1TBGb
I57esDSZNSwEhOtokAcnuSPkUyu7OUyCZznbZfEZNrGzXLlzG/+aUt/5UOPBAwRvqoBsRCxhQcBB
3XTg1vtWAAl+e0GQ/mS6cgEbQtsBNUoqC6WoA4BgNHkySjhLpdomM94gJdLhUdeGyQxjxYq1wVd+
e26arUa6S6I/t+5Lr4TosnMiHmEJPw+FNcuTlQsIg8peQPHoWWRLdATaMfNA6vPb33wd5IphHpyy
ldfCXTPGNwOnMsfgxsHJwd3Ucy6OhK7HC76cecasVNFKVnymozYC+cqZkYcgBdirIj36sj35CZ3D
I2CG/8J3cRml7cT3jcWzofICnPSQoDYJOwQlvO8KzjeahhqmRR8lhGYKAZuYOgwuUfwVu5vbYzK2
sQf3G8dHkQBeuASutwmdaUlyJGVgT0SNkdvgkIbk+9DDy7vKOtAoWESFfIqz9BB2xjYk29ufP3bc
9H//EZd06mdZZhjdAYe3hO6H92xRBhaKahc28hshF38qTLTUkJ683eJICpYO5VvzPE984Uh1qONO
PAU1MMe5zbd+oH5HjfTeaOuLjV5TyJCmPFxVli0XFXxOskA5E9fFkXEdUpfMilkdq5Q6dL7F16KI
jllsR2ujrLFAXGvyQTmyOIZcj0y0jaEpA94VUS/PDR1N0Oczfx6mfI0sDY3WQbhKYJPE+9cschAA
YXfu/e2BHqmg0CH7wwkNlchAuYcU5ne2iSKSMTfCD7xn+3RHHm/y6heOW2FBSYBeSucYeeEC0kMV
bO0ROxBs5tSHDUiLQufU5I+M/JAkQhXERELYfx0cob9K3OK2bR3CipSu+6wpcgt/cNcE6UEU1gp0
uIUtmh3sIe46ReF+JC2Yd1sWzJUE9FFvD9PY02FIKoFMWuVBYNc9qPQRw1Gnp/7MqO1oWeGl0GQw
DOWrhuozBpszvU4fFddXbQmlbPjiBYi8GCtjSvj7OvmEwfXy7w0pAgMeT1xzD2DZ7gHfXdT8PoLD
lWW9hEaxgu+XIeDhBdXz3pXz9hBcV7NCo4PbiWZIQXhiuQdev0MFbGEkYPU6/iJpwFn2XphZI8Pz
EtBgbnU2Sj5fadUtYtVr965y+uqCCYy13PGDW78jqhshwGTVHIOCDJQV7tAFvMCw1FXtrEN0pj8n
YMpBuhZg5PN0R0ai2ZDXEsW2aFmm8wPEYp8M8442D9A0B3IPsM7CAK4JbAp34rD5hkdcOcCp+fdM
QQG8cBJa8ENrgbclL3n3ymt/0W9l2LItsgaK+Lh4qDpatjayCBGbY5Cw7WPgPvLuqHvvmE0Q2vaB
We8K51hV0Dm1XxB2kbQO4q+JySXXLxp0cEIFUO3JPaAjDrjrBBBDEdYJgqYzmf8K+5xxkc0Mdgqa
5izddtkFsPtJj/iGgGQopObQDExnuHP028LwILn92qEziCGCsa2NEgemuOsuOo74CG6hWAAWUHJA
uR6wLW73YCyKDm4dSZD5tOIFHnotiCKJ/yuPuD4xOiNP9SERhnmuh6Xq5vtYS19i07/PuQUVqync
xsinDykopFAiNlHX2Vc+6nqFoFsZmlPP9ZGJ7b1Rfp7dXtkn6CVN9wJ+YfNQy2HidDR1KDRYOnKx
xD97NltaLTTovG1DMphJa180qiaiRp9yuLL+rT7E/7g6iK7yUM7M4z0Mz58AMkQCDthdX9tqpm0s
AadngGhMLIGxsDj0Z4lEa+labOhwgl7bXF8aQu5ZfEoDWL7xFTXIJoHrooLvxyQB+HrZ3SHDknfm
acrnmmjPsdE9pl39qrPs2WfexjG/YO14VPy+1Ixdf1fPsguPPiB4/wF+k5gY4KvPZLQ/mF8jD0JP
KL09A33/XNoR7vlhvJKuu4TE2GWSJzXWzGAeY83Dw80AaAUl8XuzLu8q35zD5/ultMKNnFot/a/9
Z7WgM4NzzdVoB6iErs66nq9KQYKZYYJxUya7IpzIK1xdkGhicIpRUKhjken0bIbkEbDdZVbvTQt+
u1r7DJWXZSAvtwPSWF/6Dflj5ZMGYreOW7BzHuTNXHkcbqdVQncOAfwFWuH/OP/msBmP5xlM7s9O
VpmzrsAFHVBpfwH9p7eihsU7hTjt7R5d318Yu8EhkRDLIZwV9jlufDgrs/fGInO/VLAuVe0sqZFC
IDU8I+sEyEAFzpw5kfD+RrBdWxiD6I6creWmQtoow1nBLKRdu8wBGPysnDpb87rZVTn4nDa3crAn
A0ZgSZySvenydyvi0DMINAij500Iw3v2pdJIv0g7eks1VLPjGJ7yrg8jU7eq3aUpw25KyHRkCQxR
BYTL2uNd65zthi5phDxnEV+8WDyCuHt7Sr65CVcGZligtzUn4wSghbPpwARY+Bkoz2Xd4m5cPtiZ
p2Diyea5HcE213fhj+gjif0AZPKuVvKPCgRZy5aqJxR6TAjFwAGzqLBMYVVQigzq50Gd2DtX9H6W
RqTPPK8N70VRfOoUkA+epZcq9beO37q96WgGDjQyqUFgc7qjsvu83cfrb0HHHFbcKqFTlhQYxsaq
X3HzryH3Dx0MvTKXTrmKrSqfwSryUjF5ahjEbpwuAWGzmUSZjcS+oTwpw+Us6mJItdNaO7t+tFal
+wDzg+f+ntu2yRREfWx/DZVKvQzidsowjDOsoZ41GhVghLr+2oOZAzARYX90q2iZEK1nlab3Mje1
JdTnpxh018ELDvzABrGkdKtYhBk7mxoBosej+8bRkdS1tlzLkOiKfhGjBoLZ/60FMJSWsNLd2BZk
/lGjxP8orhHR74lJv3rnwrcMDhxu+YmEJDo7KxiezUpbg0AnHqRMlPuARRvuux+RiYnPnbnteqDN
dseQIQcgm09AbPgSloNTVdDrOEd8y+BYQvYqQgrcYGcaBguk0PJui4XXlMYswBUYBrWWtnTiaGGb
sLhMVk7yensQxsZgcFbFJocKMsER4oRyB5TnO7waN7C4vf3r15/+6NbghOIV9lopKDtL3/os+b0O
BhicKI5Bqg4MyGWUTI6m18hZnss9FyupvbpwzxW6oWZtXX4xKHrMyiaVH3BQQrYOWWvgT5stS6bk
Jq8f1tDv/3tBmrbgGndVfS6Fg7RZd+8KeBrVzZuTqo3NeuB78HR7NMZi9aCp0LftnMLU4QwfvI0b
5B9B1ptIRh86mwK1XU8iwB9skEcjXR5bkYgdiOTzcyyAqKq1XZZA0ivx4BFEcDn383PhGmujy2Gm
nb67jdpAtIughGxExoIXva5q+mYY8B2/3e/rVYHetOzvMQ69rHISRZxzHUbsLewAKevKbEU77Lgs
NJ2FgBLqqkxoeu8TpKZkk17aUsGV3EM4TFT5Ky7goqKbYGGj3HhomziaxyQDsopk756RqbXedRAT
iYotbAw/RMWAIih3EHAzlhbXLrrX/LEABJgZ0lJLvXmvqf3qoaRDQV7VZZMjzQK9qJY67wnVNm0W
JBPvuutzbg5RUoGorDCn3D4TXl/sGHfyUhkbz6+gxzChqvMNv/3vAQ2Pib+HN/Fak9UG2qDQbuAC
CGXNmOvGq1PvpUfXAMwueOvG80KfNz5sxd11mhUb2Jybgs5lQfbSr2eEQQHMTKJmYtIpGr/2Uf3f
f9xNHcuoqdQD95zmcBxvJZyV/HDP6uifLtnmEEwFa2bLC9rUPdd6vnHTYBMF5kV7RpGY6t3SmFJw
v5rJwdIdBLAoSeKkU2gGooyQf7IByyrfOGTEynADy+CD1db3WTXRp+t1A7Q2uGnXDYk8oUkMGlZ5
7ti49SY7nANOfM6BVAybEtTM6AA3sonL3Tfe+No0De7bRlLQ0Ity99y4friWVgp0J/OhcAXRl/gh
IB+0eS/t1JtxxtNVJiNUtx3gY3sFGqBeZg691J3gE58zcl6ALvD3qtEB7jNBkXJAjtR/56lMlqww
tlw/+FAqlK01a8iXAf8nyBhmW5yDtffYOK+k878Ib6xNxYo7UTwoYl26xIelerSFgsYkA29kTQ9h
Uk1m1FbLGIJroW0AJwo2RuLuVcYeQ3NLQgHlfGNeBfnK0p70TEPBjiyzNl0WpQw2bkGT37cD6jft
5MqsDdVIdfhxByTV2JnA62npxvYvmGGfvAw+sUoZIEwn4a8oVzvRRBwWQkW544EbwLe723kGsmOB
EapjYYnfucOeiJ3CArF02oWnKnfFhMqn1vNI9Bvir4rICSNCHLC+tequIMUhdpy7BMofsVc/ZIw8
i2bf/mI+snccGVLrtZQ51Pr8Xap3uIoKvBRuj9jIvdd0BuFIFY1hB1nFz0XcRnd2Y5OToUPJze+i
6kirBpCQxEmci0UKviCZ76zBfcreoO2gJsogY2MxuGkJSMPHxAyKM/x+Nm4mn2Ug7hqvWtuV/Lzd
y5FgNdRJrSqIRULypTgrx7yLFVhCiVkvedHMq4T1WjMcyQ7YvBHb29xucWxHmH/v1zI3G0sGcXHW
RfXFdbiP6MGTN6VuPRad/gPaSspAT+K8OLdKPGi5mOuwpBfeSwalPytZhfFbDpq2XubzJji6qQ8r
rWjBWbMGiGBZ4kl5u5djcXkIpEoLgJE8zanPehx8Ct/1DspIk4Vvi3VDtbsihtKYr9comqUg5IKP
1Nzdbvn6uxC+pX+Pb2LYTZmDf3K2k7rc6Dzay15l0q0fSqgmbBTwFbcbGhvqIeYqhR5FaARQRiAC
cjopuYvBIfWieOMhuRM15rLK+DnLmhkc2s56Yu1TpcNIwL9TkG0CZs1cl0x7uf0xI6tqiMshFoVm
jK3wLVze+VA+zcELgTDexE4ceYSaQ6gNdVtq805DP1h7LilMF8kiMDe9Tm5wFFF3zhu+BMIAT2C1
h0PjpcLJDH4zkrxVOPU2GnnymWwQEJLeMxUP7fTcVsk2B1UUMnlrsMasDgq2YJRlTgRiPKSQwP5L
GvNPYnT7GhKdt8d47NY4hOrImmu2lG5+TttgmyNZaIYuHCtXaMWkeGgqDmW7+OzpqLKY2jYL68ek
SuoFp/ZOc1FDlmRp5XeeZ28IS1cTX9Uf9FdOtiFyIkUOqMt7snQUWjPd0z9sLLUiKuFnkO9gh3is
CZDe7GNSx21shw0vQAZMnMxOdtjacikicJvqCDDoZu2p8HUyJTwS/IcAijI23bpueHMOrOquBOUG
VtgX3XXehS7+LRQPdVyh4REUZZ5ASs0G/MrpDjSrN4WyJtbLSA+GaAnL8uPQ6FJ2sq1w5efeEYqO
i8jkJ8Web8/9WAuD1FBWFUgamniyhnEDY1MB9F2bVZueBtHJCbT5SGQZ4jXjNHW8JC19+CW4jxIC
xNA1Ojq62t7uwtjzewjOZIUfasRP4VcQ/im4sWvYyUsgF8/zu+S1lcsI5CvHfLNIjxM3xbrr6BtT
y8yQj3mkPVpx/qX0iYz2yMoeIjgru2S240pxzq384rbBshH+xsnKRy1y1yFB5eN2p/uz6MqWtQdP
pIKg9uYR3TsrtzrYsf3HodazKaynxgk3SJrPJ2dv5H4zlHiFgr0ZJBQ9amK+tDSgQY1AfwsYhyQV
PZZcfy04uKatHU4s+rHlMggOemFYrEbt9CyBt8W2TWZOK7yZnboTa35sjgbvHYZqL5IghXvy0nYd
QvTPdKpdFDbgaXXzIp9YCSPeROYQ/xNBWKGonRqbNSoWPrSRNZkugErelhkcYAuy0OS9TH7DTnvv
tr9dqBjoLQjLpviELYac+VC6u71Wxu7hQyxQDaeqOit85xR23WPVuGdUb3dS92aRLo6eawJFDn3R
slhEuf6pcQA+bjc8skiHeB9NFAqI5hQD7a+Rj1nSVK1JGBy8OF66tY49srjd0Ei11hzCeFCqda20
1fipbU1/HienynFm1IP3IbKd93WFBEKIalE719RjLep10qqd1kVTx8DIihridrhXBFpTtuQE+fUn
H1VwVmpzaNVupOq2Hp84bMYuL0Okjqlw0ccryjwFbTIXBfkqAzWLXHMXld4CbOWeZekJGIAa7TFW
MTLoNlnm6RR+a2w6BzEHpvDwuilC+1SZFHpdNnnOrMpfQwvc3zukL9dAVsldxK2ZT63c/lp2JcwN
YTZppoM54gXWqZTuKhDyLda9Y+48lcqZ088w3lpduCRM7hIIz87jVtsYUbytQvfP7YU1NrGDWFQV
eoD9EDanpnC/bAW+hev9yWtjVsTloy+JOdHRkZhHByFJqZDrcI9uTlbj7AGcvpi03aXGx+1ejAWA
IdBFugG0E4TRgOetu73HE61mXgDvCNp51aLMYpRXyygSM5pF5ouEC/ce0t5I4xZhsb79Dd9aflem
coiGCaK6gOFKFpwZoGNeTNdAGsWF6Atd0EB95iB1zYLExftuExEIG9kbMIZt6s4645V1n7RmyzxZ
81at8+TAATpL6ocQlpiN9aXAPLErt8dVQby2B6R1bl8S9SCV8dX/Q8s7hr/if5P02OviP445BODE
BfGCpvaCM+Xmfa17MBxvN5UdrwJ2SeD6KCVkQUJAorVFWhsLNzF65FtiAjJolqA2lHMAMdvyQxn+
AgmbGYNYcktPJTxLZf0csASlfthCTlWUR9dAfwP8kRvOABE1HFP3zxlN5mX7G8MHwCML8mUPyKvs
Laqh+9rXt5N3y7HXzhC3E8cZ8mG1g4tfh+QmZIwwqV3czGF0UtftgnrBQmXAGkMQ0C/nNPxVdlud
kkUUxctYblvjFVNtpVNl++9M3bUlOHj8mSB3hDmrcVEsErB8t1hghN/hmdf/RzbACPwi/l2PgEtf
6krO7LKYURqgcO7NAy+HhOJLralZwt25ir/KOp2lwUvMugWmfxZGf1CbB4h6ZUoG/NXvKKwhMLP0
Zboug7eELQrzxTVh3xK/+cmDw1CLT49oGOtbxf2FDTf8hYECrWeoZVvaoOGRuesgERDNjdhaw+gP
GGLrmYQS5l/1JtEXHYP8MJ0HYCwDiVe2yMOrBt71d+hZvwUcc8e1P22NHIK/lCYYcVZz4F6+xTao
um3o8XXZvImQHR0BVYIVZgJgMqSZ59BNAO1gZUAi8Pb+H0ufDiVp3diPNd3C+rO8fF3lc1jNzyEt
NItIt7CAN9IJEjkfmmf2SgFYKCoqgRHNZqbxZfE7fHBEfqUcStpi6jwbS78MFWyzLs0jwPfjO7h0
AdWi/UFd7NMu3MeKt6+oQkdQeDHXkGq843519mHMYMTahnTmKiurmWjSZeSyieviyOH6bSf0Y3vK
kJfI25rlSUvNpQ1TWLBlLyKNztSLAdxu5nlOJy7YY00NDptOOk4Kh7zyRD3ym5cpIILV3ovc+zbP
X1VBe+Du7UkfOda+a5M/OgXUgR4pSdBS5GyqyD8Son67nf5vp/O3wPmPn5c4wWqdGOUJJLVN0Ggv
BmHPHQkWbufsK15dbvdiZLy+T7QfzVBNiqwFp/EEpgfeIQV0EmmMNugqcMyeb3oHtODj7bb6aHwl
RA0Vaj3iWG3uRuVJJMnKjt3XqC02rQBU2pxk4PWXl2tt9LP1oz9+UZctZ25xMspolyCuSSs6gT40
T6X5P5xdSXOcPLf+RVSBGCS2QI9u4yF2EmdDZXoZhBAIxPTr79O5G4fPNFVZpSoLqyWko3OOnuGO
eHCZ9rwnApPWqZof4LPwbzNbBF/fsvXMU9rGne28aqlOV+miuqlfm26rEbA2sUWCWuTag9Mka2Nh
iP1sl9+Jn0aK07MmxbGpodfG1By0AxzrmLXzZrzL357bWnNzKTHLB6VqIRMQ6vDKu9f5DDE/d8Sj
ekG+TRleycsMou8kZy+d1xhRPjjfkU0nd4Tg5oCZeQNdGu/H1Lnu8fYvWtuzi8R1BqZz6HO3jRUd
o9lSEWsgOYQ3arCueBn2ut01YEfdHmwlS/7Dcnu3oXyXOJDvBVdQVQ3Mx6CV8mtwm+wi+ECgll+I
+chax93yHVyZ21JO1mKgcQnKZeyX47mt/KsfB/+lci8LIOprBRRVkTTkRuK6MrmldKz2dab7mVQx
8aYEvEj4CsOyVIOEnUr4Jxgl4lsw1dY8b4TnlaC5VJWcITc32Y1dxV2b3eFDxXyQR5hCbO3VlVOy
VHx03HZGYC5k3EyAW03B0ByN6qufH6+J89gcbeuegfiLZPr27lhpIC01YLUvhNtByD/2rfI7hHqO
V1aGi1TPIt1dYnAZinSso5RuSVqufbFFpIGURafg2iNjvBsAAXqtI2r93Z91NGw5MK5l00s1SBA4
W8BZ3CquMuY89Kn0AtYBVMdoVUUTPC6gCJQ3R6c03S+k0aAdNtYvaAJtKbKtnQHydwy3RdP6mZWK
uIEKlTHNewA8jxLKTbYBrhKdT0W3oUO4ciP9QQ28O9zQ57JLw21E3NdQ4A8VXLMzsNB9AEwqqKg0
ARks89vtrXL9Qh/cTEvFR2vWCR6uB4l8oZefjTrxgt4QW2jjlTVbKumxFKA4YuKbuaqJHOChbLN/
JQbAhZZxn43OEcyv2/NYOcJL8oDXsTRniVPFLdC5IJS0fSBaaIa1MA7auuxWdvmSIGAMxaRQz9Ux
KiZ2LnVnwOAcCubVkIyhOzE77OFcH3SigcEgAyDpS3kF22XtYz/zA8neLGWBZV+hnYv33dvzXvtN
1z30bq9MptENJbHqeJyMk3bs72BWhjXXiMdijjZr77VhFglMbc+M586gYt3m+ps9lJ+7sSl/21nG
570mYjjmsnWnr7cntXIAlswCJMSJUfJCQ1X6qLt2584zvuanTW2xtc2yyFqgLK4dNeQ6BqgKLFzo
sHQEqG04CN/+/WvbfhEqrpp7NZycNeL9t8G1Phf+Iy7QIIGQZsbCCgodt8dZW6dFylF4NB1IlXRx
ot3qJ3qFIYWA4LPtkQjN2Zfbg6xcJn/AAu92WCKgkt6qWcW+30CWwC6kDGAz9b3Gwd75daIO7ZDs
LdZCvNouD7cHXflCS6B4U6a9b5pzF1dzeYYIhx2l3tCEbV6+3R5gZemWAPHJhqXVkA51PHvpg9kz
NOLc9o10uFUSeyOOr8TWJQh81umcGXbaxLyxxyeWkDmcijr9xyVanPys6PqmIjnESpR5Ubp5LGb7
NLbNlsjD2gotjrwmVE71SOo4o/VB5+kZ3o/HruletlWW14a4Lty7rUVBTwZu2qhjQPFqGdRp/lbC
WSxUvZHdzTLFwy40LGKZZ1CPEB3VQClrmKyaGRpA8NmoXZBlXMty4YMpSEhItam/unKEl4juuR2b
JG9EExuj5eAKhiAAM/r/sNbl597J9O+08PEGN5jQX7i9I1dC7JLiInU2MeTRbWzARrwy8qNbmSEZ
jQeusvNmaFobZREy3FLOQE7xNq7gsxKiz/7CwfQhygRgeugj03y9PZu1T7voeDDhCl3Moo2pbV1y
1CR+rw6qaM5cb0l6rJSA1hIEzhLW25lRN3HV6Nk7j7402RsRqfAh7dHfOVPx6EH+BKAXb2pfnakv
yd6gDCCPAd4vrltDacmpoIGvklYPMCBr7d3t2X9MVmbWEgquip6ZTtKquOZUU3ScGxMP8F1SfSWD
w/Sr8Joe0i7Al9LqAAo4rBQg9mLWnweTEnV2qIT1QG4ZbX1G/7QAQ8RWGtpHNa4Re7DsOez8ooTx
E++Nl6SBWneslfkytgqsgSGZqLjLjc7Wh77KrmSmdCQwdQWAZWOzrjTyrP8BfDMkPZAob+KkM6UX
1YYYYi9tQRkqC6ALc/a9TnR9MDOYt1VsHJ4Gb2zNvd9MQNYYIa8qsrOhhIr87FfaKOufenrWEiPe
GERoxglCrs7dyMp0EXIHGQQaBa8Wr9oYdxk9ZDptN770x/scxgB/hzBTSqtuud3EbHYil7qojqsR
WFQG2n6zacL48U0CE/i/RwHBt3ILyJPHdsIvjMd4L/rV2ZUPFSGgAfts1EfYFYA6k/5ojS+ZiZ8j
s0+t2zYHMvdbKOqVhrK1RIkjYe8VS4RxrwY8JimgAROfaChiVxc2e78NRT3o4nBkv8B6RTLL2pBC
Rzk0el/uk7xDL9lKZR9YwDiHeL0UUU6Se60g+d6ggAsoa3/cPoBrn2WRgXlwtOKmTXnc2zmU5v1T
YVhj4AHEGXh0S+t45Q3c8hfBNGHou/ARxlbUsb2wuOBZh/h5FmQNUA3SD0taHhqXHeF1+wChnguV
jQwtKUjQ21ul99pMF4FWozpMDZ5nIOxNX1q3OJRV+2ms+xNQqrfXcmXzLUmDOe1AFGxpik4bkSdi
yvJi9f6WGMbHFxJoV39v7aQe0qrO8zJuNIS6pA09WNg8mhzQiAGEqcHZKHSvB/J/C11riSVXoGLC
EymVcQ7/mABmkVVoCHXKlNhIxtd2wxIFbmeiqn3o48fjrAHPRdNz10tFQ6s+IC1/q2WWgtfm7hjT
PZS/umfZst+O7J5pNb2NXt1tJIYrLE9rCQJPdGbKgqMbAzOgU4u7IKg7fw9xgI4e2kZ9QhFSBjko
MuUALKiXRjP3jrf3ytoqLwJVm/LRBldaxjxRe1UVP3ySvAxbAJ+Vvb4Efk8NH+wiHeBo5al7ZWUx
DF4upbSex9rbUnm4npuP9skicrTAxPrCNqt4ztSvmvM7VfvRcL1CZgLh0ywsO3Q9B+WfN7voH1dY
1hL+nRuD53cj+p2ONgJNy2c+hYX7WcIWLDeRPYEOI61q44ZcW8NFvHBchGVeYnOYWTsEXkqPMocC
0CBoRLc80FZ2wRJHDlGdunY52j7IQX7QLL3LCrbbJIKtzGAJFp9NUeqhRTPaTkZcgMWxxj7j3Igq
2Pj+0zZeosTRf3byLBEythT95aSQ5ZmlARkgz9w4Jx+XF9YS+u1Ixlrm4ZwMIg0glHrueHJQnTxU
sCjU1XzYLLJWNtcSBD5nEDAF+VLGwvIOjmNDPNrqYcRbfvWqNlIA9wytuP83/VlmLdHeaZ2MA7yt
JZJBD+62KuK2vp+J2s/m735UW6f0eho/OKVLVDcpfKMhXMu4LfOjqd3n4jqvl/HXwLpfkPF4EXaJ
qxY0XGhdQb1Sbb07rVxXS+B2lvezZ7jYGbqln00pDi1cG4WpWxjXGpBG3diAa/k1XaQWDSyGEs1r
GZMWGkcN/CLAE0h9dzc28gx9o28QbI+MolGB6zfo71tR6rNDI4QdQLq46dH+HLfQxCsJwBLV3VB8
Z8gI17FjGWc0VQ9KzVukzpVwu4Rzpyl4o9JVdewn3A9dX4a2bj5PhmyBqeM/utw/4uHCAwrJ+2qT
cgMfvXZXL2HetjSpMeQYVnbu12Y6uSQLRhVJcVeATYcmLdI5TUASI8+TD8VOr2CH4apusQUOWgkA
S0k8f6SQYlC0RKIOf2xW6B8GKx6Sqv3tN3acJvPOsf8tF16CwdG79Qffx4NzhYLRcJITwDUXo7B3
m5NZichLOPiU1BVREylix1Q2ZJfkFWyLly1i7gczuB2S18ZYZBYzPLhAvMpQ+5jQhavgIjrX5teS
k4fNtvBKqFwivKXsqU+uUrGVPz8U85fcDRMo5WH7QwiYPeLt6avON3qDK89Z1hLkPTmk8RONwVha
IB2c8XIxVUCztV+6UkXXUwY3qnPdibPIrE+W3KLOr63jIrAwCBFyxkzULEX6kznzUYJ74zX6SAa2
u/2p1oLXUrfUkBXP+mEGxCFN+H8ZFEwPpp3Pu1QARVv2xs5q4bTjJ5C7GP0WQtY2u/p+P3jFt54R
YCRHSgIzScklk9NWarrWk1miw1lHOEkrD2lW4u8cqYt9qUcAuxRsyEkHEFcNsOngnbr2QOrkNZH6
nMsapG7NaVSJN8eoXlyauYF2RhMit+Nv1f2CXjzCBTzi7MJG7ZIf8eTC/UcBNsftxVzZlEskucrm
aoKDLjIFT50cA519FNDEFCE1ujfbr88CNvLTVpW0sjuW+HEFoUfI1UwyrkVSnTqnakLqJ869ZPnF
ofOX23NayQ+X2PFCmlj4IZExYvB8KTyzOEGwWZ6dqtS/bg+xQlGxlgBxiU6tQMsdD5uDBnrbDysN
vzzqR5CGQ5PirlbFXc8rQB69I6j7n2zTOIpkn7IX0fUhL/bMueuYetv4OdenpQ8SliWQvDcT15pg
FB4n02snrIu25X1fG98AR+VtdmCMPF2NsSQaR6qev3a0h1PERsq/ctcsZRppYQ0a7lJ4uUaCSezu
ivE9Cie585H4+7J7BZhjA3mwuuzXhO1dS9+jRg+NF4mxJPQyAYG2w1kXkWtkZxCeo0Q6RzSy8qBr
IdAHW7m3Wc4P9UxBdHW5HbZdd4Dv+WUy00+zq78hxdvq1qxkbktdRjyJegDHdCJWvh2MVv82+fOj
P6KYI/70sNlgXyHRWktgeVlUKUkoh4z3ZO2gDvjmus1OiirS1LwkXheaDrQ6uyGCrujtzbUysyXW
XGdU1GZdVbFtkoNNzS6oXXqeGr1PYZf7r7f8Ek4Or9pqEpSI2IfLY+b7kYukqFAebMzmjbJoJfws
Ed455XqCmImIYTwakML+kiZdZCmVBjD4ur1Y5LoTPziJSx3FFq8ShGRpFQ9DBI/ssCoT+zHljv5t
97LZjYmzN1udh+CXNKHTqiScLDIETpfulVXi+mp2JgCqQc7sx6lBc2XwSuMiGjPFVz30iRnJYYvp
vrYe1wD67jQBN65bNvZ53Fj1y5gYMdorZy75P5eHziKtsmuXFHhbMO47yg/atPYG1yKwjAQk82ZK
A05mKBUgE7Y3SreVYLQEJcNFlFSeMxr3JYDAIRHssSf1HKA3vOsLeKVX8qxhyHb7Y69cNEu4cVkl
/eRIj8eiYyxSSKZAc3YhsHW6/ffXMp3/wRBbEPvP8pzHZlHvqV9CQCRN92kJ0rzzZA4PRv1Dis+D
Ki4tVlSTFu2j6Q4Eoi+d1f20u/Tp9g9Zm+iiq8PgOK+EYkXcZta3wZB70wNN387rrTpt5f76H1yx
VWRcpimPc5SZKcyxtZ23AXpkBxtStF3Pon4qI+Qh/fjJa3YVoXur7rbO7HU3fnBml7DjEp45TVPa
KDCy1INsW1T5cV5Mgc6/VamFf8ENKiATXQmCC47A1SLbu90clbV+BTNLA8AI96DOPIG0ipwT0euh
7B07QLI265dEstfbn2Flc/+JOe/Oq2EWZjF4rIxVW4WS0Tj1UU16nRU5tDh18mq0sZEXrnzx/4FI
Z1mDJzXsPN9kTuBV8mtZ+yedbGyotWtsCYsmM0garVXxuOygyxdmWV+GlNFvnmUXnyeZdZfB61/y
Cgytmk5dNGq73N1exZWoZ1+n/G4VITc31GUz8bjI5se8KGmEJOFzknhu2E8kP9weZeXWtBeRrx6t
aRLw1ogLWHPtQCBOQgmr0hOZAMUU4A3BdfDfRrqeqXfzsSm0ZnqqEYXq5N4Cfq+hcMSryjt3LJ/d
vvh+e5iVSmGJiB4sVMeCpogBZrMz6OtMvbvJ0VEK4Yde89fCMKNNW6u1E7koI8tCDASCYjxuR5rt
+lbqUBRQdbg9lRUmr7XEN6uRtV1PVBGPsBoxAbccmRdmA3km3kjhDuJZRxBrWDgXExxXBoOEoszv
mo5CeYyR3Htknt3CRcdpqhB+61OAnl1zGLVONhLdj705mLUEaVbUbKg5+tca14X6M2jHByr6feaV
kNqlUH3WSeqH1Gx/dLM5nKqpGQODTw8Jh3F5BTRJCjXwciq9yPB76K1mwORCz20YHOhE9tp9Ah8J
llOONVY4YNW/sditpQAjHh8rb4Iba+wS/1xTVT0kSePEtR530M25Z24p7jpv2viOKyd5iRs3m67j
wuuKGKyUKbQNVNid0X+HFuEEoG61cTmtRd3r/787X5WYSp8lMzaL4/0U9TSgBXXIOr5zBIhadR0M
qbEJOrlu8A+uoiVWnFepEibUoWOnPNQD5GAc8gus9ktjN3edbT4kX2j1aLbyIrItCZW1lHWJH+97
vNi4VVPGRtMQH3SK7uJZRmgYHttLY7pIVx9az49atH1h5P3b7l6vqprt2ZIDKOfUO8BY6uSLhMCD
p4Kfep7awIZCGmHiSt37lft8+9yuxNQl8DyH7L1PZSHigfX/ecrs7sshfxwHLyq6SV6ZL1tE95X4
QxbRe6qV75oJPgNPk69+ClsfAHk2XnKv98xHn3gRrwVADQNkHK9/u//tmNkxU+YncB02Lp617brI
1fyJNFLO6MeONdkLcFEt7UDYEVzgKz5n0gY8DPjj7Q+yskxLAPZYodthc4zlUJhRCWAgKuVs3Ddr
+Ksl5trA04QH+IOI6w7oz2nov6GJD3B6LgJui4eqgZWiEc1D3QdGDWNUMxdRnzrgkbcOmJv0mynT
rXbqSlW3xGZXSaYnj5oiBsOzot95QYNM/QA7KcQz5x2aDfsGok4gHx5Gnl5Mu366vcArH/NPYfAu
9gxzNo1VNaDfgSheOsZ9OourPd21dKxC2iQhpy+3h/qTen2wL/98h3djVbmb293siJiRubMBfJSQ
lKhOVNLi8+DlEMfT1k6WDsacMn6y5qkIxNC+KleDkA1fu6CxhjrsVF6ENAV5ISsvtlQ6bCl7KnCP
B6nFOrjdG/2ltdwybDIj22H72ND21nbzOPup8VnyootaVACQyh9/jVlXXrhdQIoyG3/aUwOVBwFn
NxMOkRvHcQ3PsMTRui7YFn7a8dgo6NPQ2T8rpi6qT/DsVcR9Cvci5cO6K/kKrdR4VM2nf215LKWT
e0cS0jLcliW8QmplngFp2BmwgCButnF5rXXM/jxRvfuqnTlD+NlBdy4r1C8YW/+nTPYo2/SF907g
cx6icOxIDb23CVZwZ3W23fIutdVr5WM1yvGxT6rvtC03moVrT2N/pDDe/Z5SEEorhVMtPDNo7Zek
VHe+y6OCfpc223kVwDlPV8ElV4kg4cDO1+Vp2HwXWXkQ/LMJ3g3vkzQXfWPgQCXj29U/pbL8lwE3
CBS1oZ5SBuzawffA6t4EOK0GskUyC/Vvz9bI9+OyyQ8wITK13pOK7X3waDuzuZt952iXJgwiEeda
ROuurQ5lP0SQA9xVWbOx0Vduzz+l2LupV54r+6nLMXVtfu0b/rVyLUBN5hz+5orBSEa/3o4kKxfc
El1v+AS03QJN2qlVxqc0c/Ioa12FB6/6x+0RVhK/Jbwe4FZiwN5LxEVH9n1n/PCKFrZ/5vgTGmf/
NsQyA8icEgxdh8ez/dOXkNW20zfo0XzePPxrzZ0lBryxeEMb6vLYIfkuUR7k0af7jg8BITyY9U+S
IrlSJ/JIi2xXD/aX1tH7yqOfrJzuLLqRQ6+9FC6B4ai1C1ZArwRY4vqT7ts7OAmDNTi/1QS9V2bd
k3Hcm0bz4vh823RjbY8szkQiWpqRnnA8WGgRzgAY9KJ4a0u6kZmsXJzmIguycFeOLWxJ4zoVQcd+
drl1ARgQ/lcT1jr/tsmIX1k/cwkTB/6adE3tAwtq4lZOYV7rkSPEdGJWwk6kZfZ9ymBGR+jZMn5t
B7LrQv3vbQ2Ru7+rkpQA+IQ+MocAa/9W+y69Rz5cRRAiVjuR9+2z26Ju9HNofDM8kFqavziOvxXF
r7nqR6NfY8y7WNIPqcpz1fKYeyxo6Zdr24EOfuTAy3KsD0IC04SockczXPu2A4LhKNx9uyX08HEo
M5c47KGfa5ILtAfMzN2lpL0rWrEzSPooDC+i1UYc+7jjYS7B13RC5Gpy9KjmtN8reDV2OKSsNp5d
mPY4xMBV1Xl3jtts3dVr33QRc4qS6UZfux5iHMMBYu8HW/zK1PzW86wC4tt/Zp48qqRW2NIVRBYN
tP5uh7uPz4u5xF4r6IRCpAUdXtXQyGuze5fqKFcQ3LMe0PSNNsPe2qJeM+x3O8cGttsogbOMOZ9e
m3Z8lGlYjZDG9lmBaVXWmRPrsHlO1oZbxBkwI40Mpi5FTKwOiLFEYozS3zVQcFM1hX9XB33EYRh3
RpNsbJuV3qa5lN8WjV+KyR2vaZ0fpQ2J5rwBX0KerzhFTmTAeHpgQ3Lqt55gP46m5hJDzZx2NLXs
0T5XZYu2FD3M1PrmgSpwe3esrOISRe2BjTk42gQ6RlR839YQ+ZTFb2+CtAyB3UQJU7muADkGHYKN
KnYtrC4B1c1VQlr7NkfGzR9ml7e7gRURHLMv12fluvElvlsF/wX9ndrdhbNNibKPU0RzCbSmugc0
PMXIiqbHPNfVGx7xJzQhzS5iEIcOUtsrA2huqICoVgXUn8nGOn+c1+Cd7+/DMVS5NLwemVNX+7/R
oNzljn9mfv9rE4S00uxB8/7vIbxUwaXSywDQ0QMP83rIT5oe3HGMpAlpEK2bPhSWpAcy0gc4aQYp
BEt2QzXtIKv/RJ1Ohg3v3Us39iFeTWn1AOQ3ilBlQBqJpd7T7R23+v0XXRLpTLlyCjSlrFKWgTWi
jqwMdNyysoHiBwcid1+4pyx10n2NeiIoCIWoyu3BV64XtoxRHXGLqexAGrDyI/O9N8aNh7zyHu15
/LEpObB2aBehyYVrti5s0Dv81KQPSe+xx1aX5V5lZKuduDaRRRbkg4bcAKgJjiM/e7YygykHAhJG
AD14RCFMtb7eXrCV22OJyFbArDpVMeBhyk92DWxOLVtd+s7/Aeuak4eMZLNLsXJC/gedXQ1uyxs0
QqSL/mOiwhRqTx6fHjcvqLW5XNfy3QXFlPY9knrGfU76T7NVjCCJGJdRHHIo9ibtJ+hLbezxtZGu
c3w/Ujs0Bi0T4163rj4pAWGyLLXNyBxc9zmvcXEUV5/JtE63YKEr+2GJ1qYz9LrraU5jVzt7LZwf
yqK/emXJfVPARH3e2A5rH2kRY0RqQ+OqT/O4dHatnJ7rdpoCipfcwN96518bYhEemKVqbAOeQ5CB
BpZWT5On/0sBCwygs7QRBtbGWISBeixFV+bggYDtNUfADlHoDRm/farqA3IYerx9eFbiwBKLDRwP
Gwg1i7gEgNbqRn0YZ8+NJjPbslxdy0iWEOtU9UVt12hnJdBmowBKlaK6t1z+gKI/SobmLeP2zrTG
ePMUrUxqCbwWDdizDWmRd5XZgdZlH5iWFwgp2MbHWSmfzSXGOptqYJslCqBCDqdZNB4sma6wRfec
zGZEgWenChNlUwhA2AGLjJ8wk+9XQhusyNXeTQ0gUrYevlb2yhJwndWjduGhm8csS4I576FNmaaw
CJHuTm9VPWtjXP//XbzwrMTuHbBpoIZlpFUIJ1oCBTOAM6Kmuz4SksZo6cbyrkSKJeaa2WLwUEsW
1/ngASiD47K41KQ8QFkPSmkbEXBtRotAUSGlNHHTFnGVtoiznf/cjPKrza27TbvhtYksAkUF5v/Y
EfL/gWJSxp3lOY+igBCj74WbCfgKd9Vc4q17PFgbfubm8ew0sZNbQQXf5B4PkjlrDql1EpX9a3SL
YzJB3ZH38jTrTh4zx+t3mbqDVKRnfJtSAMGzBmS93nvIZG1v1HZrZ3GRaNAafLYJhrox8+DRVQIA
EeStjypEH/4pgi0B2VM/ZXVrAgcFJzRAlsc7i6OuA3D49p9fkUk2l9BqqsxZMRMtFlh/5WcLiBzf
gsBtq3Yk5XtGm4AXTbIHdTiqUVcF0PEK0UVXoxlu/IKVjbqESRvUKWhX1DymhHIYeYj9VLC7Cr1a
12t3cHn70tW1H0LmOwt6S35RMgnqHOpRLYpO+tPo0etmKM1u/5y1JH6Jo+7ZDFmLCZCPWcm9BxZ6
OtFzkj2REkqTzc4dn92Lb1hP4zgEI8v3NRF7IsXR4P1d65CzsEVgTizoq6cCJf+ApjQ36q3m0HVf
fdAcWuKvicqpWyj8OubCbcuB8UDunWD6FFIRt8RGn5M8jCYk0ys83Npbo14P9EejXnf/u+ioBwmg
t12UMQEurYbpgbprM/7kTBKIvDKD7QUQ2pC36oIMteWJWzaOG23FDwpe+LGSlreB3VgrXZZgbBhB
qpEDWBSXctpJv35kNKtDkXtRZ9GjhvGui/qLlya49gZMeVhyur0vVg76EoltkVL2jZBoReJB0i76
i5bkewHfy9t/fuXtxlyKd5s9H7jrch5PKWJVa8j/iAOlWnMOprKvdmlSolj1D9A9/Tpr53dd/oYL
agd7QgJe/m7jR6ztrkU0823Y6FzNfOLUlXXQjzsqkv/gbXqWCb6tN4sj6ZzLaAC2B2tjLaytU7fy
jgPn3L93WJ4NQ1dSZByj87nv7qfmCBgEVBhL6EBaIcnbpxk+xlc8tjbKL+ZoRKNBfsKm9bMg5evt
6a90YpZg7HS0IJjt+kXcQBnMHZy9UboRuXpJN+zJmqsjWiXxZsaxcnkuMdmDI1g6a3QFe5istJkk
QHuZx7wYYb2SyRbPAtDLuT2xP6DZD87vEpxtdsK1QfRCPueB1VWkZrabpm4PMDUs13iWXSZPdZHI
k2h06jGYp8T8LDU6TxLi4g7XccnqC9ozJ03+s12ITsvEg4oyhxEqxV10h6D0mgJy8SkzwMm4Om2M
jvsgqLXTEHROIXF1GlxunsoyEzvmX+WggKO7cjew5/djg3dvv5D8CJPzMkiL+b6rnGPXQ2LRcceL
o7YO8epCLNI8as+zX6oGnX2/2rdzrx8rB2K7HLozcs5+qRIIh0aWoY/XxMGeVZS6vhs1wOJ8mXrv
bKefrbk9ZSZ7BpX8RXed2E3wZ71PDV/uam84ui7tAsAdY329D5g/B0jUdx7XnyQbvvr2dMxt78Gb
B35k3L4ABHBnogY9cjTZncSCP4AZZp79hMvtLtPa22dO9w2m3fZGGFuhUplLhGY29NMEI+Mi7vwx
NmgPcemqSbxPiRT+l0YKFaS9Gi9ST2/1LOz7AZ6nP0vK2yRMYGrCIpoPTzmOah3y2eyOsDbFRd0l
xue05wJ1Qgmvk8QmZzY1P6zEem6geROActv9lqb8xLkYN6ayVnktFdMBg1NzMZZ53BX9YzXurzcy
EAd7v7PCoqffACOegoyPJyg93j5IK6nKEnJPdJ8LXefIqV0E/5QDDpg9gLEbbUaFtRGuN/BfN60D
WLpEHTIV4mRM3p4CawezjqNLtyxj1gIP+XsIVDqjZq6BUsepz2iIwYZujswKguYshb+Y+XR7rVaw
H+YSYO+WRoHKUuSxllAIgzLgIR8BzJ0ZlBgmH8HbuXjuZRJwdfXhmSnFBJQy+hi3h19pADmLC8XG
GZwz2AjijXlALTKFfup8zqn94NTiGUYBm3DaFcCrucTXU+hqj6n287j254OYgBE1WUA9GQ5Ptl98
BUSTQJUzBdyHI11IWfYdmeW9r5w2AN5qD+zmF+hIb4T6lY+7hNubrjVQSDCiVs71ng1pnPfmnaHt
c2ur0N5SSVxBvkCO5+895Oq8r3wN2nAm0nDyrurzRfGa9joYquKMaLi/BrLJdLLgahY78uM47jL3
q5H/Zw3nYe5PjuuFhP68/bHXqpgl5L2yJwbMLV6+quyZJPllrmxQBNN91RbHCUg2h7n313rGkuSl
SsyTY7HYqLdcRNcWfVFqD6QmytBTEXu9fnGn/GtR9FAr6tnLWFnP28D+lfTMXgSHsmkKXjZY9cJt
ACEFSHreZX71QObss18CpWz6yE3xWnB99TvV9vhlY3mvoeGD/GGJT6eT7wyFuIKB06eprr9MxH2g
2FzaSGMpipfCbJ/UmH9Ws/7dz81DZYNcdXvsP+Hio7EXOWkxewPw1Aaw8eq7xUD09zQ8hiFGBuH1
uM47CqQi5DM9lMYpEgaROCwABxHNlezeEWRH2A+rTU4sF7ux1BaIJVCwMnQdtTQ5k95ApQLXkwPG
6OPB0AFYYKIDhDtBJvDqjxwvNoDftZaME8/84ZAeKaE+cRBbgtqj6ihrtwwAcoePbtaHffJ8e94r
9cYSRj8wKFR12mriBmaQgZ2ws+Xz75s9xOvW/GBVl/Buj4LjbfsQE7Sn/+Psupbk1LXoF1GFCEJ6
BTpM9zDJM2OPXyhHAQIhcvj6u9pPPtymqfLj8akaNSBt7bACxLJNiKrhFZcbQWjtj19i8l+XmAnF
76RSY/VAM7eBSa575xnlxl5cSdKXIO65B6LQaifoqZHmGxRmzwlEzapkPtDYsfwmM18dTNcl4FEb
G3BtwUXKWHjQqRk8CLgB2oYWE98RWG8mZpiI6c7IWQgpm/0m33clkixR2F3cFn3cx9WDVw40gMuQ
DnC+wtSjkFi7bFO7GOON1tWfsHFtDyzClpXnjmnNUJwzCl58g8Te77aYdpM11HuIICL3llqeXAcn
xByB0Ibv949KpdO+Te0sqACsGkdzwryw6I495/D4qGaQV+Jfk1TTM7xA44C5pncv4UE7evgPGwqZ
apT20Z3oizJroFfS8k0Nigc87+LGB/SV7uOxIWHalZ9un6M/rI5rT7kImmhax7HblNVDLd0DahTQ
xuujp+jDXPCjV8vONzy4paO1kzR0z014yGIi0bmJX9JvJvmkzRZPO6fveW0FkjnjLlbyh/zHlHLJ
O2uS2iHQI9XgMk2ouL9K9/0iC7DJMF7Jg5ZkF5m6WU9Urx8s14Z4kNOeaDEA3iLro4QHE6nQM91y
Q17rnS0lyTFl6/NxnDSscOWdV81hLMvPIG9j7FbsrLo/muA+JEMagqAW5iPaikD92DivcTsfNE+g
Sk2CGLqEYsyg5PKdMVhCocSUr7c3w9pgYwmqH0oRT6aErq8Yk68jPNFV+1FAZkgOwEmnbEcMcagg
C2H3hl+LJ81O3Y9ySgH0ZzL41zJiib6nsGaG/wUUOJs0jZjx7hB9RAL+ebOKWAkjS0i9gBZB31Bc
Hnx8ksN90jjozl10HM3A3tRtX+vF/XnJf4V5xTVisIZip5mLe6ixPgLO8J7V2a8R8r8uaV9Z0e5K
DQJtOXwDIXnjG1rXr64/LaS/ls1rmY7gyeLhsksrMv3KoHwPybJfl06sx8efYAaCAV0dGNJRjU4h
cGz/uPQiYsqRltAW4dUDDENg8fluleY+MQHoZ5XX7QQOE/zBFLKFxglbO91XGKAaoI7eXv6yypVI
toR323ZfgLOQ1w+Oy3cdlee8VD9v/2lr7W9fXvZfLzVxx7Y2hKgfAKAmd7BjyI9TLEBcf0Eh41R2
HHTzVzadeDf1vlPnx6wazmiUv4PLa/ol5Fh21Vg0oOSXNIAcTxbUFXupZPfMzVD0eaTshO6b4R97
dX/25F+/l0wGwR4XIA1wGcbpZ0nDuGve8qIcfU2mnSX1t00c6p+i8dqbXxSTbj/D7tpjJVDm7fRl
AotL+kkRZ7uOe+n5ol0ct8kYsJ7UvjZaGNqUlorswon6thl8rZ0epFTzU+F5F4pJFQ42V2cDACg/
q9n4QlXbBTr1IKxLShJIEhcHmWfTa1tPj53mjz2LcSek3oud1XlQSj0HDefyHnNzgBel7sK60eyQ
QhrlUA8D2xfM+uaCZHF0pHgzpxEe2bd3ytqpNxdnAHqwEIERUkMmThwt2wOtvH/htf1m4c5OuA14
3PTsdkejMkMOcfaNZVc26BLRzdxOOIapcE82xiODYIZNoZ+20+JH+TIIuTNh+D0547lKJboLI3zR
dOKnbbYxAlm5RpdIbhg+AZVLS/3Qx/PREP2Dnu6qjB/iSb40dvUjq+vDxpNejtyVzWYuCp5p8mgb
F5BgdAbjrZ9JDCM1vvfmSxkNyRNWwCkPihWZDf1H8EhatGUnQp5ur76S7S6x3U06G/aYQGt1As3A
h/nvE+aoyITuRYHYFsOSpeHqc/1vPTyPLxHe1LHrNi8gOuiZv13bfrRz+6RscXJadEwbeaZZ/l7r
3N8UuFxpsC0JFI0ER8adcg0IeffeTeylcOGkTo3dpuHGnxrq2gdclD+2xiin0AWWKMqg7CBFlmFo
HdfyyeEwemLsoYmh2W7kO4DoH2n8oob+hTaOt2tx/PcTine/tqyDyp0XVeoTrjKrbe9ZDrkqOaD3
roSfSx4p/VwrL2iS4mdX0G9Ik/KN07ZSfC5pW2nbZw6pkZROefwlNkQUm+RH0m5JkK99g0VJ1YEu
03e0g3Jgjd64k3zB9flodyb8LDcatSsJ0JIrbffMbssax3W23jOa/1RNd5i6+nuVu8FmlvWnKvu/
D43Nu/jQTj+QzoSNx4ORNuxomMx6cOO88Lsk+Z6LWN+nChi3AK2CoHaK5oUrwzro3GOznwBst4dr
YYImQpEfhhi/SlrZqRbtF6Mkru94hvVFTal98io5HVFlVaGFFYLS82gI05wt6tLVj4GHuLzCv25S
x8arcjPomTbcfEpE/kgF8D4NMGvbwkpXoyfWWHxws9e1QUuFForIEkBbeQbb6fdsvqub+Xs325+S
1tKoMme4EVbmR8pxx7X9oxjse7syn3WX33XchbUoXOIgHjBtbPOVn7VEIzPbGDGdGeHWBD/cfqKf
VT89CFlJ3+itF2iLwMxhU/d07T1fztpf71n3aGK1ZVM+JKb3czTaT0mzQ450gEbcfpLzFJiWHyf3
lfilYbUnU3qqyb6to3nUvlPIDS3ttV+xuL0JzyASV0AlLintZ+mWu1Q5mV+BkflvIr/42IuCe1IO
zyeYSDxYTnkeKusxG5PPQPqOfqc2ZgsrH45frs6/3qUJUXNLD6AMW7bq/Jrcc4DNjHr82tTFRynH
oPPq8PaFeH0yjcdZXMemmDD4H0HdLVgOpVY3UsmTOYpd2uZhaeRnqdl9NeRfPVd/uNp7w5Q8onaC
PikOK3B0+9u/43qGjt+xyEG5q1SCDVQ8KMZPHEqd/hzbfI+EVOBgQIzCE3IKx7g6irG+ExhL+onu
nkYMWIHkTo5ti+YmEksD8J3UO7TwjjXmuPJBF4NvrMrSVxhupPdMGKFs0eWc57fbv/xqLPb4kkCh
GtepnRrcSBzfDxhbB0RVISaJD7MrHH8TvbyyJ5Y8CpdOpMFEq4BPBNBhzpuGd1erHsx0wEgZ6n2D
yz/ffqDrKTCeaBEy+xKWCXXaAXGDezGUjL+MgvvdAI9183eZxScWd8cC9kdGo3YzVd831r16LWPd
RQhJzDivenB3HwpXHGZdhp0gPOSGDZEiJ31kM5xvO0Vg+9sb92gqHUfWWn5iFtKnQ75vx+nDNeAi
vPFzruaK+DmLWJLltefVLoRwLzqkqPt3czmFSA11e4J3RAgBrQsJ2C3mfZr+GO3hqJp03yafNSb9
xTgEWdUe0DndbHVdx9DgBy0izwBjKGqQOn8YYqZ9YukPaMiAzDAm+7JKf1HIpftWTqpdi0MTiAFu
DtotP0MkVAJCtkWgXf0Zi+iUzLScCgmKA0T7Xfu7EZ86zPtQCk1TGlizOFxI7wi3PfGH+4vC1GY6
/QczdyUj+T89+nmcTYOOORI3ZIs0FTEOmMmOfdN2d27dcr8V4y9b86YInNxwIGrlNX6XJc2xqLr0
vvYsuh/BqzrEdcYCSCQmTzaFvcPUmSjlYbIJH6yYHDVyhH3Zmtk+Bg7KgixErdrQmuYBSKXY3g9c
5zvFIannp1XrHEGIQcu+LaEk68zTW2KoYl9nY+nANLvUY2BzjlDUjQP8nEWurVeZQl8uGAFw6kNU
2kZkxTN0C/ICWGqz0RBpg5/xASMpDaOJZPaYzxI3v4MZFVF4zxWNvzgdKT45wILCETxNrHdmNdMT
uvnWncdsMMVNTz+NGVcbwtQrNytbxGcBha0WyhhxJIV+MlR3Ntx059CLghOqtdtHbiXGLbkgiWfK
EXBTI4LpMblnMLnajwzzZc909o1VTn4lqy5gGadbt9/l11/ZUEtOSFZXxMQwE5p/Jk19F5+qH/Mf
+A1PfDbOpePsZWN+FI7zsjmaWnmR3iK6OnONDZDjISG8xtHIoS0SBxRQEqT0kFk03vhgK/fSUsg/
mVHn8iQBRYTIz6NAYTZoTPPUzmnZy/ZweO2bLYI2usr9IJOJR+bs7muZRdSld7XHTr0LNxNq4QqH
sOzt/bH26hYR2eoITmdu8Sihk6+soQon4UFzGIClEFZXG7tw7cUtwiy1LIsxYrDIcKHHq7G7VZXC
S9Xxkzh5QvTZGr2tLbQIpDa4J6TzehY5whRwqnLFeD8Jmv/WfUxgxF3qfR3nW4iRldt1yRVplZEY
Bc14lNf2gKCYaEhWQKWscnztNFCQv/2N1vbDIk7I2aaySmo4oLTVWfH2lFqzz9Lszcn6FzYDFJLn
W6f38qKunN4lU6QsqrkwCdZi47SfmdjHuUh9Wxo/WM4eqUl9i5M7wVrEWPMMbO1hU+NhLUlackjG
bobgW18mEChD84MXEEmTfgYL1pFwdO4gKa6KEbo7VAaJgWx2s1u7cgiWdBGqRA7VMAemR9D0LPsX
DdFeyC1s/v2VtGcpyj9RRcapoeJBk3ens0LIHkhf0PH1woUx8/ipsweIUW9ibVZC8JIuIkpewHM+
N6IRgGpW9jpUaMNZJdLcVB8QSXYZ/g880RN+n/as2mihrBU+dBFMuoEmEoZ34sHupi8ePEBsO3Jm
hQ5kOxxGPDWqLBZIu29hG888yGqMP6hhQeNC7Iq4ieZ8yyn3suK1bbwIOFLSXFidEg9F1ph+khkU
TRzYPtw+kNeBah4YiP+tJst+TCxtMiNyuwmlnN5T6Md7zT427twOy+QooYp5eKyY8ZABY785B1zb
SYvS0mtTpwLVADddehe7YwCz+R+2E7/a3XN3EYDcb0onr8S2JYsEDVY+SGJBK7iuAewGMgpK8ecx
Gd9vv8PrU3aPL2kkDBpPcCbgsIZOOkx27wjw4UNlPgljeOgpOMRm+zWm4QQXt4ncw1k6yAdoiY9g
epQDQMY5B0MTou+ni1fwqZAEjQn6dPvHXQeK4sddQvFf7QJpC52VSIwjtAi+QOwfiqcQJyrkKavS
MSxMSPIbNNchdKM/XCt397fXXbm+lkwSGJ7asYvN9ZDwPmwKn00H7bELW6V/nathd3uVtXJjSQlx
isoWvTVgGcScnuk3S5R70QJX7Z3crgCqwNJl0HYddDXaJ1DPJyDAgdaYDKiYTt82fsXlLF45o0vR
/tYWcJSeRAJSos78bEoCPqkzLAS/k7Tat6J46r35G00Ny5dDHbSSnFqIDmz29Veu1SUxhNsFc51B
pw+i+t66P6f0e6L2Q5+EnXOXquPtp7wOcMBOWkQipkWmyhSr2PYvRzVwCJcYv32aa/MI8/q9qoGV
aew9ZEzD8Sdt+CMp2wcACs6msFQIw5zHdiCWz7vmaMBHHVpUPbmfoYdw+/etBJQlicQgXZrUBORg
W4zHvoTikQzc5IObr5Vb+PMAdT+5sbmttRe+CF6692BLRQx88HZQfgoimT/Jb0xI9HbyFgzK/BtR
rw7UQ31oPL1p2YrgohvezCj9mwblP3xm5DA9GhJgD1plr60uQrPn5Fi50PGFNIM+o7sQDvXs20Df
+yUxgU4XmI5Y3rBF/Fx7jEU6ZhBsmsphMGGcSxS4xodtzCflit+thgpMRcbDZrhfO6lLgolZATtg
SCIuVOFjE6MQzeD4jopDdxC3zrzhndtuYET4SIUs4WiS/GwNcAO2uMor9+iScsI7OJ8MBOsDMYEz
quYPO9kU2FlJU5Yck2wojBGGxOJBUPJbDgrmPrsEp70aVDimkwoUmK5FAiXHreHhyqW2tAMghqXr
YkSCMtfFe+y0b0Ms2qABhfH2aVpJJJf8AkZUPRRmL2AqxEFBEhdsx97rjBNg2xsH9jp43ONLRoEr
VEUFbDMe0FSM+h7cZjIl+4HpZ8fSjxVSVzu2Ybrj/W6a8bVKAb7o8x+Xa7No4EgMxzlph92WMvnK
YVgq/DM0BylAh0j53DHMTOcungFknu30k1epY1ED2dKNG4++9naXWZeq4IMMNH0Ua++eZM3eGuLD
WJKX7X7g2pZchCjOhwz8BsKjUoW9oSMxZd+KrglTMJokIBYOd89DTj652ffbO2Yl/i5JBwSY/qQc
UOuDslRD7FfuiqLduxnvgnqu3sqZAagAkc0di7cwSSufbIloG9vEJeZgs8h2lQwulrW84g9UQWWx
Id0+TcyLgVNw+/mu4+w9vuQ6zDNseWxdokYm2UtXZp+gpPGm+uHYToTvmxr6MdRwzn32C/rYB4zB
I7uDqot4u73+ysMu2Q3gDcgpmzVHN7ALrfoHS8R9DgRMYnQHT9RAkHZbU4u1pS5J3V85I8DQRQwm
FPaOJ8JaHfi3tIKctzu9CEMfhp5utR3WUucldyHjGrPReOQRbrxIYxBYjt9Hqw6mr7lU/tjC6Ccp
Q8xLAZ+FTuCXIvPuoHP83IjpV5nTiCXyRwXMLBwqRJFehMv+rUG2pIpZyWildUvRTQIxyKhUmFfQ
/wBZ7+kSDdLGfr79VVfi+FLO38PHzJ3E4JHoxpfaML+IfL4MBm7/9bUPuUjZRiPXtugY+m+OcebA
AVAmzxqB1CjI0xx7T5t4gJXrdcmSYIKzwtDoAMdTYe5a6KDBw92wN87eSry0F8FsGCfQapI5jhKU
cTJNP8VpArsXeG/BYHHjxlv7EotkaM5ylY7dFEdeV+0vRn1s9GZfYbNvPMRaKbbkHUzpAPQDPGoi
2G1goN9yGDq/Dy45s3h4rlj9DG5qEZgTbLiHckuFfS1s/clh/zrMhSXhKaYHEAWK+hC3sQ7GsQpT
NN0Krxl2Y5L8ajzTQCpaOIEx1fXZcerfrbRyP2v+sW26ZC5MbjpPPXDuUY9uCfczQvRDNaMMh5ls
QXdzLvVnDhkJtZGhr3XgljDjOCtmM68LBpXR9LGyi13famC4ioOXWhqdzSK68NfTvIdOcbbfPAZ/
KCpXSsGl5j1I5Er2WQZWbA//MEwsHngKW+3GmptAq+4J7ehzR51f+SwDYbBvVpnIEG27dpcZsc/p
fBKz3jWi3hP6LacsDhIJVW6ooaNjAIo/iDeE8N3gaWMH3ei71hI7qWO/8FpoHeeIzNw1Psam1RvH
4jqiC06Sl/Py1/6JKfE6qm2YLJjGcBDe8EUzqU58QIfVV4a6AxPW2QEgAEGGFgES/lr9PanSIzzC
0wOlpht4cXU3XvygEzOxPqOSsaGrJsxUhxVj+gxqbRoKgGqPfZf3pwqAwwBmh1nYkWw6FWKGKQAo
SqlvJqk8EAkN0NvhcSVlWULFm3EG5b2RLBKlBZ+RC6QaNFqYWob9EAf2KCAQ7UWbJchKNP6Dbvjr
TSJEQu/Dw7Wayz0d2GcS6wNJUdwBfLyvRzf0JrqRYK60X6xF4E8KvOQ5b5CM5S6kiS79CN8wT9xS
R5tkGwFtbRHrvzujp7ZV4yPzaCzY8XKrjGV61MYYprN67bl1d/srrb22RfCnmdXYDcEyjTWdPOHs
bIMesNsALQTfPnd3TUa2lFLX1lpcAqxOSZcAmRQ1GexTXSDsz3P91A7eHrhvdQCm2wxgPtLIcCin
b4MHZs0gnGBWI33tnZEGrn4eCweEj4kFjtqyJl35WUu2QZJWTdnnjEXENu6hgVv7cdfddX31cdk6
Ke+eN3tJa2dicdwdOy7GEgPdCF4IAdT1v2Bo/+mykwpjeraN+Mh5D97T1qW4ttyi0V44MHWnlxQ+
Fc6Pzpz2aUeOJB72uDGk75bZJbc9bMbnPy2xK/F5ySPoZk+keYcsQqAzG9gX+4O+aMDEHmELZsIb
jNWt6VMACaCzo0NKky/SbS5iI+jqAAAcg9Hhpl9aDxQAjzzFjQ5ns58D14B4m+fUj7ky4/DSjZzd
M+SKU3CAe8DpSvM4xJwFMUt/1m6+mxLssVlpH1CDXVrOnyxHlb6IoZ0JP/UP7hKU3JNOAshXw31G
N7s8Te+VS4F7mdsDTebeB8sCIbdRx6Zhz20HEIEFRRj8M1xopaXuCSmywPTY++1zuHLclxL3MGLo
gFzKaOTZmNIZBBo8unkFwObYgw7Y9MXL7XXWNvvivMuuqWanoyAmAZ8ZNTkzgvxiNJSRxAmTBNgu
jubEHYT6xMaxv576QUrmv4GsxNhW2qQiWNH9hVnSi1Ml4aak4PX3xpZIWasfslhACQIluPPENReB
0z3PtraCHOQ8fxZU726/ubVpzp/M868bJmtaYEDYbEXdNKuDEHP9WY0g3wtup7vZievQEohLbueP
lEE56NWBd5jPdLexRVby9CXA3LNk2lqxZUVTq38NqC+gjHBv2PJ1s6JZm8wtJfrF7CKZhQRFZPX1
3ptEfBhcGBooHw4qmXkouimkNXJ2BWHCcLLhSgWcu9nHj07O9tCD38JGXv+qfAkTb+c4UTpJrSjX
JIZmkfWQx/WXrPnoMcDxFVf21ke93NlXQtbSzcMaFaR/0phEjQ56OxCN9PtYw0dJp69xrCAhA25m
TPdzX0KoxdtPYw6eY76lVrnWuV3iyXUHnZreSazIdLvdpOIvqNVhzxqDsmoFGXfAQRdQs0hTf6r5
aW6Kr5Ri/NA6gQk5sNs7e21jLa6JPIZicOZoK1Ig86DR84QXvi9A4sZEbdgahq4tskia6rRkHOkY
iVwLBjJOWlifymzIdm3nuWdo5fQbydlKrbzk09QWo7WQeKGpaSL3hxdJniRbbarrsYwvGTSwzi2J
A3IiIDfOE6nbsyPpZwZp63/7EIsESVU85ZNTI1TmMNpp21cxpb8x7Tu7w0bnZWW/sSUov2NmM8LI
yo0qgR2P3C9wivRQI7/0JNs7yXQ0alP6A7ffZ/OiGpQHGsIFQI3v8nwj57y+FQDQ/u+NADQbmfq5
daNe1adidAMqNRTV+gfEzNsv8nr8YEsTACnnFiqhE6Q5pH6jyBTrfr4bDMwIHFY8u3zYeJKVO4Hx
xdEp4XWDurBwo6FndY4WltPuMwi6BYxW31HKdZ+YceEcyHb2s877obtS7p24mLhPFDga//a4i7OV
oxPtjmaOjwq1W+hGRiZKR6QqXUQ7eG07yUbH6zrL2WNLePyk+rokUmEh2wzSuvpdt+694aH+YVnz
yZ7zn3XGnw2RgzA4BTVkpvymyuD8WkbE6899nbwQgx5vP/X1w8iW+Hmg0DwNvJMV0R7wV5Iav8hM
D1Dguf3nryfPbAmLL9shNWOh7Kie1Z2igLgX43nQL0n1g3rkZ9JP0SYy8XrQYksku13PrDCHyols
FPI+3OBOVM1Pt59j5Sws4et9b83olJQOWnv5c922u9Ed301H72K3+7Gp2Lp2EpbQdZe1GiYRvRNN
HhT+FLRaL0xDGgMKTbwxZAMQl6acdu5Qh8wmT1B41HB4dt9vP+XK11oybigHhBiyul7EK28/lhej
Mmi3JOj3VkBn+7GmsNZrP2aI02/sj+uZNFti5vkAEpEJLkYkK/pSU/fDivk3DPFeIL3f+k5MT5eh
2u2nW9nqS0A8g/mWlRi1F6ms0L5Lu0fHrN8z6Efc/vsr3VO2BLiPBkfDEKKHUePxsAbsPzacnYfg
EVtzWGc4xgQDrnlPCTncXnLlEljK9VPOIB7ICBxw3PGT8updjsBATP7Ei2bjslt7a4taB37xfB4l
lmBT3Idw9Pp8aUti9NBtfJa1Z1jc13MGAEwcYwF6qafjpDgruwuAM3ZhvryxxkrTEw3c/96Wg43s
MMkovn0CxAmhdGfRXdeMz3buFUFPfhaQkK3gElnmA3m1ERGDwamizuX3TMPdp7nYcDeY9xBIx9r3
NSAJO9o6H0VF/AuOKGxp/W0aK3Pnkr4G3WJ4rfM6HBrbxx/zAZq6/cFXusZsifh2enhSQWUeB6ap
SECVav1CJ1C6o/Df1ogGtifPqsGQekA/N68JPZgZ2XI/+tOd+/9Mny3R34U24dvndOhHJkNzGEjz
riCHwiA37I6dLxPcxhPR9Ql2VqY/wEb1CCGNAHf7nnrUPMxj95W14z4bHN81i7Ask1OP9ySsDE5b
vFdQOynfZmML97QS0JbAutyCwagTezSq0s56s1MQCzD6PXktQYd20ml9lxTzt66AhcoMcMTWdluZ
aLAleJ16SQtqgcWiuRvI2QD5Rs6YNovuAHeA+0F2+ecUsR79QXXW8jCgFGPw8Z0ctXFfrcWipd9B
Djd5TIo6L7IFo8dOfSGt+W6AjgHd0N0cExIk1Vj7CZNPKtZk45ytbs9FKmdfhAAS2qMlDSX6rgYh
3hvrHZoLiOXuPeizx1oxIISsJzcFgR1939vnYuUe8RbJW1YmdU09jc4PkQeJFJVodYaM+0tZjb9c
CBD8IyKJedZ/I4mbJpBk9QoMdjPzk9eq3pdMfJ+AqBs8+6CAPfY3c/y1p1rE3q4vLTHNEMCBWpN9
15iA7koX+mouruXIq4T9RmZr9KdBivD2e1zJoZZ2CbmZiorABCYym6nbubBsv2sgVLHx19fOxRLx
DorcbLnMdKN6JFAmrKg/8xp65v1jCzhyzptHQ8Buh1A4QspPdjc70LRTk58KdXf7Add26BL4Lmql
6x723RFMOQI0Rkzf6pzTzOgPjcYTLiMW5Fn8nXXFuQZWsFflxsor99wS+N4bNq0wwETBNkABx8wB
EBeifXQNREq78OZ/XOay/F8NNvgvwJ8tAxFWGsZrXFro6VmHNHFOkKveeIWXQ3XlElhC3l04FUDX
fATXFkV7MfBjHCd71gjA4qzXEQIVARnoh0zNfTccKIRF2clw7a3ItnIolsD3umoT3ZezG6VGlQVd
Tw+xjPcqlwc4erSlChzWvJhGft/T6tDiciFu95UQWDngAkh36Wj9hFLjrin4xq5eu2QWsafjc45e
CbrB2UBPPLWf9dztjUuE7ZzXOim+Ot70ZbO9uILsZEs8vGt2ltXK0otGkX8iwuI76CYOvmGpKhoc
CB3nHsQPC7c/lyoNvP6r64j30QEZYPTg45UaCg4dimZnPjYfJaQad4XyQj1Zn13OmiDu9Q8yO79l
Ahfz3q6+GLjdT+3QgiBOhd65trF1W6y9uEV4SwUxiyxzaBTDMAXmhTZk8kfoAxePs9a7SpoThqwt
ZKm9jVviujCqx5Y4eHnRAWJDhXdXuf70QL1H9ktxhslFGdpm9VpaXynSPxrZbQy5+uKLN9rR3I/P
LM9mv03ne6fZ1MxZOUZL3DumA4Dgc+5EiTTfEApOQpEd4ENg/RgHezYOmaInGEVH1TTuZi/9VHXT
A2qMjZex8vaX+HcHBiTELQyUy8StfEjK77vUwgFKfk1l+rksu96H0ay/GTZWzu0SCG9YmPbC5MON
mt5sQrDjIa5heNUOhboZGBBccmR1nkDWuR2l1pa71DN/xcE4EXDigrhYZCGtRFbcBBf+SOsWn+Yx
O9h6vrfJVmW59iovt+lfawHVHROIdLiRUY1Hb76EvcuYvhIvuWHhJht+d0p9vf1ca5ndEuQ+Vxco
HR8gXlXwt4l84BU2AzvlwATEaHs7Fugpdvq2WXKs3FtL1HrnuhjZ0NKFyozxq86yj1xCIbCc9//a
uHEXcaBz4oqlENk4J6YtAJpqIDifQpXg9fYbW6lgl+YF2lZ5nSk+nlmrvEeYqxuYkGcW+grcnZwt
aee1xGIpukxmJNrokkJLmtcwFRmHfZYkZ3h7PiZNBr9BZIr2IE6WdkNgBY45JGxvP99Kb2qJW6cE
+lK151hnaZdRXMqdMQzHxG3faOJs570rb3GJTsdsIaeT0uPZHCAbgMghXV/apv5dX3QNbj/J2t5e
otQNGqfEdnIb7rn3nRqi3uYHSyVHAN/CpKsOurXx6ZIHl7/844qLdMnMlaBpjK8mCfR7NVRtaH3u
q/417YxjJTxQYXo0p8xHAk3022ted0zy2BK5Xs1Qw+BTb8H9vYVw393UuwGGLf6o9KGqXwpL1KFh
kZ2EIJ/v6GiY3tX41aX6pzZ/jhPEpdEFB4lH60MO0RF/QIb+bw2lJeC9HCWDa05Mz7XqHpIEeUXe
iTBuXITp59uPvxIslyj2TFu2rcrROnvqY740NYn6cOBfhtlvUKf6DNj5Uz1tONKsBK8/ThN/ReaM
xwTjeOmB7t+/eoXzYWYigl/mPdpaW/iztZP/Rxv7r0XMogVGrHDdcw3IjU+EfEjc4rlRfei6053p
pO+pnB5sTtogtedwrKaNr7W68qJ35mGCphNX0HNzcmuAzIcpggRwBEL5rnGQHbbOd46AMAzTGQ2Z
jVVXIsESZV67RpY3HrHPUPT4ECrddzYSCGOrvFj785cL/a+32RapWVe0m87geVe4SsuLkyIFNmXL
pelyK18pX5aIbjrEBuNxO529DrswdsAdx5y42+jQrey4JSzbLEcnnqZiPvezdUcmyEON+ZAfPJkq
f6ji7u72KVpJb5ao7N5ucjIjdTojFpwrRd+m1ETAUPdNB3MYUn0utjxJVq6Xpax9ZnY6Ua60z3ze
xwkMx6Bw+j/OrmxJTlyJfhER7Eiv1L7Q3Xa7u22/KOyxzSaEQEgsX39P+cnmNkWEn2bGM1NCIKVS
mWcZ7Mc66pFFr9Eklz76rKqCTJcJrw7dSy7ZuGVh/xoCQwYSml7pui0NMMsxBlAwhwp9rksq0n05
3HRA+JmTYOUcWfrqs41IQJKtR9ZB5L4fNmwk/wU6+K90uxOz1Gp/wXt/4c7R2dSMvhcSz73IyD3y
uj6j/h8TyA22hYOKyrTvuX/24KBHUn1Os3YvLOfWRFUrwXRhJcxx2nRsIoI+TXiBu/envmN7G9/f
p0UKonAEtPhK5r7wqeZI7Ep7UTCBQnFJB/9oG2TwIaTD9I/7G2fp12cHvqlkVKaijy5O5j3B/P25
D7p1Dt/COphDkUU+hZNOI/eiUHjwGvKqemcDxPKLKbb3n38hes0hullUw0+hnrBTQtnGTl9D65b7
/xba56DclHsTsZR2L3owF6frjxpCQZO1ErOWXv18k8Nuhg9jPVwCN8z3kL1WFyuTbJsPgz7efztL
Q8y2eQV/ngaC7YjtkEyigJinzSMr27XC/tLLn21zilTXAPI9QRzY/KgUhVL6ahqxsLvmVDHmVunY
I5W71qrZido/lUy8QvAe+My0rjeRjoaVDbawSOfMAxv2WTA+xkjUi7YdUThlZfijiTLQGb39P32I
OXB9ykMO/t4IRZiCPg+jdcjQSlsNEUszuP35nzlCNE7wClD4dV2h9NXRx6juAfgpT7A1uD+BpV78
b3jfH2NMXJft5GEMT7hsw6tPCnaXfiagkA9jNXgih8ec519r/oVUNHbBTw5F87Iy+MLx/ht59Mfg
LCsBIbNVf01RkNmmTtL4Nz/6nSTfA2TO9qUZEzaMsY8uigxgFKBhbuL3n50Jvg+kO7rEDPuwgQrz
/QdaWpy3I+mP57FQT3XlaPdXWPYAt2WxU+TI6opGqvoQssIB3s+XK0tnKav9/UX+HMxjmhKRDfj5
blfl9INEHwkYVXzoh45p6NSw8XtuyX0+2Rf40b3en+NC7Pj9OH8M67eq5vD7xQe3AHYA83dTj853
+B+spCBL33QWPEzjUSYrba62DhO7PFFfP7ChDWNapp+0GJLMe/unmcxBrpVNHSJLYq4hEds2bx/F
RK8QoPm3xTAHuOYeMR4rrfFiYKwKey1yUGC+7ULuvNTd9FJaRbbySZaWwhzDCiwKrbNGuZcKGrPG
3ThgZCGh3lfhsJF2vo9C8stV7rGoeVKkq6I+t+PinSvCHNCa9m1dTKjdXSAshQ3GUojwRTHz2KX2
KiiZWyjI+uRD1MLGdTRnZfGVFGvhcjxHshLhZJNj2ADttox/jkKI/pKO1KD+wCsa1kYwBIwjk1kf
O7g7Pmm7m8g/ftTbkffH6i+CrAQucxDXvAi+kQIwFRpSc+pUERz8wX9wunqlALCwD+Za8R5oAg6M
SsWVod2gXBXF0INmW2Q1etdRwaHVMfwQ7WrT8ba/3vuY7t8zixilYhrz+kpHKE5BBEo0O79K2psp
Av/c1d/Z0B+reuX+txBF5uhWPvrozoLVerXtOsHF2z15kywOMoWuxv3dvVQlm6vA+zbYz7xO5bUQ
+UshupNj2y9Z620Bboe2o/fBMirp0+gpLMaVqvPtYP3/dwh927/foeynUvuyl1dkC/lGEXdLK4hh
VKD3/ZteBPRB/x7ChRJp4YURv0btzckoquIQdRqpVtmt7ydv0Ry1G6b21OSQ6AXWUntHrYItZxNd
ObTePyAhU/X304c1PFhrXeDHdfWzKenbNLVt7A35TSXzF9QM27Wv//4Cg8rN3yMJ47tFGGTiajei
1nHglfwbUHTf+GBPPzqW7vyxK3a2z8NLquCBEFmwu06pLeCFVXyodbjx3TGCqHAv9e7+inx/R0Mn
4+9HgqcedVnXVVdArcG+mg6O1W4bpraw5vo6huwLsct/g3dD5ODvsdg4ofBh0eraOO0+VelnN2hO
zlRvcup8vj+dpcU+CxiZGxWjA1TyVTUsriWMdmHqvbUr+201SvwuB723oWYXlaikAAk5HcItCr8c
6rMB248828DAxFAP5l5nh11lHoCQmsAONMbI0JLYOBkgavnh9i9s+Llm6rXv3yBIwxWPsRPbrL8p
6noglYQ63eC/tIIgTofg9j9Bc/aS198G/tqslYt/p/PvTWOW09gafa8mx2KcQH6FHprPDwUIXhBp
B3ONgIi4h1Fe7HrFwfjOIQc1ohiLuBVgFqFU2rZXf02FbiEqAlf998IwcBSpwggVMGt4sNH9iiQq
6v3vl1AFrz7Fke0GH8OwX9nxv6n978x9jgmGzTqhxVDiHOs6fUwlCR58p+qvMI9pgXDyHyIny7dR
CxFoV3LwhxluvUHjTE9tH+mkKxRa7zCUOXFW/rQtMkISLOpOXZvzaqtKxs7UA3IMSo300PucqU0G
SMOFFdo4u6BVEJMoXGAAK0/jdfqQK838atwWg/B3gGyOawHn/fMTnvB/v9gmghd2YdfqarJoHwXi
iv2OxEgh0RtPFJgHEd4IYyqGbfH9DbgQ4uYoQxfuo4ZPg7r61Cm3qah3JKwt2Lut9d4XovUcnzcO
okpbU6irk4EZ2bMvoXgNu+khHZVzalPU7e5PZIELBu+Sv9+dDlgmKcCy15swJNSdTo0VnOxWojKM
q4z7iEveA3RnsG/KizfULG6D4oB7M+4fZRjFaGKv8ZPezywhd/z3k4RCq86XdnvlnbXte3SZeBrf
hh0jusHl7aSlvVmNb0ujzY7DqfHFOKCPdWVQiKaDPOrA39qNOnga9yubJwjhG2b/EzsSuI6/5zaU
datD8GCusgyS0fKwZKYPIy2e73/FhfNgDhwXTdGWfVe118KygAZ54KM6kTQ42tn3+wMsva3ZmaYb
jYIGwQB2W1yZFezyNoY0/JRDEdtqdhA0fVz9MgvkpWiOGTeN3w3uaGE2Zb0vHLjvmreIkG1h2CF3
j2mRblPlJcoz4O86NoSmLHgBRMMmys1KjrxQW4nmQujQ0igbnmH/9UXito/jzRrsxWuORSQTX1eb
ppxOOakuMhx/Omvlx8VRZ4dVVqHDEASpQuoA3rRQX6BfB2Uy7xwM0VdpVdfC5/uGekkI6wonPQYk
WFmgCytoDj+3qLF9IGzUlaY8hmMBKvTZY9aQfRrIlVCzNMQsB5sm2cDAOpBXC2wKUuYXV9Dr5NuP
uECvXNwWEug5yHYokOUG0Fe6wsHrkyucJJPlp/s7YOnpZykX60H3Sge3ufayi3NPoHN6jXDMrEqs
LkX8Wb5Vg7/lacrGRBbN0GxUq+Eq4AiH0I1fEG62vhdA3C+o1+Lt0oCzxdabqnYVL4dk8JTe0Ubt
BU408OdBKtNWtVu19VxIvueYWttqK2YPfEgaEMSim3HIJGrguJK8/eC3xFqXbl5KsebYWcgNhDen
acxJpFkcDsVr70ZA7cCamDnNZVJ90vBiiEmJRC8fyi/3F8dCFSiaQ2e5C20lNZE+6WxyhRzNOayH
bW+jTM575Hgk4RSyRDmJnpRs4dOVSbGW/NzWxztJ3lxOGq1uvxZOYxIYwX6nENPvJT0SS299Ze9b
lX3VBUDslYCcCKvPEvZS9+e8cCTMMbbwH3Wh9TDwxPJhsgZ7shHKxukILVN2aasGUImuDt7ylr/W
Y/F4f8zF7zuLIXTQEASF230S+SHqTsNGeM0WhlabAgYSqL6yIJ5aXB1tAEyVuzLqwkYJZ4efW7hZ
nhGPJymF7GVKzCbvss+iDZw4ZOy5dPKn+9NbyCrnwNmadb6XWbdXCj1YGzaPbZTixuQd/u3nZxGm
chuVkTyoEkqt/aCm7WS6l2ow/xbf51QWKFrU6PczmUCqdV/60RkwdhjRkeq/4R91bKI5PNbudeEo
3kko377W0aShlpSjasCvZdQcAizD1QbOwlEyx75GdeA2VPh10kT2tnW6J1Zlb//0Hea4VpfDkptF
k0iKkHyFegvc+Lg6l6vA0oWdOcexZgSNfuFSkUjWHY3XPrW+/R0CA59GKCkXBkYItXMmSq0EgoXt
MVduHgc0z4BNk4ndk2erbXe5D0/TfLzaff4rX6taLhwic31mWI2x36Eu8QfeAS37KgHEbAPTxZNx
dwZd1SOzs92/faHZji+LgWtuOXViOEDAVMmdU9tgkTViZYCldzbLJlroeI8F7/HOah91ofQjMG1N
XLHoCOUsXLy39+extBJmO156yqJBOMgE+d2W+IJuTdklPczUYWoICQDWb3v+JVe2XjmNluY1yykg
6NGJtgDKczTtGKeRc7Ssto5pFp3DpjVXt17T11wYaY4pLcOKGUeNdeIT91OAUuJt1Wl37Da9la8j
fxfSvjmoFGI2eQNEvU6gqKNPbpEBOKu4vvbE+FsSRCt7aGmY2yz/6G2MYZ1CwKhqkzIzEH2xE556
cS3s4xC83V8KC2fLXOyYA2owTJ3XJl3W+TE30AltcfWNYYqzJjq0NInb0H9MwjITJHndTkEp85JC
xkyYIt2Ajfbfuq7FbX+8k+zM0Z+e30PGCI5Qya0oCagDaCQcGQ7LfgbaEzCTifa9r3P8KfswoQMH
cYuzR7KVRGBpgrOw0EtnxHSAVgoy+1jxV6C0ztC4eFiV1loIcnMwqPLw+qbaVwmKaz/s/BdRE042
fR7d7FpMwcdgDfywNJNZYPCrITIMdmdJm0Kjs95FPf3S+Na+6+1f99fb0i1+rmXMjZOnWYbVkJrq
DE/rx7EnH6AuNDZ7TjWUZ6rwFDTkV+fqmMDOYDMS/d34oLjhn1YSqgU2cDRHgo4IRoGrHZVQ2bb7
Qp6mqDla2uy1239M2+k8Vh7ZyxJ9vbTYcThAMtbsrBxauNYgjpMHo1HZ3eSQj4519e3MwJS3q/el
M+7TojmIPHxdeV8L336uTcyI10vj5zpBqQvu02IHwxkFyY10+Ca8fWOlG5JBc6PfRFHSFF/5sJ9q
/VrbrwEq2k17Wl2ES1WIOU/AE6Wj6gjk8gkUMUGP+Gh0307dKbCGr5MLh3SWTR/Hro2FPa3LsS8c
VnPUK1hbqD+7eZMYNK+haLKzIr6BbO1XCZqVdvIPVl1863135aha6gzMcbAjnXzUtKhM8Nc6LtMo
2+d29OA3p65JY8sJ9h3q5mhaUPiimfBrbswUN5KyGAsIgSc0aIaEzN26+sdQUrJyZi/dcebAWc28
uiTylkd70YE46tzK4lOVP7TWLoCWqbDqQ27eBos83195C2j/aI6fHWTq503RNInnqvDIhujY9Obg
wHwaj/KEF7FrafSlGb19WmfyNHpjfy2d4D8XsuQ+5Ab8NmH9Y17ui+pmECF341Cx4z8+3CxTilAH
CRW6CsCjnHsvKb575FurwGn23MT3wK8cGmjh+o0TA/HxC1LYW2jS7Cmbrm65MfDG5qdQ7+EpmLj2
Wn97MazMwueYDVFA+qFJiAOBwTir3CO1rU9lXb8JWxy8od2rhrj/0aiGuiCbXjuP1BtwlJIyME+Z
QkUxqPqb1+H4UNkB2zk4q2yjwo1VkicH1L8OZfW8yYoP91/jUnCZ5WV1YHnMskybUIgWTUTsiyI7
eU618xvysdB2E6+e0QvbeI4B9lRpDWnXI5Xp+2vfu5cwhHmW3R0tAtK7KH/kenzuu5VGzNJotwn/
kXOA+0KNI3BiRk6HRkGAzGY4pLzB5dbWB3Q3zoUbyu0ttq6k7ku1njn6VxSZbgeJIaUrdxnz4dkV
vvRId/tofEPZicP2Xm50xu04msBM55akh/ufceHYnisjM9p5RWUKlE0pbDZD9lj1xUPtiPNq8F96
n7MczrGMoHmUW9cgjeBeZ4XWqVFpuvWJ/DrpCJeVUsesthRueN5KWrU05qyoAyAmYCGmhQ0ygxtz
2cYa8Tfon8ngHQZLAVnYvxXrvMul822OIWbGpT6Y/OSaOdmOZw5kRqGPX5sLfNAeU0gLUE9/G4FX
rMWXzPN2gybf73+/pZnOglmQVSiMTQNwpp7eGYUNoQP+CM2R88BoG3PhvY6l+yLrNcvfhaz/t2fA
H9vDoxJI2h519rEYv8Bs50PlAYhD147QhSLJ7xPlj5/vJ2y+Ehoq19G2DhVcmdSwg965lJ/lAE+u
0v8ETdCY/OTw2YZVLFKWEo4kfjHl8f0XujC/OSSZ1FFtO5amV1bWZN95Y3qolEbWoia9sueW8oQ5
GDn3AGF1gpEnrZf+Z3XZfsg8kYwUziok2hZ+sbl5ZZuy3VGpz3CX2AK35efZwc5L6L/D0BrUNMbB
0wvqtRf//rzDucZH2Rqp3D6XiSPcA1GHicWsqT4HUf9ks+Iy6PYouPA3jWv9SH0ri9VoXamTn2tr
O5X2Sqpyu52+cxubQ6ityIMqTjhxHIOweWmr4CjG2oVxaAskQO5viskXK0MtrLS5enML8VczSsET
zu1D1JlnWHi+3F9DSwnXHEfduZGnINXAk25sLHL23SArNtKI6KhHt4diOm8OTlblHxpRTnsrtMme
E7NyRVkI6XMcdVbbEy5dMDqRXfExpXCsTTN2gmc8gy2jtwaoX9AVAPft73OS5B5QVlZdJakNGEbV
h4dcuDtKOoYWu7PvoorHJDhiKeHaEQ7ulZgKugYl5Ok5Ggcj3eWWMlspB7Ztq3atibCgtxL9jtF/
RJC6B9Ve1qit91mnX4AJhvUlaIjbrqifffB2rNwyJwjn9XHOI2yzSETjKff7D0MmP/XRGtxiIT+a
I6srzUsoDqGvEKbA5UzlgRDrostRgeClzgCp+ZAJGncrC+793Rv9Xoh/TBrBBPouo4s6/xDC7XOE
mTT2pBf6v3oZdZuKBq9hU59tUHTiOqqgaIEP9K1mCUy/XbmS9i88xByC3dF+zK1K8cSE6c/Mki9e
1O6luwLHXMqS5hBsg94bvGgkTxyreXIt6H5rNf7Ip+BgM7LpJ76rYAaOCv+uddmVBmYFn7ywn+Z4
bLsKtZM6qUi84aaGNpFjVDVnF+92VQRx4RSfY69laqaedIVIqsk85xY4D5B5h8wZFMKgwA6yc7nl
a0CjpQ0yx1t3uW0a2ntVknFMBcgYr9vYWmxLOzt6OjhEAqmY736XcjyKWh0Hxz5qvsocXtgY9i0e
/7FU+5qmILixKum1+K8AMW1Xuw3b+TpoN1bfc0gE9SICjLTa0LI9YdvwOC8Am86b5iEAs29TB5eR
epseWudpKYptNq1dapY+9SymAa/gcMilVMlglXFuurfQc6w4tfgvOq1V0JfGmGVsMLAdPQbpeSSh
1qcWaa9AMQJ6KxuPWitYk6VXPLtMFqSYUkja14k7waVkUpB71CTbV1HQbZ1cDPABo0CgA9ZzP/ws
nNpzcHYPbDR0GHqkMGP3MYUo3pTlrzyYaMzK7LEj+UritKADBG3Ov9eOn1sBraCtD2OqprnA+QQk
JA1Hl7ymYot5Ns+3F1lHahc01c7qmu/5pNJjGljWJbN6RAcLPpgwm3V2Bdd17E39traHw2jDNBkt
Bqc/09YBw2jcAmv4xpobYq2Nw7LbRdkauXgBIAfC6t+zCFRt91NjRILDksaQsDx4Ijg5bjzyTWiF
qNXB+oB8tqvxCD3iTdqJk9Ytypmev3d4/vP+R1uIA+EcG14rprRmWOzBUEOAxzLH3PzGrI1QSyqG
7nPUveH0xpaLYWCNkwXM25610Qo16P19EM7R406XhnDOlFUSpc4ndHkO1Ko/aEb2dnC6P8P3l2U4
R41XNPKqXjlVwt0eLD/3AJr6dzXQLSzwEjl+vj/KQlk6nCPBdWOpCTRGGMsJbT/lTgarFa9qHog3
OpvR1BTJUS62tOs3mcPyS97maQwDH0CVG/GQN7i6BE69v/8072e14fwMtiqKInKZekkmxIs3VbhG
FN3b/d9eWrjzE1gzIyTKiFNCIC0Zj7XclEX4cRR6wwTZkzT9EfXkCPHUXzdPJ+JFsFkv6c629bnQ
ftLI9Hj/SZa+7CxOGyLQipk6ngyF+onS+hG79ispmk0E1PVqS2MhxQ3nqtWD4JCWKzEMj1yy1RVi
NHc2Xim+Iev4OHCzZ6bcRX63iez8ufbhEyvLi9sOD2VVejvE3b3rCqjzO6e6GP/p3hLO1at1ThuO
OinHti0ekGHBeKPtvt1/rwsXF1Ct/g5NqpBwTISPbsIA9wEjcZNCY1VBpva7a+mTH5CN1OHXsqtW
7ipLA84R7KJXdOhsKZKSuVBBjA5Z7T7VfXqwpg+kQVYSAFqAON2Fcem6fOUdLsSeOYzdVIa1QFgJ
NK6bQ9miO8AmGJfyOjtQ5meb+29zYZXO4ce5mOyoZrJMmr7aoQu3yQpITNv9Gc7Ql3/MusO5gLUe
dUEi2ykS0WTQ4WzQTCkKF4orKxFlaRa3bP+PfM1CaUuXEUCr9S0pNVP94JfeJhitl9RRJ7EmgbJQ
FAnniGMgrXKpoj5PitK+0J7qz9pHMqhgr3l00+ESGaAXWQgn2DI/sjT/r7dr54lOE7wTM2eKezJx
dNLNaUxl9zSqYiXW3E7l/y9JhP+f/peSNn41oXfV7gqPQaOofxy02ZZRfoLZqLcVNZbovy2ZWWBD
dXfo9OTkCWQl41Rs0co8t1Gw0SWk+MI1haCFKc3h0AErxjSHjSeO3hc7jIqbn+JFy/yQMW+KLWz9
trCrw79NaZaMUvDGBBt1nqSgeEwMdRDfclH9YF/71jkBtMJW3t2CyUBIZsErUykPg3LKE5ieo5sm
Ico5tXl1EMraBOobkLahXeRbNjQnoypsw5FBq1eac+eDbNR0Z3sMv7Vwt1p5oPfvw+EcAd0xTmDX
nOYJmE2F05xNPWTowYZq5c0u3IjDOUtFZz6os1DaSUL2nI/5vjU9bNf6X+VkDmle5DEt9E3d+6QH
8pCZleL6UuIY3SLFHxHBBlkEcnykRlU7/V4N04ZOwRf5o2tRhB7g+Nqec7fc+Z1zNRHncVC62xJn
5f3l9P5VGQrafw9uccpHt8LgZgCqGDH8JCJYVDufqPuxota20UNiMbkCYl9K7uZklqDLwgH9UZnA
3/0UWt5wMWhhT1J8rQmL+aTPeec9Tu0ZtHOIO8LiBak7P6i8vxEJnu/PefGNz+7MRdkNkg1KJpyU
j0Hm7pScdv2A5ct7lYAz8bn0/U2o/V3R1DtaBpfQpU+rLbGFI2AOgsfxAsGygNZJ4PwaSTbEXtjm
MVfDCXJszZoo/tJ2mQWKMjKhMPCOSm6xv8yqfTP6D+Ua2m8pmZvLPKMf2jHI7KVJwKsj7Mw+FLTc
drA2VxbbRVD1HcfpMRD9xpRwLiblXmVsY6OL6rbjNSX0C/NIEaMTsNoZW8hC5ij2UfWDVFWIJ2Lm
UQYakuXti2PqDTrM9xfOwiudg9cjzXXkwpEN3pbBC1PtQ14Oz6tu9wvLYg5RT4VKaxAYrKsFX7yN
JIrum8lC8xodrrEa1T7V7MP9iSztw//DpFtG1zlEYq+iR0fWPoRIvB33CX9XeCNatOhtWy9j84we
eQyuieObTRqsFAAXjss5Ll16QyPRoLSuEVfbENYGtfPl1lD0ArnxJT/XP+5Pcmk9zHY585G4kJzj
a+EW1Y7+KfLMOQuxGdY2we2X3sll5rhzSD8xo9ImTXKt7Nj3pyq+dZruP/5CFzScg80blGdNWORp
ohu33FZ9dciGhynX7U5BYTyriiYeU/NAyzxucvVi0O2OmWhW6glLV4lwFj9cq7cHQ/CZmOO+hBw0
Zsv+SOkuHFNAXD432klwH/5orV1Cl67Dc3h6qUZDHN1b18Lzxm8yLayPOR4hzuALF6P4/1qnYfdL
jtVzk5fVtm1/Zmn0M4CAYRwxHu3qdvg1+UG2kg4sbPY5kt0ZjJMOSltA0shvKkufUu7vVnfgwuKc
o9dd3adVJzN83Nozj7qBh6a2CJAJgroIkyLcrayihTU6x7JnOTZB5WGgxj17npT/Vb2HkpjfZVso
JAwnaFd/7IMJZTr4M6sYMKM34SgIENsV33pijGLqVfv7D7P0LLeX8UemE0KUR3SdQtQZHJiQFmqI
Szlt7//40hu9fcc/fjzzqcmtrLGuziB3MKd+4mV7AAcEJn0rddmlHTmHuI9W1DvwS0qToSYorkeP
Lsra9Bk+NmM5vErpHIccJWGnOdpTdVktvC0EzLlcc8bqoJISw+Ydj9NJfyoDFJ2pxT+3mdzK3q3j
6JYu/dt7dP9+j9qHaGaQ9uxaltWpTMNDkEEW0KuPwxqLculLzSOLO6gccd+CMhXbQlF5y0dWxX7T
XToiVk64pd07u7z4XZezAcCtaz751mXyzDcnz7pjJzKyUo5YmMUc3x5WRumqydh10jW2UvoS+iMS
SveVDcNKDF6YxBzbLv1MOY3nsSsfxMnqrdNUqIQM5b9FuLlUMq9IOOUMLUtgOa85C15EZ1/Lflp5
Qb8xHu8cj3NEu4xEVurb44NC89a6tn4TJIpt14HNUA97AXY78oNYAWEDq0igs/qnUIltFUAI1uYO
vC1qFeeQi9l5wMjAENdtt8jbq5VsbiHfmmsoZ6aHkQEVaTK20APrOcTqodMh+/GNuf1htRm5sHvn
iHi7HwcQy5E0+vZ49qLwlyHZpYn6mGj1dbB/jt3Kalk6QOeyyCqLvM6kMM+eRPHUhzkauPXJh7Wj
THF9f85KoD8DPb1O8mAKsXcHuhkn63ubsn1mqZUDZyHGzxHyY6BCuKRRdoVW/qbuUe/ULnb3/dj0
+1r63pKahQ7eBD60mG9BvuYoN/KmO9aRPpqO6AfVdj3ZGImbpex48DlHVebQwA4vFqI2sSzhX8Eh
DqRs+WgCGT46XYnrbtu+iAae3NVAHbiuwpzBb91vrA4/SXSKCgMhyFZDFo926ZProLUQw97G36Q5
0TFNGay6JDg7P+og9/Z9zqxtVHvlf6JQeQmLbdl80IUADEJUYZdCRMfTv3LwRz4rXI8yU0fbynDw
IWzWenueEqCQiK2/ZUROe1zM4afYV9UjZLQtHbel0xF0tcIWHcebrnZVAkWUFq/TQMQu6+wqqUN/
graY626qkdSXsQU2IuA2/DazG+yxR7upV+JrxlM0o3JngvqhzjewbjZbKyPVKUf586z8AqWeDlvS
HXn7OImx+pz2dA0juRTVZqFZQfUkaPyQXZ3GPjDCn4cAh9dqAfe3jOk7a2ROKfA9FXYoMqRJXbyh
XuRu216l4NfaD6XWEDhROA5EHxsB5FueF29NietOqvkYs4hPG9ij4Wu1+bdKwU/Iozr2JKhfUGNx
ttqiH1KbHSCfdBY1h0BMvWabtJRczIE2vjcCLN00LrilORxMGfzNgdkroZ2eN98z/gmqRaebIyDV
Ru4niYJptkZrXYocc2qDz5E3uaxFNlqQvWJia5Q6MA1jI3R0HQIDYjnF1Hwlnj5TH2ruSH3IBxJm
G9f7vrK1kV6899VuUfrP9A1cF+kKbkOwf4IBhnmxi+5gDd5rNpavFuBF94dZOLXnHAaoPYH04kgb
0BCUg7l79VHlyVR7qOjx/ghLd+s5baFv3aYZAjYlss6uQ6rLOgaPC36fpn6Wgf/DUIbEuiWxU5ot
ACNxaPRzQzMgqCqvewC47d+sMcM5UYEx27dTFNiSrulODQPEhwTeARf/2NB076nGgh9ot3KtX6qq
zVkKmcwruOJ1cJa27bPjBKcq7Y9h2T9x3JAzNR6DzPlAB/YjVe3Oh7jxb1msNUflhdPcm6WtpqNV
OBWuDR/LNIq7qN84gGQBBePFtt/aB4+sWtQtWEECtPL3Wq06nxG/t+0ExnQ8YvLcu9mXIGXQ/ETJ
9lEIH4GFblon8MB/r/ib8Q66OHQ4B+0mei5gpwX9OPicRzTO5Bg+1tLAyY/xg2tep+rV0iHCMVCA
DEy2SW4acwbFBy0opOFrcqwLackcUDfaLeQybISbCJiIgOkNUoKHYYKzCBl2dt/+sNa23NKGmKPp
0olVRSfhI2aCaetBUNbP01MpLs70YA8BODP0KYWOl6rlkXjd0WfQaUrRoMzVytVwgQ4S/v6QfwQX
XlPDxZTaSW0I1AFcp5Gxb3nHUnV0Z3lFgkT+h8P5T25XIi6nGra1VH6kt8RQ9T8juG/1kQGG1+vA
lYx+8kzYNKYOL2PC/G47WJ0Nket0/C+Q2b9xnFFh/nuVycGDFplNp0SMYjh4mShiGvbtsUr9tTvz
EgJorscuDKVjNDhTov7H2Zk0V4orUfgXESGQhGALdwTb10N5qNoQNbwCJGbE+Ovfub2qps0lonbd
rghj0JTKPPmdzh68ZlBHYoGR2kKDIEBa4mel7+ZET77JJtsTpOxOamikDwbVgcyzBRZb4WCyn1OA
5yy4c+Lw8KD0Ho9dZ6GWPjSIOQntddjSzHkk4qlA0m8ETlB3zxv77eczmS49c8XUEYH60xCiq2N6
qUw0A3uydnDJaHyrbt/KOf7IlGWgDczKvKakKOQw8FhdjGw1ptlelfR3kTuwQe4G63XKrCiYSbzJ
3L/uQP892eiyPNikvIKkYBhDw2nANxxJhUISuZNO/GphugAA4LZeDjeGXdJqsVP0IvShr6doIyL/
/MijS1KSyVjVRZ3Th7q5Zl3s5MfQFLCab5/KLXLQ5yEdXZYKAUEigAzUfTgO9mPSMLEHb6XfAy+/
ZTW2MsjL4t/QUVO0vRrCiB640Y074OnOiYKRXAbprx2Rr2a1ZYyx8jbLOiBnLEljnepQ4k3RM6ft
fTIaH2kGaPftOft51Y0uS35lBBURiH99mJPsQer0WwTsak7TN23Qh7EZHfATopA2GyXGtY93nRl/
bH/okuwKJechHOx49spBAfkaPbpZ/WvUbNczdUqGZpN8vDLflzU+4pBcZwI2T6NZ9D4tW/JocnFp
wYHRB0vkXychSr+2OXgaRSKNqxM07lOWc7j9cT+PBKi43kz/eFuXIGvtNFUfNk3xfoUzpewBYFh4
XAj3w3B/3X7KSrWYLqt4c091A0cc+HXYqVInWAH7ZQ0ZlztCqE8Kb2qBmYZ/4EGRWp7tccqmM+fO
XyUv6H/6S2jl4AZKSdAzeWjG5hJH8alN0mMZlfdOv9WfvTZRl5FOmbhtP1gkgFYoSeDH28rXydVB
l7nfCTFfspaf+khsnNMrdyC6LCriotoPCqr6sC3Rr8IK+qVO5qCN3nUye7aRhEUDfvwYHyYiPoay
/jWYxVb2ZGWbXJYPNZuhQLm6KTOYGn6P2BMG+FF0ek+AKEbL6rMEJ4PBgsfJ2mNDaYeGKaROfHtA
S5UhEXKS0UN3wJZRxMoutCw2Os6cyhKez6HbUBxmPZzN2yzfV8MWLXnthRc3LmGVuRuNhgyHqg0o
9FR1Jo7XcBPKldtrZGX2LKuMo2GpiJuuDPtO3rtN9Ja1td+IQ2NGfjekb22Bxqi/E1bRZVlxrsve
kiKfg5xWO1LRl9JuTmDQvLjJi5FtBBtrb7TYW2onJ81kG0UIZoU3pe0jtK9BriGdgFb7Pkqy+yKz
3/otFdfKVrYsMMKMJ7Et3ptBD+/USKhvSNZezWZwFdBtvTFKKxc3uiw0QpGcRxAHzsHM8rd2lOcx
166PxHPjx/WpQd/jaCR7XpQ+ekBr1G2SM9ycnmHmsCXIWDkylrVGbkXVaNRmH7ZS75JGMr+UgLi3
AvkFEPtl/tEXk09IP3hyLs/GOL1FZrVV1rkO3icB2rLwCGDZYAtaD9h1IAPl0dtUIieus9AFn1xo
yNQ6SLht0bzGQwtfjGuyyr1rHfyw31qMK6t9WW00tDFF3M6HcE4dr0sgNGaAM0c9GEq31+LKVFoW
HHsEgDncYrtQMDO63izPOPtf85JkKDcm+VG188YaWXvS9ed/nL95V2Y56bsBnRiiP+RllXttdQ1p
WjM7m6WGysbdYqavfbZFZNPNczL0cdyGAwKnglq/KzWdctN9v/3R1g75JTor550y0J3bhbyra18b
Bwndjq9FhYxthstyYky+sO2vlfGTWYWfDvLv7ud0WWusihTt41r2IQe3dVZwN2xs85hH8mRH5q+O
uV/HrRaalfm/rC+yIkWXOqE6TNOx82PSFH5dbARjKzICuvR+HUVMtLJbM7DpR5Kz3y7sC3Vf3tVM
3jt2h5NN2/BwAodq3LpxrWzSSzNY286NXpVzA7CB5n5RdHIPhvmDQiNwhO0jyKrCPCTIy/hWp+Gr
ujFX1ubiIq9tlEbRzU484J43nzoXkENUzpWfxMNusgrjfrDQWsMT2u7BqH1Dp5UEeHtEx03xU+Rx
dqygfv0aYTL/3YpfFigZR/t6npM27FEXQeLJfo8IVOjJsFNOC1OBremzst6XVcqm7616nHFIWeKB
0x9IOH67qnqimRf/UDJuf961pyx2FWWnSNu6Ygh1wdBs5bbMy3uuPG7w70IwZBf7ciMUXLkuLeuW
dHJ7IBumMmwFOCAaLbX7npcPQ4RYcKYgXYP1ShNzo7ts7fhd1iGjwiZcodQbOuYZ6adDNdazl+cP
MQ4BofihAYE+bvNj1qauh/7FsOpRxHZMa+MPWJm3ywKl6MoCUFbQOSypTw3tz3VTXiaxhfxdCTOX
Vcl6dkEcsYsxhCAdLtpcIukMt9M9EOblrmidLQfttQlyjS3+OHbMNs3RnFRPYMhWLzAU0jO63dN4
8Nq8/tmlX25Pw7WPtbgQoalUWmWSjmEOd8kQ0VlzorLs7sd2YBsbydoHW+wjmgmdDUlJQ0KSh27o
g2q0dmVU37tbQ7LyqZYVskpi8yvjcgrQqwHofpxV8a4U9fitUwjKp3Tc1TJ5vf3BVt5mWVpKVNPQ
onDGQFu5cZZVau4gdtJ3pCzF3tn/3UMWmwOZkIRndTMG0tbOCT7ZzgVMwHKX6al4QQFU/+Vzri/5
xxxrixGXw7wcggm+y4/ZKMlLjA75AV7dcn5E3RF9oH/3Rtf598eTnKGtaNcmQ9DGZAjTkY+5ZyhC
72Q6iANPe76Vnl/Z7ZZFIsuijZsPeKeyPYxsdPZdLNW7k1k8rCOTPINQkf5oonL3dy9G//1irgH+
oKsmCufUAgJgR+X2YbZUc/VosGzPgIHhRly/9mKLDUG6Y96gJ6ILLORkPTINe3skB9hCGOj9cI6l
Ss5k3BC2r4RQy4qQLmOn5EyxQJcMxiXSqjmg+y2h1V/OvMWmoBypaw4MeNDadeYRww6nykYKz/Hd
v0x7LusNWancrskmEhRo1e7CwsUeUCZQBoeVjK2328O/EpstCw5G3Dqqj5s6yN0wGYZfhZPjOjXZ
GSRs8fs4oGVWGKZvxD9vP++6Xj652y1ZUDD/YFSCBxDE3dDqMzVU5CVwhqW4w1lpvzGp195qsS+k
6POxuOqq4Mqo8Kbxy4DSalqRJ3QfvRmgiiWd+FqoSP3d7rD0iBVmg1VkQ0/UJ4O8QzjZjegzyoaQ
WaIHAspAxu729/uHFPTZB7zO+D82oqJlvTRTvJqpa6+cvifmHe2/wk/0bs6uwttDXP2YOL/H7lFO
865OIdhtnxUbPFi+e6X92sbVqR7j0K7eb/9JK6fXkg7VIQ6CBWJTBTpy9ryzUMDrDn1kPpti/IkE
ye2nrJxb1mL3gJVLn8uKm0FLrXl6LFTRd34GKyKUICpJrtS4cVMzsPawRVQhQfdokiyhwYhZWewc
C3mGrjXyw6xHU+/BptsCE/3z9382nouNpDHyKsqtWQcRfYrbZ9grXcdQJX5GH6zoUUyHGk1lhFm7
CID+JKb+nE+ABh4qIX1QQn0913t85RpltERbOzKojUW0sof+BxXltomKqJ0HMzoOkim+a1j5/a8G
c0mIgiTIiYYau0BGGN8DqWD5U5J3r5atxvOUzMPT7ees7DZL3pLI+ibprH4KJGydDmWsseo1tU6z
4uT59iNWpsqSsxQLjMFkNlBY5LItfFcq1IaFOf0P92fjwZDtVqyz9i7Xn/+x8BVlE3T4nAZDJ9CH
RtDCOIANK6zLjCbWZGOZrWVY/hEN/PEYBmexqLfRkpHFre8Yduqn0H3ikoW2hhh0XRFbAbBhSH1w
DbdMAkLZlg/cSoDwz4Xsj0dHNR1iNiRWkLWm8DvLhmFOA+OLgsZQeUnnbkZPBfL9BdAxtwdv7Zsu
NpWIgO3Z242FKd6gWJAPcPeKABCCIA/EsMPth6zNkMVmUmddV8KjhgaNcuU73KPiXQdLx1ML44Ud
uq62qoprz1nsJI4p0Hsh4CFfUvbI5HRRY/8wduAvSCPfqvvyFbENXSIYHIsQOkleBnFV518sQx5L
1r0lmoJfVxHim6ZR3nUxE+dKzMFYNv7UFvMdVCX5fOi1Hb8ZelBnCQM+X0SA3+VpU0ICkqS+dttf
fETZxiraDjBS0QC9aT5FDdAmSZ29RtO1J7KZ4p3dkQJN2hYPUJeH5L7/KUZ+mWJ0/MDf2XlEjlBd
MpLFO8nn8YFB/RmIFGZjSWKcs469pI17kax/wn3ufQSedD+CYSU0t2G1gsdCK20MXzDT1EHbJEZ7
O1KkqnFrL2uqJzWhpSGLrx03RtKfzS4/cJti/qRTOCLDBtAw72CAFI0nmjVD6RlZafwarFR4+Jc+
GFoaAIduodNqoMcqgXGqCaTiNV15kbjNXtw6ii5xXu1J3PZfr/qkiml7h2sV3fNWh6bTfICKCDVx
l12Mom8PAxSDX0RTjt9Hl+1Lm4R5oY41iSoBEHPaxQdT8nPmpDAjA2W+j/wSPhYjM9DzYdKCZp4V
8eLUT0jjQEOfxt2d25WhWcGkl5gFLvBRdORGax5sXvcPRKS+W01gxvbFU8Osx57Tx97hw2GOIWs+
zmKEAFa78BuJDByYcuh8W7rZuwR1fpdq42hyMj6qvn6ybOOhckEQyUv5OkMED8aVUUyQVBonHMFf
KlxBfBjg3fEs5TtE2GrawdL+kaFP128mbvlYu9NJcwmwn0qcO4b5spfmdGdQiOuGGBaLcRT5Dka/
NigXu1rZ4zFCHvAEKdlRjIU4kAzClAK8P4iHYapszUVnnkUOrMuXLJOp8i0mTT9KCS4sg2HZQG6n
kIwj3RA6tIWNexuxOnAgufM0bTka5yd9B/roQ4nJaEHGtXdcqBiOTkPTycvbAUar/XTqtH03xMXr
oKejqZyu2Jd97tvMtbPnNtbd3cQJTJAj9D3bHIhA4eLMN5kG3IhFIS8i7euavJoW/OaI7DgmmnRz
nzu5ApTNcY6Cx77t1IeUxceaz6juQcEPeBI+aNX9dpUz7XIBbZ5oRHfuZkp2UAJD6W//cw2YbeJ3
5H8zm5+0drLm0Y1Fi5x728QPjjneWSOfji7y7HlqPziwMp49cxrvp8KIvJhM9RxKhaJD4fW6p0E8
QgTOui5Wu8bBRX1u7Ts+lB2oqZPK3wez1vgIbPCzznSnFwqeNsclxHqNyu6rYOVZUZvcpaqKP9oa
Vj0deoBrQ1anGTF3I5KddM2zjeyP7479AY3i1gU5SHNfcwBSmZIYgmk6Omlcn2uCWhFchjAtyMRA
KIzHJxUlxgEom0ArCgvy4YeIe+fBlNaV+d9gZU9zNX/MaQalZJqm/CjNzIKinkReXydBTqj9m+bt
BKJzzIpLAcdd27e5SOdD3af0jsODNIbmCXfePkvuOQxWnV3fUbDs5l6AFphBq15MCOwn+S1JBNpw
aJf5HBZd/zOjAhXtXtVvaUrUyWyLZp/YJL2DBu4tS+1EgZzb5xdmCH6wUKDgOcfacHvcRmfbd0s2
etowYeNUU2wzETupRnwHjsF8cw1eBa5GbfvqT1jvjElgFdgprGEK1ZMLVw3854fJ8EhZXWWJojGM
vQNE72uSVbBxbHGKOTgt8SfEDcYiGeP9lJLirp2yS1S60b0jhsuVTlUVVg1QEYBnvRWDmZ0O+V2F
7cCcW+uraVenAvp5TDDjEsOf7xCJ5EuCRJLvjBX1S0AUtcdrEXlWbWA5R/X8q4LfzEG1VL30M4IF
B118H6bhDi+SMPujKToDfiHId/pDp133W+aW3U+DtQ56BGhRf4ma7n9O3hkhcp9QxE0YypiD5hMb
xowWX0J3tRbzsyrq+aDzBK1xRpEjueQ0/c+eNerAetvcOUYeQqeo99HEsm/mpCcg33pE8KQCMHJu
6l3iNsWpGptHDWHqBXgZ26NMI5wnDTI8Hitt13eU+21ou/hE4NDznqH8Uwa9wfrJ152r7+TQuwIM
Nf21aY3ijio2B30OR+hAtQ5w642tv6OUUAA/r+fHPGL8i0tH7TUaxk4Rr/Nd2fPcK9oxfsi7pMMx
7Ux+W1XNye0r5zirMr7rwVLoudkEtZiTvZnU7FEJkgO02FtnwyXnNgHBmfK2E/6Ux4/2INzCm1k3
DDtL0uRgi/E3iFC2CA2SpfU3gaKDr8YmPvJK+HXuNl/6JDPfCYYUor/8N6tY7pes4tXrJNjc7Rwk
u+nOkZb4yHqXCK8mxHmo8/lUGeZ0go1oeRztdDjWcp7pzmDqOy5Ldo46CuiFNKO/E0s7z2XTVL7O
0l+UtMBU5YlZfnRTQZCrd+OPvtH5vk6ovQPCgpqnqUxACUFMk4HC2mlU21JGgFAz+4vRQb3cRTnD
Pqkdeh6V9QVlDvMcu27/expF8irqaroYMmdHXXDIVeHbau5di2O4cp1kh4I5F6n7+ZGROfFRww6w
oV11X5npsEPVZkIGRd220oe/LYzsoEFrcGSVYC2A7Ilqf14BWRgnI9wc51x2T2jMsr+Usm/vHNEX
r8Kd4cbAafymkPJAgNCh5eYA2dN0stJ8LANllsojJoXZMAwauS+7pMAeJLPSGypjDAxQZ1HfToxd
HgFbGtXGgdoT3Q0lg+d4CocwA3B1NWSvrI2GA3yUn8C2R1YoyRpIpHGSIq6bxhfa4QkK/AaPpPVr
hEDML7O6eJxiiZHLhbFRD1pJOCw5XUaOa0fbouDTkWu6nI5Ofezi9Fdei2YnTMDiPd7jE9wO31eu
wUtATs9tDXY5HYIIxcQX2dNu2iuleL5xzV6ryC7pmFlNWTM50xhUbn6vUniMqxEhVF3n0Q4c0NpH
3TmHoULUeQwdUi8qsv93+9VWHg0h5b/vlJkbqykmiPMorEyQeoAxZ8/qem8hKCR9ULf6h64Hd99J
3DhvP/PzwePL8lOrWlsCjmcGbmVi+dZ3sjSPhSrDsih8Ey0utx+zIl3jy763Ypr7vhRWH6osFUdW
Cr8y89Po2IA4yGNX2lBEy6+J/KaoVpB3pkZYK7GVf165RnO2uPTZDbUBS0ERFnPHm+3EG3N+TIfO
q1Fgo5m+q/ld3cNi2thmTH1+f+ZLA5kpTe0YNn91yBVX/pAlJGyHVIZ1i8aXCjDjx5F1SAcO85a9
4OdXTr4sXAmV5d2ADx1StFwP32XcnmSm3+yo3kgUrbzSslqVF0mUlfB1Dl2Y+9RVEzJcPEaRXuIx
D+26A0Hqr6oTfOnhMsdCUrNMYZ6cvbF6l2v1OFvsHVeae2fq3uAEt7EAVkzG+bLlKS3tARkMgwSu
4zwbbuim+qwk8Ebo9xOD2meU7YFQvRdOBDfMH1Uuj1OCG16rH4ey+t0iQ+LzOINfpSbNzo2e0nL0
qxlHMgMjOH6GaP4w6sw30jLxGLUNfzYAlxeZdaC6fSyLrVLi59kTvmysikw6ZsV0Xco5rA9ENVyF
OO9/aSjIl4Uwit29ioRLggT+Fy4zXkWnNgZ7bd4uil5Uk6KcRUQC1iReT3RgDJcrKUu6Wy6j/xQ0
/pvX5cv+JwV30wRdDWYw55EPSzlvqBH0PaeS3tEfGm5Y8Q6B1H4mR2bBIu1DonNRVxRWwug7M4ud
bUWeXeSexX8W+14cI+tVxMwHcjzK8x13N9KXK9vxslBmdFVjZbizh4awf0jeHCOz/ELh2uZzOFfv
BkI3NuS1lbzITmXZUHTawaGdTA9MxIgMcG+CijKORnhjW6fNabMytsuyWQHT1ha7fx32sLFpa/fU
jk9kUmHnbNmbrj3h+op/5CklDhAHwI4+dAZzD0Zp0CMvVCO6ZvW4v318rSytZZls4E2RFi4aODg3
YHsuvoNP5SG1d/u3r537S1sUZY2jLqYW/Q5ts0OW30+tFzQOZX4xNx/VzPY4oR8TvN2m9Hhlni0r
ZBISUW4PDgkIH301g4mP3Q1B74kQ/jA16FLaeLXPwzX+TxfyH4OTDshIcfh3Bpoj/IXp7NXDGA1U
hz59d8CLA5vYs1p8y1NpvtvYs+a/w2jwZR3MjTI3d1BYCNBYfoiS/AtT5j2x2g+11daz9hGtf0+8
smE9wgm8G0EXpQGz81J+WKnxLjL3bG1hhdem3iJyGWPVurxFQCZl9a2h1U8nTX5ee7BuD9DKPvBP
XfOP8YGgyuozE40SBXnj0aFLYAPU3Vn0Z5Olh35LA7c2w5fFqwYIcllHGAx3aC6qMKCSjv3O3hft
YYJjwnAY6ndTbplt/GMP88luvyxoYWfrisLC9C5nGCvtVI2+qGmX1GdQyVB5pbEPm6oJpPAWNPqx
Kh96B/2K6q3iX5tR+Cz+QTnZR2PmC0cAT78Ra3xeB+fL+pdMLTsy4twMmvhZiIvuuyOh2a4rhweu
xm/IHsH0S25VwVem57IUluoeXb8xT0KaF+drW0GBZOlHUYwXZ9w4rlbH9Tpr/5g+ShhWFjlWEmZm
4rcKrZ51uYva4jISwXaEOmdoWX7XLkGU3YxPt+fsyoa/rIkVZWOqAdZ3gTk0b9XM31tzBgCMtF5E
Nupua49YRCQOrtLNTCM7METJDgK21kE6wpttmCENBZr274pRfEk10PEAFBKQ5EFevA26ObtQxNJ4
esei+Ltvtdg+ImA2ZN1iEtj5L3eC7LTPkTuL90hK3n7A2ixbBBICfkFdUbVlaGEnfIqj/GtUjkhA
VOUjsqffhq19cOUgWda5IjJCkTyLNMxd/SMymtfZZBsJjJUtdpnAqHqg5AzkkEPM5kdhEHQSFdF7
bW9cmtZ+/fXL/bFGcpmWLKq6NAQktUSDxnSurjdQENw2hmDt01wn8R8PiHVuoNSmDSBm03crLkOW
dafbo7tyPCzdO2DEjexkMRhBNTkAcVN04tbtzy4DhjBBcaUY4fMut4L0lam09OpAjzS8xEtpBbhn
nGMpQJKdUFpxTrQp3Yul9cY2vLK4yWJxtwYYMYnTJ+iKaB+gH9zZpH6yU3KRbbWlLl8bk0VsAKcD
zgSr4rCwQOjvqoIAIDdv7E4rdFFOFqvacXVXWhoyW43Ch26H7J0joa8V+hydH9NwNuNm9HNAbJIe
iSTIyajNq11Lp/IRdQ7qV7GB22GUoYcQCe8K7Uy3p8uKWBski39PRc0sC645yEDApv1lqKevTEQv
MMc7sCtpbmRPQ5KjRUolexjYvuRkOCYpHK//TkDAlo4dpeIm+oQMFdZj85I6zsPMYf0HK6rbr/f5
BGVLK42oT9FraDZZGBn8G+vK6agdqM/HDCVTJ9mT6OP2cz7fMdjSK4O0DhRNZWcFeTqg777UZr/j
jRTI5CLhuTFWn68C1DD/PVSZEeVZPhYQ/dQosxPUICa7aD2Yovn5lvnI2otcf/7HzuRUDmUOcELh
PEzfMpnfp5M+k+TH7c/0eTjFllYYyrAqMua0D+Mx3vVZHVpJdWCi9q9ErS6y925enDb5syvIeOYu
to0kb2DUCThLmFjNr05mDmgJWIS7aWBvbkXeJkMa39HDAxh17FQnDfKmD8b/4A2TzH0dV/mhEPqu
EiPxoVDF/XRK0e11+1usTc3FfkMjadSQ25MAHkdelXWwm8XFSo4e3Bse62HYOMvWJs1i47GmgrkN
qjFBkhd7fbVi/FqA8pHSbOPAWcnUsqUnxMyEPXQKh4Cy4i9ZIl5ysDjRPorCHsspnGKmQ2QVPy05
/U+gPCKSLd/ilVdbekO4KY3myUDXAqj/u3ZG4YbDr7qA9yDZEnd/fpqypRHEBLEBZwOCMaeDg4C8
R1A+welAEuiqfgxbbMd/cqT/vf2wpRMEZDNyHIesCLO0y3d2j04uOLG905LB9DtD/Y1FU+2ROP0R
1yWKrBnLjjawbKfYQrEIFfu7xiouqa6yHUqBV0oJSPWDMWhQXqbvHWg8vkHt+mCh8z3ayR5uejR1
Gl/1if19bDTq1WaTFEc1FtpHqb6tPLTjvw5X6YFBreq1JUO7swhHurS0QjoBXDi3fOv2t7ItLIEn
uTWKosqqLEyTGtjm1DlB0wL6yXTEgWz7LOcENWPDRdvu4O5uL7+VjW5pi0GTztAutrqgi9odQKhY
g4ZoYKz8vPH7r5vMZ2O62EnhRDlp1yzLMEWbQ+tbPLuPrzx82f6E2LgTJwkACGqshnDQ09cL4aum
fuvRT7DnKXrj40Tc5+OksCfW4qOJUO8wUSg0zeJCHP7WqEJBLBnX9w08A0musueq4M+Gg6HJ+viV
a/QlWZljSo/DIeLLkBj3cKchYaJQ7FWozCZxT3ZKUvsYm/adcNPyBRIz+RAn9iMxrgDfBjyvhjbT
LjInTAyzz5p9QZn5RuMOzgigbHrc4s19Y7lyn6fgvYsMeY8k6QNl8J+3P+TKElxiA9pmSiyAi52A
ZEC5mXNziQz6TUF75mdpcUiGiXhmQh5vP21lKi6Z5YXjjgKNQzxQtD9V8C6tijzrEEPbs88tMM4g
C7Qcuz6ZaV9s3AbWpuI1Iv3jzAWThbtR4qahLcWDDQWgrcWvzQT1SiGP/QfX01NDpDVOACgqyu4u
Ud9z+g7VGWBIUXI3O8SbpNgxdp9tdfmvfMQloKdz6mGkPVJUurwX+UOvX9AO7ifRO9IlSfqTKXG8
PVoraSO25PQgjiONGYsiTIETu3Iyq+YLnNiPAn6Ebi2+wyw9kEOgoh7oSstL7QjNsvQVMhd/qmGP
UE7p9xh0QvCqQx65B8pr2EFveaCuDOyS8VPIMUqdHkAK5EvN6AOworH9uvHm1/j8k+1lyfQZWtKq
Gr3boYyaL1EO/0MgMO2TVu0HAc+jGJJgHq3O0wiCvKqdfaPUXg3/NPhNW78lDuaSGRcpcVTDzHBH
ALH0otjYycne4OetcCvZEgoElw07LmIUiRo3sOtfU9TuDfvCsyOmRXlVhQxfyuKud/Ij8g9oqECR
zqvMQFU1WLpypyP87/hmtUCdjlNQm9lbNbLA6pLz7W/4+Y0PYcq/112SWAMlTWoFbhd9lb371VHj
++1fvbIClsggEBNJZI5dgVuVRAhNMjjKOnutsuFomShMoYP5XYryuXStjXBy7WUWm4hBDLRkRzYP
2BB91Eb5YiLDc/tlVuKsJRhogmbRFPbkBENkXujYP0omvrmtarxamX9VUGRL/M+sK2cekdQJsN+C
WzYXasfL5uvEI/OUN9ZWJ/3aqyyi4YKC32tgWoYzOGmeAedqr7Qix1Pd/LiJvlh7yOJKnScTq6VC
trNhIyzdJUcQnNoXOYvZb7K/4xKzJd5nKp0h6xLTCfQMoWeO6uCJ5G66uz3mK3kBtkTd0CJmMQ54
YA6yo1v1gFnDZWqoW5+RM9Gi9ZoKRtVtu1OR65MMHTb476TZmM1rh/4ieHK0mdUOumADizXnznSO
UUmHPVwDx13ZHUCLKbcuvCsr1V6sm7oyDTUmxA7k3Dsey9HyZdbW9EXU8jfUy7jKS+6nmgE1qtJv
tz/uPwX+TzbvJQaHznNNYfItgmtfA3+b0XdwYKYQL0PmEg9VjEthACmZ6TKHZjk+g/J+BjwZsuU6
Uo+sQFO735rTi5MNQIHF5qmRjXmSI0CrslGtX1mqfbJrOezI3DBv5G00eYwDvRtlGXhzYEA+Cysi
F1Y7AtrmCBLo3FXH3p5dvzPK9OwmIH6pMe3fuEs35tTKjXdJbIFyqevLuebBAIf6XZcm9NQ3zuyP
6N8KRl19KxDyb0SNKwRgtrSJ6LrJjNPOZFCdAZyWyvxNED0CctzbD2CZxp6VTk8mtZ8Z9uF9ixad
w1A5U9AmVHjMip4nUUdeXZCtFbWyKyx1W3ENmVQu1BQ4Zn2ZZxeVe4OFbn8PAtftabXyfZeKrc7N
U3Rtx1PgIgAwppl7zLyuGhF9FKb1ribjx+0HrcQ1S76SaaC8co1ag84smjMC5P3s1HD2sjfVH2tP
WOzT2uLpCHYLD0w43h2cFtVm+LAbe5El7UZKdu0Ri12aJ735f87ObDlSpM22T4QZowO3BMSkWZkp
peoGUyklx5kcZ4an76U+V13W1b/ZuaxBmYoIwv0b9l7bn00VXAOv6e5B93p3VTe0WQlA/en/fp/+
m0zyv3zP/wlBsp29GsulFddd6t05emZznVT7Ec6drm8ZkNRgcHSzdMnmBfqHpNH103ENiOGoHT3t
B3foe5E0KN9TQbNH1lTgXwTNz6sKVvmzqrb4CUwLZD5DWDAAV/282NMPW7fitt6L6oAaGGWRwlDa
E+mDHHJxH1WJ81Fg7DuXoyVPZT0sP+tgCy/kS1GC2bIVN+Ha/NpLn/DtQlenZpZbDwXQm51TvLXb
yXhW+6v2tHU7EJ58VgV42yg0/jkgYRVhrhpepYvh4/9+H/9laYlG+X9Watq2x7xt4v1KcG783K3l
iykWcyB94abkkpUH0BvzyRlX9IF215MqIny3+09/+788Kf9kJnn9DFtUVOIqXBWB2JmLtLdm3la3
/svdcY5wfqss2LksCh0fgtbNz3U89GdMpjEfcMxm4W5Q239KnPy3ju6fKCVBRNMC3M+55rXJbIUf
yK/LTA84uYxWOzaogTX4mJBXLRNLx1amvd685+o/PNf/os3yA+9/fh4F6ZmmjTuWrRaWtYs01fOq
AeMWPY6JcRc+2Ur5j7axX9UgxV0zqyXN2/mxt907sFJ4VxjmDGq/uGB6PzhxX+XED1Vu8elvTQC3
dr4zpM+zGRCHfOmv/eTfLDg2r30x/4f25N9Oy38cMQXBssuA4eEqFjBtjjxhcbkHL14kfRkcS6n+
P+ej/wRGtUiOkfLn+1Ws3Ssx2nSmzfQ0LJoVf/eSv9geIOSuaafTN0M8CP5T1PO/vMB/UqNwH2AE
Hhs6pu5FmrU9LFWETaZtnaSJ3SlbiPo6/t9fUO//hZP/b0fdP47TvRu6WrkKAQf0NXR2BWtT1R+0
7Vn49OIikvbzvsxi+KPoWnE9lHu5ksjqlotlk84WuQFJ6nvF4Ujqlzu0pXiUkCLn+tAPDt85ciRE
RCO985w71YGtR+2/jHrbGj8ZV1TYX3IysVwpShnW3peiCuSH7PaK4fAqZ0M4Qof6v7131VJneHvc
k9z8wMoGW9v3tDWTOjdw86Ks8GLn95ib/sToHH3HRlKmbDe6NiZsNuPIIkgXEMFXJBScMvEIbexs
rCi4rUtvenKUnaOk2BWLhImA+6OKnS+prP1PTt5lUoPowpQRj695uOb3mlDStyZepwcDg/tYhIJw
om/A+Nc2bAA665WosgeYhePvJooIUCh0UNcP4TT0ykkGbrDmGvqqtJLKo7CIFeSRobHLpNmt+CC3
ao7SfgqaLBw9c6sIDfqjNLTwStQ/umr3b2NeA8VtMa4HbMN5KqyqJLd7ajAn487ALmrCY8fH+Wgr
W8z3Ma5M7MxBGzzUIOIfrDxU53pqHCuZlOOiTavzAYP4SgAGCDHyUooGTG3Zs0UMpXBTr3F/+VLZ
H7nvfokNp3RXqp46MyKVlZPMVgdrZySBASNIm462ovfH6QheeqiySFm5OsPbrZJ+HroX3B9kx7l1
saqbvuCxPi/F7toPMYrd/FTMi1nOZZ+v3i+jOxNmlm75+WkL1vUwxz4z1DkUDVYq4Vz4ADS/ZVuG
nr50i4wswnMc/OmJwlFZvuQyWtybcKiQZWRObnQ5HqwW7MutE/GjjNT1TKKsJOS9kTarJNG6x1zq
75D1afEnK2Xxq6nmUdQXD+069UfF835bb/1ynLxuuF102IUwpBSD1cHFwdbWDXbZsIpq+xgMJrSP
xKl5AmrfCn407Zqdrjlh1Ks7DHPWFN0FJjfFS2uMsB905OwEY+fckfahLdrKVPwmprZOTBqxaB5U
u4B4EX471UeXvMn+6FpGeu/YDdX+aJHark4K+lz3GwZAtUDK0J6LDtdlcD4TdTbP7a3r2rV3u25d
pz7ULh116yjSXG4b3pPgqWZXYgEQgZt6LFTQClIa+jg6L23eR4fWzhF+JZ1d6+AwD1sc3eX4/iRu
RelhYNsDr32IND+Q7o22ZJuwkR7zJwz2oXfEbSCWY2GwwH0C5BrKkjCUeZYPnceDeIqmeRZXrbsS
TBfWYhbrncSzcDfuezk/VtEks7K38oUyXxJqngzxsojX2iNV7s1sQdU9scAKVKZwW00P/uR03nkH
1rZ+lW5hzU+VvShzyz7ekheMizyyTlHCEh1F0Y2fXtyX3l1kE876hvF5RRThBYRQysbvxiXRmF6j
bO1KD01yuHT5Cz/VTo8dLlNcW4tnRe29Cu1hOpXjJqbMbwa7/VmH/jqhkOO5vgmnxgoz44qtexVM
mwL6t7rgOZ4aOz511RSbu92TY3GOy7Ixv+09cpu7ze8G6UA+NfaEoVeMnriE0LvbP32O5bM94Kl2
v72ZgT7Xa7PJmw6tt3MWRUwxi/1irffLGjczM9SK20qlo73636fr5Fjza7sLPR67yXTerctptAWZ
Vjovrxhz6vx1ZtJQ/WpEGwuXGKOFUMsE/bTJ73F4i+ay8prKp74Ytc7yGOLKBbJ3UL8RET2E12Ke
g6PqC2aI9cL/n7b7rnMSHNvIPOUuZG4aYKdy6RaceVuQebezXZ/tuFRre9zjaGhvt5oP5t4SvhrH
RFZTI05cRBhXnFhhJMBPu7SfYSVccXZ159qJgjMqk6EXPQkfQ1U7f/Z+tqYTVM5xLZO+D+ctEUVg
pXJwlNWwjNFmetcua+PHtga0Qs4BTEppUdTbRl4HRzBAG2qg+XuyO5oLKg4alf8NeHuxnkPjwHhq
jSjWk9/UYXTrsK6JPkrtOs6vEfB/eyyFN+a/Padf3Lsm9M1IG8tD+jVTX4SXgsW9sVlouY7/t2+7
I0w3UuNws7Tz2iYB223zGc7zjLzMm12vfw1dhTNdKxwJd9VIqu3tYjy6ATDNMqrep3HKYxzL9VC8
YYFxZnwR4TLkv6KNgKhjmS+ugIS+rfJWebqxYO1uTlCkjet7N/VI0tup6icT3CzMrNU7Uj2XZYOz
zE45pDm5rUub2Fwm9sdeTHTc/EVNVaXfX45hA52BSGSBaeD2NiB+4QTVrXKdvVWHXUox/9mROFXv
ZRuU4/u4KytMgnArt1+RRrfy09MwuD+nWiGmQTVtiSk4CuUx5MnGsXOi26rglH1yS8seinMDpC5a
Doh1RnOeCrN68tzFudo+GxT4XA8Ko0Webbum3QadLbpgTcTeqECkYaHsgGrE7az51o2+Yz7bOPdD
bts8Hxiwi37sAydT8SYipmVeG2if5BToVG+Dspc1OC27URCHNp/B9F8Y0g1RFWKazZQ1W277UxJt
rZwFzgbHwgg1Ogonfh3poTqBmhHSSRU1m9VekUtN3pM7g/VbDt4aC/NeUmN2XeJVoCJQg42e3mDJ
O3VDLFS0hNU1WGeEbmk0j22I0RKZIPG5rVV1VWI1HvgDsAFbdQ6t1pm/ArsT4Qkmg9WdCtrnKKUD
6lGKh01JwbSqoQgUXscwl3WyNYQ3Z6Kc9+1Ui6Vy36y8aIdsnSL/i8Fo63yGzexVmHydijfQdw/1
qNpH11rZ/YrKKf1TTbkR3cTStdfzYAURzIJgdwBBdEWLQm9ZmuqY05jZv1qvknsmYiv/hjW4a2Xd
boM1Ox9R49pn33f88hQF3N+ZbNUQYPIGRk4aZWE77p1et3WoDzmeajbxZskf4Va20Q+nmWfzPqze
drGmvs3kMolD3U3f9gXSFbDxd03/F8pK1MK8ZAg9F3gliyERp11j0IDEQ8djwr4tbi8LlSWnBhns
ZK6tGCwisOKtSaiqFr89bdXous/OLlaJlTS0zXpthFblk+UMgXPjB65LucZXl/TOQ+i1cfG3tDzT
nyMVXjHF6gsmXrvhhI3129LF1oSHDc5MWoabG10CZ2CT2cZDayEfYpCj/q62HB/JPhdWcaWyhm07
9txc0DSqxn3Ou92uLoTS8QAKHLxMzBmLjs1p7S3DbxLhpia0zqvW6mkHtHD1h0b9WVvFZVjm+1nq
YPkKw6HAbbrM7dw9eiJvp9uwK7bywUOHA3tkXfv4x+Zt3XYG/9UojEV1EXg3Ye1t21Hn1aA/Y+Ao
AbFyox29+VM4LT8Cxl7Rj5xU+fyj5Hel3qlC3Nd/5WNogV9Ym70QD3sTl1ozmKhHm1dmizYpMFjf
KG/wN76//TCv3yoLG7iEtrHXXCLkxMdy1RDSkeBi43CrORw4K9aqfMjFJC0qSuKljbC6g4obRBQZ
WTxu/zNAnDg7B1s1vfVj0kZ1S+bEFEDdGRQG0/Qw4qoewzyKi0Mft5ZHcbYH4Z+8XSIPt+rcLfa9
mJdAXb7JFzpxl3nFueyXP8KywfHIK2x3cEyl9oFrM/AhKM+P+rYrkqqMGgP3qqq1k0ximwT3s9XT
ZxM3IMv9DqZoMelD2W1bwr+3UKfVQUE/ygXB8cfmNmf/KQd4It7Wr92fAGjMkwCXcewbcmluWsr0
cedEc/v923puyZ88tQ7otLITywWKuO4Te242+x7CWgQzN4+DWN4KESHGQnKioynjD67P1cqXGEJB
Fy/rnYmdzuDPy7cwrZGr2k8UCooQoq3asINYjS3CZ4z8FL9tL6boqY+7YjnhpM9v/WgcUBkH8kTJ
JSuikOwqbkiEoSx52CkDSRlwea501kOmHQwefR10hor6e6BVOLNF4HVpZqyB5Rj+vcCseFmEG33S
nHKYHeOtIaZqdvN1Sjt0kX82wZwDcq2EWm+7W37AjAOz4sDh481bVi74IM3Jn9jkmgsYGg07sTDQ
QlJ/8prlZ0FQ8jKmhng0IzHx7pGnjv7Uu9NjEA+M6HxRWG/KANhgrEpnEB28rVVV9EJnHI03EwwP
6PXo2IgeOZRWL0hTbJg2+hC8/ZbIhnWMx7ti9ez3AeFP0UFHtkoXP/QMBiBMmhKLz2/j+NaSWt7a
ThUhUUvO1GVdylXBgqOSJXUIlLybgTzIu78i1UVLVvGNCJ4jXgTBeSZcgvpbXD+mJR5+7NVDxLix
scS8A6sYC8el3e3q+V17geOctsjN0QSHq9VbLxyyjejpXa1qy/bCKWMSUXt39YMEn6qcTqIqguJu
W4mmOC9THE2fc9RKkhVH2bDEGHa2ncGPISir/rZpfcfFw0N9/zbktpeEfUVE5siMgAVWXR3ogDon
i5Yp+KZheWQoVvb6hljTOoUkIT6002ZZqbXyz0wbvU/ThG53HEtT3vGsiBsfvISTOuNmHca58y6N
t80/y1XoH1OIE4SITWYaaetW/pg4LGg2QqKcUMc/he+vVyPa7tMrB29Jdb1U0CbWPVllLJ6imRaL
kqSDJ0FbeFKctHna7L4iErN6HLyeE37Nd++qdNPf8O0anIMmKwivXLxfKrJpkIvsI9U3qMnAhmmo
1h6OzRY1B6wr/ansZpk6wT6cBy/ITyEwnGupOKAiZ9aHrtHBneMwsHGKrqRgQzgWAQC6qZzdzsIB
8YCpQYpHrrdgmh30aZ797m2YBw4tXbtpmYd4+HKOXatpw8SLlleQGRVtmU/hNNJy7/VgZ0XJmTG5
bECrURAVq/2YmTcDj7EUL14xjzxyWOQ5KPKMtSy0PuYX+XGsbEIKGj1eNmv9GFGDUTVKGrYm5PdR
uloPzjrkvP/SdYZDU43mJqJEoAvwpy9jhPOrqzk+fGXNb7XGyGb8XjyKvit/lV6ZE+nX59cyMkCY
YtA+nmXEoSmdbwKLt1OICpwX6Dgom4rYWGdAv1O6mZKSToh2/GvayijpchJBSuRcP6FkMa0XnjxG
uducq44iMCmbFV1pYDX5DV01tR3+m5OZR3HjhrHukoCj4STZS9kJNLWxyNbcj5qbdgrWv2EAUwDT
3PqPptKK9j9cu88qMPZ58K3t2cfefUJLMVcH0e68adAmUlkaGxO06T7aeYluJiGGH3LtXJ58lwxX
6q8gKXgYjiaQKyzUjrF9KZsMsDUPeo8Et1b9RuxqPC7HxjIVgkrEMp+ybtRDGXvyN4lLInFnq2ky
uOH6pW5zVJ4V2jZxVbaujoqMqSl1/Lr9EUjZPXV+TQSN06mvWa7WY78ICjPs2792bVnenSei4mHu
2/wC3yW2klWzuiQrhBpgqyZ9UmxE3kfOQXMWO2OuFH9tfiqDfF0OflfbpLuqfDvnsSOLTNsWUX+h
XZVO2mmixpNomLee0RGxF6DiJZ3lnm/O29Cs3MuJAhF74/jhPr64wbiEN3EwWyqr6WOGjG7d95Nh
j4t7bw/lneeI6nt0GtYMkZrtw7a35k2sprgTFmGrfHa0iLSVM/ME7kkrG8Oo/zHurvaSfiIT7StX
ZdUdbGqoe1m6q0gl22XUdNU+PEqHEnPcy+m6Ee3WJ60TGXnPaqir7nfKX5lVoy8ffDdu43SX5rsd
qakvDhFX/bsQKy6MoNBH5JP9V467fWfmueRXVN1FmLTUqsGBp4NFUk3yXXlwXeU/eHjm18MyN3YH
/COoAbD01gIGaQ0QRJIxFUeHaQi7JjVe6ZlLHXL7ZU3jmRv0ywRHWFETPBUk0wmiXsfoD2yztjiI
qqegdcq1ebM7P+Qpxo9vZ+5eU6aEfKo6q6Nt/Isab3jN9zj/1Kb3gsSJLLhkYvEpjYupnd3rtNJl
HrY5nie+LIP9W+lluudQcN579kCfPXuoxyWatjixbeBpmbXs492yxOK6FLL4EPUY/E3JFr62dgP+
iEtktm42kORfRU79lridv5WppE66n/eh2A/+6sU3jhxcDvNxcJ+rkeqNgIzvonSfa3njUoEUB1O2
7nDM12FvjxKurL4IRzcolb5HICF/GUsOdwS2SIAIQ43aFPXBc2sdvkLS8+tUBhPSWxez6H9rK2Z9
PwZ2RUJK2CEGfxzWkJMt8jn/Hvd9yq3fK1XdNejXMavA9Yh0t1cmrphLqpgVzzL+cLtyDQ421OsA
02Qu46ed9eOZiQe9GYeinTMYimrSKkbbNoew3axzmBvOi0Ib4b4WsosfdnfVP7VDCFi6h2PeH/yw
YPYxmnzY4W/U62B+1OQyf4xjOZ1XOxr8zNqa9tkbfesvSzfhSffRqG4m41H+kY1cDedtUeqFeHZv
Tm362afFSPlZ7lVdnSHD7dOhXxntHUWDBTjZ3Lp5q1HlPsTD3N53ITq6LA900WfMLMR8aOlB5FUy
lZ/O/ER8dRHdtCe4oaJMfdEDbthh6OD0iEBTZUKghD0UdljQc6C7GNOx972neNn4QPmzC5OERbs/
2A2a3ERzWeTHFfoTjCFfR+3NAs7sXQXDgORpq9lnCONHJ9vvUc/RnFCE++DynZdZVcDMy0AWaeFu
MLCUt0p9VXvNN7Vi3exeeN+kyAJvLC8qRjS/tKNjX1zeundrWhi91xQmd7FnU3fmdjdsl7CqtH9p
Yx8V8KTn6jEUCornVO0QfAnwsoS5MDwoqgyG2zyfgVXMiKanJrrJixV1rGtCrqFWzLPzQO21jXQJ
81gconm1FS1cObOdM973/evCG4vPkqjsV1/ZRfcUj05hPYWb4xKZ2Rm9nqyhk+OxgnL2OM1t+V6N
O410oDbGmZCaKnYrju98YASgAvGiYJCY4TvTHmzA+ROh8X4w0tPO9koOtAofutKa/+7HSXnnoNJx
RofHYIXgtA4sOB/WezCXXhruU0kIeLSxfG0FlUFPY6aPUbwUpx6LQ0i6amB9AIIL75hIROJE+vR2
YQfSlB9e19vPcy8beqE+h5lmT415DAvPvjCCfCzqxXtwpL1fHdruFlGoZknXuzksONU2hXeC+oXH
sIUC+dbF9VZ+w6DmCwHoBDu5apWn3V0KWua9CTLbDD0Fvl5As5U+XfqytiYN1kDaJyt0ulfTDW6c
UvX2GjW1nrqT2eaKKxmqmCbV3Y0yzaAyThrtlOHz7BfdnetE5ZgMVJaYUKBiPRctWBdOlwXxpFPv
fwpvivdDXcQIgjoXPlcGXqtF3GA4+pnyRlQXgWoJg3cWi2LNdg2+m2QMlF+kq9j1nLm4s8pzJewI
7J7Ppv1Y+UWzpK0tyP5dpB2kYlgEO49NbBrCHRMbKEcLJ6rnt/F9EFnrwfIj9bF6VTXTYyh7Ppbk
8oYZZxY1j73Jo3DhsCdW7HlMmrtO2gjddTNe9rbbTNrqrSBBp551kzYGGVhWM326hJMnHphbB2lZ
e6ATc5/nBBroC4Rb5lXwZUQC4CZvXqQ1Qumu1rim1INn2B9W7ZeICVk3fr8Uuy6SJZ6kSRbHG08k
Oew2OEmvztYgwAk7FUQ6LhNNfzEA8kcV2j9Pvd7+AmsXBGnYsEA4LMDi9mxSipPAjYLIfizkCuhy
36sBkGVXPVsVINB7E9UrqOlwkV6qWU1sWZBbK9PRJmg7RK9McQ988cI2GbpcWQmrtO1ZS7NNKTN9
7gF3Yv6XjJ3dYcKSdfgu46Jqv3avW0gThFVmYORBaKyRNcmbvPdKl3ggv52TEhjj/miEzKtTry0C
3Hw5xre4ZcbHfJJ5kYkWu12qkILhAQ/jCm1ibuQzCiKU9Rtwl59s1vrPzgm3KKOWKs9B7ZQn7nlu
Jmmaa8NcbD16dI3fm4W5eFALz1TSy60ObgqzFMN1U6HoWKgxZzhPMm7WrC63+t0w7M6kztXvxRfz
m9c425+NxubKAJ6nzoM3v9aO61GqRsgrqtz4DxOtzYWvFkqCDbIlpI0eqxrdTR0SvVB41vDT0TBe
T6LRdYeyPVbbgeXAct/6pWhuWGC18V/bujts43qqbw6MvvlEML599HvhyuNiz87PUrIdk8o4F/QV
4mZanPwPDU8wnNYdeilDjnH7HEXPUyCj1dEZ4Xyk93TfIQZNrrfbQDD4m3Fx/4yW5QEmLOA7ghQg
VQ0+XmJ3K6gpzPgn1usw38mcHWHWkmJ6U/nCvYCX7G/HBdRVYUckFzKWKwJmviENkUH9eNF80AxI
tUMLGg5ccFRzCo/v6pPqtjAuxRSBffIUNqv7B+SvtpLZYjkDn3L+mivmxRz1oCa1VMTC1WYlWrwb
Qp1Kq585eBYz3gXWqr4aP6YIDko7DECR+mxZQqmWu25sDeSPMap+kKHHkhO74K+Vq43LeICUHJAo
wiLYRO01b2LnebM8/actLDsDPa0zx2ZXVnLGcNB5VIakDoaZ59ryundTSxw4f71jj8VxUJqZX1xx
yTQseZI2jIojY+EOc1M4K5PChDbPVfWdSiV3xeq9t/O7TmlK3rlax/e5rEya90HArWLVDX4mdz/m
ahggwmhSLvUcw8wJ2/klXCcwoWPPGYIXNbxbmrA7e1tO6Hnfo9ulA2PfzdLs0NZBzxAgl97bUGOR
xZYvn1AOROkowiVdu2B5naxhg+XY588mtOqHJoDuzZhTn4swt174tiPCtCPMxUzDnNOU93a2DAwQ
uAvlCWBpxTdI5bQlkQzdQ9Mg5+mbvaWE2zCHiKV4dxzT3jD/1rRuarrvm4g9RE7de3BYbZ3dgRmA
3Ut1N3mtmzASXWk5R4LX196HhVivKsWZ6aVbY55newtS18PcE6xhcG40xGXfYRnbttt2S7OxIcyv
LejEljqXooaAXOvoOFrNfkLcX9+OdRBnrSk/WhxVB34Um1DX5yqZdOUsyabVlup4jR+rMrBfFqXd
lMWk/cBQt76H9ut88LB76e4XGrLpnOfpqm22HBKmk/YKxLDtnmd5NZfvnmRm6DU2sbDKKdIQ/i2n
uGW9o0XKGWiqd2cTzUkseXScI+JleC78PyFC/KnIdo/xYFqKsH4qQjUemUizFs3XNfUg9wKu3kIr
Ufn89zRbjGbKab8Y7f+h4P40chHPOG63dBKtfb+W7KwW5vQ/bWmHJ9a+bqqsNb5EcW/dD4t5F53u
ssoUbFcknhJ/YLVHC1JyW5ah/5PJwnBiaFWB8smLIyo7w0W+lZ+uP+ozc0jxVPfjzyGs1UttC78+
TNQAJ1MMebLnVYWFfIyeHah86d4zj4C+G0OXRHsFD1uDz91IbkVu5XyEqHJ4P+cg3dGhoV8pNhFm
IIqq/oCSpU3iJZgXKJTFWnDZI4wH7dyr1KzQi1ZLvbkl7pF3qKjeWl2d0G6Fn8lQW4ep2IvGOy3j
xEVYCYt9zKPZSlveNtPgetZxE+VSMZUaRwnBlOYxmF9nRK/tmbIN1CWj1FKzrNp6Hw7uMPsfQQVF
9MEu1tBkGrZq/6U2bwctuC4VVvhiKIx7t8d7NL5Hytj6yttd1h+Bi5KANXffFQ8uYGrvdu+bKvXl
3Livm+fs5upWTsO60RthfD/HmM3hD5czWc50dMZZfpESU5jPyFqE2ZKWQKf+LZr4D1QbYI6XBAr3
VBwmH7Pdyd+c+K9prKmhfdjK96w/Kyfr52+SNP64MnPDcfxZLBOsBeRlvZXlsykBxS5uSGnpj+NC
J9mO+MSToNNu8b6ZymfnlVu+qO9BS5sXGsqOGqnmuGkOqt63F3vF5/QUq2gpjjDjHPtA1nV3x1DF
Rc5ADEv3NVv52P7symBrnx1sxP0hVlz8a9qHS1/CrG7r8lYPIOcPsePvir6TNZafcC23wJbHEcvh
KnemtUm1MbA+1IvTs2oAbKnbaxx7/naLvDSXv0dLb9ED1ZatXraFfN1kn/xueVGt4WFycaRStnnb
4r6xeI2cx4ohi/wqorH9mkJ8dJmnEduqdA7siG5WM2G46H5yvAOTpt16pPQZZTZEhfUzXnhK8CH6
VWFshAkqJO1GmgCXlrQm3H/ROCrmxmMwr3BwoyKa1h9jwXImVQOqJysJNcpWJwv0CD/yKGwSA7+c
pavA07LP035wu9aFnJJB4FE+cO+TjhrnjjX9roCoL58xIyXCljaLSGrQ+VMRF+vBcK0zU+Z6Uiz/
hrWTr15psRHHM+5F1qXpiiFq0hLyYHutXSRH3+7SeMzv4i1owOUS47Rdht4aGp2GQxPV98Par/Ep
LMqoM5cldCRlkYzE/pc/T408gJFrNCK0iU1T2jTEBv4qGG15T+tkb51J1yGcRJ6Mc9BT/gpnD+4t
RZ3L0tpFoWH7vENzgpmmXzqCdeR6Ozhe6DU39KR0u0nrwiH8E5B7EwxHbxZqR/5TaEYWcJhCqfsj
VgBmYJMtRX1n2IfVHyyw2v114MAKvkpntFlMClUvCsBIZAV+Q60QopVjt1Xx2gFNNipyst0RbUvv
VIykGEjkDxbThlPDhynrC+cJDdy5JTlr/23LOexSbxgjVT2zLNgWfR/Z5K3bKfB4s/8tHCnW9zqc
/ouzM9ttG9na9hURIIssDqeSqMmSB9nxdELYccK5WJyHq/8f9VH/wXYH+IA+SO/dcGyLrFrrHdE5
2xOVS58TiEBPWLttx8lW++lU63Ur5FKf4wUCG9O2i+d1Ah4gYT8eAvuiF5vRFL1TV6/hQ5Exmws/
wqrzMyTuqxFJ2W/w/twLefsKf9j43dyckWgX6mxJVrNqy13qkSwQ9ZL9ZLY5J/hNl4X+5GXOnLPZ
iZR0u9EeHSoEuoS3P6/tZD1YrY8fsAt+x4mZfgzMP1MHz5VIvHy5jbwgprQgXopL5LZc14tZNvcc
Jm52gNwq5WPup310N5rF0J0NbQ7zkcCxbmuRmFVuEGnLMONxYzYZav8rCbIc/7Sd1byiMWMFI2Pd
Gc8lZ3YV8vMXfZiWyio2yJLs0HLNpb+NHACdDxkvrn5H8SW+antafKAFCFRg7dGnUwCSmp0DasPe
RW6D4MqqguJCkH9glKvJNV2XoAdTNGegxuI1QWTT3wWsF/MaYtSrz0mV+ul2tnl/Qx1AAq/sflq0
WNeJ8OTzWHWjHQaWObXIZqflbq6qcalWAzbdZZ1l4K/3BqoXuYViHspVRsPLzEAy1Te1qPtpHUVF
lOwJq8SbZCazka94eYyjU4npUhOq4ryYo2tOH6by0ebPPQs54OgwP0/CGhqGY5IE3wYrqHbdiGLN
jl3vEBADugURXKg1yAvZrej04FUCyCAKTKceCHYgXElsvOUvm6pCBbCSS+J1e8UDIJ6iXIIS6cIo
1nQTFfet49fuHS1ypETHSddPsIVZeczz1FsO9Ls1h7Za3J8ymMwkRLBhvgrXGx5jPlk6DcZ6PoFy
u6hBPbO5NGgEvC8XbP4zinhb9lOuRrUR0gEZ9ExGwYMH++4cESUMD07qkFxVlsqPVr00h9sxN7Kc
2oGkYtqwy/7D0eSg35pToN/h8qavMvKIvAp0lKDy7h0HVo9CApYBZa7HIBr8NZ7HhIABR3p7YEb+
2DMJQzXxYcWrdDGKsy58kuTicthJ36O3lSR7YAjz+iJXIoANmXXznoxUVq1b6HTuikFjGPUdkV/9
oNWvAqLwi2qKanlcHFm/zwaa9IesyOvopmlyo7kxZ2MIthEMeRMinFz0JlBtyWAy2om6lTM5h2uV
AqJssVxlxsVF30HPwpI3n1ByV53xFa7HsTtVPYj+lGgouzw2mwgmJs7s9ZheXcRytsmH9y2f9hae
QjO6A8DFQYUPq87b31aXxBZFHqiuASiCPsg3Ss6ltTN0Y4hXs4qq+pm3iioMq5wBuMbazIu7ABib
kvJcld6vNtD5Z2pVtcUztPTJltYB7d6gIeOqTlu8K26Q196ajHGxR6CUtdRtAyx0baUfBlfUgJsN
UoX0PhaVE18AqtwLEGwef7ktO4XZZ8NrRZ7uAyZMVOKWy/mA4b1vOfuNvjAuMWfXgxNNsbf2vEH6
oTslObJTrzac9GbEUF285I5WHJdxYsj9yALm7clhjc2t5wKPbFF4pf0mNkckKuXs42GRcY3Gxysy
c36s+X+nhtCVyuFc8hzlz22YDg1pE3Yc1+KJGARHTbtClCTW55jn7uOuMoPQQZXEc7WUIza5OZiB
Z0cRIFxZ0VvhVXRu5Un0XsgikycAoSHy166OfGcFiETpl127njz7MaPxHVXizaGsUtuBhG5qzqU+
C9pj58/jE+5p6n8NKdoEU3kJ61BBce7KuY8PXslJT+tL344rYFM3heDgHLrRc7uIm2tyRf5YcSsh
aldYGxCSa4DKV7n0lROOASWfoT2MQ0NOHW0Oazctg4PbR+oRd4L3ZAZu8CJqnuR1Z42mQV6+Tvgz
xSW/RGc37745eNWWpHri+hI65+OwoIOEjhPGMven4OwjDaUPCLu4+KMrl3Aok7Z+dohiM7YFaR/R
l2LM8F4WLYcHCmGKG4NR59Jqv0aDkjd8XkUkZziGvveoaaQICODYm1ue+r5QdXLv1Kow7wYLHeqp
iDrjpEsULdycar7VBmMV6uwsz2/rLoFTQfmJw6hMiiKUnpFcU5XptYUtt2L7SaGbO1QWFUf3qmyS
9ciWsNIs09hPpRvsG4W+c1BG/WrjcQ9WBfEnd9oiBOBeciommyXrqjc2kxgBQO0wdVWAOOqcl+Ts
h6oa5wLdUp7RLOE7E4eYEkG0QvMoOKP8ZHlzZ6taI1tu+6tcXtwXbWvGD+WQNWRjeFWSHWi1q6+z
P68KrSs28NI82PIyuV2K9log8NslTP9YNb1oXtC+gFU+spEEVVg3YrjF/SLPsY7qQ8C8gNCCvA/7
gqJlcjYsW237vBQCeSUNBWXxlOrIVGFKv1uFcziashdXJXOHdksPMj0h18uAgoe6i35DHmTdG2uP
K6xVBNTqbJn2F2PNOVO+Urvht+UqqLphJOnUz7iRCu5lDmdhBy6yR7gsvRvQPg0VOHNZQTgaPU+t
zuOu0+s+NaxxH7BwfCiVBXwHqUBs2PgaPdE6XWQgwpnjrTiPbI/23Ujslklczji491Pp5sW+biLb
fp1yGoyfIam6GuyT32CZrxJJAwMtLsC4kLq4jbrdPCgr2lfBQo3G5Odd+sINQr5pOqJg3akrDkKc
RRbT3JHHJFresAe4REqiBLZ+1iNSwb3nZOr3iNaam8SarOlgqSQBWZAIh05JX7v2je2OLfNwlLN1
/uTld+YwadFVhiTds8M6RSmGLQ31yn12AtWQR8AgMLpr5WJd5W0aQYyySJc723fZ9IIRNOo2QEga
8LsX6cJLHTf2J3YCMAJfdENOfn4SELzexgkYi5WbTii1M4kf+Hc7y9mNWFLEa9NQikt0AFLbm6gW
Zfm0GBkaKcJ8XNrYgcvpUDFlk38VXe9j2225cl9FqwH5iXKrnRe3QI8ARGo7QzjnBWPACuErU2ra
eXLZgpRH3bHOu/mL7kmSoVacAbzfHupiBAIZTYkHRCmF8QS7jxhyBmgbHzxfG9XeyWVmb+mf4Tu0
nBGICy3amK1nRFsHfmHt+InbiXdMAb5CRWuu9h9003rOmqeyte9Iepv5ASgrtXS/jgs3/7B8fqZ1
XPXm9MyCTltTp8wxhsPwFmPjjKmup03SN4zNRh/FP0oSjfDvW41nxxtw7CBd20WlPVTyRFx0j4A4
fQnGWekC900sqXKzmvJlNqziYqIXOBCnJ3f2WJU3zYCJYVWRg3OjGlNs03ShdojciuHCUzadlWca
9xE47HCIsoiKe8SttbNSSRDUlIwoP8wQIjHOV148bfhzcTtng35pMcbhtsgtyrFqaZIeGeXuvOf0
GZZdgGjmR1oP8pSntf2TJc5OHxZeZqIuimE2u03Ts8mcORfwiDCbnSaS1dPfLJROxg1YJyQ61rmB
6M7pAvmrLB23/uGJeRCnIikWaP6axOFfOEBBlgepli9wicneN65PAxYdJmwzG8etqp+cAaZ5F0GT
oTNUwkPpEjg9/mjp2mPxU3WV51yhCrtxQ2g2f6a6ywU4F+ZIQg6Ta2nF5MgWnXPI+NXVz+00BDk6
QmUphE5gE7kIHUH/bWwXJdJAYfqRXFaNGUTmm23DQ8VMOr3vg1tx2sUrIHhkL2ui7qiooy06Av7l
Q0U/t55t5I30qtWNRLYIfGj84L8dHHrYGI/4Lfqnsqmq6Gw1dhGFo5riZ7tXyQeGHABGJ5Gjt2no
PAMwCxzH75/hvxx1UwdG8nWtwfmxsNTxYFmxzLgfTaTBagFn6zUTYbEMi4cY2Q/2/pjKXzniZHb1
tv0h8Ezobdl6xNBgSh1+xYkOtolLc/t+TgMHhZRK8nNf9/1tXXXU3S3D7DcXtfS5gdogjelMo9iw
ScIhUPlPA/a0vVVJ7Leh4wTzzvWMkZznqkiMVXaVdzOolPF2jtIU1b5pqLU7uf4XAh/nUkc6PSWV
B/XkJ4KVgm8Wln9Zunnb9AKtB/YEUz9BmDHuGbFnAn+SKp3Rmz7Y0b6vdBnd2sZiXm12nbJR8pqV
YZwdMgHVWzW26Z1SyptX/ezKJ6lHw2Y5Mv3sRMjV5J7HFlT4V5x7GGwWRSBcc9XPwIxA3h0doMRy
K2gVhAcwpuVsoGFghMnHZd+2MrovFjRtjyWb0r3jDCPkLYamTSTbibI8muS8rQ+/+M7d11lroaZk
TlcITJcXs5N0/dhpg+TVn+0BjLVPr6ZSjPA9c/ZbG9SKFytqfrnXcrVVEACXG8OYvCRjq54gS2CM
ZCT2PfTazzqVy+M0SfckVLt8zhR6bUkFzU6e6bkfbgSZDOyLsittsp/kQ2m1pmKcBuNYTicDRVS7
7huOLUi15rVESc5OoHvvtsSSd4oq11tZ3MpYwnKwSU90+i1IXQMeo1ieUY9Ndwu0z6EwPExb1Aql
IUF68saYqvTWKgZWkiUyONDJqXCoZlmEh7Q37re1JXBCJ0b3jqDHuKOQE2oTCdwNjr46CHESqS80
KeYaqwIwaTsaT34yNpdq1tMHcYT4YHAJ3E/eRGoSsufOnupHc6jhVUyv6XeofmO6F5vmUBkCWauR
Mx0Qk2uGlhx+shBig2iT7IQcB/uNmOhgUoF8Q7GpCc+aAhaTqUQNEUVddVhoC9uLUc1nr5fZhxzK
6qWKUTMafCI/kyGtfqvCxUUwdcbThFzjEiTReMqHqT84sO8n286aLwKrjQMoC5PNyGu2yqlJOPtu
Hpzi4SqlaiOrQMJl4a9rmGiKQdNyJFuKgQJLxbAQ5hxCVnGZo4Tl5EwnxA5BBimEyVpCUPeuvhCt
Mg1ob3yDdCJyOB+EQFkmR0OFokvH13IowbpAFZJgM9Oau2+TqWMfIXJ+3WRM24NNU5v2SpFTCYja
bzWJ1mT2AVrkEgzgpTvd9IivvDo+twbVLC4l9cXazK2PNveMAwUr0THyJ+9tMhx6LkpfngGfu885
M3rYcjN7Hi0PuLsfxQlkezwYw9Lf4EBQmyggfigmpu2oeyPdGFk8PcNHqVPm0xbaMVBdbV/WzmZr
IP5z2uJM+fAQNu4p7hz2bBH2h19fO94WWT2A1gB72S0ySzKe14b2hgKc23T2nZ0aO0SJOZpwM9hO
uN/IFoyWn4uFxSfDhfvidqr5jAdhPcBJ4jQdYYi0UQy70qg6d13zGCH7bPoNw6lo17PylmeeX9QC
deXTYOrC5ovBjH/PpNKHILAsC5CFtxbvHKxZH5ndKgtMdW7nXFpraTsWdnNZT3CiZnmc0YezwWST
ODOOmEcN08SdMxmQbZxHG1LoyekC4JTPydx067ymGWulgJ3wKFMNPYmFzBvRo75gnZ0fO6PX/tbJ
5+LFdx3gL7CPMPBaREoec9k9YhzWaTY04zDTT7WvbMgXn2aZT24kmP8ydvMNZqf+p6vc9BVhfAva
TJKy9J38rGMCCYN2dquHklCSTZLo8rVVI5ZSuhhRyyWd49/OBYZUrEwFUg7R5bc6p47URNGzK2SW
HfsyYnCK7G6CfCFJK9UOMYDD2OwMQO8yLGGVnqbBJhaUGi2FCt4ooHZGn3Q/bb+wC7wrIu8wfHY9
l2Pv4sMX0lIwQq4t1taIqnWfzQ3qSMqiof6wy25GLs+NyzKHbqMvd042yw+BGuq2RcS/Eb6C1+Zj
dblFxqbYJIDCa8zCJFbobno2UfeQXbbw28c15HQHyk5R8dYtq1FiqHQ7QkNjKAbo9Y4Y0eyHanSb
h3hZ5n1tleQW2k3SIyeprd95tpTkBgQmQurSQPAVOAz/qGHq4BfdwjDK89VztbbstLsRTp+fY6qZ
vRtYNaJ/ihbgeo82eEZWgqgjW2FsU9FqZM7e20Pvn+ukiUJQOHj8hp7FUjflJ4YiGDwkOF1otnX3
I8L8Zr3gIQ8eJmuGIY/rtC+yFTMW5itcAP3WKzvrUDZoJPDa9dt5iDHbJHSYURlJ4NKxLmiwg0ut
1HS0MIXPzEuWIkt6shqgFb3cS1ewFxDWNGw8t1heGEsjmvtIZ9zl/mS8x5Xb/mKokPvZpfZxkYUZ
4luongQlwU+LPVi/dIVtQPZ+xL20wLWMdhG/J80gEnQVwjmxKnShZWfoO1mkJb1fWKZAPkaSIQNW
xCNU9wgA1BnvXYALCmTPy3/UY+kcyi41PnI6fdR+xnp6g6unuoG2Tg+jWTdnGRsKdV1Q1afcGHg2
6EW6TWZ+tkBO7Yk3CiyAAMsE80g7Bitgh+m346YtTbVUoFu2ScZlEeNdgGuEEEE2+UikUUSBiCNu
8VCoHTuOxghSz9tOBLGzMuJBJyEpWtXjUNXRuMqKnjcqs6vbOVXVp0oNdW8ErrGXXr081chuMN6B
AtAZH/Q6w2SQARG5brAVfV48LMtob61xkfcSGd0vF2MIzvHFvKpg83zfkZcS9gD+92TBpac8msfn
qxbhll2q+uF5zvBaJEwfGFmWr8ZqUel2Q9Wjr11UcQS7mNc2IS5HA+H1w9Xdhd/A4KFYX8sazlNb
4mLoxPIzMW374qFxPdCNXd5nYuk/7cYebVTz9JJz2oPxIrEE3rJHlYO+DnJuV55tcRA6Xh9tnSmi
+DooiF0jJUpla6fNQBFhpV0kKbFf/fAHzIohN818F3d9psJWK+vRNbkmcoyFn1PvoOmgYHkYb01M
MNlHGlkA/NaMPDeoK+O3icQrdJq+WH7R3Gpt287p/Tt/sBB0dEbRn5oYwfuRDivzuW2jpQsTadZo
rzrtZYckhtyvQOPiLqe9IkP8kGZJwYmGUq58nBRVxGE7J9UZiabxQ2jQv22gnDrZsqcZ/TpHaBZv
cXHIL51EdGLONRaFVeJzf6+oUyrN59xyXWvXDCUQ1lzwIZBkMAwLe1ChFHbYqTeiYzsPE4ug5hqg
N3eWVjSvCQIf6xPyplmB7zT4WFYEzQ0Ss0XSz9BPuFNx+xh2tnA3Xp1cTdfJg+HNtXgvYULXXRFZ
w4VL0OuextFnG18qMToPXj0t0yqvDd5cZfr2jTf/o+sl3usOzY1fnMrIKEhhYpDO2lvZ1tm1whQW
fEtEAlrcqUkdf2PoejCqrS2pq0X9KzIQYs/Umv80rube3MyJZ45vqKKvPE0aZwbLvK588iRI5zgV
bT3YzwogP3iCFMsrTsYin190AvSVnrXb2pDJqqb+yCxJV5t37TKzM8OH5fJMTIUY180y1ojSAtTQ
w2XqctagnNofildNR0/rTDptc4a/oII5k6VsYgQ8HrKnlYxVs9zoPrDVZWmQPN2Zronqdo3Pa2nu
bZ/kS+SlUgZPpjJpvJ0Gp59OtaHnD0nc4jWSvcr7bZVAMAWrJkJHxEDtSXcACMI1gFu8azaw2NVD
hPIBv4Y2p3d38hHGXxEBew1xkV7ot2teIWjqIx9h+xjInCxBw3BQyXvS+awhGt9j3ALHvnaQR1sj
3vkKFI6LG6rik9cFRLIhIiRvkuYusTpaSiTSLuk3cP9j5yJjBwt4U3an2BOD4jwn2n/iVgh2gFpc
TGnO3Sv8lk7qGf9WCfi4YXF23lzKb0HsRoKcwHUWa501PXIEIK9yTfv3uGxSz6DeK6/olynQEFOd
WshVRr2As0H6Ie7zIpY3XTNURyRF1QUN86dFxTh+qax9Y2zMtq1ws3COeTVoobUeTV9390GeF09T
P0QPLY5tuUa+aZ7dxsP4bLbtQK2AaQek2xpDPGzqxeCmgTCqtlY/4zRf6jh/dYKoHp/HKPX0LsgS
k/pzk9M+lFYTc+05ljMgj3Ow3fsjwtINt8aQYReZVLJLJCcxE3na6K2bTVysQ4RQDOs42IJhgZ9T
OSNGaw/96T/weWTklk2+FdxWmW+TiNChp97khZ9UXwkpC9E2JTLDvUWsUc5rEs6b8uypKc22Ilnq
eidhDDkZJs84F9gGEMXgGXx3+2U5l8QwfbQC/VEI523fm1E9MV+6FZ8TqJodvJFvAx0oUDbobQ36
Yd9MAfEoBzfCh3JwpV9TWNio9mNE4Zwe8LQUBs6iqSIfGyNjQM5IhkjMQ8tUHJWrx4969AZ4bjhq
BySC9MSV3VCMDZibNPl+KBXHAtx2K+4X8k77e9ePs27XSDF7Tx4yo5PoZp2G80wCw75u8fjvq7bP
uzWaAtp+YxmLJSxmGnEvAlSBpRt0F+U6bHr1mpd0SJxqhcd3MyRZzxwtK4ugIdRXLDnMAvo0Y8Sv
954JGxHmoAjraSyn4Z5+c77LPNOG2uioWuRWe3LQ6Bfydlnh3BEsN1lPN3hRcqVwxXjPvdDtvpvS
/N1HzSMRO00Dp7YbHEzuFhmtEFy6Pc6/XEZnb0DT/labAbYJhDRtf2mlKWg8p4QOvLTHnLGGhR7a
+zmBWk3L1HpsHZxDG+yj867Du9KgDFS+XokIMcHKzDH8hNVEj+5aTLESaDdBPLaANIZP4YOHtn6I
TTg4ZDtTdof8X7+7rbbo59JOzyhEmtq0GnHWQ1nEDSdNO5BhzDAwLE9qyeL3LG9HjkdPOWmM9MIl
fsRKNZZfLBXTKckK73UeE4e2YO2Z6aGnMyjMxKSMk6PzvN111+iHHdI2cpCJk4unnTU1wvhl1PaQ
rds0pt0ZFXoW/yx42cZ2RUH1jOzXIpXyw5CBRjRIDorKL3MQlbxKfZfj8+4jJ3G+hjSry99d6UGt
xi5pNocZxzgjSjSRSpI0RTJsAtEoVE8+Td/og5Iija/xvnH1jmXUI2xdeUrqS6DMxEnWDuvTcCyc
cfR2WCj7FudI1QLQpqPX7PF5qwtJKMGl0dbw1I16EmHDh1JuuI+n8mx0ZT/egJlkD4q2spdlcOdi
Ddo9pvQwl2O0LeAF9pV29E2qcvTwrP0xMD6ZF8eJ526d5LX/nHYNUn+HgfVnKqI5OtoV08VbRhKL
iyRdSEIN4nn+mNHf1WvZjO0HKluyq4aeEfMGXiHydmbKIxfWaATPcW6lHxMukEfbmJ2XjtkHZhKd
AYeSTFLn2ONmn1eN7sl7IdOq8R8LMx7rxyyq1rDwwE0l96j2g5sIU3foZz22Ih89/BQSboWMGl6/
u1STaW1Ft5i3M27wc9tVEgreiDu9a4mSIXAKqOUHzHGGMjCPo+1VzYLwJkMzwX4m03XZy/6QRZbs
V+Mo0HeYhXqPC1jm1TL440fvyOwx6afi1zTlLRQ9DwiQIUPQhgOs3APdRFvKTHOFsTXSzz05ULvB
S9ybMsK57wTCuA1irp1eY10ibX4c0TQaZrUt+cq3Qed7YlcsXXvbEgiEN66NvNPkIlfIAtFmYRIx
Xa5zM8+fgt6wXlVQ2oSWit46sMlmLOtxNoWjHVfmJo4WqdcSLTVXBKwJcgkAtp0T2XIT+BZEpp69
iuwD1P+rRZcWLpSyM6IVfQspMF6GsD5vcYU3hC2dpLPMB4njC7qidpZdxOqxIkZ1+Kg9PeJxzrtg
PPTBTFcb4+dWNpm6Q4hCAgr6AiqXskmd6qYYb4syv04KUXKrqixCydDZP7zSsPJjBiq+G3ptGrd+
Vwc7OwuMTSODh9l0rKND+Mk5IvU1OLIL669uTou9l02te6/qKGjP5JT9iFlfwswT1aaeJ0J9QLM5
mSScGrDj8sB3Ic+zYCHQVDtsVTl2ZDTBGJOBUR4xDDrMp0oeWha97q4g3QO3EBmfMZ5wHwFmlCbl
L6Px2ptqqvMjTh9KH90IW1Xexj/R7HWvfqoaBFe4o/Fxt2Q5uMQPLpIktJU1AEqH8dJgJrTtJD/x
vHe7ghiFsCj6ln0Bo951M+ic0Bn7Bp+di7x0Ezk2TRZ86kS+zMkL8QBy7dr6qxTauu0oig85YXB4
JkO5U8Ein/rUbH+Wk9/cj7jfD02a249QvhW5pCyVMa+ChbjB9+DPfUvvbANQDGAGZRndBTWjBjYz
d4WdfL6x22lk5mByW/GOWQ5woeN0KNkgAQEFS8AlXeWAr+6SnBHx+cdyqCf+nWy6ZY2JTj1PtaXD
iOCMU6Id/0PnY/tJA5d5mt1rGIg7Iz/BSLzHR2WhtKnI3WhdMhk84cS30GruhZt12JQWyCoZBPKR
LcU4uQVdj7WVFN3G4dNXR5RX1tF1yNrn5SfLocIXiCet6oNnhbDZWk/cyenJKQr9UTeEBOvE59cq
s16EsdNl+zKJ4ps86mmjWtJu3A9xqg5RrftNFHfik/FgfjIjkfC00BTYAFXFNUHmgbsdxxkjXJYF
e5EhOTB1VDByJVn11soasTTcD7InJJw7UFNex8j09AyHZA7x3q/y+slvrPG5RLO3wj9kED2mZSgn
wYMJt8wHiEZBr4Z2YPxpcWkujIIXIurkybdqguniUdTMXAaHKi3aQq/KzlS3jHIdgh8JEBAtSHiL
pKn3c9Gqs0yCKOycqLuZMgLWkFVGR6c2zB9UxcJLzaaBZry6hnCt2tr80jXr3VggwrdcK7lwqed3
rpvUm1i4+tnM+2LvCyyv9thQiSkmzgANzrvL6i7YgKXlRw426Bo3SdWbjcZhCLtycYkLZOqIkDUx
kF/fVTsf3kxrli9j2xtbY3KyM1sTLlWrL0LPRvcWV/5AShbxNF85XtvP5Xrezp7I79jVrHnjp+V0
tvoKE1y/dFmIQ9/CdFCxpxFhRFjiOK+JBkbzdSgE2T/zNiD0PMPdnhL1/JllldCnjEstwQYyyrq9
dUe0zcWKtCYm5lVjeDK6NROGNtDzLvD6C+q21MkYinUJ7pkRQUL8nZ0EfonIjpgmRCdIMcp7lz0d
Jo16i46DtXT10t4Ce7NfsLp0ZX7HPYytdFW5BeK288LimxnbhWyH+NdcUqu89RdkRhcDbU/167/D
Kq/J3v8jqfKfsN5/1W3MlWvjerDtI5s3sqymIvM6Hn3x47+//D+llv/r618zzf/19RvEg+6Q184x
mTiQU+EegvbWVuMq6D94Z7oNT1vCtmU9GJn52wr6G0kDYGEnX8zJfwk3/e5nvGaC/ut7SFvH8opC
WcdgzEg3xNa6bYvub61qlvjmV/hHHq9txDlmENyrmQp+VIl5Rv7FkD4f8VNfonq5Kd3+Z1eph2Ke
NnS3qDV07/KXPN7vgrSvMb3/+tnyvHRT0hfF0TBye20k3dFCHs7xdOGf//4Mv0n8df4IhScIofTG
WYsjD/mbdruLaw4hXPxfgrq/+3T+yEr1NDFwojWmY1X69h2cbH0ga6Hf/Pc3/02ivX393//1+0FW
gXEPVvzIup3dOc5Dt3gnO6OxtyT5YJp/NbFRbOjbHXf//Rd+89uy/3jgfZtops5qh2NEJUkIIS/D
0VveTYQ8f8mX/eYj/6c3618/Eg4ZK4/TxDqig/1qkX0AKMxkGwz5x18rB775UOw/nmmj/idKthFH
p3ffU7fdVVXxf4sa/6cG4F/f/hxx2yLcEwSFISPIUowGfDSr6m+11t99AH88ru5olpkQmCmqMvrs
o+iRMNG9x9n8l+f1myRh+4+4Z8Mquypnzz5eK1mcFgYpd77ACZ6X1HwlOG74y9/z3Ucg/v8nNzYi
cNImF8e47e+ARl4Yk/+Swnx9Fv/HoWz/kfbcMEYlbOb6qGbT7zfV1AsKHYT3Q/XesHVtXzgrN1h+
t5Ma7v5vr8Ufb7lDZqx0qkYfXSv/PcgEqbYpd6ZI/3IOfvOpiD/e86nuG0i7lGYckkKiAX0h6gYi
C5g9QtKOw//+Kb4rAhF/vN1XaQ4zptJHOupu/LLbuFm7tlJ4/WFZ+V2GGybb6Qi5hQKIKPIt1gUM
za318d/fwDcPt/jjKrNtHL4CHu+IhIRQZQsh5OBtDIj1vxwu35yX4o8XHzOGn0nzGqxh5nek+x5S
HZ9JoAnHqjq2ZkLVF0H8jrz/75/nmydRXH/Ofx0GZa2J/kil5kuzh1oP/CqBjOPDqNp93luPden8
5dj5Ljb/n2Kmf/1V0NlOE9hef+yy4d7PHlE4re3KOtjjWQfGzrC3UORgzf+311f8cUzUdrfU3PPD
UYkupET3rfW6v9QDffcQ/HEyiBETVybM5qaEYjOc7jhJ/x4a8u2/P5PvvvwfpwMm5wBLbtzflHHl
3Y0YoorWUw8IAf77639zf4k/joIgD3KgwJSSXXs6ap0cIPDBPQIko3/pkPtuJLP+OA0wF5SgnXN/
4+JtW0eVlYcpM3UYwPdEQHey9LeuD4XY+tGatuzxUgTGi5vo8L9/xH9K6v/HCftP8/G/HjYY9PT/
cXaeO7LjWLZ+lUb9Vw8pSw26GriSwipNpDd/hDxp5B3l9fSzlF13bh5WKHQRhapuHJMMBs2mW/tb
RMM50QUWVL9AEh4uSnAepN6uZ7W37vrGWCM5OncGcOgsyDvxXh4hdTmuuwvo/m98HSghpIrdINPt
aaFOU/seq5MQO5BxVMhwfWndGpmyq17p3nEZgRGv91djdEMpkpjhiGGFtEDGtxGd2xRCRMkj6NaQ
8wGb2/w9AsLlviz7BhsjYwsxyqYvcaLudn0pPwLDnTgQQWA/kOzyuPbBVffi6bLzo8JhdmFDOBfC
vz1yfnRND25sK5m0caHjo+s40/wbOKqs0riobC8rkeqMy8xdN7bIrmjD58a/K6pdUen3gOBJC1Ng
Zop9n5Z+1AGo5KqXaA7e2ICLPWhhqz0UBXTNDCTgne7uuY8Q4g9cJgq96T3oksFh2Se8CpxKQYam
oeKJ4LyPEOKQyUkOQp7UuVpLTKxIQ7uVtSxyaeUt7XXnojYVglEKyj7UJtAjF0b+igSWbGWyAXQ2
heBik4W/oHSBOmLFRjj3lQtr4EyA+q7Lj95RSg1vASqaDolBuVMZHO9mYcNdODVAc0Lq9rw9CxGi
lIF5AUWJ1mEUACKUQNrzGIfppyGBXUdAYl0rQ8MXhsPMuk6EjQs11QIe2mhHOJilLbd10McMhv0K
uQUYFCrFDfxZTg+LuRlGhEBTdUaoIhdrcANj19AKSUDjHaniK96RjzLTwGWV+UpqZLcujadAqbZh
gk0bD/2F2fW96TsS6YgQcoA0I32J21q3TfnHqEfIZ7sArGJTRI2LjIRtDS6lVm4rT/r0+NeEeSAl
YOc+ZLBxWt8nSf9CUnpLamkHnemlzyOH5CBFpYMJDMuIXBxIziRMqAYvBz3yavorXKQsGAzODXky
zegfw880sTMGPa9zRxkpl1AoZ5Lu+oRAI2lCm2M8kyK/juQQL+yN+rnQZ9OcPdZkwqkpkVqpKgHh
cCMp+MLuIoD393gNx4j1MOJGbtcqyFTqFSAtlYmZrjqATS+ZT82tlkSIVa2sBlwJ8eGQrpH+PYPp
jaLewsoNtPN8DX0InKZzMkBwAa4MeTQGbV3ll03s3SxavX8HlGMNIASzCKwoPGoorYsr9QuGPPv6
PjSVJ9g3bH1SgezpOR6T36IGSbNSpS519ty8FOIbuK9FzSDIcZGLULpmGgM65UHBpfuAOYaAkSP9
9yXEvaUdGzqMk4f40AMvnER4sxyZ5xKdr+gIVrpnZP5eSqpX4BrTyyCoFnboM8GQCLu1aiBdnCFT
HLhOJNPXIHzAqyjfmT6y0fnC4fD4KUAxhUCYUT/SQauA81AOpmWRwmAeFkRmpzzKfncrd+Heq/Wb
s0a6YgqREPeQSOIHUtfNfUV1OjO9HkAEHyXJVXpIh0lB6VMZ8OHAkIi8NwATZRCz1PBLWYqPx0/2
iinER2w7AHnqMMHzLsGLP5TSEJA+qikSlRMZ+SjtmyHxN2lQrCCA9xJeN5BbW+S42kNQOt0Kx4cd
ktp+jzFQ0+LSmsidC1i7g3SGx3zMV7lBtqUH8xlCXbTAXvO0r9Mfd3wQgS7z+8dB/a4mORlrN0cu
CuRVyXZI2S1I2wAfv5z+iOP7HcUUAljgmSb0BVrlArP4qXTx3gj8B1rKC3sdOnXO3+ODYgoxyizB
6oSqhLpydpXSeIvzsM115CbS1oEW0PZTeQVkTOx1G47b/cH7VTEFsgb4HAzAKtZPzdLJcu6bCpEK
VhigpmRh74KQbjd59Wsg5KMOFub7zNkJ7k6/95UCh0QFgsrONYNk06jrMTdc/B8ob5aUjXu5Xw/4
Hc2/bPIdstVP997clBCiTJ2CB1Ljad6V1CG/kous3cY1UuZPlz7Td0yILwVMogwQQFo3hNNXxqJb
SFd2bVNuC12/YsHCd5iZU0wILA203GBA415oHGHurI/8Emo7yAzSUtr7IGduSxWqA6jkMnuU2MJX
m1m3FCYEExqD91Ca6C4GhNE4JiOuMfLPNlUvVWm8ZWW6LkCatKBA0XHG8e54qC3EsZlxyIQYMkyW
GTFXsf3X2lspkt6GVIHTV2Kd7rTZbyYEDVJz5PvkAKnEjYJ8cRpf+SzkTtBNL0mF4QIr+EBqdt3D
LAVJQW20H2WcZRc+fZrXR+Y7m0bqj10Y77serO+8cQEroteerIJ3PfmZxHX8RWA24MjUOOh1F9oh
qAgQQ2F1biCkvRnkKLoCWuYvf9z/eu//2//MD//5zOrf/8Kv3/NiwHY3qIVf/vs+T/Hvv6af+d+/
8/tP/HvzmV+9pZ+V+Jd++xmU+9fnOm/122+/WGVQ7Aw3zScfbj+rJqm/y0cNp7/5//uH//j8LuV+
KD7//OM9b7J6Ks0P8+yPv/5o9/HnH5SgUf/rZ/l//eH0Bf78Y5tn/j/c6X/u/g+Wtf8U+b8/9/lW
1SiCqv9UVaSSIBGaaQD/IRh2n//5E+WfTCVUZaasGYxOV4swW6iDP/+Q5X9C8Upw3oHsTIbgAj9U
5c1ff0Q1qgPjbIIaMv3cH/+3fr/10P/rsX9kTXrIw6yu/vzj6MwAKFQcuchT6SAfIa6vgV4z7s0s
sWVpIczMFS4MzHao0qyUO+J2cJPTm+qxgDky+H2rH23913f5WfepmL+Ne9RdWOfaCf4G0RxxTagK
SglChXBhQk9x8FjJaPWfM4qRIgIyqiFuCT+aBJq6Fs/50Qi1eX8paxAJtZ/nfQVhBcvARJe9ER/E
GXJfL+AItfAN5ppeWKXyRh7lUEa+UIOboF4G7haugjkbF64tZ5peXKZChbVSh2xUF4mSevFgFG+n
22OaDMdaXlyZpAg8eCjaKcDusNZW/L0Jc8EW/JfOyEGEbK8bMBcnE0CkJG2RyHjAlQcEyyZSSYuL
3tSufQojgoS5DETKKAD6i+x1pCeBRlcsrGNHl2gV6t7fB0deaAzwDkLcXoueYe5kFRHkoPEXBNV7
JMFtTrfEXAsLSxZSRWntIbHepdmrAqlMv3TLOTMy2PT7P1YLP5N4lVSY8QZ5BB/A0vt1yhbkCzPz
RlyJfAi6a52g0mmjrAplZYxwrAHPEHxALm+9fHW6bYy5USLMfFBkZMhkRuJqyqfeYyOdwHuyggga
qljQ0tJNIjHIQA2H5hDzEW3t0+YhjTMwFaZciGrVDZAcwkOFe96myYq1ZIzX2K06EJ85gYYEE19a
hWp2CYc0YIphI+d1fNsT027lBERUiJ5wvh+hGuK+acPr1An4Yz88FU29DnrN9YpLcNksCTmjWhtc
DSS7nthCrBzXuZzYcdNfdeCY+Ay3BxqsDuU1qAAr6tcrI+YbBB5nkp/goQkZ+t2V1LyCoY+00o9c
JlYbQozF4Q5pfPRjhDyQyB4nTIR6G42KBbjMwulzbpwIMTDrIi1gY0TcIbsr+asaXVBAaU934PfT
0pEAi7Xrt0EYRS1PmwRzCIdpOJ4Cjl0nQJtN6SBVtO2H3VDDw0E9gHJtNzKYcJkGNCFzujBwC5io
aAqS5IG5UDg0aXWzj80MGaJB6sArCUSLdmGgHd0nY6oLURTYbWg3OcZz2xarTn6OQeXhwysFojjn
z7CQnmiSC22iTd/9SJsYwtYf0xKQY6kmrsK8pyFCahU76BW3J1uc0UQaavIJDimmlnZd63Vq1YQ6
oJq5SH+E5g90ZDxDJA158pPEtwKQ9H0MeE41POxMGZccyT5QF3ipLZuqDUcTJD1DcBztTQWCdfVF
w9gCb+iCVrKtFV8UhXBwIaG8tKIYt41xY2dQvMo9suh0ZvvkrqOPeX6JHFVkQ92z+DPHuxsQJ/bp
MTITAI0pxvyIU0iSb8DjQdvLAJxEkHnCS+J0yd/vqMdaWozgAK8jo5SiW33NDmDu0AC4S/oVJIcW
qKC9BDksx7qPxAv6ygYwGGJI7FVHbgYbCamwDXzqjRC/pWF5oZDg3YAEbTcUbDQZzgKnazn3/YUF
QM8jpYRjx+BiD7yF5PMykt5PlzyzgBnCCmDCT8UrMhlLC+AOprKSwEJQPtJyi0ubhf3BTPAwpi/1
o/NgwhuB74lFppawYj+23ZsifZ6u/Vy7CLEf6pg2riCgdE3TKtvtoC0suHOtIsS7IgEjoqAoV0cY
8ZrGolUPXfyOwYdV5XenKz/XLkLc05MMGvUKHwJ7wly/isp3PVq4mZxrFyFW5XoHNwAfljgBh2HQ
tl56OlNn4pIuxKXSLJlBYDnhFiBGpRHfgJm7QqYGqPxI24rYzghfeIUkG/4QRjtYUdvwt7vv6tox
Ct8OpcqBn5AtwVSzmxKa2nBtVhoUehNmgq99T1m3Y7mRUoD/Yworen0XNocq7G9a40rGE0yVvlVq
BqeSHbLnirrYhQAMkTXgraofLezpZhpPF4KN1BpwzPUMbIo4jBvLNTeXHjfnShZijV5AARuG6XRI
uY0GGDEvXTrMjFddiA/Ifk1SlerQbFY18j/iNWmDVaDf9DB5NBLinB6wc9UXYkUJz2UJroQIlQFy
dHdcXZgIc7WfPu9HgGjSEBzNAhuAOJSt0b8Yo6dx+BpA9I1Tel4E1YVIoao5bDJgY+km/nuDFxt4
mZzXKGKowItGJ0O1DufyFRTecGU/Xe5MdNCF6ND1ATUMTx7BGUMqJIVjQhZcS/5CTJ7rSiFAKBoY
w0qI5kBGP+Cyk95roT1m6q0JEcKPiZfDuXF0c++uqiRL9bAL7/KFVpkZKpowNwlRfZUPHJt9E5ka
IF7AtkMNbXg4WXL3cVbLa8IsBbE8bYx++gyOJ9cHI65AXNMXvsBMw2vCTA3zhDdwOkHzZE6JObp0
xp8rV5ibwdimNUtRbvOWINd/aXs0V+z0+z+mZlEzCYgNbXQ7sg1A2Bmd0208V64wHXsTqcA8QXUn
27QOuZr6wso3N/yE6SjJRaE1U8G+f92SG4ozmLJwtzpXZ2FGJs2Au3iw0t2sAJXHCfLb89pCmItg
OMDWc+o6E+eacatpCzNxpr5ijoSfjiYSCKf6BhvjNm9WZ1VXFaagbOIcUsLgHtH6MlRskPDOK1eY
dnGJTSLA5whJ/k2vvJbd53nlCjOujovQ000EJFjv9PFlEPEz21eYcqTvSjwPIoayHlYFThCf2RBT
f/6Yc6CBAEDYqqOr6nfyeFcvHWCnhjxy0lGFOReEIL8ZNRoiKm70uL5pABPtOziZcLZDhtmZrSJM
QL8OYI4I6KcbIIFokPZ5v6SPmRvPwvwrWiArAOMjLnii9bDr+/PWQlWYf2kQxvhXwYBOtnBNiczz
JoqYw9FI0O2UKsodcGhoYCtw3v5UTNVQRlpKSox40aX7TF17Zx4axASNrk5pM5ZmD32uowHwIy2M
iJmLEzEpgwVZzsoc7TCabx3/UptkA9SyrXiVY/J71Qfrvz6cNdfFJA0AQqnXcmPEORlXSc09zX6d
Lnia00fmjiLMybTsCqMuMCcJBK4yIRt5wDKw9CQ5M7LF3IwYaEBkjWOv18s6DIBUO3g9Xe25goXJ
GCmAiGQGmr7lK93Yes36vHKFqQjWHOx6eobNqcGsUb4Oz62wMBcHRQbDvUbBKuzl013TLAiWZhpC
zLPAU3IaGQH6LwvcpAF/bIgWRvfMyBBTK7jqV4o5RQ8TxkwGDraNfMhAWT/d0N/K6yMDT8ycIIbc
+WzagNHoFSykQ2AmdjCRxTKLUhhaaA85Mr2BqbfB3rIGA3ByepvApltdKzC1pwPZhqG/VJupG47V
RlhLwybMJYWjNmBd2B6wz+DCWT3dNzWQ65gZdRTajXELNy3r9Pef6zdhjW3BcwZ5LhlcLwkOJQSE
fCHoz3Xb9IE/FtkeZPqgSPBNYBwVwbon964ndtTpWs8VrvxeONRmMPWaRlsNJE2JdBpG7kLACU+X
Lk+z7FgvCLMa3r0Kr7jcuzLHXUrbIwnZX2d6AwLKK0zrHAm5O74s7eUpk4DKVqpFTgGzng40AJC3
LE2W1/DhucozyUkimOgZZF+DHHK6enNdJsSGUacVeB2YwgFB6ni06+EzeV7JQnDokUWcYLOCqAMf
03wHKPPpcme6S0y7UOEwCEgOyg2BEgGRUAXQEDYjC+3xPVWPdJeYVFFGfMj0KaZ1FdjdQILEgw3J
F7AvoM/J46aPlC8zeiKtuYraX5lxr8obMI5hw6c7WfmRdKoLHNBQPKljuqqq2NHTeFPAMzOCK5eZ
KFD5P2rS7em2mGbyscoKu3BOosqsOoigC/h8xOFNhXTxlNa2SpXzevFbTftj5uG5pykrZG+7sOUF
re9rqM+L8WKGRKJpBdgM2eACtz/gYHLm0VrMehhpHsPLBLd2YGTaUgqRnM7P2+p/S9F/tEWYFIDa
R2htYBS12M7ahV6cmYPfIrkf5SpUGzkYdAhABjjoDN7iyZkXad+ypx9Fl0nKqIo8WyjyrZFbzdPp
cTdXY2Fum60qVbAmHFyQWeWDz1dnFSvmKiBZJRkoUwcX7jna1dnFCmdg+DDBB6D0ere9H8P2V5FU
76frOxOKxByEQoMvMwdcAhu2bSS99CxceUpy3sFBzC+AE0SoQYY2uPAswpshP2+TKQr/2wFbYwBN
Bxe4DlzglmfWVlyhvdqfco0AcrnQbpGucLqBZ8aZqNmH/0pYcBUDIgsOgFi9gpSz9EinzeyOiPz7
ss915a9Z51U5jARfTCzNWm2XubfWx500DpZf+Tck4pbENUvLVdBfzVXAPisvs+vJb9K7k6Rineeu
yYBdoPaABw75PuZPOsxrBjgLVBGQsXkGB6YSKtYe2XfvHZd2Gh22zNtqzW3d7XW2LUwYHYDeg5vG
VULhBsBVeygVUHlWaQ1bpBF+yYSDYkjBXnjg5Pm8xhWWfihfUw6q6OCCZl7ptsed0+UeT80BXUaI
DoYZhuXgk971oavRjTs/8O2YknXaPXvSDQk/kuRTSu/K7klrX2GGeNZgYaLAP+hJjdQ6nLSZtMqy
LdwTT3+f44OQiVr+OOwI7M4l3Di8tfl2OG81YaJA3zB7oMG0qdgvLd837cL26PiWgImie6x4dEim
XvVgXYPNXDLCVePd68573Mdh5vdpowARozNYFeDF4FHRrVBduAo+ft/FRGk9vLUyHaT7Hk/bMAUD
xaqFeEKNbjV4waVLm/G5rlR+r7yZ1Ap24LgEpO3GB320WBjyxxcCiEF/LxfgsqrlkEK7MdxwkUQF
SAucaJcel+ZqLUzUeGANMMKodQ4BR77rliAW3zcWf98+MlOYqF5SQFNWN9jceRdwg7qRh73fqY6H
bNngIYAYa1Q7h7TaOsmjQ0gpmJ5X1JRA6QRNpyq3WsC3mjrsMzxcKj4YCGBYkdy4oZLmSBJOKQUA
rJ9NseXhPYGBcEYru8MDEAiMToKcs9Pzk36vXUe+h6hpVFvaMlnBqT6tdOAdu1VTqLCN1Oyu/ABl
z85xv+T7Cp6HwZ0kbAVctTX2gRP3uzYBc70xdsiRsip+1RYdJGmZw9TJ5DfZxljYgR+WyQgxjw+V
muookG4VcnahZxe9pgI9jIAdJzBMfOjVDwXUrSh+NgrpTqXtWpPT6zz+RepHA/SvChJusMAtXdLX
SsZXWRtag/o+eYcEEhQt+rrOD0HwlERr0GQuaTs6PQBZTNtlkN23402boJJ1buXg1XKNWow9KEXq
cFhyJhOz/CXJZLsigCpzeCjI3AYF0eqNymYM/PP0AZxsI5eRCmxstDiy4HLjdCCyEjD+mZ366goW
R1c6e2TKRZyb1jCYjjmYK6MDtp7ZQUSANNDtXpdWXKZWnn4RXVsF0atSx4dKaWylXMrWmxny3/LB
H/vWUQUkHQbQuKeB60wEq5+lsXL8NM4MYS7hUZklRoe9dlHc5+yCfeTAXlsMAvtxXQBUG++8fHd6
XM4EBUOYXaHmB1AU4iTpJfu2Ae8QRPdy8WVyJl6K2o6WSsCPMXwRIlFL528wNgiHr0S5KJL7BKlz
DVjkNzWoX6bxXvl3edHtk+pOitep1lklaIWtzm2tBBBavcShacuS8o40zTaAX31nwK+hgE0XuwWe
+jHg6yQB3rPS18gfB4C1siRzlRbxBhq0DvK6ZiVnJcRpnaPK+yB6DI2bzN/UBjwXl3SHMwNClHkA
Cdt7g0QwIODx5El4Bb853UtzBU/t+2OkeYBQ8k5CO6amHQ4H3t6fLnem90U59BjoNCynixVWXUR8
30dbqV/Q6h6/omeijBny8FIDqg3nmViFVPADSHY7qykcsqJ1i4g96OW+Y6Fz+ovMbCjEDBxPQb5J
5w09kIUHrbrn8aWqV1bdLnyZueKF/QQDZHcEcx/7lbAH9y5cFcNrBXcxHfltp7/AzEwRpc1V0wId
OO1YSOaqGWyo2M6r4Ny71+OF7zAzhpiwrZBh5YkcFyzQOKopzTrpVqdrPleusK2A4XyixAXKjbU1
/OJh2HZeuUIQ7BS50RQdN556vOuJDXuK0+XO9aUQ8bKi4DTj/uDiQtUxeAb5dGpX6qHBPdpCZ86M
fVFqy6WmVcHbxvVc+ZiUr6p0xePOUkiFdx74wwyT4HhpYzHT/KKONdfjBuB1XFH1dWbLDYP/qHde
1DGEqNMMZZ6pQTW44MP4oRstvTbOjHVj6pkf0YzG8PiAbVuPJ7XqknbDLs9Du2woWifZw0t0ISYo
0wg8suMShah6HsK/WkZ0M5SLTEKeigK/kNIeyWHMa3g35JvC/FUPBwlaehYCwtKDH3ettZ3VlSP8
1GDTMKw9TuH9XTqdFG54aNp9Md4X5UOm1psR4AGWfcZATTOkwod8DX86prP16YE6c8vLRJUrUMeZ
wjhmVlY/J7DiKPvWjhqcsdN2lQW/Ivgt97ps5XhkKIubwrtOdJgx/uIFt0ssdVEK1fEIV6S4RCIm
bghM02mjdQ03gSq4ofFjOjiAdS+09sxSYgjhpe8lOBTAZ8RVY6ernRbA4rMuYZmoRGQBhZHVtEj5
/FfTNw5sCxbm6czc0YWw7tXIiwvKaYCw9yw/SN3L6Z6jMxJwODz9PsTHmgTNaOKAy/FYIvPc8vlt
3L2m9JrDN8Aa/NfJ4gj89xvN4o3mGOo+KR6p/6qU8BSAwUqJyw54xGxUcOH84asbMDaj56QrbWQN
QKb2QrvcgVtuVW4i+DmoEswhjNaWa23VGmDW+RRUciSWgOvoTe5xLrzXSHpLi0sNLsTZJRkvE3g5
DJ813xZwoJde9PguHA9SVYXrBCZFBOpzIg2XjPq3BmcY6ZzCzjnG+W7P9Zehuwbs09HYa80vuO74
7VOWlKHtBeZqLCqYR30Z9a0Kq7M6uBz1zgpUHFBUKN7hpKYYjqKaFoAnl0FNIIW7NwaY2h7k7r7s
bsemcRr/QLK7EZRsbwcCdpzBneGiKK8HYNBVV1f2I4wqg9F3jMCNysgyu+tYBr2cP8SqWygfFQyp
dAomtbcJo9ZhFSxRuxVRjWs4KDwNSHoKdNj7wUdcukHV1ebjdM/PjShhFrS+0pU5wUYNiSVRfRVK
Z84BYZFVU7hO5T3K7WQko1yOS6H4+035SIwUNaGA3HkBDKRQMPEAlk9AUjGdwLvxUwkmdA8JdZT4
OXp68dbaeCEZL5L27sWjNbKdyZ708FPr09uCJzca3JDgYwtXRxrxtYbTKSzUVeU8YRTThUUb5m1d
EVKoMGCra2mGS/yFqcqOrxGitrQcQwVQfnz/EVYnCIZBuWn7B+DYWuLA0+O8QCNqTGHmGje8qrF/
hznsgITp8/ZIoq6U6VmmGsWkFIgvIsNJWuf0MJ65d2aipjRO9Ow/ApsW2amg18O67i1o1zKWFNhT
OA2F+cu7YryXw76A4+5YNU6X79MMgBq+NXrky1aNbcBuLmyBeh9/8eEKVxoJg6lgSZDV5KjZlQT8
sY4MolUtT05IySqUv+A9sc1AlWfFrsmyq4J7VkL3oOTZHhvXftgCzv9Q8Wu4uNbNpeFfa8qVpq1N
TTuzp4QlwdSlgaYezvRleRvTCwMXGKebdCYyaNPv/9j0wLWZxqqPEUzllf7ehAubhLlihYADryZF
Sqc7CCJxK9CfPdxcnVdhIeQMLCkkWFnhseRdgudab/AF0evMTuE7Qe1HS2RN75MOnF63YiBd4qQc
6PctjFpOV/s4nkRl30P6R/FBFigk0FQcBWHJyQPDVUHhshMi41aqXvvKJ8MDJpxhKnh1KFYaJ9iu
kNQKy+iqLmQszdKrkYWfYKicF7tF0ewI6XqKJIcB9Ov6QwHmS/04/VVn+l6UzfqdF8NQqRuhXIet
vCMvbeXmyhX2/T6Tw0LhKLfBdjZwgs/zqits+0MJz1UwBxxdWX/iZH+mKJmpwpTNlVQvpRzVTWGe
ytbN4tvHtLgcWRtF3HdLoqYIGlS4BvbIMEbL1B9YqlhFdhEbreW3X9mAg0XtRCXcmoMbXGTakYrM
0f42Y+9BpCGtd0C+r3ydR8hCSZ6Lob3rkEYJnL2DVcZLkdEH8COjFqnzbQXRW/s8yldjfvDLTZJs
G7qByYit1Ndd9az4ZHdeRwgxI5JhBFbCp8RVX5ViX3bnhaKJJfEzwlVDH43hiOaSwO9vN6RamD8z
x8XvxLGfE7pVIlpTBe/46jWArzDyzXE/EkR41mFwxw3OnE3CFsPvwBhEMh7CEhwUW6NeV8b9We0t
qnZzmOOSwpjmU79tKsc485VLVO1KueePOUO5lFw0z91SvsNMe4ui3V5RGn80Wqjb+b2O3N4sxxvp
A0y78+ruvAYRIoECYwkdWF3cDdbpZVPhCrZZ2M7NrC2iWhcGI9TUZNRdV17KbLRk5YIzc2FpmYmL
omJX0TKVVVPho7ZqhnVFFsqdq7QwH+VC9Wu4SyOORy+6+ZXgOYUbweq8thZmZejlWg97O2xokI3t
wcRpodJzjSFczxkg1UdGDtVDDV/QbVZszquuMAt7c0jg84PqGt6bTy9U/7z3cVGtO0qcA1zWIOYl
uIhbNeV59RW1ugxeIWpNYgQ96siVpSULYtKZ5hVFugM8cSqgh3HjvPEO7cNZjSsizcNGg/WfjkLb
C75aAn7M1XQa1T/Cc2eq5pjAx3mqKa59Ttf0+977yNorMsq9KsMZgPa9C8KbHcUMCpNU/9XRxs7V
ap+klZ15bq3TdZQodgwIDQiR2NX5eEU8wP2LWhXMW3OcMKIbCWK1LLsss8e0eE5Uf9tlvhNqsLv0
u3eI5VYlIBEGjNZh+mlrMDi2E0XeV0AeaOEDCw8RMk74TmuvFPin46lUbjcNTKcM/pS05S5VcD0d
vUAhAk/KUdnF8Ju0Yh2mUgSpMXYPEzfJL3ZwNN61ebUPYESv9UMBQ7arTs72rN7U3m3f40LFDfxt
lcgbuWoqi/YypK6aDy9fCf6H4WHscjeUVoPebWWsKHCG6yw1HXdm3u1MM9uoPt3g8Xyddea9Geqa
VQS+Dlvx5LzjwASs+tnNOYx1Da/L8VQEZ93cKtSFODIT/ET1VEkwynv41bphfVHJzzpMAGtypihB
lE+ZfhMWmYLZWWgfjXw3pPenh+dcpYXgVxUxiepkRHbFsG4ZXanNM8egOl34zIQSlUlVyrsB3oxY
ZpDHGDmhuvDwcbzSAHv93oM8HXjRUrR00G6wE7fSdD3tok5X+ltr+/cJCzC+UHoI9CMASlhnenhy
KdSpMxOR9pEHOSy6Wps3PTxHfSdNZadhX5L+XED3GlfeRm3bG1Vd4pwcbz1DVCxFzKd1BLdVl7Bn
KX9Mz9uzGKJkKSQhNX2oHVy5eKzYtdKc19uysPjTpupTuAvimL32H4Zfp3vjeCPAb/b3zsiJSeC6
FeJRaO1fDgvjZ9qd/b2H2XfuwI9Ar1aFWTZtMLjGaDoq7rRHGCInEtwgl/I1Z3aeoh+CVntK2ZVI
zVA8fZ0Bg0S03kmw2w+r+2R4PqttRGl+CFkpjILR4MmuvDzzjUIU5MfU09V40oAC9PBQ4j//vK3y
9y3Hj0aXKqLpKu7h3UitV6lyWyC54nQ7HA8HTBTNl03He4IMZBg675pexRMSZPnRUorCzAgUlfPQ
98k9bVDvrIIo544gC+28ak8f+KNBZGOEQ3uP6BgZr6U03rCksQC9WvI0mqu3MB1Tr6y6LMToKMfr
argqljQ9U5A9MnlE+bw05H0seXhL9eCzAbDy9Chkx8iiSb3YlghxuByu+FL+94y6lYmSer/JR72t
8CqsBJuxMJ06f+1x06aRftMl1UZNWxsoyVXBYczF8CrTHGLPOd1Bcy0o7OAVPe+6KkTsiW/xZLOw
H/zO7DzSfqLqnkcQmZkFgk/GfBdO0XWcWw3TrjPcqHtJCIdTvs1UbVVg7zTA0IwQCTfVMIKF6iTL
NgO8vlP6ghLsLtvE7DEl12O+j33kK7ePEWt2PrJSPCgIPdr+6tq3uLqLqy0Zd03ZrnuD2dz8kIwl
tORxM0CViSYEUaoMmaLBsV6huOvZq1CM50UKayHJIk3mQoWjxrshvkb2QlpRu6I3oXx7un9mgqyY
DxAFGlKeI5w20+Cy8Sc7zF0lPyWm27Ez31XFrIBBY3qNcQBJyON4u2SmMDOuxJwAzqMqSRTWu0mM
vjRW7bA052X8c3R6GqJgWO2guUnyDLtbrbXqxpbzX3p34ZNnVr13UBemytZvr+PCtDPjrQ18PLrv
oSEBE5SDdWtYbbsN/AtW9GCVPXXGE9P3HX3GiLVg2rlhFOYZEnIZgVszyYFWF4ayU/AjzSHzoKjX
7EbhmzFvNhIEfrm+Bd91WwGGVgdwCw32cH3tVW9fmIVL+bthwgm1iOF6Sy2vB2tF/cy1aicb9xJn
V3kNFaV6hSv2FdPYpifFRg5BgchDp82H27GXnbiAY9uhoxmuHnWYpHsOkTybS1vPwNFKL5D/zaxG
yS5zE7amXbXCk7ONVHmHR7cpLibSsbB70MtaIOmDgqw16TErPguD4kEbvzI3nWnYCUtWsncHFL+X
yK4Hz+1eOYzjBYTNdlY6wLVahnQJKy24ktpBp9h1+zVIF3IQ2jndqpG/hoc0WrOzcnjSlN4n6d66
nlmqAc0njb4KNJHeNrbfdCuJXJnplnTRipf5NgZE35qc1As4abUD2fVjtRkIkIbSJ6zlDwOibpl9
lWQf19VWYa/dpLwNc1zhrjW8pUXyU1q4ZvcZkl0VPso5TGzTAheNgTNIVz1rN1WkPVbebQwNP+fp
rZYi+RcT2MRTtt+twUNwulh3tOarywsnqwvkLMoboh3MqLFC5aqEIa6EsGR1w5r65jrxiaMZ3FYQ
jSSP27VZo97vcXSpFnQjM8UukP1A+wKWrqOjGne4NcONkVX1bOMNtd2EiW3inU6WXc5jq40/jf/h
7MuWI9W1bX/oEgGi1Stt9pnuy34hXHZZdAKEAAm+/o48T/vk2a6K8Mtaq8K1SEwiac4xRyPKk7PC
PgtqTmWfVjggBtKNwMUMbfre6Az841gNXrYWVuhPPMFBCjaINGNBEyepnAeXXCR9ZPpxrg5zc5mX
VOOP4/W/XeNqJxkJAWfJp74+4Z8t/jk/0mxKVpFicjrQJEKIfQXcHKnSwM4ziQQPgj57nk8zeCgF
5nfeiQ97QX6NiwCrBhtx+xWQV1l/2PItCLI5f13yV2v6avAz38pqWN+VPo+axjg2iLVvjvn6lpNN
5YInzCM2X3Rz7psTabYopyMDD9SiObTLYGPGuTpyfkTYkzLvaWmG1xxqYZxycCkqZF2Zyxk4TsoM
sREBiyX/NVctzhcopVBdDG+82rbTcMybBUaFOjVJm44C5AqIXgqDboJWb7hzBiE4Go2TOx+VN0bj
mCgOSTV/D9zHdumQLNPEyzA9aliXEWAScMk7ok5KRuvMGW5Y7obViHj9snZbd9TpzPZTR2KPibB0
d0M7hw5eUqOmocauYyAeml4HsyIl2Ih8aP0q5MU7NSjZeOSqqsNJUkAjIJisOkImcSyCDJmcYYk1
VTTTkZYX1zn75oUH4GXHIKRjJmZNBbwT3v3hziL6wBxyrxuwUGwnNOrnCrgqoueNFrNd9OlB+1CP
5YYORgz7iAQGqa2B+TBYuM10z/vPQdcXL3ARZd6FuV1ltn2PxPqwqYewM2ASggGJljaY5ohRR9AJ
51NM1SOlS9hLJ/HFqzfUULaCf94zxGHppwZgyoSw6cp6gC9v6DoqHOjTJMGBwtoLmBPTQkd+cKrx
BCh/L10Qb4QfVT3fYMYfGXD6mCBmtt0DspvjbnhyLPDyZLnRzdaF7tyfY+gNQLSq48F+pt5DTp6n
cjgRWE8y6B0paB3E7lNQ65NevrEZuEsrfw2m/m2B0edT46glDoF2ba7emVHn8TAfpk1lNhGzx+2A
jmmuoUEw+1fEJ4WNFqEJksTUuHEfXL2b6tSRj4tokQqcp3qZ4mEtY79102rZIqp33zdpwdLRAETs
Za1+QDhXNFdJO+0b+Us550k8ewQC/jujfQGEaiCfEQUP/oamPLSNt7a4U3iDkBGP9u1qGcvDCpT6
2j5beGPI9MA6zOQJS705K4YkQL6OAlD1XJUPDhZL0Y4Y1e9yQvcYjkUtrWKvftNdv8NmTaE5M+wC
CJ0J/rWV9Ob9bJGswsk320+2f4+U58Vs4kZBeSZeuhxaT1rjkxA4dOzaLkHuDGC1IvGJfiztt3bY
WQbg2gIhwgbQOMjLwNKCA62h3mT/6ZItEpNap9927l3PPqxVYkUcYKKzqcRmbH5b467CLXVsB7LU
1ptHVIT72SVhXj2qJTPmKV7yZzCIrM6KqUPCvk9NH9yr8kNDZEfVnStjJh+o+DUEKddnY95NpNyO
4z3AHhyhzaI+VscK56FKiGFkzYq36NVr3yV6qcIaANL5uxlbbNXDUKHakgqq6mPbWnBVQGoPGzas
W0Lepc1y6qYqFC12L4QpWRer7rIWbrBCrmnuV6HFWFK6F4gBtw07IfMraeRGGX88eBiCtGN2WP0W
gM8hAkyIzsiFQx+DwK9tl6jnNLzuN2uHWDc5Pk445OUdr9OFnRF4petDAZmlX2amneEwBncsqss+
LJvYtN5Nc6PJ3nWe1ulsOc9Wc7GbCeOxO2GAwAUB8+SEOTnPQZBamEHBB6PCcaiKl5HFQ7vBKAmm
Dvfl/GTg7BsCOKmPPfyP1wHgLT4D0g/aMsR9g0tdGfthfGezgYXphGoetmTK4wrEMmTdzxQF2bzx
u+kYNDIcRh45AeqCVZzJkDd4oU8NxxwCVQuv6xj2whEbt9ieT36/n7A7dX0flYxFBZWZodyI+Aql
FmxV2zkhkMZP/QM1WFrPx0rJjCJ43rOmkJYpdGSXAuBVIQHPYuxbFl/mcqzJnnd/YBVpWJem2I3T
Q84RbShexzVPmLyUAnuwPvYlwnBhibsOcWAj6F0iyuhV8peKpLWC3dyUTtDXIHE27BAjFExV6sOr
pVMmNvCvodpAqBSVbYmXyI8lehgEx/T6hdLHxt+s40m41yhxN2uQ4UP5yerVqWbgacEYSBvlQcBT
bATf3ihxvnjaR2f0B8rlTHfyvhci6hHlVK5NVsz9x6jFBmmEPn7pnA5Rl4sDVwrOuHcoDrEVBCnY
Nl7zTngXlmUZL6MRy06mFnkE+ydsWY0UpsPs/ibWlufX52pfZE7CGWtIjvU1ajH20GGURuZVM/yk
s9bs07b+WHG+cVQvK2p6OwAGgZfYRoUt7CJVtRuT5beBA86DG/A0nBb23qGYNuFQ4RebFU+5FUjQ
ddfz5JpJ6zjXBUCLacMkPY4QOtnupz/ItPaDhBlQheXtdlzM0B5oJPDeVH23aaw33fax14woBCLr
aI12mLskGcYytUovmeVmQPKdbiAmNK5eGLt6Otbe9FB5X55zyb37ml9QgI5SZkOnkrXeUwZ6iSWi
rtrAJCbyJsQerBP2d6hR+LGx3NipCgTfu0enq2MpUBt2ZMP7JZQrz7oGB5toMikgB3MtLI0uItie
RwdPbSKQVTnZ7H4qCq+/BYOH2e9fbP9k66d++YWaYTOb6g1hEPh4e8+sOoIuBZubAn/rY+kzk7lJ
BSh29U569kOLoJyf8DKiLO/FfCl5E0ly1yoZB26PhTFGBgqqydMgaSs0BDqzkFbH7XSd2sPcuuFS
aNg7ibsBbpXFYF0cF0eOmkIp6j2xW/QCfsKqfSniHFgEbWgk5yASHCZhngNEuAvpiupmCCJZ+pFv
IngS1WKNC3A8lEHGbp2uvoardH9ZprPo27Sv5fGaH8ODYgMaeWTA/SLARX3wM5CtiUe7YsgXbOy+
Psww/LbxmFdjPdAW/DHHfW2woQ6w17FQFK3k6xou5+V+SDu+lWrr6iYSUBBpigofRjTEbRKb6/t6
VVmLxRl0M0xYpnBGJa/r4hJY+riOMN+wXTMa20/P786k3A/du7TzxAsIDi8Ve4vc+BIs/eIkO2ic
gn1fGyFMqBM46aG3hc6ty2BtHOZfc14invV58igC+doU9uV7m+7wezTWS+EWWbGkCHG1bZ3ksB2a
7QwpUn+qGVY5tE1qX8cFi/urYvowqTHtlnT0z76NG4eqr1Ugqk/TCckxiYdQMbJkIzCgzgxCOPGl
uiR3Q88PYgQhcgCFNUDj2MfEKzAcexrRIjLvmRVdJECOR+VYsTwJWJeUqw+5qtrOgfjy4Q0eqhFb
mz/JY98/wL0l9Mjd1JW/uVNcFuw0UEG2IivXMgJ9gXP4IutDiwgpWOeI0MKuXSJ0e8thLIN4nRMN
9i50YjDYQUxrC81WB3ZysMn7ezkcFfOwO/4q6W8Y8/VhDyPPukQgVYkOqBxB4ccuDk9ge7JOKgDO
sw4ssoROLbOL68E+KngM+JYdY21l/frUQi3JcPC66gE2ikkfwKo87x6Vqx9N+HcjzDrC0AfCxkxa
WePgA1cjrPVyoIZKZuWnyIoAUSCaVJ6IYgq96tFiTewTGi0L+gk0kqpaI4UlqBHjOa3PvkRJwJ2I
e96GVhYOdOQwtyBBcmyV9Qjv/UFfqI3T1bLGWLj58zrUEXeL0+rQmJhbs64vVHwFwgkdCDilreMV
8uQVXHOtnWhEs7AE8uQsj6t9blW+X0eSkB7r0d3T/G5FU14UY5ZTdMFMxGR0IuTMZG3hI35iPvSd
8+XAlR4u/aK7jHbqtydm7eAJHVLrlZTPc3E30yKk4wH7FtjsQ3kUFWANMYEJnXqw1vfM5dEoqijP
SVR3zQVjLtQPfYgxb+Yt9M6uik2+0O1Ys6PDVeoy8lmjQvXm4qD852UWmFahYqAcEMwaloOdUl5G
LaSxbY3NwzMymxY7E1QsOS9oyAEwwLcN5tAktG048CCoskcvgSFv6uXGPvdONjoN6WOYrB4nf0U+
Ddp+f7UzZh9nDwLcq5d9p8MGwYKEdqEb9BFCckPiWOfSKI4KI2Nlxg6kYAYqHc6gUSKxQRA0sHhv
OviiTbEXsg6t8vfYlk+YypyBisC8wdq1BU64ZvJPgTM8yjFHUhoM871L0HXnvrir9P21MY04iuFy
tKNKHZsWA2afHD21RAFSO0tsPUu/Z95w6nMcA+s7bBEjv7VD0hrJGrxVwBQVVhFwI/BxmwIj8nkN
G0yI27eugWz9iuQU9+PwXgGu8RwHlVkTC/aF9AvgWiySWGsSRvWL/a5BjCSY+nr0I/eLh2DGG7xk
7hRsvAmtirAPRW3HvYdAm6uUZkgK7macJgPuzFdfne8hKdLfuP0JiGNk4auHlXjGgk3R+qHXzBE1
ytQD9ObMDhp8rAnEAowBNNr6uvFsbSY3cCtyx5fcG7DJfiEQGoDMkFY5O3Fj3jAUrY2NfsKqwUCu
IlI2XxoxxqCmI3zg7gqLWDjHlDM+VGQTiBOGblDBwNqs/VOKdyrzfWmOmSVw7ljLRRQ88ZsvY81c
7qYk3zaBnemCRsU6ZCbe2spG/andjYvqAb2xZa9JsazY80x7K/wAfW0XV5xteDNfWvrWWtOpAxrl
unY4IUexYuZpxa2NkLdKRDGU/i++7kz/ZQZFhxl/uuUCWGMJHty4TlT5OZDgQIEK1f5pkTStUVO1
qobK+4247zzfKSDtw0aNbSadVEKLbNTHGpXcLH9V7bYDiOFMiWse83IMR9BiVfG7hZFyVXhhj8U0
lAi3W780CpYV3aWGGTciTWtLJQIAcQVTJRdyJ+BroG2rM1fGywBjy6luTxX2adEgPIE320JA0ULX
0KpAR+vv2lnHdWmHHfrSVcfIebxyvw9sDg5+YW84SjjusZDqNz5OezM/92UJJf65Y0FsiCke6bsj
HbhmlccKowsT98tMD09/3o5OfTZcgcr4iwdzNOZzMgtUf51EUPUcz6xErk8OuPIpX/MNDbIAMy4P
qT6l3+z58Ny3eURX1Fadu58CSGpMILnjtY90j6JYdlRG0AVEgw9uuscjowG1RPJoAU+d1s6h19jE
KeIMC5l0nQbUZEH8oCKOqkALB4gdiKgIXBEzXkBhQfcCpTIqp6FDzFj77LOrNX11ZoufILAtYh6N
XZHHvFf4q1NcVCIqiDqoAC8Krw9sOWnS3FdCXwbdQmmPTawyUscqs7nLgQNA29+qTY2tavDffK8O
BfgvDl4XYqIMMUpcDfuG9zJCl2UZ1p1w6LMLVxegE09Q6Ubwej+KlT7Vrdo60jqOznxccp1JUGlN
INvE2PIGtvsAIK9/vXIMVONt4usqbGZji+OQLEOBHhPlGJuP4/Jb3wejvR/H8ZUoUFEIutApVykj
OSDdzoUe2HgoJkBsA/hoFsARtyAXcwhQ/Q4rDnh4MvhzuVHL8GHSPuNkjYUJyR53dtwykrFzjUzx
tzV39i7oBouL6JI6IWXNoICC+N9k8dK9aglStFhOJLfidj50MOnQr7avwzp/dNkvNtDd1Nd7eNu9
FgiaNigCK9clcissEO8lmBF3Y32J+UUgn8Mp/GQ1EKIz5klR9wkn6iyHRoe+V9yjKQE7IJ5bNOr0
VzEGO1W071qBuut1x0W4W6se4ChhIjK28keMpDCHQiOksBHVFXjwCu/XkijHiHxxMCx1sAc84+WB
LYfAOOsKX9lGFohHNdlT5SedhzKfjogpCOBVQTovdtwBYS6rGYnhzoWH22RUDEWUG6356V6U61fv
ZP3QI0rFAPom0WfQYUwV+v6CPpnDvV91d4YQCa3JrpUL8GuRStj6MBtsKP1AUa5KQXdDT9Cb4Q0L
ZgrDoD70yjclHziAi5ySnTn6QDZFF44DggiHtYsN51TVWwbS9hWtS9nQbQi5c9ZTAS5+oFTcIaQh
sRvRgE597zLIWOb2PbgqG+spLSjBEGxKr39GWExqY1Yl8O8RQ4Lrn69a0bxbkxXFoLKCsIdMbSzb
a98DtyRcmE8WSsQGnpLOlY+9NWHXYovDiIJBrsWdT6bQcAtgqe6Xzju4C8GKRvIg8kZoWrwL5Ixx
jbFOvVccIMyAUlrbw4Ps/EyrIVSYOufaTNkE/ImeWYnQR5BeJlNE4zI9IMrlvafQHwxtNPG3HCNX
/eUOj37+sU44Jg0/Hd0+Ew7gYHh9zP2n3z8Kf8fpjDNXJoM66qJN5VQm9nT2AiP18df79Q+642R2
+x1yNjNJnRhmr9BQ0BAFwH6ckCN1FEOVseWtXbaFixhnHvL2QL1nYcqkV1bIVjM2gBpUZhKY0Gpa
JCo9H9L8d4l3vwfEa2HGRijq8A6A8QIthQXWl1VkpTH8Kmfy3Cu3wXJUGaCvex7sjH5T+yxR43Zx
13cTZeegRxhNQQDJtrna5EJsJgPGnq2ZFiVQqmlKc8tNTSyEBQ97Kj513b4jKx0rrIkNT+Go/QwW
HXU6eC5t2ExSv34IKiuyapDpDfDP1oocYQiTstpCbb2b1R7HxhYveDYO5nawsA/U85eHXaqT/Wa1
HhmiSzzcv8DTX8oJEGPux0vgvI/jDKZceUeZF9ozzmi3hZtWBwBpXdtNOwc89k0n1usdgoKsiALu
03pJWrs8wLXlDpkxByXrQ+Ctm6Ik29wwN2YboKtzDkXZ3lkgco2jzHL0BIgjTUU9b5wZySMYW1jN
kdlP9fLSVR+0+qjUO8MRYMHbpD6M9nunALWPZ+aelHc3o2dr4RXMgEQCMDGMJqnXj0q+0OWlnr40
5FbtcnLmDTB80ATNIAWCahdu4tWQKRyv4+vBYpBgXjBQtIYWV7gwchcAlaHm1hh3Wt3Vw5H1J6c5
WsWxtI7m8qHJ1c/7Aa9hPPd1OhnGHUxBW2xNq1lFTQ5hcq2WXwWEndI/ze65uZ6Aj6Ko7xcPDang
SSPmCA/js+s+BjftEaBuSZy4OtE5TXQZYScK4OBSPHiod12A8G0Bj08WCxvR3qCmwCBw5ztowKCV
tXd2c7q2lwu91MZ5mIAetUcjt+9Xezi4ONKYg1HgBrbkGL1l0oVsGNX/enHVNudfMCkF3eIwmR+W
wTa2jQWljlWVSONZl0+Djoi1A1TQwjWqVlefGrknbtbbNObdskP73wTX73s/+fbJKE9yPLsOrEsw
7cUwjQG93CNwuZ0C+7VaSQZ10b7p3oimB3u6d6SGF3Nrwo2Gvk/ddHaRNBjT+d01n8fCStFppYyW
SDxE3NWIBNLf2PPvVkY3jmEfr/Y4zXQXFC98ArF9ejLKZ4550fgQ9HHVBzun2AUozTeO/2moB/e1
rbbGIBO5OJk0TxY/Q8qPsUYks2AG3ZQlLIdhj7QfF25FDfZjlQu8tye7me/K+uTLIoFBetaQ/NUr
7grsCKYLgx/UiBgYoPELyrD1s2GLdoZ7TjQFD5PRbA0b/Y+JD+qRzPQIpmRiTkAljYeefXLGP6jo
knWmB9Nme4+sB9Jj9CylHQkf3F4YsDaow2kZJC6271KkHoaPSEIpgQI81GhJnbZK1YgInTGYkqEA
b6mwYzI/IRcQPsESM+e9OX6QQaXgTYUE0EcDIMPlZjxaxoPuPyG/EhJYRo+ftNXTpLqHYHqwTCP5
O7/iv/MU/FuPMKdgcpgUiIKNjI0W8/t/eI99d90bZlKleYfzD9cNZCrosfd/xIz3b23BzLI0O3fB
dSsMMqeN+VPC5A1HtkWEGekDMMCWAWbS+Ir+QQD7RuDn3xqCMS5sPXIDh5LtbavybTbmxPIsnLGY
yBIn07WIWENSTv8EuX5oChn2wF8ZHWIGyXv726vrf9zLN9/JracXVP5uU11/R+FiNBXXP/uqb215
5lp5Qd3hKzH5acEoCwPwH72bwZUT9PF+X7YMmb3W/wtWj84l51AMWfFUJeW/CD//nRrq39rvlPYQ
1DmBvhmHTevyzA5OaNvDHBncf7/xbwyq/eDKYvyPOy9NNhpzaSi4mAKuE9G0jhnrUWNjOD5bW78y
Q20gg9C2t+gY96XrJg55yZcGZei5pZitzNiHgYxYeXcyh/k88n8oNb69tevL8R+31sz1ahYMjGMO
1BtxsdCqb+A9wPr+UE+fmEFvxbRpxyewfRzv2MNC3YOLhSF82DjUYYMeAp0QUgEPOX8k7s/ku/6t
3Q++jg5gAoVNLY+BOSMp9e/fxHev/JVB9R+/rQj4JKUJpuuI0exC/kw/82W/5k3/rwurbuj8YcWF
ncwYQ2T4/Ox+b+iIvqotx6AeLBtJZNpoQ+MfXffW48cfnFqocsDtLiRmYB+6gEF+dukbKj0S8Ui7
TlAituPebNJS/2ynv/XzKRAn0LJ5WfbWx/rSff79Zu3/zif0/4+bT0kM3118bMcO2Fmgeczu1Y0W
8IleSwyum3PJbZSA+R01rjNrGIMMmC+q5tA7rxhBGMbBqXYlqom+QiwWcbaYRKQ1knLF+tnOsJVV
+nSdzpcmzWbrl5m/z+KeEjPzjMeCzSBE7azVg/0wFhO37v/+a12f9f/lm/r+zX7jk6qwCBD/faMe
FniVqGFGFoNUr3Yv3ssev2KR65+9orc+P0vtcq8ReJX86rwOqR88//13+Gap3lry2K0ztZZTYrdn
h6669gp/v+43u71/swV4ztTDaxPPZjY6bMRIYTRyAEsBEsD/ZRD7P+/kf3v+N7vBXJm2KVysgYoU
0dretd3BdB67+W1sKFDGHAPk7WwfZHfwm7dWnnGsd+2LMAwQ3eoQKCag6ybqxAef36jxkPsvJXlF
vLq3ALBFogaS0OV1amnAZocB2umatBN/bMxJkYTtkR7H+VNZP7tlDC5zGGBkU9HMgvmSL4po9I9k
ynx1MYEjmr/L6s61Puj6CvQ5mouzpS+rd81iu/CBnoxhr6tT2YF20AkMGd964DueGC6stcGLBIOH
3cPOMBhWZOx2D9ox454/z/lOgJ9Nd2z6h+r7G06479/shB5EYWM1wZPo6s2BZhDEJ4xq4K25aAD9
HsiPNHKZhcSNLu7RCTsA3ykrfmQ/h2TZ/729S007Q0HotdfiyPKN+heV+puX/NZzkXTMKQzwB/bT
V/DY/+NM/25T824KpaU0umAWoOu384uLeFFQQQGPRXDdchiUvxJw3DSkmlmxtXihaa5ImMZEgvlx
L7dFvUW3r8bMbRaAhnjYmGr4Ljmybv1llvJMnRZsA+8uaIsYzoKZBXBZl96WrRvO7Kjg5WEBnlzb
B45sltL+l7L7u2d1XdD/cXaPTqPatbZQE+zgQKB+5kLj39pozRLT7KHAZcsTpnHlvxxT/rtAxb/1
0LqGDdSc443JXYzlPiGc2HjDD8/C2/DOUqppEPCe25crPBgSXv2jUP3upm/2RsvgUFz3uG7BeERn
IB0gk6ifZSf6t25NJuI6uDnBtNz6wHT0Z93GrbeSNEgrGw2tiP8rf/R+//2M+OZVu/VVqj0mjRk0
nas3iaxi+cOO69ZJyVOyy9X1Cay/1tO/nD6+OdDcm9XOJ/i0OzlHLUdFNlDw0cFB8k3QJIIx/tnz
uFl6ToUNRTW23ndvU9z++dlFb4qUCm7MZhngZRt+CT8BivOzy16/0//YJvhQounuUCeCxYgxF339
+2W/e8r2/74scdlgKELQwtnTxgcBmLM+8qWd2c2/DHi/+4ib1VcTeGsGYOLCVx5DiT+zd1chqJ7W
/3Au+qbUvXUumsyqsA1rxP65qINmc0gbtQ8AZy7kAjHPz8r0WwOjqnGUp2s45xIOmvmGjiz9+xfw
zZq8NSIiwpmnRVrQ1D+zR+NnL/atCZHndBjYmhgRuFa+BagPTfvf7/abndS5WZRezmC9ee1WynpT
g+SE+qor2uTvF//uUdwsR0IRKcyhdryitWreLvYPn8bNiuyXygUyjkcsZbpc+eLh3+/3mzfv1ooI
FgaCwD9sQSQcSMEjjOtrcObuxFIlubP+40O+WT3O7QL16oCNFT4EsOiV14H5ggPWly1/dtDcGgTZ
LvJCmISngydkGXqOFXegG/79AX33hd70C8wNrHoK8IW6Odzg4Pzwj6r5u+veFM0B/MT5suCeiRur
D6PK/n67/9Md/5f+5tYTyBmVS2uq9N6EJmyBJ2AFTppmhwrurIb+XNkMxiN0RRJajUXEhjYh4dp6
4FyaJPQwzmo6sLnOHglAAIbMQxRZ1dsYevJMrU9Ou1wn/fsiIBHIkld3ULsvnih3kmDxsm4FKmtn
ljfHAMwiBxYaefv7qo4wahNUhbcVTRbSHA4eDPv02uwdcwRV80GC2l16mJ/DTZb77xjRJxa6LAao
z8PIpWjabG30loxDMsLfL2hjY/UODVu2tMKPpz8uhqnj02qxtIAyaeYXCT//3LkPCJgJnECP+gQD
O7AL/lGFuP71+/9vz/kGS4FU2LJQmyo4d4/Q2j7n+skF38gAgbILHroFzyd/U5WREWpvFzqmYz3s
FulhhrHzxwVzebXh/rHN4VwOfqoD53JNMSrvwzn4vKISdbcbfIiJSJddLUi0ndSgATBzB6pgxhwI
dvDTZT2L+rMi75A+QOHw2GJw2DqbFbNnPaXaAY9lZbA3jJXgcQmed6k+Oui+YGEUOVKGDcjCvtbQ
AW0cq0prTDdWkJIaDOrdT6RGe2pvT69zQzMeqMwtAJKAob387sjvCkklWm0r8DKs89ikBgXvBjNb
YUVDv9XkCzB9pLzpqZbtuTfG/VJjqDRjUgmRsrS7aAClLAfHpLbhAaueFwmm9HxZQJlnHE+iOvmY
yUGgBo4UXNBK2O4b070sBDhgzqYpnEgvxn03gvP5bllLOKHZ7Isurdf6WSP/uymfu1Un3bC3vbQz
MauHn+NkDbGPHyr+vCIKWbnqzoCCXDj4n0k5gyFrmLENwvi0kBDLoPdO8MEKdb/x+jEc5F1hBlFb
TontfDTi4C5uXHltZCvrpZUCMkVw0nFXc2n/9mDjjqipTUnhuq7mKTVXJFtDk8ILea9Ff2V/2a68
X+YxDqCkmIgRg7eR6fIC3rTP26SBQblvWJEq5+0MFj7zmwixkmuP2Ili3RoQWDknBOzFDejo1K0R
lBFEFm7BxUcLMFlmBirWdcCYECePnXzYWrlMZ+XB6ZTuLEg9aa6hqeJJ4Y+bCbO2sSySBmSFetCZ
8L7GOU/Lkm5aeGuSwv5oGajTEGgxDGgDbiZeSeK2eVgG+2oRE3kGrH2H5tSQz9K/LJAyACSNAIeA
mkqRn8ejwJ+2Y+FGy1V3uOYgE/1qaH8XrPBkwgTFDQ3oEQzjSKvx2GPwK3TCnV8L4nfX8uDD/m7a
oBG6AC87B6s6WPTeKv5oBrWmBUpCD2a720XaeTSV2tE6A6KEuWieueBb4KNDzVJM6eDBEVFw0EEL
ohIRDkdlmaCLtSBhikQ16+MUQBAkQBs1nbDFN+a0L4N+MfEmghqlMSTI5zzieQeqFA8lM6JhgQcJ
Yl9W6oe2eoHvsSyLqNaQmHAwU1eeKntngubgjQXobJha9mD7NhABvHe1DVnhVlR2WPg2chJh88eh
bBwO5aJTuEDBejCp6oeaByAO/JntIERCjSV3RgtxOnAiPeMLn73Ihl+Qbd67UF1DuAP7cAL7LOm+
yY6nBaYZQfXIl3tpgmDOaIQvAxyrPYFimLbg21O8xwAjx/r/c3Zmy40j2Zb9lWv1jrqYh7Zb9UCC
s0hJ1KwXmKSQHDMcgGP8+l6Mrttdqc7IaOuHNMsIhSiKANyPn7P32k9a0UAmsvBimNt88G+FE9z1
3gH5VoHsWSb7AaK5HNdu4x47FmivfdZyPIEZXtGkDXUJrDmltIK4xdgE9WweZ6tcPY8Oz2eHTIfE
kd76hNi4NHUMWJMdSuetRt2qxkc1lhs98Zi93mY+2Ex/izjIUNmyi8mOvJgf+2xfzdcGW5iRPLUd
qvj0LXDtrZQucsNmG3g63bl+UWHlzJ1+oek8dBh+rt3itsq4jUdn4aPr14PtFBwjj7i21oMYXS17
9eAbqDfR2IdVFn/qab4X8V3BfJ1n6bIhDg4CKO/JHkqWyHI1K/EUMe1SyIKLoDi64tUXSOG54RT6
uYF8mMWEaEjyiOr+Y4rSoyRCp8rmG7fWHwo08VOBvXgsWZfT4LXQWBHjMWs2+eiGrhqXjUPv2Wmq
l6Z3d71+hSg1hhYD4wHrMARSt1xbyUH170ZzTPKjqb/4w7hOK3blkaFke0HmDgfTZtv/Mal610pr
k6VntIarKSqPnACWNteNNJgmu3MkTGZsgCpAX6sYHkXF1vCCY2Me++a9ZiIvhqUCXu8qOIZCriZ/
5zTjovYelP9KbylMkz6s3Uen+LLcuz59ITcstLGSCIqOrnz38DHMJO+YrXfbpDeyJS5F3KXNY5Gs
eaI2Q8SrOXlyFNl0M5AJlmj7bPDQ0rECo8GFrbpk4oIRz6kXWdriCfb3bakvhwLxQNGmqy49R5U6
9CU+DbQ4LjLvGu2mS2XCYcoNgpdoOutZiQ4XAYuI78V8x9sIdURHut+/W3101ei3mv0wJBtFTxgr
1ZgMu1zbexE94eCYMUKSiNgvuJRi8j66ih2n/6zw5iVTvi668Up5WN0Cnt/6OQqM3RgzZW1Rdmrc
rLmu45eJFg5DukukrZaMlMIDhdrZ6X5H0PsF08L7zniLCU+MMMQMh2A6qdYIE9bmtsEZXn/ZQ7op
Ka0UQpekKQmBws6Of4D035VwteUQ431LvmazOGcRm1t01xRFWDiCOs8MKx7PtKLv6O9U1yO6wvCe
qGUTa9umq1CFB3g174IcZWhZrV2FqAph8F9XtvZPovGflVzfDm6VirtMxj2d3h69Yo7rHXhNfRub
3bbV6jBhMcZpvB2sTS3nK994afwfaGAXZu6GXtUv4hnvJUYsicpjTB0c2dckjCxmbBHDjIFUW9V2
d0BWmIy3qcxXEuS8m910JabV1Dy0Fy2hpEBl1KdsXPGeXOblfWbcKsAHsxpCv7JWejSFnFV/FJhQ
g2xeJwIqFUOD6ZbA9HWFkTPZDfjEEnXjoGKyJjKI9IceNKOHmSSNjnn8gZTWkf1+cM8p+1Q6lCvB
WdLvvGOaoUijmx9RWWFgY85QZcQkDlin2z2kIGNR1AmW8nWD5X5gOt0gCmI5mJvXuT7A/KESwq7s
VU+6BvqaVuIFQ9tpV04tzoqFa8IJMLbroD4GzqlpQpXcmtW81dPdxHVvcXNFAlWxVm0tUywRp1EX
7CO5ifKdObRL143DmeXM8dBzYrbwbcTZhlzZ/nXJoqzX3cJUFas4kk+MRNab3Z2H4hzjP6MLW11a
1cmtRCgHMSNognWSUYD6G83Fp2bpV0l+mrVXtgwUmUNoUTnJ/jylzEnFWo+OM5tnU9/5sx8Kc6ON
i+Hstcd6nBfRZdaiH8R8a5b3nnHjZM2KsOOFzZA86Y6d99ziy8x3I8uaS7nsGNzJF108PIGM6z4n
rz6wiQzbf3sXDY+6fhuL9745JOlThLc64V4ouP8s5yTFe9DgpeKF0/uqSS6J19QaLLg+1n1GWuQr
RMK/iXHhjB66ZYLQVh1GxKbQ78f8tmKu7pE8gNB25RfmLjCNte9GZ0K5V1lwIAjDz5q1lMjvTfNK
VfGu5PQTIRGvchflFJcnmBgX1I9V+1pEd23yYBTBHpMQQEDrPhq7Z02Xh5xHuvI+Zne87cn+JHmB
mLewJPispf/UVfe2YoXQMTLE1T5C/WklfAC4pRNN3CHwWrbYRHudTWC6rYqIqLJx0UenifROidKt
fouMc29WiwYjRuDBL7AfHAC1RYJbVs+ubPnQ55tufE6zKay6PbiyS1AoZSsqLJuF0bCOJY+iJW9J
HV7wkOGBx8dMdAMP+5uRnjvKC52rHzzg7yJ3RA1vTXSwmAqbN7RLKPdXJkJiNR8d+yrpx43vByEE
EKUfJvaPwn5NcTqMwaPtfxpE+rlJtRJ9dfZs8VBi1k7AjMBAUWDgwy5CGh+zA2WcPwVs7w1/aeRA
HaZ4UxgfkZpW/kgZgCp82dhbO95MQ42T/WAwxMxdzr7tU5ZWGKIzdHMdpnYwDH374GvtQa8Ijalj
xZnZjbYz5XXVtc8xgGw36PBgxRs7AGTAlMjFg9grdJ6FWglcB61d37tdsIOpfxpw9XsTqtY8LFzw
aQbGOyNYDkTspJej+EAphPu/c28czP9xdLq4aICnRP5ajQGzOZZxgVsZsEAxx2sMTTVngOFSzBGr
F2jjOkbuW4ox9DFNeO0+0a/M6nGkgWblE0aReZlFVOR4OQzXP8uZnJDL9QymTdlv23532YTMvP5K
7HybRtYSy/nSbzBE2HcTLYSCbpOGJWvORYjhA2TFLumQQbvbcdy3qX/t2QXG2uRoWUByc0SFtVrF
YpMCXfHb4hwZ9kbhhBFNd4psaw83bTPFSKcGwt6acTvb/s7r9EObcz+yIvmAmAfnRcP2E5UsUO1Z
IPBvmte+idZegb75nsweOUVXU+nd5dmwNXyUh4BwfrOd/aJ/8K1RiHOJDwPP9GHCWIgvOm4+//qF
f/Lm/myb/NYqHIzeHWyzHg9+px5YzE4RmJ7RpQ61AEOQETVR//sFok//E1wDNYi7xFx2mDXjOhv9
nd7Oj7H/lQbiFERff/2mLj/7z97TpQv2b53/Zg5q9PMu2LDcXmQUQReJ8iCr33RHf9Lf/uz1v3UY
7czv+zpnpCd1K1Sz/jCIfWkSVTR8Jdqd6AwG8ztjQGms9gN7Yjelp9w71b+N3/0J5Puzd2D+8TcE
UF653IP8hvRRZhz25lTgB6lXKMn20RDguiBlsroeyVFIcDq37FWFyS5TXil5QOo6QlXwTf3/r9dv
fWtbxhjBkozB+CHWNsbwMCe/6S+yu/7iUn5rXHpuiX+D/eqA+X5Rk7FLNw5f4hZpxB2HZ8wh5YEC
iCiPfFky9S+TjzoHVG+E+tzeVewoc2yHNSY19oKVjVV6xLeQlxx/b3v5Ygl77bjd2p7tfSz7Vay9
2CjEK8u/DqrnQfbLSSSronisZ285ZLjh5K5tr6LpsVR1CN0owBFrqOsmTZcFUJGGRnMd3Vj+3mc1
ZU1bSvcK519dP2V6R3sNto3iPWAoY3VvKwxB2bz05AuokDzCzbZXPURuPUQF0hUexSM2eU09xSyU
I46jsSounYRlpLWLC2Wg7iRVxVsWUyxmCHUBaOQKZ2jsH5U77jQbRf+F1LHy86tAX2FitWfsivUp
rnbtFC0dWoQmfYjRKrYpIK6MY0GlMNMbO1tmC4BueFSr6SFVVdh08Q5gKqStF8+ibE92Wb2XtNiI
WkrE2zx+lZU4SIw+dYx+GhcjhBbT2jjDVQCuuiLXgBHZ1TwnpyZJ2I2p29lVByPlWSlCMeIAH7Az
ik20Fo4BbcrjUmN9HV9S2zyW1ZdV1dvcn8K8u7j79zK+T5r5JRsoflx8g66x4si5lAk7Dja9trzv
s6OZHRGKAneK0nUwvVuFsZr09OypzyD+sM04lAPwuMKj8ZFy1soWjakvx3KrybPyZDhb8mtoy63S
Zs5sL559QEiO3VVdFZa1gmfCQd5eQlVa9G5xM2MmH/AbNf24HqqIBlJ+heHtZ8K4iPMXH2FBnFer
Tj5nNIi7i70SkKI3p7SRvENhnOL5qKgem0k8ONrTlDaHoPz0Yly1ThGOVr2a8BV0Q3CyY2uvhPWe
WHQgEG4E+qfWW3iPidVqHbC1kqD1pxTfFnSxTq4D+BplYd+knv6bOcgvhjnmtz2lztKeWyYaqDp6
uoZ3o4hDzUdCEuOOm3+ncPjFWm5+21+gtZYmEKHhoLKHgphhp70KsLX+9Ubxi7HIdzx3MJccUqik
DpW+TQWBeeP0u/Pjn69b5rctwhNGYtPZHQ5je+z6O3aA37zwL6Zb35m4bmBVQ+nRKe/AQ/TRDBkM
iBxhx6X+u+3tF8OGnwrhf9s+Ha/M22x2uLA4OWSmyBB0aZftU5AlSfoQ65up9FlnkmVg+8u/vhK/
uszf1vlyNnRvuvxaTfxmeZfKEE8fCIC/fvVffGjfYbl+FsfF3HGdhaOTRH4YTYUBFQjd8OOvf8DP
m/5PNuTv5Nw0UihpHYsd0J0uK/UuaZJTJu13Q9CkJ5o3YWVVxofXjxxv81MRPfsNR5JLEh6GOyhL
YScBh4lpm0lOtHr1HrjFTuG3ZHi3bnpjlab5oaSa/s07/tVV/qZk091J6JEcGTXiMHRjxgpudTXk
d1n8MshnMSooa+JlBsllA/0IMpg+ngbSTC20AVWXxNrZYkbyK52R0lupfaRA4P/6vf3qsfw27Wqj
1IAu59NLRHfIJjLRH/zrV3Yuz9+fXadvXZ2ac7DR2dwJqkxvCmfa1IVYBWrYme60qbClaYZctFUe
Aq6H8gONo6weAwxCBk1tUW79dFim7quRoqSsrD3TpkUUo0lNl5X3LlJW7uyuvoBKaGsaBmUGmaA6
DuEBFpRowWnpIN2ibNv6amXFL1n0ljlyhT9uK6fssZrGbYbcOE9uLIb5JTGrXfAaRfayDTZlAvph
Ht/t0T6TGk2XwPrNp/Krx+PbSj5lQSxqkPwHI69oguTLEWAwYW9Mcv+lX//Pj/F/iM/q5n99xO0/
/4s/f1RyahIRq29//Ocx+WiqtvpS/3X5tv/9z/74Tf88vfUY36vv/+YP38Ir/+snh2/q7Q9/wFeW
qOm2+2ymM370XP18ed7j5V/+v37xPz5/vsr9JD//8bePqivV5dWAaJZ/+9eXdj9wnFyq1f/899f/
1xdPbwXfhzNITHOr3v7vb/p8a9U//ubrfzfNwEEHZ+i+FfgXWcTwefmKG/zddO3AdgLf8n3Xuyxc
ZdWo+B9/sy2+5KLo4nv++0tt1V2+ZAV/N2jDWp5hGg5FPOX4f7+5P1yg/3PB/qPsipsqKRX+Gcsw
zD88LG7ge5ZPEorFz/MN0/+ePzBpZcbAw463bdOUeMWTeV4lUa5tos40Gc+0Dm36nHzgUc3dNiN0
a+d5HAPTqtZwv5fygO48/5FLU7vORZvcGFF258bG3IAE1eqVSmtjp3JzoOHgdgojY9Z80UijVZo1
RhQ6DDI++x5P88LpC23ddYV9n5WkiyzHNu7FshjrZlOM1mPtT5IK9pI04Y1liSDYSdLLE1faz8IO
og+jDrR92vsNDJYW7wMvqEXgly9TYtfB4drr9FwrsdWN1l8zNTt5VUxGRaUc80kmqf1pJInYtDjj
4WcW1Q5T5LiriZUjtD3W09Xceu5twXAN6Jo5r5rCa5/ipG/pxILy993hqw9kw9LS53KrOya26cwS
OieYTo/vL3vvXq8sWgtqqD/aonDDxssjJizx9RRzCAkwaiShoDFlK/WeNAxjRS7nkBswxhaZJmuv
gorSuum688AIWhMjvpyTTVL0i1SAT9A+2rq49n2IA7WTd69azuAk7ZBK+5LY624QkGAy55TMR8Pe
isb9HJTCkp8aZ7oHr9JLn6WKPE7xBX2sgklHbFKGdChmzUsrCxrvai7hipb4Qhez17zTGl7Gnbuo
yS3GHlHlL0nCGGxufKDCgDEcaTUrB29PVhaHxq3UnZfV06Otul0WYMUycdkiKqYhxac4rGwd9bvL
rFf3k33sCntfluLHcInrTZlFZ13kLIuaNTqFZpJtWib6V3V6aYZOAytwNV9QXsBJUIFAYezMttoq
33nrwCIbNe4Ptw2YLBeAjCwLwGRXsCcP8TOzvkdSUciJrDVuw0VcAG7SLfbOyFjCQ4M64bYZXhGD
EYEet9oKAgTnigbW+5IdwvyQvk7Ul4adCVkKTfn+VlNMQTJmCClxKQSgJKFuk79jd4pDaN50HIBA
11yizirQP7T/Iqfw71s9T3CfcpikCX+ezbhYG9CCHu16SD/yGEawM4CJ0WtYhEFjdmvNiTwBwjOx
CKLpzolrXfK7LR9SXdCvU+2SGJgVMXnMlnNkq7pzB3N6tjD2QggYaaaVC2eCkhc5br1z0KCcfPMS
5tIiRemEVTwp5+zEpNR6jcKyn7sMcfMZZJTveKQzg9K5kXxlJbOh3ll2BmtGK3wwF1rfPNAUXqR9
V4S2DhzIKAyGgq7s9k1qGF9e1ItdyuC5071uW/mtuNZjfQwZz3DAUQmqEpWlt1Kv5d60q3npD4H1
pnkpoh05UugZVwSwl9uMpt0gaBLUXjCRSV+7R8RzYu1EcpuXLCHe2BydKmfcmSr9oWw6xAxF3b45
gMzS3FnmGahiI4AMYXVLJtinRp8UvBRvq4EfrGlfZZMmeEoAgPoQthdgfPOy+Go1kkMsQRJ3zV3l
9BB7hT48pBNh8LIOWXKmHe90PA5B9ZQADRgTP73O0/pFWPw6RdPvWw5XRscHKXqTBkTPHGjcx8xD
yw7ZRn41e9HtONBimuhdduAHRfxILLizqIuBHrkBMCaNX5ORRtwQ+9WiyOVjQpyw5eZ75ZafWkwf
fBEnbnYMxnne5hNAs5zFOejpuQT6i+vWgvZykp6tZGn3g8Hj7iltaTRpqHTtGBWpcdVzUDtobPyM
q8hIhfwZzZ0VFvRh6Eln3PEXSL0ojmqm4AFAOJl4COGOFBsNDR2YGI+eDchA0y8BDjnlUkEo0ucx
3ur6vabA2xqdjszdTPZWMz9LnSlcqbKOEg4IQDs5mBK6J7fMGCvlqHtsIL0GDDU/1zmY2lly0Ep3
ZqDWvmR1+zJpql62rC0hw4lT6psgdKd+XFqJzVRvEGcLxdy2s5v6evbEoYJ3G8cwMETg49BI2qci
zSTJqs3tqBPRclkQI0AWSjJ48qf9qHsbxiQrw/ePWlosQaGwzQTuddqTupRlJmnX5CJN/JC1dLsU
4EGn9kXNIxRkr2Y+JDxz9aqR/RRmkVSv04WQavvGFw1w63XUDAwbnDPcGmSy3vbPgcGYhGDKV7+I
V74WcdzoSv0ZmlVjtzRlEAByA8fy7BiQzcu9q77aYGwfeTpYCBMXPI9n0uVhAMjUvt3RRRAbpx02
Qg8i9rb6BD75hsSdsCxk9FAF1oPHqYApP+kmpkP3Ke0t7ynSh8PcZhOCCUE0tXYg/h1tnDXAAq/h
EtddD3cSiGMra1pHVeI8FM1o31jKpn/SkP5kpyROEjKxssmtHyYTaEqmnhGfZIiklLI3ceTtetdd
xXauLhcPI46XQQUHKWYm82AvxcwgrCL4IKlhGiUZSLic/I4sKUF2J6BAHDIxl4ZA7nCBoPhSEhwA
qqhM87M1EJfcTBau/hbuwlS9Z7J+7YIhrHt6K31MW2yMGbXGojmVHlxf07qeNCsNRZZT90coGL2W
cYhjgGP0ITbCVI/lBA7Y7Zk7Sh/tC4NNFRVGGDFpqusKFpyh9aB16wdppFtDKEikbe0dK+mZ0CSA
BwJFoV3WAK2tGqQZBqstPE0DYGRpngVwxatoAIMjlMKlELnldgaZ/1hb9byJ427lgspRYlAcVryt
eQGXzeYEF6ELlrJN19Zgr0TlJyu3SxDIuHNwjfUhrJipljLo965dQOlpAVxq2bytjGIDJ9hd5YOz
noFvaZdxPJpAygHMKIusB87aimgzNuU6E9UAXHJuQ1vpT9LpmNiY9cas/EU2WcZ6dNmZTB9Yh53c
R91sLyjhjlqA16gSXb20bMdf6v0FtF0puepdgKes1QwEI7UtIY0r34V0o6vbJAZtrWQJMwd4n50h
uPJLONM2mcyVcR35IkOyQf3gBYgOsyRCEsxqnNccMKMLG6nV7xptvHIdkhA0wziZooI+VNbBlRQg
4EWmP1UG0j2YAIww4T0x/J+YllOPHCG3vbL2nhKAjT4aNiz7YucNFAtDN4H08fr7qGTLKuA99VT7
O3wlsML7+JzH5sqbO5veRIJ6BZ1lwZRb6Dt4Vg1Bh8wR6ccYT0LUzXKsmkeema0B5rEvcjM0miH9
THVHrZM4AU1np1HoThAWIbi8d15Vnee4vm0NPjab4dSqpcIyAlqdWsHiS6PF1+4oSIclQEHC6aBe
2BlEbhF/VVpn3GJJYyfry6PK6918Yf3bDCcj2f4se5CxKG1a60XerA0SBdZDSc85Lj7duVOrLg62
0GLhopk+5qeogZPSmWsrGOO3AZ8UzGCC78q8Ih2bJM1+65oVB16pz6+tmdgLJx6JvYc3TqaaPl0R
u1tQFHNbzX5pPAS1+2FFZrupHaWjqkg8KsiS+WGjj9wimlB3ehNZ8cIKyum67psXpy7GIZQZnFzb
qTyYmhH4IjuTN4nhj9vUnTcUYDtl1HeeN12R/aKt7D6t74rE7iEK+4SvpQBDm8opr2hLzCRHGCma
FqihrRSgsfN23jqTAUBP1eanSguGbVPQtHvHrfZTb3y1vgXfu2IyIAWzQWBEUf3qJFV0U8lcrpyK
ENGCDt82d76sgV0jtq0b35/AUCO2nGukqE5FGtjlbOKWyOHoP6gFH3a/zm3zPW6LbSBGZtCFv/Go
qb00Q6w4AUiIMvdQajodcicoVnXOyN/0UOf1yckdSpabwvqMG0B2nBG3TI2ane5r9o3WOTSsb/rA
io+aLORKeXl6m8LyBP/K/e9MZz+x7js+7qMT6PwnX339LUCHY3vdDyOSUHo6+PV1Nj3Oafve+Om5
FdbJqAXKfA+PaeRdMPEuQRypbKDGeCVFB6K3Ja1spt9DhilyMpxhb1HF3Mx+N1+Lsp8BLIn44IjA
Ak1MbU8PlGQPZKKnbjDW9VB/RQHDcAOQ9gwG3CceQWQNlRr7OZSDgeivuLv8DGsl8rg6DvSYn60I
8S+Myf6ecyPQvgpNOgfZ7ivxuug+qgTCqb4cfliJRH8Y+MPJlDr0LShN+btoIvMqJmpBrkq3i1ZT
nXRUXr18huIJMTkyrY/EQcWBfwoNYEr50kvtVubK3M1Jtq6aPADClS46Zg4uLcPWtoESOVyCzMwf
Y11LNlkfJKwa8sU25iWx5nPoRAZ73YWoV6SS5Mqgc5i1pjOwSZ+RtHUBGRYDVL4JyqhM12qCeeh3
Zn+VMcvqegZXPHUd4goh11h2JMD1MYxSVs8ygjvmJe2Hsud0AfwxRF0+05pFXVanTPkMFHqwh2oG
GYN+nHvjlFcJqDPI41Ir3L0jhAS4Cc0OFGGaAQQTHq4Pp4mh6Qbd0QSs4YMnCqxhWtVifinntk0X
uJnra5pkwR6x2koOlv3kD+mdYwfFzu4yi3PfYOyGYnov4kt7ULTljyxq7hxYuF5tsVkTISH41kCg
88RjYp/wNnMw2KUIek1kCxl8rfyYlBLOl2u+DUCmV04Mk7jxt1bcnziizss5bz6bIlgThQC8yrwc
LGkE0KmGReuFIiDzYjA8QYh25DJgEmbIEbQOuxJoQJm1KKG6eBnXs3OwC/IcWp2wdliG/trpiP+Y
5HWlynXOp3knXRooheluO98G9D8Xu9ItDrpDFTPMzriPYs1ZNpoePTmmri36AfI5iD1GWZXlEEai
lHUzTgjtjV74e0sFHC71OTimHSfNrLJqtDjTbetZw4+2TN2w9gCujzIw7gKm5CyqlzOCK7opWYPh
a1aCyNIFMznEdYFE8RjlXr6ie9VfjbUp7wFdqisdVuIl6wVRR0aaztmMMHpnczysOU3Cfw6ycufj
AQPoOEdh1xs+Zvd06D7aeMYgYZsbXWZvuQYFOMQ+wbNreKhGItXfyWb24X27pJXqiiLFytdmjFIQ
QF1+mKbsyXL6GyURv5D7hlDY6Ju72pNXvRVT9PIMo3AwOHAQFeavNG8IDk5f7/sOQanUUSxnYyU3
RJldaF4qXeujT2t3MJLHiFyT0KwqbdO5ev/DTqlpVpKZnTdar8JiV61zPm+KAE6uRmw+uXlOuVm7
mQxlTnbHmJSvYyQ2QYSU25co0bNu77lokJ0hMTiyd8jWW63CGdBF+AA0sS/GMQiFTWCqNhf+41RP
T/FIoZbnbsVIk4xCx+LhDjrtdZTsNIU076tJHZSZlZuuoTGDCIpxf1QdzZknUzdcCKx0dErSATny
45nhkKqtJ+kmDy2Lmt/UJttqmZPc8KN3SYCsCQCB8uaXOz1FPUbGt4ScZz7onUQ/LExmyz4CM1qY
0043guPQshHE1miSRGKSM2K4nOfVBSwQodDzJ7u8qozquYVqsZ5ikDZG3OkLz6itzTzJK5PtxkxJ
fyrtwmQ1CU6VqxdMkYt3QlqKNUNTCPaCQir1sr3WBqjDO3xcs5Mc5aB9IAe7Zf79CcB6rWfiHqFv
/NjgSAiNGv+C4xYDaWDgv/VR3OS6Ezz6vct2P+TDpQtWLCYNF1Q1xtqPysAK5fvOg+eNBhNq5tqV
7q1F6h+swl3PxHATkBFP4WRnhyIH2hwkKbWOEHdGb14X1YgQOo5XXWucqVPjBS4C/SBd/7Fu6VOO
CcdiC7lcmuAStRNc8v4N6JHnuh1Rgk87dv5Tp9rV2Lprp4ZXYOLId3mQTZQOnm8u7TnbMhW7j/Lm
4p1xx5qkAv3s1ejpHJzvultCG+nZKHjEY86zFiWawIAV1CJ+izCaRJTEY7pO8kS8iLjDatPG04LW
ili3VktNpgBFzi401nw+G9gL3iJsOsd5KsOY/9nXg+4h4NIeDfqjn7Ji31FdsXfUhd8qGRvVFgkH
UfajAHPOMdBACD5xAutRsQ7Oqunyxy4l8SIty087RuU3RIJAAS0XcMvsdam0kim+ADmb+t6l+ExW
SdCxi5iWOo3O6JFjYhmbwhvvZUGPsmyb/olfsYIHbD/T4+XdlYI+g4eqGrVjuYlwXKzNxo8/y2k4
g6AhWXlkA/N6bX35RMKahsGiNWkoqLm/HySNKr3hOJB1zNarbhzozNHalMnF4DWV1xbXmw7VdDYt
NPZ09vqNZQSbrGx+0ImJV0aOSsFyVL8KONosndKgDTxk/WvNcghRvbp3GnvntuU59eRt3k/43iav
vjUzrnIw2U/FNN5oEb2aPum0MB4sQNojQ7dusItzVyTmORkuy2eZbOwheqmkOHbcv4vc0s5dFJsH
7ycGdFZ75WFUJ+ZgN1zCaodIWwZT1QBqHhdTm+B00XH6xEa/b3q1cnisHzQRe+9wMNGTiJw+n0Wz
1e6CK5xwzfVQUrXPZbMF9/TezdGyJNzNqDoP3xb7pxns0eDMC1kkr/SPH0pr/GKJR7AXRPWpKnts
MBk6bRuioed66FzleFuauPISEUEHHrxLlJbUQCDTR1k1aTBunaxTW41ecALalRPmNNzURXXo21SF
oxgKThLgOYNCVjtcN0WW7J0Y44VdaROzMoxXhjdTFbHYL0REsymLrmLfQsjspEtHa2cwofUr2sR6
VTjjjpIWtxfTgT2/YX+KOD07Ld3qxowuRyFw//yCgpNKdc7VrLCglRoVej08aJHsDkE170UfZYfK
L8SJQrGlvZw9xANtxNgx+zAIRu++bbhttEwDhqmadYsAJ+mD13nIxY1pOZuodpCG2bj56hnbmvkW
e+rGnKavgCp3TOZgVcLGrpnQMOSnjeHSfv7CyXfbNriYaGkGF/woqbMoNQVg2PbL7rwgjDQ+V87r
bWi1+lnZ5nU1D/oac2Cy1l0jx+ZDLdYzCce7GTHkRTflOVoetrWFoNxnimFOZ4XCxXWHKQyI2oBW
qVAdSCfOwkS3gbhHaAGEWWNOYXmyswsttG6uGg9Or5MpFrhBY4VoK7xVZJwJoS89SLfXGam4dFyt
ZF0NeGq8F+VV8qqsIUykFRThcVwjr6O9TR16BzJW/k/qzmy5bSRR068yD9A5gR2JW+6UKJHU4u0G
YUs2kNgTO/D087H6xBk3jyXH6G76ojrKjgJBELn96ymKKb/RIQeYPI+7Y1arW8OpLkAXJ5mkuKBe
FnLpvHvMLJ8U3349loDk7KOIV8wvKd9lua3C5qag2pb1HOQuZWYyurPvHWPTi9ZmY0Sbwtco5Mtk
XDiRfRK6zm+DLpg3ngIB0YW/VuyLLdGMlO1Y841jshGD1fA2guuvWhpaHLu7awKx54wKyuJOPws7
+WnXnlxkVnpmvcz2eRVtK/q/VObrnezJc7c/ydgyfoGrpRwbZLrm8Kd+yk58DdkGoTI3nX0dI+xt
Qqrjm54dQ6qoQBVn4UbV1k40hQO4EqsZmXNf+VS5HxPf39ldSZwrFRUuGHvbkqctIp8DhKmKbYVq
jzBJdVcjhzsyi0ewbUa8s1xsKS7g384sImVsMVY1gE5fisSKbjpAHF7D0X6uOMFjZEpuvdIjXFnP
m0RqeIi21QeOFy9eZj9GCkKNx/pID8GKTZpJUEwaJdRSxJRPxWbbLyHTKIydqHCQKHTjOG4IbS62
cTmwpeqS8HveTt56qnr67QNeNMu02p0Z4A0jhqf+hA3zYv8YHP1oTF33BIV6qJLuaLXK/8nx8kHn
s3nXtYPK713dNmzl3Dj5rix3X7J1Gi9s5lRGhyJC8z7RWblmp0kQQuhSO6hGHFKzmupteKEKdJ7h
tYw0fkDjxcmmbD0meQ7Y3+9gCuho1M5jFda3wJMz02e3dYOWCbX03e/CMe59GiMM8yDR6Ti5FPtR
Z5xO6gICqE8NlHLh+INm2HkdjvMXay6oM7mUMhY5c0EHhqt6sLBYP5iW3WyqnKqeDFtEClY62P5S
ttJYp5W9C9JnlVDXOIsH5kRaJPTUL5soeiosxs6YUAmTmj1lUbJ9VTJsOevZBER5DgfWPtn0He6x
1sJCYuUEXGMnrM0RijeCTRDJKU3cblWJ/rFPiZ6yu2hdhTlJ+yV6OfTfRtAfcX6tOPpaGARS2rqS
ENYjml8k27abKHsx25p6qrZ2sbNQcQZOXVEGkIqtELm4n1p308/qThcjcbEDZIIjyqhEq+12i6Tr
5T6thb3ywvleGX29LUeHP4/bkDrAgEQtNlEErRmb3NX3ISp4wwC4MyecdKKRT10J/zg5HmUKiZrO
qvFS3M70CDZB7d7E9AvWJqHyhq2jdcyCRnRRvyn9U9XVN31pnVsYX+T4ylo3wHsLc6apZ+owYNVm
fpeGwX0lrWPagWvHfbKaL8lXfbRyGiw8gx2kiD/mnTnYOHArpCFIv9GjW0BUczyDJAib6CVH2o+h
YXmrsQ3wq00MdsoigRjVKnXMO073lxIXb+dxhmG+6Tr6AifzYBf2r7yxgCwwHBoY2HXuBZuwK0PK
BOVM9QTdP2yBOn1x5HbxtmST6CyUP1gbQi8d2g9Hc1+EbHSgn8KJblI4wpWZZ+mpTSqxkjqxniFg
b6PU2ngjPls/ObFkImShVTis8/FQItOlo0n5ZUa/ScPwn4Sx5SzC13WKdU5R1lfL7axHN6KYspqH
k2uMCk+mI5t1WtZJtGwj092qoB8WuicFHZc/jS8JKjMM2uoYW7iRCgeTfTI61ikcqulb7XF+b6rQ
uJUi/wRiW+G6ABWOha9ubRXHcE9DvOrn+CGlL301euF3izh3k83JUHzhl10GVFINbhGvk6HPuQUY
WtU9Jyxtg5WskaWByOTujp3mgaIuKIHuRqBvjwIKn8KGpHQo0mMVZg9TM1YPujMANHKOS+24LVNA
iIzqSCpLEiP56rEuGXRpZPN4DKaUANeOwrIlKcYvnf298zS0skqpn7KDBHbzxXXuR7ZTvetv9DSf
ZQU6kCT2DYFs8y4wiZ+IdX8n0crhlFWpv4nt5s5NELjhskY7264UCNeDKq1XaerhToxYuv655XR6
DWh37J1mldWcT+eyZkbqhlMYZjFTeb+ssLP0In6phvJz5O2Kqd+aUXgJocWNbFpfw0Ajng2G/TyV
JVs+cwg2GY8B+oH8hMkEAQx6CApDtMvUEfsgLfWWrPGeCskUdjYLvuZieKh1tRbauc9GGjQcBxwb
JU1dpTeqLdbDXD4kQ0godNgFpF/bN9Rb8mtNoX1b25AcpT6S815u/4Fa80qCVgbuydEudFOX5OvC
cMXKtzxjFRiaqTVAM5Ur2X2aiiFYeUPg8O9h8WkwMBaGrqAX0/SJXW3vxg6xl5e9DK59rlp6jhJN
7WLhYogWqeRk35CtHvfjhDdO3bQzYKJ/6fvK4oINJ/KsxKW5DFvVDoKhXcu65MCtS//OvyREGEZD
9ZJfKMA6ejlei5RQ96aO6o2NSOFpHmI6V726DPaNLkksCMZBIinU9mfHGlFSTF4fbSPTEnf9P2xE
5mZeQtPHxI9Gfkj+NTHRq4wdYXw4qrz72kHksVWm5kXKxScnU/55Cv3iLmmAFDeJx9F6pIeLpGmr
vS/cNj5EnSdOQW81X7PEd491OQavYU9C92Ieh/QA2GBswllCWUyaDpVFlZbcF5Uze8jHkPzz2L5t
VChx142h89T0brk1+5HaB+Gna58y1GXuUjXpD0R5TIabvjrePCwJswfF0VZTbKl9I04zC+Jh26l+
uO9sKn8NXruNaSvvmFWF/SUiiWlhG0N177soqnO/dl/GUR1G2+xfAG3T5RTGlzDuc25UOz2a926p
kwNPqzq0RWl/M8zJOM09ovnWtMt1qXq2NVR0JZHIcd5jO1RpOm+nqW0Xrp7cB1t25iuVd8baLPA6
4tmZ2OyRRu7RrjxxuD2Emfc5cNtPKAYsaNRw46hBb4gtcn5UTrn3jTsjGO8moroWuHeTb4mLnyv1
T+6YPxZi/NzTFrYY3Zh6hopNf+BUF4LVewgzIMeE/1Gh12fGryIaomORaL5kP4aHoO5TfKWSyp8g
ACQdUdtswqxjY208N9R/DauGOkWsVgoXVdXQuUG22XJKdA9Lgid9p02MbLnHSYQSyltKfW8NS9J8
2TXBqUTH6pYsXbagzKkcLsOqgfNFu/WK/4diQDdFH2MhNGAhWCVwld+UxXG2H/uBc1zTrq00sc+S
irclsv18qdpk1ymi5pFgkcvROx6JB5wgkDqYbP2lbz7FZdbTgX2p1GE+hg2wVJPAxkn1M9aE1hMD
ZbY7nD2g3EWdANz8e1vtrhoiO772aLtRhVRwB67z0uOn8HM338kL1BITWHnj+aJYQa5xHjZkdjO0
EGF+Daabt/FwgzRN7Pt0kp913XckQmtoan/CJp76+dmwJQ5fJxfTfT1eWkwknAWY8bSYG3bM0exN
S0IVOEZ2bV3Q/NhZxUuUVvm6E7q/9Qeq2SoKnrZZYTsXDb1ay2YyPs+z+8qy9M23g71Wg3sAfWCZ
17bwvk8qkrc1HVosaFNxB7jnwW9m6iDGyEVnrsfHEjianzcQIA2O+UxUGZ08gLP9oe+q8jWZaO8z
fYm3r229llW5xqfaMdsUArNAZRN10Idh95q0MSZ9r+u+oIR145VTdRO5MGEEXm8Nc9ivoir0n7AZ
DzvV1WoHXJWs/IhS2Wyozya5SLeagb8fzakkhSNwbwt/qA+BchAbuW6YbuwmH+9SoxCvcYNWq067
6AdBcMaOxPUBTs8ghcbwW0V1xxCSxhFb+tI4l/frrBnDY+wUpKMLLP5FKumaayn2nZGLcNDKjqbi
l2+rO2oBuzWHa/9Tb0aXXaCPIToFoMm9sKIgUKNg8dC7OL42Hyczj/dum7dQVJxvFqM3V8cC4GTX
ZdOMLqwf6CWzo+9ZRceUMgvUculQ7d3EyT6jv9NLp6Uz3PDd10ZQD+JWurozSO65NSkUfnaybvBX
MqJI2O/iI8Is47L3m0q4Tj/q90XUDj/8rqieaLUYKZWfhmWEgWOo+L1NAwf1bGenOVD914iY6V9G
1ZrI7dws39na6u5sxDsADUbcf1GNJHPHE0G6NM0YSLnofsVYMe/JMjfWgLjjOqkRzBHZmzxYjt1j
zckRiYx9cu4zl6Nkm+aUfnYm5/1oSMOzNTAVNQZDGzmzeWB8kZIiabJOZzCviVCMvd21NF2oKOMX
a0bJNwiir6L1p7si8JGFgZFgkKoV0eY1VvXWrqnFwD1uuRjh5VALNoQk1MZ9yPfOiFvUwh/PpAv0
n4RW+ZkrUcTZKu+H62GrgydSDt1NdW4+oxJIQB1zxz3G0jvFfvPZSdqMmlzprDIvxgZWymAXd6Z8
MEDL6q0wrPQYz0F/R37a/K3NOyjfdM6/Bj0dTFFqB/deio7CN+d21TTIfGovMTZ2Wuf3VVl6QGFE
XfWGB/7nt+UBm7i3KG3U5CopQ5Ry9GnaMnORIFU0vIaWD4jQ5ecwFBhdI5I6E7OAQZhL/97MGoVF
ug3Wgw7bdUKNxMjysOy6KT40puS9Gnsaq0aZ3pgZHNuCTI3oqFU1fIvcEVRw0vjd66YNfvThGD7m
kVVjSuwzosl08BKRI/8rzSjEGO0pPDbuqIc1zFe2g1EI0LtHFQWdib5shqTMzjW3TJRvUWWv+dyr
TwKCDmvcRU0Y1Om9iJtPSWAE1LNl/vekG8vl5UCzDmtN63xoluPBNkmAytHhvLIzqY6TjTGNqkT+
zKi8zSCY6wNT0Lnr9spYJDS3YRcbPdNChYvSijNtJe8wOTq70rIpa7X79lfhmM5mwr+8b0swOqZA
bsGPo2qXF0odu54Yk0LlDYEIGQCpiXAvQ3R75PAaq50AhaIn1er8h8hk9mpyq90kbeADr01s5VQJ
otjHZVHd9ESOAII2tsnxv2xfWzJ06XenMPG2oml92YOC72fhXewayPPGSBAEbop5YReue+NlFfFb
I4VBUzB3B6cPCe/QndtD1rXOWgyV8YW4jGkNawb11pztOgLI5wgreHtWEXEQWj6akx0d3TSZnyYP
y1MTU9O4bF3nosMr8vOUOeg2+8K8TWAa1m2FGs8RYPPKzMSmjIbm1uyH+IS3xF4F4cUtb0gS18JC
79KsrtqFObrRbe4CzUMn44BvYX6Krhw+K2ukTm/APw25h+JJGcWrnXjyPE1+/jJWKMGXfnaZah2A
lCY3XhN3sADscjlt2ebWG1EUv6ahK8imToqWJIwsKF+s3hMrF3p25Xg2GhW3z740Shenye30Dw7/
KGWQE0aVtTfUSzl4y9JGEzWNafLLbLE9lqKfKCHzdLMovUCffaSBl3dqoOYp6737JDw1KhrAY206
sKMQySHssPGcQCrz07QieILVQ1tbGfl6GhDReF7oGpQRhupnblsNe3fTnR8Vis1lOuXja2UjSjDp
ZPgB9hs/QP0ADM9lgcqqFJ9Vx2RLb1CMuIRso9EiHBYO1rtPc/KTgdHrn8ZgWc9RPnSbSGfyMOUd
mwqvnG9d1AVUlFCkJMoaJY8BqbMYCqYQaHAFoJKU6VnwDW/QZZBwTQ7MiWTy+SES0tt09nhJSrj0
0gZ1TqetiNxVJG3adyfiw8ycSqIBxZoH8dby4vajw7Iias5AyXkc7ZUglPxhUmyCkQklfGWkdURe
acLuHbTit0NED96Q+dUp5PhLS3lm0tRod6CivCHUsSdW92gpMNFFOTTumQ4we93UU/cs6K17dlSb
bvu5gp914xYsYawuLZ+kk6Fkb26cqi5e8OCQ3zG1OWdG+r8Ka05ZFnTwXOed9ypCdsGhnsgaj811
xgVXEWErt+zvkPeLxiRtRwALcUqISdhxxTrKAWRinwZc6lB5k3PpfkG7RFCfCMsHM5tzoM/ksuEc
c6z/kvS7SKbiTGSGWg8+8rwoK7MHo9XfZIPUdprZ1vkR2ZEMfhLhw3KESmnVIZlN/7F0LtRmbVyI
/Kai/ZKASYuzVOJu7GxIvkSNd2NSBXHHOSU5uJXwvvZVlaz6tFU/EXiNRIqwVdpPoz8RSWQKlMTt
pektAgE9JQWaJ4QC4pBlYQZQbjfJTqm2vC97xCwLN5hzxAaY7el/Aw5jx9xYX53Wi1/ikFYxW/nR
DzGNwHUtx6g4U+FGSkRGDkOtvnEsIE2g3iH6YmsUUW4h8ztZynqvQm0w5Hw7pgYisptdIEDjR457
iyHPOSF5sXek9zVbyTBLL0W0hkPVpjSQtClWP2wkz5RkVt8EON6DH8T1rdcgBs5Td0LNatFtR+pL
xTuo5ZNZATMJZUIX8LcYBYIgOyZh1kCd15AoEuD6KYPHGSFoTL+/6Ya8sMDPWnvVDGO+TiYHwZ6O
omJrqxZcE8ECJEsymNlzF0Vf/ZkD82YOXPzDqQusQ52efze7ELDLwsrlKi0nk1REQr+XpRe7B152
GiUJTzqNeWXy5TlrLkSZcw6RxMogKUmwXBthJ9etVTs3fe81zyFfnfRtOERHkzsGmEzjQ9UhNLbR
aK4KTXxQg1/l0Vbk5UiJSHfs8IX72ldbPeSPhEYeLVeEt92g7PUow/mW0Pv8czW74TIm2msZ+wCF
TWL5qwH/IiqCNkXGVlTfu0R3xNtM8sLhW8muNtxmbY4q2ZQF6qwU3Ocpc52Y2B3MjqEXV6tRhO7R
bAWxPYiGbyfFpad4sjbdjBo7bshOmf2Ys+GMiDUHVhLjU8RG+rYyhVjkjW09O0FFuy1w2ymSOqQj
NSgfKYfMX8seNxKJk726c1wTqrdBQUQYT+FdKCgHzdMcGd9sJErHvA4xY5qsGJ7huufEJDoPJN/4
ljRDf3AILCEUtjOOMqJZlHc8P9pBS5BWPSaf7SRqNw3iGlrQc3Uc2FvcQN+DOls1Ecw2JzbWDlh1
An3VGoBArovU9Y/BQKF4MlnRE7Xh0+eqAsGebC88kC42bRLtyddMueSIoTn+ORSyX0QocJbebBcc
oJx8E2R4jhZZlHv39tT437w6w+vppISN6kkF5EoS04xD0I+fVZTPAqQWXFgMKHQnl/IaWAd7DyIc
fjWCJDtHthxps0zUl9lLc8Jw/PlHpO0SUYPT3iZi8HdNcRFbOTPdqZXsjUUnABINxY0LVyQvOXLV
J1dm3aGvTPI+S7u6UcXMLsBmNRSjwGPjm84KH8eIVB5LOMe/9ucQj8nt4HTJy9Bn0XpMa0RAjusG
hBN3ijm9CQjRm+2EA3eHJu9HXhN6u3AsE19AAGJYsaZ9N7OARl+VPrABJPpvcFti6bLyBVF6c5t2
pOmEyvcapH2MU1ZZaehFG/Txd5o1+20cMJEFjSw3QHTtjQROWjKdwlCHGAoabC/Lgj7DTeqNJBbi
UvnGVj7+GaBqfLZQv8ZbkQfujSEjFqhAwzRcPEkBgr48eoqSAf6+NUWwoyfVWU3kcW1t35EQg8NI
uGtd3o0WZpuxnkmQ8QkW3IaXID43d/diSmuL1Wpu1xxE/EdTJ3B4WM0icje/N1bgfKpMr92NnWmT
GaviJ1OVHP9HqtmdMAWc0WWM4qyKeh5o54yni9SbAd9PKXKHnqg75c56UfD2bjGcD5wfQooMMgse
3QqPCvHjLyE1KElrkutgiQGjkdaKd9scZ8JcKQuOKWQiedUue7mxkELDxwTFzkyiit7XZmCzTVfQ
jWaAsgvq8nRfX85YACvTjVvr/oWa0/A5il0yMGnY1YfRl/q1dmZ/45I5urHGmodhkBNHEC5YiXXB
g+uxPv6r7OFXJ2p2t62dJ8fB723y5EbCnDRo6pPfJdkiBvregZ2/WrFJwbTPRAa+QqyCHYYxfllD
BfF6Fn2+sxKD+iULWQr6Px0SXaIN62zLmL9zcdA/e7rLvrB/kUttyHr1LzjroC7pqdp1YVDv8spu
fyUz6ht0zUyUeekgpKsEUhNz6NaWQU+k6MJ53WkCN0FVqKOn2G5PGQrYdWPRldrNP2vo/XsvIGiV
JWSAzukKj92gNG1oVSfPnmj7NiiphI3AJVjAEOetQyu3hvahY5zd0MFwu2xH5KxzqIfLOTpN6aaI
pmKXtLbiqB1Bvkh/VJ9nv4K75C2EsWJbdGYncSdb1f1QQTpu8ozS8UkIgi1aRMnryodpH23kjImt
u0OuEdtLRGR09DJAmjZSj/kovngZO8m2zqwbEu/jm1LVzfM4xyOOjdw5R1iFboraKWn/bMlrTKb4
/C+77TmTO77aNTN1L7YWwaZyfbmxPRArVaHxTcxn1ifY+PZic2hDhYirdmdOG0K3L1FENm9mprgl
7ConXiaip4eVy6q/MTsUa44u8waHsL3qptyqFv9yXCUxKtoBthjyKFi7zLMNY3mwXNJKYhH2n1H9
V88RQpnVvxTim7E0Bm+bsPvZJnGMGKThYPyvtok9GdtZvBuR5J2SEP2x8CY6jZ1koNm11VvCbat/
W6P/yz38H7bY/zYkf8y3fKx+Fo9t/fNne/e9+v/CvUwiwNvu5fuL3fh/3Zb1z+//6Xnmv/q3fRn7
8//2Ao/KRc9gBQsM7OP/ti+blnNxIhN15huBA83C3/xf+7JhMFvLwGK6DkyHy7Fm/2Nf9v+3hxda
EjvNFX3++f9iX/5ThoC0XesqQ2DoFegIJOdD4ANksUs0t7GcjQ/kaV2ufhUj4HshDE6oxblI3K85
r+Ri+mtJ4Ft3fuXGb8wOBzZQwAMzyxGhk1w1ru9ufvsR/+t1/t3V/dbFr+JUbJACnVt9eC6y5Fvl
WRaoIy61j1388qG/BYfYfQPgEnLnzcBGEED4Fpfa30IK/pQQcnnkV4kqgTs7oBxZ9ADOEa67QZTf
s8JACQNd8oGU/MtHXHzwv93/wCeImUi4B3PqqDgZ0o2fEfT4sYfDC//7xWXFBI+wNDzPGdaq0HE+
ja3BmPvvofmHX/WtZ3OVntLAy82TUsHZ70v2WjU7UpbPeClj4y/vzZ+K5Hg0lyCC3+++LcdxLjyI
+Miv5rtsqKpd7TYm6LNqWe4uemez+yEMP/1ABsjlA6/GbyZhI1swpXPSdfcz0kSwFucj6TyXi18N
Xzewi6JwPf9sRB7+956Ktdr9/P5v8c8juY4YuVz8avymZAvQ4Nv150aba0sDL1DsLsO91X6S83NZ
4wRmI54eU52scaSiu9xl3UsY7skI5J9l8ILc6C/JHn/MpbnczNV457DeODPExbkLNUpMAvejW4EV
OiE/OkVa/gNMeTGCXfbWvpdf6Jkkg9xeZJq9mEFvFxalf/+f7mlNtvY5FGHc+/Au01qQyIU//i+P
7fJ4/vTYriYPtndhPsZ9f4Zg3Nv2jwnY2+OJUDaEjZCOq0WOX1PUEmHNRnTVkuiEhU9bJWX1MHL6
L0FE/wz2P93H1TyDyDsRNXF6ZyO/WCOIKefJEZJOzwRPCNOXxXkEBPeMJAyom+3soZyWvkm6Agq2
0KF6r0Wi5u3TlBoZe8Gu6f0n5L8xyv+J6fhtekLPkaIPrtRZ53QHWLW/H7AeS+2gU0JU12ZkU9el
hdu0ejRF1i2ypkcq7yafyLs4NAZpmFVwUFX+JbDVgzWJuy5QX8YmehYNOSo48PGB3AzsJet4upWm
uPM7pCFj3OzJcn2Gc/mRUkA9ACRgWB2/oVZZx5leBXFMqC9sZxjuapkgpJrvvXZ8ZF9wgwBr23X+
rYgjNDnGzeWJKSI9wBzum77bzo55TkTzTRX6rqhIxrctvQtQdsUqOysiSZGd4ZjJsItn2adBDJuM
UNPaTUDDIdWtbLxxVXWDc3nb9PoW9PLeNouHLKs2UZ8WyLPCE6DxB2fBqzncHPIIu2GqT1bPAheP
5FtczJbbLrPyO6MpHBglor+Jaf/Lb/7Gcm1eT+wjcJU7cZiHBN9Yqgam+Ej2GTODcTWjJwMey4Cd
+ckZeCHmliDAqvr6/qv6xm0bV5O3U+ap9CpbnzR+oUXskZgn1cP7135jFBhXc3cvGoxuvqtPBOM0
SDURSpwT7BFHEJzgIw3Tl4dzNYcjp5tI5p0aCkKCc+dkN4mRnt6//7eezdWM7NeNGeDt1qiLRbeg
AOehQ+G2ev/ibz2cy4f+NkUId5QioZ0Ix6YclsJNwQya1NimSBfX73/EW/d/NT+Orgwq7Zn1Cevv
aRYCzZBX1B9736+ThroAJ1wPbXgCWHAXAV1ru6FO44/tKYyr4QslnTTSyZpTNmYXeHjhedHPjz2V
q4GaB/GkjLirTyaqfVCo+eQYkOEfubgTXA1VX4qs7QemnSwkaDngzpdF7n9orDrB1VhNbFGUFwzo
lI4ByaigE6Uy/rIX+vO74gRXYzWz6ilxSsLn80ZuixpNdwMx/JfJ+K2L/48xOjU6lVzcCsINYM6M
36WZVh975FejNHTHGqepZJbRdbzDJndpJyDj6f2rX364/7nHIODrP4dp3sOIDAgdT+CD3YLko02f
pY8kapLANv8aHHVTtMhEXRDYv4R1vvWwrkZt43nTbKSXh1Wlv3iflnaBlvP9b/PWta3//DZB6Ufp
gPLlZNUVs31AqkDpOLv3L/7GfswJrgYtxlsZqQoLSN/6xfcid8XX2Z8pk+pDSSfHaGxSXjMycbR1
L/2AMAGNGXKZuuYDWwZ9LHq61GYfcnKcPfs+MxBeFhVhM8Iz3QXCnuEAc/mawlRBlZreB1+gqwkB
+QxNV8JoT5WUP6MR60VHgcD7z+QyNP/w+sir+SDsqHsIkCmdLD8Vu9ytycu0/U8GMQXekNWHDovM
OquMj7THSduRV1PE3A55UAD6nfBnLsyaRHazJezj/S/zxtsjr+YI38J+VXeCpXbywqW4tJA1krn5
/av/eUF05NUkYdqYqnAJU39B0BiiPDe/dYY2XzWdaX5oQXfk1VTRJS4cp5fWp1iUnBhGzyHqBfXV
+1/grcdz+fPfVvRQ21WrRtmcqHGzYKSaV4I7/3bYMS+D6E9v0tW0QAbclCto0lNgBs7eaEscZYN6
ob6BnTi9Jutk7PEyyTi9m6A+YCGJIM5iiJaPfburqaP0M2ZZr65Pc948lFV92xXBr49d+mreKEXi
1HXetqfSd14qw3mF73x9/9Le5fb+9NiuBjdqRLsLL6lmSTl2e5PsTAD6IuC8SrQ9pQBRv6rwKKzS
xP/sxbGzGrRJiRCT1Y0gIpE0JSwawYzbC3d690j9mqDvSoabAVMBp5tJECYV5kvy+FiOQzqaZsvL
1kVlBBRcuU+6D/OVOQ80KubSWvcCPimWsYsCibSF3mzzXQtavkI2bm8kWV7kyGiN9tat9jHOpUVL
0M+9CGBLIECbVW7N8ksK28/JD7m0jQuRUsGx/RKmw3RjardawQRM1G8YL3SvUgc1+MlqSgk0nQeK
SKTv4Zbwgi9+n6M9wVtEuF9PxOLY/xgVPkSd06j3/sN/Y0D4VwOiGURGk2WpT8goUtoBU+Qcbb5/
/+JvLMz+1XiAIZdOn/bVibilfAmp61/0Tz8xr4I5kCaED7gKYyI1OHnMJYUQ73/sG7OUfzWh93Xs
NJHhVdTv+vEeAwWOpyDX9Br2f/mEt57a1RRukWSZetJA0VOHB5GjxCit+m8V55fJ9A/Dwb+awlOL
rPMeO+YJirVDc1mjkQsICx5jMe3NSaR/+XXe+hJXk/lIkXpl+GZzaipNOUb4zSjKp4/9AleT+Kho
vJv0oE84L+yvsrbzh8KYCfbx0r/lar9191dz3TTrtPDVVJ0IMDzgXXpNUvn5Y3d/NdfV1WQlQ8Qe
qc7ozWk7FNYTYrc7l8PxX4bdW6/o1ZTX2Vbqk3jonSxlEIhFfBXcel0tqwmh7/vf4o0H5F2Ngk50
/lRPlnfyINgRVlA7EAwfaKhgC+Ndvf+z72nVV1xbZISvdkl9VzUfQ/Yd7/r1R+sYebBfpySjQ29L
c8/HnsfV6+6nUkwuiQinrG/3eTB8j+zgY3sW7+p1t8bR03VjeCdfBQjMwihdJJd6rY/d+OUH/m3P
UgdiDieJEUvHJs4rTJpUzsV/KdR+6y25mqLtYeyJrc1pFhJlsqqz9j6cxN+C4i8/2R9msn8W/N/v
fNSt1aHoOyGEq2g5gkiJAswNXWASdhPQL6Z9rC/vP6Y3hpR3NWoxkNR+09vuSY4adWGCrlvKWtwj
2Cw273/EWw/ratSKIEhR15vuaagURjX9SVjBzw9d2r0arZFCJlXVEz+ypsU7Mhqy/FxUWB+7+tV4
lVSX0i/RceNT2C9MWTz2sfmxZcS9Hq8xXkCEmfWpSErSepFhx5Xz5f37ti5P9g9vkHs1aD00FHHi
4kEYk0PR+ltDUskybiiCC2OSjqq7Ubkrw9yO+U/L/pHZnw1nvrU9fGLI1fk3faPmlHiNv8x7f2wK
YuJzr0a6Q4nClCa5f5L4nD1qvCQJKCayoClAaR0eICqc7kgF3D7t74sCJXvI/KidLVEzib6QGNor
PjYv/FO1+NvoGpKknD0vK09sDjZlRvHeVCfdBy9+NS8UTqsqjpLlKZTuHWFwN4Ml/jYTv0GjOa71
nzNaTHweFlGZn2i5Gl6IEOguKQ7fAefVBk0LGKgmHAk384847J8cs/pEbpZ8GKeZPhqX4Ciia8hy
Swk76D14q7I31cqurOH4fzg7j+XGlWSBfhEiYApuC9CTkihvNgipW4Iv2IL7+nd432ZCcft2hFYT
09ODJkGgKjMr85zBEPFt1fH3ut5zd1VVv6YdXbjlZL5x2HBlNQgB//vZ/MNiYH9bbyYO/20VtfLM
iNCXaTK56Xv0E/73xS/P9789999WmqWsnIZRp/LcTMUVgCo6IkjswNuU72Y8/uzNFd/WnJETJAZB
x+LsxtO7YlzMGZ/+++P/4d6Ib+sN3a5g0mhJO0eTvy79jL6i+m/3/R9Xzb/cG/FtwUn7ZGmgCxRn
xZnlPgFsf19bVXZlaiBlashM8Gy6ug59r8GBGWvTNR3gxR3kIjinI5Lckb7xFQw85yNJq+HkWVLf
xCmlw55MkF4I48E2J3MT9ePn1FoAGEYGKPCokrWU6c9O5IX4trLFBcRVJQdufg/xwEy2ZBQ/W+3F
t0WK9mlpFW2cn3mLthAgn+y++MuC/Kcf9vLn/7PmuJ5N5lr0+TlHUu3X/ovh/GVp/dOVvy04+jgZ
rq6q7By3drwWndMyI9Vtf/Y8fltwbLf1hLuM6ZmZkRLPVGOsgEj+7WW9dFn929v6z5//z12xpGbj
TJy4vLsZAIQQ1VAcu5Vqz5F7eZmKySAVVO/WZWtPabuFwCUYT2OemdJcbizAwZBMgbeynCcPrZgN
8SD2Ewa3aKY37nlPGQx4yBlx9upnGhuIkYPcMu+joVl3VCf5l3rvZeRPQdf+/z9rxG74s5v3bS0a
dc2ko7woztOif8A/DLtLm+mPrm19W4I4jTYyK6/ycztUnJVPmyo1f/abW9/WIDpAY0fLZX6OmvhU
md1NrX62blrfFiAGuTKQ1eVl3aTk44Fujqfi8Wc35NuyULDAJMwSlmfb2UfijDXnZ9f9tiZUZSGN
0Znys0XLMTNsZbyngdfd/Ozq35aFPEI1QcLJ1asGfrh6oS73/LNLf1sXZNWUedlCM9eXHEyIyoFN
Mjmw+tnVvy0MiV15zjSYOXPA9Gh3VX4tItP/4cW/RQh1ZTqwV1V2nov42XASxk4u/JGfffJvb2W0
jJ7FdJA8z7XMNzEN1pZb/eznNL+9lbnQ6X8jqj0bOKzXwwiKsfQhjv3ok3/vJV2oOsWOkZaARQTY
f/kBSPdvR4Foaf99Lf7eSxrFdZ4rR6Zn3dS2LMQnXnvbeWKttRv8qEUbpOW+QzLDGk3//zrpnwGy
rc3ZRE65gKYkxS612xhanKWsLQb1YOx+W/kDVygoDFuFfTK5isMopuWoHbXfAJfI3jJOjKlgn+Eh
rZ4rsk+Htd3KYaiiqGyXMwt4Le1dpfaDvrks1Z07BrWebfmThcdCG/U9+0djIYV23qaqcsO2v+J/
NHNBgABhwJs/vOi37j0akREIcUOye2IzsBbvdzvtcT+sWP01fiyPgeomSy7bQqUumgKx5V9v3B5Y
UBNMfJG0vsvKfc730ZLPaK75fX91ChoS/w6XNKgFM9oUDNkVf83TBUDTvQ3G1isp4Zb/fxs7KAGt
te0F8QvsP6acygHw8SaLPtVQb7gh7GaDXh+iQqxUqgOVjBhGaw69vvGjmP+6uexxMyMC5YBl1IDL
NTXPkU+nZf1s2vt8jE+KtMYoL4NHzjOfIaa+EjOhbxovbccErrRfmZs8RhL2QiMB1zMKETNW0F+Z
zsnlACmBweRQQVVdEcbw7qbFvAD2d5dbaCANISlT+ka1DmOjm75/BX4X6ON8ZJ5rVSS0D9arvGZu
ARuPevFyB5a+Dw1YXzU/LCr8kyT9T/CQjBz3+vAUz10Wo7uJ7DfmHf+ydV92pH8Jlf8Jof/n2jFw
TUbESSPcfnyAujxyAgVL3oK5G6Rt0oPUYBL+Z6/1tz3Aq4ARDPSEnPMkPoGneRSxc/zZpb/tAU3e
MKCnuvzsqETgyItAm04IyX929W97QK0m3wGnRh6tVS/lCESjL/9SgzUun/DffoBvW0DDobVtj1Z6
ljz7yZSEGAYOvGCJsplY31wini6/BbHWD8kuWYxro3/672/1p5/+2/5QTL0spizKzp5VfHHmpZ0j
v6sfSsfLv6zU9q89Jkn+shf96Wt+72du50g49eKkZ0/4zXH0GUKUXQSriDGXQCltupJeloZx1ijG
T0FA8k4a/r5GGQH5wVB7ZmyNv2wvf/ji31udXccqirYo5VlnvPmKeYjiGlJh8ZLqAuiVmGO0FUX3
s2fne+szM89gluZMQhsa35lKfynn+P2/f8A/bGTfG5+L3lrKliaWsxGDJSx9N4ZTwRDcZQZqr+et
v9P8Yl6BcKx+loJ9725m6nOOvCkvzqbMhpAGF04bix8eNBrflwfXNgFUzcU5H6tXybhtqZtv/32n
Lpf4l5fsn6fyf1Y5K2k7zROqOF+0CIYzvFHv/MvD9KdLf1sbZqXlPbrk7Ny7+lPUZbCL7L+Vwf50
7W9rQ5V1LdJ7owALpj/D598UTf+XAO6fMY5/uyXf3n4j8ipV+CI9t65ZHqZZZ9LaRvPXgZ1YJ5mZ
xoHGoPoEPqwxL1zgW1e4zNz6dpmtEuRz26pKTMwHWrnS5mZYA8kHJR37zYqigrFrAXAHYoidTc6X
WI2mIXO41k30ly/wp5T6ez9t282IsWo/OStw7bnNrCcrCUgAXABeMMlb4pmZhgr+Q8djmA+cJxBq
jc6zDTwhs8+XiGphkIhdvVvOZg7u+pDh6CsyYAr6hqS6d8p17paYehAViPUldBiwR1+irdR6K/M7
1SH1EpzJd2LXD7919TKov+wLf/jpv3f0OqWr13bGtyPwTeet8beXzHT/6Vr6l1/+e0Nv61ftSHU0
OxdGndzPaa02FE+XR+GM3m6AUrHGgtmuc6MEuQY0eSs1iBcXtI+1NTydAUU4sUQ4uLl8KMhmSJtF
+ZSbCfUKrRMoTTqjXKXd2F6PbUrRu3KcYHAzRoIVenMO1oZrjL050Bpaw5raxis0mBXD705vbECC
5cexl13YxqV50NuaSASuybBJ6DnkFxLao1f5d3qhr+zJuElQ9mJrhOoJ/MIO+mUuwKXUbeAm9QWn
KnE1SzlAaE1T66QlvkUkPzP0rUrrUYxi2cymBABcaOmXpsbs3QPk8TlUQ/2Z1Fl3szDuDiPSz9fY
q4cNLdyQWZWhnrH7xWveEDfARikpLoOPT7NJP0U08W+ceir2VqZ5uO2BsBn2R5ZY8zpiqj8EBNQy
qJpMB/rsXITEZob9xo+3edO8p147gIMZxJUnyk9hmfFTsiSvPsKaZ3w09hFfYbQdIdBvbL0uQ73E
eBJIaxxupF7027Gf1G52lLMqaFAJL6Keg2CQc0VvBZHqCKuzrNInBl/r60yDkaEVUfNETuQiPfBq
510AP77J+vaW7TrstUTs5kbEa64tA0NHEZbPyuAvcCoNLxY7b13l68J145so79KbFH8ESXivMXad
vY0T/LU5ZxmZSxCaQzmbq1YzhjCHxnKvZS7vaS2+aBxC1WXG8obL0unRao+qoKE6jye6BAdYJId0
SOf9vKQRU/mZo32AEjJXllT4U7q031lGowXxYqlNWrrmqouTYRfn0thnwuDXYb4amF0/x3tdFu7W
scrpVQc1ufIbgaZETvoWg7AeoHqDx4aGZq0DET9rnpIfF9w9w780BG0YpM0OkZPFAf3dRGXuPD8U
soC6rGsJ9X1YKLACCsdDSc/aSvsY8B7V+3QgwYqCC2Ew+x5ACxyLED7scvLZQ2/bXsSfvRNVDMAX
1oeIRVuSF0ao0IBqbnwNVruhdH1bRaa3mn0N1rs3QRxcdOu5tDvEwZ0W9e9ZYbl7OdbxupuLOcwS
HWeAqYbuSxc2T2il5wePebt3oNpDKGayS3WBN8yGlm9VA5RicOIMmAEUFiq4jD7bNT6/QU39boG7
sm/B0b9HNuzeenSBFVRFPfFG9OIwusCc2oGEV5FSWQ1iMPPFBnDjm8m+bSHClpMz7prUXRiV8X2A
Sok8SH+xXjs9ta6MRV3sgbOfHhQvJqFnAc8JrMltgpF+HbObbPXR65p11rvlkzFI62RrAiAx/EhO
zDACBL5bWJ927pVOmFm62tBg0h1bRbmGwmlqXCeJn0e7wbgoWGp9yo+LZQONYJbH2EPQljdeo+f+
2vRNekdtu3wapZ1tSyZqHvvuAm61raZiljzxJsQDZQ7gpEkNuHkVA1RLYpKbwS9f7sFQOeHUjMvv
zl6YWGEKe3ZWvT3p8wYkCkMInlcaNL96GtuPKSqQVE4dK/rAp/5XpsFH4kK2elJ+TlErb8evGuoM
KEp1EaEMpqVuvaVz1oNplsu68ItupUQzQjNuAGhP2CHxTi6MDkaqvm7MctgufWWt7VoxXSXcrlwt
sSkPGb5cziz4NjLB/Nt2FmoRtJDrFo3RqURwe2w6Q1uXVUsRs/JwwywgrjFGTSi85ahudQqEqylz
9HXX09WWD6MfptJC+AfQCOSNW31mfb+8d/TGBfa8RLCi01A1TRhVTL0v8lTjv6mQ7tBUJnngJ/RT
mrvLOmWuXA2A5uz4MANSexRBNOCsgr2kJx/e0DDJNOr22YoNZwlYKsSK2QJm6eoe45kNGgrAH8Bw
EymXshUYMAflUGEkS4izh/i1A6tYJz22SuAI7UpkXe9cG11lXngO/Vs/9up5RFt1imnF3TWumnBx
RV5+D50ouk36dKBq0sJmt/HVrJTpJ9BaIqayAiH1CTcUZzaIFsAD+gXwr9Qx3q3Z7j9mKGQhrPrm
ugfmQqgelwcxofKwkokKgiHxb1S8R53d1PA6LOfGmdNuCnKnIryZOZeXEVz4pB2wRpqDWOt+KR8B
58tdwsT/dQ1T8StLHMb0punG6yLilrSzbvhWFryGafyMonm+HYTnhz2qwY8yEx7ilUF7FgA89qOq
rVeFE5anC/YgOE3WNoD7QZzpb0aa/dJL9ybJcPVmnWHdFpVYAjEPWDgMNWI9ie5Hkw2gFIBEvU6i
f/DtbIXnuubJmxTWZft9EbMITNg2oWdOBVoSzjC8RFswIcBvoU2uv+nKsQu6hbByGCyYhxaewtSA
/l5YJsgZRieCOknQnVjEdk2ugcEpaNEETG6HykUNStQazCV/HlvvtcygUpQhNtkyRL5W3xLP/NIl
1qbMvkB0S1+7YnK+3Zd0x66K2vYIWid6XcyN3xT7OWnTbdlevlHcx5s2MbBmxkjBdN2T+DN797oF
p7Dx81q/G53CWHNwl69zEVl09eq5tU2hs/Hvt5D2JFjuBySPlrWpOqMgzlIaME/LNZMVrk59Hy26
pJFzbjdKOWOIucfZzJb32g7qV4X4DTSuGa0LuKNbh9h9bZWptiqg5PLwT+UBtD1vBO9otDbNqd+4
uQKwH1WiX1em7W8GGX8iIATe6KaFAGgmhzRMSwi0TE6m7YMze4DOyQRWiYGHFHxgvu38at6yGFHD
Q9q4bSW+zewym5lC4TtYxgCSvB6ZGq3b2N8PRWOd6F27EykqJ5HaTbAIDaU2A8x0OjSfl8j2mkFd
FcDoBzyKfyO2MQOSSVRmDP0xafEl6qj0Uru2t5oF1bSWCahYaCjrUmUwR9hJDmVlQgQH6H8sNP8l
WTJnL1Ohncp6fIz1Afw/3b77oTGsV8dHvpCJ/KudMQjnffXk1jiZBYEcpdOc/pB2sbVHAXPxnQqo
Hra1LTeScA5ZDHwnu/VB7M6bxPbUa8cHDDthyOtUs42dVzXRo6NgrS5sn6vLfCcKxHsWk3HVa9Pw
2Cx68ssDa4z9bFr2ZhM3G1CV3Yo3tgpAwUy8HJ2fbq2i87cSxl/IkL0GF32yzJMch2rTSBdwkDUw
Key3PQI34x4EFoGiz2xs3bnOCZlSfKwzJ6f+KK1DRmyCFrGVHuiidvr0kVe64djN2JEjCTQg0ARM
FIMFIqhFMbpEND45lObNoRrt4rpB2HNymonoNzYGhQhw8h6qtgWNG5up9Qt/hrFxhjY+Qp67IWY0
H7JheMIbE4Ujbf8Q3WJ9hfqpvMvyikiDfhGI75Z/00at+tSxYx5iP/1y/FpfW3Vq4qUGORgw2o6H
KzaNXQINls7+zL0qKvCvyEiovIOhmk9RQ0oRyiJpLnt2E1RqmAPWyogbA2BYHxtdgxbtytdcohwK
HcjviL7TnLUQfG2S+ajm0+56bmL3CE49fYMSmG0ZcnaCpSyLlZsm827yyi9q+OQ3qkuOOevuUTFh
spl68OZRJD8L2+0hmaHv44Yl17OF8SEyiPhqc2jpOjXmTZvZC74yy2cAIm8DgbdwZ1gWy6JIBKe2
I2ZapRY4cssMRcvLpnDWUj9d5+iNWLB9s934rS76MBGoaTjwhvqU1C+lHnknuLBEhwQxjObmv6pm
AHA8Vzg7cMDyROlAg4NBLEyWS53oovXN45jEZZB5+MTiy2xv5c7TWkvzTwH55day2nmtKNBuJrws
PZZBrXwAPlYyAlFSWedz/1Z1OcCti7F1m5m7mdra2UKKKPdN4frEu0puIJXS5t6P9WvjAPyuU4Sy
lrugtaM6DqMrBVaUN91KG0a1RcHSnUbgMzuY/fJKTUa1a/sBjG40I9qiJz7MHOzfarDEY4uR9mT3
LYQ3WgECv+eRihmowDbJ8gZLsCAZQA9WVWw3mTYjYhoqROGAzNnnIy/k1MHdO1Ytnzw0VMQNjn7S
+QigblKH9nMiYmcGTzfJor02krgng+XsrBHQtMVUJSuwPkjpXJXfZzOfgMq5u2eEJkn57TQfJjH4
ugB/62vZ9cJae1XsPTW922fBNIP39hDsXbXRuNwUBB9hUbvia6GusMBkAkFMHht1D8OM0cDTJ+d3
jK8YIKvbhrkD+c+bXOC3cTJtUtt5qdTohYMOf0L42pewdH0DEMaCJRXB/2IqDEgdU9MPfsyuB2G9
PMZCOce50o1VXfkQyQqI/ny9ZQMe93JI1DsHXRq0tdTS/Kggv7WSka+WjIH0JjNuxgXRTmALCT0x
7S7I0Xc7t4cKXHSRrGFU/R6jJF2XSK+DwjTUruvYsfsahKSuOv2aTHihDZ6Ryrxt7M2cs0J5qptv
BsXqNtdwbccsnu9Ipfy72dQQzWTJtFbamK6kzg/E1APIWeCgnEItiDQilwkM4VVX8pKT2Kby14g5
9b2me87aggh9qDx3CTBH2veFR0rPKkSSN2uDDD2evru6q5J1xIADHT+Dy5vgWPfSaiC/kXLCz2or
JtbMUgs9mvI2vQEQd0BaGOLlbJ6yaaJvg4UcSXX6FcdzHw49tupk9IwVU0rFxvBNuc2kGrbV4Bjr
MWMyWJoTauNhqq8Hs01hwnf1V1JF6QuG5PjIRuk+Vk2f7zXbvKTrjYC2igBtiaMI4mxL9rioag8h
bL6u/AKncrGIrYUq8DriqttJHxBG526zMjzaIKMLv6xWeM8YNRpvOaPl5leJtusGc/k9N5azgrrI
4W3tL+d05vhnkOUvsFjarVMM2rpuK+fRW8poVxN+Hxuqv4G3kExMJTRJb1qIOiwv3YiMGSmGZe2H
sgYGvBQiuh1a2a4Gm/mHkvCEKL9IUjxqhnWHUwhIP/1N+7hZWsYB7eGRmWayCjKN/SCGdu0048so
HMbqgBpyiuh6HFS63a5ng8LtlapjxJFCkM6ui1CXE1bVSO+q05U89RM2it7xZ7SHZTzsZoOWA1mK
judCyq2BNhb55pC+mCW3Sbo2wpncFbAN1FuUgk1kGyhfcYR2G4kRqB3EjTnM/naaE0CcfZpdd4zj
BW41mmc07WdcZLoDHHsSB71KVAcbUsd7M7lasukb78mpXAO8Y/riAY809axH+LN8koG9FEn0mndF
+QWpOw1b5a5Sd9JXalJI4RywdshUpjc9QjvvMQa+zsEehhYoTTSwaPw4jcYoRSFn06V1vq6SaWAo
aEhPs60xhqTxKsdO36x52d9nM8kDahY275T/GcENo1SGoNHoyWOV1aUHCl23OV14F0ifXCM3QacF
XXYKCqKitUpAWRSqsB9aszUPlWS1EnLczVOj7oxl0jZF+gHpd2HNw/aZi/lMeuTuSLyH0L3giVRR
PWdJfCPKgSe57UayM2d67jvd/Y1W2eStULV3l3PyfDQzzbxLRMp8paXKJ4Qp4hz1LVJLCKrBAMRx
jQ6eLvcc+yaFEwMXHAlypYPT7HT/pVPLtZWIYyQ4x4edWmGNNtEgVc58jJI8XY1gWh5Lyg1XOqHp
70yhcEJAke2GfvaDHl9uXmWP3DOYa6L+XfRGQznJV+uxxAI9V/3T3Hv3BGRnWAKkzYb5nvrFQ1/K
bE8zrxuiWpHYVW2EGkvEVjONVCFm65pcpQ94Wa6wpYbRmEnMhUuxByVe4SfR3exKpVp30pjpod4g
gRkW3vyGuu0SZLRG2CNSwtfWrprKRt3in3yViSCXmov0JlL8fyBHLmrGU+BAnofETbHbV8mT4SeQ
5L1TX5jWuu+dF8e2H4WwpyeLx3WXGlV7csrEeaDUn4KUTvqt04P3bcvI4+e0V5FS26rzyt8qViiQ
W3cEhWrp1SFxChDjstd3orKckGQAvevswAceJe0ngV3Skj3W1u1FuKRLz1tbMgUIDyDloFkdxAHy
+VVVphgq4T6u9MQXuxJVAJKk0t7AM8UH3JTJuiAOWjma5sLWFHNoNFP53CS+c1Am570qwUKRyex6
Mbs5cIHt7WkjOej1xabWJeyjxrgB0zqfYGVqt1D0s0cr467zS/tHz8RQqPyeKEAzb1zPIFO0bV4v
D3BtJ8kgiQZ+2T1g7LQSXXiRnLNu4fZl87xqFnFUUXVyjdRAl9HQXCGHFqkTbMLImt9BUSZhWROk
2C4S8Goqi60m8oEIYPnlXKpQdPvdu63yQ9w3buB6UKo5V0rBbbS/jLZ50ZJLW6KeXg8TrX4cdyxU
SY3bqSiPphXBJ4itp6V0wbbUPjYX99SMDAuZnTq1bYuphsckgH996ioQ/pihMUANxi+Lra2ZakDn
JSYSfdDIDdTbQDXFIgY1puhW2D5J+1LOO71s02cEHtrFzJPc1CQU+3GuzCNQORunoOeEju9faO3J
wV3Mg9Nxpmsa2wblokHV0zWax6QxvTPyloqlRfcOiHrgRZrkeRPaXE4ZBrZlT1/ljqNwJvr7NKmm
dYLkJHDzi0fBBt9Og2n2y1Dojmr9kSeCLVBLU2RCvRsYpr4beyhZMGuI9XbOUJwWPX7vLISORXWN
pSsLSm0CIHzbLQ6AxmmbJmnD8cRIt4etxSvPdtqNEOauMXGmuJofLI28xH0vtAcDFZb+aphZ6efy
bliig+dpGGMToP4NYeZtkS/rxvKPPRtc33ubmd7gWC4DdFeJPKpsbzIIjK0mQUeW6pHD0zNsnaMR
Tbddx68vBUInI7dFWBbLuBuG8RzTCgVKOVWr2U7lOc/9ajNOy3DvxQ4V8XR5iaVZb1Ltva2z98Wi
ri+gHYQOMF0+FLxVTvTSjee2eBzK5VDNw7BLAFcHacajkhCmIXHzi/pJqeyh4Myr7d3HQshV04H0
nzT56ubNZ9wVdFKzWUSyMC5TmaeUjR7rl3GlyfiOI5ZwKZdbs9XLvWliHuhNDtOWBqK9VyZPk6a+
ssHaWQ7dr7U/kQC1d5QL8m3mjN7KW2QSxNNwIqc7FaPeI9QzdhN9sGGeR0nodn5+lUy6du0mfHxj
XNYi048NncwsPWWOBDbx75deT+gj4p5BXKYQCrdj6UURNo29Bm10b6tZhiqNwEb55cpvqSSNSb1L
85juWLNEdpvLIpCF6p8b3DBrkUTQDbrklDf6Djr8C1NV+no0CJOI8RRAzM4PhyKi+jRPV3VN864x
fbSi3xFIatDSSwQ12S+n9YfD0ieKOli78ya5lXX6mjXpifz8aM/s/VGf1A+RYR0b97dtm8+V3h4s
PV610w2hwSpPKYY4fp4es6ynK5jSPHnNqI84R2SXPktH/upQWBLq5pvWSl/GqHePYvKGg9dT8zPj
xroqzeqOWq4d0LL+kFNhD9pxOXR929Ohyhi0ZoxaaLrja2qyujRWf5XXHIfa/VnM1aGr4ldqnxWq
uXdfVhTAwFfTNt8EUFlPekNK3aaGsU9a8yLYRM/XxqshZbhlUOYNgFCAvi2KTtambN8oZjX85bn0
dQQBY72daWyRcK1CxVla6Iq64TkzxWFBBov8GagJSpcziPc6mLw3lvuryPocO2TYtFUT7amlv5pc
8NCimD5j4SuMliwRs9C+ckvbGabT7JlR2ZPyyD2dXhlHLar4GKOq0A6DMXv2lvGYjEL2Ervtir6w
ghNt5OME8pYKSNMfa82f2Vc8K2bJdCefXja3fetMHO8aR1Occlq3iTk8Ip/mh4bMzCGCS/pm1IJg
RRvo7Kl9CrQD+oOcAXatUddzS4peNkQQpPv5A/X9T63Q6p3GVGkD4n5V5DVabdJfdIJBnjKmmei6
vbYG55XSuLMya+OrK/w7h/ZBQwKHi5OiDylqNmsrqsptE32kEJBnTVUrbWo7yo/582ykXiiKEk3M
if5xPdTxU+Yd7yx+qjhwkW7hUQuGov5UxH+6CePMjYyGSFbSIzfrnPzoYqPRso5tBmud7RwLTOtV
THKFSq1gRKc8DtyiYcbSpqfgqXUETPxVpnuxdxb6/WU7M5vpqPRW3kzOdMeozDqx+q0r1LPrp24g
3d7/DelzqztseBGJEGfiv+LSAMs+zp9Z3gU6Po1fuofrpO0YWJtBoWnF2WvjO70h5a4t6XIoiVnL
iTaDV2XrOcp24IrxKpcyubJTM9v6Zv80dq0bzo684owT+frEMYk1ADaJCKipznxUBc1wir11udil
YpS0qZG9UuqiNuYkOWQ8DtqUaladhv6hwu7uOMnM2lPea1P+oNsW96e7tmwaJKL6ref5DLumf/AQ
GKwTqRamTZe3xvA/UPm8mX73wRnjstY8sw4NOckVG4yD2666V4t5yvTfhmhdyqR2thN0VZ/UmBfB
Evf4lqQvHieC9bXVJQcDOt5KehxqZJrV3AGNt1d1X+3KtCd1SlADSpO6eIQAIdCMpvidTq0d1oX+
XA9av9Iyig7NXJahvdCc1lhsUK4p6zuVkDjF8L/JJef2mSzwLoIitYUuTIunO+WsSrPYeZHWhqk7
1KEujHznqOHJrrTuWo/SaL14Bq2otkRAOOXTfSGa/AmLJ4VhkXT3nkspLkni8YqTP2etTZ5z76rB
va0r9dokYib+8FAEECAs56nqoytSG3Ffaqn+wE5g3bkxpmAfnRG21QniTwtk21SEKE7ivujL0Gzd
spPca9bySB+tu6aW4/qfUBW6OX5zJn3UqWYLPCHvpZuwm6sHa67E2razu8pDyqgBpA3ISuRqMZR/
OzqLdzQbyUoCiSpIRfrOKKvclgTJQO1HUAYGx1h0IJhbThYwPDc4f5emfMDe2rNyW8Nt0dq42ieZ
B76C15dUFL/RBGu91l0NhAZHp3ZTNED4ISstyle5oVAfIZzfLWO1WQye3jnJtLXTWvELKzZiS9W9
4Sa3sUXgvmE8TAM0blcYEZ24ORp5LfbaZJprVElzCIjhWJRmF4LY9q+L2DepBEaKoRNG5x4SQ8iT
aS4pfBKolG4+32L3oQsg1xm4s4wMSqOdsVFGMPOKzLqhMWG6TRrt0n2jf1k9v1cubetBWLJY2VrP
wWOrltVUas/NxNnA2Bct2QSH9KMf3buOoGw3sHDWIa+H1fAKZvOK+oL2CDWDwtLEjDMPECZst7NR
Tpuq2RkDNQOqi469Sj1vOU4JN3GY7XYfRzg1QtpkYnOFGewimRLpg8y7+VDZWr0qRns8j+6l5CBG
F/NzIQmktPRpVJAxl7nzcXKND1QXwHJzjC5YzyO1w9fkX0+LF5/MHrtKNBX0E4xjux3SBoMo2mpE
CTacrNpKo6upn7K9M6XWe5OKZbXAhT+liJ5bTLScZKFIYFOwk2Tbp6QiOWdsW059LX6zuhTHVEQp
ZdjIC5rRKX9HnQANNJQGASJ9JCYd4osefeC0yveOb5v7vumW/WgqcQInjT0ncbLy18hrdcNfrkWY
NPry5Aw99KaiR3zmdPqdW/XFm8hN64B7new0iepn4Y3WB4dkDj0w6IczTvJC2rvYK6iYilW6zMkV
lc84nOLYvJZe6we2pZdUkP+PujPbjRzJtuyvNO47EzTjYGSjbz34LLnmWfFCKBQSB+M8Gcmv7+VZ
ibypqEJF52OjqhKIypDcnU6aHTtn7b19mqkpCtgLWU7EcA2kvtapQj6nu+6sHXLaefMY7JlCO89t
YYubkS/lTPZlf2ypbh40lfxd2GTtj3iUM3mCuI9v7MLuT8M2eHwB4pL2oDPCNNZmsYbkZqJp9ula
SbEXC+1WIvQqM64JjafxnUdhuakynWMX01h08nuiglPimy7Bq0kIG8ASVoLY4vNl1NkVcZDLD2cp
e56RFjfPsR7eWrvhfFGV4UHPNisjoR97vNndD+56ciFicivgF4O7Zey7dUDyKo7/+EPN9KM97zUm
7vqybYNyp8eFI76osNtdMaF1kWlV/ZTsZ5XwHkzidxuC8NoL40zJTV/G4kJ1sbUpUlVtM2Jbibdl
ZEczNNg3fE7YHEfBvzVT8Da4fnEQHY3rdBhOdgNkcls0qKX85vsTWVRBWc0fUQ4byrSQYWlcxm+j
pcyZbTvqQTV51mEx45qNlN3EvIaFl4E0PT66Ab5NEJYb0gasguYz484VWdldZYovEyzODd48Zq23
DEXLN5n65rMKx2CVZRENNhl4N32rWOibKf6cfFffpX2hNmpwGPtFkTkne1StiYtgkiOcbFe4lLkx
2/1F7nYocGZzzH2nPct9F3Ri0n7zvFRsPmH+PYlV3J06N/nBko1Zm6bFnjV0o4Mm/tRAuRP0PVd0
lSx0A5UJULoHyRVzsSdds3OS8MZdYkf3eZjVj0s7k14Y09WotkVX+O9ubGgtWfz22Ez5eShZhzNi
tXdSaHFBgKu9JrGvBz0D44nodr/ZVhhf1WpkzKTJJmTsq64Hx8XipGlJ6WublozNJWVNTBbvg9iD
EXkbfZYsIx40DAiMJVinuCRztNermqnJTQWWtyN6KLnvuhpEILWABUj4oENXstSfwO1dR9zSzhl5
O9YQV2c1etVNEnhya+mGo7qqnGMZRMlbphlC2kn+HFeltSpZCaw1pmBeumlE2XxTsV89G67JVnkT
uwP6YozVQIDmEaxmlVql3jdJ92Y0oXyd235LAzXt0U53N7oxHQHaoTxInCuvctd3npTuu4ObzgVT
OIfW1FRT6XfezPmmFTu7IoRPjTmkh5ebdbHU0GokM/FWKGabav4mvfmUWWuiHVOcgKNzoLYqI+ug
zISGxmdevJDxsAsDi3mxCfvLbtE+AxNmQ3GEBbMwTr9qGNz8IDF+pBVNxtQA+LNKczQtC1Eneyea
aHTZsb6MlUcudO848V46LjdlWnobvyOrKA14Etif89fEadvragre/d5uL6SJWRS6U9Q8YZiPrPnj
NvHpefYPNiZQ9+5c0ypoK+csGsh2cBOljzM9sotSMjXvy9Ei06P9LAq/wIiqLy6MyRrK2wxPTmP6
ewOfyVzdM0/eFGUMOG3mG1iEI0jWNGqcsuouF6nnjYgIPcXPSO/8HBs+iTPVtee2r9z+6oyEsGnD
ia04TEVnv+ogGs/nxDBOVrBLpFvYj1lrQXLq+o5yrCYnm/z1OEqsa+N1ZOKqQG0g1AQHv1wzZgSG
TaM+XWFoybk67vj4GUgnuSbfhtgsAEG+w2PRlluVVNW2D1rOa3UdXgH9Z7teUU1bTLfXkZ//SII6
2I8hTasksQnYJNXowGbcHX22oYpJm5HHsTKk0ZJFfpfKmaTTaor2jhW9RFEv91NCGNWUDPItalr+
2PTzhVajd5Yg094T6J6cadLy9nU1xnd6oi+wGo1nXaXNaNbu6IzvPcmUFZ/NvQ/JYMVveFzga5K0
3qtoYYzfju+EvgERc9q/IWFkrpksB+LCi1W2nj0mUo0j3HMX2IeU9W5o33QVTXyFA+cIMoLf9SDK
I4Fb/g0+nYD52nohwz2/6BvGktKVxbaJaDhZauxJ2nHMnq7ffLVk1rCJi7Jc90u/vDhxojZJoZy1
487dPdHk7UNjinZnWsc9w5KTqDL2htfUlDuIN2Lvq5HWSbJ2UygLyx7uaKTTBu8cd0VIXXMdTUJv
U+nLeMVAm99dVe26LxKWQyHJoWYOybxu647puKuTBhK4OGMQvjHBnJCV1JXnRJdztYw9Poz53Gyt
cU4f0gVoTMVyeA/oUdF0W9rzZq69rZoj/hinTCCoIaqVN7lP/Gh37rHnEvwq3xMoSq5nP+79KM3f
FnzxHo2r+x0LQ3TRDmNyLME/MZxwwq2/IHuYhe7fBFzFN8vtAp8np4s2xWg/DXyqPVfXvYuIcL0P
/aBJVnU7pNumWppNNBEcPFnNdibO5ihGrMZkL+d7hJIzHnKus1FzXt62ogaF0jVMvGyC7DoOA++A
HRq1dyuGc8CF6W45hRxn09xvRtmElx1DqWeOypwwE1Jh3q2JWPB1VHMOqjNFa3uQ/UUmxvmaE/Sj
cop5j5kq6eQiHpqLWJjHeuFcK5ulWY9O8Damnjy2+GGfApNXM4NHzSgSKhK14R0eOt+8rHoPojij
FZDSX8WsgbaFX5tPWy6MfjR5qyyqZb/hrEr4cMIZA7c++7tUkbMvKi87c+uwRtrGyDBayTh2SNzt
5NRiA8//TQqqdZi9WB8Cx1dEkpbfLDPDgC541B38MCWRNZ3hogKUjqomQK8t65L5q0fojJ/eiKhi
wqXS9nbulukhVZjU1UzrkNwxMU8KbfY6s77lU5CtIbG8g1czOtEn78g9ronxMQ8IRWYo6mycmMUB
09GxuYJffpwtgs5bt87PSnwz1yPxk2TUe68e6MoxLUbnxQvAUbJkTHbhFD35+fQ9xbxvo4vC3QJE
IAasuKXayInuKh0cbO/KkDSd+CnBen6RXjVBW955rc9GSSYS8IpYUgvdYLLgUQ/1HjO7WPm5db3k
NZHorvO9ZkFes7t/ZsRH9t4+bm5tp+uvJEmqVz7qxGXw421EuNY2iJPw0s7n70RrlxtRjzR7uyxg
7xpKdlv6dnmhOOIQTBm8hw1ObISYQ1MlC+GVs2N3uylt8OWjT7HtPSDQLoTGQ2n1MnYVGX1ywHTH
jpS1Afr178m4b6+JzkxuGgiI1yytlk85V+WDtAExVD+IO8AOzUI0lPTbLUWM45g9e1aH7BPuj7hL
IMcN0D2UpiUP0WDV51bICZC8bpnf9vkES0TPtmHsF6nmeyjRx4Lr1NsaCOsgGMHCaaeYZRPFBB6c
izUcLNuHqdz9jDaVEZdV3yS05s6mUKaHmSxIhjuiu8AXnJKSQIKoM8Uxz40kxXCIGLvHsbkfAO/2
wF7sWCaPyKCex4fGrvINVf18qKMsXgt67RdJasdrsAk6PiMHHJ95yup3k9rIoi0RhzqkRet8D/qI
RpsSFm1EvVjhtZkoxE2chfsQ2O5Hw4yV4/gC6CRHve3GtHxqfLeCP2zphawHMuc2nt/IPSoCOzgm
gWZ8l3O2uNRzRwAEgssU2sb3blPVs1fi8dBzmvjsaONfDW6WEs7qj8GnKgMQtQFuJ2Iiuo+Kxb8i
OJHWT5qW9+aUXY9ejq5kn83fQ8jU88pCTlhr2oejhxwnysbscQScoiE1mmPf1oAQUVj5O0IVzUoQ
DsQHgQC25rC97CBXacVn4AZxru6UXYCUWKNcZRM0H5WKva9l80LzkQy3ipDcJQYhX5LxB54ixffQ
nvorzuDRY0Ffax82S3VeLXpiP0s5lNTcoG3qzwdORHItnKI9D4cy3QwcjJ6WdCG+oRt79iECUMPE
JzG+0t352BrEACqD5ZikN+4DIl+vyqgM38aRrl7rd9FWFVN7SDTVTDVWE+EVTDjOFzPKA5KNkeLV
p54JOaIlMwzlpOMloz0cNK+t5y7bibVw5WfpdKFShIpURD6ZnJQPBCYw3XQEqaXEt/UfvbSmdO12
VfVCu7q4mzqwjyolTrLB/mirHGa9iyAnrC8HczENwJSYiqKZKTiTnELAmIHl/p0SyX1iN9HeLjPm
cYV4BaQZsrVmMwycNjpAzFb70kTirK8VBJcbO9mqin333iFk7mKGmOPeb/W64Tmit0OYoCHTD4WV
TyffIlLYYCH8zEOeXUUu8CmH5OKpD3EcWEnjz/Rvgi7ZhoNjrkmsj7/F/Pt1FoycijM2z6qOsPGY
0+FcFEG27bAI3tZhTPit4Zyfe3Q1YpzZcLRizaVff++Btm/wz2SOGKfN947IDM4DmTnEgNtrYc3D
cRTk3TWp0WdlGHS7dAmnT+VFPAshO+ie7adeExGqGa4a0jSsbkST0mVLvEWOw7rcpTmtmnh+JsZQ
rekPvy/2MGxHB7LSduI5WePbbh1cv/lGdD1jSwCjLeAOkQhAKQaNCPkb9EmReKhm+mG8hYxRzfhz
UGOyyUya7BuewCs7W1AbDXb/wsg431YaRejCYfXMngP/PK+DDJIgKr9pnb+OwqbRmbCGuApRR1TN
r5ZVLUhjXA82vLPWNTzvnUbBgIQ+51GePeVp6BHCavx44HFwiR78Xeb4t8LTHqqC//6ch/Y+/e8/
49b+sf+ort6Kj+7nv3R6nT//FqFsf7zu5q1/+/KHbUkXar4lqmS+++iGvP/H/+En44/q9Df/X//l
//r4/bc8zPXHf/8XAHPZn35bnFblX+PPpOP/fgn+5/f/8XOnD/Df//UwjG/58C8/8M+8NEuo8LdQ
cllt5VBFi5Of9h+Bacr/zfZJUaMdFtg2Y/0/A9Ms7zfflTIkAUHa/JNAtT8T0yxh/6ZCAbbpSH4M
2uvvJKbJk7PK/wjxyL+1HTsAPAt4c57j/mwO1PH49IDOPZqnKF8XOIkeJ06j914xuId06IKzkmP9
3o/b6ga4vj5366je5bO/3HTONB4HbsQ1ehr6UEzQwJH1RRj2zYMQU3mhSrvZ+ghHDjA3yzEVi033
y+uiiyY5aNl7TEP/culv/vnG/xp19vXjBIErQx/SS7FE+XYQ2Cel+1/Etrbben7kOu69p1EQcHAJ
tlkQvNsms35hr/NV+PzHKwW2oG8UhrTqf3qloejCzNSDdy+LnEFKMgVnyzSm+5Ju6bFh/7ish3qm
t56LXzk5/ZsPySvCyPiBTxDfzykOnFY5/EPh3ntpOG6pOalQyRi7iD1/3v7N68lNFhDzx2dEXun8
fD0z7psxHIvmwTKYRSWz/waDRH9nEr8yZnBOYuX/uRO5oI48RQNyG/oCEiXgofvrV6cqpgKFPzcP
eM/uCoI7g8DbBUt/UTb2Ftxm52HQTKhuGev16D7TNLoVp+lSdoyjt0J9uASHtlZ3oKlwPqNdapPN
OLpnBU3RImf8njxOXrF2CnUghfyYFemRWummTzDxHqS4+c/X7fRmv34Yl34lj6evbF44+EnhHExz
xgg11w9CG2un7K6iF1yeZvU0vNEJ/Mqe41/uRkcFtLS80HOUktwZXy9ebSals7l1afnY/n6JpoVI
6yk/EpNdntUMFW/RNnlr2f7yDvkqEj59bYydPQGVQhgkqtmfngOVZZMf4k/3MCjfbOO6xPhSRr/y
6P5d3f/1gtIidlwbbYorQlud3sZfHmxR062mtJAPQwSlnVmJPjAgYexXUEuDm24kbf1VFIce+i8/
3XYR8amt2zXrDHboqh5KZ2vNe8Y0f8sAgc/v+tx4UuIdKgKF+OHrG6unhro6i+JHwHS6SXmPwaaw
XI7bQFjCoYE5iuTOUpa6/c+3mPyXK+8qKl3b9fhfwEDqp3tM9Cd6G9LmsXe3CKLRCBIov1KmvG26
+bl1xocM93TEaCfsGG1nD9NhHACDgtyyuB445zhkKs3iDbR9rwf5EQs6lTjffq/8ZeMGy36qmy1U
7+4/v3NxemdfvkzPdsKAO9aXaL3s8CffAqsOAzdexvmx8eRltPh7k9ebKgivutAcs9Jde+h9U8t9
xnvj95f+W9XJZfreVl312f9ce/y19PjH/2/RrvLkJfVnfuSpCvpapSRvtKvKH1/qlNOP/JHralNy
OL7PjARQ37dPfh7/LFNC9ZvjOoEQNk+5h1LxzypF2r+5PttPyFcoaLycfFX+iHXll7ExkgEkpMNj
wff8d4qUr/sd8J7EYchWHlWKR1zjz4ub1+VNxkGgOyBM6i8zKUhi1ovvkcOQFMkvKoivK/fvLxaw
rwoZsmp71ERfn+e0hH+Rwmk4JSZgCBERdVY6xRvan/HBuNbwq7SSf/eCgUeiLv+gRFQnp5i/rGwZ
Iz/ModP2IENLAMO5qXVF2detfDsvb1AuO7/wwfm6V/z+CUN2p0BIvldKz5+W0kpUCeKynE/IwkUT
TfvqaCdBedONMTqgKIl3jLPrH7EHJPqXe+7flGdflyxemg3iVNdScLJgsXB9/awIVaNSkE5xILgs
Q1wTy11u0ez9z6/yL/cLr8IH42pK5TvBzyYTBYJNsvR4lWaimZ2qxnsqYgvNRpMW8S8u5lcfn39+
Iqow5F8oOAOKz6+fKKorj/R40xyMqbZDPjEGHLv7wQFxTHR0Z8roF6FO/+7Dsd8IMlq4R2n3fH1B
x7TE1sZFc1Ahau6IJf9gT8Ziduu9/+fLKDz360LNpwuU7wWnIwpZTPznp1slTZc+RgU97nVgRjCX
3Hod8E1Y1jrpF6IpM3SpI63EbQXvlyFqBlrOArrrYeZaP9DaW9+Ysbc/2myhUxBCqMLctidH6FSE
DCaLZEG56xUaOaBFPYUjSjeP94lkvrieRJ6AWopG3MdNN13JRdp045p0fjEoYYDDKgd9M4oQcQt1
kTGQSi3n3u5Tjr8+gnw2txjkb1WV4nQATomN2qhyKMaNJg0lutA09shjzRy6+EzMkflmZpG3aK9k
UgCZ06+ENgNP4H1JtqMIEosRZHK+lAiEEP3zXst1kYnghTZGZQ6W3ahph5y2188yYSZWr2apQM86
hyZVvhnavOpL1MtLm1w38L0z6igODOZ5wK/dYxiI84I5jhl1vSaFPUgKWFUf0xtLhyEm0k3ZvAYq
TVHDC4laZsXUE7Y+N3rIX8ssjzM0UiPk0G4Gb5kQ8BZKXRjb7axrO5vt8aJywqTbOVGicDuQ0npo
ODoAjtXFQC5sJdCilOCLN5JrmW7MEsf9Ngj6INl6WQ1d7dVZ+w055MnnOnaWqmKjHnO57NI+J7LX
D7uyOFpyLszOoZeRrlUK7rAjjEZ0x8hoMuaFVrgTtlOeuRsbJXS9FbR0GFA4hY2G345b+94uHQUk
HMzBsvKgZpxVNiLKfZGTSB+rsFPDE2gz6LFKnAnkv54bbC/sohyPSQPRcYmRQ+juddLQ4CtbIKZV
SFI94zMf8cZOxbE9f3cT3cAxzKXlp+f8YvdmtBAtbAq7AJGisc54kEDCabkNcXXzHueY9uWmJK0U
ZFHGujgKb8GxCJxV5Ibmt1HhN5EYaTHvpf4KL5hLOZg5x0kdrRcPwIYmMTzduR2F3ojjGkaDVx3N
9YEhu+MN7cmEbQpWSY5zN1MDMWFwlUj0KeuSpluWb8I4kO3Kbgos/umMLlxxAA6q+wQs7IIsImM/
lR5tcv4OGNXQ58zJpDUv7V0uwrC7cWZuT7xNvPKxZaaUroumcGoUqcYgzcjr4dnRC3CnKCXUqFvq
NnlG4agv66lrwBrzSJUHtymt5G5UsQ1BxePBscoejHvmFo5zCULSggAWbdfsUmVLdEuTn3OCDOfw
Me4tEodrbfePVXpyPLSSRZpVFeJQRrxuibkgrFoYCMXQ0k5+NEEJfWxrFsQrQEmVI6tRWbV2WXOZ
5OWNV97S33fMKm7qTmzgsiLMpGbp4osiHPx7Ds5YGICJgvg0POgn3W3kiEXAzh2ikS517M44sGk0
OJkEWMfVsjTFytPCyg6RMFpusoVoTY4RRRExZyjUwCGyM8OVk8+2u/IyU3yAKEz7sRitjj5/kH2n
70Eb3gXnjdYeKpYGr09ruIE5ryuUM2n/XqIY/m4zXQ02UwDxu7bRizHmUCW9904FPQtbxnB0o9FR
3NZW1nnIUoX14VURzPLgJMtzzUxkOPc9CyVc4iDq2sRiTs9njfyCJKnK4Ca6ZEu367UV3OKnlch1
xKJESIFbDjcdIAh4nEaCs3Vs2tWrPInrYDXzec06xyHvDNulNFoZnKHL9WQV3BEpDhuor9ibnEtV
NghJ+zKJHu2hn+5r0DhJYz5p8x2D0tK6KlNNztTCaP06CXucafyUlIqVN0yINWoScp7xbIn9dSVT
8e5Dt76dyKQYKmNW7Q7GrLkfKJmw4VF4nDDv0wV6CLak+jLu+mQ7yUIj7rcSB0x/nPHraQK3Pku9
3IbCRjKqN9284LmiiAM8g4/hc1RjPxDy3Cv3rbEJO+N2KGWydjqaRGgLsKRaMetVLnyqcC9biZYK
35N8uSgXHxjzlIL6mFpZ8bFkVf69qmW2I49geg3Bm/bsfcWLh8X/i+jCPGdNwOWQ5Oo0OH1nhk2r
gLudzpzKz10kTAMDK2kJvm3RLcluzCJnPDS9sT4nuwuuqb3jDox1Sl+9qghec8iPh16MYDC6gkxb
V8yN7FUXacfZS0iZd1NYSBZopIDId0Wa3aZ4LGVcSizvVwW6ow98Phiy1kE8cOWqrn7i4ApWGEDq
3C840H+Dsd46aV9throndXGM4hnOymkBhB19gZ3UTocCbURUdWZlijp4rMtGP1i5Vx4xqFyLvHyt
sY6UPUnOUYFRW9ZL57VIG+vZbkP/uV885F71cMkItQNvNbq76DsP8yM06PiZgIOv23Iph9XUJMlF
b9Vm2wJ23SFgW46Fu1xKWQ1QDrK6FC7tVZwkJBLSBmM9L0cxrCAZ1kzd1C5kUvYsC/SvTnJXB7W6
ASEKUYHlk/eJ61B23UeiQDspJg/SE/oN0W6P6AiNhqOcal3Y+pGbQuDT6hTBg5ODgNuzh5rVDOeu
GF0XMqs8ZpV/5CPE506bnlbcRb1aS+1dVrBVyQppnntuKXQWqwyVZr1q86H9AJeT75al3Q9JAyra
KWhE9rPpOTXqM8OI5dwFPb3pytw+FGosmZ67zYc3J7bZmC6biaCb8Clbo9EO4lU9tMnKK1GjBv0s
QuDVXjzTq7WvsjrHe7f1+nMrWAa4SQMxuh1wXDnkoeqQB3k1zLBnzw8MiZZkn/AkfgAnVZppV+jf
Kq7LVeVJ/86ekvcisz0WFjfuj0U+xZe1VPFy09ZteOFWS4+UNVgolJpelkzuT7LDlmqc/ShOz0Nb
M3omE7xEeGccHNiGYkGphEtktGob/IjW2dBnw9G1qwpdrdvUmGOZDIk3TeqaJ5gZbWIAbbaAxctt
PaY8qHlqCrHLcz8VHNNmZjEtIsRx1QvgVjDxXotV5PgI5kKtrpEmaaZNaei91LTUEJCXxCy45TS8
1ECvwStFUPuMktSU97rQ4nvR11V76PRkzA4FI+rpRNDqCbD1G29jv7ECsDG0NgSrqHZhaAcWdWa5
4zC+ihYo50diyc45m2tnemnx9KteqjkczqdGCGjnyULQqLSNN8YS9su0rsc481cRFfauzmR/74ae
WsVWlrar8RTMtaeTR9Vl7CJ9CZjZT2stPfxsPMdC2gSQLYO1nNLiNaqddjnJRwQ4SjOeaDbZfBZ9
PF7iB+ecU+vUd9jiteLOYlZLueW4+ecUC1ti15045TZkkWTYVWW0U7s5fJE6jGPc5sr6mcTCE03o
J8560O7w2HqcxdfSbTj4oIJF26fHCX+6yvRtvvKjMESLxc1VIv5ofR51pCrvrhADzapyPGDwwuaC
tjXdwbJimdzJfOVwxluXEbmE27ZoxiftZjNSo0CNuH+p/MK2huga/AcqqnNDvmoR1NF0LIKIklCg
tcre6J/X/SYFoABrn0V2HWSZ9eBDWE5rilrWxGnWTXmNgY/u99YIus4TS7XLTHZ4nno89JJc6jfY
KA4JQ9dGN1UkWFfs5d5LVEUdmw7ORROOuCRmVhOC509duNIqqh/nYDiZkZUjxG3kDsceMdZauH3d
rXEgMdAFwuxTzJfOijIsbhdO7TzSDJ4LDLs2toX2NE396Ojr7Fk7Pgcomc1PZJvBxdSDvhhSCs3K
QqHYxqeTGHF28hEXGUB8n+pCKVILuQ4U2BNo6mpk9vrUFuFtwXa2C43strUCLZ7K1uc6cP45DIKS
t6TrtxoE1uO4fSSPzpLvy7Bszpa2erVFdHQ6t7wOCnmWRenOm1TBOg7RY4X9BXhRiRmWpiUv3M9c
22e4T1HPBuU+ijj05cu4soJs78XiuoRYwWaKLRU7t2fEb/G66iWS2BqyNYlw4Z6blZdUAD99B9uu
XDw95xOYEK+XSQ17XxZPVOruZrTEPradZBfjuraOida0M/tmGViAvBPllS5YKzbI01ZCFUdPuw9i
UMkjiF23gq7qsKMR+T4Oqf4pupqzFKHobLNer/KqClZLYEE4u2X4NADzr8rT4DTCdyZpsXEjzGXV
YJJ1aEhGx1uhUZflye5LlmihB8jPdc7FwVNnMne6FziKMPo6mUdg3eEB2eHm0VB2rdAEAWkiX0Is
O6xHY2AHOtOgI2qenFLugoyfjXJynI06YZs1sqBZO/ddwoONhJyP0hRieQ1VcyXchqNbbuJ3fv28
xcOh2mCrBvvZ1h/Czo5TF2Gq03VhvxZKX7Qq3BVIJNaNrNDPYAR0rkNek7lQtMJ55Lu/jPJMeTiK
pTYC7TI3yA6TAPhzrgi4qrtbuzT3cWq1u0mpyxl5zWWfJ849RM7Ura2wsiC8cI4CGrAfoBEdZ5Pl
QN3cx5XBIG1wzmygMX8zt1YC88JxhGeclMl9kvbmOS3I1OEFu+S5aOecFSaHOY5C5wrmIn9AajVu
DGURAFS9fA+ExuKnELQaui4+KwPBk0PZP1s92sUo2nWjy2GxC5pvQ+jpy4lj9WZJx243OHqbNZG3
y/tQA0QAG7nhk17MC2sURvopeUFuKnFjUzOHOA9hVAHEuJQFjpPMIy9VbhUXkZAYTdJh2DaWsT4c
NgdoOFNfLar45FHDLmm+y5zqpJUrLgWyhEk0Z72vzmgO3nP6Bh3K1UVYFY96yEYcEupxp3vC2uPB
ExxB6ArWFuYFqNIh+J+KwQZEiXRan+UWtIdTO8/ZEDElc+LPOC+nU2t9xxkDJngKwuvIaqp7YWR+
rgs0ldhicuMOubNKyhF2N2o1Jmftnd9IvgNhUAmKwlQ/VAA7ig6KSi62nvEQio5kFTYPSntY1Mcx
UtaOhRFSFRSB6JHbSfYuZhfYL3gqvtdddd8k2nmywuQx9NNgU47COQeGOHoDm7UP4buayi64VYlb
vtIxKt9LnSCdQVSM9zALDIAxxxr7GFvxHR6N32B78k0ucImKesQplhrENxEV4UslM4UsxZnyb7wG
1pEaOWg32O9Ic7A1p+g1KEfr+cAd2+11ukwckVCvsiNjsQOIbx419N5ZKbDg1FgTO5d+P0ztlts1
CukPRMDIeQK57/iL2GkaWLgRS6gKbdMfTjk/XWNu0d26UWj0pvYhi2HHC0BJftU0NN4BKEPfDmNW
QIsneGr0+f2ApzZfgqj67yK1cQTEEYCLmpUPeRUiHzN1m+9xP6JJPFPwX9emK3uqpqzAQ6WTfKZJ
RTPYmBREFxj8SnxneldmHimqY77pUvnnQN+gSiRS7dMcKRohz313juDUnjd5l5nnEX55WlGneTcN
U5hpPQxJcaOX+T6mCbcys19cDJpCYu1LESOAznFUXWHWlO7nIU42yVyG6ZrH8xSpS+yc2tpQf5um
LIgaXlL7tq8mmmuYlRWP9Nm810L0w1VcLHYDGJfMn2IG3u6WebinxWI8RHNlw84eesOOna0pt+xO
BM9ix9MMh7iX9nh066Z/azgNvCLOQWU9+gry052wQazEgkC7R2SdI/uPMnQ6IZpqVcVDu0Yz3SMR
nhsbOT3+nGuXbu5y7p3armsgSTvd2hmz466MYdUG5XSKzW3CFdJaEMOhTOxcXPoGYoRXqAzxjR8p
Xmu8q+N8S7Jf6eJzEkm1w8oUQ9Zk6LoF3vOE/jMIyC4W/ONyfC2TPiRfuS/Do/Lc/PRMFMWZQSI2
7jxPITZx67T9nPow4wlJTecDGYwcK7rYSM6wkwjXll+J63oqPZwHq9GUxBCG3Yvs2uRbEwvqSZHN
CPQYzE40Zzl8xZxisEcjYazC2HI02lBdxtgd9wGNqlU2BPgb4W928kaoI0wn/JJ2+8azu/C1KjKU
3Lk007MV+UN+wF5tue1qbis23JP6uPNGHBEG6Vnt2YiTabhKrCzBjjvI/y9759EcOa6l0f8ye74A
DWgWs0nHlKmSVE5SbRhl6R3o+evnsHpMJaVQRr71RPTrjo5+3UiQIHBx73fPJ6kuDET9BzPu8BSz
e5HRqa4yopSmi8p708rnH4DMqn47VZGbXcVDZYmDkFHqZ844ARl10+TdlAaBvm/rSH7FoY/m8VA5
sExI4w4tnZnKqDdFDZIHrusgAN66idPvXdGbJv/Uqb5PjQS/38Dm3YY8aWc7A8Vi46uCtNzAm22/
p3FALspNZfx5ntCP7iy7W2i+oocPjbWHxbYzk8XZZAF7xWasdMvFObvEwqMFIFZv27ruH2SeIx+s
y5ocDT8imQHSZA52IuRJ90Ud0sfGrDtiEJO84WdSiephMDtdY0WQsWbpxtV0cOYE9SVJ9IocMAmI
ja2b3WPdK3tkQSN7XMKPcj6UrYLSGmM20h+6Qmti5KSD9tmeirjg8pMmMLCafH4qa9YKbZ+6Sd8V
G/gPCHsR4F3VGncV+YBffHSWttH6KgOgWBrRddopNe2wlGIGbm617q4dVPtJQ3dyXRq9fps7jcvJ
rZkR7cBz5cKiV84NtEaaxz1whFeAjcqvHvk/SuPNI6CXZnFJd5AADeRFnE1gVNOzPcjqGGIISs7F
tiJ9p9B5QsnkzVXUtx3yTUkfd+9ny2i198hzkNGNWLeOmwJfXrknaiNFK7MytjZ0cdjGDm+e+btp
GtE78mHBz6qpUCEWIV7u6OlDT99kAJXYq8aJ9L5BD8Ez/YD9d7OrIX8hYnI5xoGBLsiipa6QzmMs
6MHrXdomo2Smx0FobsCXP7ri0OMTp6NVzJwfRIh2uxEQgx9sgqyKFp26KmlC9YYPtijlgFi77kFq
Cbs/9KbTl8eJqh+LEtlktnVDj0Y4PbTw7bWXPcsP0iTLtlGM/A9yRg7q0ByHONn03ggRtdFLnYN2
pClk30BMe+xUAlvfJkf4lJHW/VDbFsBtq5bGnSTHDB8opNEaCbwXLxLFWRGpYm7jHWLUh6jfOxCd
XI7a5odnjuKqDJJl3Izni3qz4zMMJgclp1FpcXksbXiAe8/s55LmVTu+5UgniqQtHV79NHC+wM3K
518NTR7dThl6xv0wtsvqOPQQkGe9MX47VUvXBqrHrvvldIEtr1Q0yvE6oCH/qOFCM+9Y9ZKrPC4x
v1XW1B1A0YrmEpw32b4yU9T3StXiiUxw950vO8B2akrlzzYJKJV1joJDM4G0De+4VsXvktGlocTj
AGLbSvXik1tgsRKxj9CaFSPppawg8p+ks4OJXsuKLAKzSm/SHIbK4vVFoETuBXRHWNAByxLIy7sy
w9FkB3KC5Ab9VnAEab4bv8NEhYKdAyifNy2VdoAUlj5jO744GhjZSJdRPZvw2PVA1PjscCkFHpG0
X6IgVJ9TcOzwVEQkyR8acJLKmD6jbcxn/qgS8ElbLCBj2s0MzTK2mLW4cuNUVfgMd5NzztQSUgiw
dizDb41QAuQNWXmQrHBFsnPwCeCEZ/fZonD7Q6vNItl5ZjEP27IgHbWYx4IFUjTadrsMeo/pO1Nq
o8eygoFLmhV+ox1JqkMxC/0WQbcKfCep3CsmZDKKNPtfMMfrjzgJseAG6tu/iOl6mhanLEafP7nu
N3L73q1NKqbY0L/gOTvZYwtBKyLdpUcCkZCkfhXmoBRrrz7AXNZ9wF6EP4OumQYBagkzsi6F9jiP
HHg7Ch8IXeVS//ENetf6TaGXNpWEvpt0jkgXuJZNRt/caW3HhxsXVdNAn8ioyJmuRk98awKc+DwP
lnrqrVD+YHUVC668VY8Fd5kPRVBz0gz0MPDxudVwMwoIBrsI9Xi4z5H22teyNgnF8iDM71RLT8UG
sKY+k5MEB3g7hi0rzBtykd3TpbzkVfo2/FG1Uf3UD4ilNxzVw3yw9ZpLs4rKCni/ObaPVoKmk/wG
l777kGrw8C2t6vALaUEehA2idNqPSDN+hBnXgo8NPUlIqLuSlPGgDAFkD6UfxaVGV8ahLKq+8cPE
wdXRaTK4wPRs1pBrdOi4yKd6DtayoOnl4KrGeuZ6SO9VkU69/S6qYx3KmBePcQOnMcJTK08drdoW
Oj4qGwOTh4mgO2GSKquH7GaaEhCyOn1dxp1X6813dFGZPHhOUT5RTqjLg2q7iS4IKmc1qSfOMghD
DY3XcZ0ZgLaSjlbIKGNYLgucIVQ7MKGh8aQNv9aRUdHDkJvLnaUJKVHWRkP4FNcG/dWRBFZHSEy7
Daz0DhleI43yHqcCZhAPOi2gYT5mn4Zad57y1hlgiuUBNz7qwVQneJp1cewst330chqsb1ODvvx9
YYCG3UxVWeS7UALF3pDS7OVuXlq9sQyejWA3WxIgI8o8nUUxuGN5F7hD8bM1+374kNva7B0a2nTj
Q2nH2rNtRC5Qe8MiVCPnCuKDxM2kHWyW1vcI3vUjIk1AWQ1uVuEHCgB8501SOt4nhGkuUf5oECfE
MD3vcjHRnOu6AY7XNSuj2+Twqcst1ldWvoNc1RHBC4VflUUlOCmVPm0MVvd1EHnz99AwWnNHcUR+
Vm6dVIeiyieF+QFktOVyKCDHtl6RbGo5AHKm+io4jkJJJ1MVNckdj1fqtByQGMadFjgryCL9a17T
iLKdi5F8RAkI6BvBp6A8mrfLow41+pbE2Cd0B0kyhGj5uDiP3RRS03bpYt0mmRGwoVBnvSIGaGb6
tAkQdwj/AqCvoZ0ZWyIi4wbGiwZBW5+q2yLTapfFmKQfQ84QZ5PkA4kZqsU6IAMS5fpBeXrgczXw
gH5Msf3B9KrQ3edBpj73WgLEpJ4b40cYkXzhtj+fU26+kP8gq+AaZDqehQLWNVfyH6lr0u6qktta
N8hnW3TTY1q346NyuU/ksaB16G1Zx2KP+H/iOzQdSIZNHj8XasOxqIKfCkhyClYKklp7tAK9+xaJ
dnF2pewKhkJTqKJue7enzcTTufr4EPXJ0hRdlmuHt3/GCx0LP8MSDgIyFO6mtFbzNhc1PsX27igq
vf/EKtd2FbCLPXm84iIfm2XGJp0QHkM50nCdtXNUrgB/EV20R8cqcOYGHpM8kPvLjm/P6OWbNHUS
BB75ca5ljlhJgWBmAl7URXvsDc6oGtLDJizhm45wdyByxNH7t8d7+QQZD2k2Yj0CXbQ6py+Sbbal
kIr/iGiLguYbw/jcxAXej3VgfXl7KH357aeLxqSiy6Lx0OBCslvNLZW149D33B4xo5E+0A3hD2PT
HGoEXYwIM2VPBq24gd8EHNGVM85ftNUqo3I+vv1TXnvKi2pUN/k9RL/LU/lLLpdVSAWoAnfHPE+u
hCx/ReXwHOCrfajEv7FuTNvTHcNE3GW4K5kqdVOAXKHbHo0QdtMYVPKo5VK/yM/sn9WJdtK2dFvq
Qq4d4ZRFRNYmCm6bhnyKL627cQpdnZnLa4/N+aO8k+jDHXP12KKETkS9i1qgqfSa+ir1tOZ+8kjQ
3oSk5yB0yYFq79vvar1CUW2i57eW2ZlSslZP35VdCe6gFf423Gla2q0AICEXoFl+X01a8Pz2YH+M
1P5eo8toKE6RFluOlHQsnI7mdrSKu24z+lT98m9F08Qc7o5I6P0X4soT+KiOpjA+G00jf1ThQDSX
2+YRYEGyL8yxujWIHz+c+VHrD+fPjyJMZbO1yfuvezVcoNaCfMzoh/RvbZtMqY9mn5LmN2aYR5BG
91Vk9XdWiRDEyaittwU2Zd0Un/uEX3kXJpsgWy07LlXH1X4r5zlxIGfPvsQkwNfjoPydJ8nwIFrb
vn970muVJ3M24Yqh/EWxrzP10xcxTk4xoHGbfZcSx7ZsOuMqc4Vx/fYor02IF720R+k27VOrxTW0
lGgs2vj82BakI/s+dom9cm/CpYL7QXRG6PnacMtgbO8OfVx/NO1/7TupMaNHpGee5ooYod5EMzzh
5zs3dGr/7Ym98vhsm6YK+s6WfWctdx49DaLuLFrfcHsELSaYQl3Px8Pbo7wyH9t2+Sg5qzyE36vN
LdeJ/bmOtr7VZsNvZSfu0QvF+BMjhMvs0x0yhcL2lrYUk13A4e9P14M5DFTJYCj4Al8AHMDgSOQg
Od6ezytPjaYhx6AfgvOFHqLTQdpyLghhvAYiUfUriQtvP1ltd/mrcWgvs5cFR9/L2vdPwmdAD+g0
/qyR5SwsK7ouMMU4E0i8NhVDdxwiFSTafK+nU3FJEQVOZ/UgOOZkN7tpca2THLl8ASwtQw4tQ7TM
UUs/HSXj/K40FU1+A0j3AYMbFW8bw9ZuE8QD/ZmvZ338sARck5Y8Ydg0lNExczqYCaG5M2M1+kTz
/YLz40XujGIyxuuwm/qPKSZCw5kj75XHyOWFU4ePyHJY6qdjsrpTQEegv5LEnnBUyAc/oev6nK3s
a8NIfLlsDm+io7Ud+RyXGGoBBvZ7VO/1Q0UFyj70jSjEhcrv5RnyP0OHGcECX4vnS4ClfecFg+9g
Cv91ELL9qXM9/BH3znzGyvjl5qBLaZl0degmLVf26nWR4SYTSEbUz11p+qY5CdgWNAmV9IOfuY68
fHzcRFyXPdWCDy7kanPA0WrsqYhBNhjsBLMHJLSZF5W/3t4dXk7IgE1KPpt2AItoefVJxcAritqZ
dD/o8DTPy2IEl4iPS2rlzeO/MxSbBFsebVlitbG2YzenVSB139KqbufFWMLlODzsHDM91zO5fKKn
EQ+zcpb9jmIbnYbm6Qone9FFwkqwQ/VI/na93o07z8mMbypCiE7nevupmBEvBBQrzuweL18blwC+
ZocTnkDcXA2NgN5OAiPAu8hMso+g+SbyV8K4eCdEY8lB6C33NpJlq3VI2VPIUQ8dHyOk5lhAAgUC
Cdbv7Tf2ylyWDZ02oz/jrEexRhvpRBYxigx6yEgpfi50ElwcFXH8odWyCASJUMUqXkFfyusahcMT
i2m1FoOtT9s+SmBSvz2dl2sdvzA+WprOWRP0e56uCkS9WUNZVvgRLco7NVnpzhoxMovStLj4/XBw
kLgwbHrHORbXW+xQgkmwJrnUfgFGW3FxEJ2YzhweL98PTaZsnssGQafl+oui/F5JD36Kby2lSbxO
UHZEpnHmsb02Cg08NGIZy0pzVu9HFzlyOw9gTqcnw557y88gSsTu0ndDxkXQaIfz59Jgtjp0tZTK
eOjBaUW12t6FZuHeml7ZcRPJAKO8PdYrE7IoO3MhYtvjE129nGKMcXrrHcsXiwwUXFg0xjtlmv3F
C9uSgtZjzlpSA5zyp+st7gOIcdlg+UYOpHp2JEIuhKZnXs/yXznd6wjs0JiQyXEo19mrc8IM8450
SMVsJlfeNJYWkqumFZ2CXnEsBY4WFz89yaZqCHsJJ7m5nc7KVApuMM3dvsYpSZeOOx+p4gdn3tHL
WUlycTSpkZ4i5llfYtjWOP+8BFEn/qbx1QCNsNiiwAnosc/7qd8jPW3TMzen5aefPkrSbZLG5SX2
R0O5bCB/XWVyo+tdKvDSN8ZOVx/SZsbNzes6Jz9aCXoTrAZVU/pZYNLT5pJUt+7zuezP2UAvb2z9
MwjQDIu2zqUdcfVGYXa6SHYw2ctt1Vyj19LvpFYGhwnw6oOl9+NdbdaXn1skIug64SOni5yM1unc
69Slrppm0k9oQ9xK9OhQrodu//bi+UN/OJ2ba9OpTjwjyNDB1TgdZi4aDca+aPxYDQg3lSNxq0VC
vLT4wMB87zbQvrYaUF0QtjFFJB+RQ/pjUjjnXNlOj4bGLioQ3DKSvdqVoqyh+LbOaF1N+dh+adt4
HLdzaoHykubSNOMBDDW2yklo2OjlbPdXOgnY7sx6ffnO6Ajk8OIP8qnchE/nlbZNLZPeamkIbNSO
3oKbMCeiHp1JwBGfcDkLp/hMMPryG2FMaZInF0vDqmWcjjnFY42jNTdVL0/mD8TyGkDTyfsGHKj/
6arOPHNveGU8gkReG3kSMnIvxivnJDImrfE77vw7bBu0Q18G2n4SUl67aCg/vr1YXp7XHATMkMmR
maNAejq/eLTyNIMx6zcqya9QjE9YQYcIgCsc0N4e6uXUaDPm/CG0d3RacVern5CeNlEtY1nWqv2d
FaEA31SE7wPiIwh9tnVxfEDqnaiKg063LfIZp1PrnJ4icCCUH0P3uKbnxfZtCSnmzKp8edIBwyHn
RAzsCYoaq2ll5PLnOIZ7Ldsxexxpqtmmbpic2TZfjGIbXB/gPJBFc4kUVusQ17wxNRBu+9A8wpuF
i4FJkG5fvf2KXqwGRiHkJc2AoZxFheT0kdGRsxR/cV2jipodaZKLjguQ96bIett/e6jXJkS5gn2A
y6tN/8PpUNkcKluPjN4fA2l8hqSBe12dl7vLR7FB8lgWVAdi+fUaaJDJ0uXZ+4FA4+V2vfVlrHPV
XroGeG6Ud0hu6twU2JtOJ4OipXMqPNN9ZEDWfoRIggYuKC5M1nNJMB2u3mSqFkiAvloDfZl2Y9Fn
0EFDPLBaSIM7t0XlcPkjc7gkWIxjWNZ6R6DHUib2YiQSBGX4Ebk+nu/DlHy/fBSWMTw79vGlFHf6
xCZrQi2JfpxkMFy4zawa4y6MMUW+eJjlhJdLhCMtMlqnwwSzRlQ3xr2P4+lYXhdFbo+3IFjz6vKB
oESwB3AjJcO0rqSWbTDrKBNx5zZd3IEQ8ByS0RnPRLtLhH5yspPFp+xGdg6JKTvB+vsUNAq5edn5
GhF3cgjNSMcQLgc4+m4MS+M+C0XvvBuaXthbfCGq8PKPdrntk2eiHURa9upxFtg8lgNt5H6nqvK9
IelOLJvxXDb1Tzp7PU2kZwuKaaEbrDED9FCPoz0xzTIzk2sjtOIvGL3p3WGOVPQQ4Z2N4aobPZXQ
I/ZKBd4eep135lkvz3L1I8jdAyEgf2YS3a++6b5Pyc/Y8eDLYC7fR01THhDOBVfGSCMS4oZ6uHdo
ehnOhP6vbMFLSoqYlPwNh+Tqw2DeuJgKr/cxlgpvoSzjCyd77R3Y5st4ZaTCKUrDNeF6y0tFC7K6
Zcjcc2kqEr0fSepXKF2G5sdEH+ttk4fZudj3tcdJltLjfbJyXGv1OIsprSgx6b2PYVJynDmIbws1
ASkwWr06VHHNi25E9vPi759lRCpsSRPpnJ+n37+LrpMKfd+Ttsz1hyTohn3hNePlG/NyqV4IYqRW
mOTpKE4ajqZU4eC36YDuqBLNTUST9JmVsbz59YLkc+CIIUJcts3TUfgWujhViu1/rKcjkYILEB3V
RLmxKlTiu0Ir4t+XPz7UO3ghUON3+epPhxzNqaaXaO59iJ3pZyqWGDORunz6d0YhymYA7tZrCE1L
uQHeAYf0RK/xlTdbIDazLDwTfi6PZ/34KDb97yir7Eecq8KkMaz3qyAwafpH8NMNhre7dC4mJDKy
BWxdFB3WS2FEkoQGM+58qq3lfsb7ZINXjXFmlJebBEVUlgLBBsw1EuWn7yXjdDBUbfa+8sIDul13
NxWQDNIwvTiPQxnQom4LJ8ug3rlWPFRp3tYiBeMOZSClpbZrrwS6iDOh+stzzdTBuOkGZ6jgW11t
DhmGko0TpKBextm2kHgqstc0xNZ0K8dd8eQG4j7APpUGjQxL9YtfGSEokZXLLk9ctTzsvzISLjRs
Hftm9oiG7ulQg9TQTUN1Zvm9ULFAAzoZZrWxJxNI80qGQHxppaYQmUw0lZHd6fKx3IUhhlh56il0
ki1Y8HmO6KBBWDxDz3i+fL6L/okNC2kS0dHpfGMVsnjxp/PToKIJzsusB0/D7fjtUV7u91y+aDvj
XkQwSfHjdBS3GrFvT6cOvzw1pO+NUoNwMNXu8MzpgjMZXtTuXknEy2fO7ZffOQlH8gSYqlB9Y02d
DtyoIm9xK2j9fgjrO7sNtJ1pps6ZFbs8pNPdBP0w9T1mhyaJ/fh0lCFKglyUzRIJjaWfRPTlZGNe
+Ohb1ZmV89pQVDTQ6JE5o4C0GqrF53roU/Z9CFb0K2htToIY7b/qdffSbAd5I+qVqI14hOjzVt9h
4Km+I+fW+20UvotThPbANn+VhJqgx4wz83rlRZG8R2tAqGOhclr++V/f3YBkktSN0cGkLqG6BhX9
UHUXNV/eXoiv7C3UK4mklnsGaeLVd0czVxJmFnezaTYgASRRs0dBa++sXrMeoynkWohZzbUGjftM
zfSVCUJJBWGKtBJV3po0SKbdLjxaCnxgHdW+z4vp2UwSsE5vT/CV9cGdEPEmj5FS2/oqlWUzOjhI
bj49/hMeUhqK6r1B5zXewvT1fH17tOVxrRY+tT50aWwdf77t07cmsd3oM1pk/Aac9LZRs6q3jlNP
6Wb4o5QHQ4sn8aVjkgRf6nDsWdSD11q4wmgSzaOg6fcKuSjJHuUHmvuzHJvh2hpT/Uyg9fK9EQ8j
gIDjpiMg+4Mt/mthRoCuVV2TZ4xkRbZqdiC5k7vavT2pV245kns0pbIFoEmpe3mvfw0TJ9qohMMt
x3NTH9rZNzFiWAzk4FeI8581xN8tr6cdkSvf0op+8VVuGZ1M6rJy0OCsRpeaFmIjyoWVfmk6Wjyj
wXvHnB7fnuRrj5JitAGrkadprtU3wJxouej5BPDBwny+TcZ9Y6F4v3wUaKRsWWTiSOevzpoCD/FG
gSryXVwDb4BKeMds0M/sjS8/Mz5m4qCF8Uy0sk4nDsqLk7bI8bcbcRSok1L+bJJsPASJlTy8PZ+X
39gyFLcW4kdezzqdFLcik07SKb+Y8TTZVumYf3LcSphHafTOh7xW1be3R3x1ch77JCEroGW5Wg1x
I8aSkrDyw8pJPnoxtA6aC7qp2tEE0bRnlv4ro7F9UNdyyeKTnV2NptPCO+eiaXxlSbUfxaR2dlJO
G6x5kovPaaq2RHWUb/mDgOf0I6sAVrjA55SftJ2FWk9PPqMJHa/aIKzPzOplxIOYjRPaobrKd7Wu
4Xa1CgptJHXfU0KptiqH+H6vp0YXH+g4qpO7YjTEz0EE2XxGjP3KVkJakCLoH6Q7Ga3VA61rPalD
i2BLdyp1L0Td3WJ/LbUvcZ+GW5qg7B2spmpbNz2uGFp48f2X4V0eMEMvgeVyBP+1kxmRbqgMSwIf
nGi0n5pAYC6enDl4Xi6aZRDbpZmEHZ5o/XSQltp81Ngd6I2IKmFLQ82+Szx6qutzddGXmxYjkReB
/MqfYcmejqS7Ay3q9gzEC1zWIWzItdcVHSiXfnJkJkiGcH1DQgPG+XQU2irNHCtH4hIDU9HeW9oU
E2y1PVxLzmxdr0wIBTC1ENLGLhfs5Z//9X6UqTVG7XB+IqxKv8ZxJ6/6Icv3fyb0/3jj/+By+Ne7
fYE3vvk2f0ujpv124tzw51/6B3DsgjFe8MUuKjCHj2S5k/wDOLbsfxECLLEpESqJqkX+U1BVj/7z
P6T8F+Gx4F8iPUfhcVkg/004tsS/OCCW1CRiG7KEVHj/x4Hi/p9YDfOKfxwj/vvv/7YtWO1bOrpw
ssqkyUHI0mCxVkwXEVbKLeytQxmqCEjJGKS/dDon6Ya0NOOmlbl8b8UDLZ5/PaRXxl190P+Mu/z4
5WZMy8oqMI8j/FqHQMyHxgbzISorOGCgVx2NIbPPVM9WB+qfoRbUN70b7qLAW50C+UyzdNeK6dBX
g3NNIu0LtCtoYTPdjeBUz9xAl/3hrxD5n9EoWvK5UXJ6QRgfapKgSTtOB/zs3EPq6ABABI6vtQdh
qhqGYYtRjL7N7fLj20/0lWkSyC2BuYlHAyrK0++cZkITMxqNN+k65YbdUvzu7Hzax8ms7xtIPMfL
x+OOj+xGUD5+oZBTOHFEQdrNhzzK8hHvJK4eu1DN/YOt3N47QLMimfH2mKu9jIdLAZRs9aLc4MNZ
K14bu0UtPtDx26dt4id2EWPIqrv+ZaNwoZJcFhF0/0lMra/3mrJGbhkOeGA3s7kgttGxRsl75qKx
/gIYhdsFZRzqrdRz1jmSCDJuUdjYd2JoB9fYzMb4EdCtE28GaxZXb0/ptcGWy/2SrPCWfN7p4mgj
HRNBOxwPIqhiDtHxcwgpEBKGcVl+iYVPbpraIUkEMiQvorvKTIqCCtt40DznLq2kwjDVG88svfUy
+DOIhZyGagIf2bqcwIrmOty0hN+m9cO08LoP58A9s2289siIZnha7IqkdVfpEJO2SxBCzIQAk7zx
PGO/6ZW3WRjbh7dfDtv831sG+oFFxI1bB80X/HndIGMb04CDa5bdiH2xEWc+mdV/nOTtcrIImn1R
ovPulwPgr+N/gDU26XmeHiIHaMwGEE6gPpg2UK+HErlmfBxbA6JMMQeJ3PTYhFZfykwLxg9vz3F1
ziw/wyBdjWUFkiSW4WoT1nDSA84I6agVQzo/QTWmOzaKDexJ4jF1q6NTRObXsa+iC2UNf0Zm2yeF
wINACrJa+nCSzUzNXXYIYjfzJ1xtD1PiTlvF4vp0+STZNjjll6ITqfPTZ21FfWEWEIwOdaQ5n7Ww
UT/otOiu+sCCzmjk3YcUgtCZ+P+1J7t80twXl1zTOv4OEkPETg/4tqQ/vdh3Tts+9viEXxU2ff67
MTTAftZ9af66cLLsv1SkuPIs0kiCiNPJBoYoi1RUOcSnsP2o2U591UVF8dxkQ+0P9P3fF0ZmPb49
6OrLpyWFXAnXfFL2pK+JWE4HtQZSNqTV8kM96e4DfYNDtjOH2DzXNbL6+P8ZhyiLLAlfPqHW6ThR
DD6rgS2FqDgM3mFHYN1XlEgeonAqz3z96/e3dMFIJO1URSm0IfE4HcqKMhtfvk6/WojGX8+lIVEQ
LxvVXxEJqbNF+M0xs8juuJ4uc/1rBzA7CxQi2Ce/byMJFWuai+s+Sul/R6sNhTxJ+wq3KPiMQOpL
WNS7rHCHbsMGC/Bg0EMbr+1GIyTkEqh9diqko5sxCb0nq5WWhpK8meONguJQwdGltrvLqYey1ZS1
81xaWXedpeUUQrcYR0xETWDZndnHX6rCbB1QWEV+TIbCwVE7VeZ1N6tGvoPrDjg6NHL8Uq3YdP1c
s4dHB49qIGeVEX0owMM+pY3UnoNxst7rSSt/0ALs/BS9KB4yLelwsW1a5zlOZQhOEXCFB3x8BiCr
5sobt1ETws+oqKPB42jL6dhGZSN38ONEts/JJMOM04L31MjnZtdIt+1BdaTFg7JnUp990VvetjH7
8Eq2jZR7U2/jZkctKR2PWKgC2gKc73zKgL8ZUDHq0d5KPeTxc0cYrWPBB2psMVKYvpt4Qj5FmZkB
hMUuAP5CnsYTCG+jvk7Y2qd9oEOa2HL7JVMO4QvraWcIi6cwDpp8H2gie6gdu2qp4esmPbX1EG6y
RM7BMWhtyN6UXTB2VYAHlgJXn3VHmqrxsCXOgY/WD07zKUgzPtfY1c2dN4Gd32SUbwC7pnYy0qYa
u3BOvdbzM3Ouc+KTPLtyQg2rTcDHWgqKzUWznsv5TsazAN84KbO90tIqe1dhEmne45c+3OMpPPTb
IQSLC0AUGAM7/9BJyG6qgOzudvrPGTJPg7E3VuPjZJhfDT0e2g2AaOwWQ9ags2v7IoK02Wqq2mHg
qOfbYMwwjIeEh09x6/SQK0MwSuXBjlrzAzoOFR+seSx+ez1oGJBZblFsI+LH58CJS+CSZVgl9yoR
401tZZ7mo5Aj1jPkmD8T9OmmX+px0hzykjPsmIUWjpYT0o9iY9kNv3A0B7Xvm9nUji1hOf6LDbyR
Q9jV2sZs50jipAiEfqfKWhN7LZbGCNG97n5g4a2L7YCjL4RzszduKiAczqHSO3LaRdeJB34O/DQl
mg6IX9CZIGwaOCFbByyT2Kgazs42HCrYTqNjD8AgdSDjIBimr/gWVBZ2xs7Y7K2gaJvbNJjootJQ
Wsg9eSrhC2Nyml2uy6bch0mV5wczg09w5URZ2wJDwtvtQetKVMKTZxnXPIkp2adEqTfBqCh4BWWn
11s3ktlnHU8BXCgL+kyuA31iyc0dItftXCattnfMhUSYmZGD2XMdzxQ4h3nJd3RoGDcRul4UNUMR
AsEK6fnI91bjhCDYrAqQOM2o4XdkD4Pc5TXczkMsR8PY1pk5RH4+2m3xyfvTwdxXKU3kFsxwsROt
qw+7SKlcYGjgDE9DMTkzmbCoe4Rpo+RnWF/OlxgbgPCQmumEX0grjc1sida6ggAI0rSCmNLgihE3
12NN0zfWGaX9DMQuaK9CkSk6DRxbPUJGyVIwsM3wMw5kYe4mmdnaJo1TkD+VBVti69Sdhe9tV8Es
crN5frSI/BdrOTXtJfx3d195UMHwFBehdQCuDJ6zsOvMRyCjQZ/uS9Cv/Ectiv1V1P0eesDNW6xZ
0/eBIdGy4VI0/6pgBMmNZXTyS6XneochYsESqBpTa3cOAPBvPb1tOCfEIf8ymBgFYjaNjZvULmA6
l7kTT7SV2mrYIPOidbGyI1zkw8DT+v24MCk3Bahpb2PrgVo49U6VXzf4nh9zF+eDPdYwfQYY1QB5
lwKkvWqHP0utyetDiWdCeRWmHa4HRhIAitLHsgDpFOWBsTciK7i3rSb70adj9K6dHP5vtUggNtVg
NoHQa1aLC0fayl+dsDUHt0HEbVv0qZ6312oqEJuM1EGPFQw8220Mcg4/SNVTXs+o9WFhG/ej3Oic
A/ZRrxeMxET8iyNHOUh6adniNUrt7Ec5jKrN0ABfTaGcgdgaZbApsqJ4qhS56izJWeeyazW4zl7x
Tuvb+DvG1z+5Kwyw8gNxB4U+3BSAA33gxWm0WEBbGJ7WH8yS7WdXZgKUFaFL9fwnybItsgBXa4dL
LU82bXBQJ1TgN01jfZNNcV8hPW/wRxnz/joA33jbEY6xMeD4I71vhWYAvMm9fZHnP1EA9dyGqTDy
yn9KKDUfByP9TXvbIaI9zozdj1ndlYd0Ek+TCneRSJ/aHENlkFIyLMutqBt8ayAFvjOduUaGID9b
bpZuZmMxD9BqrDPVdAP6V0MczKc1ccptEXUXG4XxobV41dhAwpEvUw7vc3Wrekd9MaG87Kw0v5fO
GO7dpUkgbWAfAlCn+Ujio6icHNRjWDTXycR76orwoFXzdKWrPLqL4M/fDlM1N/smYuMDG6oKtcMF
Bowrpp+/zFqvftpN3o34baryE5K2+jp3JnfT5Nzutkuo5Dc2WMOBHrkfDUzBmbmz1jZ1WBsf5zho
P2AfQhwbe9OnWFcBbrkVCa+EifhdPwhfBzh0Z2Gs8cVq9K/wOp1bswz6O7zW43BLfiV+CsE6OBu9
cLO7GkN6TF+wrY+3Q9taP2t4XyOksC4QnxRAPQsaXmp7n4d++hbgKxlM8oPdtfMm7dvPsyZxXomM
j7Ajym3ajAC/qhT8WgzZ8cruTeeDEw/m765v7F2I/+9egOPFqlnsZjQImyKN6epC7BLrqCOF+h4Q
yib0Vzew5Nx0FO127pVANGkWwbbgL0gkAirFZmOK25ICsrWhppcfa6fhayiH5h7ZjLFzphbneYKf
7zDt5uFLm0/4tsR5oODqd2WGB5Oop1+z0YzX0zj/KqXT7UsEC+8CMgC7vszlYw/Y9GcWT/JX07vt
rqYTRSwQyi8jSf+H0SUdsnwiLLdE2MN1H3ZVsamVaTxXou+uvMESv90w/jp6hflgzGbxcWonvFLa
bK9ruvYb0l93W3pBvZ1S/Slya/VIowwy1a691v+LvTNZrhxJsuyvtNQe2YYZWNQGwxvIx8lJd9J9
A/GBNMAwGmbg6/u8yCrpDM+WCKl97zIkMvgmAKZ69eo9WkhMUss1jzWTe3+/lM1Z4UeMicrTT5Av
ij0KJqehQgnrE/auj3ltRaS3jESoVVlpOfp7OvhqSLoJxAIZ29b2wjpql5QElaV468lU16OKhZlv
7wrP5WPQ7UZkAsThhc3mE4bSE/ntD4FBaH+EvdO/0W4L2l1mnvc+kGDLMdoa5Np0RjV9X7KqmmO7
b6FbYguNPKLhD5s3h+lCsmhSWPZhycjXcyzsGcBgqnTLepdYK3+H2kwxR0Chu3Y32V5zy5rsAenJ
Ro6ciBQtp8wlh3YQ1g/Hybw4zNcv2eSVzwRCzVesUbjdaLGQX50B5SDosvlql5P5MkLIuQQgIMgA
X71HktHsl8bPik9CWfPASRFkeVSM5lxeq9uHYodkzaYHFxVppOXF4UyLfAxeN91g5SykOkvCsAXe
xgaDKXJHbrlNmcTdwBYvIW+kwTxvMZ85P6w7gV9FNQzUKyO47MGvY7NvNiiq9dTcCNJUHygC+5jk
04Gozz+ivEg6u6W4Bo+zTZX7qJx6/oJjcrUJEyvYw8q8ioDLTq9fi70NSG2cty6tKw70w75bEg6K
2EPyrDeIAgxnejey2o2nBmG1Nwu/0iEnCsyIKQI77qPNP4xkMJlR31TwtmF65STAeka2p3695PQh
i7SelEtBflJMYn4ShjEXt/B9Avtsexynd1nLExMqmJ6XC9wPcJiETrZULCYcUeRfPaSBbqk/gpIj
r2gN88XJjYZ9eQrbCMaTlOyWEzwfB6bY68NeaIe/V7vWdoWn6zbnM0zKU+PDxFO/TzF2NuK8hHo6
a0ImuRRIg3/xRt1OT1o43UMwGO9dJ9xk28iZtodQxMPkGgfbbmvehhw/E/0+vWt2pusjgXn+J0lV
l7bMlR8WR32dcP8k/Vo+FMY1+q3IyUcvKMtiEo56P14Kj2azxzN25DmkpkSpXF4Txym4wKiF69e9
nJwxEYPdHNdlKw8Am2QVb33f0G92nOOa/rUpyPECTMaD1kPwyKXpn5vcvGt29Upst3OTyyzWja1S
kBD9TZV3/p0vtLzMRjM9e8aVFODsLI/WVZ2DbyeREN9Vo6PCg3gFUKYYHruKYLdicsqUm8d67Os+
8FKv87Rz6AW7RVno8e+dwbtnd5xQM7c/kewPXkPBq4qnQspHOirw621POidf8QmuLC5oscDwULXx
2ndsP9qkBfzUZr19ce0ypyux6I7cazJkXXfbrc3zyU/QgboD38AXZg1CJwQoB37UMOFoDwRK1060
wM61I8xPIQ1k5zZnSkP/aPeaVLXWbeXRU/mlV8FPa5fhmdblzmk28JZrNcsyYiV0PvmF8dps3fi5
MI35PsgC8ZjXQ5OyQWhH1U62KOs0D53pkjKp2/UXV9YXlLaeZ6YJVMTv/PwyL6F3U2v7GIh8/sR0
5Owv8N0Abki+20kugBoa4I9F037N5XI9N8V6NPHRMsMwzf0p85GXIsvexa2SQXiyJYHkDg/FmH0O
65XioXgZKyKHo95DTSfumcjOVPVZtRwxe8uXoPZC0DTbLO8rmTERv1b23zgZQUqRLJEEPEuppGoK
DJ9N6MqUD6tosnPQe/pt6cg+jdU6Np/JXRF8rdZoxQTIZc8yc+bLEHhZjB2g9r20M4v1ktvulHpz
aXw2m02sUUliexHPdd0nyyTeHP75uWq9fo2Xav6+DeZnFCbnIMtsJ1u9VRGb6HNCmBrMiIU68hD4
1YVFZ02JDg+JH8YHMSJouCOmO+LFGPXyXpDxdpJ19zq4E7mZgZERni26mYO09G3+I2qO9w5/HxGK
ebkNd329dutn0ffVL2xO2QEduPkKM8x5HWUIN84e7SLVfR78IPca9ljv9fyZfRTmSHirux3kLDS/
cFOLh8zmmZwERfvuKVlEnSmNO883AiKAZ2k8aZJWQTVa0/aVrKqaapwi4p6s/Gw+oquRRV0vm/u5
yI2BtoLq7psIpJOoeqverUGXdzoLti+LO4tn2+yI9kYwWtLWHUPgLm1RySSwwEQKwySteVdN8NBv
qsmjbrRvs9yeskOe733Ie7X8JpoC6IGd2on8a2C4xOGe+xSffB0WBpSROb+xDlaY1jm/fkwIYnCr
7NEiGtPdbSspZzLFI1D145cpkJT6a9t5N8Pge68g/WC95ZP2Zp7YwdSnAxES/J5yJSNv3n1956/9
KA9cINWShFVd31leKYyos0Y4HX07Fd8nm4oyLjqQ9xmpXStTIcsUFE+mqZJ63zZoE6DsfxYDD/Uk
XDuPxN4FGSXCdV6/qBB8Q2R2wpqStRHE2XvLZsiUp4c0U18Hw6dlVaySWANgqNjvZquOSUgxP4xA
1HDfhhHclDv42iO0FxwrIeSVIIWRbEycSJQDIsEb1x6RFEpIe4PyRFr5fveRMSdekmyuK/KF0ZvA
TwXBRW0EncJJx86UBOyUP4b2XppJxmX/aMyhWiM3nHLwMbqnlaCWW8dLuMq1PzVMoMHY+Q1doaVo
TvJsdl7mqqRFWTNWO+N+Zo862Zxpf0OwmcdkWIbxAvpjahKQiet88Mvc5XudXfmgOcD3Y3s1G9HJ
rDmVOyzQiBSyPWf0MTUm8hKstIi0z2yKnWHjMuHWsnmqOJtszks9mfCqFDIM1aPpXtoFLyQ6lD89
SY4q4qz5ZrvE4VFLIji4wJIatPKNW11tvkr9fgQ5Q5Zu/1JVg0eM+mqgVPlrFZJGi3QLcaqg8UD6
g9Zps0TgJmHrdbAzBYdm2ymeSB6BDTXMF9SKpCSYFPJcONffCnvSPEBXKIDxOk/uh91J902HjoQC
14XKgMPizn7kGe0EN8IW250T9p0ZOYOtH/zd3+uYNQX5g7/ofbQ5yS9RNg/yq2uNwcdg48qP4FuC
FzVq7cQKx/d23MIyp/HbBnbMCZpzcIwVlu7S1lvQbKVAfCOPGx4VlALfftuKUtpx5xnCPXm6ARhW
bIZH2rNw0B1gV2wXd9TmeBXBUDeybpckEDCNepDbtrKvHpA1nhShARZJw9hGr3brNUh6qiJu+waw
yHEazFCfm0lLF8UPY3teeoV9ZgG12uHj5A3LXEooED66I52/NUr/kXVHu4dhwGpBqsaWmVQIqneM
kOI8QbC3t30jftL9zGcOn4GClpRYFoGv8VqEfX/TTDMfK+A9cnD6Xenc6gWk7LkqR+dN6JyufqSN
fZtHqox0z9jJSog+8J4DZW38KZbbwKbM5rg9yEbNOq5Ca/pSiN6oEy8cG+fHxiKXfR8Y4bLdUfUS
v6zI8n5fzcks4m4n0zhaBOuvl7FDIo8t+olgjWykLyfRQ04OQNZq63YzZ5uXIKn9zCr76tgfVKnG
EMSiUC55th6UI1M/ytKTVXEbDuZYc2b6fkgOg5iHjET22WWMSFZkydfqwRT1W0Oe2tatGh5QXdVu
8VK2YBQCDuMlYgFR0k13JS27JRoNLuUabpZu4Q6bKZgCXB+NTW2fNMImQLnrhT0fnHao61dhNyzp
EnEs9VGWevbjKVyrLGFkOJixh67XRUslAmi6JVHspI73108+miKIelUV/s0w0/7Gc9kA66mYFqvs
ti4pX9NMV3J9mztt7mdYuYFCeaTVTIhWQ6G2WFPI09rYCVSP+gywXOI4LD/n9mK3r6OjFuqPgtaa
y1811jm3AYd8JWow32+FY05Vqjuza79zjkz2rVW27a/ZlPDNtqCgT9sWg6ELkjAGBnuQtPdrR1V7
LL2BrP+iL235inbQZ/cli54Uu9Da1rSxYWEAFmAcFWF37mxkglnq99IhRe0Iga9x024FOvtVVcSB
n0ptDtRXrtPkIDyNJb/xGjW9KoU8EhuO73SUT1NWJIahRoi527bbN3OdOYC//Wu39bDnNfdzILNg
RLtynRdS46vrl12t7+Psik+d03ttNBfbZFwIJ15fra0fndtlJr//mIEuAMgH/xeAkJP7N6yrrn5a
zDgj42HGjfwIxkV+QvcteBzn62AYBxIHWGVzJfABrqlpaVKZtyHJ9iaWmTeslUJeHHd2pkcHTaE8
eoAWN+LlHbLWu8bbvtvuEBQRl5LwkMxwCKQO4eIfapngsERoG6E4UEgQS7FOswe5i+tE3Ex9pv0n
7fml5vgvKbEX02MaLkbcvlFrNwHhC9IuoJpkcq1PHbfkCBGsJvll8fX6QdnNunc/Z1P4VCyrvX4r
GtkRJd6ZYk3wdTRtWhrraJOFXdLOx6L27eoXsa7VRqGz2WyvdtIYeMDm8wb2gklYzPw8fw52yqck
MLd9uyak9n2c27rL3/EXsVZmtPbwHGb5diWT+eYz6L8WnFnbGs+73Mz22LL3DmjOlUQG4rf1YfD5
66gSsxVSRburVXH2lrFMsobM4NvB3HcnGgTUx9rpnOcKE2YZk0w0/QolJqbbnclZEW1KG4+dPS+c
v3XtPTs0w99dK2/BouS7/LBJmiIzu5Sd8QnskPfJaEogg7AcwvDrZtvZ+oicujwT7K+9G7Yz9X6L
q7aTp3mjh7xMRk5eGFzfNiT7zZ+uRuQKhlraVySOP+iyqJ5X6c/mYSAZbqSs7PMvkEqLbzTTIzRO
ljx/oZHRgQO63oPj2iOQHIibNpv7LIdFFM9caXMMrNOpD3lDrFMMj6V62Iesv6cOA9NeD0HfHHXX
XJ35YvOWywQt1IhZYnO/FnZB0jzDr0mnZqbpPgNaWe5JrbKflC7Tbd1yuIJuq+QGV63P58MqnRyQ
eMjJHMJdiMCB1ajk2nBaeENUp1ccS/kZkHiRH1dr7ylSJmGg+jY5DGOfCM60xNv2q5PrsMUyF1kR
k0vlFm3ieBkQUJ6ppXVPV8xURCDVjtzopn1wx7X+EBKcMVkBoVtxWe6NfegtMdfJwOzXPJcbbI+D
O3V1F3tmyUgJLkhez6dur3irXid9mKmAGSj61Tj760NpCICJKxnwJPcXmMWfmwkIddpnO8nt25bZ
U9yGS78DdWvkWw3HBAJizZAaDqJvzrek1tNm+ygQTlRablnRlk9DFReDq76F697BXtFN+K2uJ2oX
UY4wOMeeeQnlWW7XFTddViz30vQ2auDQzsXtWI5obK6ze+/uLmBctPyzSsj/mMa7EoCWH9m7rUUq
cr++GTdmpokt7PUHyB91yyAP9M46lOK2Vk7HLb+s+qvwWp8Geka3pixc8s/w65bmPsyZWzMfKLcj
PwnTm4yL1ktNlEM/Idp4P8Ej9xjlZy2B1LneQyOd6tqXl54PQnVtOwOOX9j0UHFdMIc3enXt+ri3
7PFEajO98bjO8squ3U1U/0V0dNADZyIgKKOV36ylZgLM7AOZHbUHHYURpyGiear2z21eaXETKidg
OSajAT3vAfs5sWzHrk+la0APGIK8UzfX+TemT4U86ngtah8BcfN+EkNd7Wk+io7Rk7MMZjQ3hTgt
1dK8i8HCzZhj59wpk3JFdFPXrRlHr2pPC2RFcAzdtl4y+mdgr9vELzYHwdaeXKJmkFJdimxIQaDP
uFM1BXhGhFuZVnD5jJiHnHjLoNnDXS+bHRYlo+4fWyjXMoXS3SJoDeO1/kKFqdOiY9/yjpB4Af0B
7ZxalLP3k+UtTRDVC5VbYmy68Y6k++VhVIQ8zDn9O3t5JO+MK1LMSptfmdVaLz0k6E+2AN178nYX
UMAg88rgxNrdNhkVW7Cfeioc5mZZbbzvm9c4p5K3dK4abX2hKCndpOJYr5NVudlnpyWrFS6DcW1I
4cPA/obwPsWjnTlbGpTWlp2mdXbgnhWrSe5OL1rEwoAwjOFUcr29+tflyUgNiEgppo4ZNpaoQAjW
lZmXzwWBt4z4PZZ+i6Tw3L0/7IvnVt+X0cvGJ1eL4pKR79RdJtz0ICvZPqKfM6wCQmm3ud+acjXH
5FpMZmfdOYwQNDXkfACC63rPrurDh8ly5yWtLGf4BPNqmxBzqs5FBuvMnizpvbOZXHvLS2mKbTkS
5U9AUW84QXYycAeGp0kvvEXKG5ZqqZ52oFA00NvZN/eleyh1oXjTkk7+fq7qjezIcjEo8zJhq5jt
1LpLJ5YPkVw3kCXxLhv/Atui94/weQb9rdMl6Q0xSxaA3JWDoPOGJWD4tuYzkHS+Rwb2ym89ne4T
XMySNZ2fUkv1svPrESBRbvBqLq7HPZuag+/fb5XcW/BkW4uiG0wKs4yb1dOxmFECzy18QY/JvosC
lNrbsrQcf8L/AfK7VMxLK+lH61qDQXcr1X6XhoPbtsHxE8YbBCR1nDlJ9Y1VGcjiu8YWebPL3BHf
MmJUzYuRuxNoiCXIbB8SHIiIL/5uIRJfMBiva+J0WS2/+DmY9gJui1zHKlLBPDjx4tf0X6ZV1Mtt
vm818OWVGPfD5Ht6OHcrfKwbuPO2Tv1pz5eTx5k2s7hXOtZ7RoRYlyy5zdo4UDdTnYcROS5ml0v9
tFmhEkg9EpgGY/beu10o1n6VbLgTvqUrRo2V7l3/adqL3X32h2W5sl/7Io8YC5TvMxYJm3EEfdgN
URrW+9gb9i8GnGgw/aIXfcKlMnVHxKx+ij1KdC8uXHe56dfemj4t1rx+ZfQHGYxknwys2zxrJHyR
Ox9DWRrGPbdU9XlYZ/E5d73lmz8W7uNI70VZO0/dD8xMRLoutt8v8eK69dNsUw8knqMX5gM+yLXE
75AnIuIAKFAKy1w/vF5l8shv7A9nJV2LtIiVufidol/n/9hWZGcy2XC+UYahN7QuU9cLUieFE3Yb
2EnczPUb+V38T4OuD+t1H9jMooriCh7Mej2JuKwApaQmX7h32XxDBYcWV1h/hz0yB8rj2j1MIb4l
lDqSa2D8heEgY11PA88/Xe76gJ9PkQHTAuxLO1T/N73aFhYlEwRhDAdGqtgzLJs8zA68bbTlnBEn
ISWsYlowDjoyd9bwgmvbMxMJ/dY8UTRnbwgNA1VBaZh76mEo/OW5tcG8dPFaWuM+E6ld1vBiPGxd
34fa1NsjxB8KZ8NoRG/F2eKSTFGFZJfdDnlLlKkfjJQThte3DEm3uZaXzbJARlaOv1i3e5U5KPZL
195KJPY6Ec7sfAoNwdC2dkKIDnml4AvmknO7zJbxF5jPBvA8qayIQLrZO/jbYVdjHW0LktkK5MGY
fcPVjveKNKmUJzf9XwAktb5Vjknd21ig9RI98V+f831W7tFoGGbGlTV1bIuL3Yt9/IfADnUJvJo4
zllFUOK1Hxt9wDyfjT19WfLQ0IkIqvxn4A9rTTk9la/+sFHlQwfLRobUTDVjBQjtTuba+Cn50j7j
jXD3KHPK6sN0cMscRh0g1C2ry082uNt2n+dNaD1gwUWH5m0Vx2IsfVBf7JoXEUhD75HE4oGWuWmX
bxNyhBUT4lJ9GrulcqPWv1LFtta+hvcxbgVjTcPzOMvGux+ZXX7hMsYXs6ilpRGU0KoizWgWAQFO
yYvj9K3JmJhLkkf7uNBie23zaIfjeqXGB9eSBqwyMDBPzG8Z3X8LeBmG8XVeOjzk8zSu+MNKLjBr
rPSh8Jzt53UN8In4YfurdivGNcrIKH5CNNaHcocKlkrZfEfR9M/lMq3b65Uf9n3xHPnOKhu2FLcd
nQvByZNIuqqyPonVr/KHptMG0uHEzZUoBLefBjl2dtIHgEAYKdTeT7feWuOxD+0RqrOJG4p4ycz7
CGrl1bFh18OhwiGFCWqfW8qwzSruvLVAqB94NBAIXUN8vZnAROpv3mD3iOmZamqmouW2RKodmJzX
ZTawjqzHjeHxbgj/YS0zjnE58B7JPc7CGoMJHoILgxN/T8xyMGZiLZqee9WZNWTmvHPvoDw6AocK
4IIIVzFFRr+PxQdp6PCkeALaQ4JLZuwO+LoC49y3FhDqbSiQZ2rpzEHiVJs4KdrvOe5qlK07d2UG
NGPaC2PoadYFAEe4HLYwtx7JCxcf0KjHkAfqpvil5NDekde58yTY1/3Drcvys4GJeY4Uqv4vjrMJ
N4XBCkM0Osuyp6O7mw12A7ghLxMLB3C+B1fav3qnUvqyXxXoj6JQovipA12UaV3nZR+Pzh945zos
fjAerWtm51O7nltJBRz51Yz5Kici8O6q0YxJPS3qTmN+UthMRVt8tiYvpzoYoGkd/Q5460/cBfOU
Fuhz+yt/cfMOjVhpc7LWR/VkMAIKeF8abDltG9T4VaaxPjTFDqjBqKoR1tpYD5tz4nOgBc5uF7Sk
SPpQlushQ9KvXUmrEVkFQStWjMMZjxq7y0qmBNdzQ6DvMX9japNPsSvQ7rEpZN5r52W1+5XUvHK/
DCXgC7wWvpv6Cp9P5LrNssZN3YXs6QOKLJ8Hqxlvh2z2y6QMGgfJmK1bfRKToeSJsZ9bJoSnbeVp
5zor7yGeGVXCIhfGVcfb0TtcYZNpv7lSVBT9TW4ctE0dSqemLJnHy4Y+3SH5IqVBC5UUfN905e/7
aQ6l6L/MomtJXsts9rAUJ1n9U+2O297Uven2d0a1LnlxByqvZQLK3u7aZXRmJOwmrpwl882y6qw0
oGcPLrVuec8Y9drmYkCuQUpxiffPkjkzxvbOnEZsg5RKAcs0nScMkSxhIGQQ2RR+E1bYvJEckqU7
89w7MKdTTjyPsDpdqgijAT9aevxkP3NHq/Gms/dh6KJhXUhJkf3a/KQWmftDv7rqq14VewZTtzNH
IFFrf6lnrCLJyAgKxZ69++8CYkP1aOKM8dMFs059Gxo5QEDiZRbUf89Z5dMGtHN5KwpTTHfk67TT
Cb9fVaTNAoaD0pZcSeu4gWh+U1LaHwNXcR1r283WhDC26jqUnEeomwG2SCMSnIc9DytDV586bkUV
W7hql2TdWce+CA7tVy7flWgDhizvlVcX2a05jDPezG1okH4rGr5zprweHwQRfXCbHSw1sVocaLAb
NBLje73KwEl2m+WYGOgtAe0cIoKhv1F3nB8FCHl5T3hkpuhqs/EVIxvGN1sRPHMDd6SQp8wi2DRq
DH5dzg5VTz/cqVY51iWQolFW54DmETqa+aZh6h3ImM02fzjtVucaVMBz0fhPuFIIcnR2x/6Zofuq
VCiiOdB3Gr5gpAxZpFneDLhgRVO6WEjJM9q7RAk8XgfHn/23vLCxKKgaM8BBl/3qIER73XzjVmGz
HYg/9NvDiFRS30iTucgpc/g4SUeUKYe9UaolMddtCBHoJlWUkVy3cEhDdzOmoz+yMHCLrZBU6nwf
odLVEGoxCFkTo8tR9kt4hPq52F8Nc6WCof/Z+pO11SK/xZzdWFCm2aVlclLsMmW+FOwpbsea2mhD
8YzqnEb9YYJsY8cV4pDA6DX2w51jufgi+amFul2tBTo5VN7rYJw9z+WZu6E0XwSBKAwoK6Mngbnf
jSfiyzrvYhqZcB7mftfsoQYcZmdt9JMZeZzoRo7OxCaUe4tnY+a+yZvabt4yr5f6tqU7RcDRtVE+
dVa2FXRyNhpQa3VG/ToMOzo9/nc5fDcUU8JH0AHt8KUn99O8wN3cWF4Mu7WrYrN1iuBX0e/MiCIF
M8iDNp7VyNTW4qzM+2BnNk/D0prT6yTJmm5Y/3AMfDl75o97ajplOXz1kBUp8hjaB3bMVmzFHvdO
kcPVv5B8+rbgOvEoAuGcD4kFZXF64fqHpBtnogrHOSrD1arvHbYXquO8QWo4GPm0kSNLPIaawR0Y
fX9WZVdLqOI+bo6tgzOKJbL3SAspgrZ49U34fOfJow972sd+w75CtFluPuyLOS04RMij/toCZLfu
OlEEQZLtha/3q10clzw1rGQGXMEyHrfbVnqyLG+dVg6N9XDd4N4DnPFG1ifNzozk2Dm1Ud2jsvXt
hZGlW7x6Pjaa26LNh+1hGVoce00dthCq+WQXOORlEQ3DEJ4LiNc68hBJMSGGStlxQUrNiQaYwWFB
FYcTpMesyFYDbsFI0BX9rMYO3+Bc0hlHIdrvbTg5NMEjcS3d7SRosAz/RGkofRxMLtaA7DiuuXTW
Y7ZQrXbPITRXbzyrSTVuc2IQYtX990AULXdkWeFa3G6DzmQ1YHfnfnqahZgstCS3rvzxy4zWYjMi
qkvVbT9roMu5feDR5omRjJY518FhWUdkMg4w1wE4aoI0rg5zRXoAtodiGyoiciC8q6jrspAyNtcu
foBhCKTm6QliU3Iakxpr4MLN621I2nXPmUPm4yzDIl0EUdSfsozg/D5ixBnYwxmDmLs+VrYlOCpm
3lv4bHtFtpwIbdr2RPoaanxQkeoRLcsQHEf46F90OTEGLoQUwLD3+qNgKwZ+tlrcd4612aEk1cGr
vzfZtxCT7hSR6jW+AC0PjytM6P5UW0b5zey1+9oYbviWD00+sxBTQ8s89DmlQTSP7lqlbBKZbLEU
rYZLyXT7n9ul/38f/z+uC1L/+7833P9tHT/9OX3/1fb/8b/eG2qM7fzrP//4D/65im/47j9MJrXE
vDlXLA9b+f+9i2+E1j9I1iTCkY1Si2jM67/6r2V88x9eYNp02o7pOFAU2OD6r118w/2HMG0CZtnT
ZyPf/Z9s4v+B2/u/e1quyTgV8zZBHmzxhfyx3/a0jLWdcmBfRrqXLQpO+WKPCzrTB8D3U7WG57Y5
TjiVmi+VfwlgypseBdXach6QoqWtY271qVi38798fY//fP1/DQi4rp/9+V0Rg0GFyAyZ2SC5an/e
HqvaNQt0aITpJIIunldWTDBahOmA0yItvNCI/vr1gj8v0PM1EH9q++x5802wM/p7Uni2O2ommMNL
i52NH9rNxq3vR2+Hd8/WGuNPaTtMSBZQZTCkxUR9gophPA+m2kViZgM43FXq6n7at4JJisyYY4jJ
pfFcxGA8mTofX3W5ZoxdShWUkU2wMxuSq2O9dStWvatXYH/N2Sj7ZkyY1qkIiCpNULIX9QyfiHX6
2kJ1pREsIOZdP4mXDhX2A9arHDc/eovoqwi/VRHc2BQb7YHDrpwjd7fGT9nATlfcMtY6dKs5X5GW
gTwa3qYQkY2pcg48FKcDYp/worazvRvNSX51Frsc5+vUYGeES2JHFpB6L2lUg8G2mpfpq3Y8gwN6
0PmhyxQlHNN+nFkYHb02KUqnr6PGBfmAvTsbx2vWlB7x2HHwQLZvm/Hg5KzvxowN9p9BplfUDrTW
8IZpHhOVosYNECkb81/SgDB8QLGaupTlZb5ex1YdtQgWOQ/F36+hGvegxCI6EjYmJsNAgBbkGn2e
dt1vDI8C78tq6AYFE6FxPEnRqXuTlnf/m6vpz9vPf1xMADv/yOIkmtPzuan/dffRoAIkmW+zU5YI
h7NHJXHPMpboInyzrC5m1dqdR0PRq5NuiW5CvTH+HUTm3y9okiVNEjuvTwiCNn5bJMdF39HXUzS1
/XUUUxUjw659Dix1s/sNrNbOWGoXj7nQKy6SIBz+ZsPUvG6r/ss9TAiSQ3Igvw8MLx5i7m/vYIdx
28OGEimOQvsFVWN4JAlvSbaJLY1pnppzWMmGMSmaAd1NcDEWLGU+uQQoaaBBkTv9v0k/+PMi75X+
QeyJxTsiHowwc/e3rVffQPLbhDIZJ2XVXej000Poev3nv36Y/D9fBXDiNf7DZ4fgt3VhHHoW+NHC
TCx7bW7Z/a7SKtvt9K9f5bcEpuuHIYWVy8y8ghOvcI8/X2VaCaZ9GR+mY6PhMWQJ9tOEIvNuUupM
e+Dch1v4xqPZSZi2DPGoy/xvntK/XWP/9g5++6ABY/1d4Q5BTTQ/gA2zakT1HCt2GpiCYLKWGQMl
vTV/k3L42/31b6/725mVISI5RVGbyZxTQNMlGjdKo5Dnml5h7DThzkpuv7YG23dMZub2+Ndf/W+n
0x+vfw3MvnJeTTKef/vmUW9VJx3UBC5qecicOovz3J0eWXysbvzN9n789ev9ERbzp1uJn/qK2iOP
kLRFzuw//9T47dlZ22FWWGFfpkaQ+8kgOuszajqjE39VZ7cqw6e5wzG9m+76TlHrP7u4jv5n2IE/
LjoUYxDB6HPXLfXf7qBW8HDeyCIm02vL4HRa1ieHJManv/7Af95O/69X4fOS1c/OEInsf/68C/Eq
dtvNkOQdodj+2PYz40P/xc13VkBarvCIYWn2NyCUf79vmRL+gQn/P7Sd2ZLbSLZlf+Vav6MMswNm
3f0AgmQw5lkKvcBCUgjz6Ji/vheUVV0ig5e8edu6HmSVlmlyAnA43M/Ze23aOypbr/1RO8VFPFkx
na2q5Tsbdel67uO/F1e2XJupkgvAm0uyIfvCg60NVjmKAjmGUVNIyipUT7fl4lvLtSR7O30bP89T
8GxgeRYoNDmK4gCWMCNcMMA54dGK+uGGmM3yVRmLzksrxVyXVZicgbIt793+NDVVAcBGt3g5oPMc
3EBlHC0Q8o7qlxwwtiDkM3aVUOG6MY/ODKUdXBvLMouevqDdf2+sD2ksEXWxSk2hVrYQ5uZ1qBU2
J6bKKr8bEzEVq9LW08bTnLpHvZyYwwUHsrLwpxCu2nUuKrVdt2E93g/Yj7t1WrWqeTPGAkklfgC+
yaefxMGd4deys15wB5AvwWod4kC6sDVFA+VgHSNcQ+g+lT4sIcA4Bs2y00MdkBewEy5jITBQVY0d
PX/sT2Nt7pAW02ted3anfhtmFMIeji350hSYn1dyKhxcxyn+pC2hSgbGHSp4l5qgHrNyAP41MBjS
dPTteHbf84SPy8ZMUeXRkjXMZykztUADL3WqfsIKSFtExqrtTl/EkfvFtolIGGH9hcTbv4aUsotm
FbGx1ibDudYzw7mcdXygok+7x9NDHaw1y+1iNWNvr1lEL8BR2R+qqCMIEDafZxNe0XbWzPkBioFk
Y5k0cq0VavCMbq07s8Lpyx7wj3fl97B4YZYPN3AkNmL7w5J/rTIVc2OdF7F8TOo6KJDUNMoGK2hJ
x6PR0DvB1YMbiXBioHOgU7ZMgqjFXmHIwr5o5watghHM9mVMLxspchfHWwuJXLfqpRuTojvomXWF
QEsUW8dy6gRBVu8gRNCw/vqnb+PB4vn7ekDduDwyXRjiMC2ocNpBDiqnFL0J2xu3q1xfUCw5M8qy
ghzeNaB2PCgYKSxoB3vKoMqHvBodbZ21RXZtYyr8WdoJoWBx60SXRoDvG7XAfF10pvuMQD0984k4
Mj4J1RZIYNCeuJ0Odh45H11ZJgTuYCS6bhrjqtLxeIn6trbjj7xD6Fk44tU0qh+n7+7n1Y6zKepH
akjA/IDm7c+WGs91XAwqwPbK6NcptJKdWmXDyu7reN0q4hwp+PN1QjozIbe4LCFQHA9mZ27Wthsq
JfbTsWuukTFlT2YeFTuss2rumTEyC1fRlS0+Lxx1sQms5fQFH255mE8c/Xk3TE4PmEF+J879wY8J
4tiMdVFzxdEQPAmRoyOeaC3ZHHFbqrylJnqqELaGBATWBQoeenYdfnajL15qBErnUlI+T3BqNyCa
lyoAN8dYbtkfP6iJ2KIpWEfX/FsLVUTxy0BueeY78fuy/j3B2eQt+ZW444mpIl7Nsg4etLCUVhaV
i2YwTTBn6aQ7/ahkpI2+ExTCRHU2d/dxgfvNy1rh6EgniHTZDmoR/bKpm78JzS0zwA8oGmnBWC7H
eaQlV5E7x3JjEBSuU8IpIZiY0Zx9QdYy5xchkvQYf2CKmT4WGsroMw9z/979viqbUhUdE2PZ+JgH
08kNg7IqYlNfo7vayHDJwk5s+tgdXXM6wKPqzVqmfIunUeCF6uuOsmgyuh4F23EtZ6A1RK1aDyaN
lpfTP23/Q8MvMygxuRRblh9n2och067Cw57SBmujiGu/B+M/ejolnAcHv83r3xzL1Ein1UySUCm6
0dzan0FdN9SSvFfhC77MCAfC3EdDWK9GgWXv7w7FYcGGj7Usxrw9y9fnj8nqRmaLhBtaAfUk4zod
B0FXCYK6JTJx5jB0cM7nFi4HEyqYYCBRComlUvrnWJkROupcMZZaVLfgt1UWpK5fdbkmfrgGBS8U
E+hE+rmDa+Xql5Gd0C1AS+cZXVLRbAvNM+fDTw912b7zUefLupyafhf7/rh6vW0KA4EdV6+Y0wZb
iUVBb7AxV05/D9m1XPz+UAergjAbVS9o/PgxLqv1RFVjBZKKhbKdwzNrw/5G5fdQy7IAa5NHaoK/
3L/POq1RN+gc258Ltb/vIbm8ojtQHudxch5wTml+mhXnwiF/RyLsLUj0ZglRhAlLQdLk87M/ajMV
UwTESLBzHsRTqiaYZUczITNH6hchYKNVJWDWwJMq13Yso2vW9PI+suMGF0qjQ/dzrf4RaZT+9x8y
xxpIJkuZ+DPbby76JC3SVviDM7qbqm5nf2y6YdPEiMb+7tuEZBXym4pmlaygw/P+UIalOeS2wAxZ
qniBpX2ju3p6q5Yiezk91KeVEr4uk5ZlafnOUDzav92zVuFoJ7XZz6UtMAywIqshjtrTo+wXbn5P
JYe/nUgWTmmMczCKjUe8QuEoFgdSlmx02AdveIOKqzEH4YXBwe3u0GHNV04fyDPT+ODL/tfg+Ee5
mSatOByD+5cow3Q2o7AT/mwb3SWV9A5JS23e2XlQ+djg3W1IvN4rZY1sk4s627Hzj9+RnNf1mduw
v8v55y8BhGlwKqOadtj7QC8eAGVDQU/uSHYj5yD9Ie16vMXjJy8MQlc3gr71ixjU7rmSXXGGkX3k
hQZYyjvFmv/7k79/I1KoZZjrFNt3LQWRtKIar6OJdTjp2md2/t3GSrvo6+knf/SSLeTbS6TeYvHc
H9PGtaQ4Yy78sczmVerq1Ow4/O6qyFG+83mdrmZTy18HOY3bhOTC59PDH1mZHUpHBGpw3Fqm3/7w
QMbSxAVt5QeOVqN5Nrr7EU3bTavr3c/TQ/1O3TlYufbGOliaVXIDG9BXwu8tmq0cwa3LMsH4trho
rsAINxcCnzrV+Ll/sMQQ3KqI/t8Ko7RvunSK/htrCHUR3m2kpEvA2f6Vkz4ZdvHAXFOnevDbmnVU
DctfbIbG/8eRDh7xDNSoSBVGKjJ3WgHHMtcFxkTaNViXz9zj5e/6fI//fVUH+4xM1YIea7HwtWph
wdk51BZ4DneRiSffRocDHMlFlCJQMUuAmTfNMGyyzD53Ljw6r5YTA7VJ6vqH+SkdhUqivLlmoyfZ
YSY/cYXgxdiMWuycueZjQxkGdX0NMzmV0INpFQVy0jLJ8mVEo7nNmtba6Iih/YzyzsXp27t/6vtr
fWK+AOo3bdKLD4dySYVR7JHN6VDQXsQnXXxzMRddmS42MkQi7Rn4sHnkafLtYUE0UUmgAN+fo+HU
cUDoSp7mAvzr6EqhUUIzdfqqji1BBl1d3MsqvaHDyofIzVyvNUaZZ01e1sOs3MKHYN+vNgYIG1gZ
QMuNGxBnxa2BRuLMon9s1f1z+IMpOxpSiKZfFn2Lun0mI2eTpXa+jQYLoTz7ZSx3erI9fc1H76xF
FZaqATXXw4K2BYOqVHgNeJJwuDKzyHa4utMzoxydmuRqs+1l40/Fd//5KXGWV9ALhJ/gU946xWht
1RAXjQisMzfx6OLKO0WBgDgtCo4HQ6UN+5OUc46fumRqrZSaOogdt+NFlnZ+gbZmPergMGfzok27
6muN++GdZro6rSvquWdm1NH3RJi0C6AE0CFZ7ssf+/0KbDp6N+5u0nPGVIemvoGtBtYuQavdDW23
+288zT/GOzjxqCCzRpr9XHxE6krdgp3VGe/MPT42ZygN2hSNF/T4YYQG4YP4bVXWVpkp+aPWJKGP
r/oco/3cKAf3ri2GXIsBK/qaPUdb4ExiI6s5Xp++Y8feeTbq5I5QPeMYvPyKP54QdgVdKxTe+RgD
z+UkwhhcZZ0Mb0jCzBzPc1xTvVuADqKpNW2b6QitT/+E5UIOPlU0W0xijHlyLN0HWw+opgakkMLx
RzxAJDaRIQAjLl0VdNFfTw91ZIlx2WNRPqPXQ7fu4FtvAztXR6VkKD0s3vqsGWF6Wispy+pbwyds
k5WBujk95pHnyJiWUFWLYxpn/sM7DPUzmxiToAdQg0miXeKDONe8OjoKmeMqHTIC0g6/SKK38bLh
y4A3C18GBs4vY5Hgnb6Uo7cPyQD/A7bNN3b/UjJpdJMN1NCPjVwEfBecdG2w4r3NaLbvqC+nD0Oi
GWdGPXpplN4cbh7qvENk/YK5AD7KqDW1iRvqreZVGp3t5OpHZiGCWw7T7FI4WR8sHVKfQeYoGkvH
MKbbtBPNlxZV98aJ8vm6UlpUfWiptzXmppWiDvoWYvO0k3qWWp5S1+dKUkdvNaxS1GfqssYc3Ooe
aSqmBg7RFHeRdg7xAlwZ9HqbVVPL0p0PN5NpIPA5/YSPLAcu/bD/O+xyl/5YDqI4EgqbJuFb00A2
YtUHH7NSCWCHbu3nsCsmTxjgkwYHN3M7Il88Pf6RmhWAcspDmr40SHlT939ADKKrzcoQlEsxpq98
4LqF6mdBfM0cKd6d3hp+ztKeJy/E7Plc6oX5ruC27b02nzF5VaRJq5S4BN2YMz/t6L2hskGJR2OL
dPgxa+02MiBTslVoDYQjna3ixWoz5ZbTsnMbZ4r2dSRXLJFttkp0GH+11U1e09nT84wu/0M2wRsk
oGClJLG5A3OcbFAVJ3cxHEgc3CBQzvREjr04pFbRl2DpWiQK+/cS9jDYLdNyfNQuxsoORbRTA+CO
p+/LsZlKCgsGc2aOQ/rF/ih1VNR0PBOeWNYbXhUPmLFcAd1YM8Jxi0ZfB0tNEI11ZtzPnw0gl+pS
IKZsy95tufo/pmpRhJCkXE4Rjgb+N0Lcs27wCGJ2qUL/9CUuX6D9LxRDQbM3ECZxwjh88kNSQadG
8OarQ5HfSyAiqYcXEC9uhAYlh4OtJtddq4r8m0h73KGnh/8dTHc4PmIiZjsXis5kmZl/XOpQdVOe
A2DxwXR25gpSZfoBDZM9FGpD8zbJdBeDfafa11ZSjPg12+FJUXNapdKQOD5gv8z22lW7HINYMyfw
eJQcjoG0q6lZBVabhKR69+Z7jAsPatQcBAQihYV+60whlmZdxA3QUaE2j2zN9YelMPkuw16ZV9qc
leUmL2RjgqSrx7uiBY19ZofweSKbqk4xCOEW05VC9f71u3SZ9SLhuJVa8QBvUCSPDVXOv123ZJRF
l8G7wkfrcB9SdVZshW5K7a3p6OoUs7ux5v4j1fNzGfHH5pPO1bC8LX3Zw9Ktg8zQlR0joVmtdiIx
9Be1m42NUTXWDHKuq3/pU7seFMs41xM4eitJ37QcG7QEO5L9WwnkyMxzi6oxhzqt9Iaxkmu+q/EW
Dpj4GhCTvMVdA5MSK+umJ4tl29CrvmJRw1mfIxpT0uABRuDwcHqOHzm3LMdbTgmLcmuR5O//sFZa
fOOyngLUJCFVcgLVn2zkoM/0gczbESwOxtpUy37gulB6r2kdxJOzw0u4GkclhM5nd9PfrgPym5bk
p+WQv/SW938T5uDItaGU+MzK8jZL2sDrun7+qZll6Y81AHSvzsNzCppjC5uNOJWmJg0wNj77ozY6
jsKefEUfOD7xYLpVbDhH/dRGzTmzhB5odahjWGwtdHLCWFUIRDMPLrAJNEg8VDr9GvvypYNe2auM
MXxkuemuMcAmnadEwKCzVuabLrE6QEKYyrK8Th7BCFU/nNqMflajrt7byggCMpNmfGbx/fTZXX4j
EwM5FO8KeS/7tyMISZbAAc1vtLLxvrMa5UfQBME7bNq59SR0d3ULnX781fHTvk76LLenp+anV+bg
BxxsxRoQIhH4LMXvugy5eeS+zH10rgr5aUlYBuEAxsaakEn0GvtXmbSg5zCfKn7iKNe08i7TzCAI
QjGuG6u/ak3r0ZLNmf3B8nT3PivLmKhgOXNRV+L/7Y851CbxSkqs+I7NLtMbwhzCVGE3nGbrLeAq
5evpG3kgjP3ndCP7l102pzBSmPYHtHBdqBiPAl+oXeCHXWj5pFwC4JgSs/kFsbD+XgBSQdwHI3Sq
0RHaMCxO/4hPb9dy0WwYFr0G+diHZ5iReRaFVgmzH5Us2RNhTQdUtW67CtfT6aGOTpw/hjrYf9Hj
DBHMMHGKYjQvExE9zrmWXZwe5NhDJEuSuCeiANiUHgwyCbMfQyVRMMllEWzWucJ45tSOug1yqX4Z
Ubr/Oj3ipw0fp1nuksvigVwSO8P+U1SA5KDCql2qSYG80pxsuhH4XR+yMQSTP3dJtgGklZ9ZBs6N
erBUpUEb9tkEgq933XJjITD6pddhuKml2/vCtqprhbDZM5/Lz0+QrwuiwMUgZKGROLi5ADZme4z0
wDeTWFyZaoEBUwuz3ekb+vndZxS0KWxxXDaXh6HtA8uLM+uYVjNXmzw36tHdkwcYXccDrE1Etnm4
XXiFg1eCqTszfz6fuKxldBvpPbVzlS3m/uNMFbaMWWkFPgbD5FYuxyzyjNr62TbktV7npM/gXd1N
5C08iTp13zmiqRubXv7l5EhjZ9ZOdma/d+yGsNXDZIUbYBFL7v+kKrZiUh3qwIc95KD0K9OLkejc
16DR2mAFZc66geU0YB/V5+Tc+rDkuX5aFnGJEOBM4JfxSRI6gNrGotGH68honatwUbWtwrGcu3Ui
KhU3rsrupxSVdZeE2ig9TqfYXtUYBiUvnm7jp3Ywn2Jer21rW3RVTFyJoWZf+NpHX2jA3peBAYO6
ovljriMJJ9uLiF8oVm5Q1rSVS8yy6yAuza9R17kw4IwS7IdLrvl9rQYGhFVFGx7gH6p3ndFgE03U
HGxOSvkCaBEW0xTWp9PbeJ2xG4PDNxAlVWRVw0YnB+UnbovxV4H6/hr6pnTXqWjwm7cWQQMFXV7q
7ONsPhnVVL42SGC4HiBEr1Yq1BvgBCPMLazXroe7nT+LYKaZNRUCmmGB4P3H3I565FkkQbW4yUES
Y3QpzfFSqH3fem3QTBEe4qEaKYbH7YWbZ7W1ErOTcwa2qy68VmDTI2NXm/o7KXfkh4EFVHdIVbov
IyLpZN1WRmz4NpCG6EEZdLnKnSR1nlNyptJ+DU2oKVbUkoBXrixHuYDq7qLBKLpGAyw6543QXzR6
RRyMBNeX176DXIAcJyuvgpc4NGhxxKRtPGtR6Djalgi9LKcxODQksRhRHeGJAim2Br7lGis1EKnt
W3anNeDVIzolSq2Kd9y06bcGtGSySlS3xu2dmbhlReCQMTN0KTlWOWgO1ksNjs1KE/H40VuGijfb
ER/RkIrWU3GSZ6tMCUOA2jgY5lfp5OGwsQtsyhfSNuseopjaVtCmaAz5labY8arpHLZt9ST7J00W
lHK0jGKWX0mLU6sOu0YHZNtgxBZ41OZL9s5OSyeCsByvAiGj+25khODOQg01UDuPyq+J+B1vtHqN
8ooZNvdUWhqKpqkIJFSYHMwEXuSWqW709q1jgY5cZZ0KAygCB+s1FT2cMrMlzqZImX7SDhCJPxki
fKyJBwXQHwXivkfOKL22HIuaE4CB7kqBPvJ1KkK2B32jZ3dsL50H8CrVE6IEQq7ILqgod+qFdj9V
NT5fIALEFTErh/4abpy0N4PAt+9piAl6T0LNST2enB3h/h/VN52X7YVKD2AzyMYGHqzQbnZxo6rQ
TqzSbHz2R+N3Gs79uwECd6lqmHgMlTydDax4/fxkBaH6RONT/0aCGoKQpCfZDh743DwXmbTGNUVU
PMIpWauAfjtsxF5XTTOveOLEHwDgpksov1HqySyO7gNTH9tLA2rUZapUsthKvvoOdH5AEL4aKTB4
2JgltMlDROA1XcLw2pHm+Kg0ivg296l1b0minS5A+WNgzAI4dCRJ6KkXcUq5MRVIv14GjPrH0Lmh
wfwbenWnKLY+w5jSktx3JsxK0JYiG1+3EZml16mGJKGoMMwPkCNzdt8rRhjDqkkU8GEq0UW4zjm7
e0Ify3gXNWnxVutV8aYFofEqlWgKPbVu+tQT0nK/OUk4lN6EnZ/SRRVmZCzlA+jfNk4LgmgUUnNI
B7HYkzVGtB0SY3gmDVG/kBaZFt4IL9yr5ssuzeLv2N4hCGlplnyNLBVqdFSlDQuwZTXfc3Akz9jx
R23VOnb7lUQYW7uwLTHBcsWnaK/SLo1e1NC2X/SkS+XGdJJR+tMQ5+MbVTNj9PsRmOx6iiP9YYyD
ftzyUgT86thQux9wYDJ9lZObxGucxFJcxSEYz11garaxyRoqU54mR5rdLvwnwDpTIJRVRQQoyOMw
S+MNBqkS/CtpDZc2u1QgNZTPFerOqfqtMtO5u5jMMge3mCktES7AAFUSiHp18oU0p8wfu6qE+hDr
uCiAiKZkdVet+AYPKnw1yW8irExGQUCuUofFbBpVRfppYmfqroxMMkEqWHLWRZqLYeuQ/uGssIOk
3QXUfONVh5kWbCtiCfKdFD3xGSpyJxecrhrw5xCGYtOpQR5f6XDLtxGUi196sxgKzVFNu+vMyofG
cxJ21FB6zCF4SaHxAY/S6YNs22wG3yAQ0PJv8Zji8e9p3PmZkw5fO2E5BQSbOHVXmlFL7QK6E4/K
wASb/2yheQx+5Yxx4eW2rK60zh22oR3bL2rtzl8BteBMYAUlYS02AhALBpguSnVYI27TFuvSOjWL
IvkeKHx1PE3HTo0iwaUxqnYZtVpDm1QvnavOXQkRKe+9It2cOgyliQX00Iz+rEfxN/R+4+2cJ0P6
yNQeSj8C8HuRaLHyozHNrtsBVC7fYcVq6QqnMTRKUIwha4fbutCVY6JnSq8sFHBUnFUGYt4Q+Fhr
RJioCfAatOnamuzpC+hx7VUxggCqxgLaJhZrLN+d2IV+HKeNTroTKAFPNVvzOYT8+rUGJcWR3Rg5
DyiyN/pVS5W0BT2WRl+MQoB/BF5YvOTIiEhVK3tQ/3XffgzGPL3hlx548UgEuRKwFdkykJMH1HM2
BW+XolZXc0MleVMExHduMxFnO8uS9gSXtjDvKaRk33QR6bcNMXYj5NeybF+AZcU3bTEbDfz6ub6V
/FcBhAtQJmtVj9LvkaFFJG+A07JW5BmwnbOdpP/QNTBgfqgG9nVSqdW3rmw6eNcqsKp1P7UYkJ1y
tK7awpXtLo7nut2aVao4ZNkVOjoTEK/NyoQf5vD7ZwDbGG/MBzMqxqegcKYGbhQQjdt+NgfHtwfK
oGzjAFjRVWBee1hAADE0HbJ2j1MQ6OwJy1gASY+MrrQtioqtTU6KUM99uVFEiSRalHjGsZpnZb+q
k/Ey0BfYoJF/GH00AmevTeWG2MMk9RECedZg426OmUJ8bagh9aAryvSKIA/gGCoRXW8l72O76jsl
i/2iqbp5lbWm8hXmOS+h1UbynUTA0Vr1nOCtta1UzmVRGmXrNWDF2WIhn3svRmerGlmLh53f6+W5
rm+TslHl9xzCuUpeV6bHK9MB971F1r04UjkgWKu8hvHOx1/MlwZ8ONUnImO4apQuukU7VsChaoX5
mIHTocw4lyvbMrlqcB9sj01Qu7k/6NWSYNqXfL7LYC6JKMiUAW7iWBX12ijD8cpJHDXYJgrCgTUJ
plrnsfKPqa/hoVoD7ANbbEdx/dPMx+6Xo9bsiIrQzm/gXKMbDqFs43SfEsD8snUUQlhh8AOiBpgc
sCHCgA3NkUKdpwGahQIK4L8C7c/CCbaP7+TGhMAl11PCrVkOWfq5qvXvtsB+fQUjDA0Y/lyKiIfq
1LxBzZlNkeLjSYmwCHGOqeA+ltXVRBXJC+zJuATYldApMdI7R7TDvTU7tT9mcfBE9KmyUwDQXbhd
KB7z2bUoTMOBKpregtDZk0TaZe02SQhQhFoPLCbrEK/Pg0M4Irl2XlW/nD6nHqnf4C/F1Iy/RgVO
cWifr2doXEGrBv6i298SrGTuTG3WVlVlWjfE6iSrTAuSWzbYkbkasW7dSlBtZ7RQnws4mOc50HM+
W27uYaEYKNvQgDWFxa9n7WpQk+6RtYbteEEg3ukLPnIO3Rvq4ByqEPkBx4xKhyyU6CJKNfmkhJlG
eSNvthkocJIB62eT7fGX0wMfqTtg8MFLZTkGwPPfR9Q/Gj52bjYDfW+Xc0WjrzNyDUhpTYszx+yj
dxI5Myds1I/OYWV1hrjlZOAAfRxi+ZfcEI70HBxsW6puZ106xwfjOI1MW8A+OKjfuHzRzSZeIhSS
sfSbkiYpO89Hd+LcdPrmfT6/M0EoZvxrpOXf/3HzyryJUJ/z1GiIjReRCMoLhwhCxIcC5W5YDSvA
KtHz6UE/l+Eoii3qATykvOy/2xt/DErQUhBVWef6E+Y/f9Jh+MXqbVRdg5U7Z8Fapt3BusJHh2Yr
ZXsbE/HBBTbEw7ak3bkkYOjmx+BKsnYMqzWfyrFV/Qzu2nNUGNlXvZu17Vha+uvpaz0yOymdWkvD
ANIjvZr9GzzYAdtunbqxoQ/itYYwvBJG3P/Vjvv/gSzqP5q2az7+4+a9kv/Bp/znexuXxf9chvpR
8u0m+7X93/v/KP/65/CjXJhBe/+w/o0Keug+munxQ7KG/kkX+q/+y38Ch56n6uN//Y8fZVe0y98W
8rP+ZBFpi1fkP6cXXb+X8tN//he7SFPFP7j16PQX65JN2/Jf6CIE/P+guA2biHIwBRIwRP8iF+n6
P5iki7Ec4yCFJpcn+090kWb8AwvLIusRVJI1ttl/B160P0MUJOwchU0YAfszoyqVGIpP7u7M+Y7U
LnlOS6UhaNqb/P/+qw9KsWkUFgN7wAyMdUEes47EA9qd6ZBHns5rjov6Y+lm1q0mVfdGSxL9qsVS
95MKISTDPJ5jaM24CFsCe0h79YxKI4WbDS1WAlEWm4psv9lTR8u8nKIg+wB0O91LLYMJLScn+tIG
VCJBE/R3c9tW90sd5gWYz/gtH+zmLanj8rVmJ/tE5b39mGmS+wOZyCFJRUb1kCit++S08/Qo1Xz4
SljkeAcgMAJG3AVv9UCYqaNYNNpHmpuqN4o4/SWVuX6MbcVYlVIzniyroxwG8R0LP8s1vXZVW8Uu
gRSeLWXRXuh1X1xyJtGnbRJZzS4nYRRYMV/KNapr9LSa1aR+norsC0IFELaSOHN/SnMXLfZg3cMP
FN8xOHb4R9HAlXiW612iaPGaLX5+pwsCuaW0pp/jnKd+F4wxCETAd6ZbAqeXJGdcLPbgi1qRNfnN
rgaCujFvcogrV+5cWKGfYWn/CGUzvJvhnEcrCvkLc0mMtzjYAEdk5GndJlRFqGT2tk/wqb522zq4
Id2swdoqjDu7JpaFTPNp/DEAvX/rYpP4njaZ74s8SNcAcq1Hsn+RgJPg/RZXsf4kksjtVjUOgAt3
6gNAw8QLTRAE89Vci3DXKUhfx1hJW2QS4Akqzcl3/CCLWp2urUbu7SV5p+IiJsLT8Wqtlb90ZYJv
1EipPZOW5VBFijk5QVeCZs0TDJ+6zgq2gZ7aF32qA9pWTWWnYpHvNzkvyDOhZHa5mvLeuK9MpbuJ
qxFg5mzAhHMwnT+lsVC8EnXVBZeQXDVGql538G4zvmFZbq4oKQ+3bRSrdxZNpoUT66Q54O0h+EX4
VLuB0qFuzZ50j00snfSicyKg/hjBHxqH9l7oRpYPBrrz7MGR4J6qLHiZy6lmHwl117Ah/pEAZb7G
9RTel53OiVeboxtLms6dPnSRZP8pqcnDSNoE0+CAsSYX98W2R+f7IPHjeC1MTxq2aXUTTmn0q7di
0y+bhDCHsZpVwuXrUtxP3ajsppbTVdCFhLfFmiQkLLN/5tKMHrqmiO+qKI+3oNUX6xHdQSki8ypJ
qoDAKYuU0CarH3qXH54rTkLgd9pGng6djEzLKmg2grLdhcYhDn4p1/fTMbFn5wrJPB4F3pbDLkwX
H8JERdZRAUjTUyYOhmtrTvrEpyJPJGWeUayc4+HbBOPzq0pu+zW4ROvKRCn/EqscUsgeyu8Shxhw
aDDyS4sk7cWVU3gLbqd7p6ibavBObbmxuTOX/UzN0GI+3td6b7wbvcgVwjFiItLrvoJv7xiXpRG5
qDJU9SlECcBPG7U7c8qN+ootBlncndPWjwrB7Bsr65SbjpgkkIZq3rteVPSuST/VKgk9h8d7PxAR
ecVUAAJb8X5x5hgfdLLIHE9Svn7TckHoH4FTOiP0pF5mVtDt+Bt5pYjheMOVNL4EysKUM7rxuasE
Dw/g/Srts9FGDjGPS4pWvSW4zYFtr3a3vVTUdZ2mxleVE9/X0Ey1bdyMMqeO21i7jjPNZrSj1OfS
5ZWJ52ljVYMF1iEC0pMoJOlwLv7qEgjla3OlbYAga4DEliPoBJCUpTHp+sd2DpLramwHVjlaG0+Y
ldVnED8gsh0Am1TeNIt1Uoxil0VgtDjUi/E+6bXqmpYLvyYkBvEjmpTklxE4Y+tnlUzWSmCnnWdS
UN+GeVJR+5tJllRnp3kkWcvy61gPt32YyLtEU+RD6op+13ZIMotuLn7yNOI7wtmtG/S47oZyQf+F
eEfHm2Z6KA+GFlKDnotWVsTO6aVKOCJMcmilMgg25IuYzSovg2aVhVVZUcssk3ca6X0DbjmAljIq
3V3cmI7w8iLRgdkBvP5Q4tImsjicqu0cp1W0GbOkeZjdsdlRkLCexmTsL3pTca4bNZvuVQJkv9A5
mOJVOubZy5Cq/fVMjNa3CR3lhtwMddUD97hTRxBV3tCH87XLQvBAiXwJW4ybDY/Wq2EtP7L5+BbH
k3E7iXS6qBHI0s8gEuyXrYBQmaIx3VBWdp+Dwk431JXcJZwrvWIX3US+27HMVH2T/KiqaNih1e83
QZvkbxE01xd9sOVl2CUqOe7kMj1HaTrc03uRu15O83eyJtFjOKV7040FYaeUQAviukMSqvnkDVca
MoItuveRBTh2eVnDmXi9sdm4jRN/wYHnrvu6qZ8GTpnfI11nMWE6RS+5meqYbBTI/yxm4TU8mP5a
rfP5ozclwDs1DOabsBEcLgg1RQ8Y9G/laChY8vLqTXHaaT2QnTl6YTwrVwqH821FBYWUCwv1nUc+
fE5ybjHcgeeme1INlXtbSmIcXWq710t84a6HZ8p/SJqzTgVvQ9iUdmuoQ3KluJH9RnYjUeEuvYqV
WwPxogZPvjuu1aFdj8aM4LLOnYfKiWM+YinpMFUX7Zyh0XcwErIn2m7GjW2W5iVqO2ysOf2UBddX
bjU3aslMcmwaQ2FBras0AuW6oF3yVfbsbY1BUFOYghCif4SP7UorBiOg3V+5j1ZrJA9mrxXPrM31
FvoZqbhjHdPXIiak8gON8opHwgKSN6ss1auAQI4bhBrGpQxc9C4TmToBlvA1+yHk6/AI3ZvAXCzb
sWJQLLbK4E4PrOQSbGP7g8AqYpWceF1jZI69Iksxt7md/SUak/7HVNnGTSBN8xoKjkOOfUa5Oe81
gwKaFowXmj0R6KHnH0TKEvUQdHKtpGnk00ohbyKFlLgC3V+CYXbcx0LLkwUsbAEiEvX/Ye+8emS5
suz8VwQ9K4jw5mEeFC4jfVZVln0JlA3vffx6fcmmms2L6Rm0AAEjQMAFQfKWzTxxzj57r7W+bSWw
1TdtYeyWzmwk3lUQLUkS6W9IPQDszD30DIJQSHJhcmk4ddc+Z4We+iQcinse3HWDbDWhQlviXZ9a
0s8tTwvSXWUZoFuN0IAB2A6HkQwekD7aJL4iHaEXqFYmQ7a8It5kiY55boSBkYMMAp2gHGfJ6rZ9
PDJhUyMjdSyi+aEWkSHZ3HLo812uaQLP21DLNnReZTeorfS0oB09KK0032P3ULZZ3anPWhvLwFDl
+g5QmhZYlYSaSqtF4ZkucE/JIQzrBk6ctYnZOy5zNkX3hZVnPiyskflXGTYPWqxHbqXG5H7UnRJ5
Gp3PyCm1NHfDWu1pb+njez/dMjaL8dRSYmzYwcLtCmp1opBUVB+ukrRliw6fZ0mcngay0a9iZ0XX
KZySQ0lq/Bux9Y03EQa6hcF6C5ep9e/QHClK1O65MSdvrbl34+bI3ZpoJ82h0DTuk07WNiMLdWcm
PXMZPHvWaUrF0A6BFzK75HHwInlki++00AEuPTymq1XwasbFdC1lVbtjsJB9apkcvQPHapjurVlI
xr28IotdGRbgUT4hV7V+CPDAGJ2tXTeDrSuII2cobtqyIhA0jmkaqkcVF/quDyEB2ll0yzTWy2mh
RzGPT/JoVE8iLT72PxkKMFc6q+XGk9afraCHx7xZmM+2rQ6coQvlJZD7WL+sZVMciNTIQbKNoEho
FIylV0g94oJSKIMygfzghLcIzAQUZbAOQ+sSImqe4KFMe2LpdJQGhBcQHxtKIZGfRe2HzIAUR1Fi
/WpW5rivS83c1+3tNzKawnCkhesOjN3oA1Zce1Fv10BEmfpXmg/qQzyHXTAXcE0YhMaV4HVRVdxN
UZacMnU1HGhMLCdTi56WJeJRVfDiXqmrsq0IVPxYxvIKXUjRusM0gAgpR5m4fNow42bWcxSZICEg
1CqUxJ5sgn65hTCJX6pEAEIjjI1oG3qZ+Mu0FocahM1GkMp4l0BT1R20C8iiB2W9SlYSMeuq6cAu
hmJbiVzdtcWkngjCJZl8EhGbkJjRb6SxIZ5+HDpsUdzRAyHuk32VGBpiArkSAiQq1TVfheU75Zrm
VFoaHSxBLR15FOQfY0i6TaUrzUtSI+ur+rWDARLKX0Tn8ByqpXaaopjpK9vmsnrjXBcHg5CQDRqG
4Tk245mjuo12Uy0bl3bo6gdQ3AkozB7dyKRos5upqXphX4y+5CpllLdKaevOC4oKbiFz7DfmaHBP
ImbVMUzmyiVCmpuKMiTCt9WEI8IIYsYJHh7pz8vKcUCgt1FzAmJz5L+l061WdFOCcgWlr3hjC/XK
iyQ1rVOquLkdMiYWgGkE4rThmL0CkameQBZxwJEYqNgoZ8m90TWgiRR1jC1G0YS6XRjfsGbnjUly
HJ36uDytkbTu29EQeZdnOMKpPDG/gD99JdsHmjb3Vm2D/Nf6qcGU9fZ8wyRa5KU9y1NIkp5gtYBx
Fq28tqM1bQcrtB7DiogXcoH7xWlMsGlsDzfEEfzC0NZ7bQCzMgFSgbmHpKATjU94OBkzNinPbI1K
98Tog5nDpNfFBWv1NosEwZ0aXjKbKaJOwT0X/ZOCeOQjgtnR7vslYrwyAsQjkT/S3+U0y/eRIckX
M2aRI5UHvgC103QzfgqYUDNbOmkHaG/lLIM01VNYCDMRQDGpJUdZiOMtV0ftoDEn3Q6c5cx0reS0
Drn+mg1j+i5V+Uxwi6bfY3WL3KmwWtnVokjbKp2ZX6pmFDcZAI0vUyoUv5YpM2yzHF8G+B2Fsg7k
6re9MnDCMyovEzl8tKqoOerMAI/gBsVTzQzO76bVOMskIvUko1nqeVEGKDSoEFxiOKTH1SzbDYEV
5LvDI3rQGfEcGNrMz3Bf0sYRktk6TnJb7mQDhqo6cnOeMjsXEA5WMuuU0MwKHrXWzta3AYzxbcnI
XmegvUZ+y6XpGlodMVtRkT2YUwHYWCN2utWk0V8BazwpQr3+EB/RbXosL6dlimBZGg0wV1Mr3iYi
mTl6qP1toauLvc4JT4TTmjDOz/MDgI70XEwxyhyLkcuet4U0hsgy3mcuAYTn1At2LLjo2V7mR9kw
8R58K7GUJ3pMxBomkRBQOF+nRVgfzLJRg7AfOh+beHMs2f9uh/rgty31IqePUW9Ha13gHmEXWlbm
tRH0thMcWo5CcmSAcKftq6E1REqrrTy8xoTK20kjiC90G7iulv1t7ZszGo3GKF+GLnyoBsLAjUZa
UDFV3Po481Jqr7JCMSRMgBVLgx6K3i8xrBRJWD8MI3vsxKzymBtLsd/rA6nYQyYcq6qrn0dF6r5T
oVS/4uz2QzdjBzCeuFFf5KzyllpAbCXCCanrtfcX5C1cTqzdLHUxEEu2DKqC2++tFmO9v+E1OAus
PAAFLxw1o6Rgj0or5JiEX8kMTn9rVykEnjQ39kQAIJVbi3wITIsf4dw89Y2eM/MahmNXjPlptBq8
GsokxpUditXqrwDpOxsAHpweZob1pcMqDXStIDiEykTacR+n4NLzuHjolSx6jbOKBk/Tjy4PVXmP
A8H6Msh/AckCjfMA+Zvo7LaOkw+6csoM3Dc3+fyG65eBGu4M3gQvYKFDWsqMxhNr6Tm6YQ61ti6B
z/XjXqnQMt4wUXPkz7SgJI6TRd5JC/NpO6tGxiGhVDX3SlFrG1xgaGA6ij4UVj0vqzRj4vIbYD2y
XahyvPjcctgLZZXjkMmNkQZdKrYfyJDmjVgabMwpF3TV1iOZo7mX+ru5UE1mWDdwt42q0Lxwc7X2
VhuXELnIhiLZsGlPSi/oh35iXETppUzegozMpWjKIe/AyLoJTBAu+Eo568VunQvpp04yRI0raZ2b
JMqQ+zGe7L51A/AMw8i6OU5zbl6UoSNxeY5RjX0Z4bpcyCzSK58NgJDEBkAS+NPkpq1Doc5aSjHh
3A+EpWE7WrVk041pXdIbrNQnNa+nbQnG7kZnHWZP1/v+OQoZbEuoyvfo24pdDfHI5wwF5V031niq
8adtrETFMtKviTYyuzNzmHoQGJ+TEVEtOLX6hqjXSDxHV6dJKChL/VFR2SIuIfyhDfmv2oGOg1F4
vUI8Y0F06l02Yq4f9Kn7Utdu2ncKpG4bFxQSLwMlpa+jK3uctUFwuEaqj5OgC19mMoYbzDUtsnap
yBCmNf0V/BMYS7Wozj2muddyAWDBrU644XGL9a6WVEJQhDHaiTfIOPW7WcJst8zZUUt1vG+iinxD
YhvIHjQy2Zb1VfKtetXdNhNgBCWSpr9DeNUKrzKglwChriKfhkfLVmOsD3Hd9X47JzEcvlIQfho2
ODR7jVXutNnIfKvgyS8ykD39QkHrRCK3QDmBcF6hUz1lwJW2E9IFCAUdYsUl0tY3c4557gyafSBa
BYrQW3SETBsWQtVirtuhEcIH0B/V66DKyTctSuNFV8co6POy/VoHQT0Ssre8rRHyDFuvw40hTi+a
tML4HEkOOJSdpr5VcrfcMxKQFg+TqLLLW4HYvHUZNiGIYQBAgPeSFDkdqbpd1D2GaQOGBy1zdU57
tf1U9Ywjd5bk/tx3Vu6i6o1ozoyJ6it42thCZfMJI3Vu4wlTj5Mga94oZsI+XpIg66JzCEHKnrIc
HXwcSEwm+jh8kfsk+UorU/WNyRwfQl2QN1DP6+zmMqDJVRtAo5IOfB4xkeYzvfNIZecqAJ+YJqhW
ex4r86VCxfAzTtL8uBTlsNOxP4E4act+ExEiyDWdQ20nixMTd/p96/vQRmw5agGkEuulzspM1fxI
n1T7THgwR7tiPul2YVZuyR4K9ykOvk2qz2uzkUBnLk7B78GcuU8rJyqmweO2N92UzmR92MY657VX
LIihmX6zvyTkFfvYBaPXbqiK19aI1geZNsy9xWqjOVFGxyS24IbRGtpMvSBsam4+g51K3Am4OXGZ
aRbdsod4jnN71Y3hOiAzBqQu6Dtcsng/VoFuyVgOzW4hG+Cqrex+UaSPPpeLcpOo4+LlYqefu2bu
7xYFZoEswmM0SN10yraUId2kBuHuynSnUy2Aj1+FYIpUxQdmxt0nHIddkZXVaaIr+kxg+0A9PAjE
w6VEDFOkxk9lRBOsKGWj9ftKan0dRF2H4KRS38EINEE/Lwtysr5+RTBrulrcwdvIShCTeSlhp1GH
tHF5wYpAWhHpZWpoPWD0zU9iHk4uUQdgfAnaPYGxaYOomxKPA0E9gPlEOi4u4lOOrJFuUkRGUgjT
zG8ZnezBFxR3edXDYI6ziLuwAgxcMqvUxRZnfuQLt1EHwX9HeHXUpuRGMI+CKWoe+3hAdwtiLhpc
oAKAFmM4ET5yOOkll0bzWrZrnqIhAoezjeKKAHMdkRd8VBE8w2IY06HIxnErxehrhU7NBUfVukV9
6coJ8nAzzlbpS3I1lVvaSiMmKaRRYBa76yhGAqlDtNYo4mqFOdcIWiz2qO51nHw8o+8JOK4nOpWt
OyZLeEBI2z6neqgd21GN6UQDgvbEkJQoViPUPkzo6KCcJU4N00f8g3aZG1NvuYKW5IHcgbO3OXbQ
PFrRsjykg4TtWcU8ILh610/XJLQkBHyr8FaqCtgsMupoNOqNOlnM15QqYFceBvb3tX1uZ4Sy4Jhl
PqIbF0ndiDPND0/Q6uyKTDiUHJWd9rMPl1GEwKJnMReXrkJdqY1Lzf6FztcZmfexk1gVxMlZ71DI
x7S+7korBjG8VK0yBuxlIULpzIr2fGw9vS+qVIRvWrj0Y9B1cGOJPhdWbrisLKsbnQTJJdt2rret
pyPoynx10op3XCNKe7qhNuIN6aIyQNC4Z86xlrrRcVRKHQr0PJ2/0Q1DRecG19WeZrZc0lRrVSDL
FKDkHSETGtifdTeRdJyYheI0FfsLiqck9rEKdveFSZnq8aXJFCfeRqXLaUattKlWOUUgyhzJibAq
bESRh2QVMGjrerHEQQqkdPanJGkPTTwqeUC/sLivUjKwwzwWHpNEFs5SBgT6ZvCsnkvDTNf9VPT1
fVvn6dcKoXuTpyt2iDSqGWVGxSZNlJzeAcJFCFKTMe81AXWnW1bp+lOkQkU2M/QxOsVDDOZbWSyU
xElFXSbqHRelXK+MRy0qC8Nr59UQUZrlBdvQ+misS47jIa1JJOvqIQ2MCRw9E6tk2BOwM14TpdSc
WGz1rViuqUaKKjYHJae4AoVC/R33/cas+uEIJEo+sM8Nz2u/tH4qI923i85K9wDGm2cw7uuW57Y8
1UYUBxURaXcMXKNdbDU0ZYD1qtc6L9WfQSyK134aK7L2dQ2GPG6I0Bkyq2vYURr5KOsN2Op8TlOo
zHL73bNL5rZmWbDuFjRMiSSnHn5+FJ6rNjFD0vqHwugmgOaDKtiFoQ8P7TIk932qLlgzquoeT6q0
57EavZpAjGOkN4WjhP14zY16fFj6TD90CnkYs7YyoJtH2SG/NvfFGDL4WNfaD95q7WRF5cKsYyXK
laYpo4oUudvToo+ZT85MthtFhZyZeaG/02dt46AKn576pMCgkIxNuoW4xhSEQPl3kIcGIMC8k/wZ
ldYlUbpG93hShOc+C2Gzhs0QN3YcRaNPVM/kj5Wa0veY1Keob4fM7RY9PYdM9o+m3DMfRNWsMEDU
m5NY9NwgQCwLHqYWi/ZEE6OW7/FvuZNozmdo5cNhGYC+GiVhOGbRMT0wQZ97YHdWBylC7N7osa/I
tiDJdFU+vqXhkuFkijpzB3AoAmJQDNiFZk1a9DMwTGni/ttIX20pVa6kxOsVcOko/E3w9S9Jaq5V
wZ+/imF+F7j8qZTZfFen9+K7+/WD/qKn+S8ioLnlW/1zAc3x/fO9+m8P//P+Lyqa2+f8oaJB9qLf
bOe/80JU4xaRO313/b/9d4m/IQSeTCKDuH7ic/mcP/hfqGhklDKMDEkCJflCRYryh4qGv8JCdwsI
IVFJ13mG/hUVzS/WvD+0Lih2ftG6YO9ABmw1I6n6qhdap6xSHpnbTBEY1YlLiUeP63kY/QkB9OE2
xf2H1+jyNyXZPzK+frc1/ikw+/P7/uJ0BhzY9cSoj/tx8ddhl0sP4lSdyuhRis1AbGTnrPXte5jX
rh7pbmfMgVHtGPYO6n3TB+w1jpibjr5+kwcCurL0rKWG93CeckAHSHUMq9qY2euQOdRJ+wGV/jJ/
/Mc/u/y7ifjf++F/UaUZ1jAWaRSP+yzZzuJ3qn3kyRu1Hm4JpLevGn2x+rMEhzOfxk9JDwAZrdNF
THFczhB5LhPHj5GfhNfkg/+6NS6qNVjlgyQfjr2wa4oH+iSZRcFS+LKyA7Q7MdboGD3tqrfmJ6N1
d2vUbemzBOWxfCN9g8m0L7qN326WIPQ0t3Y7b/AwEbiCrR1o5NiRF3nEKTmCk7qZV54F+4Phrt15
Ia6dQ3qQSdkh0z58ho7mGLIv51d5Os2coc02lF71+pTnj+W8AzlqKI8ZEqYJrFP+bM30wTu2pRJz
NSSxwenGs1hzbvuj4i757q2jD7sD167dRBY2cgKFfOQANT9jEa5zGtqtMDz1i+VmM6Q1u1HusuXc
5G7FvqcHeXvlG2JX6JE7Sp3u1MSjAo4Fhw6Vs39qyh0jYUULpDrQuR6pwTxemuFsRmyAG3HcKuOX
Xi2uLNjDGBSVDxYto1rSlnti5ekWY1Swi0BUvfojdodH4kG17D5ej9ox13yVVoiHBBi1DwkJSJ09
HJj9ExdHveOiv5BycrZuw15f2lUxA1045TSUktdJ1215ssd39VP8HNjVuUCBWdVNxE0Ef0JQ46ux
YKT72XBIQaGJ4OifTB/NDzXOX/Fk8cJ2+laYg+kheZnl3m8s6XnSOUGiUxdulu7KVMiBim1nE1Y2
NXYy3nbhmAyuVO2JVEUk8a7TgYgcNMSay+sUe7j0IHemOgWMG+eBYuyZgipPK/+wPIqpwl20bbI8
DeTrK9mJeIDeeupGv/Flf/S6reIx5Hu0Anmn+aSW+KJnuXroiOom+yiT03/8iEl/1br+sT0gsf1F
Dj3TKo170xr2wkN+CXfNTgris3LSjsquPM2nclcepUvxn2Rw/MJB/PO7/eJL5i5AAmfGdysPw1Nz
ai/zQ/UWP0QbzUNifipel4fSa4/mqfo//Y6/6GrlxcjXKTaHvXQWd+FOf1q3zSY+Z0f9YJ61HTe3
gx7Iz+ZJ+U/EwxL2+X9X1kiA9F8Vk2NOmBBElWGvnJvG6Xl7WV9U6c/WKdnNW32XX2cG7kywn5ad
tG0C3Vv9LOAR2GFq2fH//NZVtt2uPFifij8esGeeaz/Zl5ckIabaz7sgJsbXotNhC4m7Eu3iMrlW
J1+GOS97UUZH2EmwPVHq9U5TeDFY49Cm7yEfkRUNHxKIx7tkduk74FpuFpeuQ+pJnm4zvRtF53Cq
/Duj26D2GJat1jvaS32QN5HIM3foxzsC08TGr/uNpgfkikYna9qH3QGuKpM2bFjLz0KnlF/7CSHh
8jMjzKNXQI/1B5EcfaliU9yJdITsm8TjvblvTtb+2m3gsXPL1iSa0U527ANuNWNuDy9tZC+XRbBD
/yas0nCg7aIt3+BM44rmnscEwnTptBL3KXB1YysBot4HQ+SDa2iK3dB8W+y+Vf1jvWTdZ16/9szR
yp+IvqgRmGkwf8rHaS+8ZoKjpa6kuumGKW4dBYNot9/iR3pUtoiUwCDmbvsZfayvk2GjJ5sprT/m
i3iHro5Naz9nb+NAu8XFtSLoAf8y0HljFJ0HsB75lxoSEi8LU0N7/UxOi8f1JWielObOUm/nCNJQ
rpRBt1/2GTPKZ4Y+9+Jdvo2vygvkJBsANI9kfqyCwWl5iHr3i9a9q/uZG52tC6++NLE9+lbvkJ8z
slZkt2bvxfmzJTbXzzZlwA3cW23VWX35DvvO5Jge4h8vO+GPEp36MPqzb53Fn/iyj9zUbp3E5Y2y
J7596qC8emk86zw86TmLzwYbptiqNx059LaGF/o4rXb8ivUW4ZqzMFJMXE5ujMjPy1k6RW9dtumt
u0hhT37qeA6ia8l9p8qZ3Ot4zj/Eb2vf3Nev7SuLoOFP5qnppl3dtgtMy1Fp2DmaB+mSm+iPSK/D
Sx7zvQ5Hwxy3MKH7q9aSHXaWmsWuHjXD5lP5AnrpMH+R7sXlwaTjfSdeTDoA5b1m+so9ltm79j09
aXfNi3S3nMEjeuzQnnKQvcZBjOn2duqu9lV3oqC6F16Qtx1uL6bgMHnfvfVbi4+GZe6UbunHfnZE
J2K/So7uD1fd7zexh5bKf52dz9kz/eWQfdH2SF779+SSn8KH4QU9GKN9DYHIJds1kX37aqot7dYd
Z5YbA2S11fdM2WAcTUvQyS6t6m7ypA8JB5UrephFVX0/WpldLypTHx5PR10pL2x9ub+ZpziDIdur
VHO2ZVt+6TPEoDnwhcm6ehGxupV7U58cKkVHKlcHuYvudw/1UQ/dcdnQhytcYVMdeBLpnh/o9NQx
9++D5gmn6C4Rnqo3w+8PI83OAQOwO/1MjVNb24WFLx+FcdMpvjg7CSnRlg9VWuuc7E31ogDVkp9S
Lelb6Vl6VgLV67eqZpubvNsiEzzRWj41JzjqT8J+vUx34yeYg7kNuthpG5cnkkltzEpmBonr7jNl
5nknE5PAKBBrf7xpCOnMt4mI848Lp5tYBzPbDwyiBreb7zQlaLv92l+wO9NwbGT86nSicldeL+Fy
mlEvbWbJm+Zd/Vw+ZPto3x+6bFfVT7L0WhsfVvamC8/GS7Rmr0yXAyaSYSLG4HHs7hotP0Jql6mX
Pt6SVPprV+YfTDpgoTkVohFExPwcQXqcU5sCNbZn3fSYXtD0gLMTfwkv43W8WM9jXhdO1TS39vjB
QIJYy65A441fhjc+s5vv4tt8Ne7li3hZzgWO8IF6L7fDz/49eu3vx7vopZku+dRvaM558gwFpSbm
jpoQblnTBHiuwuQtyjdaySCLMr9G7OtUyaPabuNsm5duQgnV3pdC5PQP5nf/peo2VTONxGw8DKf+
rL7qDxQ5w/KiCvoWwzrjLnl7U3It7BGzYS/vSXIex000bi05yCNfva++0nA/IktmrPNgPonjR9Z9
LdJWeCme+hf1TmTFYYtr8D1T3Opc2j/kwVUY8fP68IhXhVPHmKGfYJ2EqKJrXIG8hlSfNWlE43yo
KYVBuB+t7kuxHC1z1dqtJ6/onEbZxo91PnoVYp/+WXWNI36bdcFhTI/sdsKQnqZb9wW+sHCv9JdG
8mvlPKA0Eb12T/XMFFM/qEF2bh5CH1VS/HSj4LZujm55cMrFqReXUURfU+p5pLzUKS1CN4o8ddyL
mV8iKlK9mY5qwQqjef7K6cavFh5U17oLP6OvmyC75cvW5WUpXnVmUKAb8sURlu2o+iR1kjxNlTmR
8qfQBrUVNgj8/9/MoGL0XdL9at1p/R6DMvsc72n6MyJBvMgHeuusvTqI23dF2efhoVA/kBeDg9C1
Lb0M7nZS+0hYi1MXvW1NQYZOZLaL2k1nJ6xcTdor6X7OP6QYY6/M8axDHdadOHsqaKbr81cSXjk2
DQqY3hfOyxN74x0mjY6nXtgrw0kbTtmd6iX32bt2rl+U6i1/uQmnnpOH6qw8hmtkS/0TI8Bq27nz
vfR2YU/yeqd+TNyq8eqGm1acO/HMYxaUmccgRoscHY9556pWYE4kqSs2ikwcvs/A7veRJNkklTji
duHU26xediGYIl+C5SOq7uQHzfKKMSPaIoM5fR0eYr5ab5vP0lG8Nhe0M/XqMNHn1jHHDpfL+W76
VBa2CZtFBxNsBJtBSIcz+CzI7LPybrNFR302rqbfXXLNSTdV6GLYwHqcPfRvJjNb0WeKZNV7Q722
9T5RHZRgTCMZz3ZBGhRu80FUc/5ocDrvh4fyLv8WKmc+ssKZxFbUYSjhPpKf9DAz7rZLZsOP8SF7
Dk9ViVmcLpQjRQED1/WrebaoyRBz1LfCRpaDxkB75TQc3xgefPGet9m8DVuc/4Heu0mrMBv3SUii
pMBmJA5KgH37Tnih2/6IxJwTIPvWU7SHjiSe0u4owCMLdy3Xpa57wiWuUeX4kzA6BPx6QuOK4rSp
W8FWhVepeR/y3JuG4pijDOU6bUkvE63uufr5/ULzL7XFjslni9D2p/+16fUXD9npHfPcT/Xrx/wX
bIxZXF7+eV9sM7wX/9gSu330Hx0xVf3NIgBYI7RdJ9/rFoj/R0eMvyEHUYWKQt/rZnb+ox9266GR
bU9cEgGCukb49N/7YfyVrCl4FOmJqeDOaJX9bzPdH30o2oi8wtjw/p2+lHqzj/3Z2oFgRzYn8Vi3
Hw6vGl/5r5elSDQlEdtPcZ4AwV7NYhjQ2ynphzS2rQkIfiyfE92IrUA0xHw7rVPjYc1Hg2qlKTqZ
ibZ7kMjHZImr2UNheBOvWsI90ZfJGZ26/LzMQnLFNhC+RdVEP7hmMx6a7ARPeaHSjUpHWzL1MSKi
c98Lo3AvyI3iJnM4P0po1xl4z0p2iFuj+QzF2TezsefmRB/YllsV4Z2sjvgyJm01d4Vcz51f9eiQ
kmlqDpouy6b9f2thn+vv8qFvv797PJT/Dyxv2aC998/X9xE+/Xf5HbXVP67y3z/pb8tcFn+jX28R
K6mTJ0vqGmv2j2Vu/oYvQAdFjq/SvMXS/32hq7SEb4ZsUgpFFPXqbf390fhVpd9MKBKScaM36Tdr
5b+y0Pn4v6x0QyY2mBRIAymgKvEA/Zp4KzC90gYlz5xcGW/WfjIbergft8lEHM+0sua+nt/UPump
ysYFhVeUjrlOFEfeR0HOgEf36mXuvLGoZdErI5MBTdd3q5cmC/eCNV/EqyoTqEqQCuGiGcIWy+kK
pFkH0pCYTxPiwsEiU6OQLtJ+wzuV5w2DTsNHCaBB5QsZ0AxhnN+MFdN4Ro2SEkS1QIm3VSldHvNZ
I4GBzHtCU5sGhIE5qKYPba5bHXWqlceiQJ5rl8nA+SOuK9OqZW7fFgQrRxV0HWdWZ3Q3IY5FRAWv
gIDTSkU9ddMXkzRQkL4qahKCTUHSSKytI0EMUkVQ7iqFtG1mYJXgSGpb0ZQUktQR4iop3NVMzNd+
7jn5LKUnLSNMDaN2y0ngCJ00YgQtS8x2pljXwylfetncGE0VB0qb4+qwVkIYA5VIazS+SrTD7kQF
3aHHzxwjU4oTmaR6Sxi1qb8Kea89d0zFehKhlmqPjIKqqh6qanZ6K60pTqzKkya5Ro6aLjU1i1jQ
8VAnebyIDABA8+HTeWwEnc5LzBybeZ8WUh9bYZeSJGWY/BK1umQ/2aDBSNbm7ByNqvKhlYMybEiM
Zs8zq8HCSzkgBD0uUSHt5GRk6Dvlg0T0mkTrw7Tmu0odzYHsyLnYypnUxvY4kQxqJ0LbXRAE0OMc
LIn3Oc4OpqAmz41UW09EAMI9HUJR2RnDoKt2nlgCv0veCwvhUta9kQn5Ewuc6fwwYij0SLkZGZyH
JXHVXahBou1b4m5QEZXtZe3bdS/XqzkTslSNwy3foTG3glFLT4WcSyx/TYq8fKLZ6kVaA8MoCju0
neRhvYt6ONDP6SbpUcV19Z7gfV65tOEO83OMP5WdjWpPz0CLDEQ4i8VlK66N9lUU11zFtDTMRyRs
XBSjUmlXZHlZf58RBnOc0kXke1hwLh2CYEnklSuSb4pSz2l2GCk6FogVyFMFc8gunVUaZNMQkkeU
glhXqmOusUG+CPv/7EzkoFOnCx3fQRPYSuxC1olMKwWDhlqjcjdKRxTy9TyNxI/NYvKN+j2utqtY
j0dL6KIdudVSYMhoZUE992UBJGxpi12lKvW2qwiz8zX0aje1f0R+rCSOKca6QTku4SS6Pbn/dymH
o0qVH3LJXRKV3J2CAKe7IhHFclsrwnwocCyxiPFUJY5Me1u99uTpU3LKxqj//yMq6Zft122CSC/3
nx9R2/b9r1EAtw//2+GkK78pikylQ2T/70G1f6/BKMHgZzKR1IkCRIV6S2D5owpTrN+gypLHKmvM
Jfn0Pw8nWfsNVBVVGJEAf/u0f+Vw4vz7hyLMIBmdwpD0clkme8BSfu1Yo3EwMBbJslfADwp3Yycn
+zgllSiYzVGx3jB41UYgl/+LujPbrRvJtu0XxQGbYPe6uTtJVmNJtiS/EG7Zk8E2GPz6M3ZmHZS9
rbKQBdyHC+RTChZFMhjNWnOOST6D+Huw/McN4K8Mkb8vzb6UJZH1F/zLWYsPh36eo6OCMzblfO1N
YR61nAdmBotS8E9v45XN5vlt+qQ608sF/Xpq4/oeT/pnighWWNsjZsRsM13rPfP4N0Sqy36tUv/J
7kZ1k2GYefdfXNPmWmyZHVIYz5oBniiXpa0Dsw2lQXfnLt13MWbpkwBtdVN26t7vQ/nGNU+/8997
6sA93ScuZ7bTZFvK0D5r6njTGFgDadEUPJjeN+xi3dvSEEuCuHypHuqeU++f7/K1K2KwtNl1SdRG
ztlb1GZY+yqj9+fprrxyLdwRfrA6e6tz9Uc4ddPhH18vkuA+ZQDdguSrs+sNVTGEKxVe6uzpVcbZ
PQTffcMZNL9wOU7Ef77aK+OGuB8gHKQpQpA6xxP1QzTk+eKYrVV21J0WCtmius6Rk2Du8o5umD38
+YK/sjb+eoGnA5s8wTs4gp0nxcAAS0Ewl2abO/4H1NLRpbea+o1n+NpFTgHypJ/YpI5HZ8/QEQtc
jwFLzZrYTboddGtoSrRhePHnm/n96ZH9wgTHg7MJg7LOFAhdqTrLd22zTXW/jge/r+f81vVbB9MR
e89op4o2q67WYqgXb/vPrs20Ktlz2wGzJ77N80ARpy7qpsvoAMyzETEIyRHdw0wbfLCpDebNerk2
POg35pnzJ3u6Kuxl5mYO17y+szbnWq5JkCFP5RTZJPVW+slpAxna6br/8+39diFmMuZucP82YwXE
/K8TGur+vs0Cb92OAbtHnWXNe6e2ujdCNF67CmoZotYJcmD0n01hQSh0hfLQ2tahbT7hThqQxqaZ
/c9SZ2A7wWcGdu7bpEizMJx/ZnPnq5Tq04prwy8pMXvEy3EYuLX8mo4xi1hchCm6rj8/w/NzGaPC
5tzIDsm1OO9R7fj1IYZTUqVDUc5b3zkoVHkEYAXDcvAd9zgI76iLaJeoiTLrW8Pk/MMISGk/UUdC
XxIyzDfy64XlZAYhysHAfXXTd7p00+0YAptVuLdojciWfsVo7PHuzzd8vuIGxAjCfiWsG9D7Kfvm
18sGTTRrFOMWsbC9OXmQXNxpG9Rs3RJXDT7PNyIJfhs+XM+TniMhu/H1n69Gddtrq0uEtU17gMao
Mttjgif7jU/hfAUiaOGU68shG+g1Fzq/q9nmmw4JS1M5JI8lD8wdcdorBXux7IA1rm+seL89Ra4H
q+l0oodtwGf+61MUPXiFZc1CkknRoq99tOASwWLWb/KR5eKNQfrbM+RqbA1P+lo2aiCUfr3aBFFj
zCHNI9CyyguCUnDpZ0v/hkritXvySRzgK3QpifhsN3/eH8GlyTyxhsE2SFTwFZp4+1UWA8eeysEV
+Q9H4emOHJK3+ebIAjkVa36+1rgEi/IqkrdmK6l2nR7ya8pl+eVK1tIbA/7Vh+cw+VOuPAUhn91W
GpRrAboj2Dppoa7CUg7xCqbkn86SpxvioyLgm105FdVfb8gZvAjvRhlu62BuH+dGFZd1SvPhz4/t
tWH+81XO7sUHGDO4HsOu9h1xlRY8LONO2XZFz7otRVZ9+PP1zvSKTMp/3RZsRud00ADT+ett9UIm
EM95eD0JVB+UKvIHjrwuijxzIoFQIuCnDmXRwbrsXUH/AmM5SN1Jb4sS1VI6l2/AIk9X/Hl3+9df
xD7MkawRlNPOFr0MagNwCUZOMMz1Xth2/65ubZI0dUNP2Jq+WaAxPv75MZy+5t+uSVrQ6cRFufxU
Kf95tE51s7bY40jydukUY/pZDxFBoRBzJ/ERLcN9imz+eqyW4PjnC7/6SXoAghwHTCcLxq8XzvrE
BKImOMjtZhfhXbXucuKK4iq3gjdODadTwe/3+O9LnZ0aCMeqsBlwj1Oml3dZZt+DN6eb2Hh0Vt36
CFZqfehy4exB0rZvvNRXv1EPmBjnXd8i/u3X+2yjwV0w1DHMCp0fNJ4FZHdR899MOv++ynlYTZeS
RK5nQt+w5S5XcqKD2UShij0FpefPL+7VGzpN2cwIUcgh5dcbQnUmOnZOvDgnmg8Q2hFItNNbB4VX
x6V/CiHl2H7aQf16FTHlqZcWPLbF85tLWOoBIladPi1w7T+3ttdccp7HgdpJ541H+fqVCdyhNs4X
eQ7CzcLG0lS6gi0+bxJOsq6Fxm7lYu9NbYb5Fta+7+frHrBr+fWfP1q2vGwS+SRONf1fb3rNLYXp
eebSbh48rI1sL3NnSd+Y+V778n6+ytmjNZgnLHcg0V4oGx+boO7X2UO/x+k+vaG+fG2s/Hyps6Vj
rAkiDDO+vCaY4dh0RbIfxkm+sYd4bekIqEBQiYh8YK2nn/+EMw0aa2iVww2Zrom2dCnmeIjYkdnB
nNMnDtvhjSHy6hP86YJnS4fl9pY35vAZ8HdXXxvPqbZlUuUfCVt0/4uvjfJVSCUAl4h7Hsbd4ced
lohlka6h+zXoZ3PR62V8Y4l/7YaopgRU41jliQ/69QlCYs86CGMIL2S04KHDdemoqN63vL3dn8f4
q5dy8CKgyWXDd55S1GdWmqmWBM6uCRXed9F+CyavPtKdGd/Yyb42+sjGoeYr2cv+Ni4qieuKQ0Gw
HV1px5YCl1NDrnxjMLx+FUIKLQizoKTPxngYlb5LHAJk9kR50LFBK5lW/7Ow8L93KyFn1f+7ytn2
yJQD5xjBGzI9eYgrcZY7rH/1xZ9fzuv3EgYc3E6wXO98HCShlS8zc1/brQECtAXpd1m8FeP92lXo
jfu0J9kocyj+dbSVsNDlWnMvnJTlJnLSmrndfas688pAo+jKqksH1Dv5W369CvCkaSq0srf00yO1
6RcbF35iwOtDGE2jN77T3692KgJZHHbB3HLGOJsSVk+ShoEhn5qIY+XA9Fy/YxepLViarTc0b2xp
fn+Ef8kKIDhbtofw4Ww4wN0IjWUhfhY9Ui62UiQnged7Y2J95aY8GsRsR20eISvx2SMMJ7rSlB23
7diRONEFyu0Rb6VzsenCsix3/3T0+ZTKqVNQTMPDdF6sJ1GPLUXpnKixlveNAheiJtMs+q1yzF9/
968bQt9lVwFWmHQN6lhne08FbtgoiNXbdTal/pI0nd8FO7gMlrkoI0NuDzAA6ZZP0gQyOFizS4tp
rvFobshK5izBWYCf3FP0dvJ9y+G820d2idi0TULcIPzMbup9YpEwsUuGea1iOF69e/jz8/r99fhY
hy3AcGhN2K2cbRdwTIMD6XFhBHQsg30QeODgJnrQ+R7+env/56udr7IhnGRIbhQhOG6epC2/Dgbe
2Mq5h+i1xqN2tdG1wBzV4Qjepvw7rMiALIt/+FVxzcghbE66xItSSzo9gZ9W9mmAUY2LNDr5MCMw
Xtp1bUpJrsCANDU07/98i+dfVUg5FRER2E2qOdSQzqZyL8qXDiMvaY89JHZ0s7586f3ZeWOW/f1J
hpbNdoXBF1GWs88uIyAOFS38ha2ogg5Pc6WC7wYY8qljrj555WTr7T+9sZBoR/5jjacmcW6GoRKs
qRUTDdiOuj8S11RcKD38S8HzHztep8+HF/Lzl8Vxjl9PIjprFTXV8xBaTP+kD4xZuyOHtyk/V5Yv
umMQsnm5zwk71fu0s5bkhGacnrOi0ttscsrbqq9D1ADuckpwPXE5AwMADndTNj50RZl8XpFfoEMU
I0py0jue1zK9IibtEbi8PJJBnYQbWSSuy6iMkhsbzeNX3Nv6jo1uFWxGKi8fM2JXdipfiwdcegNa
qKhryDPL+vSqsFalrrRXAh9jb5UdYf3SqCtt29w0QU9ozejncB3GSR8I6pGw3pj+dvTTvScAKDij
IArfoK76rhyBcDKcVswVSWZ/qwu0+toeik+2iYYrRfLknSbmi35V2+N8mPJ6H7jNtE34SzCko1WV
nvmCxCDFOC/N+LBEVYuYcDaNs10KUJebuROkYbealMetScNUHdLypDKwgDsD6VxnTxA/jxgsH+V6
BBIWXnWATdBcugHaUiEdgFLjelMPbbELvKlHXz4AWzR9B/OM0w9Q5Xlq90bCwt1gUK7XjStrq9hJ
8haRWSTDSZzhgm4sG+sFrtDysZBURErIpHGJF2+jVRFNkCgz97t0ZoeQbiEyHDBTrjckirTbOXXG
Y5Gx3/04qgDxNaqY05MCSBHcZOQmZbGnBQSXOqUSuU/8GsFNmGde8OS6FWSSNuqsj7qVwTP0K6w2
rbCjeqtISf1cFU3Hyxua9Ec12s0V/Nx0ehQ2HIpo03th2NLpamkxYkkIB5/UqmxS+nu9Bpl9N6T8
w63bO/5tYOwoueTXDhQn11JSMFh8B1diBX2RmKaxsq87d3Lmnal6dUzSSvY79CQYFEmMAdVTJ7Z/
lVp1MV/abTar245JxzsEAAusb/NU52rfRF3wBHBKXPYOxJ8dKOP6yVmKezsz7RZY6vDsGCfAYyk0
xpq6LZS7S8dVVhAT2+jrao8lgXLTup+nKsNdBOrrBH8Bfx4UvYylVY3mfT9YPsRuS/macJABE0bX
5Gm6xI2uT/qeHLXOERGW9oYUX1/ntfM+D+ys3XQYRdWFVGtW75s8qm7SFowDgpMFK6PuBnUzDlws
1n6bnwTtYV5tC6Q2ZQy5KTRAXcBQQUvgGEOtZUmTcvngTiDcD65W7RAXFWGfuCo6k92zQE7F3nH0
6u0CJEfFPWk9RMKdSGhhmm9TWc3tbdQVor5Jx0HkU8zjcMZ48VJi39YxVN6JflPKzdT0w8dOg7fH
JhqJ9FMD68Q9gootg71fQMK7bMNxuBU+2hqwzYMeImikxkI6FcLiwWGW0zOZg2EFd9wGeBpEMM78
YicxyZ7oEXgtMFMNqRLM8XxqJfimE6bb2Uu+1QnvfQMfvTGhuguhach9tlTrXRpBm9sm/tzQZ1oM
Ry23SyGIJzCsYoGWNNs2TGP2HuviQuu3O8XNAUvOm51rTVptQ1BL4Q7S2PpRpJA5EURH0DGDnHBP
rBVLdpurokHZ2Tfqsywt59ZboJBuJ6sTZtva8MU2fUBbPrNXUilD0KsXwFsDAWIUCmPas/phR3LW
EM9AgXu0ZVhHQNEKWCNBn6xfCF5Dlq+acH6ZV6cMcKYBYmA6G9LP/pBpua3b1KLdmqFzgESRF/y9
NoFefk/U5MbttBY7WvwCyqUrl4P2AoGrJCeRazMuAEdwNVmYTVK3M1dmXOcm7olEnOB8uuRlKmtw
se+mbu0spF+ECw4bfymCi0Db2ifWx6VGyxhAO2a1dgjrtc6Dd6WBJEqemYAAQm7WorcSheBTlqLW
O4xuvqy7xU9wtK7NbH5YiCWyizlU5ULyXeq/i8qcJWv2lOXs3HCx75xOQaS2e1LrmGWz4McEAOSG
rZMrj1k+eS++D6Pl0kUkRtNrKaLiKNUwt/HUNswjbSHt70rn87pD0aReKvRZ3JQmhGwjTRoE+yWw
x6c1GkM8Z4BT1HFk6XhfEhHAAkG4axSDv3E1JMcgSmJiB8J3CX2bb6JsA3RattZyU3TjQAJ4l+Tq
YLfGHWKiNf2vDLKR5GzWYXtnE1yPf801mLTA6QwSBKusikM29+77rEWHvM86UWMf0u3yrW0L5qDQ
NwMe5yroCaWSTVZsSb3UuMJqUjnBkeUErFrOACMxRB+Wgte0pk8uv9FBX5AAMXaDxR13QM3Fi9VL
95OucqrAc127z4WsS48nOpTlwabBTJRi0GP8Q1zGiKr1iWmtnOidDai02uaqT753Qi7kNXq6RWrY
S6+LOz8bh31JoQMGnZ/j4iYnsCPxTFDLoHI3tDtpJNb/hMpsGOPRg0w5CFN+gGlSWdu+dsuSVVl3
BPBIvXxZ4S/VN7D1JhwcZQ5Bscz0Jxms5btyrCyHtAfF+BibtP4uJubGWI1jFr1vfb0WcZiLBtuH
GWoMJfWo29gdFtwGrZWxvs2i4wVGdaQxukOcxomGKHXeuU3RNQfTrjmwMh62F6vScIvaThXZiktl
rZueHvpXDxG3e9UFLbo9RdQbebtuuEaXGVg/SU4i/L+YTwx7bQWQPdysJfNsXM0uNhxYWC6QpdJu
b7I5gcdWUmGI2ELkacRpIvLMsTct8Ro94Y4x2X/99EwQae5dzKq0SRoYtOd8TiZT2DC4nAGfZbPS
sIcUnCkMoM2sG9IGKzyga+et5bRzhzYrvgROnrffRgBaOIxEAKjvIDUJc8MHzpTA8250ME4CL9Fk
QVXbIE2RRfMejqd2AM9DdUjsXbL0Gh1tL+yeykvpVHiKJM+vnXaWWjt4UK0viHHdEgo759/yCi7x
c2A3DiCTcfA0UxEbNsmX1p8CVWA9mn3V5H2y9cYTiwD2+aigpgGZcvkD/NMUj2QeVHf1nfl6TEGu
9WrCqJWt2PZqylAb+I6tA1dQZ9/RvCZkyeFIewBLBslLeiuZs3QagN3Q4MS1OvF/sJQEzjUBlFjm
ypkXunGZ+CA1KDZC1710imhPoHb/IvndYgcaTxzcbpz1QdQgobchcc5sCyYPXktSL/p9BS3OvwJ3
j8XOZpXcw9gG0lKtzap3ui57O9p3hbf09JPS8aF162LaIRoroKqhCZ335JpA70s7u7mYWrWsH/p+
zgaEt1KFT4iUe4JxYfN9ntECrpD+R1a/NZrJDyinGm+wBqXUx3o14cNSjU0X8wQJQMwmMOVAMbMp
i10nCSfcs41d7EJnju7TznQ3jvIL74p4wPkK1Yy/4GMsshdgqu5LUTRt9ghZsSS5IVuL22wZmLH6
Lh8ve6P1tMHu4WIOjcD+xjXNrpegWkiKcKhXQGG17RZR6xTKZm/JPrxrzFD9gL8INbYeBhxdc7B6
bJ1dRzs4aoPlHlBQ84UZ0XmsG9tgEncA1B7IPCmCDaoL8nHTFU9p04zZj5PKQh7q0pm+GTFgYBLw
HEPw4UYdTTGqZIcOrvoRtaz7Gwo10Eb6cpzvFkmgGTB1O/leOP7I2UX5bN07oGjfl5DlDFtW17+z
5hWS8SQcVmZyyAbOcIndXzZNxrZwHtxA7StWhL0osaFsXbsgIBDKCvDpkiMPdM68nJ/b1XuCZknw
d5V+9rTb74b6dOPSHwdCzsz0Y+wwm0Es5zcn1XxrB0t+24fTNzUSbEGxCS8nISzscQawWdjSiCy+
A9RVPCq95D+S3HOmi8yfGrT2U7cnZ7nvmY9C7PgshcPBUP/f01QhfblM4YmRRlR/maq5eyIT5oG0
jhwk9MjuaKOQcuKqJAHzMM+wqwprWLdWn3fhJvMdc6pz+daW/ThnmTn3t5j1kvuaHANM0UVnvwsT
cbEWYbbVZrEfpZVCoS57FfejCa/DLIBCAUz+Y0QD8ipijxAPJJaYzWRp8ajyRryQqtA8aDWJfY4O
+rF39Px+DmtcC0mUf2qy+uTQXgk33iwFp9fTayOweg3Xy4z9/SFPyNVhwgqe0nDQD5Cf1zhx1vlG
ejWh4x3O0ZbMy43v1Y/r0hztSdUIVsb1nTP7c6x7vmx8v2aNZ4DqMVufKZ7DQj7lXZUf7bYunldW
kJ0gcQ/5fYfLJ1nCa19QKmFsEjywEQm3hdT6YQhYD7Nukpfa5ONFRgUbL4b1blyrq6CRhzHAB4dG
Fac14ZMshZT6Ir+aoIHY1QblgvNkccQGnLOUB6wAzsuKqYoKYFV8JFVhmeG2WsHtSljCvl/CKwwV
zQcjcKTDnsRbb/z+KpHRpaAb88PMQ3eh5/w5IrOZkAhCMJW0hhjivd4slSeeMgtcpiGR9TH05HhP
RrHx97NMcBR0+mRlwOKwsxiK7krWhFsGLzPHzc1qrAvaTO1TP1HWXSt8yc4oiDGZu+GKQ2huaLta
0UveFUG2l6SCxNkQYSuv+/C4pkVKlDJx0Aj2/CtSkdYfYSjcY9lVbKnhP24R5x9XbX3ylS/uq6hM
jk46iqsiz06RR5QjEMlj2bAX4odGb7iTlZ0/5rk/gCmYymscMOKCusRyJK6HuWw23yeUGvs6AXLh
Ff70TD2q3qmpxN8RDuXXBLr+ZUvbkWzi9nPD3ouTBRbaQklSyshCgS7X5J9FWpP6DqHyssH5sOsS
Kg4b4/s845AgAam6eV+wpaziRIrKBUjRF/uCQ/1m4JMBKDCTu9ITNzIje42l3wDsJ/rqkDeldnaZ
T6oVGLng0moacalOMOJKJxfSJ/h1Kr2PMnHF3RqSNN4MUl15VmYxHtelffLxKtwgkblnwgi+14Vk
bfBT9y4okx94gp4m7uEzx4+W/Bivaj8RjwlZU5LsvCNWbHhw1nq8rNa8P5IkclfhD+G7YVLdmC6B
fk0x/A45BtsuOeqXfIY0uKycgJcpgQ3qupxEWJdcO4trhRJ6w0G/Bdks6+TZdsl34hBFnSw2AOnn
2HFGPBENwaBHGMAs2RjgRnboRAD1h94aZpz9opnus6b1T/nk9v2ctrAV+fO9Ht8CVQXixSZYILKr
hGDe6ob7RXvsWsO+cq78lsLtRmnpPkO1BTIrUt/5giK73meSIJ19KVvCttfJL26WNIIFT3mI0OEQ
mxLoE95WESumiCZ2q26sT16k8KvNFItLO/W9g4kmpzpU8wLQNyB1htPlUELqyyCvu5tcNpRkId6u
N1kk6ogIXyVJeRDakntZZxSKvb6wYReRAq7iXLmTfVE2oZ6IrOLh4ZNdBCtxNod4Y61sbre+qoI7
keS41rtVYE8pQ9e8CJLcMBADwXRAw6XuUytSG2N9bfvAjAqgdRhMPH2NRygwcWHX0be+FcMXmMjj
XTWT8LwhUSVNtzOz9tdG5CGBS4ML9X3so46BidYujcMicIYdWbPyQ6MEUxuayrzcahH2LEzsLdX1
RBnFxOWoS7WfORJBkjYV5pti8IeHZm5z7P3oMYINq+/IUKBv97lyTCHpRPYBiCU9Lgn62dGjIKab
kjqUnYbe+9FIuDTg+LNNQ9MJ7ASpTzeRp2zBnJ5OFJz8Tn0IRkPduFmH5IlAdjBPYNHzdCvZiv2Y
+tIDFAVZ/HNbzl19sUDBRuetEye4Fu7p0GwC0vbipgUxefBlyULjNIYtJY6sAGh60nUvag65h9pQ
NY1mKkcbZlqenpMqSUJf69QmdhalOrA5ZXg9N1V4v3YzbKm6SEBpFH5vlm2wcBbfBjIX1kVHxteK
4KDX+2IBgwgafyxI+Z1mpsi8Qda/ReyxBIeoIY7t0ql6C8S5NYijSbwX16udbOdVaVHuNGXYET1y
RcSZMf28Hqc6Hcddxbz90e/c5HtasPLExu+aezJ/huydw6au2HKItR1qPlX4TdGanHdpMFoMwTRL
7ttkDoNYOM66UvRDrbMTACQx5XHc+lDNCZVsBiCYHEpMfrZD6UUWFVm4NQCKtJyXzckQyNfpGLfc
h0k0X6+giVMqqgMFJBXWAaQtq0FK6VBACqFmWiGnxzqYnMc2FFP6oyhKcrynqnbgdlB0u25MqqYH
0NJSHUTLJ8UxpEMNC4SEh7EPc0srKiTtXG8jz2IBsdzZ87b5qjDMLU2Uh9AotbgKOK18K2jgaLCV
xmk2dl80FnF/YXDTlQ35CAsQbYANmbl1FsMEOPnWhCV9Jettl0hvvJmyoMm3mVsJRmRW24/zFKTB
YZzMLLdI+sirrxQK3VimJDds5p4j2WXX2Lz4bZdpNfobm+giVh8cmvLDSAeofN93A/x/nIatL+PM
qaqV7VtFFzh0yezrDKbNHTEzoF3JWwH+k9YKFhAF7cl8CMdKVLuGuY56rR+UnHPoXBPLVxF7IjpS
FTdd5MAaA+wr4T/7ukquO+MFWDuhbiK3SfxoODSqHBCvI6V3UGZBdYVr0ukV+o4ppqi9C3Ais4DP
eJPjmohHdWdwAkI1ME1t8W7HllNJ3U8WtXG3nA4+4muOohqW9yZx0zq4WOaoIRqFsqt4MpQH5+2k
2R3uvRYVWoPRsnOsj0shMs/bLwsNgavIBMVySSFzHu+GATHujinfmR+8IeRctZuIyuFN1nVe+Ic2
x3D6WFSeBHxAlLh+nxjXSn/0rVWLywxRmLoM4WlCljGy6x90NDso0xTxj1/azFXEc5C34U41mVRS
eAePzlBzMbDLJd+tsX0g83x5eXeTU/M7BXIRcme3MazVgkyKRU2auLZxbZWx45qG9Y9xkMuX0uOk
FnMcWyjTWWbwK3k5q2oBwjTDI/5QuTS8mMlqsRJ5AsfY72ZIcZ2gVA68dPA/RAupArfrIILoPq8c
ij92ns/siCaZmZTesHQ5B5jIK73dwkG6fqZ+XumdANYIW72zi5C9diFWDy5cjapKHWhXuuvB9uy+
PIKBSYmZE4Qb4jvXM3CnNTKLzz6vodtE8sswQOIIyGcC4pu1gdlZAUkelzoh9Y+Ye+OqJMIvTCnm
Y90tesIPu8zstgVLubjXsOChoODnIScQ4XEBbsgq6rEWcW+iVh/webbRXV2MxlwlLTE7Vz6HfMiH
0yzLrUunAHa0IgYO9hU1m/Ioqn5U93SnEmfvNaU331S+09KIj6ZOhZdlgqB23UxDEza3amyD7nNj
0+x6MJXV1R7L3SKU+rst/P+AEPH/m5He9ujY/meXIkb6tK3yzz/b6P/6J//HT43+B88oahAs8f+i
pP5tow+D/wlOLWZ+itSKniwd2X85FT0gqSfLS4AY8F/5xP920dN4x1x4kpQjlUGYf4aH+BMuAh/C
WTufq9PGp/+MMIa/gmrxr83uZBQEylhBfZ3JzInTQI7AS5be4djYWeWgr4eyLqja+6qDev9xcSKY
JKQowocAQeMI9aFoI2199zNE/becVmYTT77RX5yO4MzPZZS01pFYFOl/JmRA25u2c+d1X6TDul4O
DW2kO2o1ZbM/hZ9vB6dnVy7GKjlgerM0ZwtSMVKSU6inMN26eMBJuvEHOlFwKKrBc5laOl0/Yt1X
+s4nWrR+JyJZ3c/j7FsXQYYMd0cLZng/1pX8WDZVIS6ZK4qWXI7CralKL9NwFCLxwB+X4rQrxApO
vWXTkPmeX9tp7x19H4w99P0ITxfrib/Qal2mIn1YBwmKmipCF37zlQjZXNhs33VFS2BDCXcGCUSl
a5fMNifcntpNcz0QBw7bbvZahC0jSSclJz038K+IOLAIai7aenwmbsAJbtIsyrMLp/fa4Zjayhm+
naos6UUmEKps6CxUn9JVjWQS5ULf2q0LmSvEw5R/WPHkb2tcZCp2QmW++lIPh8nDiWNTD27itXDk
o7ZGShMkNZPTKKvqAu4yPO5T2ywHkIScw4kLNg3ZtvSSVHzPyUKCp9XIZtk25Yh3Pq2Htdnk1EhZ
HPycnhmDou+i/ToUKw2ziTCoGraw+46wj2Im8yyzc2unBs9QjeSoPoHxyQFNJxux9nO/p5YL24fs
Em94T3Yn7lk5zhXZAJ0jjsFCX8el6H7PSBZAHqtTPIgTLKXsdqaxxfSApb80hykMcthtPs2N/s4L
VdrejF6NmCQuxlkRtJy59QTlKUrrFRTXQM1kvKnC2i6fOpeIMZpgSTSeTn1OeAwzP4usIzuWMPw2
002UFzrCKeBByCsV+xtt3ArVFR0pFFgncTl5u6OGAxSO71Z71vLFZiS4T5roLpD+TV8TCjwvU91B
M7VzryGxrXTcD5IyJjC0Yaz9bZQEQM+8mX7EBak+OrsLbNKnGP1lLyjSzbVHLGWT2iAuXFLPSA1g
4XkYpxqIk6FRNrDNSZN0m8wSEYO2VrT0EQcXJNoLvF8WSieHzmY1eX4k4FHpeCYakiKbu1LefqYK
h1ElmdoI7qHNnZvtUg1ksG1SB4njNSsgKIQdxPrQ1FtMaCq79Ik4FD6QLpI1MiQFcukDQpRVsbZx
VU5om9CpLUwFm6zF3vEUzVZEzjB149x8D7Kl9b6MgdTg6dvWo5WyKfqySL2N1VF+3+VFq7yPKgS/
H4LtisIS6GLpJ8E1VsBAhHEVJU5LUf0UxXaZo/BAVT/R36wRNZAJ4T34ax4uh8Xo3v1E+wnqnRsN
I93aU3vvMantjp6TPfprjIR4rj7M5OjQ3G3cId9VZCWOcbiOyT1SLJhR0klkTcSmRaRVglKhvYqc
0oMlaLwc5KDLZuUubc3Asy9C9S1d4HVZ7LsEwSgZVahJUYOMh2YtO2qrUj7Wogn5epq8AL6GFG3h
YDbk7rOPh42J0cv77jAZhFnPOvJFixjM4lStqfg++znK9UO35Fb32LXGoKjlkKY33dTK57qdK0AJ
9nIhyyyiNFbW0zs2NMU13blyfac9XmpfdDDy0H+kHtvWmQY/hBJLdACl8vl+zef2uUvT9cZtc04M
5A5feZWcb4eILg2ff2ndSsK94ESCoIzzJl/8eLKpHmWKBGbyGMRLuorxpRxAxeU5tXIIlZx8j1r7
4TerBtBA+4YQSItIpS0liubS1zb8SUV0Y2ir5LZDiQWcsJ7Tj6EJUrBeFYDqxAzdjkZq+Z7Kdf29
JKTsObFzl+6Eh4YAQ2y7kAK39gQrJAxilzQUR5Feki0pEdBGE61XT713TdJ8+6UUpfVcLuQtxRN6
hWuHsox5cMhZufbh0m+ssUOXYGiSReSxSSQryYD8sorLfA5HImSHDFSxSoR/jT9vam/9MZ8eWjty
qotWDxa/ynPvjdtl+8QhGGzKyh7iR6PqU9ONWu/OEpV/B27jsSwnHokRwSMNEzskmaGGbhNmabNs
Cs/xdJz1YviQOqIHSQluf3wynS4/ck7o4ZouiRUnUZUHcZpKdd0p27wgbKQSGpTdbfq/7J3HcuTI
lqZfZaz3aIN0AIvZhNaMYJBJsYExFbR0CIc/fX9xr/VY3WybLut9L8uqMisYBNzP+aUZcC7ECFrK
2EqeFdvToUiH+ASRxPlDANORnsUuurvuaBznWPNGoqiKz7EHzbRsaRXbT5Fly600MoKb8srTR3N2
oFbzihTVwQ2vkTVQVFP0wRlZzXzochoiEnzmT6XFMxlQ5ERX4dx2x4cNhp9AylcUDGoBUmCcAw07
b0PzHYXb36Xb2TxkNttSOQcW0dwyQCTCJYZ3pzN5ltkBJrtMfwqj2aUZI7lGUXPrfJndc6pLd3WT
kYLpGEz2Q5fReG1GwTvtMsWHPdOJgB6YZ0fW6SGam/jD1JI0ukFPF1sVTOTT2EBTTcXeLbhAJj9O
DwEmIrAf6xHPbgN7mn4xoJxJOzJQ09F/FloP+BvYZFZ0AouFZCmkIxSxLJCgyr7cDGZr4dYtzRxl
B/tJBzFPaGGGdxrasidT0dnRKic4Tplud0M1E6Db6/wVoqqmmzQioNbPwguLLI/lYFtfEX07iym0
yU8MhTnB6+XhOwY9+sOS2Lr49CrusY73QBjaQV3ihJeIhvOvmHrsvCjIH416/0bDtLsdrHQ4NqVN
dDVxAbfODPNnqJZkqV2PuNPRNpynERX4pUjbZNVUxbVNXWqWGTVJCIzSFVsRmXXWiFum8kPqpZPq
yGGMbIUKpi01E+YG7U9Dvk0yHzPLcyjAK9vgGNZg28of/RdpxeUyN6U4Kbf0b0YWIVCitOIQ8lhy
XBKXjCTo6lZWs25KT29A59y3WPfV4wuN4f8HoqIxArzUtb7MyiVxkeptktlZidBrMJL21PRmGMBw
grkfXj/+SKKZxV04KG2KjMY4wmYWbTdYQJDxj37ss5egoz8x5VrdZWVWcN7O9lo21BvTTXIo+tQ8
NT2J06FTXmc9pZSlPnQOaXbxnbLftQaaWY3Ybiv9qT5R3fyoKQTER2nQxumVZ8IhVB5barH1EXE5
1zrLu4s7RPEvvMDZp1MP9bMPdLSWdV/vRpHMpyxSDfGN3BaKwy6g2bikMPdnpa3uW+vSOW8ie+bL
N6/VwIu8zZS8B3YKfMhJs+ordyNI39mZyDUWeUkyaalRVdBOWH462pmIRTJw4i0R9WXXOIgSGybH
7W8NM+HJiYR3hAScN1zWMdH2ult7bdF55EiB3UJSg/PT8qL3FW1YyOzEK3Nvdu1laj5sjQW6J2Lh
iO5q3fkInGODho312aVThh4fntilY5B0QFHJ6Fz6B0Q6qhSctParZTwlvw1D9NCjFvdOPM3evc9k
gvlsNIyvAYfXMSrkcOkclFSgxs2w4X4lwlfk9Y9kpmDBDcxyWbRd+8pjHSyhkgQTaQothQZvVSKV
ZR2S1AUo375IkWFLhntDLxTX59pjdiOdqd8iq4l/2cQTwNWHpAYg4qMVma1lm9ADs2AfYir0SrWI
E8qAO6jozZSkwVE2efo2ymliwg6jDY231VnxznXKJj+1cuXeSIxoQzkTgLh0iO80tadWVDNFbCAs
FguDSJbPeGyjzWTnw3F2OWPUONoftPeNe1NW3B2C+KPY9qvfSW9e8sydN4KL5VySgbZK/G4+2uBw
m6CV6mjp9qlHY/vceFT4uEXu70uUY+8ika9V0gbgmAOVQElBULEOzGjVGtWpZvTax05Fj40ZVts6
JOdUGBGVxjpItiFVA3fLbd+HvCRjyWayHyR8kFEOHDgKEJbex2olEwA6dq3uOY6zYueRMLGsJIXO
CnXQpaWtnS9pikCtQ2qhJ0q09jbGgbUdh+NBNmSY98gQ3oep/2whdY5enopDEpeCl7wiyYwypqbU
JhbTmpBt8EQ9rRzlE/bk6GaTiTE49bhRj0lKn89o0UvQQJvvrZyH2M7se46n8aWC1liAd+fvHL+f
FRznNk5LKgYFs41h4SxquwnaOaCPXsgvHrB5ZzIdrsXs1s8zgT+ruuC77hzCddF95VdAKjJux6o8
45x0VwwDiGJVc8coRciy484Hry9JWe0e+y9yjt8FcD3iYSqKZ+3LJbAjyeyjtBaDwTUOvP4+Mg8v
nIADDAmWlx2rojB2QHp6N2vClyX+A1YOm4SuHMHhZZqqkSIHQPpNoL3hYBWjRiegabwtqPj1CVDr
iqXXEx6GvfyMvDffV1JMa6cI2ztbvrWMGTMej/VUshoRQq6S+eZkTXyLwbHvPTlzW03117E3ZcF/
jOp4YXCWUirfvUojCb9CFIa3FKQU4zORa+THlfUymD3jA/lwTqO7TxCa2Sf3xo9yQr2L4e7K+Qd5
PJSA2k0O3Ri39QB5JkpiNBDzLprOfKi76/zGf4SsQhO2xOGa7RGUVq8su+PHjJHlGkWtd8xdxK0k
MZdPMhHZAfWrWhQD2RGcDuVWVmq4+FNVE9Kr3lz2grewTpPPwKbwmFYCf82rScQ/V8w6Rvhz0I52
b3U9vNS0ioIuEiM2ZsC4pmq/ctRGB66ZYWeZjfuRDoStEwjXIEKv1beGl+WtIR6KlaNjqkuSYTgy
HHyDk7XWqSeLMy1dyaljj/4SCQMB+gjCuI32PPruiIRLABxChe4qk0WbILb8QFAW/bOldytVhuoo
7PONKu15g0yIFi6nFu9sKOqsRktQLiqdbttzDh9gI+Zzn3QviAFjSDmbszOW5jJVlB+GfXJUwnBP
PeqU/ZA3oB31gPSkiIYVGsloBUF5GS0ZrRNfvzYOtAG0ic0pBZyQdv0TB/b0S3eiZ5WIG7oKY2xY
DtWpUPMgza7rWXtf9VDag7UlIWn8Buldri1YqGUjQrXKoh5GLhjaLVGK9Qts5y1zeos8Njve25h3
Fgj94DsCpyTH2iYSJ4+sc2jRZVZP7PWGaQ7XzvfhM1EbolKb5rBcJlaHYo+q1m4fEKsLy+lc/Np7
vLINr7FlfrVmFO/iIJ1B6gn7tbNR7LIOypheUdoAWvp7KGys9tznwxG18nwjJiG9RUHeHVtDs3ta
TsegkXgHfvjqUMomWHhO0zJ42i9wn846NIdDauXY4GpzeKGCvSBwOjVetJTls2nSYhzkSURAc+t+
Tjl6jaop2lVaRcYRjb30YTxFuoOWip9kEY1b+pN/dsj8jzRaz2vLa/yFzbr7K/cd59Gpm9PrDUB4
KMpuokKMoW1VE7azBrQMN4p38ehqDBS5P7jvdqCbr0K3ZKYHII0rcBs0Nki3r13XkPbPGjQuKiIN
wRhSN0b5TGNmDPD53UTq9JACwlZ5lWC8oUtYpBMlZC2U3YGuX4gDpJ/wAyJcsrpWB7orh7cyQ0Pj
MIdcZdJa28KiNRtnUvSNKzkill/kX5kTUQWkJ+KtCU1ilq+zIxVk1o4gDL2C0+1xjTn04UJiJfSc
9iyMXlWcktQcjwgAzS1olgUXro3DZGVn8v5HNL4ioh1HT4vKTqsGOqLQvzyRm+kyjfh+pVZ0ag/x
B1hKvJGa0rfCArFbIFwqr6lKLVLfk4EalkcglHC8ry5pUAlNYbppFYIfipMcys5C3tsUzeU7Ysb5
bKLG2NmdSbISMtqrR1/oeZ4r3lRV0fNXzdXGfdQWwxeMnzPcR7iwap/08T6YnxT5YG+oiqmrtJP6
xU1ZExedWXTngt4nWgNT76mdnXnLBYK/chjLn6JAuLPo0cCuWrwGH1VgqGeZBT+RB+pTqfS0txNg
mUUT2HAaZRxs0mImgj1Adv9Y78+iow8AYdO4MapyWosYUhw8B33Qwo2qYE3WqHEDMwUHozj+5mVz
ek+gHxagzt7WxCpy6ZNKpMusNPWqEY6mtjg2b49kq6Nhm8EzwZEKKbRolgW+t8VEhfeiCUeX8SdG
Vt9X3IYhhsulYG/fqGYMlySEPtqRMvHZkWK6khn1pHauc6JYiU9bgrSRuS0qK2c/HSMCBaxhmwf9
9GpRpkeAqINGE03MEK26IYluNILP6J4SjUAjfMCcuRda3El0if6sUd42D2wXbAJAh35D6gERgRHc
idSjxuXiwA2vSOX01kJxdQHDq3YnA0VZDK9vsQ4ys9jaMWuttst+jwY8ZjlKurVdDtj9Hwq273BW
j/lZDdaXIfvkRcw5FCs3zfSaSNZZF+5nK2ZFdyFplnvTw+m8cClpRAUhAH8i5RFnWZaE5iN6/Jri
wr4ME/OmPbtMlEag7sFgFuvS1cWvmi7cn2ZquXwM3/pElGA83prx5oomPI28xJCmc2dtA5F430jr
RIGRuM6T2fojzQsq3gthAI8PLoCxBWO/zCPtbLMhoZ5cim5R1fIWFLW/cXk62VM9tSC9jNb3yP4s
BTKpJmXoGGOzekMIQw0iDbpLaLUAxbk+5bhhIRfTApjR+Zln2bRjtP0VpMPJyGSzBDX6EXTDJeUX
TnGu31lXjSwRCYJFwnQ+6U2Cl4AUDp2vQJ3tQ06B6UbwPC6YC8htmgexjPgy0iH45ioOdMXlyszS
3Ny0PjTp46IojJvdEFfP8PoyCjpKZvU9jo0PWTtMTlp7H1iwfpIVmANWoN5B3tpsbNcun2YLixQ9
b+rOGNEuXMBM2GWnvxsyREgV4upcToiisdNk8cYgvvQQCnheT5TNb7w/xZvO0p3tcWgK2jwxsgHq
jGVCPVqd4nPCcNKhY/Ssr7nluGAx97Yc23flgkc4ooM6baKz7lvmQFNiE1Yyv6UjMV055cU8yeY7
OgX1rU2cftWZGAQAzJOl6EA6OkOn125KmlOMIfMs8FmvW8t9BkN/bWOLSgfDePVmSiyjoKUAotEr
3ieUbKkKrkYWHOnLVRdgm4AnjV1UDeM592Xxoyc4llGzUWs/A1GgY5Q1iPbQfROzkdqzgWSUuNd1
r4ryOSAT6NOyFIMVNuF1Vddyr3IlP53RpkMvQlu1a4mw3Tuyujt5J44aG/ve7NppA+nd7iJN6HGE
lmUDZRJeRWxRd+OX0cJKcv+pInZoxYQln01voCGpyabn2uWlnFCdLRI37r9FSDMWrELF25Q/Dlk3
n3L0vxPoGsGyDt0fMQqE1OAlbm1b7kxclrDj0bTNGjnDy8YjgeaJ+xlYAKz1TFUGti7ABqsyvksg
gZvwjW6FbhrtfgiMVpuNvMZuqbcyRocYRN70EluhsUX1LGhUc1JQtFk4G0O3/zjPkx0ek+yKtGBY
Iyjvdhnr8QtEVL1tAOwOveOnux4ZBAS75+1LrILnqM5Pk5DxVgUg0tg9UAGYZXTqikkfhpFhsuLH
+qUDn94mmrSzIvJJ2qbpFoA2DteY7bJnVSeca9kgNkY6Ra80BILUZggi9ZzQimLpbnrxKREjMdvw
wqMs8GTwGPMm0BpMA09jcR6jMTmPhTebXHQPCUaps5mGPYuyZTnCxxOiLZjtjG5Bsrx7hgQDdCmr
4FLknh3jtqRqL67lh9879Y2LJHaWKiD4O+BWWbsKFMkcFTC3HPyrifOKyCVE2gvc+bhKquaMjQss
zhwurp3foeajK2n31hFAIvJBzvpyl+d1egHXTZZ+O6QvfTNTEF/4mkPMSHPcOu1I4Tro+sKpEGWO
/R25dvlUp2FPkLPFfEQWLLN2ocZlHnugm+Vc1Nz6c70dU5JKwr6oz49S2B29NGzw8FTnYCyrK+Yc
98tODBBPIA/1nLmpXox9gNOkmsadMUT+CdalZAIcHJDZMPluzMMXGnZ0nraTdN8AprJ4iRs5ecJf
Oq48W46HpuEqRM/hwcnVc7Wjxr7jICN9Wpu2s+psBK94HdJFYU3Zjfpxqj1iJqFd0Nq3urGmH21Z
TZd5DA3Qs+49tFlGFqbXohga5Hfynac96x1m/oQhCc3VrRXwvo1Xn22PaV/nPs08AyLgJcvqjCxK
J8hXRv5HgDddV3bpWmeTprKvKm3EFNqJmuYGqVw+Z23M/B/mrvPCYi/cU1XW4m3OSF9Pl208VvVS
cm1aSJrUI63Z1n3/o+wHEBXDnuBgAi/zx432w957r1pcfAtKENx2l6VFw4LldpZce0Nq/7DKHLFu
2dvReHVHi7kwieznjlKHbjWU/hRvVG1NzUZ5Iw1tYer1qIJkRb62XQyASZPtPEsyDeqNNPr6FelS
qkEq63aF1qe6wsRVm1qJ+GBAg8X7FL9kTy2LJGF3TpLgc3Afakq4df65Qmyz5O4RZMY77dvQx9SQ
aSM4gI4NN45M8AWLfKiFUdoEEZptcTdmmfzwvfA2Ntr/PkMOre1kspZdFVw7HqSFVaVBscKcGj+n
pXAmXoJoPlm1buDCLem8IIir5EYjuNs3RecOJ6+I6l+4y6abOZIyuRnZ2Ka9Efnerctj9z1NJsfc
D9gqbxkLLN0yaqKQTRRBEqDmqtGnT2OiUfsmbfiSu0EHqpNwNnw5rkFRzjREUq7dsNLDUiDpvXL+
sr4i6OJLHEDQEq5uN28uMukNEKmsHO5+qz2xyXzXHF/JEuyMfdG7cfKjN1xceshl8RHU5cyKQteJ
PSKa3wmX71U79vg0znG6zSNGs501yupj5vLaiDyndKjsPRqd6ooG02oakL3niJBATg36rYXhbfjC
bBovzI4eoQnMr7B/uhMH+uNI9Lpw2rD3tbvAaL2Lx6qwV/00fGfkzZd0kT9YZmxD7pT3K+RC1Org
C99I2D2qwidzV7WuPqP6c5ed7ZZLc3Tm3yEXwb20QzxuyArEK+FS7g0ZLr2dQrsvepqCN5Ii63Vo
pPjzphwmN6rc5DTYojw08NU/aq/pN3NWUV4qBmfazi1ULdQ75nMItvYkCLsF9WpBfhcBUPPZHyfn
J5L6cvcwhL8gAn1zx4HD1GkPXt1iQsDi0b70iEFR1zfqN6inuZLyMV5Ntv2BnP8rbmR9TIVlUefl
4Q/Ig/E6Rwk4Txoz7XJCm8s8Ydi0M6ob7G4SBxM95rateGWnkakXzxEYUTfWN6J97V1iiPpMgj2P
sKFma1UislgJC9mCzWRwTnkrkepbb6jW7M+WPOvvmeD5yQ38PWqcxSVEsrtrQriUtorEanTnaOeT
O/Hi56Pew83cGbuRo82FP23RJPArTnVwpuoBFmsY5+DopE6w4+n370PVm6+CArMbvQLira5mrlkU
rSi2jYaYf2JMgnWKaXnJEWVeUM04qLrq8S1oZP5CBIQ6m3Smr5A91Gc0+q+cSPZL31bJAWFrSu9Q
z85q560PZ+hUOZtOaEPK9BOCDeBpLbyaDt7hYE6+fzeKwVvOo36OWvOnmpF3L/oU0MECbT1Uph5Y
0bwQejG11h4mwJUGoljy7laoQgDiWli3BbESRwksusrJ8NlJUyT7vPBMNm6nFRvN4YXAtKy/kWGh
N71f/9CxzZHB4RgvghFJftojExQuUM2Mth9D1kh9JaPN46XLi0tbIwYQCPj3JtZAdG8Ph2Q8OQL+
JUnOndXaa4Cl74RTC8bQDJ9JEXRqGfcj5C6uylVdenLH62XvoKpJ638M8QUP4tOAqfh5RoG7Thp5
i1Hx33JnGL4lRZH+7mtlISh3xu5nOCr73Ddt/V212rlPHAEPl7NF8GQ//kanoH63Ye3vSjTnD4rv
2XWG9tiYkToZNq9ZGGM8sK1rRqrUaxrivoJdYPxzij1qPGqx6MAKMPAeUz5DusU70TxBRbUrw0N/
goaTWPFJ289ZNndXVagfWAa+Rt8BdCvssNrpIn8RuCA2oyPbK7jlOG2ajuGClNZTHGhIX7cReIuU
GujQcmucKqCwGMihWFPuz11nVwHeJV/CBiu4AKUQABOMwwTi1Mkxj7P3IElw8yMR6b/lNLIvTTf3
Xng0sOu0bh4irRW7PObEaLFI7fSo/dOAfgzQzyOxstJ44ei0WNMXUXeLsXQs3qcwj9c2W/mZZC7n
2pbZFgt8t0KXOn3x1BsrzYR2z+oxX/chipNk4s8GSTTtvJrxwxp690vBGewE4XHozpVlL3wo83ts
5Mkdqmh68cDo96mMKGbsRyaENqcZFYMMjVtUVdlvNVTCLivCd1NG4uAjjjx2NbZ6I4+TX6Af4LEJ
sTIWTiRef/IEJi/5WbslFZpRWurqFOAG2vZ5t68t3tmT5st4Ukas5QkVjthggSK7U6JIXVT5o0UF
nnXFUwZdJXV752mJPrBNGvxwfeI8dYPogfNc4uPJa0oEm08x7EJt+3urfRhPDVfsDIGJt3Gy/oR3
eEi/lf2cHPClPspIOm+bN7FcS3KCz07fd+fKGr1o20G3EHHempV1wIyeuCkD9RS3iyx3qeKGMM3c
1WgT4HvQLcqNDQwJdYEEy58KO6MRzzJUN256LZz0IzNBs3FcGyqdtn2VWv3vMhiwYUUW6qbF9PA3
3MQjUYM+6dZ78WtUeSt8kgORIiNLjfnNnYIouFn+HDsnQ3Ap7hLI3TFdh6WJ2QjYCpXtoY6VZ7xM
TuoF5yFHdXR0SycaV45REDrQ5UnZf+9n2zWe0JIV8Q0qd5rWPSaV/sdM7EGODCw1jPJdGxh1ugUZ
MTg5lmCcmVk9tOfECH+FjWnlvxNjMqI1pC88bJHrnccEexg8TIGLuQHWcMe2XAlD6ktlK700Axr6
UsDlO3iMpjMPaeGx6Kr58shD2CWB7JI9vukQXbmFekaFTUxFSelvIqyxqzE1QyIQ3OjeUxJXiQlM
ER2OZ+WnDKr8N1hS9+mL2fnyDK8g2SG2RU4Sw6x+gVDMP3UzWYfeDMXXaDk9auOyboprPbNsbSpj
zNyDqlueuVl69s8GifGyqSmwJMQmgLKJesScUW6Y29Kb5t8iYV1SrhtxXM84ZheM1iFqaegjfMSB
Z216lOHbMh6ancddotZ4XzyuwgG64bk3I/t3oMS47zCw7nJFzNUiSztSKRDYjFzu2gVmu3mNVv0R
r5EvsA/6hMo8eWlTk8NNkoptnxI1pfb70FoFxcDKylX6E9FnAppmi6wbxhcjF3XxVI6WGSOKc2Z/
aK+NNmbKjDIMHSi5CL0a/EufKp8GojDMw01MpgEjdhD0w7NrN6aTIS80Pbod0YmQkY0rKUIVt/aT
tN7OsSre/M4mcr1vBoXF2I+mC5D2JA1WqLKh19Xp+qWI4k+IhPGjqrVPF1CM5WPhhKBI88ryI4jm
dT27ZfzG4Vjkb1KyfJFiL4tdqOauXPWsjfUOLTnROaz1fo9MoyCigp3DceJ+PQZ1Nz5lU9HlL2iI
nJ5GySYajX9GNf+vKPvfLJ98q/+/KPvyq09+dcVX9VP+iy778af+qcv2/50IYHJkafDz/ym//s96
M6plBFsnImsEInQ7PfII/1OX/ag349/wB13Pf3T8/b96M8/8d99zQko7nICZzQvd/5Ew+5HG9ZdI
K9hy4iPJ7WVFM/nrKEv7lwwyK9BSzXkXLiT9nC+Pd3xY9D1SYRR/LY9t3lPQiaGzX0s/SbaZi6Ng
bfidWnismXA8Cod9NtmHQEThh85U9dYqRRCGh0m12OgqwZcVN2H0wiTT7TkgR2pW/Xnzl2/9+s8P
/H+qobyi++vl//23x8f848fw+DJQsgfkctn2H2FxpksDphPQPBggv9k0zkhwgBm71FhTHLVCCN0+
18pNdpMR5ntTm+bfRLk5j//Bf/kAJODghLJp/DEf4Wt/yXLD51LDbFHRKqMiO3WZmZ/7KQXv7Fve
uSgi7Hsh4zE6NHmAwBjWnuwI416IWO4r4iRGwjyXTqh3fEr5pEfkc3ao5HZC5LxtuAL25KRb7rom
3QxUuTFeqR4ylimBbx/ZILV7Bj/IaNUiNX3jTX10+OdXXXKh/Pdf9T/6Df74UQW5dfYjY9zBZfVH
bF0V++aIvI8uuTRvnjFAhRepTI+FHSBHbJJaq8tEUCAqFxUEIwpUhbcTI7bDOB0myHGn4ou4HTB6
U6GMZQeMJ1zQsTd4BqhexhP3Nx/Z/MN9wGNOcm5o0VcZ2LyH3iO07i+/nslxx8LqKyyQQ1tcgHV/
9Tlkq8EPuEZPOx7LeooOfajutsIQ7ZdEaPRx732fy7FEhUaZHxqSulyhioAN7vyiAfoPhyMpYtOr
RmjzI5bAc+tad/h0OZrbV1dXZJVl4XSYUYpuHFGZ12CuNxnLMYR/1m4ww4tV1UhnqwjgIBiNGYvA
6O4N7mj+jXbOeG6tsjggMqcrOWrsS2NAdLi1a6z9kQwliH95pLzSfwrQYq/rYaru5CSGP9E5vHZ5
oL/VQ1u91UlVfTN8lFiwaQ9vbdGyIEgKMoZ2hvIkQW9JaAljcV6qAziouJDvIM81Xrynzm7JZ49G
543gsOjkWVotuRCffSJNLlGfTjlMbtlschDcu0N4Yb5CULRnAsE5oPnLFv44T2f8gKfAdqGepE4v
KpNPYwHz2xEgELo4Fgfzw25ahF8ZNyydxSi+F5Vh92u3CM2bleJXpVJxFFtFItaqVEF2jpOY9mPm
HzSo9AIS04VKvkWPQRdI8xbMRrghdKC/tr7M1zmEd5tTCN2psl7/zfP15/FD1ym+CcelWjWATBV/
HD8NBUaoymf0gME4dQuhGoqrazm2WxtHye8BM+xu7i1jZdD5+DSZOQ2Awn/rDdsoVx3ZKJQTUy5I
qLM7EpnoxBVhQ3W6Gx9vPwlpEvLTt/4mZfUfift/fZH51MIRqByYvYVr/tkogngf3UYN7VI2OCYJ
XwvojdaKQ30Od4onyC/T8ReegmlbxJazNtGIrVD7Rh///df3sP78+TnwRDD9hfjFxZ9np3IASLRv
JzgDxvYFPDNeZX6L83OYrY3dteLFbaz+735n//X/ymXh+y4KPZf2tj+zp02LQRhM3wATt5NxDV3c
vrt+F/9gTELYLcq4mrZepitye+pwixofJ+ZCDUP0MbYzeV5J6H60g5TYgFD0NY4VHEWrVrlZJvpv
DjDxj0qgf/mOSN59XG8UOtAtZT7mi78eYN3EMkoHJKblkNAwb/Cf+PDfk7lxnAUGnmgbkqKN8ISy
sib16m0/iuMIloQnFxB0KWVqLY3K/mpct756aUHTI/zIWnR2umUtsFaTG3XfK8fYpTB8h3HsyVHy
qjdnxqzgWi37eiWjuxB2uRdtaW79wn3tjHiCUA6ieeuyDaL1boI7QQ3hqp5iC/JhqjAq9P5wCUz+
YUk5MZIAabjbMC5OoGT9wkB3u1DIpBYYuYc3aTsj5t8kvHrM5ouOSkuEmJEINtrUyWca+jNN50Gw
zeqMmJcwJmMgzju9jIPa2xBbIu6SUKed0SbRNi9J/PNS0aF2qbiZ2wQFbsLWTYwGf7nOLPGuaoPy
0pY0MMLJ8ulUGYZLu6mQh26y8fR4LYYuoxp/unFqbTjO8gshXTG14C4iq5LkH81ETVg6DPXDet46
58SDq5AZ7dm207yLqK3ZkGLQWDmk8JOOfWDKZz9k+Nsr6K21wjmxUGjiIY7L5CBFpw9dIcZt6YTx
U9mMEDzCjJsS7KaGy258r94J33G/y1ZY6x60igi/IXbWXuaMANZonDAZk6DWBY6zxAsid0oG8zpI
yXqDe+qaLyuuG3SJaP1Nne0B/IbLnKLDDVKgpqwP9oFIe1I8vHfbjJwjXoJvIs6Mhd2BAsoxPQcz
k2Jb2ppajUpeaJpCa6xlv334cL+Tf11sK9EioB+JpixWKiYYk+RNfs9eHZz7oHvVM+5oJMbBU0DC
0hIXbAHuW+XLyGo8xMvmFVb/M5Gpep47TRpgBk+3aFCerpK2EGvJGs4jbyOv1g3yi+gdO3R9e1g9
ngoxI1NnFnqN2tn6xhht7+s4c45mnO8dRwdbC+ks5V75/FKSbbGMi6Z57meVH1UVzEs0Fm8VWnxE
pu507UQzX+Gc0gPeGXenS8bZAi0EWULTshl6qncobUUQOA4leOQYYHsrQrnKUsrsY6n6T36H073w
+s+oKdJD2Cv7CkLhnTxySkk4sf33NvdQD9hAb0KU0Qr1YLZyhuLXzFa6LVEL+stQOSP7cFXYACsh
GSuJiqAronTRtcmv2sWTiMDdf+QjI3ZoRuslqkjyS2PdngeT6XSDwcFAfJ93+Fh0/r2q4zM14woU
sat/MIuhOxrDxxMUiOCA2ch+dhOSQDRKh29Va9+B+lzqsqXZkrdKaprt8SCT4kazqd0k/aocSFUr
+AVciDRxv5DcB2+Ip8tdzdnzGsD0PTXSrt8ZVZM1gVPzSTpxzmScU7u6FSS/4VMsMFxUMk2mjdc+
+tH6zLK7B8UYvRu9wJGQZemvzu8c1l+ElucUfecird1pX8Q2uZZIFb4bqv3hk8EPem/j4iIJaFkk
odhaeTwf/Tjuj2mR6idsoN7R95CRBL5+c1Lxu+aNR6ort1yN7PwmOVtWll0h1sjeCv+DuvNqbhtb
0/VfOTXXB13IoWrODQkSpLJsSw43KFmykXPGrz/PYvfMFkENOZ672XuXu71tcXEBK3zhDaMD/FAx
vc7BpwN9pl3hpCra+1C8iGYS69lykB1Zwb53CNDmaHi21A5b8tExUtdAOqcCDJC090NVBJRekXPT
dAfwNoKC1Dbyfva6AFZ6TSN445Stv3PiKYxEKHAXhojz86AG6W6o+vxzGOd0mMyyibyU2IH4Wg7A
HHQZKBf6F1CrADvYAEYm2CDXVVnkt1JkJDjipna8QTQ4fYvMMlljgJt9tcFirIba1H92wEY/h53E
wT/pqHtL9gsoqOEW9F1NcalS7hKndFDDEBj0Hu09021gT5lX/Zjra6BSHeCfHNQ08ixj7XvWkCai
7KIX30GK0BijTVFfKZxjMXVfVWIHiL1f0hmG6xSNNLrk7D5KE1hKpaFQUEc8X0Vub6RW9hSZBtmd
nGctzimdjLqrJitvQzcXyn0fN5ALDiPFQ2zegq+Ce+WLbTDZdnCVVZMMeoq6YYnc5jSoj3VkmsVb
58CsKvjGd33haxnariAFVshwzTcE6pPbsdc2Dfw9F2A8FzAaR5FX5t34MCC1Rl0fdVj4DjPkFyQ2
qDPL2j42OHy7zMwyYOTK+JBbhcpB7NehsSnLoC63TT2im4dgVDW4Mhwv5RppBtgBNtDfDQEiZjrQ
27wxs+0b7nHnmcHT6hPEzjj+6aOgrD3oZqV2a4qJExCjHorJFoE/JKcCxUZRFHpG+9aXUHRM/FPv
MICqd4evmjiBvi/rNvImdVC+lBCDdgAVlbusYxkrNSweWebHHIXLmOQNBcIJt+K9zy1zo2TgsleF
mH00Dg4Am4RyuDOhu2SrBb3meYZoosK/QVa56MeH1uBp0Wc2+0+jlCl3IaiYdEU4qb/EVcHSUEZo
ditasb6yjUkoGxqIQ4RWgfggOU/rXTPWzo2Beq87I4/8HQ0EvkdPZ2xlyXX53enqtlrXhV1+UksH
yIeSBpAtnT5mwRahvu+ijonAgORtNGVs0fmErTnw72DTeZ3AdPDYHR/SmoxI6FkEmylESLzGZOG+
IE7M16nA0HNxOsV1Osq0/ixDQmUtKHh0Y4JyYkmp700vLOd5AoICJQgUDxIe02i8pL4if1VQZEHC
TRnHcosVdf8QUxL5PdtSfKsDxtoCKLFWNCJYoLRxbZW+ae1X9boLDechd2YJQKtlQPLSh2KTmG26
dQD+bNCamrahnD/K9ay/pDDvb42p3g9SrmyauckfnWoMrwIJjhmEkF5BYGumqTVa/hcc7SEF6rHx
ig65Ai+CbOpKS9Np59Rpcm/R1nnsUlW/nR25hVKQ83OtVl8N6H9tBscRmVrjIK9HJLG1Ld/6qTRV
yulTDsWuatLyWqGcjiVdlL41FlFHpXpJKDvxjTbZRCpll+0UBcYIGkDjbea38hfUJqHLhPQFAOm3
tRJt86rsvs9tKkKVkoL/UCjcIH4CLjTKKlo0s5ZPXl0haGZjhr5SrbKB01HM6c6EVzNxgwJaUiuu
aaulO0tx14E/XiqA15Am7AgnTNyS5TG3rpNGGn+h09W4eqoq+1qTxysl7hWwL7Vqrhsy/12hz8Et
XhgZbb9+evZV/Ssx5mcrDB7rUAUcV5X1dTPJQIi7lt6d1QO7nrYUf2p6c1qxpmtprEJW/H05EkhN
RiY9gvskSrej2ptm6TEcUBpz0BtZS6YBlULzO8biom9VY7ynFQniu4iLe6Tcxh1VBPuHBhz9IWsd
FFKGRLuPAzvHHTJDAPdvyHkdoASQ+Hcm+gOP9J7ip17SvpaFrO80GI53cCVepN4vnmvo+CakqlJI
aUWRiyBdBJe7AX1Zmd+7UXLWjR7Ub3WkR+482w3roKXwPZsD4GB0ID1kGrazHencmW37CORWRoe1
wM8+BMXrFZ2q8/axb86NJ6A74ANR4Yagu/m/UREU8Jd1Y4XgzB3JS7BBAz7dEIk+5YSd0STfI2OD
HNtIxqYp9c/GbD/ZnfGKwOtXcAU0I+XyE2i+z8DCv4TIAYEiA8EkPx1y1T+qdH8pMv737+JnXikp
1FEQtgdxjH/97jZ6rQtwHe3Zv+X9Ku5esl/N8i8dfTI6G/98O/elfTn6DfhwHM4fu1/19OlX06V/
f4vgVyH+5n/3D//Pr8OnfJnKX//v314LcAPi02gmHnuim5TU/us6+O0L4UL/67gILn7knyK49heG
t7ZlyNAXNFDIpK9/i5NY6l+YepsUwTFvoHr6TpzE+gu9BuIffjEBrVKj+M8iuEQRXJYNMmHT0PlB
6pHOn5TBF8YOOrGcziiOLVMTsJ1lSTOaxikym1Z26bg75ifupXwtg6BaKWmqra26jq4V50L5ZWHH
oVu2Ql3fBvaNzRwTXNSMfGdEds8JYIdVeeIqKeD5Kafe9e41fFAYtz4cRqeZQCdDVcyDUeS7yqfi
l5mWDbgA42fL+ahtNH/X0KNrNuRievS9SL4m6a5EIiC9quZN5SCUt5YTuCurKdhXTxJ1A+vKTCk9
uj4HWLtu8U1QqK6vsTeCaUPuBfALjXqwMiA5Uu4JZQNXjkv6jqTFwi2jvxbyFdTFlJUWrqHcxi/J
m/biFB7VP0nayCoeBNs4c6fX6bUayAFcUMl6iAKnirLYteXc5EigSAGYf/AHbonVbw940PUv1LZP
1gHvhKahTEfEpG2oLqosA0KsstKzDioVToaczKgHO1hoxP2nxEjjtTHjKzDN5p9ZeR2WAm7hDgx9
yzT1pa9IiqLYVAQMK4fFuAUtAw7OacoLdnUH78J3NaTDMBS6mJhGgYkK/nENqW/Uaax02Cqhte9r
t7JcPffC5nZwOIX7V50iFjqwZv2S5c8NVXLjPiuyVUnPk+U/oeSyHle1vlfQfljb40PtfE0sZILl
e0u9UizgH/cRJ/Qw+/tx+D5pTyYydVb/PejuxuRnn1/YPx9OBzVLU+fRUb6zF62regqtMbNiDIrt
tWLew3pcQ0jchngyTwhkR8UahIlnmOmaWrk7Fg4tq4fY4LesZMj6tteV95mMCPx1Or8Y0W8p3PeV
7qbWuK4bsFU3RISbctgn1SbsXCu+c3QXD7MVgROkikezg6RNN7fbX9iyx+XQw2sS9sSchSxCxV4c
DNTHfaRKTGQLUe4RWsJ4F9rUFW2fRlLXs1sq/cK6X5aCD2M6sEfoj1iGStPoeGloeFEQReBIHujq
rRO9pBEBQ2joqHZQdpIquMZR0ol0V6QEWujZGBKen7bYW4vVqVu6adJBM0mflwdVAdLWqnNzdDtY
yetZvdGaepON+eswtfLfImL/pZfPR2PZ9FXZ6WK7Lx2DdMnqZJi/syh3IThDr5BKMcTjArrwIPfb
8zMTD285M2q2JheVogJiW/YGS62YVYOB1Fa7QcYZDRIY0qtMNSqgfvVzYmGRnjRwdOwLW/6Dw5/7
09LpfBmiA82F/L5qPI4jLY/WYIpxmMMHaWNvErHV+fl9MAoXu2OyDxUM25YLFj64muvM0cV7AQVr
FEMp4WrThfWxNHwXaxTjYIc+OQ1xCzO648kkaOrmGqL5Lpo5GxuyBfzZcIOoq8Mp09q02u4piaAK
MMK7ktrhwiH9wd1AzZl+AQcnVsKK+PN3F+nsDOB7Yda6YLUEneqlol0IkbBHWqWZpqvAiFxW8IVR
F12Kw6TxcuAY0HFhP2m2ghWFpp2iYVrkqFSHqgKS20HAJXoxoYOJ6l95odfw4YicqpZMGx0JOOV4
nolS0Y4dIdXEBQwBXRk4xEPfQpiTgl8pQTmZYye48HI/2JAIzdHdECpx/Fd8qXcPt/Qz5KgwsnIz
5d4Qxd7AnAz0rYrfIlk8v1w/HEtH7459z2ZcGqr6+oBMYsJYQPu3SIdLm2Jsi5UZzyVKOMqFLfjR
aIwkI4ZKuw3vl+OZ0SBNg5QFgqXbU0/FBS5WATtggpszK/qFxyi2wOKkQV+P56jSiBEH6fFgiHCO
dHXADqkRgg8qel5rI4XJ+acPUKVZSEOK81qGn6sdj9IF8xDIDqP4Sa8jj/uj75OfE4rFuqpFF26m
k7MTO3sDczwdUXRalfZiYUQVnjcDvQB0yrn+SBGHXdcF4XpI5OcJXyO5VuZ9k9B5NcML3tYHp7qj
p8nYJvhZ1cItmYN7cXqG01QCVldFgBG9znX+1MSoFY7IB7hNAcFTrhAKUpFXGrJtH4A2xTLnCSrc
pc1xsiP5Hg7wIZALmNwRIR4/b39EXqMZatlFI/ZNZXdsSln3Jj/xEhVqeSTBWjj/hj+cOuEogYBJ
NgTO43jIuLLnbOw72UVfFr1uOKpD5TyaiCEBtUWL2YrUx6hDh9YxKpR7Hf133jugJafk0jcRIy1e
AtVPg+xP9IaxFDz+JrJkUyWyUHKBadltIoxBUIaTruS4QrHANu4F0g60nmZvHTn9MlIe2PSyfWU4
4Z2k9+GFoPPkEiDhJEkEtqXJdI4PDoHvzikZ2mY0K/FMP74MYA/QWcURs8ont6J8jkhTeJWV4e/z
b0M/2dYOCGlH1Xn3OuarIq9+fzqqgTlSG7cnV0Z2vMt+9yQIQfCtKH+xZ+jZY6yC10yOEO2mMbfO
/JyZdzqNyuZH2j933V6ljebcRQj5oQb1GN0bV+mwCzC9ypK1lXtovCTGL+RgRrawvbfSz36IwtKm
FD2z53j63oeAch+H5HZsLlgzK4fz7/j9EumKwA/UFsGzsVhpM6iHGBUqrpt6p8tXOAyuLeNtsh8y
eE51873Kkb0w7/3pS5Fe+zZZ6xc7uYb9lIWkMMZdPTwrKHQE1aMOhy9qv5md11rf7HKXk9YWHiCU
ydlWlQf/0F7VvVumawlzBlp+m8p8CIZN3e6LBszU1o/3qXbDys67Ryl4U9PbXr3WEDTPb/Vh+31M
kOzfWIBozEeMOsfQ1b6N31N127Vf+/Bzmt5BCTW6G4ccCg+/n0b4bYy+9TM9ROgpn2d9r8VbwNKO
UI0DXreZPglhE9FARUqjpRj40NbXar9SqqfCAZfOuvoyvMZoLUWf6LNFgZdgd4Cn0ZMFN0h+COc7
wnE0tWBHNDMNI5eWFWm2oV0jjGIb1Ly3ubBnGp4s/3PVrW3rxqKrDO7J3otQFKJdZV1DpbflXf8d
ibsRzBbs4JZuttu/KjcG/cXuHt+3LNkDecCCDoFn8F4xOp/KQ+gn26jdz/3PLPw55pvJWkFrlOed
Xm9BBKGBEa+AZKGE8yKbt9U+oUqICiIN/vG6aneKQRN9PwoJkQs3/OmByZqy2POUlgBRqotE1+Z2
ynKLoCkswLQoSnxNSBhvAin72sc07OiPXDIT/miLmsS/4Msw4wEEdLxF0f0o6noUMT7/ss56cP92
iu7T+ZMAz+WT45DIF8SorcrcTMoB6PbuABLcwgq5vskd+ntoyOgKmuqjhiq/vppfac3Y8o+y/jJ1
n0b9TdN/NSi/9c3ORuZNlfdYHSE6lEPCQroOTXB7I2G+Fm0MxxuEAkq4VhrXtL/F6Ibm3abvv4WP
gjHySbrOcBAC278JH0ladET7CQOv25vgyrrN0JAB9nfd3raGK+wl+PBq7XgQBe+qz6q1gmZvTmuk
3DNaR4+UFAoH/UsvuOvTm7Lb4YPgZKu9lq3yfJW+9u0XO/qcO9pq+j3Tgd3AXlE7FyVKNj3Qc4wy
oGdF6Vo2vpbzKwplhn/dGGuld+3pLmr2UoOa1be6vivDnaqgMOKO/WcqAjZeqbA/Rq+b3X64xRxs
ztkiq7Da6vZV03yHwdQ++vPXIn3KdLT12WW98sNGR7TNhqtWgQFLc9eUXtBf0ct7LBnWoGPdunro
s6ui21mQfqa382/8JHwkZwRNSo2DI1L883hdtWAnrKqiDTmYceUaUf9q1AbpjaFfzz48qj8fTVG4
Y5CJtsk5lheNmet9A3/WzQckbHWqeEOlpisLXrKbo5h5frTTjI6SL7UoGw9zNFOQszieHOBFgVKf
JiBENoSzDFGYQENFA00FtKoEUjGxRlTDgIQ0ymfYc8aF60c8vcXlQ5hMLGsoNs/3UBZ5t5tiqyxo
OTHfcXa4ztMIZrbqNBd27UejwBGgvkywTMi8nCYeT3ZiAw0D+fIWQadeIft6KQn/YKHw4RowbmC5
vLnFPaqmTq/p8PbdzDLwOQNNjOQXMkOK8E6xZ/XCuzsNhMRYFIvQYjQobCzCMnq3TtbRenbrwoTC
LF05MmU0sp1Va2DTkiNMYmHoduFgX07SVgiCeIjUGqiW8m/HC8Yufaz20J5ztXz4Xhb4lsv2rTr/
rJpIujDBZeLBUAyjEndrhN2oYR0PFYNnCJBDoaytON0t1yvAbQ0BUedJcKlU/6qPatfSoktI9uXd
JboCAthPb0AjvjxE5u+WpCLBD0bEAfCQz0lbZV28Qi7ahDSCGKsFWGCWrO0f7kMKK4J/QLZDmE3q
v1igWiijvNxbFNaNEqaSVN+i7OVaA0DmTko2swAGw6vxuq7ajzId5PPjn75VgI0MTF2H6JZE7/hR
R3jqFBi8FWBLK8qsE03wgrCpnoTBxux8Oj/acuUyWfYilzTFKmLpZXBAecn0UykuXXm8bwakAmVE
GeyK7nLZ4qCFeu+PNv99fsyTl6qSxFK8grJBlAvn4niGiDO2M4Fs7qIYVUN2xaTYQvHBrdD7Wddl
9zvBcOTCAj40rd4fbgKhTwkHxIuozAEcPR4UJTdJKTo/cwv7YY7w9XQ2sn8D8M6qtPuullZyScQI
U7eGhOuAeYMXm93wG+hB8/ADm9BZ2oXYE8k/wv4JOhskrG0EcNIob7rill8nPLYHh5S3X1l1hxga
0g4PnfLEZyCfxAcYyNcSW6eJ+FHh0q34N3PxdP7hniwf5mnZFCII+ETpejFPG6FXY7KT3J3K+rOP
xdy6KnU03oBVrgyz1C6s1pODgRoOK0e0URzIM4541+826DiUkzmGWeQSELgTXGkCCAf5g1LdpGn6
e9ZChCDk6KHP9YfzE/1wZIXhCW41US47HnlWILO3BcDoKU5+hSMeitZgGOuqDyUPNsjWaWbgnGha
OBcGPn3CTJmCoGAi6VA+FudDp0ZJo+F2TJdS9iY5QBwuski2wAWty+zSTXbSjLB5tjxXBTC9rFJz
XeyW1BhQ7GjnEdRJQ6OqcesaRnDWjHtjMKe7ohmxFu/zOxplgWumDU6hmGudf9aH0vjx7rF0i34o
1Wa+C82Y44etAbIds3ocXQ3aYIZlgSzBqX9SeqJRVUJ2KtrIKATsZCX40kt0T+mwRnvIO16e7lnw
cwFlQ05QathMCRRkUOIqcnpIPEHRZoOA4KMzZbdb2Xxwqr3wE2v3CFF2ig/BEqpnvPWrF5ovqrCE
Eb+yCXFoWtcUOHBmmNPnIdq2SKIR8YC6YbAbn48OW2LRP+4P8UoOPDTOEZqU9BKOn0YfK3i3IwdH
GfouwgtwZRtZe52SiKCPpayHXF6hGmy4dWA8Fm2DBJYRhhdeycnBLZrlwAgopOIjotjiz99tPNk3
IpS5SAWUPpVWM/YOoy0Bc322RitA8HHazIG0Pb8MTlc+N7FhG+qhL8w5ejxmakM/BuIiDNhnt+s6
UJox2giBTllEl1fnB6OJwccdLTrgilwPAiLBsNxSx8MNeYcWoDS0rvyovRafOFvkZ7TAzWmTBI+o
AvnTht9KrzmoVNqZtVt0oANBJ64gA4Efx+Nafpqvg/2Yu0qGpd99Zbzxazd+7Zx7WD44C9nKFloN
BzbqeNqLkB1lCQGBMyix7kuQtMYKRE6ufiqm76O+SwSUxqFEzsJbY5ZNYsSvyC6g2YWMZdyt9Grd
ZG4cuhCUKwA8gLvUtYWxWu5a3U4o4znQ1HcSoD5KGeEWqdjK8LDu05D9J+r20SZa5Q/a/fzQIj+I
qdcX66sCNQD5tGQ9STsl3+mx5+ieHrzlNuJ7gLfd+c4hpeuxEBVFLfWzGbiFuUPGMXXuSmNb19s6
Xrf1Kpb3ZbNtFS+HgjPflZguQBJykLjy+D8RKnZyb1a9qcUacGsEaxOnuB9NfK8FV8r3EghiuA5v
1Lvx2/A7uzZ/qJ50k//CeARzzk1g3Af2aphuCq1Fn2ObaE/+9FpXT2XyGmWPGC9RBlAeoGsHOLY7
qES6WDc7b+HtfOGEPrkaxMJRaU85MmErXbjjhSOlCixhf2bhNFA3GwevN82iqKM1YFhGLbyaMaVZ
R5YauDLd3P2FhfvhuqW7weIV1fJlkRbCyWirndK6hpxvijpeQehwh6n3JGQeeVsYxNEjwAXaR5Nx
6LPsT/MCpm8CBaDmY+k2xfrj6StMGO+/gKUmNZAyQKKbVfcZCVGqIvl4YbCTc4i4nEKPwd0ki+No
cSbYUWi1VoNuHcDAYNdM/i0V+m05GaBbpvQlgFWBvB8w7vMPWRUZ3OJwYFzAQjb3oqDsHk8yS6Kq
rgcTlH2MCoPSQzrRc9QdcBrSPU7t7DoyNIGBUNbgB8b7NjWNjdRD/KFHOrsZYdqmSMPreaAOlHfq
LzQn7CviNjDus9GH2zaSqC9GLVhDH+LC+a9/+tQIIVicIsLX8SAVK/jd6Y2+l9pLDt54vVRd10aH
uBmqBwMxY9ekQsyz+DrEF9J78SaOnxhjqthUCCiFAQvreEy0DO0G55WKMK2aPWTNPdPsrvpKvaaR
I3GsZpfgVif3BSw2uibws6GUkaUuZtn7iItADCKuVg1sXqWfKS4R9tAB2p+qL3/6REUv6NAVN0nB
5cU6jIqib6yoLiAVTrpXyVTj0ObmnJHgFnVuHjjOFWFxfuFKPH2orD04cwJBJCiPi8TYiYSgX14g
mKj2FRwvUKCTLHupD0o/VTA2ieEgnJ/paUSosWBEzZNWOK1He1HcyI1GQa09KaDf9tqKHhD09J6a
pjl3/j5X0eFozXTAEyXrYfiqFRL8A3RCJfnjYxYvNIHSIld1dHWZx3VlghRwBfFETlQcCgyVSk6K
PVCUrf1qwAODJTyaIeSE+fH8IzhdWMcjL546mnSdheY7I1uuNdr+BvtAB6FCw9oE8YXHfXqZHI+1
2DYl9WeL4yxzm0r6Mdnk+2EHjwyYvtbeze2NrsJdxpouvDCufrJdGZdjlaOAKhmIz+PtmgELdsou
pAgYKOW6mxpU+qQ8uJC/ffQkCetJMbgoQEUutmgwG3EghWruIqKZryPZRCQII/k6iNa2EV4CG3yw
dDFBFMhLstSD993xpGIkFZwZ+DyU5vQVQYDfCPSglKX4twM3R+FXm4KYOkwta0/nMaArcul2Pogf
HB+D4isYHIAaZn8gG4+/QlDTrORyRHG7/1GGopyeW8LWNs5v0B1Fsbruo+sCttuq1ZUXfZLQI6UR
gKMGztKtMtzUFDbWDIEPaGfgLhcTc9phVq5DCTUC+ON/fMPyhS1VQFBIvXhsx1+40+AxKsBi3TCW
7sseSkegl1uzTlx4fVvKVQO0zlq5cEOdLAyd/jIlIcC4lNyNAwX33Q1lSz5KZA309Ra9yi1ePj+k
Aaq7bn3VssT+nwyGKDN0XjJ5ajTHUyx8W2/7JkxQra0Dbu+EnkaifO/wy2zo2/7h4aGDj3Sor5sU
utUTqDG4JXmoQxoeOBj9rDHA3ZW243WZ5eYKvkR/PphAnAnxElHZX8zMbzo0EuEcu9Qvd0h5eQZU
2RUS0Bm20ubv84OdXEbMzKKLQDzGfasvA79JGgG1oSfpYhZF0Sk2UXp37BchNKhkVr/PwsG8cEot
9S8g+R+PubiMJCwyrB6ChGv7YB/QNPaK0myRRO7kb10DH3ceaWOjNJAo5rhWwnoXQOC6Sgjd1znC
yjPJmTlK+jWO0mg7a9YF3MpJpMX3AyxAnYaGkYmqy/HSws7X5/yDokEWILldqqX3avuzKnwc17rJ
dZLwwU6Hcn/+TYjXenTIAO7RRV2eYUUOuxg1G81aw7IPqxU20j6V5p/o1l6q/x/aqP8aBe0ORYPY
rAkygVjISzQVJFs0/1S8n5I0LLdyVADsDSlPy9nwiI5Y+ROByke04JQdvNnY7RzlrUm6b5M+X8MJ
AWw+zKUQm3/h4C33gyxE5xXtc1Oj5nT+eRxfon9/U0R1CBIo17HMFxlZV+j14Et4CE+leas52V1b
+ahPN0G8L8lxHe17GAU3kTnpF16/cvwmGFmlhE5FXVi3IpS4LKeHeaB3tIPYE1G7i9F5XUFv2NVV
mm6xqVQ9GVR0Y4Ao9pUg2kxjuImwRSr2uVHXP4Jhfj7/IBZdvsP3QXoFURy2DdhJY3HhjrE0WDIO
iy4i4aarVRogE1cKrHqD9stmCIrCm1vnG8gbeZUl1JfPj398RPwzPEUjHXYHUfIJt8Pv5L6PGb5v
QDUg5PlFwpxqluQHxOmgHvfSeGHE4w34HyOSpRk0bbWTRK0ccayhqSBch2IQasZsPUTaei5sjGPC
SdtVParhaNf+veL+iJr03+Md/a9zRhYhy1ny0QsGly9HClziR/7ljEyrkl4lR8ahhv0f5CPH+Ysb
n5hIo2wBhUjA3v9R4LKEOBd6JOQaGqcOf+U/yUfyX4cX6zg4QYKOs0Wv9Q+8kY3jg1PkcMhuiXCH
f7JdF8FOos/IK/dl4+ndXO5sg/LiHGBVkfp+vHv3WB7+Piffq2R9NBRPALgV+HoVeMzxzYC4b07G
EDdeq3X6zsqjb8ooy5tJRVn1/EjHpx9MLyZFz4v4xtBQLDrIZb2LpcIkLUaO4caT9dmhKtNOnt1H
5caSrGZbULv4BGixukn7uvyWdnrydH74ZdT99/icNnRRdV1cR8cznbPGUEHyNzikS+Pn2emaLcrv
8Rb/HP/JiPLYm/0qfsUON76yuia5ruQJNTN1LtwL3+T4MPjnSRCi0DqhY60sK+eImpSdpPJ6uTXR
8Wjnsn3E0oJ2W2hmYFUywM6TWYbXoa/Udw5eNbe5H4af/EHuEDecQhBrqCx+ScxcxMMtfct2KJ4n
I7F2/VA4t+e/r1gC/7pgD1/Xsuh2E1PxhU9wTMYI9R4ye+s5U42/nNpjeYW/MEqF8WhdFRZ6GecH
/GBNWgjaiXYs3RZ1mfRFCTJnLY6KoHKwp8tVm2Kpr5v4CLWXAnz1+Gb8e3LU8h0bipUt6oXHq2Jy
AHfIXc2qQFC3oY6Qx/tClvvWRcI/+2ZZVr4xYaEKCUYlwyOmnu3PeAdgYJzBNL5PVJRKSPkzxHGS
wAy+zjlkDknxFWdjhD3eCorW6ldmnNDWQWUEyaRp7PJNjJ0gZeQ4mVFQBuCSXVhkp8+QchLW6hwh
TI4g7HheeRr1wRT5jZc0+Bai8tuv9ZiiiD83/oW77fg2FY+QoUxqx3TobPi4i7CmkXoHxEzB+oh6
6a7TsXwReu79ym9s6z40jRACCNLIf7pIWCLoFELSlCEILcP8ECKyEdrELeqMv06cmtCxrKZZ60oX
bc8PdbJGBL4WsxwCTAuCgLaYYF6juN22fe1NozxcNaPhuAoyxxfe2Eej0EmjjqZa1CCWNeQyb/QO
oZnKy/EN++L4hr3z8a9tL7ytRSzI6wJYwSYW2SzYCgpXxyujxq04jiuZrk8DfWyv1VLyNjnNhIi3
Vvc/jKkv33wsWXQXAX0TG6EEm8IVoQreERNYnOQ27gIKPXpqYByLfSMY4vPP+4CiPzpxxDVqCW1M
1q4N1vz4KzoTarjodwBDhj2/gQGQ78uh0X/GQWHs5hnFmzkciRtNCdm3noajkMeC768Oromax1WG
R8vVnBfVdVugdHL+2y2PQ/gv+MnaYNN0UTNaEqiUbKhxHhpyT9JneR3XzaeiL/HXYqu3sypdWOYn
15YYziYgoc2uAhRZ1jmdrlWyWjZybyiijYUM0rrXuie9z57rZAKkgcZQooNUyVTaW7MCrNV4PD/h
5VFy+AaUQAzZplxEinX8NkwkA+SqMnOvb4ts0zhThmoDisucgYp3fqgPni2XDHuMWjlA3WXTCN3/
qCSXybzINFBtN6RViLPOOuoBQVeVdeHZLu9hgn+AhuicCuw+L3Jx9iODm1uxOqWeYsWAWXVpzCgV
K/TVicurB6zN7J3cIC66idXykmbmR4PT1eWNGjTSoQIeP1XbhkvR2mXqaXoikZeVKGPEVq9eqRnm
RkDCmnVB/+xlMFHbuHDULE9sJg4MSBDMWVskh4sjIJgov8hKlXpzZRu3ihkm296W+vsyAHULF2l6
jmK1vrCMTgal0UO9yVG5aGFZaotlhFC4HVQafdV4UPpdz6Leziwrdk7+y08aiMHIcU+b8wvq5Ckz
qEVnTGfLQkxa0iT8tHUUJEZUb2xj+6au7WhHo0ndTYYV76bMVrw4zZPXIZeyC7QQMZ33ZxhH16Hl
wzFmEeYt0ZBDFTtz2dgonIwhaBF28I3R1uqFdtYHo+iUDPl4iMGoJWrHq0jNUHsZ7VDz7KDpsUKw
lY2kjdWFp3j4mMVkKI3zH7IfwtYl8rGxUfGFlKHRvPWr7YCi7go9GVpaAVIda91o5KsuncYdloHl
3sIT9rpBHgvJG2i6uMend2hdd+mFa+LkXIKajFol1wOcXbKxxSpGBA3pIersHsqqqOIWiH2juuWO
kLD251fRyVMWsS+HPXe/6KlbYpW9S13qyezMdg5VyJYWcj+qHMLbmC5xgk8OP9i4BL2aWDcUzJbc
MjikvVlFjKJVuFM2TmR5cgTDo0YjZdf2gKD/cFamguUFzXHuFUrOyyoI8U4VzbOeeqWlJDtM6iwK
U+Dfz49ysgMZRbC1NLYf+LgljTzu86ADPJR67VyMb8WsmDdVkxUyoq5mdIXrV32lB6ocUXpCuf78
2MuUk24OGNIDClDgyZcxImF1j/TfiHdO0/vVqmvxondjBcSVX2iQ+LPASIh6AO1HKgpRADDL7EJ7
8PSliptMHHwc2Ya9RCi1ejNz6CiplxCJPNptra2xu8/WtY1x1tChkn1+yienLFMGJsdsEU5hQYml
/G6pRqVpS5ldpB46rdCXoJ6swLGan+1ESbdpnKDiWoft7vygJzvxMKhgool6BSS440F1q54nTWrx
rbUbw5W1sje40brUWGuFVF14ooviIWIsi9EW4biAQZpa0aRehcZvtR7nRnnrkD1et1JZPhemlSlX
TThO3wmA62k9mNhj7hMtTC7M+vTVqmQf8C9Q2bPh1Is/f/eo+xA7MEIGRD0Fcz+x0ffFCQ9+CAr9
UnJJUPjkDEL4gdTApIFCusWFthhNk6dpaMvB86PO2mJ1a9Gtwfv7/Js8yQ4AzCB9SykIVgKVElk9
HiZXY8SSdKn3WlgaPcbEirPVy6n/OdoE4+iaWgklCCMud2mX25E70FV/Sebcv9YbXXpSlciKMeeZ
LYEJS0gfzn+/06dAMkt0KPTpOUyWy7vuUmx5wibz1JRHbcOi2PYx8k/nRznZROSyGqkMTHdKAvBR
jh+CXmHCjPFh5rU2pfKuAAIXz+rk6hNacm1tPisSdMvzY57MDDztAUGgoMViAKo8HnOs2nzIMaL2
bCL5b5Fv5HdwnC9lfx+OAoiVmISGCVv1eJSkkUle1Knz/LJz9obl+1sIPuaF2Of0+UHAJcWE+kZv
WdEX9yUnQYjpuNx5poTsv6SlFZncpN7VBkc+0UV7P1fJJSLcB1NDZF+cexz0dJ4W4YDP/VJKBVWj
FrkeN0sh4DoFIKc/fk1kzSpQTIXWKVnD8QNMTQxf+F/rlTidVSsA/sBsldj6dH6YkxOVqJE+Ed06
Lk0w7IsTdegDPNCLPicWoGE3xYDXK8fo3KwIqu35oU6fGw1ZlRlZ9KRoEy5elj12Y6r6VuUBSwCX
Hxrmxiyk1//BII5FQR2CIvfEYj59Pad2gFaoN/SYT9tT6N8g1NxfSM0/mgrHAyE/lk4EFYs9NBh5
GM4oPnsZzmS45FDsxa1bu5DInL4bemiGyNyABBjsouMlEMZGXw0NBQBc5+1riurYO5O53XV9XV1Y
BqcTOqCcBOUe6C+d+uOhFEmbQrT7Ci9S6gkDoGT8MkmzfCG8FY/lKLqnNy/SMvJ7nce3vFr+P2dn
1lsnEm3hP3SRgGJ8hTPa8Wwndl5QYjtMBVQxw6+/3+n70jmOYvVVq6VWR90coKhh77XWl9GVp5CG
DVimMwmMdmC8kmeYXNAMnO7zoF4+mR5OI+r36/FZMLeSYCAw8J9vCf008QebiAS+obHat6AT7mHW
OISBNVZ3YcxBeFH5XhFPWTV8sj36+O5+u/SHU5m9uPVSyImMK5VtSZtuN/3iWNusm+UnM8XHp4pP
AWcRaW6UzT8MRs8ta5fIZmYK32u+2F0F0VoO87sFrexAhNj4mVb846zrWoQhEJNEgx87yGkw/Ws/
YkyNvWjZ9xRPVu/CI1A5gHca+lsBSfuyyHHySLfKt3//ss+lRKjwTh1UvGL0CHAZnk/2OmkTQEQk
xoqcEOKomyr5LMt6vARiELZxQZjz8wrePIhMj3kN9bco5x2dmPlxEDUgiTlM13tAVHqI6tWsvW2S
B016EBXuoNtFG0uwc2TTdjGoNvdHnS0oOf5+Dx93PacC4SnoD/EiYgWSA397dLCz4UHOhT70hts+
OItKSRGC6Tsy4Vb2BQ5vFHXETdMAmEoEzLuMZJqvbjEmBjm7qPNjgnFs76JfC1zQoOawB3zyE8+G
E5IByjWnwA82f2w6z2UO5LYoz0kI3fVQOXZ7u5DLY9Kmzbs3iPRNpAV7hawubBTHdqjKzTqUFqr2
WS1o3q1iAmYcNIZFVJid3EGVBp6cOB129K50F/uTB4rE9eM3jnfwNA1TNwDDczYY88SpiYCy6z06
HY9AirINqi1U4/5NIxlBya8akqbzBKPWtjBm+1nnKVmrSuQ/YWgK3GNkUjrb2pxOfOS6qPXW0UVK
wZX5q8CjPS7XFFXGHFZD5/dbU2Y2d+QBxoTf6Moydr0huVSCDS25jQ6S5xZlE4jRoGyO5eyC/xgs
KCOKXPqvxQC+0k7db2bS+UscdnLcVV1gEJ+cplUUENOt8PKQAwag0jTklgBs8VgGClCA26xoPdOE
oNMoV5Sto6XwSGFuCC1LIs9dJ+cLTDrXOoAUUH68KDu/5ckP94Mjpi42zLV+7Wo9HcORqlS8hm1H
OgFQ2+pOp7U5bwG4oZGv2RTfNpzoh03TuOmtY1U53KXBHMQl1OB1n5clxENrVNXzRAp1ErXjElq4
+sd23pEPm12TWQxLkdsW1S4B2rEHIyDwr2fWjDGhxkFvbGrTkTj+/dWGWUSBtN0gvFuyg+yWTF21
8AjdmFmlPFnOdPBjUK1ZRZUvexTbY6rcbOt0mszAtIUXHU9OKl8Gp+4vdTBRhnOIU1wP6eq3Nyt2
nm43TK5Id6ENNdbP7I7YkmAuv4piMH4YWop3QXmr2luc2eHd9X26X6WAL9XSKZ0iP63VkxwruEKO
JrB6a+c9lvTE9xG2gJn2no0E5twvEALCSWI7XwcoFXnqgqJqJv3DVOFq6kgMRvDq4WZ8ljPSnx1U
xErve8jd5hdvGQNkmFUa9qQ8kgoVV+0YnqL/xhJG3pqH4PiIvWnfkmXVS6wFsN99SvJ5H7WTJ8Um
nfv+piVwGzNIVdpXaynIzSgLgXi2szR+ATAW0M5HYu4xU+WKpE0LRvRMgD01U+zayF4jaZq4cGaY
fQ9m4eZDBIHVujNT7H+RXVT5HBFEsDzbS2mSlBVm87UDKONhsZBsbnMbMzTjvxofUlYPwh6qck5I
Duz7CcSwzNvYVvnp4eZsoeIRjqGDw4xc3zQJje/KbIy3TNa+DbXqiZMj0RLAduKWeuTWc0Y4rd2U
rXdDUDO8tFsETeSYjfelbtd6h4OqnDY2vAJxSKSrn6x2WmseugvmKSdk9X7AnutR8LKSveP687oz
zCkMoyILOFizEyFERNBAfWhLC5xXZy3qC6CAsNxOTVYsWzaSyKjmGuncZsoBX0GPlzOcWDvxoh5C
jcKzvKSAKmyyyImFyeRlV4jikZFW3Jap0XQxy9swRGpsKEQ1HC1/lC1Mpo3oGFUEMVvW97mZ/JDk
YmshwBx5SLx0JnAty59ypqbUzS4RcI4LSE6ZpRunbKFyzFaQwQNFn4aaONCF2oVZ6T5ltt2Ljaks
47lLbPXarXaDScMkSNNJq0HHkwsDlGjVisCXgfXzZM2CA+oHiZ8xEk4LoPbs5QZmREGUOsfJeYP4
sjxocmNrCGLrRBCOnTsMk7HHqmWjDPf2o9ei17XAjnrbogGr9uBNFQk4pS8IRvHrQRPusLbWU+Pn
LMbGJJSIUgDVW1m79riDeFlP0Yo8ptt0PtVDnu68AkrohpW6K2xdONEKD0opzElFlIAT94LvdZku
Zxrk3yBN9K+C1c1HIOz6P31wWcRFzd76QC4KER5hMbbfnNVxp0hqRHr4lObZQE8pqneTAAGbTyIt
2l3I2zRg0WBuKiGVVnTa3fY15y78CHYJkeNDV1HlG5bFldsy1EYZ67zodAQuY31c8lxJ5Kc5SR1j
Zup104mqJYI2G0yFs7SuSH+kufcs+3ESJ3NjmW6MZUodYlJHz9+y7tuk/QwdPzQBHtDR4BbyVmVj
ZcfjDJqhXw3lbWZCVnpsiJo8+ZGq1eUEqta7qBODJcwOCu1dzbk1NHCui97eZWvmcQNBTnh5m2ZJ
ctPMZVVv7an2CSpJmIhjstQpvoN/0nxCPeCYE1/03rMW/xW+CPCWvrCxQphsXsrd1GU426ba8rsn
yANieRSVNwJ9EcRXsw50wa8TT+YrM7swY5OobIRG+Tzed9Rf2Lr1XUKSUJeIcVPgMRNkwWTWF6eD
fx1PVZaWcTsztcRpGrDglunMHFflvf3LSTWpiCKFrMf2wofbYCpp7UJr7doTrggPeJp2lbMtZ3rV
cehlzVsnKS1tO2XY1qXTk/wZzzNqyUivmfNTuZDCI6tkprs1e9P8RkOk9nehlIQRz2VTicsGoUxx
INejHnaKVZ4wm7ET5pUgqmyMgtQYnC9ZLar1gB7RtD85Q/2TEfCvQ80/+zMKk8KiBErP+rxLOix+
X5sJiU4Lw+eK2a3yaeW1GXny2sHAW2oqsiDKdR/y2SC9ZOfRkMNVT9Nj11PO2DizYq9RU41fohzV
hbXF3hFcLSpPww1Jl44FL1n6P1sj8OpdVYTzTb0ALIjtImQV+/t+87Q/+3A7p24PlDyc7eeupXAu
SAPXjXPs3WQgMbdFwNxPYvf3q5ztEv95aDRg2XqjuSPr+6zQ5tahmzlaeUdTskVwJvKi/bHMjkE4
fdZI/8OlOI+5tK85SeOROju1I+mc/DlPvWMy0faA1SsoVHZBwO4egOx/vy/qQ2C5TlnkSG5Pm/l/
HcVGPVpalZV35PRsx8VAlJKxtEwWLl6C//wI/0/ATx0ale9512gx6eUuTe8dA5scicmZzY10cXAw
vWSfFF//cATBUEr5nWFOyftcQae0aG14teAzEr98WgngOVi5bWAGNtJsZ5zcBH+/t7NCwWl4nNCZ
tPigonJ3Z++MZbD00Uu7x1kuz2yetn3ZPRk0cru++DXNnMnCJf/M6vTnixLwcgoFQUF1VnOZ2jCQ
yPLcY2IG2aVeO0BwvQi3Bb6B7ZAa7G1zk3y2IXE+0zT94aNzGaRURLCRon47K8WFq9UtxOS4x6lk
nHh91+6l639Gjvv4JZyql6RYogOnDPMh83s0SF4BLHSsk9Nux9fmy6kaE2esH598Bx9vCDcLh1W2
BIjreIm/fwdYdGrILcaMqJFDk4M7dhf047e/j5I/3A8JjNRifTLQKMfZv19kWXOp7A6MJPxObFMq
tKliqvCm64X+RAp53ghnRGI1pEGLjIEmG5f8/VoJXHowmMFwHIs+u0jSxrqopXa+t01vXMzgQm5h
jvux7Y/NNgjT8CCdcHgMq3I49rPXH2j9uf/5I+HZBkh4kXRgvzwvFafo30YLjtCx8kBbV8KwnmvP
GK6UC0BVrv56QfNaXsoycD9ZIz4+eDpS1PmBJPADxHkDObVADvWLGo9sLOdoXfRwwSaJ6I3VVPu/
v+OPAwnNLhf5p7uIDPVsQlV145ZWMDhHc7bZ9yNRwIuWfjaXnvupeb0OtWmXqZQuPE2gsw+wC/uk
VGDXjqFEGJOmKo89z+hBCPfzjjKXfaRgHxAw4NuvXjtC5Er6lvjeobkwQ0A1E6ykPQd3KyrmzNhk
7pQ/zZMg73FZsp0rumS/KktFtZfrE8zF2Fomdsb//l5IgLaRtlPWRbdxdhcUo/PMFLlz7FrPfFLW
wFG0LzA21Cdn6t9fzGnA/2ufcJLQnwRMzM00fzFqnn18ltAkAMDoRIbpNbEbpNaD7nr273S5946z
yibK5DR9kqB8NhyoOSKvoZ9OQx1LhXeuEwPXysHMCIsDa5+/HeiGx26YfBZq/Ier/OMQYPqi50py
5O8fu+9m8wxIszuY9WSheeZUdUAcAlLv78/wvPz4z7BDTYjPECYHJdSzbdCkZQc8zRXHDKF+vnf1
idm1tsLuLxJ7zMDKDSfXrZ/IKBFQ6gVnHCt2oCU2Ue2P8NUWipMUWFmef9EhIhD077/w7EmcfiCF
+lO/kGI2h9uztzynQVGslA6OzkDkoBJkjNaLUx/++1WCk3GPt4rA8lz3rSqqlMFp+SszyF4U5wWG
3OEzjeHHe3EJG8CKeLI/npQpv79VkmWDFpGwOLZj8B0FAR3euhYIQf5+Mx8nR7Z+eOJRDVO5RYPy
+2XWNrRGb03FsSk6OFbYV6NFuflBD429/ful/nRHNI/5C0oCapOzydExJNxURG5H9AHj0S2sZYdY
6bN4vz/dEExMJpYTsSf4Z+781562VWOQj9VoHyurcq8LK5lv3YUsEURLwycSj9Oz+dekwnBD08W+
GdEe7Qwu9/uz63O7mpYwsVDoTDBs26Dxd84s5oPjZP11qZJFUT9SmizDru4/Get/uE8MKox19PPs
ws737uh0ejtrOPmQaqC/1CMBdFj/lwtvIFjr7y/uT5c6ibE5MlL0+LChNsvOwejicJ8r5TRhtUk0
Zg7lzrKx/vsYOUWFc7XT3zQuf3+kvrandlWpfUSCXhyssU3JO07/H2OExFus+nxdRK+dz8sy0Y5I
Zkcc03qQO24uiefRHMmeJxf878/uD4OeSxEAzuYDicF5rxfUceAPbNeOi11TvvQDYlibZP5kA/uH
N8TqglqWKiXdLXH22JwqVW0IXfVY4XG4phq1QiJSwz1z+Wf9wrOV9DTouRTfMCdU5tjz01WdhXPe
lb19HLypuMspGJfRYroTRGDA04fQaeenvBkN85NB+MfrEs2ArpP3xtV/HxmmXEs6Q619rFX20lId
j4yRaKU5/Ok4SxuZY/D49zf3x2d6iu06zYucsM4uOLvOEPpJYbOYhDSywpw2FVp2MCvlf78So/F0
ljqNe2JCf7+1cRpkV8hcYO8drDvthoSTNP5wQ1XwP8qzQg77OFrpICIZ8kP3H4f4v2ZHf0oCVCms
kPaUzoiK1+6qg9H4ycT44V2droLQl2+L66DA+v2GgtbQ/SIZ9JB5ZiAci1a3vQ8uy3Vq4UWSZofL
aTyTL39/ZecuBPZafAQU30+Hf47E5tmTtGzpVzjom2M/jj7Z8GjGHwO3Hp8MR7XDtgTRR7l1tIpD
b7qpt6lM8q8ug2xMKVzWLb6Bv/+g0xj5bYWgAIGhEKcMxw4qR2ffZcMkZ4brUENnkmvc6Dp/nGZh
fqIWOD3O86sgWsEKikqEHubpdfzrpRpz4nrpMjVkwIfJ1qC0eVjmJtlZafEki9n8ZLL5w02xDOBJ
PbHrmAvOdlmQecfVddbq2AOS33RKDDupk8+iVT+MISSabORQJDiUAYT4/VX+/TWQnfRhrabcyU6K
+MuT9op18/dnFHiVVSRDkh1074qvXVLRJclMc3gfxlK/U0xfCa0PPSyNdEq6PqocuKdxRUPgtksn
43liZ/M04Qb95c6eVcVmMZfwOvNpTrYsVX63z4ThblRdkxaR1Y5FPoY70gdSmTWQ+bOa4gq++1Jv
SnD09+FIoyrWk8wAbicmyWemrtWFaDxcYko5lPaJr7PTSOZZy38+4/wnp7CkBh+mGRD71GuaZNuu
2k5Av8zLj9kn2CuGKF2YWyi3CWDZSbY0Kuk+/lC9WhJSG9ZEbEPLGYm+qzJUD6GRWG8umUvllvAL
9TWVWFvioqDFH42JFM9NP+3HHIZlVLeiD3a5DMiAmKbFvVcIMGWMsaonHqM0XfQIliGJsyAjbSrE
utzPqDzQYgYBHJdhkSmU+CGlgTH6zviAqTbIyEHwCd5DcVgBGUZyeFwdKhb7JWuz+3pAsrBho5dd
z17eyK2cOvZSNk2M1wqoXVSOAX88YIdJyw7kXiITjI09hel4LRf9sFq4haMsVySs0rb3aVEPWlxp
3yB/3kLbpyOzaNVD19VYeAxoDt/WrOnv3Mxw/K1RFMSLtenihpFyPPXWpM56lyUExpGZmg+gAv2Z
vknr1iTgUnFBXkHzkdr4uqwyifqxXA5GZk1jlPVOGPduKuM8M2by29c83RQDP3oTsMVvOS65/kuY
+iAQRlw+M5Eb1UgYf4uWYMPWQn4xyoUAQqUS/2H2DftJqIASTdn1wzcoGkuxDfrJfimdQr4nPUqH
TZe76ffUmaVHc7+YOp5R4jFAR984OR4afu2I2ZhrM2MWUTb1/hEbm2XwWLPyawpuF47ExAkPkVrg
bJF6jDecVHrGpMeQjlVfsPvEFNy8NQ2Urk1h5gUvgZPegQSL4NUV63CZ2QhBNrMYVqKnOU6FsZ2F
zgTpZCqTCCTvUO29NpBzVCogBPSEjZSyRGiujCpHLwSNFq39k2P0nG9bus5QliV8yzhfLKjApVD6
ok9WbwVCoarLWbSNHTeWCH4Ea6fv+pBOTDPKfKKYAVyeggc+5W23ID/f1KLOvplpuH6x7JreR2ak
/d3iZfobegJUjJPMEWukwzDzi+qZsMZ0tZZ3v1jD7HJRTefQO0/LI02xkVwfKkO01UYxhzGhHikp
GSaI4jANaDra5vTLAmxNMlVPc44uckaaROUZHao8VqxnIwzXn3aR6DcA8u1dbhfjU8U6TqajUdQv
ZVP2V7PG9hyFuYZ2kuaz/y3EE+5tshHBUSyNtmpJZc2Kd79MU2ffOGZlX5I7vn5LZQaSOkgdRCbN
XKOESPsweK1I7Ky23qqCo9fQJj6sRGS/5rKlmWzquSkjQXnmFmrk/DbVglY/qiL9OpQ9Vbxsgpzt
WLm+bmp3LbeOaM2bhWCXbEtTdH1wc03uLBR6svusqbVkpNO1fuvwNmQxEOpS7V3IzVQGekRCsfIo
OyIMa6vIbKfMjYwOfRJElwCvYpN6rdg4feXzy5Olh645kptI6FOnaCUOeQ2QuOx82n3YPWf+eQlu
bEZ0y/zpwlWmgdKvSFOc5WapreYg1rCXJ4u6dDczHtk7mrtWhoFP5y7Z0dzPZernwavdmKwFtOco
JyxOUBGjbkpGiu1qv9qO6aCr7TquzTGEhLxuSqPU1qHxYBhH66qzt1RgsI6cBFdubLnsOWKq9RqS
fZVhqLZFbX+1leZ/nvRucOeGjcMUPrTpiWuS8H1nWb2SzamZql142D9Iizdfp6BU8KPDPL0CwuoC
xjOM07uBxnzSsTmd2Og1Dee46Tqd0IQtQLAoFJz211SVHbOXs3rf9IRAAWa9o80oNEfvmxHwaUQh
NST6z2tQ/2o7mczgrmu0Fs3QuvluWS2UCXSy65cA+9alrgi03ZCey2bAWdYSAHXtrRAvQLrXh7Zp
m1dp+zlDj9CFl2aqJSmlQ4eksLDC3t37lbTcCHXHel14i/9jGVuI9ONsOQRSh0O+Gd2VzmRG29uL
gCl3P1okJyA/O9clqdQ1vhdYB/NoTl3v4KWIxeJlKor33jT4COkWpPXGMUvtH1DmpO/zkOvnuVtr
QNYo6WjiEaIgQBo2tELLUrZGvJj1+IKigJvoEaylGwqXlhXn2jbGy9GfXRaObOzUo9SZZx+otwpj
4yijGjfdwg+MbcLIZOzUbevvjXnE6osmZEV4Fzj6hrqZtHDhe+C/UkJGzeOJvCLzuBmd0j5y+iGW
2vN1IOJmsQbz0ZusfDyAeyzLTemkwdtsoeaNcljYCRxbMXIS7w3jW1EVndibciTugADPkqptQIY6
Y6lJ7nMX+cIy9/67M9bze+KmKZIeaAREOEm/AypDUziBhb0I4Ce8L7BYKAu/UdSw72zlz8/8iOUZ
48RyXzq6/IWgIHwfJ8lA62nUX5KLyQ8xmqDZDt4M0WiQ2YuBYOKXNQXQaPvu1FOe8tzwN8ZcJO9T
0pVPZSPcO9SLwd06zCm7m6IxCZ5UznTwhxaZBWVIKg1hS7bF5pSyT0MrE6AKUVwituuN1gzgubji
u66HJb8i6bt9YJYy/W0zegO6JEWjdgt3pi+hxw/rGxlxQ7dHLz02OP/bOoyqrkaNkzilTvaDBzYk
LqZMDTtLh7W3d5bSvuYTTqYN/YWi2NL0Xd7I7/ay/WRhP4lXfDVPZp8WxGMEK1TDwvHVrXZl/r1I
Un6ltESCUA/YWRspGi8DduEpB7fF4v/VCJEBboKZwps3lGEdzynA47hvkfCAZRvkfdFV0xcIlcNr
2yMG5DaWMI+mquV5tnlXzbEI55nk4ypITNZ5wnOnyV5FnEx1V7APPH0tNPLYKtaUiaEE5h2ZU4Hs
0jut3RF5CVmrtwFjPwMOS3AA1D3YYByn0Zht2BKSJ2cPIhw3iz8UDKPupOo5qW8e+glmO2U10CAR
KqL818CRwTyydZ0uA53p+RCM3as5p6954aR5xCaFs98AiGzfseF87CqPtNvERbQTzYHbXJciR5vI
MPOvtOukPKTCzv0NtTdz2DhB7+kYI6lI4tWa82uyIuDTr8OwpvweXw2xY+tk+or3MftuttK8Ws2i
+TkaxnhtsG19syDAWgd49CsBgQ0SobiR1kzw/7JCh/b4bIu4sAzeal5Vst2IgrjhQydtfrsfKufN
S1b7MUUr3u60o8aLoli865F1btn6qw6u52Sw0DGWxZJGqF179vcodZLdkGdDhQakCJ9XS1b5RVs2
vC0RsIJuxsEgl506lDVdhitZs5vW7phkJyMz3pZ0SuPQp+jrNpUUF5qD77jRRa2mJ8NL1wcxpD0K
DccGzpVZqxMQLuqx6Sh7H79k2hF23Qmbd0iWVneTm2J8TSA1E+yqwo7+ztqrK6cHZh47o/a9uNcu
Ys0BWGETz7plr9cXhUKLWTiF3ipZrAESjzA7zFZSfEG6aCP8y1Etx5VvFq+laxsvDoIqtrzs6xiV
EMish6EO/Vgu9qUh+xctpoMuFoIZwCBHqZo36WIw3LOki1y/vVXuunOdYOsht196Y7fgcHpKtMB3
vg5LRsCJblmTtZx+YEq5asNpeCmHtt1maGvZBPJPsgsfXHYCN4VZ2C9IVCGprSl9391QNMGdgUAp
anQaXJMU4G7bsduWfrNZy/5OTCyBCFFdpFJjYW2pVqBYK/SFmvyH3JHehmj93RQSHF4lfHMxSnAO
UYb7BeHPxdySrF/3CIGT6lr4OJ3bBO6ZiyjXQRoeW1MeRonv3NidRgRaeuN3K7HXrQ+w5bEyMp8j
mz9d1Hlr3hZk4N5agw+vPLDziyVsLgq/77ZG7vi3gzEM8A1FE+VtFX4LHPRQKnkUFAI2uU7WL2GY
lPcLlPaNqX+Q3Z3383Q32d51gQhMr/lhZH48+c3pgZKCYv6YmBLddLiZ1vJHYiMKxQCzRd0aa8+I
fd1uESJGQeYdyR89DNV04/vrhlC+ezO9QkO6KYr0Z8opsSyPpjVo3JzToyTwdVylQhA1Alv3H1u2
iYZNlF1JRioxCRP18XSp40yICKUGJeVN4eXPK9h0QDmcVCByGTLdGegaIo4fm2xetzL7Akk33PQi
r7e0R0Gph3hUFa+A2ujIXmDubwN/pipppf5ugfEl1rq8NETVbXtLvfkLRwuD5tEXn/ybb6z4fAkI
ssnetQrFudmzsmXvynmzeh7hT0l/qLN147CmQXVlEdDytijVz1aU2yAZoOKNvXOba/dLlS1vuaxg
axig4jysXfuw1/dVkOaPpsrty3HozJ+DJrEdkVyw8dasj0tghvVsNdvcD/rYndw7D6vTpjJwlxTy
PvOEcdkWqo5FJV4sNqxxhjI7Uk3TRhwCrjCXdzembsNX329+CIp5G8uT7nblTB67rbwiX3IfsM4C
t1+XaGjz76c81MtUz1VcBe3BM5sHWxT3CzMDYsUpmklZJ0ro52Lnj0J/rSz9FgzrrhfWhQpMJJ39
JlwIoM+De42tXZrpkxmsCTI+fBCjxymGWSEk4GOjjBD4BX+k0AWoqF+C72UmXmCTfM+k+CaoepJD
fKKDe1lKLsDA+RFR5tMyY8ejMexW6sl20le/U+l7WuwkU6/tlaxfZbKREyn/q6zvaCwifW+eU0Mt
18i15wenzvxLq3TryOusmO93X3o+pWmAQKPbHVtLsY2ruiVKRqXvRYMs2far/kL59YEJGgWCLM01
dlPH4MAYvHOkY35x7Q0xxoT1F/3OZeMTOYrk8V7tmqz/XuShik+iOZeTY/KFnXLz5uRe+DYmQfHA
lw8RyUStiuvvOeEIvptDcSVF+lDaBB8Z4G+vE685kWjX0pQxxdFtXiD+Z5t/ORv+9Ww7sUBKOPvN
99rp4GdklYbfGay3LGs7UQXXTj4dWrb0A6K9vEvnyK1r++hns96EwWz9msM1B7kZ4njRu2yabhgr
P5cG5g11EG08qlSy82+dJ9Kab1Ij8dFOqdnkx6lLZz7OhZOwWpo0GAZr8C4s0YiL0PnOOF83yOZF
HWM2HFmpKePgnrjTsqjKCMot9Lewty5s3XnhRuVFGCeBQByliUJIqnQZN2Elhn0om1TQgyn0vLNJ
ei2qtvZZaayQHbDZU28xqTnEjhyojqUjW6gdS608+gTjebHWhmkeg4Q5mKirrLgPzVlWV2ZX2MaD
I1tcYhFSWM98YVrr/NhqfWEcWwmp5SaTuv/WIMXlgc6q864pFxbGbqpqu3tc6qyhPrIqfRyoYMgt
hiEcxU2C+n9Pey5Fi8u/aHCR+tn02tI8wVbQmQxMGbporGulCJFTiQzqp4k30f4UgVoECyyZo84w
5T8dWy3Gjv+ciZxyWbLj/FWRhV4izNhmRYduPKjHCY3mME/ZvsuEqndl2Tbv2GMJgUQnZR/Q8lhU
UdDYv9eTx5LX98Q47Mda9V9tIvR/hrXIv4m6GPyo0ONE9YXq9POaTv49ywB+iWl0mh/UVWxBjP46
Q9SkvP/Ymwj34aTodPzCg1KsFwSzOrHjuPXtlAneGbIqZzlKG3vVxhyaIr2hGJpI5rayfciyoCfX
JMu2nPwnebS7cOB8qxsCyGbKpWNMiFw57WzmntfE7zT/63U2MHdYM2ACR3XqwZ6q/HrwoAKkpmIS
q4r5WlPO2IWm0i82RiZ1cCbMDrusM5CHo+qnrm/07DOjceULjIW7rJdthh6K0u46TrfNkOWvKLFx
lCy5WXLKDKysY8XPOza7w1C/GF3Krn11Tt/AsgbqmffokbHcDyG2A5GPKGRXoX/6bWIK/EmBX/Jq
KvawoZYm5eTOQBdLs4GyE+OfVbK0BvWVJUG++0uOZrgFpxVuLWmXV6tPyB8Yeim6d2duPQpnrjDi
zMbCglNumF9lX2ZWVC6SUkoKIACIagKwqWhrNbB+1SEreNgmj7KV04u11EmysUfPfqscyhRxkYhF
x0sjp2oja7J3D7nZBxMeHVned6t/lVJy/VEM9TTcCPATF0DXkpl1MliYuTq/pE6dU0pl9stzCtKJ
MN57wPIvolzEFysTs7E1Z5P9WdCWytq2KvE6/BDeep9Xi/EwtnlYxcPkKCrsFqEhkfJz65s3rP5D
mNS63tmWHO9kgvY5qgqre7EzTz2pdq0e3MTL+4g6PZsz0afqxBRaT6rKRGKxMHFw7WFLTfKTtsrH
PkfgIJQ+Ge1s+irnrVvyjNxOl0l/dGYjIX61Hm5Wx+s+ucrHnhWnInR6ZCVgUQRB8nuj439kvkBU
N1vzuBjKGvds3ckBLprnFukCZNzSIujWSw62CsUDWj95MVGJ24naTT7p63xoeKIFRj0k6KGhXKOP
9nuLpKiDhp2xRKLbZqUXjcVM0bA21PRldbPPop4/9qyIdT/lCyOFDO3gvI08Z9IqS9L3jopy3r7n
GPc0sYRsF8/ly1eu9/hJC+hk3f69Scbb5GWimTsFe57rZa2B8cVxdjgGZZh0r1bneD8IzEP+VivZ
U4YcLDh+Ve4sFIbHwp32IV9OlDbEJe7//ls+DCz6WWT0nfRopGvScP1f9s6kOXIj29J/5VntocY8
mL3qBRCImcEIzuQGxmSSmGfAHcCv7y9U1V1SVj5lv0XveiEzSclkDADcr997znf+/EWPrRROS0ji
Thdmw8tM/abWq1/Rvn/yKmTa0BEm88VlkHa9An+YCmod2TazRcZ8M/di41V5cfQqxlJ//Vn+bUyH
ngcJFEc88FU2KI4/v4okZsrI0mjZRa2tnRyOfdvWNsSjjZyI41Y8rg3Sr4K/ftGf3Kk4ERHsggmE
m/Mj+AJhF2T2yll2fUokNbEd2BU1gB9IR5ZfPBQ/+xbRYZG6iFLkql368+fLU6XrjNFddpNeLp/a
0Bin2DX7X9wRP/sWgb0CeOPRu+rK/vwqbkSzrFvUZWebuXGLp5KY40IQbDMOXb0uDY6SKkmTv/ga
f5ej/umZ4ANdCSLo+UgmY3j855e1knbulM5edkysEkCK0UyFaQ+5/p1urOQEBQRjvI6zpkfLkPPz
TNfUvh6LvJzWWW9MjCTktYxWc/Ood7FCM7dVmVH22tV29dcX/SffEQIaxBgQITku/KiSmFynU71J
ogeXdLzMa8YCEcOrblHIjkonBJwNEti/fs1/W6UYcl+paGhHufzqj8aPtMAJWDMV3iVM2HrCBFel
kTGXS7KXivHvX7/Yzz4ghdIV3cwKZbs/3Gqt28qUikvdVcYM4K6OBUS2VkmHUDqJelfhvHtY5lR7
/+uX/cnDhIgffCUuaDAAP6o6E9ObcBM7dO6GIj9EFuqJquR0UBOs9Iuv8ycvhdAF4hzgnqu08foN
/GFJsucC0WarTzvTq7qw9QS+aCN2xl1ZVfkvtCA/ey2eWSKbMHijd7n++R9eywVX7mL0XXbeYDav
ujUzSDVoJvlFMXu/0Pn+5DYBAAznB4E/oKUfczyp4ROzt0YWwdq2Yw7aBfxct8z3MZfTpYijjffX
F+0nyxIWariMbGhXtOwPy27PNj2p1xUwj2oyg0wyHJnmGnd//So/WyDAZSGl1Fn50Jf8oA4VSo3M
XOODEaLbfSzcvbe4pBi1D0mtPyu2UG/KFJswitjq4rGZHhju2u9TiQrR1410OkZROoVjGiGmoGUY
b5g7z7+40j/7LuDeUf3jwkH+8sOb7NOqbjpTWXYmwrRVv5CqOYzD+It792evcgXr8iVcZbI/omFk
PHuT6Lx5Fy2uvilTpiStFv9KW/yzu5b8UBYdPg5QuB+03EmpDZGIumU3O0TY6qUp1zMTGY79iEt+
v7j/H7r/t9/xjwZf3X8N3sdVA5foP+6TFOLze/Uf/+Nf/7rri/fq+x+J/P/n9/2Tym/av3k68JKr
gpTUkCsTVX72w9//hr7zN3wGCHKvcDvuE27Ff1L5TeM37ABUEhpCISww19NEX49D8ve/8UfYQKnU
WKrYimlT/neg/MCHWdn+uKvzCCCAv7ohIXTZ7Ot/XvlsPaKRUqXLo9Jqz+as77ukumSd9lGUBR1W
yzgQibpGT3bQ88gJ+6L+NOf5PnLrp9GAs1rC3856/SiUm3QB576IdTw0dAAkXdH0Ka8Xui3NlK1t
MP8Wx4QQ1LoX9HW8G735fu7yCx7Xp9a1d047v7m1dajcCDtzVvkoHsAgLwzzPXrsXl1/ijyufIYM
ECoG78HItPtSacPUVrYidkHctp3mD/Xvo8TbcTCOk+7seE4fakd5gBR0G9EMgvCGYL3Yjq6y7aby
tSyzb1V9HagZdQSbN0qDMq8/O10hNGW06cJJEwlURdyjhQDJVyN9L0WBIqae3+qKhlwy5a8AwQoS
o8qGCUX6LdboK+Imp6FlicBi9ikJ5/Bjo34CGUEE9+jeXkfvvQXlONeHO7xkW86xdJGcp57g2SDx
WjOkf742zWjrNfyqvusNX5ryPs7xeioLNuk5+tJlfVewtCBwRUbkeXy3k5jLsNQ5x7u1uoYCwHvG
K0O7vW/pOsLBE1l50Z3B8tu2DKa5feLvElrtOtvZdvi1tbEu3J7PO/C/OSmdklqUIGyYk2PwZpzh
tp+4NRLfg2cRAA0sfMek3zDFSGCKjiux9O1TFi/P0ojCWVVu7UI9FFnEyWlp7xSpflgET/kuoh1f
Yzvxq767o0/4gOPopFgPppw/+8Y9p3H6yjFEC1BdfcYtvUrPXWeeRRXplp9L2ZHzSTfXtx3O/Mzk
RABaGX1IDypryuZnLzOOcza9QfU+16lzKhyFpquhfI0EGBf1ch+bVu33c9+sil5JQ2v2tqYC4qRp
C3dlRYhQs/au1QhnFeozsvmnXLNAzNVPhTpcomW8Qal9p9VuGsi6fIqW+V73Coz1ynKfFjbUCpDq
S4p8pJgzpuZGx8g+YV4hdOtFuB0j1Sjaqjmvk5hHT08WAPNVw9Su+8w1rnDHHCzJLwKppjubgWMk
WwaL+7HtPoWbgwfXQjcrb7T0egki9zIxtfdd0YVOj7jTFWiYumHDCXJjt9oxGaQIxjG6NTKPdLY0
e1WAzfP2fCjFX7rWb4SubNWs2KqNjjwwe40a9U2OTehK/TjK4qLNU8HUuDB8ZfQeWml+eI32MXjW
rhnK39+atNyHSlW+8sTcO4WzaxS+HFNisfeSb2i/HzjUHGZBaxyIzL5Q861nNHd9Pt3TVt5aWbmd
UT8gO0m+JUpzp+rTWy3dL1Ept7I19ri1Dtm8vGW1vQPy84ZA63Nq9IO02l+ZZn8/jv7b2kid4Jq6
g1vqR/0z9FdkcXJaHis3V1ckKb1kGuRul8ibsok/5FQdM8deL1F1jIf+JUPXUUt7/Yet5vyPl/tj
mIl2PVf9+C5w7QIGpguATfmH6q30WtmSiKryLsomNOKIMOjcIl1HCQmiOtIIv8+a8q3U4gO6zX3d
GRem0F8DyrX/VzXAfxnPc603Pupm7lJgDP3//M9/1h+r9+H9T/8RVkM6zJfxs5vvPvuxGP538Mz1
J/9v//A/Pn//LQ9z8/n3v33UYwVd6e4zxuP/x/2a89ofLsj19//z753eS/7e6bN5L/7t5/+xt7vu
bxS7Bl24a/bLP3Ks/7G3u+pvnP/+AVU0rjkc/9rbDfU3ehG4eqED/O6m+tfertu/wepCe2xdU2Wo
1vX/1t6OevxPtw5QCRP3A4xgXuKPx5lMKed4kFm3dQqru8BnGG+TJCp3+LeW0HIV5aLqdcF8ZxDY
OlOF22+jd72yyThf3dU5vClO5m0YdWW0TZM5DT1DH7/KMrVXPHT5N2mMYuvmzrW7nGXis0hSK1SH
sghqOepXhLZcI5omhMs2k3u8e/11C0ECSCxjTpyFUSO4ktONW0bxPWO5JUQsqX7mBL0QNzx3HSKR
3NkybKM8UFFB1EKqDwspjogr08i9w96h7WxvcF8EfIQdObfFtwXa2SuEFah3rdK2a7tmIC+H0j0o
mpapfqzm7g2yDwanfZWvMB5UezkRSGmiOtu1ZeLcXQdMJyOR7XOr19HVF0O6D8MLrXLgF5nGemrb
+pPaZLq0emJCshkT5dWRKDR90UXNCV5Re2OrAgBYWlrnwXWum3B86NNcO+GTnrbITuY7QQnzUupW
/Jjmrc3pJ/MQOngqXDMzMZY3UQ/DoSwVttiCGSNDwLydQgyN7iYvzOE4pnrzNlkMecDz9l8GlJsT
gqTxew6d/Jj13tQHIKFQ700oHfwxF9quRY/xPNm5tur6xdjPkDlS9NFJXPgzkQHmqk3M7jlCOIYw
DW/6R9PO5Uetl9VuGfrme24BVPEzhWRaRiIZBkN1XvX4wNa9YXZXZcS9xhK1MQaGgx5KOSTQfpvX
z1OhbW30BWCVYs9Pc6bmSzNmdzFTr8b0ULI9VA2tItqoTggQuNw4YCZ8BUKInefrNk7MbaINJ0PL
/HFhZB3TKr2D6K9to0waK6X+ig1D26RGWgTo8Ng8jDGssuWbPfdbzSs3ipZ3iL+p4AThujoJoGI0
7/rKvHLtimUbsQEnXhwiuXhHEgiQzT3rNJe/sgpdnEOy+ESZYqrfpT5GK4D0X00j5BNBBH3Y4vsM
2gIyj8k/jE7fjUmmW69InqWH9qE3uvwAGXs19d9snZmoCWhmULyNIx0lQOblq/qbpfG28nwJo0TZ
pXm2oU6p3vR5stZueYcGv1lXCio4pkiF+jACpajL5IYq0t4x3fbz1AkQp2GeqcQFnyMdr1Keqb2Y
qA7jJu6LrZ5UHzhKXKo8ikOkDHY17QggJa8npUTH+co53UVjqLa3Jn2kfeKkq7i2Xt00/o6e7RbV
DJEpuvWZOvY5TyPpl7Jp0LoNzCUZyvnmlMBmZH6GFFphnBYfywVxWA/gikHy2Um8MHEk+ao6Gv6u
UHiP6d2SOJcycrrH1lNIoR/SfNON2aZHCXcChBdMWrUq7SZbDeC1JseTqwLmvsTv7g+Om20bjTvR
Ns2K5I7yWb2i/4yyXdcjGsOiscxdaRb3elt9jcUj8kI1gAtKsis9M9/g+YS4DK+LcVuoakO9h0yk
+8ps7DxtUP2Op+7BEbp7xpDBDTJ92nTU9liWH6EBV+dxUvjo7uQ3qDHWHhpxyuVd7jBXLEdwN6Nx
X7Xokbv44jpM/mFGqJe5i52vaiByNpmjcBTltLK63Dg55vIOql3NMOKjhDJn6ik/qb2O41VCniAO
xPJid934PplcNG2qultpWvFGGZrspDLwSdFHLcOh4Qy6Eo0W7fMa+RwHhQX4lQAClbDEHpCS35qW
bD5muRjvSi3TjyXxqk+jVI1z3PVYRNsWyLpXW6vCNRnhSflkDQpTBzuytpaiPRX1tQ7XGm63jCau
a43Stz3Z7RdmefSBpxpZTG7aX+5kHLq4NoOuj81gcdUa48jwVqBxHwhVWNGGmQ4aKol9heYjLCYE
zdrQn0A5NcFQCvOhISj5opvToaqQSqaTeB8zLT9XBpIzR6h94jt1dBs5dvkR1ZHDoTUqZ98YK/Pk
ZTyq+e8EQ7DDbhVo6TyFLkreyzRX2XXjmkeq7QdFihkxpXYpY+1jMZdhnViptraQ7D4IpbniMjXS
GvEUTixn+XQsdBgqUbI4L8PU3relKjW/RhT7ftWtBA1KwAB+9waUyxFAIaNztg+W1Li01rC92XM8
rdgCq5v9K2iddr6x0uLelKt04jy4mhH+2kGU2N23xkbTgK9PHgZh0ssuXHly6msYMZu7yc23SK0J
WcaKlZkinPNzORr1Kuc+6zoOBcPALxI7Uy8YrwgvXnlZa/nMJgNBD94oB/s0Di9F05Xf6q4xgiwH
G4uYPwrpF1rhAEtMQ+qCJaXI11yKks0YKWSmOBhhM2XLReTSY3OsE1257SY+qK/i3vCxpfita1Rv
kQZHHb+LilNpkt5zluSG67uLw9bgXX0WruJ2Qef1jH+x1AXmILzV0nQh8LlzbMUGFLuraCwKhrio
INwq40oMFhytDMWk3a8Xt3vp8mElJ/PLVSdQY+0E+tbuI74d8Shr8Evj0jo3KXFhrc+j5KIMIvm5
7PaNoeR+SjF2gDch/BmSIVHjy4xLh40Did8KywNuijZa1/p3xRlECDMR8xTv066sXW3aXMNRfivz
9oif27mSSorVVMhPMUnEc50iLZYXCe2M1U9wnvCXQuhbzF+1n0+AOJx57+YSVVgcjI6GOry1g97W
wZxFjRcYBuJ+xVIBznmrJC2ws4ondVbeJrutUC85FsHec8ZxCpZmshhfTG1uF7TAuFXk3lDMrZdn
N1mOvGMCTNgs+CsZ5384OSqqdF5g8HlmkMKc8zVptKFj9F+zauMJvrWt7lWUxnky43lTG0q7J12H
UzdGOKctP3HzYdFwV6xFCNLj9o0iZziMg8fnaBAheG6jrRZD3ozCyi/xeFBnzi1lO+kgEJuDA+c1
v5JENcLP7faGQCLxkopxa0y0AUo1GKMPVOv6MdbsEGjlakDQsCKGOzD74VQpyVqAx4ghmvZD9ZxU
I06IqnzSrDJYGE7M+hmuyk0xzDsVEc8+azFWcFnIJU3eYQYjfzLtoB44hObGcsEQeZzT+gSt7SwG
DtBJaW4Fa/TW0gkyRk2+dqdhZ+X9jZvaBP2AlXT2phB+a47JTpSYCqgA9k6VPPWFYt5Xi/ul1zOt
kPvETdqgGvKXZkJQBQDvw3OWJYRbnMspC6ZCfLOXFC1pxPim5GZVUJeMZvnmyjQ7IrsOcpU5BF4K
3GTWySlyzRepAdJ0eiHrJ71tRrNbXb8mC2fM2i6t9sY0FfOU2/dIhp5w4O0sRYZtmxZ3xjh9IQ9A
J1PXqi962uDSNbvvSmodSOw1/DGqHkWqPkhyG3y17I/cszlFV/nieikCmka6wVy4C09ZvjbzWrLl
LWUAEPYMv01DeWyhAiZxnc5Q7gZdWbw6BZxIHC2xbfZrzZK6r808aX5ZKdHGKhMzgLnahHmVnWRV
H0t0+D6ZcXdjbG+bAZKy4j4Yo6TSwJ97P5Lqgup+osaocK3VPNH1HIzp98y1zqOhbiRG3eRqvJCy
RLk0e0etWYC2tCiExrMdF4fcs24QaIEdEZjHvLQS2yYf3HoF7hYpHtBcGDnQC3XAugqCVggXhOpK
xQytKQfPJz7AdGZry2kWX5+qZAOUd9e5TcK5Zv5k4VfK+DBTi+5ANe71WKOmWrYltWnKttLreG3Q
OjT3DJlQy+aq/ajk9DVIZTuqTX3wnHbxi+wO4/W80sxiW3gtInr3kCnqQ0fJo7fGt1Z0nBQG61b0
LKKNMAJ90W4jK6fCzeoje9JRjeonZVraAOrZPmYRd916UyPlSYoioY033Kraberqu96eL1e7DFfE
RlY96jysOtHNztIcEB/em+rghX2fvBHieZMteD1lzLox+JaSsk53zYPdy/LaY/SqE0ox+zXCO2Bl
KscwIb9xw7IPz12yIXLTVxIiStlAvywLTyHb4zGbad3FenxSJhiarvpCMRUlvFtrlaUjhY+nytDp
qnuH/l1d0aQCWJo/CVjkPCdo6BFscTssRNXZNYZ/cKV1pbQ7r/ve2ZgxZuxFeEGWe4e9JYiiJ0UT
e8cuzG1ZIIJG3GkWCnJrlZ3FbvoAETa+xFxPVjK2lqBydfejytPpbbS9U6rsU2WYsOnEIRO0I43/
HumcwCsBYZ5zb0sBNJgFCaaY8Zyh23h5/ahM9lYirspHmJ3VAKXMyM1Aac1N1cSPVX8tQ7x27fXD
sKMBDtvagNPad8N9KY2ER4z8dSsb9XVm25cqR1wNE/i27tMPZ1AujrZshWPhjNQNNO3eXuv0eNOO
aiBtMj98RWrJOklFIAy+iFKc9Ex7Ad/ZBoZeH9Gnfk7Okp7Q+Ge+qVffZn5kiPRiJZgtrXNF3yie
9iJ0tVpxM/d3pGmj71RLfrrnjECbM/NZIt+gsephPcXiXLrlcmG+1/taqgZ2Z6GAy5bOd5rqXLfD
XaqZZuCVIH4aUR2Nxu52ohm7lVIp38ox+Y4Z7t0xczDSxBL6ao1QGx/Fi8Pk7qWSzm3pTumKcwS9
dnAm4EPzja0VR9WRGUvRVbRXmu6d5SkPrVLM2yxq6HRb7kF6zSdBQRLzaTcdDMMpg8jorwBgLd5c
9axWM+0Nqd5x5bE6WhYNYWKKix7gKNMZd6X2mPK4PcubYaD1kesypJ8RB0NCf8BO9V0BOasSLdrf
MrrvzWktuwZMojKQ5jmIQxuVWzuLH7SubDYTueWbXi/VFek4FyR9+0yYH32KXNW7zWI3iEf3I85Y
4rwh+6yQevp6Z4a0y3HcMEuUnn4uPRmMMyW1Q+U1m2DKPLwYcf0oatwcUFo2cZIe2qyIfeY6HNky
zWU+oNHClQklKSMOOSPgHzKVB1V3wiabEQm2/px4yyrFL71a1E7bLkrHJ3U4drY4oOwZL4EYunBW
TEw9ItWOjWJj6VEPpbWIUBHxLazk9dLLBds64etcVb9rnztW6Z1kJLJKbDtbxU30ylJ7Mr3ovgDw
7rcZvaOcDUPvJAjoLrmtI/0FLMQZGVQe2lL2xyRy902jfkul+znW6dVArWXBqColItfpolWaHjiZ
S7GBiM5nX10rYhgvldE+a8J4dBN2XXsaCFoaw2S0NqpGbTXAbR8KfDeT+VAOY6hf29+yH3hIk52S
wjbX+29DmT9muOXMrD7TLRuDOL9OOsA0FHNx6fT2K4ri652CiQvPdM0imwYKVN+1QlBem+RfuQNP
LDaUO0PJzmqzcKeXWtBaNfTqK619Ye/LuXvMBCqWguAam2bMB8yg4y4FJvZR9h+9JqNVaZlrhi3U
o5a3Vhfzpp6h2sbdOjKTr0xL15LpjqpN4jHukAkqFKMN7RVyfzidNEx8jFT/VrjsBKLp+cm+yMJM
1W9LMkw3TYuupJgi/YoMVpKLXeBwnD3qBw5OK8zeL7zjwBDlXVm28CsZVLVldxslTbUnRbh9FoaF
j6N3aQIN6SuCqPM8133YGfZ9HfMlLvq0mlOKAD2xnppp4uAxO2j0afqMeXufJUWYRCnIv2za4OZ8
6DTnplrkTZYKDgflTWE9AotzV4CEn1MoL7nCuMjyjr3S3SZDHsJiadeGq+DidcchVBTztazMlYKd
OEz5PtCbkViWAwngVnToqtei3umWsmVepHKjG2FpGQn1Zdz4Mo72NsIGnHEuel6cS8/ddXEhACCy
rOcUXJkG3nXtKM2ur5Zjby9r0tHuhIsNY46Sp3xM1iW+oDVYpEPbipM2amt8s5cxHlGcJ3jZYgQ0
7sKJQ0ZBY8b5kb4A32t16MyiX3u5g0dXrtXCO4uroJe9M3B0BUV0g5XXUusTsPdbD0I99XN+G5nw
1hC7b6OqWhcmzVr2p1xN7oqlejYnEB+2uKL/nYyGC1i7OddyhhrqBXqxj2JpCCC/yA3BQy0Pd6ze
T/3zaFfb1FhfgXLBaMWomuj9IHJQ8Rd+XBMa+0wdwjHRnLO08pnATWujxdEm0yN37XYUKtzqO2Fg
I8gOiukeHa++5eC5LwfrO7lNfpJrD5MoekIPlKekpoUF1Yaifn4e4xS6sU4N0NzbjtKunPrZy6m0
IQgwFJ2NrWR2hOFTdJz9xyiF+A4tLFPH/q0Acq6oPTM0si+UqNvTPSWDVLWxLozGiv84M7vCEJXM
D1hEbrHE7nmkjsaSPwoBwB2L1RPZxaQEdyly6vpgVe6pXtyNbV+tW0ujXeZ61DlfzYElhgMPxSoV
ZaBpxlPEmcA3FWVrZM05k91L1lC1aU43btBIItcyouagd+0hT2jzWeZtagHC14udy3SYPHcU3/lq
gtHg4LEjPN3KA40eWdFytNOvZ+XurWkA5Iw2bVldbsp4o+rzyZorVoG+2qPEx2uBPt/tdEr72GIq
2EL+Uin0TZvic5HpyTE4+5UwkZDoBQmz3Uzme7cymbAaBURQ7UNNlCf8iSpj/AGLmOF9YlGs/c7j
/lYFa53Ii/lu7Mc0VOqheaa3aGR1tEokJ5mY6hzV/6qdrVdHDK8EG6SrApzDMbriMNSli0+u122t
XO7tdsnWqV6u5q6mzBJLYJa9sa27e9Ma9lpafEl0+I+2irHHtJyO1GQuisg9cakWBs9zChml6/Gf
2YjVkcpyWHWz8YAciGyOIj/ir99WzgtwjDyc+77mMI7ddAwXk+ZZiVBpmsQGnVIguubRtaLXovS0
Ff0X4LjvjHUfVDEdXRGty+Wu0CkcW4IBhfsVU6mbTCZcx3jTi+6jUhu452k4WZgFLeXZ6pydrdvh
IostEblPCzTopcq+E9rzOVuUK0Nyr+gXrDPUjs5BtYuLDu3fH2zjOLrxMcqasAHZmKl2gidIyUJP
Z7bcZ7RTU1vMBzWNzZvUTmXQJVwFj8bU/JTprR7QsJbsvN65XrKHpSvOzEcob12GAhGto47jHWFz
eKImGT/YHW1o12NNoWPEekd2ZWvqm7FK3gc1p4yNEIIUxto2zEc76iRzFO2cTwpYfbMxMEX0co2y
fsFyP9brmZZm2M43OmiEqbnrRjNxaIqScDFXH+zeHAnxQkNY4tbVk/g0DNBELOd9kBqYBmmtHRUq
qkZzxOmpSwbc8mWywS9kBEmtnnrurN6e7jnA3VqsE/yxbR8tF7yC3oZeSu1q4bc54lt2Vt2kvI1d
fiNSWt1K+p2S8sllIBXmDfdMTv22U2bN8UG/R2Guq/ukvPZAAQmkV2hGjLDd1xgQpN6nDqHGd5Js
OyXp1X03BrrQLDznKhzNJaJN3H0N9DrwBicrYabVoWLkMhXjKi1r/UKwSrrlxN8cvJQSjUY0FS77
JY54rwmF7pGi6aVBD0Fww8yuxlqKrxj4Ta0q52ZU6bYQV0sFo26TSLfXWQtUJtXfjJEHZ4EvkDTZ
wWrB+k1qWjK2GHj6Cr2mbpltRb0RltVvSwy6e5Et9kPVegNJoRhWzshfLPJIXO8NnOV800VV/W71
NNFY3GIkpr2mjevRLqH0eD0CYEb2rm/UxLqY8UXOkkTnEZXaRLN/sh+KRiWxTonK5kaOGZSDWo3E
sIaq0e5Yd2ge6ONaT0nGmVVAAlZ/9sY6wY2Yfahzcaw13GtZeYUFLTf4rPsrYWjVu3ZzWmgXfGub
qDpPBcAbq8jcS2wKGvfjTCutcFugSiIusk0zFFyrWO/eM1VUPOLUwDqRAGVPvF2qr0hjX/ZE5WQO
B5iJAqQhzE2QAw+DflTxIuGIsttZXcN70oCJZIb3vdEyhdENjWskNe6hJocqLDh4heR/tetrdsW1
zNDCBdDIMYcoeEpA668aOUJNMC3SVKKq6T5n2PcB/uMhdEbeY16NRJxMixy2xAmiL4J/RL5wqt5h
U3Jg8LoWetEFYIFPZY9CKR973cbSOQ47sdjjt9hui53t5ByavXZB/92HkdVw+FcoKRtMvEFdzvLI
NzqsXfZjfa1kSzUFE9d2O1Dn6EGkd1eJEikd03pxAGQEVdFNGxWT9+1sTO4xUq6m07jRuq+JwBGY
Cw2PjIeT6nERfYnKYxR0i1RNcZ5Bqsqwz5t62+kzx+sl94xdiYj30HfUVussUtiJrKRKcVv3pnZs
Y0ndJEoSaaK4ACPgpm/5UirfFcgji590o702Oi3eRVrZrC1erqLSBn5ncMe+xxO+Rbofy8lqkmXN
pNapYMXkGLpLbbqYS6OvIuF164FHJPezKOo3sz00h5hG0DZHBYaeennQNKXeGB6nDPar6Aj9eTq5
1DNnehjzLquxcxtaRx5RYdJlsBpzZxtjckdshHmbjFMeqhhSN6LgEO9jBDTlLWcdxnIuuDiKd1g9
yw5ycUxHnaf/W5dkzqmfR6CjteLduQYH9oCwMOXGoLcTNlM6C1/JvPR18JLuxkzc4lZqtXnQpNe9
Ytvu5n3eW7B4aqriIz32HtCHkyr9K1GqQ7CIiaqyVpvyC7urgcef6KB1jH8q3boxGjVmTZmgKRLP
jB+rQ1GNzJwKgQe8zAeMzwvSH6bl+mSdWUBsejQ56AL9muiM9XVo4pXTMM2WosYur9O/2CymEt2p
jXKHyp9LoLgsi5FWlftl8KanRRH9s0svN2xhOQWFI+IdmQLTDTRUY6O7bwjLrA023MQDVaJ59+li
lPCQjCZc4CE3oTWkyaXPRcsaVA8wluquzDcjS/xdhLvwPA+pXW942qP4aArJUVCmE712V0q7wUAo
PLB30XJojcSmzQg5RAtsl47M2u2Hs24XmPSzMblxOUaCiVSUORQl5nMjyrziO/+vMT4gV8FsgRvY
bbqyIsaIjWGYUDUXCBxUOTzEBnIiZrLSeho5XD23tkN0jeLMcj+a43SkywbXvbbUYz1P0RsGU4uW
CP3zoK6WeeUmWnTTobgM65wuPp1qqgg1i99Lc8zvPBs4+bX6dg+xV5gv7QSfRZglNsaqGi+t05pb
w12sdV5N01PfJveoypNLFot4rZH8BXMia51XBAOxXEs0pkwE8XGYwq7Us9Ito4ImUzonRzqvZtGq
nyO9YhzCkkmfBfcBPkvDea1DkhlIp/SIHbOb6KxhE3xYjGR5LNmUbJIH6bnNj8wrvXuRmnADcINU
fgPZGqAjNuF0YlWYqkwSVDMhhiAL3QThUCvPmKrMUBY1hAd3uHapMqKpSuN/MXdeS44jWZp+lXmA
RZtDA7eUoYiI1OIGllWZCa01nn4+z5mdDoJY0qLmZtvarKy7qtLpDhdH/MKavrDc2dNguBT0FMVP
HgWJL8A6yji4cNbbHs7j0wSDHCaMYejfROi4X2baDEfTyA4hBmb7oLcDCFu2+aVzMxtBUlPY927I
mm4EGIk98i/DRySbzYcexMs+sQpymc6cU/iDRvxRB2QEX5OebaSjMGAjBXmIY9pDTdbGwA7sERMt
XGB3IF54w12o0anWN49TkvrvGm2AHxwGVEPTNjv54STo42kJOe2IxRq1I6AxFqbb5FQJLYIYoyyv
TDSEKsa80JNNiX5Ev53Tzh03AfvlVBt1W99N9BgTpKay/mWeLEqnvl0ap2nWfaLefBrQrbRn1CnK
kmwD+kNDsjAaT+R57T4AiU9p2003qUv11e00VBR0n0pgM/k6dx8dFLuuhr98hdAQdnj/XEyGubF8
q3w28XLdKrlppjtu5gmxD7W0P/ZFSpfeta1IgF0Jyh8WgivFXjeIjYqsod6qBGkbEU7g9jMI3iMd
zcAIRm+RfJmc2g2QA0n601T3/Q8TEOQ7kKb0rZDKNw4WG+YreiO02nR02feBk5Dx0/rNnjWjs5o7
za3FTmeLoUkPRkBT3NCzG0XfUSTOH6Z2qH9bNKg2Q2HPL5opmic0mIN7QXS6hwqIHNjbMXMfi4z/
/sG6/Q/27Q+e7d//6/irkHCzZvkP/f+Il3MhO/y/sfIvP8rux394v4b/OKKk9gt60X+h8O5/gniX
/+p/w+JN918wiFyoPYYq/XgAyP1fWLz4F0RHE+8cC2cETQWa/9+weEX8y7FNE4Q93Ff+Ldgj/wbP
geH6l9TElYad9JPJQ9W3oOf4Za9Qlw7Xq43IGRrW/IHUSZeqz4M+Slkw135qHI1mdqu3ym+CV+3u
1eKsoDslRePf4M4/w5jQOynaQoqExLEEd/ozoiUgnZ+AcaSfdBHPOw514dUIqX0JFNX4ggmHdq+r
mfiCiJh1g098OUuXG8XRpCezRpl5wekj56gxHTDpsAtMptXEyXbZOLy/Pse1QSw+C99MxWfkgqYi
7DYt1CA8aa7pbxVk+7apRiXk+ijnZBi5ki7a2Y4p2bryr/JXvKJwKfOEr98UhScx0gxXcuCvszNn
O8Whwn59qLUJYVYvBJZB6BaLhfFz0lVs65owIZ7i7m+3wFNTZDXdlbcPI53hLaRMhYaZ8fmM2tAB
jo4e1GkkLN6HQ8aFaibtDePiBaX8z8LZECX1Px4FlrXkvkV9g4VqL8JT4BblqdEL8nddpAdK778G
aSFc45y217vOOQxTWOz6cS72dWa5b9+LtqoDtdZ0UyVA50Z4/QF7pGZ9ZXDCU4ji10MoFUvh+6ff
ry+qhL6eHzh2OXhcy+ImAWy7gMa6OJn5o66FpyoBzmebPHpW+Q4ttIgW3mi9facgPMc+4arSofIs
dgo0cpjVOMGdIiK/YxfrdFmbsTpen9PK1sdUQBiuwdbnJC9WDhUTpBuyOj7p8+gfR5fMqsqmX4Pw
hxuH7GLnw0mCMCI5tdhqM9T5N8qSGi5hCeGgzRMM6Bi4ufPdRr1xY1x8JBDA2C/Dj+QdkI/A+TB+
Cx3SsUtujJlyoRVkyU8rKFuaJJlDBSXu3/qZGA9pAfmBoC7Chzofb1L1ZqibMDr5mDrTuy2InHRw
ktc/0+XiQeTCOIPaL/AJR75drzd4lXYDnuRGdhohtt7Psd5v8QvWb4xyeZ7RoMDKEBo6Rxqo2GLP
FdDGjdqmR1mi80FFCzggpcDxJ8xH9xC2gfY8zf073ama3yUSms+4seTbYi6mw1unC0uY06wJCzyu
ttDk/j+RmU6FGuYheasx0WpTfvpE/W/+ckwQBIMKhc1mwosvlzZa0VURBwzTom7v5zUWvrZV/S9H
WWz7ogn8BsvP8NRqibsNASSiyAmK8fqCXRxjnhR5uIg7DFT0lkIFLq7AqVCL7JQpoLEDa5i+I8Xb
7bGpcl7+yVD4gyNISsykyZ/y6rEUhTMQRIvsNGWq9UHXQ+CyWjW0n5G+orF1fTB5/ZxduVKpmRsQ
MIZ0tjAXg82gP6fCLotTRv15xFv7vhoNuu7tBOqi35JkzigWDf2N0OryuDEspAwOtbxFzAWzEamZ
EZ/YsSCZxydXzyDqNRPSqNcnd/nRGMUmECSQ5WwvAzgHe/JSUc3iVFHrK7fwp7pMGuz5wXZq2yi4
vz7cylq6KsgDKcWAzMDSu8NGKr3pwdmeEHBXnb1fzennNMQV/JA5s+MF9uz8nJQOD9ZSiZobH/Ly
WiYYIeYW5FYuKjeLDxnUNurHo12dYCeAy07G1EbfG2LktxCFNlTaRHxL2P9ieaWhBrQGnjWDT/mH
vvpqo2rJPDZVkDWngGYK2Pc0eJndON6avmo+X1/ai/3CUAQgwKMNHfG/ZRyk0E60rbJoT5Lh/hvh
VdUrRQPn4PowKzMivuHKItUmJF5a8QxTh9xbnvanuVP7RyNLskPWNcE9tTn/6/WhLr4XkQfZCSEd
Zxz1k8XlWGBQbyhm3VFey5Ax5SPBdwGRPjtKe2eorXMjgluZGgorZF8ErCpoI7nCrz5WQPfPDN2m
OykaE2pKt90hnDtsx3K0bxzui3Mgp6ZLURdDM7k3F0Ox9epRJF13IhpSfwwCOVYl6LOn0bQHL59R
ht7Q47H2Nt3cG36JhiFf0LMLTQ6O2YT0DZPv+OIcmKVipIbuas9w8Ebj3WiPgAMbCsU0ItCqGA8y
O9XAhILafArgcBoPqNNJyCXyqNSQaWBk1PAQFRz2sz8LS2JdKBojjEorPPaaTicS1Y1BKPe2ZaFm
DnUF8fNMD8Z4Z8Jt+KxYORz/btIBCOIdRXm7Rn+hOcICrOlLV2XV7Dp8mEdwUgMETBcxSvN7Hc/Z
BPIhm7+kOQIlL0kXkY1pUdlYj7nfRBIWP1K1/6BGHbItoqQzJavyXfwjSvpB1mo0w38Joaq7z0ls
Nr8RTFcRcHVTJXzKC4eSuJa7Xfuuo/RT7WZTIg8BNafiTm8zXOBjo2u+Btls27vMETQ3UbBLAeeO
OoAyq9FpK4QpaOynCKrlk0CW73OLNDv6oqQG0UdrMqN7teCK+jHqKIR4YdKU0XPYUPLZR+BuvzfE
818QDkXTdnbp7B0aayhwgQdb0X1JkypRnsZ4jO370fHBP0E4Av71LgaVVG2KDIkQdLuwkjgIjHF+
6NhUOLswgwB6X+RNgfb6CJzlrqLuPSMri3X3Dh8DzaYt4xr0YgxoX7hfDLFzgHowflDQJ093paji
r3WblTCmOzuDBmGUlPr1TkfFNHD96EcZCmrvlZBW9S0p9D38mSTeqU0jQO6MmRJvssRv/vLRZX3f
0mBz9pzfPnoSrVGEe0xAENmm3TVvHRDm0Rbof6se/dBHoGq2FAqCSt6bwyGZbeCANPA4mPuQCBE0
na5Y7RakXGf/FZqpIdF8dhdA8ErNyqHxPOt0jxS3AKjswGGqC5pFINrS7mA0OBq8S+g/oqAaZhCZ
RvKg8NcMUUe7A1UM5DT1BaiOsQ9LexMGVtgd5tFI6O6acSru8Rx33END+18F6Z9gT4h8sA4RyhFh
NT6A+2jg+ba6qegbMwXUvcFpGwRf3la62LWJAG/fzANtNWymkvbRSiUytU8pPH+fJrUCPYNSWHSI
Eh2tR1iX5fDQwFqHbzBR7csfHXOAAlRBgaQtJLtYj3WTp8nJxCJT/Yn2+JyX+xjf4fIEsRDgTYEr
ULDPEMvX8JFGUP5oAjBUflh9hpZRSYMcFrAmivQINtcFSxOk1jvKNwDBtxGZNsrbfhWYkBdDDWGF
tKSPMHd+W8L74l9Gx9qJ0v0Mbws3s3YIxQNCPIa1s3pU5HFvEZG/HzpRgmXOAUzZA1Wl56ZG8nsD
DlVzvmLLkmQgJilR5J9ntbf8n3ib5MHXCRnbAdBQGqDWncOVCrv7ck4syG0KVJ3mR5lWZgu1soun
J6XkWTkmNo2gp7bUW7qXcTj6Zb1DZL/42U9J1f4lghCFqvyACXVXAzmmaw8qN+oSkXkKXe1Zqk+a
6RdS7iTZmgMHoEdSuHa6zH0cx0Y/Iq+T9ve1lU3c2BTZhuJD2QaVsuti1MhfBhzBZ/qTiZG+MwCS
ugDyIlV54Gi53YMF6y7CVT7TTVCmoVNQnEbL/O9xzufxZUIQFHyGUhcODQsR5cOvqZ6K/ncSTVr/
HmBu0Hq418xkykQytMdq9BZ+ZZrIpparz5xn5DxnvwftrgRN/1DBrKv/TotR1C+iyHJ8XNgESD2V
Xeo+ZFMH/BYpkBQxBz2yjykEq+moxl2W3amxqnX03lXTPLRNGhS/sypDAXwbcj3Hzi6biGQRJcfv
6ckPbONvdbbhIvqc62BvNaLq9pS+A4rzYK0AA9VJ1Op3sW5b0w7kPK3IbRlCVtiOvt3jneKM1tc+
VbrhiQvP9hFjhnizUzS6ykUj9WkJJB1jZze9+zkLM4c7WmmKn66bYxbhtJKX5aLFC0yqsLJhU4w0
oPeEDvAiQrV3xaY1Z/gpbpjZfDZNhICjcmH8zlvkaICEmZW66fQEG54hjaPvvAI6JECUKJB9Vbrw
IayFjf5zpUfRTpsckJe4G4mXEc0OJCYqkHI0dwvF+GggBfo3vIiEnnbPRfQEkyPn5nS423e0Jzrh
tWYOvMChk9zsWJdC7CZ0Jcqt3QTlz3ZofHWHZcNM+y+YqGGNSmhYL/mYzfUdNm2RivCHUiXtwU9D
dzrWPn4tTzW02SGgu6jq41Pc2gEJbGFneIBptarcOyPZGUACXW+2OUbByWZGp7M1Nlk6ug0sq1hF
UberYu48GBnmu6oe42AbqF3+vnQJy7jMRTI9wxPURzC1wCzed7kT1C81nA2OWKRZ9i5GRQ3CUN02
heeCr+GA14Nr70ARWNVdpA6qfxzsYtAebLRKlXeZXtJ2yypRfuchsV7ClJroJqft5G7iAD+LfUro
9t0iOs0ekET39U2j6XH7swtFRR+E5lhF1y7V5iP3i4Shd0nSjxs9AWawxQ7KzAEta3DKCgTYjWPS
E7XgYVMISD16AtScyzzHxXJssM5SsOIJD4atDtaORm+ag+irWks8UsYakHVRKGMcajicv6ce1MQ9
/3iEHEfTfm7qcqz7TT/K5yesR7C5Tpko/tYYi1HDEstk15hGnSnvQfVW7t6e4Gh8qAKfzjt9JZCg
IIPCsnkc87T8acrY5L7vc/rRcRTGFEXGADDsTuOYDscK/5/ppGI9UBxKEBbz0afSCkQvk/KvRh63
KF+jTZztanrICQphSvg5srMacHFR2HB9hFR3KiCGH53Od3/C8sBOvam1gY/XgqLb1OUc/EgsGl4w
5ooCUGacaBDegjau355dEOhTKjVREdD1pe6dnuvlrAHcPQ2w8yEFKl+rOKz3ij8FN8o7q8G+I4ng
gp6kbcrOxqtg39LmoNfRzD25ZYZbnR6xm0yMuZjnrUrS6lCk2BYyRVRsxULrLh8KJG0cqzvNIA2I
/oT4KnwxP0SNkd8QZ1tofrB0LBxNH9oxjqOSzCwSC1A10FsirT85SuWjnG45sTcrVoKCtRWcRDdq
+d1Y2iYXXiTdmcsg036heZ8/4/eovquJoLS3Fl3lTyLfRwKPo8ljf77SpRgrQS2DluhQ1BjAIZti
9JF/o7Ig/5RFUsN0QVGQKeI0uPyec4Q04twyyiyFhJSqGw8JlcT9m1NSWjP0uejQUUtwFsXJKBzb
btLM4aQNVEsiqhhHUcfVPUoS1deuaeI3p6SE6SZ9GjyDiJOcRaqG427YKK2YT0NsatuYD8W7AAR+
VmGPvHVqbBqDQhAaLWh6aYtdOjVIi8NCEifYJWSe4Gk1dVPqtKR2SjXY/hZ3xSy5sTcu82ASTfRF
OIbSY3VpdBrYmV9pauCeAJa40ylWzSaCEg5y637WHb/cN32b9y+py2N8Sumd2Td+wLnEiDwvFOpR
KOPl4OFAifJ8c3ahJiq1i5ST5dTOwwAk7HnKYItj9dpDwGtIkHdokkfGjXEvtysJuFSFpFWMxIm1
qO6ZIaKuLhodp5ldtkdfU9LCeHauf9PLUUz6NjSlkNijTbq8DYTmI6dcOP7JBw91mAwYF7aMMK6P
cnG/ORpChxqFLsoCEAcWOyftKZAIt7dPXZGiUEDrakuoA9QGk94b5+9iQouhFiUheB7wEqbJPtlD
p54qkTvPlIlumb9fjoIAA9uBBj89Kery55vCCcqsMvLBPUGGt++rrg82PrnQjRvrctko+FOJZAvS
wUYT+3yUHviToaYAyMs+HFArz+CsNWhXjEDk3fjz9W+0MiX08agL0iUCYLDc53ZvawlZCxC4NBD1
c07XPjtRaDVuPKsX48jaEjeWcKX2H5vvfFLzrCUoJ6k84ATUh8rQ1e85sKobz9zlqT0fZbENAPBV
QecSJuiZ+NYZ+bjHFAj7DaXwP8ZxOvDKQGS9voIXY9KQer2Ci8+F6yJ+00C4vVbrnU2fK3u1+aXY
RYdwGTY+jRO0N0Zc2yC0oKjMYxICyESu9asQJRlbJ5IJhId0WgpOOxmyB3RLtegOE8zw7+vTu/hw
lCNp+3N+qezCHZQ/5tVgkzbEShKI0IsyG21rtU1sovyx/H19mJVVBDAjbwn0S1HGWzygTThGDg5r
oZeH4DHjokSGfFLzZzja/j7T2mnaoDCrvzWslJMDcEPJmsYi1fjzyVHowz9i6sBS5X5+j4lphL4R
iOmqgIV0fYLywTiLQ+RQ6HQTIvDRKO6eD0UHQ1XLdg49l6wIBQWRnCZA/6C3Z1/b1loRPV4fcO3D
EfZIvS2LCEHijV5/ODvAINgspG9spttfA8dUvyWu8TYvbd5JpqXRNrcQDOMCcRa7H1WKrhx1O/TU
WauaO8UsLf8ZNzERvvUCYSBZgxc0MegDL2WTe8vo8VRoI68y9epeS5t5r09x/fajxSjkF9zvwkSl
+XzRyrYJFSh9kQeACB93MCEbC0mOk51at0KctQ3BdkDDW2ICaASdD5XWEwW8AaqSKer3beqSB+ZJ
smmM7hu99q/XN8PKlUH3h5X7c7bIoM4Hg5Bu1445RV7epMazCIbq77kZ6y2OYre6JWv7jriN+16V
n2vZb8rTPMVPPCW9UCERkNv3foPLH6DSj9fntDoQ6RMtWK4N+iXnc0qNKMr11og8389byo+KbX3W
xeC2+7ePI4EbPMZSBV2C/V4fpJS038gxQvayIum+2BMs2x3AdMw93zoOmDXiMY4RfwEPeD7OXOX4
oOGEg4EA/OQgVDW4Rk744c2jEFWizItAr/xKi1Fw3p0ol1SJ59Qjmj9VL54yC1uE66Nc7jfCU9BI
OhYaFiLBi2uB9o1wa4onXgNh5dsc9dXB7JAT3aTK3G//d2PJXOLVCxU7qaM4WIZ7faTNKPlYxq5o
EFegXhzcuB4ut5zFXjNZQBpkKtfd+VAd/QofTkbktZnuf04xDj/QkrtlC7K2eLIqQFrMg3iR/KAL
pht1lMVen0SNvVetwe3e1wCh+q2bzI5+I95cnRSfClSoCZRheTcIVAIgxOvcecNAgZr69bZVu1tO
HPLmPH//wAhxIXCOJFhILHYE+t2FMDuuBb+PRmqToA4qomezv6uFU8AHHJCVwu8RCZtibA6jiiXa
jSd4ZV0R3AcP5aAaTwy/+HpmE1eFMVUxyGmaflQQZxhHODUVX9RAGM7u+raUf9rFhF2Wk/eR50Qs
YlEjMMohVOrYMzq9OVCUo6hiQTsxjCR+sOKufQzyRrurXSpM10de+aB4ycgUkvdY/ud8l0bgzt0U
ewYvntJ051ZqtO8GbbpRglgbRUV8X1jAX6wLyIbp4K2XVW3sRcDlvlgiDrMd/yfCEtdnc/lO4gJB
nUMuI0n5cuP4VN59c2QdFX2YP1itUX6I7cDfWj4xYkkHy70x4No24brn7EE3BTW3uCEzCC34gSmR
VzZgNTFJ7w+IKLsPLfXJG5ex/BLLPQJqjpySdA+XmkW4keeQVnCUi6DKN7jhGQ7kdrJLREk+F7Hd
7+K5v1VgWJ2d/GC8AZYEIp5vjoF+YhopUYwMoWocMuLeB1sZFbQD7VuGLmsngOqJMHWLW9e2Fieg
Rk4KTgf3WIcU8wcrrNJHZLqzhwHW9Q5yaWyiRVi6Dw3agvvrm2Z1ljiIyIlSnbcX6eZIY88wXT/2
RtVqvusojQA2b+YWQRv4I7eqcatb1IHBYrI9IfQsLpYQF8LJYQwPhrsK+UyXooRJss97NX+0YPN8
uz671W3zarzFtslK2GGCNoyXoXJC9S/9FSDBs8nGOH6g9Z49qUma3Uit11ZU42vCD6JipMFCOHtl
9TwNB1eRjTbfnx79OHSGTR92+Tc/1DHsvT5B9QKKwiPxerTF1qELQn8+1mJPrZvS2I15hVR9r/gv
cLrHYx7nOENSP9hMrdPZm8bW8y8wDm5FFguNapnd8DMgS8jCOYC7ZVbqooboDpHNS4yLttjhFJ7/
rJKQ9kZr41INOiLoU1hawB5owhfDOxio/ksXlcFdVurx/YhEFqJ9OcJd1xdobQeg0Aw6lChEu/C1
cpxmwHhAxN6kduE+KeKhgYOc0K+kbtolxyG3/+KxL2/klKubAK8HcFCk6M6ymE4p1Pe7DihPZzbe
XOT65zn2BaxHSzlen+Da60KmTJQlkdmA8s63W+Uote+03B36CGGz9xFosfCKP1wfZe2GIhUHePIn
NFnCbNuiSZCpmmKvoFDvCeQVP6S08p80Y8jez3brPuq+0d6plR/cQOWtrqQJjA0QKQm6uzjCRp2I
ssnV2EvcxNy7zVyhet7rD9S4qxt7Rf5Ry0eGAramW6ZkqyzxtzxgHU6oaeLNY/0rc9mqbVPNv5pK
175RqZjg4zvTN4zrs1+gNpobsLLVM6QT/sA6AgNs/hHzfhWe44xb8Xf8xKvJCY6Kgg7RQzjHLjpN
Y1l/SMqo/WJnJvIK1aD+HDPz25T3xqF0Ov1DLRTwK6E5zDdu0LUPD4EBORvMBol95fZ79aOSaarp
ZBIiiUKn1FOr6nzwy7n9oQ1TT2Ehzb/T5G7eK6pm3ViQ1aHpEPH2WoCGl9HZoCc4KAvab0i8DvYW
rnRMRz4GtrGr0VzNdwoQagQOIBoXO5Q63O7G0Vq7O/AsgxMJGQz08mLrKToarDo2GJ42J+pzBTjs
E9SU+KSOSrBrRGge3bDXpxtR1dobCfwb2gMFD3mmz1fcreKRWgGavmlulAGKilJZBGiJ8txT17vX
c1W5cbjXjhh+ctzirDbRx+JVDib8SwBYxF6tq1WwHbIOFfZ0VEx/Y0dpeivaWVtWpO1J2iRmmsjj
fII4rCLAmbo8WWHtMM5Q/dUkAchDN4zCA8Jk7u+QTOvz9RtsdVkh2lHYoYppaYsKJkSLzorg13ld
PwLvmYMUKxgNCNBRcuswHuzU5tP1IdfWlcwUq0OSIkw7F+s6tnExxZAHvW7U82c7DMZpV9YYtYFe
NpJ3/2AwE1KTLNACnllsmyhwZjSVW5J7bLw/mx3dyEMxRulftZ0E4f76YJddct57BhOo1kDac5ar
Obp5U7kOq9kU5DFKjO6GQt98D0Bo3lpqsO1TQ30XiSbfIS0f7qbZplgdNHaxQZH+VslYzm15cdMx
4YUA90mxYbGjZNehs5ETAwrUJd/8rG29pAjpohHvOJ6ejNVz1yW+hTD0XCIRQ8nyxtNxSbqRC8Jd
BRiYl4o7/HxTVzBPKlPhJ9RJg7ah2ojxCfvwaRdX0fxcOi42SQDnXlq1NZ6UyFY3IlQRQDSHm25v
a/cmiAyq1qRkdBTlSXh1ZfdBHFboBicYAoTOgT4EWm3GHFSPXelMBwwL3L+NMUtPmMJbt/bFWjgq
CaV/nC8AhSxOWVN3eGwrSerlGd3wDbeW8bVFg+mr0ppYIaLH3xz1vgsdpCVKbKLSvBqRvqkg4d64
1NZuGbIpqhiQB9ioiz0RD1mKnn6XoLY2AVCOaqrhWzzfQETNE/XJQ5sE/m9FScV8I/ZbGxkaska1
3+RGXZZBW+aVK9xn3sw/YiPKnotw3ymt8T7tQMohxCglqc12utXbXbtvIKPKBg3sabwFzz+8Mbpw
8weFl8Ms0ic481JsP6/e91pk38g71uYI/Y8tRmDGVBdph2LNeKUhhu7BjtUP/tjmW4pamBG4uvLY
ZOHnOO/FjXVdn96/x1xEuo3pAGwu88RDSCh6HKbgPdC2/NEvyuz++vW29lZQtaTDZtNxgLd5vpAF
IOVKAH7zsEu0R6nRMM3HKu/w1rK1POg2Q6fUN6Kd1THhsWHlB08KCM75mIjAw2iZygQRZNBhG6NF
iWPDCYdsk+guAoX2rWd/7Z4goJTBlcOOWdZo8WvuqkTXEm+MTLFHqMmItlruV3ealliPgx2F7abh
ldwpLjJF11d4df8QUVFWkdH20nUu7G0R9BheeEpQP6AM5aH0CIjM6t4pkd/skKC9MeBqoozUwP+M
uFjf3LVT1RnjxMs1GADSJXPXlBUODKFWP9hNi7CknX/LtBEnHPRgjmjcaTeupLVUzQGnQHQvYTPL
djQ1W7UBK5x4Wpabxwg3+o1j+f2NcuPqZ7VcgzDnv8iX5xspnfGPqbIm8ZB1SQ4mtX0sOCxnFyh9
+NQDkTn07eSgwjHBHrj+VVdP6Kuh5Vd/9fJYoUMCheK/19DLUjaulYafKicC+itsSYO4PtrqcsLj
JvWlrQUH8ny0IEJV3GjS1JuU2Uc5uscCeVtWw3irurE2LXDbwNVceqoXNmBaS0FejWRi5pRqsYkt
c2wPhLcZBYVawOq5Pq/V4YjGJT/Mojgt//6rVSy1co6Q/2WnotQebKI8rb4A429+K5bfpf9gT5Lb
yUaa7NRIH8zXg6VjjKg+Cvcef3S5a2AcbediDG/sydUpIZQtiQq0T5b8arhN+D26Ueq19DQEFkdt
rh31PGw/DI2N3dD1BVy7SgkFIVGDmUQTYhGEKA09PberU69DNedDa+AhW+tu+BVFD8PZNpQQ/kGV
iYRN9t0BGpKrLoINP1dzRBHm1DNtxSbGR925d1ug8Snkmm0RTsZL5TfT3fV5rqyqCy2SZIYCvMPD
cf7tWtNPsdgg2DLQ+hmk+mRK8xC49MZRGu1GfrEW4cKJ/JOMOzz6xmKncGP7Vq1R/anTHOZZbzUP
kZGm99WUT0crqLVDq/kZjicVy2vWotqh2md/TVWUSK/Pe+X7urRt2Ekm7D/ykPN5Y+2hpNygqYde
9ljedzXq6fh5CKgLNYJhHxFba75fH3LlvUKqRpbnQZGyrRZnss6hXPXId9Krr5u/1CKAdVdHYp9B
cnkGYuofoPDY/Y2bYOWGo2wpKY6cTQFg9nyiTVi6RTcKPjC6YMquDu0WkPWgOcn++vTWak/ccNBf
KfJIhZZFbAXo2VaKvM68sZ6MZK8i7tpuLTziPs1tQboMKSm+i3vUYXsz3hM2ZLuwCiDkIthx8tOm
usNOSnm5/qvWvrPsmpmcYmLMJcRzrl2/IoPOPGBQ6r6t+gjdL7WojlABxT3g9/Lb9QHXggSMcGXx
D/loTrP8IK+uXs0fMMSbuaeIgHCcyVsXpzJtumdfDJIXJrYJDeAOEh8kDcGKfRRKkt+Y9tpe46ok
9KQfwyOweNfoLwFmcDnWlFXnj1E1/3Ckir1i9PaH0oysA9vtFkVf7qRFBo2DoezW28xFw1T4bOIj
sshY1XSp52Q6Wr6BsObHkvJ9vXWpKezQtvkC3ws33jbvkDhHGEmfP19f/LWvTThIKRscM039xR1a
DlDjzJFTPaoTuqvlkBvmziQ9/IX5A8rK7tyZxY2XYm2psUhUydNA34KQOZ92XSMDiFFV6jVK2n/S
4lm5z0RsnOypL7GcEcpdCPz4cH2iq4NSrqfUTOMZ6Z3zQcfRnPS6DTLP1vpiDwVVOQrcZ+7VVFR3
qja234ZEaW9sqj9bd/mFwWlRzKQcAkR9sbWVtPXTVjEzT4+j4gvF3gj+kj18rudiOApM87ZONO1h
kmEtbPjBzkIMCPFEu7xX5zbcO3VhHAt8nHfXF2P15jE1qelFyE0JZ/EJ/AJ1/VmHL5g7MNp6pXV3
gIiGaIt/RL1VVJirPrqYeN5Mwc7QGpqg+bQBce5viwrZalUgxXv9N63tRNISMmlCCDRMFj9piqdy
0MIq82gz28Nm7IG+szookm7dSNS8Mv2UqzcWYu0EyraDzKb567Jegftc6FuuBm9yKjEfqysNB5Mi
ugeXi6ysCWbAdRRri18cRkGwj6dbG2RtWyKITBWYYBC1lsUVkEZDmOd0nT3LQJ9gh5GYVmx6XYfV
Br1qPrpTaJ7YXNsKjjryJxS+LejjGy4VDLwQBn2IEWP/HY5gYFFXd4qffhsgVy6wW/x5/QPJvXq+
lzl1MsOR3UaNhuP5CUJTBvMzH0BbV4qh20LeUz/paW3MN07qZYAFs0D2M7kZKXIuOxBJPCLBIXtr
bUXVDh9p0+QRLLviQU1tCNdvnhVcZ9Dsctsx2GLbVXPnwp6zgB6mqLPjxllUGBcFUTW8Oaxg3UBT
CG4BgsclbkMv88zII7riTgLJQPeLbAeZ65Z6mXymFh9JEyqoHrqGBBUXJSJNb5gt5QUa4EUE/Msp
HTyY8Knb5JEefs6UPEt3MP4lkV64Sf/j+nJeHiheM4vqjYQKahCozjeJQ1wBNCxKPJBW9osLkXbe
51ovgq+lUpfUIhFP+LtRMA5/dNu2afaDUkxvZscgukENUhIhVAlYlD/yVUBRhXQkImVAyzmacJtI
LOwWMM0pEk6MOoF4qhB/xjtM+3Z98pdXGA8a4AMJ+eSMLEMnO4iCglCFtE4qmm+R0pqD/dg42XQ0
M4bfhb1R3qIuXN4gDAolwyDn4rMvkQ85SoKlNvLFca2Yf1IOnLd2b/ZHI9WrJxLz6Cv6z+6Nz7wy
U6C6NOhotEj9pEXYoCiBVXYdRU/LGPAJigjf4SCmuTT4HN0IZm4qnO311V25F2Q8SqSo8qTCgTz/
qtiThFkyU2KZBYISuy5DovsurfRK3ziZ0n28PtraDGlqSDQlF56hi/PR0O7GTcHJSC4tzG7RIxDa
ZnZG5ROSxYNHtR3d/OsjrsyPDiTyeGjp/wF3nY9YAKWwStdPPVVrhYX7r0DMu6X9Un6GX1a/+bm1
SaggNUEMpNy67PDPRtyZk6bnnp7O+EvA6fL6rIYtTSnraNCl+HR9divrSVFekE8AlaM+vXjoUNlK
csdJc8+PrfRubnV9k7na9Cu3mmbc4iF+U8hx5WCAmwBELNFdGvH1+XoqaajG0dzlHjBwTdmVI5al
EAU3mTWld2bfuY8uRiW34HkrryTlAS5gKhIAdJa9GGoVIeDZOce0bNA+KfC3/6qqcLq/vpqro6Cc
pLKSfMQlOh81dAOtd5F7xVgU+1Bv+q2jDLfCxJVvxtpBNGD9JBxP/v1X9yiCn3llVGMBNIN8+GDg
5+ZuhsiMtcOMG6t2aLQJ57XrU7scFPwrBHUowSQmIOfPB9XDoI66BlO7sI3M93Y4Gx/wKM1/zRgx
fkiLzjJ31we8XEv4FGR8gEQla2lJqohzKWEqdOx8LEvZd6XRHfBMUG70UdamJQV2ISnpRBtLtGEe
GJh2Wg6j4NC+bTTstswMvxa7qSkVz5p++AezkjAOICAy4Fh8u3jybWzQ09KzlEE/hS0kTb2YbjwD
l0eMP9+Qrw95FdDzxSXZKgpdtjqpPHwh44fcn9O9H/Q972yGLwak2PGrHzg4X16f2+VNKYeldIJI
MBTOZa+19MFqjrpbekhA9c9mEKsPtMZHlIwsN1Hevj2AGcFL10HDAAxZLGTUkcNpQVh5tdX/3ZVZ
d5yCt/NqER9k58mT5kKYXu6OCqWSye2H2ou7Kse/S5jV16mh8re/vnIru5DQ2kWlEtzppYDX9J+c
nUeP3EgYnv+K4TsB5mDAF7LDzEjDVtZKF2JXgTln/no/NWvYarIxRO9JukjVVazwhTcEhR5mFLR8
VYX8MlRW+KTY6m81ww9uwqxg50Nth+MGpoavArMFTLa+QOZSRzYoXUY/KsNvU21bHrZQ703cGfB9
m/coS9vY9+W+f4nBqAuvSZxYpBQ49I2Tr5SSCV4tkCsvkBOcyXi+nbfFkGNwUIU17mlj4Yx7bfjt
YeCyhFJMb4+HlYrO9cVlF0D7i7SeOeFoBhd287VTli8heCq85sZLUcn16c6vyaMG1FHgXCgwkJhd
j9gbGnQLLNyfo8ZChWXCEU6NkaQpbN63Rbk3YngZzeLYgXJgfVfvqSK3kKUrRXqOM1V+IEHDkqaL
u+WBBx+bh4D7YWfEzTmn4EzA95IIqjSbVisaT9izZDUZJ9IRi3mYSiwdXfxirZ+NHE3GztnYvAOM
xrstkiYmRyx9vZo0YTVQFII9M+C0qE+99F7v5z3A4a05ERugkcnB4tCLTfzHmzqNDUYVphX7I74z
h9SeFVwrbelJyorx3iCBCQlaGOddaKmvL5UsMpICed3Er8upegLJkx1nZVR3WujiI1xlnIyCNqPI
5wh8NoQ6bvtgMFCT83vKK59KAKPIfsYJxUSMnoPin7GIU3yvWilUwje9Fkyla6WN6uwpadxaWOJY
ml0sH7Igq4WNJDkI0wlMPSXHoDz2al22B1SHjOE5ccz+P2wW4JnEs9yjlBXFr/njMzrtYPSWMZDN
FwCtVVku40NXFl238/rcmhUvggDQEYnRkrgeZ2zmfAZnA6Amw8zVpdVr/8Q+ePGUIJb0/zQY2BEK
cKR2a/x00AUKjA4GAwQ6UDVwkvAIt7n5sOQ5jiuvX17b48Yl4mD2QIiHUsgGcSmHUx6FFNyHudKP
MdpSiOAvzr1dq5e14+kGDijehFWEMsah05mjRA8UGyQYXUYjTDBqLfkBkTa+qGae3H3q+Fo8d/TJ
qIAo68Arr1Dwoj6W+3QrBA9otArp1OUlKoavL+DmcWVqNFqRBSdogHMsFviPLTgkRRAZDbXLJuuG
Guk0BTsahOfK+WANVYyxeS3qHK8PunnkGJQzxvciUWWaq1NmLmSpcZ2HPo5Vkh/LkozNqqShy9Pk
D0vVflPRntuJMm9MlF6TKq4xKtWbNhm+MH0Sg/z19WSKj11T6d9Kpx4/8HIkeJ2hNLMzye2hY0cK
GwoariCg12r1lV060zTSoEgnah8Hp7TaH5Iczp8aaUas7PUV3c6OXggdGJgcxLTkjNefsS5lHVck
Cg35JGHOo6qNXB3GapaEgRWOd25s5PWebcP2M0K2BhEjYN7kWWu6f+LomYmnXOY7ixE8IfeLyGE2
690HlfARX+IJs6yhj5Wdt2J75nVkNjjvNPqIkNbgJ3QYe0QSaTs44wIm1cGuZ5ms5u6wCHYmDDJy
LdFZXatxmQVwvMWig5lay69Oi+LfWVH0X2y9qAGj0kL/+PoXXG0XesSkdBpNJVDASKOsT/wCGrKV
1HJ65k4NPEX072yE/g5RZ+0JM68WUAzFjlRpXwF7tWDYXG8WGfCUXNnm/Fwg6P2xiUuTiuoS78Rd
t0ahEYP9Cr+YctvqkHcLsoVFN0/Pst5SL+H9OSa6lu1s/LWgr5iMONBUicGmQAZdvaFGME5NGRnz
s+DzpJ6mJLV6LJwGMdq45qwcnKG1Js+qrfl32KkVhmKkTm9DkkPNx+Y0+KaEpfWhlLt6OrZFrqn4
RmYBCoVxm7H8SLlIbggibHDbHDjs4yijePmkl4nUPbcDJ8Qrx7zOTnSfddwwZ62MsPsNcvMiTdps
HpxFrh4xJgRyVAcjqR9m31YYvk1Mq42e08pui6NTYdzlhXKD2Vauk7w9yMBu5scCw6rPaRpZixs0
lTbdt8df1g4oP1E/FS6O1OoTLSqetFFmy891X7SPQVY5RyXPkhMy3fWxyWv1PkKQGI+iOfAeWjLk
+uuqjJKnOGvmo/KsjbXuKVplHAW40e0XLdnbF+zhPwLKf4dSCXd4tWkSr0MeOhODOQeL8iynXYeB
LqiHpQ33Xk+xQOtRAI3TbWQLIma1WkDdijLkqybtGdcLCY3YBpvV0WqVY6ikkqfO/e8uUUz8VAco
dK/fFzeOFwspAiwL8NKm7a9JI3a8UzY910aRHwqpCN/jP2zt7JDVFc8yUtYEc0XhjmYIpcjrq4KD
IJsTMg3Pjj5+MmM0HSdbdusi+hUiguHOwV5ms52WrnLyaBEKAAUt3OsBpaIfzaaQlOfELKqHNik+
z3q1R4m7OciL8hRFEhHWXQ/i4HHbJWatPocdEP4+VKIT98VyeP0LbW90auMqFVwqTA6dtFXU2GVV
p0n0zp8BQQTlaaiW1nABV1MfR097l01441NRRIMUj9oZwNz1pCyrq4M5GPTnKXKUbz1Cuo8atPgn
EAvhcw01/zSlc7LzFt+YI3hYhoW6AshqLS4kGUo7oxurP5MUSz91uwk+4xALwQvLjfq+KJy9CKib
06YLoxc6Vat2kTHOmCAmtv6MpBFaihIWx3oVwS5DkfYQ0JTbOWGrmOrf8UQDTmgpUBcRu+iP0DjN
TfzjKcg8J0E6HqbAyD1rapE0LofeRel4ev/6ftl+QBERv1hE0Hqk8Xg9XlzGEAfRyngmFrZw9py1
qnu0JLtoHhWnteo3LTwdwPpZnho7ser2HjMQe+YZIIgEwr6GXXYyId64KMZzXM+lF0xy8A9AaMBS
4KTOUxPOH3TYjN6kDHuSRzcWWaBKgeZSAYAlql1POqGjHc42onb0U8dDlQS46lJ2dkGb2m5RTObd
H5WqCTe1QSNCvA6rTQQhu64gwlLtssLChUKentMljjwtztLBrYd5+P36V93eNYyHxiKJMABaUoHr
Cc7OEulZ3OELyz3rdl2BLghOqTt3zRriyWZlGChUYmL0PTaCetOip1ZqSs+GZPiFnmLNOVR/j4b8
28BF2rXj7mMc2e3Bkmd8aI0HPBX/r1/ij+l/hb/Kd/8+e/8DG9l3ZVx07f/+n6sazr8/AeoKh5TZ
cu9dzxTcOIBPIhu/180+OphTYI4f05JkACVjx+4St0JXID/jThAFv3pFQcTYwtz5ToLLy+8QjRhy
LtJauujXv2PR1TpK4zT0nTpw3Lnp8eqe6hY3ywoCbpXAXNSjqd4rsmynL0zySL6oVJIUreU8B8uZ
aJTmsV+as/kAOaCdj3qVV7LbRqo5I7Ysm39r6mwYbrVo3edCqfVf9+41WhkUVjXRiOKxXr04ltXg
IDwCT4vQgntuUyU5GkU97uzo7ZGlliRK/zjzsOHWGKtksoI0Ay/sF5KK32kyPtE7sl1nkJ7AEezV
Crbnh9GojwGHwHOFqPH6a3JZdXUSdrmP+0rxLdUK/YjN/fjw+sq9ZCPXkZwYhsVD0gs5ynXdPcIN
QV9UqfTjxF5M1a1ZvdRtGgqj575X4l9locvLwSnGCjVsCVuH8SlEEWM82AXaemYlD5Zn5pjsfESU
yvkZ0iVRXMUBfuwlrVyXhxmvYe2RG8dKdrgbt5aIajOvL20D0Tq4XqI86a2ywBTXT5Te9Gj+S55V
Ijj/+hJtn3oATsJ8D8IReONNsXJCdnJ2gsK3sLjCCtI2D2OQmV4FDPr0+lCbCVHUA70ldJPZXhtG
Zh8sZlVYQel3ihN74xBJno1u+U4zdfPeMgpnhT1FDkT/b3VflUHSF0o2VhzYPD7VjUYo0cym5AYB
CpouYPjh1Jvqnbq0QiBK6FkQL0HXZpqrDa1pY2aiZFL7ndktXiv1sG51ZTrevYTkV+TDWKpStVyX
LLN8itMZGxd/DJTB69ouJO2s4p1nZ7MnmIu4ZekE8p6i03y98/CnMOI6HpkLivQPWBgnzxmhzYHK
z17TcTsUAkkvsSY8XWhvq2WbFqSnB2ep/GVszXPb69ZhCE1oi1J09wNCAAT1BHoG1TuBgLueFZWY
VENsvvZ7ZVK/8m1SVFBwqzsm9TzFbj32AbI3i3pvfCuGxfIJC8AXJOFqhnKXFGpUNbWfqBqEum5O
jsMYLN+CNMpPTp5Jd7KV2IkMCGiBUJpca1M8j7taVCKK2pftrHqwQWmfozTtjn1q3dn2exmKxRTY
TzrGVA2vl3QylF7PGoWhMJp+kBOEBdtY748ptaE3CcKT7+/d/miqEAxRuSPDQ276ejzdqhJHCrTa
B55s4l1tFKdcke4Emf47KyqEHAEg/5RQrkcx6l6Ps8GpfQQT5UNoK7mbjeZyMtS52olbt1ciE6IM
SZsM51PIbNdDWUpqjt1i1/5iKMHfIK3Gd203Lzt3/PZKvB5l9ZloeYWBhPSSD03E8GLT6iY83NUG
Zx9wrT8lY/zRm0Py+T98LExSxF3FJ1sndrVVGArE7sZfQjt8GoUBiIYlz/0ryHYHxEIeicbC2vnX
0LtAihqz8XuESDnKCYZQUTzffSMSkQhos5Aeg3a4eosDvGHqxmajt0GSejpil75dh9OTpfTau9eX
7caNiPk0DTTBO+aJWO1xgIshxLWl9sPBCT9mzSI/zkr0JpzjYSc6ujkSNQXgsAJ7uy7lxpTtjKKz
asSY5f5gt3bsKlFie3NMf+H1Sd3Y50KDn3sXtIyAb1/vc8KYThvypPG7KZS8vFKLkxpqH/7DIFQi
RTWB7us6gs1lszfbqGh8RWT2Xb6Mbjcre4dpEye/7ARCX8EWoQi5us+bAduXqh/YcJzUx7rCdqae
MWEiWKsfw7zYMyy+9ZVUAZQRUSzWquJw/1GvsGKqWk4/M6s4mBLiwLmXToUUd5d+MMp+Z0/c+lAg
B0GjCRERCnbXo2lQTYN8Xhro31p1jkMZv1oD97LXv9TtOf2/UdbYsMCBmobGauO3cdwcKPMXXp3g
rlVG4a/XR7o1HzoIBDEEZhoYgOv5wEHsFgqTjd9I8fCYjIvuhe0UHP/DKGSIfCS23wbyHKpFiRCh
0/gV0naHRpl/KDkmR/9hECGWQzeEiH0dqcdNPUrhmLZ+oEaY0Y7deI5m4/4gneCZl4+PA0Jwg/1F
edB2ertsfQAT9ndFGwznUcfbUT3/h9lAgBUcN97ydVKLmV5nLkHeohTbLIvrpJNsuk1R1HvSqTd3
ALDaF04ZzRCxF/84P51jdBC6YpYtn+cDqYHlYrF4dz7LnS0gC4DsEcfizbseJeuNKR50pOVw69OO
QdVif2cBxbh70cjRhKgOUlTwGNTVKAPYaKMxEbDLBsVLklg6aFV//w1HMAKeRLh5iD9Xo4RDYmJZ
ZMAawBnpnRrH8g+YcNr7cOnSx4lL6O/XZyXiqasknbIS86HPR7mLqvrqcbWLobQmGzD2YlVy/1BG
XS19HKO5X56DcS7r52IKAvMUWxg8P9CI7sK7Q3Qqh1SCcbgnBQE6fb2sY86ST/pQ+WnTUqKNwlD5
VWW42Hiww6S/EBjq927A7StC1sOINn+wZ9YBhe4kuP3NOseMCKb3ikLS8xM4huWMOx+0ZUvN871y
8HZMoXslQNtUboiUVidB7iGKJsDk/HCWx+jgyFltfs0WbQg/S3ojaX9XaRLuFDHE/3n9ba/HFL/p
j9MXtuMwUfPt/K6X1bcpxbGDGeXdX3NKDPr6NtoedHGdcNXTcRduvquvaNtLq0toPPowtqTD1ICi
zuqw2nkgby0iWxXTEWpl1HxWE4oHpRvktu79WUu/5Hrbu0uSvO0X9bFPyr3g9tbqCXctetzQj5Hz
vF69slSWlJJu72OV2T4hKPYPyOb5bC94Wb++eJuRxO3FjoaDQFuLJ+Z6JEmj8ld1U+fbZSUdEtRC
ISRprRsvc7Mz1OY7cW/xIoOW1glnNtyLfK7L2MQa2A8KVL/SxOkPSVftHbAbEyIKBAAOzEqgp1cX
cltPgxKrxYDySVyrbtjFP6c0yPHINnCsvnvxqI6bABY4yzQ6V3tCx2S5Hm11AIRklrDUK7iqOPI5
SuXVeO/uTW1zX74g6kHHkY2I+2O1K4ibjKbN9dFX7ZFnoAdqWHho+5vNA+aYBm3jucXWkVbd8KUm
5et3ApHt0hKICjVO3iGKXRvs6IzXAJ9Y9s0si48DpRavVYL+PC7Gnt7CJnOlQszGhKjH2abvugq2
ATctUT3mGihfbJIV4iyyEzs5YQWn+2rWWP9kWhDf2/2kYcbdzJskpJ9Jna/Pgh1ONZ3cxvJ7G27E
mQ5QaJzRZFewDRukeU95aXseqLoiv8zeoVtGD/R6uGnshzTsShty8yB7XaSYrqzu3o7bjyYsGmjC
w5Hj7K3TFklD38zRksXPIqjlh8bu2J1W19oF3rUIh+0ccnG8ru59hGHpW9GMg1IgyLrXk6qURPjt
zJqP9aF+iEogT+ZsNyfVmGRc7GrVa/uYfjJF4Ie2Vvfegs2+QXTwRT+bZiC3zFrexozAcOS9tfiI
vDXhyR4bhmi1tsve0OZqDKyR8dTFOBd3jNPrl8HmdDI0oBGwKdSeSaO065nrSoRDcFAqqJTbVXVK
Bi1STk4VReqRkzpMB55dw/aMaMqWYyW1+p1iOwIxBZKO1Qd3LSzMVgljbRJFlcqg+8mCGaqROvY7
JSKWisZW+Yib9F6TZfOpgZ0pkKNsol76hOubtutzJ14W04AjJTUPqhSk5qNRGhltSt7IY1rE+MiO
tQU0Qu9UjDh1MmXt+Pqqbw6R+BHCxFCwtSxC4+tVl0BJ5HOWGhQYEN7hSsqelsJQd3oLm0MEBQD5
aPIVaqwqsMzrUfK2WuzBRhxtjJTyaZyt9FBR9z/0xq7t5c2hRLsV6DyXrLM6QHRKSFoUO/ANp9Pn
U4fZWe6FOOEunt6jB+veu37CNAjIMK/YCw/9emaWVlv5NHSWPzlV6JohUst1HFc7Sd8meBLidiR7
IEupomyksSvVodmU2pY/UKe7WHaj/rAAsjxWI16ITl7I31+f1XYR2RRky+AuWUg+3PWsskHSlq63
HT+a7RQaCnIIHg3d7L2J7Nq9Nx6vE0V30a0XXP61F0mjGhmu023gw6UvUFmX5uYgVU11lFvdwL0a
k3KgkpKdq0dFiswM8Xt92VnfG/Ol+UTHU8i+i+bN9XyTyrDpp7BpSjTfH0ql7w9xXtrHwernnVL8
C3f86obXiH6pWfM603YGE309lqllgm0xppcmUOrOjXBwr84JH167pHLdN0cz5sI94O6LZ0pDpNCd
5KZp9HM1zLP0wI2YkQsYYQsTYxR21YkWJfNnNF6K5iQl8Ri4atGZ6Ztm0ZoB3KZj/G7a2ijd0hiU
eYRGng+Da9YVItRR6mj9l2aOdUZBEL05JH3Wd4c5S0oEmmZOk+6mYQOtEpZXEXxKdT0YH+S0tEO3
4UKR3FEx2/NMgTrwkBXStXOqd9NFyTtzfB84ZhA8Jj1wubfKKNXNsxLWTXNonQo9jamIde2xUI0y
wfRa73IAdJmef4XfNi+nRm+CyZuTZco/9Rbk3HMTymF4TNSuXQ6yQV7k2pk5/Y2+S5F4ssaBOMZ5
jkBglUDcPdp5ONnuaC9a/T5t1QGj+sY0pAdUhYPB45yN4Yl1lfXjkiLX874vaN21rjLPo3OSMXRt
vkb4v9uJm5GNaUiI1HWnXxpprDEalJXhczI0dv59UntQIlLcUAcOqzANPk01fk6Dh1d8FDzZWlz0
74JJlecPjla2M5iUWAkfl7FRKrdCnqo6A3AyiH+JPM33AGft8uH187y95f+vESOBGdXJtZDrYMVc
MKVWXSJE4Y8tpldupYbt8d5RYNrD1qMWgKYAodn1zs6NNq+yPhsvJOL9+yrXh2MSqXtdpm2IQneJ
nEuDIis0IVajBJrezoMkLngzUw9YGZWfGhn13WPRS/jq6G3hGBSVk+Gve2dHbZy1Q1KLvaGtiXNo
QMQNRkfJRaqTcfKSedTdyK7NYidL2N71dBaQa0Wink4dLd7rVazLVJd7Xq3LmHYcsqFUs98ZhOAv
7H5wRE2mGNXOhxP/5fWVxJDMiOlRugSdfj2kFqlYjdZaepHSpVRPalsH2bGAEjy8RRdise/ejaQ5
SEKySV7wuqvXJS4p0tgy4gg58tXHbJiVU5Dfy3knnKPPD0pGhJT8xVnFHMU0hgtsx8BPNb07V2Aj
P5T9MjzIaN4d8YMGz3fvBmFAPphQDBGdgFX8qOqJnuAKE/jQ5tSzk+BfgRvUnZZxYlrQKUFp8Fq9
SG9df6ucElRhmnFycUZdv2hLZHqWFFo7n2i7CWkGUfyH6AGSgeTnehTA6i1GiHl6IT/Vvo91vXyJ
NFxZtMrOT5JcFTupo73ZgZS76IizL2jmIhp8PV4xKQvKbUN1KcfMeKMQ4g+HAD+Er3SroidmKj9z
KQy/2kmZdiptt4YWLQj2isCsrys4aRbmUzPo9aWAjTs8VEWGoC6CJAuGRbNmlecZ0ZLuaVQg0p0X
OmU7LIDt3UxfFEkmHKGAHkD3vJ56FqoLVQNzvOhqMT+hdR24OYWZnQ96axTE7UV6JQZZQ1qDlCK+
aWTT5QXeWedS/GuqqmVPKml7k1Bz4CohZOQIIFd+PZkCyBiMoGG6JE3xJgoky0u7MME6B1LN66ft
xab4+tIS0G4yclIX0MHras4S67XWaMl8wXNyKUDih9GH2pz7zrOyRS0Ogzou9ruqDRv5SPxh1O+m
1OwUd4SqMv4d5hL1s3pcitBNjF6yj0ZgjW+NMZSMn06EGczddyzKfLB6TGGgwO9dXXqSlYUKUc98
IQASlchMfpiUrr/YFtHM60uzPbzo/xFfcpbY1TQirj9CqMlDv0CruxDRDo3bwht+KKJx+FnSfv0k
mWPTnl4f8cZn5/iBeId/LVDbq3KTFqTNmBrJchnSfniCrph7M/XFg71Yys463tjIDlmk4OYjswOC
5npyQZNKod6l+UWeZeWhC5fIg/Ca7izhNsggwOCKRfmeSiip1/UoVixriwSZ9tLXQ/+gJnr1Bcak
cZSoC7oOapaHrO/nnXbKrakBwRaS6cgVbVJXoQgfTk7HoBVE/Couck+lRrp3cG58LG4cKloIp/DW
rwOZsBn6REqK4hJXlBMcGhlnsEiFN8pa+k6fl+p7jxBA7kIaG89BMz5Nsj5+15Mwe8rwaXxD97w5
hiUwN1PP99QtNmtAsVKIKwvMCGS8F5HFP/seTjyrs9UrlyEvKBIYduvKkqU+vr5ft6OIEjrQUDBE
1CzXJ4SuHASzEMf4aAazu8SpcrTB3e9s1bVSJUdPeIkB6KeYJJCoq12UkPOWqdr1fqbms+k6OoHr
LyQe+vZtuBi1/Fz0pLQPtKRnKHmLZVfnTLIX+6kOi1D1gj5JuiO+0cvkTuY4UD5Z5nxP2G2zHYSq
Es8ou5yiI+jP661uKjQJ+6bpfVVSazeJNXB2iPq4kpqqO1tvu+yCZkCJDew/teJ1LRUUAQkYPG6f
TkrjDVZUnrUkdQ73flxxZBlBDCLEbK4nlCE2jMtyPfiT3oIxcdToTPU0vzfaEwxjgcsBaUy58OV5
+mOjynraKmDpZX+RTOWpHNL8IPeztLOFNlf5yyiwQagT4k65xjLXcNrAyTeMQo7j9onxT68tD2WN
8YwZhHuGrdutQBGLjUB/QjTp1mU6Y0xIPjNNodbtBLGrpdBBjLYOqXRn2tfXv9LNsUSvXPhSYWuy
Ohtl0ELhRO7Sl4oEdfEm0r1S4t1wTAq+rw+13XZMS1jqoFoGjHVNPccvL+sRYVD8sQtNT5HD4BAv
9V6XePNk8KnA/kIgRoGES3z16i5pNnbqwuLhKVcexr6Yqc/00sdOg7rTaGV1Usx4jwR2c2pUbmWR
KG6T4cm0o5bSoeIv89yetIKaYJT2eyW6m6MQUsAhAd/MO399opS+C9uo1BU/0szc69uifqP14Z6x
xe1RgNAgTi5IG6vOo9lN81SD58TXqjO8IEnqR0lq9xhWN0eB580tBIFig65MjQiJztlm3zUW+v0J
93LdSXtQkJubAf6WoL6QUa/BiPmcFuZAsuHjIrV4ah5fTDn4hEv6p6SsnociuM+qk5eGzff/x1uX
8SM5MfDH4QslVfe9CLE66Z2wOhhFv4cG33QtxEjgBOh5kxhurHla5JN7fZYUXxsx4xxU+yEOiwcr
QghEq5fP9VJ+D/rgPX4PdypIvMyR1YQJS/mArqb4sn/cuG3WGF0Ssz8QQgjOaj/MYIyd4iEjZbw3
nmWSAl4FuIb0ggL49VBpx7ZYFjZJ1Duqh1G27ZaORjVy7PbymFv7kQsXIDjPCBHJ6h6UKTi3tGtV
bD0dXAmdXHoyYVGfX78Cb922Jpm1gMGRza+hSfGk98bc1KrfBJZ9xIbnVwA84mCH6V6TfW2oxmcC
EURhm74ukBKaFtdrB5mjrYK+XPxCSyP0SyewR3OlellpFecRO4tLv0TTcz8ow6lSuuBEvbN6KLpw
pAxq7SkpbZcXkDhxJHIcRGOQtK5/TV5os6Ev+uJPRjh7ReYgtr0U2t2BDYkoGCyB2aF/u1acpvfT
hMiMqn7Bsh7CbvhuTPWePMF2KlyL7EdEd2ggbFQwafmmFGW02Q+lSjop4YAPmt3pOztlE3EgXQIW
g3a3IJzzOF8vWBBEvRI5keXHtfl2to3nASqnGyHfRft5b7NspmTQbUGWGoYkmCAgGdeDORNyokPS
Gj6SWvphzHVsb3JtT3Lz1ijQKgXEkO4O3+h6FIC/Q+JMg+EbjVG7pjo4Jz3t9/jRN0ehaAtvFTgC
CI/rUWy7AYwDT8CH5h5DGpY0HO7D4OPrB/nGKEKbQjySyALQMLsepQJ2oS+QRP1QK5cDRvDKceik
6fD6KJvrgpYcXBhkegVeexNCT7PTtZOU2Chktd3HOqNrFGtp9wNdlH7n6NwaCm0nCJp8HgHRvJ6Q
HSPo3PBD/LwfCrdc1OFs6TQZYydp7u1CMysATcIBlZiI7Pd6KMqmGUpSOZ1GKY0O+K+iPSKjT97m
yx4s7MZnwvBIsELpr7PtVkPFZdnlUktTM5QxfO0DpX9W7G6+99UXE4I9BC+ARIdO7fWEmoh6X6zF
TMjRv8XYQj9qvYPsgD3dWz0Uwg0gk7CQI9ZE4OB6oKJDxyUO8/CioTZ0tCv1R4ko3b0ZFQEF7x/P
hxCl2qT+fR3G1C0Uas5j8QEjxeizhKjdh9d39ubDcECoTynkbhYdqnW3mc5OHw/pUlwGmSZO0yJi
bKnSuLOp4RSyIlfVSZIaeg6koZQmt2QyuSAsVM3e9semmctDpdrhuxrLvcnrafvpILbV0rqwIHV2
iOZ0DL/EcznZ7y3sLtWnEP2s8WsWy2lxnIsanTiTSLjy6JeqftWkQ/BVGcdqcSOto5dbKtJguGoy
mNpjZUh24+J5AOvG7cx2wvsZ+eTijIdr2h5yZ54zt7TlUDqo2P1MXmoS3J+CLmtNV1GTUT+W8jRq
p9wZu/rkKO2Yn0OMHqenfrDN+uxYQX6KUUazZpdO0aR+mPNyGf8Ct0ev2Kwn+ylMI71+QE/WiR5H
Jy1/Z1wnv4jFNeW0jIkdvnWKSI9PQiu/79xJX+T4MFZAcz5MEynI+yDVo+g8j0pDuUmK5+atOtoG
zg0UmHG8VYpscrU2cL6Xec/ZJdZ2ZNQLMLNw47LIP5oRWFZvqnQ1dUt0j4u3RCVTc6r1ZPkgZ631
LVXGrOTXZlV0mBZJ/27r1EGO9lws6kdz0IzuIcbbV/VgsUmqi9BFjU6zFVSmejQBY1Q/27xP3wN6
URQUTYgiT0Vn4PqbN5iBXRIFybanuanG8Ty1OEed0gSG+0NAoouWBRpvw/sxVoZvEgVrYD8860bm
OZEU6L+opIayZy5TNv/Gc85SvQRXlc4rprxqvcxMAuvDQrTonOpBrwavyIdlOBtKYSQPnWlNKAvk
5TxKz7zuUDP1Rg/flSxR/I9jjUF6lCkARqfaTrW/IqPQNQ+eYlYdnTHNrfdyOmcQ14cg+hCOkpN5
ldlWEgpScl0fBisZZTZGP6iHcYoibFGhoetv0nRIlad8DOaYnHd2kncdhOv5QW+KdHH5GBKIgtaq
bS9HiW72wC0k0e9lDjvbc8Im/xGEbfHBDDFQcw3CxtarwjH50M/aJH/Kll57nuUpw8SZnaY4SKuZ
cuLNhSGVB5xhy+Wx6+S8w4GBWs97Y9Gz5NBFuhRfFD2TknNCmhyeAbyY0XGRSls9zlHXAzARn+Fr
XSmteqLWoRqenCRjdZrKpJLPwF161VNSK6pdevfOdKY9lMxuFGfLd/QIzUG4l3CeXL0O9OwQI5nz
fVAwXjq0wDsqF/2BST3YWq0Yhwp3e+PYdK1s/lKUOpe9SGvUFKiJo76rNTk23yly2ZapC7ms/Svl
3CqeaaShChAuU7pT2eryj9evws3La1JREqr4UJXBiq4LFsooj2Mmlc0lpIR16pwqfjBiSf3SdEj6
vj7UjVtXIJjAhaIZj1P2Ks7DecSI1LZtLkbVmQ/RMOaeNija4fVRNqGrCIlEjwueN9fuupNWdLS9
MMBuLjV50BOI9gbGIVkO0PMTwuc/Xx9tOydAS9QwWTnicSK+6zexlpxAzsakvzjlOKNHZpauHMr1
8fVRtjVkUd1BYxO2oRB8WKMSIZFZfcinusxSXoyuIhWYBtVVCLk2SBS1d1Nbs6Njm+Z9/lNxZqFd
mUoBMKJ0LNu3RZaW0ymrIcs+p1Zm9C4u1sHdnQtgH3SlYZOSNAv06vVaILgQ0IgZukvqDLZxyMdR
fmNMznSn4TrcLTjo9Ad4w+lPU6y+HkdttWmuYNghzwmJtEqjIXeBhiaf6eDoxwkc1Ck0+yLc2Vib
FjGqo0D7NYCawkRpzXPJ4mgKupGcqLaG4NGy/kmUEe+2sIV6nBZAJaLOdNWml+5mR4HMhAQPqgCJ
aFSQVvMNZcSqlso0/aJSprMuzOpQfPr4+hbbzo54mJLAS3JkgM+8XtRGW7RcaKX5mh1IJ1PStTcJ
XdCDUdn6KUvVN1mMZI7TjtrdUSWROEk5ep/EM0SY1wNrfc1DqHWOP9asXwjW7U2LFd1O1L+5FdCh
o/RBriTM9zYei2R/dT2akuM3fZC8d1IrOSl6JX3tIgBQqDMsn19fzu21yoGljM5zIpATa46mUnHI
osAZL9y+Mk99kxwS4kc36qc939gbQ5Hg0V0i+uceWrddw5B1iya5v+TGPBzQpUs/o5qpvalKqd/p
Td4cigozqEU6hlD9r7+VFNWzM0Z6f2nicLI8jhslHSMMewIsuanN0+uLuDZT46Wgjk5zThjFkHzo
4vf8Ueybq6yT1dkaLx03Wn6Builhj7VkBoqQNtZuXtvzzx4Lo7FUt9QGuf5s63j2gm6sEgv5byUO
H3BEp2MyKlG8V4vZhPf8PEDb3EZcycJu9vrn2aPUdeDyh4slKbGnjQnBHm20t7Hq0HIyauiZk7TX
Ybjx4lCQhAUE5ZzCmip+1B9rEmmofMw0Xi9cU33k4nhjvAtYk521335q8a6xowSNcZuRzxm6m2m+
TBe1pyXsaVK5XLBhdeJDPy96uBMa3BjtX9aLJeDGm3LhnMeLQu1suUCQnB/iuAfEGsTx/2HvzHbj
xrKs/SqFvGc25wHoqguSMSg0RFiWB/mGkG35cJ7np++Pquwqi1IpfvX1jwSMNMLSCR6eYe+1117r
il6g72+vqZfvbOmUBGZdsmVEqVbnnFNgbJtNwXjk5pY+oNUojAswc9XPM1vLtsjBVJOXJkMdeu8e
mGI7KDLX+JOe7fP3lloCyglM1SPwQ+kDqUtuqEiD38lOcVSqKt0PSxD89qAvjj0kwAmHUKnkAuHP
5fPfFos1I8pd9GI65unk3Eb9LC5zyXCQ64v6qyZLUJR/e8BXXiTgJFktRwQ+r2v1VEXvGtKpnAGZ
/GthxWiaoAn+KQjaaPf2UC83AtcGOCUvEqzfWdcpzTxQtNnKpmMj2+GlGieoEGbROaeE12aQe4l+
YdRMX0Jtha4JhZRmOupBOH22jKjxhWKkO7mLA79DIfsMEeyVCcQ+Eg0xlZ3ASl1dh+1sNshI5PJR
SR0TT9ayI2rFzC6ux3PGOa9MIEMhc7PoqS+MwueLAyuevoiaSj5qYgg2SJrre12L342Ign6w24Aq
qRlyVq4eSMvSNMwRvD4aQ6tfJIMzXQOAnNN5eOVZ0PgDb+Ughhm0ru4OedNQnq6VY2PBlkjSdqSz
dMz8t5fckxPaM0CHh1nQXQRgOfgpHj6fssGKhGRbgXzsqRlqflBqkOcK0ApEBItR/i6NNpT2FlLy
h6kOK2cL9b8RAqillJz9VMtq4qmBM36erHGaH9QhT61NLlud4WEPOtjHWs3l1JNNKNOHJKjrH1YQ
me2hqKLe/gRgVspoi0VUKjUjDOPtFPbSO+3huXSpXiw2zbDpmM41c6JFnS3t80o56llk3ZDboOuf
lNHCSlSUL29P6Cu7a2l2ZAuTFwKFrRbHWGccIrGsHNNCpm9bMSDNuvTWaSeA4rrZ1GmsmmdCwZdL
hTuRwjIQ0uJBt66S2i3yZeOY4xsjJepOtSN4TLPenFkqyzd/vlJAs2mjZhqXdl119WSJqvR5gkjD
0TGL/ntqNP2Whavd5jNg0DTW5hcdX+8LZZL1M1TWlycI+RFEUhJtdCg4R56v0S7QoAyFrFFENMqr
tJ6Uz10CYXeYQP7efn2vTCVDUQcGSKX9aU1n5MJppaZgqEBLh2uNpXKI1M66eHuUl1c2EcHCmyTg
JLlc61ZZLZrV2MBrR9DS2s+NwdhmY25fj2otPiaRmf508I7fvj3oy0dDkRtVNTisdH7SyvB8FlFa
TusiV7UjVRjHM+sk+mw7ofHugHphQvGWkISnjL52SJvKWJ8KrKOOmDpGVzjzstXtwbw2K+sc9/fl
sgB2gXTKIUlQzf8/f6BstJxSogh6dOTwez077YXcldN2CJtz9bxXTknU6GgAoT6FXCEH5vOhQhNU
Vq804wh7PZHwNKbBL94kMcJPF4qO36Mf6UNJ9xGmSsrBDOe58SuzKo6yU9n1Ro3GcvoSRaODUmmv
LxWuUZfjvbD66FRNiZj8qZaqn3g+i+iDBU9E7FUkNrKNmctRSIuSjeGz0mWR48JZqQLan9JmOhfq
LBP2fIezwenDQyOONQDY9Pwp0WfPg8EutGPdRL+KttI8S+8uyoAGIDVqHqY+vJiSGk8z6UwI+8rS
XEj5pLKEJAsh7PnAZtrMA1CxetScwryadUl6SI1aObMBnnh4q+ej0s4lgCYL46zhuh5Flnq2a+NI
S5TtAZobN6ltdr6I2/aDYjXNUUbFdzcZXeGN01CesB2I/MJsz/nEvVy5i20xdzpBJeVIZTkffgti
SeK6CBkC+2hhO+GCVkpePVYFkPecbN6765fOv2UzcgEualvPh2rNQmQBtbSjLtnRRsPcglIC9YS3
R3nlgaAUkzMCYGHYsebeTnNSlpKdGoREAMeZEYldr844YoesnbeHenkNWUsVn8B1weVe1KMRd0uc
rmyMoyIsyZ9E134ylaT3RG2DAip2SEfgqEyxP2ppeaad4+U6ZWwqeRzcrFZg2eeTOaRyGckqY8dR
5PgzDhIkO2rkv/2Er04mfgY03lK3Q6v6+ShWn+JY0/TGMZrLbicw7b0KScS2mNGfywVe7ngeyFqI
4ItVA8yx50NVtTRiqSobxwlKJtqh3BG3TpQ1X0KWrZ9oWvYzrePuawDSJlwhTOecgulrD7sY9LJq
qI2+uC/0SA971o5xLOl0+DhKYX+N1qL4YmbGOcTslf3PlYtYHwsUJvYLr5Ki1pGqCFTziKBPb+2D
uZcsN6lMh+5IK44tr3DC4XPRRHVG8Dqm/U52mqi6NmsFx6kKQlZ+JuN7bf4JmLnFyOAXcOj5/OvJ
ZKEAWptHXTQTOHuaUauc7sqm2uiFabhNoHxvHLFVivTdQr9w5WmDgjaiAEPBzH8+9IzlybA41BwJ
nW2vj+QARrqod1Hddmee8rV3vOiucIcy/XQBPB+qoXACSBlaxz4fVRdOE6YprYlGSRLot2/vnZc0
LR4L4RoWFBEIaM9qrHbAk70Sg8V6anvJpzNueIzTCpXGTMrmD4PSTJNrzV16nIYkGn26bINk2xZt
d9vEmTnutEQNzyEly6DPL54lpSfwAkUAQlzzqPpctE1VhPZxkGv9puiz/nqETXb39rO/Mgo5DgKO
6KEuFlGrN2pGoqSHpHOO1tCNcE7ypvjWG+Z05gB+5W0ufQw0QpFl87JWtCOzCK1uljKbGyVLoB1N
0+1gKMNWCU39zBMtAcdq3jgGlykjRkZIeXVPWrE+W10v28fUbvtPvREGl9DrqHlaqezKetB9fvcM
ImQDHZj2ESgZ+urkzaWiUsG07KNpBalbtimNenZ7zhD9tQl8KuYBpS/38moCu77RhGMnzjHJ8m4T
2F3nKYWVIcgrn7O3emVJPHWsQQpapMXWmquGISxhValzbMZq8oe2LD0U787JDLw2yuK2AI+PWUML
6/n+Dut6HDvQn6PR4n3SIq7nx8A8+3e/HOodyF0vHFnqEKuzclTCnMplIk7cisYuL4bOlbXgXHPL
K88CmYpVwHrj/FiHZiZ6wshsIAlVDlrqdZGVXCSckOcwsRdRDPv0SeSXsjHB2dog1Y4Hxcqw1D3p
md3N/sShNX9SkiYHF2tHycZKCu8zn37tUvGqRpXp7TVbmN3paOvNB1TM1fEW00wYCwADdeoRnOO+
vchMSLFrcMzdRzKiK26Fh63jY/fk8P9Jl0v7NACsurbtoYAFIVs5dZXIMLJPNUImp5azJcJw12xl
1+kGZLhQV5jS7wWOnfV1YSGp4CpCpLfzGBl4BUl9W8YudagA56UKgZnLsg4g0mhCilBYwM/TcRPV
iH8MCf6it1FstMW+VgvV2OgoGw2XI5pWlisrIMX3Qy1HM5pVymReSnqkWMfISYvqIsJIIaANZUBZ
Klcnh9Ld3MyTixtGX7oSEqVJ7Qv4gvp3pcWL5/GdC4/QiIZDSqQUEemEWKVFvVbDxCY/O6pq1m7b
hmaLTMCafucoFgTmJxifo/WlildPoIEmyWQfO8IM39Qy4bcZYvVvj/LiRF1GoX2IPrwlDFoHfI0k
KSqNV/bRLrr4ZGKK5Ga90C9TbRw3wZA2X98e78V2WpT9Deq8wDdM4vqycPTKKfhUOcZdVGwrFWHc
sNaNdz/V0tVIKAu6AYBurg4gg9YQGXkL9VgLq/YLKy639L1Jl0Y5SheGWp3Tang5i2SqiyYEHGyF
q33Z3b/nb7EsdWbdaEdcnvQTLntO6IYwwj+LQJOEK3fYRr89j8sTPLsJAd2gRi/aCQvddw2BTY3T
lonWEyjWWWb5hlVWj/owheXOzDnkd5UhjcYWa4fRPAPoPIkKroam+QfeLOzpBcBfXYoQ/RbnO8c5
Zs3YTTfl6KQ/EitPvtbWkIitlajdN0yNqBemyShGdCQdNFw6J+geyzZrpAsnxaDK1cxUcnzWpA2l
T4Pv8Sk07UbdkZbWsx9FukWrZjW25b1mZQK5ui6eDK9M6i7aFGBKtd9FRtF+dALT/BWovfWFFlat
d6MJHURXhiT40DcUiLdvT/zTbbx6fOiK1NXoCiHpW+stK5IydSbSI0d0A0q3oqp3jJ3B0N14cozv
Wj99zu3en1Dv/1EXfXOv12Z57rZYv/wFJiRyBFWCTk78+Hy51SFcK+QdnKMUJ9FuaGulpjqtisSb
2iQ5A7a+uJls4i3QwUWEfum3Xr3uYNDavKkb5+gIWIYDqZlLj+w3c8x0N5eqXZ6rH4TNVfP2PL84
KGzgELhA4KEk9+aLZ6ytTDaSKD4NUdF9HaQidVEzVj+/PcqL0GsZhZ4JBeoRB/ka3jWqGVuvJI9P
TS8lOytT5Kt8nJMtENe5/OrFGUHizkBABUAGwGnrM8IZmgyZNYCX1MFNwhzvx0RYXkBLftv14Znz
4eWD0eW6gFvcICqiC6vRRJiPhShLcaqHvvRAEKg0p6V2o2Tduy0JgT/gZwOQ81CgSurz1ZiNIyp5
eFic4rGgyFPV2bZPEY15+029XA88BSKKgBOgkWSNz0eRAOsKNa+4o+og9Yg7wosiFs7u7VFembYl
Y+LyoI4NXL0CHqvQKqxkCBOmLdGEXxZO+c2eaed14yYPZf/t0V4c4hRNuAN5IguNYCoaz5/JCKLB
zAbuXdkQs2tkKKs5lfSjLvtLKe6LHTTMc7qLrzwgdxRUbWRplrtxNWTHWWHOSZucoLmXF4HRUvqa
Willd7VBf//2873yzpylesJFvHQiPpHHf7sWQ2sUuixKRKOKRlw7iFPfxXpWbN4/CsVXlft3UXFZ
zyIYSSi1kpWdZmWGJpdJ0gZ1juLMu3rtWZbyK7qVbCsw6efvKhSxkiNckJ3Uzg629KeYDyI04m/v
fRa0YXRoUosQOVDwahTJKRMRGwEzVupwiRHEc0VfnTPCfHmkM4rBS6FZDDnL9Y6dLXlWiybPT0Wq
zbuMrq6NMyXzFsGp9kKX1NGt0A+/bKvMPEeDebnktUWPgAOJjGRp6Hg+jcGglJCOQ9zmFKsfbtU6
M+MbemPU8VSTSuZ3k1p2380yMOJ3C70/OTJoqKhQNQThWr7ab6uxKdNGiYemOKWhOdheUToY0WGy
+/4tRvWcohBBC28QAaPn46TRFFizLYpT0KPXAsU+84wM8TMnNa13H4qL5AL3FzcXuq3rKFCLswLa
dluc8nLutqAj5qmI2+JMxPcSJ12UHWiRQuqGuAKezfMnippY6yQpLU59nAx7M9GTbWhJwY5cLNqo
Q2n6WQYvFXzc9kaMpza9Peg3OWfemeP55R1K1z5bnbr2UsFYr54JfVZwSqs4lVjt7IYqN91sCPON
JtWBryTU0d69HdHu4hWCRtOqvcb3M6EbY1nH5amq+8KHfPghx/vi//BQ5LTc14siyIs6bK6mempn
XXmiI0Z4s+bEXu4EtJSqQbnJZrnZv/1Qr2xBugThFZM/wHFcJyvkFHM91VZ5YqdoHreTtomobm+d
FJKjPYMswFMVD28P+vL4RD6C8IccCfIFIN7zJcSxHSCyuIgTBarjBYhhGp5KaGmfeWOvrBCQLRBs
mrhwaFrTLRRow6MxydWpaHP5V2TmxW2WmPnnBoO/jVpG76am0ilGixNXKYQmdPNWYYmt1oOhDXZ5
gq6uHRZJ7W06jLYvm+ewyBelAUbiWAGO5PQiYF3F4XVdwfsUPBkojLZpRFr1HmkI3UmVmqBjEqWZ
/MmcaNx2+rC9YNUWX99+h68sHMBkmrygonGArmG9plOrfp7j5sQRV2gbjuta3WjK0GUHp1DK6gJp
A+k2L2SjOJPPP7UvP0u6FuoMBVLujiUCXCuoh2EUwwnqjFNa4aNhcT8ZJSKqiB+U4oD+ZxVdOCXE
qKsQgfP6V2mNs7WThyxuPubWTNuZmxTmbP5SzKaoLnFod6ZdO6pVs/T0yPnF2xO1XoS0BrAUeEcL
v2LJnZ4v9m6g9aCflfTUW3nj93NyEFJwynXxhdrxe3GiZTAIOIA4S5r2QmdVVYpOseY4P4VFo+D4
mvZ4sMrvzV4YBelmDqmFykSqtHqkJi3VNsvb+oR7oekZhuTsWGqfDKcsPJgS7ZkrZ73Yl+Fg7JFg
k1hQo1tm+Le7utRhbtr21JyiUrJ2rc4Vkzq9sqGjqvcGe0x3zTTYm7o2hadOVXjmFFmfVgxPPxsx
EtER1/ha9KbvKyWZm7I9hX0QALfS8FAHcr99e5m8HIV9/KT0wKnIkbw6O8wG+V9tFt0JlRr7uqJZ
LNuPWTWcC5CfyiK/7x6VVncMIvC8WEqq5jpMMJtUyp2uG07gNrjoqFo82rvGmeUDerNzvk3tOb7X
DalSPoQ1ghOzT/sS8rEwA1q0kmy5ayqgBZUW37QU0V3ca/K8o68tHj27H5CYmXrUZmixdOLY7RLT
nnciyMzviSVnd1EAaOBmdRjjtGwL5+uEFixtPrL0STMbM35nTMTDghqQ9kLYWnwHV9UULaHVb6zy
8VQ40je118NdWMTmmR3+ol1pGcXmFERCgKHY5s8XqFYJ1c6icgIy7RVlU49Gq7sVpLfJn6Uc1Sdn
HIGrpLF1UOsVo8hPqcbu38WGsJstPtcxgiw1KJ87om0j+RSatOGdmdHivcBKZttS2AVEWSV7ZWUP
oHFzeeodm1g7U6wbKeso3D+t4/96ZgHd/OO/+fuPopzofAjb1V//cR2BZjXFr/a/lx/71z97/kP/
OJaP+ce2fnxsrx/K9b989oP8/r/G9x/ah2d/2eRt1E4fusd6un1surR9GgSz6uVf/r9++LfHp99y
N5WPf//jR9FxdPHbBF2zf/z10cXPv//xVPH7r99//18f3jxk/NxV1IbdQx4RC/3z1/3rZx4fmvbv
f6jmn7RxIdC+QApLzsgLGB6fPpH/XHSMsABY6FWLdusff8sLOg7//odh/rlAuotsGCk6rSEctU3R
PX2k/cmNRr811cLlA+OP//1qZGp0ROT/fCuv+3Y/0Ub+fSpQ5ocpt6Qp1OFlvsI6DtQDI01FaZSo
KwSl45e5otPal+vqg2SLNvGLrJ++0Dfc31HO+5bKTeDJM/Wv7RzNqbLBdNBqcEtps8ueSnm5mZvM
Kl2tkGxpo/aizTf4aPXOKRfx1FyOoyJNft2Y4+e3T9F/srh/f5DlFEUKDdYyXFfC2tU5ajfkmrOE
Brg5zKGzn0UVdihPhvp8qIaani4rSaOfkVo7l4CK1WNU0irqCTg1wovKCOp5jXC07pbGzE3Sq6X4
hL1HdDIDdP+8uejSyxFMj2ZbDG5vZaxiDEgLjhldEGraybbSMjX0JJsq4V6yzLHaN2o7Ve4gQ6Bw
40GI0MXUJv0a0GhyGLK+jly7GeLQ1ep4UE+OGLLP+hSNFt1nclp74VzVlSuKNv1R2mHWbwZh0VQV
pvTeIF9YmFxHUdujYjci7ePOwoyNTT7YGSf21KNGk0kaXfG0ySuWpyfS1HsRwi0nuugHuq/LhNAJ
Iyu73DYiGCq4zyggj1ZrfzDtFNqPsLQBTWslosmnL5omddvMVJq96Qhp2Ha4ZVzlHS7YB8PIg3JH
X/GsuqaVlj9p464OdJAbl/itZ14SxzCAU6Ov72MrrnU3ioXGJCEvSfAWKrnloZs276u6E/fGPLQn
Qlet26ajGvV+Ztv9DdKanUIFJceRSpXo4N3g0CYLt0R1fHYl+F7YEQRKfMyiXrPd3snnn0Fb162b
hYP2q0pqp+Eh0uFOSbte8lJUoB+FWsWhFyZ1tGmpj94oYRurx2LM1St66MAus7RgBwx840wTNYx0
K5YzF02/+Q5cUBtuLVO0sxs12aRtx8qAKQgXs3WVYbbCpU9L1XytiowruyHQ8MKgsAuatboM6g7l
rs95odo/kLCfTM+UiG4xC88TxaOnX648pc57vp1wytQ1E5RyeXvhJDZOXo/HGYXT1pdyGSPTOe5t
/UqS0FHejSkq7ZdVHc+/hnJkNWPUp+ienDhFs2UlIquXNt1su3o/hA9DmYXWZrHWuZ/M1uQz9LsK
N++TItgIpRyEP8SG/lFt+x19jWbuSsmkqr41DpTZNQzAZ3eWQ8Ry5CmoJC+KpvSC9YeCw1Anxk7S
Oznx0khC8j6dg+ELN2k9bGqK2yenUprCo1DcfqGz175VtHEe7jS1ib/GiCeZbmSP6HBWPeIHoYTn
ukuoT4u6kecmhFNplBvXKcryl1R1yg+aUZEOxahl2mdlYds7Mdvpr9yY2uvMSoo7U+29pOmCnu2A
kqxL34S4lJH7/J6FwjwYGVIJO2EXgZvb9n3Lpd/s53AK7qa24mXTjrdI6Zbtj7SUS+cCp81mZn9L
fXNQyxj/30Yu6UK2rFz5PnVxr+ykprK/Em717T4MR7B+5HCzwXWcXou8hq7CTduQdLhxEBaWp8Ap
FV4nBZa2SXpFmy5QU9AUt0JygkNKkaxf3IFKfNEz376N5l607SSrVTaN0dkkmpTjJlfi7M69UAYy
cMlwGsudHdp2N7WeNt+x6mu+GLnINVdL5eAg6H1IdplsYePaaXpb+H0qRONxI6l3LdroKsS/AW+I
fF5kZ/GrkUaX4G/6ngRqkW+CMd3EWAmJD4WmNMlGYbwEsYNcQZZiHOJiA69Wn1y85BLCIQSDviQc
rQ6IBv4LbhjARvIkI7SQ7Ij6QbuUrSzbNLChD4K/B25oBsmXCGmHaWvCutPccaxwu8M+Q9yGThvj
atBFo/AU3InyS0eeysoNjTbAOqZaBB3HKAgMr9C0TsW8YWxC1zSVSDmJQNHFNsyiKodhoGTF1kzK
ePbzrsfMvk0UDOEdoxU3VCCrdi/VesAMWYNlX2VOEqVIxabDg4ox8p2tNXqGzlZi/lSxfRg3cp/2
/ZXJgZ79NCNcWEL2uAmeErQqg2k0FGKS6cwHSYrSELFiM9ORS8mnSzEQSvqDLY8PiZ0o1xE1z87j
YNZ/UP9TI1pr7BbLCIcjC2e0RnZxy1U/OnTNXA5oFn0KJy1NWeRN/oEQDRJxmKgf1GBsftV2oX4f
YNnV2wTJJs1l9yatFzSNlbqNkwAvhxKFWLcNWrPepBzcHRdWSEkzs7gqigHhDEjsCtSNKhDKlV22
8L6jOaGnp3OawrW1KdK8uizbyYtaq/1E3TZ2Fh0RRLSa3jKmfSBJs8yvirpqa4Mwf6uQ8UOSqI6L
2FVDSHcQDYzkR2gYxujnvd3FblVgpOzbVaqTPkz86zRre/vQIpUhPJ39cYIQMcquISQzcathslHb
QIFWw5nC6ENXsMR8axia1kvplp3d3tCN5EqtC+c01G17N2Zy2Po5BvYn9OKU2E20EBUUpcrrvxhE
/z88/gPG32+x2hJ+PwuPTw/1w4/H9G8XTfqQ/2yeBcnLT/4zSOZQ+ZM2LGJhiKeArAuE9s8gGbLz
n6C8ID6w46n9LQyvv4JkxfqTuBmwA7fopQq+YFF/BcmK8SeErSfMlh4vImX7PVHyE7/r38GlpMKS
X/5ba/hKAblCEnDKG3V8E+OthAHiIWnlm6TQ/Xm0LnpN+grtAcG9zlVrNCIdVfgoCOyVwOzcQSt/
YEvqSeU5NYGn0u1r32iV2JJhqgWHcHOggHKwpUpgm0bFsMUX6dIOu21X1Db6HNlG0qb2yjZi2610
Tots7n4ivPi5slvVQ4PooPTKg25VApEN2/KtBkGYKLOyLXJDd5bTWtu0nWh4mOHImkV8q9LXe4uU
QOzilnxgO93r2nwgXLibs/iGb/55mjFqVMd62OdpI/ZZjQYM5i4tdut8wU6fH1Fox/saGZtZnOSi
uAvl9K7KuhsrS1AMaMLRHYz4qzZEkVdJyg+IX5+VbjR3eSp/nIyC9sKeP5AQOi6dNL8tyr8So7/l
WNMUUd42f//jqXPylQldNykobWniCzb2BydOJbdHtqdTeGZBjwIqQVjHOJpvpiE8E8WNgvKKXqb7
Ircu0PzRXX0Uft80u8IY1F0aFPtMmI+1EUGf+tZZCtSI8dTGhuTbOC9s7XzILgZRJj4SY5h0x2q/
qadMuMPcd36CgbI3VwhWpbp5Zym54vZW/6GqzvWZPSE9rz3qKkUyx1buE8np6d4fTrSrXtZ5/MGs
tWsmed/2uez2ep96IeYAXwKN9Yskwb0epWhkzwicGm21H8x4G5XiYzykO8NRf6DJGOzmBjTBEulX
rVB7l8WefyBSPXWiOqc0+6QB8tpXX1Dp36DApHB6XGnl6lAHYj/Nwy4zDjRd+Fjy+jS47KD93mIc
SN00dC0nve9N+bPJJedkoY9cv19aTQoTieW7tKD7A4vWzRzlysH8zrGKWzEOH99eUE/w4GtfdQUK
hXkZGugo1YduofBiX5gLh6Au8Ke+M5fs8UdtsHzs4i7V4o9z3SCRFQp5r/emVxflVcZWccfaOgOm
LjDPa19nBf+YMRsdImeNNVOHp3XiGh07azyDtz2h2a/9+gXe/O3F5KFjxoLw86BP5VWVVldNi35i
Zc6tb/QUeQC/W0JS7udaV3ZsUGy4wihwEYn/KLImc2M5PAaiveyapnYxbNrR8Ru7Vhrdy2nyUVGb
fRFbj2+/m+c1jH8d52tFHStJ6nEqivow5qmvi0cnq7GWzV0Y0V5qnRMPXpHE/j0M2M3vc2Jw/kUZ
gc5BKYYLFakks8qYn6X7icxLKXyrLm86gmDHmM7USFZ4zr/HXBWGghxRsRFjqMPgzB/1yb6ME7tH
hD8kxBvMX0mUB349jdKnRHReNMX72DS2I7m0LxEJsTAQUkM1tHVTIX+NK6Kvpu6/o/bEWWbj7gtG
dc63eIVI//u7ru4w05gkM5js8tAO/T0d1yqNhA4sOh2Tclsn8YiqdGcK55OqNtvQmMGXMUqr1ZDK
hjBKj+tlM8nt16yT/ECIm1YZkPoL/AEKaRKal8MY/agi9XaYEA0k5pD9UpE2TSafafz6D6fRi07d
2W4q5GG06jBTFXcTPfcbitCqZt7BqfiCAABAbrfL9MTrRQ2Bw9x2Vu52hnQsneZ6ShFR0cwPdFm5
s9rdIop8mTXWDw7afbA0XGG9Kp/Zn09Sjy/3J8pOz9ciluHplAVOdYgbSfekTrWv5rbEFy+J+htn
mM2NmIhQQkicbj+MpSuU5LYwS/loKILCOlUB1+rlyEsEaEKmlq4RtKGbB5m2ack29qkafJKG+LMW
KJ8oCH5zFGwnhyTddU30ICPyQCRCchCNcuGjonhpZ1bnUxu+02g6fHtbr3R0/ndBwc15/pBBhXkY
iu3lQSU7MvPo0jSDQ2Y6j72h7Iu8w7L9K6/r0pi1rV63l3JubvM0P9fA+dQ48dokr4783G6BJliZ
h6RIIePjW+H1C48LuCw8AcB7jp4MvpJniifJw3c8un6UUtV6EVpiXFdavYOe6Mr2JPx0Mti23c8x
Gyt3NJTObZuYbCdTOuGVdRW7IWmwX87th7JM9D0JsJWZvlbWl1naX+oSFj866JCfh7axcWy0GfJO
JWUbkp0joRIUqA+zCt0Qj9LCq7IkIAAkmpLl+ROYyYXWaEhK1KB9QSXfFrU6bPuw/mYEseZWRnAy
plBf4N2bPm8/Jan1JdSS+55D3NXT4goG/L4MxWYcTPQnQ/3+7Rf8pFnw2gSvLjFLbgbb7NXuII8E
tI2o7hpMrPyy10vAC7l0x1BttzgkFa7UteA7Q45yJYeiz02cbG1CEa9N9AcnLAnPSz3bhoEIN0Hb
HuphbF36bM9xnJ4kYF77rqsbsS9aUfVa1x8CPbyp+2urv9HK/KRrCH7VInL1zjgYg6X6yGlsauIC
LKNzQIXeAy4CGkp3I0YzRTj/AjY9JuP9LNJrS7J3FfKXpV3tSySphsgEvNX32F7uUl3wrMEhcGpC
HNOvq26TIExvO/sMFo03WfVtYlqXAJI7s8esKKCEqn5IzSvOXleSrrL+56haiMmpXhSmm//jOyNv
+/0WDGbOOXyY6gNlYn3XdlF6l+SJ5bdKHV0odg3r1V6k5uVx9grT9liZsi/Nzq5TjPkhkmqxB5Wr
3ChDdK6RKwss1c42iooMnqaH+r6Zxvncl12u5tde2urKlvBIwG4zaw9xlhgqLZ+TuIjMeLoO8jAg
VraPUC0Gv1g2oKx1AOpQrDzhFFdo4orbJqc9FvQpjE52FHcfh8yWvHnW62unz5FVzQsUTWdZ8tiz
8cZszsQzTx2hr33t1a0/jQKOveEUh8aQW3+GG+ImbWLukyZStr1TzhstLHHV0eLBn/Ri8DEasl2z
MxI3E9VVPEe3VhUcy27aG0qJHrlBzFymcbgZO1P3ejkw3IhCladlyM2kqZVuYQXILgbNpltSR6F7
yMIzW4nusWBACDWjEi9UfY/mSLLX1Ep1K6lHDj/kg0rJuNppyaCHDvvTeopvDcx2oXFUV0GTFj6S
73vaiu7tOjxFg7Ir9TS7ZhddgDrd2FK+QQx2jlyrC8uN0GS6AUy9uQimJGEfLVG9nI+7pje/tElL
UG1hfdjbvCY1TYeNNdja9szS/k+rZRXAKFVidiSv5SFAGY13SjKBLk/JvUc9wuvbRHjI1SWeVXSP
o64uPr/l7Cl0dwLfd8Om0BpjUxXKF6UxEHjVPvSxdoW7YUV2ohnHUe2v9JxO2FxTzqS5/yErgT39
fDcWQ5n/D3PntRu3kq3hJ+KAOdySzY7KsiXZN4STmHMsPv356D0YyBy1GuOrAwxmA4bdTFWrVvgD
PbkqO6ap/Yx45ddu4hswywg3Jaht7KWfQSc8M8O6nZBBB9XXEClNqXDnQolAF8V3ba58E0n88PFL
PHtHq8yE8XwYTUBjjglEkFu4+TLhZ1C7x0Ar9hHGbU+IYtYbtRKGHzGj3cRJMe6zWjo2OmzTHQHG
qNyZntF1GMzxDjJxeGFfnen7gEv7822pg7C6tpOrYxjNIxu+dhCga8OdlpnYovXqdEjpo1uSeduF
lM2ojMh0lw3ZhzwweFM26bdRX8pbPHFw1EDslsCdXLIIOVNf/JfuiDIjVFH1ynAs9PSgzspuLEMk
tOxryy4PJlsd8uDWwD4+V6L7v/xaxp9vJFdzWVGRxj9ChNx1abCTUbl149jG+NDeBLoMlMTZ1Ab6
ANOAWGvwGUH4nRozAa2c0NzM2nxnR90FjaPf4+l3At+aPM5HN8ZaUaajNQyftSQzPa0bhFum0x2m
FFR1LX0UIy1+5ZJ1KogSWlQ+6lT9HvhYw9c6KWF2Hf4oY713pSb5ZtrSBb16dTno37u3/z745KqX
pv7YR8xo6eGEX5GFi14VgZwzENJ2r4Y1sx2S0TgeTindsKxtvwKYu2piugHMf+T9YA/Vlo5BfCS7
HO/xcoo3mpI9GIPmz2byhVFTsClk4Rf1JWm2c1nWWmkuyCTQCp3dH5V6+Gx0ju23CWZsnWS7FURM
Je2+jiEHhC70o6533yziM632AHXGPrrJTem6jcOSBMfStuHMeuclqHBB4l9hQVZ7YSX+iQ77T7K/
VqM0K2mOpNHoj6oy4tsnJ9dKPaVeLBc/tZo5sFaGqBfoTMfn+srWyyul5LiDYcad5dweEfbTbHNg
1cGz1ZCc9SMW7Gq3+31//1PD/1OZ8781xOUPaMxZyMz/RyDMYjt6Hghz9y2N2+7bn9iZ5Z/80+K3
jH8BTVSQLkH3bzFyoEr6p8Vvyv8CRIXAEARXBFwgFP6nxa+ZjAVALiF8uPyLpZX57w6/qv0LTLZK
8Q0SFrF89Nv+BxwMUl5LkfZf2xWM3SqyQboH7YyIik9j3Q6uwtZsO6bPiSrRau5Dy0X4w3yIEX+N
PMUsjXJflNpUVjt1gLI1u5WYrXSi554IhT+bIE4kuhIdKO7Eq4gLy3HhX6abMHT6A9WBKuhpSGm3
qURRQdZLZrP3tLK37yVjlApgG/DL3cCs8qdyTkybLnSMwl8yDwGien0RfId7XRWbOE3Hz5MMV+Ra
dIvBc2DXEQg9ggadj2G2XtU0D9Doz5K0ORZljqo2qBH9JolS27wC3DOHV7NhdvYplYoovAucuSme
rIah30kwwC1zd1QYqNKUaZpq8uYcAMEVkvt5MfvItNvTNkj6OXW1rlRkP9eyoNuXMgIau3I0w/q5
xd0ShKhYnAWals7tZxpg9V1eRqNzO9sgjxi4Ua4f4WEl8k2RNIoGMCWM8yupjPLxzmiA8GluJKe1
QfcfsmNfu5nJ66DQybThqm+cKf464kxSHUJBVsaYXjab+F7StDG7wo+9h+Gu9LJV3vd6H1bXNH05
Fly1Hwflvunloj3ksh7abj6VdvuUNJng7IRmqtHAhGTWwkgPS+NrV0hjbbnI3nAKMu63Wtv2Qi1t
Ryr4Pk+dH2NVB8qrhTpj/UmzuqKDa2eMxa2kW5JzavAXwOvUngc+gD2kwdKMlYeCjlVgCtQVld7S
89yzrCiOPg1Jb5S3kIDsRPd0jHtpzOSdUnZX6VSY9lOqNlbp9W06B9EewwRn54R6zIQB5HNZgRfJ
nYewR3/jtsvzKrm2imhIvDFHP/InPb2g6f2uLrTyK6Dp9qSrrU3RnLdIU0Dwl6bhEWsnm5EqsCjl
UxZEmgoLLrRBblVyQpG2GJhr8IoMdypIxoCEjUzQhyjvUA1X65twiIGRYc3mfAl0G3Q2KVajkyUH
YTPzQFKSeUFQ66Vn2vnycqpdyVtQOOLGpt10mC89y3NZtjtt8QjL06aRfLOJctkHGKHfYSqgHDp7
0GrUscoE+RiR99a21MLUpum5qCsyNpYHvJCNoEQ1PesaN5tN+0seFwjY26EdwnGXGpuJudzs7AAn
+EBWrC9tKWS3q5oZ3S1k9GkTB2MjXMXOqx0GF9rLCLoTCR6DSs6fwtgeN0GXhP2ugqP7EzyW9FKY
ifloNU5Z7uY4mQN42XpY4mNZ5dxKM0MFHwznkyaMdlM45jgBwDKN6GYKHWkr2YSFgxLV7Ze6VsJj
3EfRNzVFP9FFxbak+Qk0STt0IBzKhwoUQepFSMANmzmDju0qeDQ096Cy0vusXCBnzRgo0C1SO9q0
CTKszLLs5BtiDOWhdObqPqikQNkLQwqGDRTfh6ytzb1AH6RCKssa0SfOC1FtYQyK0Qf8y1Eq2zOw
TIAk8rUcpSWdn6KrkxM+fHHllj34tkORpKXXBFJW7LU5KFpfKTXRXidKfSgAjv1S5pC3k4fJppUG
dENH6p5DWirdE1Yp/PXUErTHkmG07nHGVRBC04Umb+0mydHHU0bne57gtrVLpzJ6xRq5TJ4aR2Y0
S6edHloXmPfxqGnZjdETbTaBFqonai6HXC9NxfdJ5DeISijqJmvG5JrW0jCdqgEQDrArZzJco9Yh
76tAvn8ljeHcWFJ6U6KkkT/2xoD4alNiXN7mRl+4RTs81Ymkf2k6XTqijUUZg1AG7G/kqw3TLWJM
6LZWkZRb5DiXLnc8ekaanAy8vyo63x0Nt3q0u8pvJbkG7NWCbfPY2qF1ZZWyMj+xROb2O2ltlh6i
UTKuOrBz4WNQ9EXqCjssul8tCsj93sHMwobPOVrfMEgqi60Jjndw9agF1dcjCeAcprZTnkOTzsFG
lwX/BqyVo9NgV2XJlRuQTm7Fbhjg5eQchkYTUudYSm54Rj9GzcYKkHxzsYdXQg/3ZK3aoElJMt2m
wAXdmj4s/h92mY4PJuSjZdabBdcaSubMkrsYeXils/puk1dZIG4rndsBYgqL4klFaVhsWXI4jYy5
E2mnOJ8bw5XM2hxA3rAgftlRpTa4nRT2TNVtpgmNIGwpNoaStCmjAHW8kkxMT/Z1u7A9iiJqGA9m
qDDiSCOfZpPndqWE02YjgsFEhY7cloZbYkTSFpkR8blr0uIJtRAM2qKoatBxRGiIdhvyT9q2Qp+v
d8M6qFofjfjotpisXj60VZVpLzokPKJwP74kguGGl8pFUW+6Ou5g/gnmkX4zlna9w9lKbLqsr4qD
keWp4sohnn0MVUsmMELV0gS17ri5BXfblr7UgQg9mYoqB56I6/SgGG1a7QG+hYNrZHFRfErqsL8H
3lQ6W1nJEH2JAMa3xwg/qW4XTMzYtr2eOPT8JlOW7jt0KAz8QiJmXsNUtf11NzfB4Jno95ZuVVN5
b7WqZgoT2oWK5QYHZjgeFLmwai/r8iR1J3We0m1lm119ow0RXUv6OWAeyjmVaMXGGOodO4uzz63p
WfavQs0Mx9VZCcIfspYP1qIomW1q8POyF+MqxF9VJrl5tqNAQiNTsYN+U4bmxPi9ntpPclqiOTNH
s3YFoNQY9poRDD/H3i6kbakHTCfGlK7nybRqh0YRIWcnGRzkdDFaQ3xymiYz3FJVR9lDdEvkd3U0
aC+VUamAxYRUchqikl57thKPuR/pahlv2ladrJ0m0aXdagFQ7cOkhpmzQUIlDB9CGoHyTe4Ys4VP
Tw/coVAklTeQq90Nel8I30TjGDg00xzlubekiS+dxWZa7KVepk1XxORInmPEuXaTWTS5PJJreuzD
1Ka3dEEAUUc6TjmuOasO3TknSrNTHdnKp8rUBkTpePjdQrm+TSZmYZvErOL2YVYaIP6TJX/H3kLk
PHNRxAd5biOSuA4J/x/zILAEKvAiHN0p70axSay4tZ5CQNnN3uTrp5YHCdcJv/c5UC5w3pVElTcV
zifDLqfEt62IxSxFOoKqQurkYksLxE43PRFInKSxXJxowkKtcY1PqtEjFspX2KZOA5lWmxWnfI6n
Z0R0bdktq95EBqHqJpDGVjV9c9DMpt0UxuOIovqQReq+zbqi9NsmpYDjXgfHx5nJiPwk7/vZ77Va
ym4jdUinx7KfRHGaRSQhTTqJND9MEyCFTWMxMdwEkzLbhB9ou96smLW+j8Hc9V4zqFF7crpOdHtl
NlFHgrk1hE98c8046eTDza+qKAZ1h0DFXH9LVTOjIUrbd7oTRiSUe22Q+sjvu4ROSAFEeGsCJXop
VaXDQ1hL2o2q1L1BZpp30Y6WvGpsMmyU5o1TlH2/r9op0VDKTwpUUaKgtu5JerTeg4IXN5/tfK6q
a8xf2EJoLU9Xcht1zVbmlzHgnElm8jzSss+JauT9VVJQwr9ImaGXLwM9G/NWmbrR3gtMFj7BQtYq
1llW3ZYDKJU9qvmRsSGFU1KPka9T0PbFdczr6lp2fiHw3zDLi5WZ7qkueukKXHvQHfWqRSh1zrAT
Y8dU5ezWieEsjVm9zqwjqx64qyobknSLfmAg3U2mM4wgXSV2EB87iUxcZBy+01YTshg5fEJkRBSz
68HDRnrzSUdqikWHYu5UfqnQJBp/wC20gx80npT5pzOwcttXWGpqKftzbmUN5RBw/sDrM84RcCvl
BDuyBrNEi8oZT33acvRkU5jNbtqEFFJh3MXf9Nw0X6apaW1/kqpQNr3CoqmHwIk2hltSh1YVG03i
vwGzorQfp1Ogj3Up7hR0pSIByVJLh2pDLIgKPmpva/iXkaCXGzVpyZS7SKgNY75Wcvwi4VTaaHEq
Wk/SCrrooVmHFVFhQrBmoLB7GlKw9bPLbCtAzgeGltwBHrCCoGLyPWRCf8GzTrM2SYAJnsdsPw5v
B2XUwl+E2brYjNAfp23U15Z9sI0BII5rOFPjfHFgdLUPfUQ1CjXTqjKvNcwiJKMN+xgdMI3gh9x7
HPgA1XEmdAPRafM1n9WMT7RbnEe1MONkpwzaUN9KLV6Qm4EIkxzLsh4fZy1Luruq6CP9HlvQYaIt
U6Xyr97ActinjDfyfT2mw+zhfF4Mj61oZY6vOc+zo2jHYNhFraI9l82svqpdM8ouHc3pmyxZyiOz
u75yY6liUhCFvVZsMjyZqxO4zvgXfNugBeyMa8pAulimrEKlndJ0iyqrlfCUkAHCtrrJyUn2bML+
hb59YLva0Nt71Zzt1wRB9sQz5cwyPE7cqfW1NLay646vAlworfsyzVHHyNGemZMRUDbdVeMusYOq
cbEImVyIcdIGkKk+bFSjVu9MgLnFSVNQzYcywfEGrAXrFneQ8Fhzo6bl0EvK0NG2ai33IPorTv0f
kxKi+zerU6t7RRMpDnsrY4dVVTNU5CnyXDAPRkxXBZzX3hmIgpWeBoSo8GYKMizZ5q6NTosCW0t8
yyJw3o1RxPDOIPIcQANK16LvQ9C2GiyRq1YnN1x00jR8ZFq9Mp+NrLV/apMkd19kpW2nW+j9g7Ft
E8wuXLU0Ah5hKozbDKe2kTn7oNv3/ERtXA22BDg5zxWFAaYhFQOJFTbP6V42R2aZdW+XpobZraE8
KTJdDncKhfGYItgI68ZgeSNgZ5b2gfOmiw66EWkHhKZLc4froObQOzCD3JOluomvR0GY89NmmAJX
B6agb+qgHCMXYFEdnBqlmLONUMhSPcoJ+2HEnAAhOWe0C1rwbfxikpAdujJoVC9Uc/tz0NuJQVBy
ok+I4pnPaW+lhqfIafytCrr50bYK1PeoovKN3QjdcYdIc+7MIYi/WjKQfCwA0+LARcSdJjTJJ7Cm
98DQQFlCMsD6rQ/sdmeEYO8OeSLyyMeDVgmQsDKgbkPdMNotgGtq90mjUOac6wtIQwEh84hTQhk9
hujRll+rtCLNUVut1KE82GH0mOu4LvqzwilFb8CGzBSDo0pvUqfLrlrBMCLppRDSD6+jhiQLIOhB
z2p59CxJJeoGnFpFv4li1QAa1KfQcVhgkkLbRsoa15joWHjzFOXYMFKJuwYQbXgkN9DVxOdRTft9
mNmyOHVQ0pof6AXjg82NdOFREm0OLkG2Y80Z3CTR9LtJphrznLTOaxdusSTdabWIrjHrtGUv7Crr
MNuTFBwAMVn6BsxtGH/Ow3ns7xgS47DSzcqAm2gchve0C3PhO22f3+A2oInIBXgprqfakg9aPdYn
Eah67w3wGzLPCDhIO8epU5jXuv1dwaYjBhRAZuKWRuw8oiUDMTvQqoq+NZwsbx7i6YkKCPs5SWoE
DhRzUnYnqbHMygPdKp7lchwPgcTo3cVhO7mphjJ/zdAPrQtqXoVoEYhszk84VWbTaWhsBzrsDJIV
adspKfCpzzDZ7A2+2c5OsgFmglEYcfBoGWFlI/ojxcesSrORqjedpKMa9H3F27S6X4VdpyHd9i6y
XGXWRb3T+1z70tvTNHjkccFtrI7qlR44932/uNQr0whCkrA5X7daXKlXWaEXv3A/te4Xrv0XYWO7
eiwiJQv2jZLJBkhKU/S7WUsgT3X1GD8YqIje613AdBI/dQEsb7Je1GIsAEJrhS8XA/Yc1PVG8WPU
2BKuziz0BW9C3Q1ajWytC2CnJaV8EwaOiQnLQHXZtrGgGCB9eoqUeTrUnJ33tugQhkNul3ZcZgbj
ve6o83FocaNZmA/ZMax2PyoGcp0wGxet/HEDLdzx48zDgzLe4a8dPqpZGL0oNosrtoECg3U2+l1Z
xmB6G7xVK6/LUz5FYsbajQgz9cYMZ/EtoKH0OWccfSsqp1P2TqE8QSlxxdi8GuHwac4yhSZmF4bH
xEDXnPaSEZ2MOooOfBjJrVoT9ARz5pzirm0YTPD6jc+BNE8LE78AmtFLGejLpZ/zqs0DpB8n1eh3
JnrrPDjyrCBr2du3EnIuLaeOCJGfZtmyTxll3ScY+A5b6m099SOEFyp3kPX6C4K1tBusQNPoBOfS
veJI3YHxUVfxrcbih27M4hd0iwoAuCSMmiMht1+Loih/6saQ8E/NekgZlXdd4MYIeEV0vSL1UQ1p
hvqVM/ZfarVgbD8WGmPsDEZdsEG6MWlc8E7BRHIopqt+muLEM+gFf6JVr03baQCGdDv17fiVdlRV
bAeztn+xsdS9ac44Umv5jZMo6bU2NwNqwZXW3yK4HV4Trq3vOLMG5gX9uneHRTT3V2CcUbELDr6y
8kWu+AHRqE+Q8LVGtxUvot6K5sUqLvlCLIPr9wYJq7mfmtFApK9W+bCtm102x4FXyDMfXpnvKb4g
Plk04xvnwqMt84n3LreCrCAsCY1HmSof1cWrqtb8QL4CfnBp4Lvc9Xs/v4KWAN3hMOn4+agtKUv7
aUMCd4vt4KGOJW0zYz2RK6OxCXK74Y32pz4OnmLT+CG6C4PUcw+4QllEVoc/YjtXfmChPKAHNgyl
JNR9rQ//mdUxaHufBb0i8v97lggPdoWKaK2gLjEpQGFHX7K5DMNgfKhhpXZdqXkjXIqtMurqdghq
zZXrEBhAGf7soUtR3iuQFBfsXqpW2uS/mZzd/fN+39IRzqyhtcBdIJy4aNW68um3vOad+UgtShfJ
KT/HkX6UMomaQ1z4xGfer7UCOQjwE4qaci2cZzzEQo6prG6pUi6omZ2Zq60FcpFYV+KpBvIyM4KB
N7mLwLuq1kPVtIePX9b7QAg+3/Jkb8DnpZO0emo0lT9UNG+aejcu0ZCMAJqC2wsJ58bSy2fdo5y5
NH5e1v87+2ItJT92g5WGGrkQrCC5zHe0bPeVASQqfJLaV1RItnLOF4urDaYhF57zzF5cK14VdkWl
OLTTorazcEo2rS3RK7yGg7kp411dbG2K1tR4qqodrjd5d2GFnPuEqxCjkLlVDph5H4BtfopUgZV7
DCKcGn5+6NXy4j5ctvR7L3UVbMxGSCr7kAtF0nFS0g0PoufXwikepBY8bCu8SkFWoLsAhzr3YKvQ
gixPrClDOeFJ1rhzFG077DXHiWOhmC5c4szJY65CS4Z/LbV1P2EwX+wXux6YEhu+FIHFLxCsCdrX
Ir8gCfs+XknDR/TPjRCmRoXUbj75sDSPXGS55hQMvhU3T1mneHoKSKnemklyx39kYKXGE42m5X6k
oDzNTnNhe5x76lVMmZLSaq2QG4nRW3b18ZoZHfIQT2r5laI8QydINy6cf+cutXzbN5tfR6+8Q5Vg
8lU79DomeYX6faCbWEpQSYkBsya79C8vbMEzK2atohJRJ8i9mk6+kJ4dWTpUprlEACENTGBAuiBl
wCTJaV8r6AomMXuKZl8S3+Loi32JbHPmcFjLdNMzyu20ZtXSZ/djmqKF8SLl+S5UH03zBzXnhUPo
t8PSO9vxN9z0zatNFGDJUVMQ40B40kk9pdRBRtENblSOP0bl4GhQrOQt119WtkVXsWfz6GFzRCt1
l481og90+alsluVVNkw2eEn1aNz0TLsk/MVsB2q40nhd+ROkr5tkzSVo2JkAvbbnzgJY5k1Yc/Pk
0q7q3BtgT2MjvtKU+aZjlmuyGViFyPRslo348QJ5H/XFFlyFsNB2KIeXENbMw2fLnH1k74/Cng6l
7viqEmwVbDXHahPyFrvuekyKZ72nKUKgM64snImWJmwC7n6Y6l2jJHvkKFy9/CrL1qa1vnx8l++D
LrnLVeBzelnLIjv5ZxkTALrgu9XuCvT7l5W8rFm2TDlrXkfnTIinKaav091b4/HiKl6Zsvwn6TJW
kTFS62isZbbS3F5noGRpZCFXcOOwZ3le4lOkfaUlAH5L3lqgfi88+nJovbOo12LIWT2jMW9xmEk5
E1C00RyevyJKlfYdEbFjYfIqmmLbBgzu0vHnheueWY/GKiQmqVHUktZN/qTE923+rBgFo/wtgpmP
WnMdwQlJMwB2MEBtsHUXLnomVCxYq7fBsclg6sQKoUKypG2d3Ohxt4nZxGBUvrSK2DfmNxIHQ6A5
QleL9mbh8+RVb13FvXw0BkhrRVZ6l4/DpeB67+2vUjVL7hpaphwMXSQ7foiJ6UZIRXx34XnPhGdj
ueybiIWLM3IO878PwFD7XgYoFjTWjUiuWVq9ll9r4zWOlCYskVTx2XL2qNxwMAn4yh/fw7lbWJK3
N7dgiqQOENaYfKRl9Dy9N+d8HwSxb17SpVte1XuvcJWNoSAV1WCfJt+h9efhnPhaltWepfTx/b/P
ooJQv4pg0aAiKFOTsbASLPl1sEZgaV85w60esnuNfoyByM7vE3x0OOTkCzvz3FpdxaQoFYUx9aGg
CHMGrzbFpy4Iv9mR/LkS4TYR9TdV0+sLCcqZr7TW9lbNvBcMOoTP1Bwcnn0zjw70eQ3BjOKS/92Z
tb42h06YW+dI/hDgSuMzHrcPF9OQMzmPvoolooJ53tkUArmmXUH/2vKGjnmXXC35q+iHrRmmjwTr
Cyti+QLvrLjfkMk3S7pNEPZAzWfydau8aQRole4pL48J8YqIyZIw5v7bXz/cKkR0spnDsSFQLlXO
QD6BLtA2ILEK0td/apuLa/3MklsL0aqJmoHD4MFGrEcYAvuqFt8SG8Ip2dpZ85O8+ONXuHyY997g
KiiEWWRkRcEz1WbyfYn8SxhqXiBTngblwpI+ExfWQt5tq2BfgKSoP8piHxa5b82GRxN29/EjnFvN
67DAGLpJphlxm7z8UqrBHRXmx7987sZXG3+QWwg8QlAixQJlpflLmVkv1tD+/Pjnz2z1tQR3YIEe
QIJr8oGC/jRFeAMb8sB4mykFoNWPr3HmEbRlgb3ZITSRxWTFJjETrDsDKQtNtby+76bDx79/ZsOv
PeKUtICvbo0kDwOjJxlz4+oUzvdqWe/Qq9mTUVzMy869ruXP3zwK4JpE0RPCf5KaR0Un+nKGznL4
mW7xX+bmazO6NJhsqXcq4Zu67C1FxURZoNmRu2yNhXkKvNUjoDTV7mJYOZdvaqvcoNa0VLc7ZkZW
0OyXKE+hRtq9vM3mxTAwVaQgkMWTIW4IaR9/t3PrYrXv6dYs0v6p8PvGek2mTgFBk89bEsyPf/9M
XNHUPz/WoIiqMzg5ffrbD3Igf2qc2KsccQTqdJCUx7+7ymrr5yDTGVqMwk8p3Guoiy5Y15vlnNHr
ee+U6ebvrrMKBE1pYHc89sJXTeyL5UiBOlN+VeVuh1Pj/d++tLWhcK6DAHISHqdR8pu+7G+aOtgi
LYAMbXw9jH/3adZi4Ax/SrB8g/DHuSY7S7dO2aOGUz5XUvsUan/XXf2trfBmtwZ2FbQBfTPfNG3U
upZKetS8PgLgkiTDhYucOSbVVUhIwiYwjYqLxLgKZVHgxaq6VKycxjZgbZTS/L9aAL8Va948TSil
gy4pLIAoHbaFMl6XdoeRX6CTi04RMIf07uMLnXuiVSyISqO1QK5Bm7JQlMOvcq9p1D0po9IuRFuy
GzAwEBc6VGciqroKAg7gGbAoJLb4atw6omWGPtX7xq6/A5288OaWG38nwVirjE+6YwGvouqwQxTP
srQeXJlY+vHbOhPF1NX+18eslQL4AL4cIa4XzMVnAIXgMy68n3P9+99EtDeffURAcuydiCiZPfbi
xab1AI+z2ALG2syLCN2kfK6rv9uXC8no7flWRAZY6pKvAaGt5E21X6mSsbxHLN3TUaCj7le0C092
5theq+q20AsRuKLK4JEseMc2uqE82oJVqnVQCR06i5ey9DNL+ndP+M1L7FINl3ROVr/pp61coeTb
tdhu0GG2MWJCg/BiZDv3vX53ld5cqhRITla4yfm5Ie3o0ijhU57kHoNHygFR3Ddp5l7MR869w2VR
vrmY2ap27NQ8F0UHYVMth70B8JLVx5ucl4a66fzd+fN7PPjmUiG4RKuaS8JPNX5CmntRMKMZlc6T
O6RYMMOK9D7eUeeSkd/F95tLqfpYyBq6C76WawxOKaXkXT2YrAd9GbECEXNDTAMBWc3dgxpYzpch
hHhWjUrwoCARfuE+zr3cVf6ASpyJf0NCTsTgKDetu3amFQTiqlcsFOWmT23zPF6amZ2JUcoqjPTE
8bDKSMCyqP3lxEaDRAogp4/f6Jkg+3utvnmhphE4fSjVwg/VqnCbSvbsQH3skVMdNf3Cdj6zxdYa
cZKKj2Ascw2Q2341yL7cjd8Rc3YlKmGT7rcSX7J7P5PYoVv4x6oHVioFxsCllg/CBDFH/3bJ7zKJ
Y/DS+Ot9+rSmrO0LLQiLio5arh8n0dfaaV6EmQFPS1sXguAGOZ/jOLRXAyq1SxGQG6lfa+N3iBdX
S1KmOPFjQVebv3+aw2L/8Yc8s0rkVbIRoqGP0CO1QSj3tyF7GzWrl49/+txLXYUSPTfGqlvWiFGi
Pm0728Bs/X5CtgFPvKulV/jxdc6cl/LyaG/WooYWkhkVXGfMgisxmDDx5vzhbwv9tXzZJHCgscIl
eTGVH/ZgX6FCeUI27tvHd38mJsirmABGfrAzPPX8GfjzdojxatZ0ULcQj9prhGxB9GkLZ6EcelfJ
auPvgu/a0gZwcTdE6QLpQ4TYc6Limtzs2OY5zRJaJ662yON8/ITnvs+qzlAbkUltSQFgMb8a1X4T
N8anhlD/8c+/HyYwyvzz809SWJTC5PM7Euh1h10kW+WXJCXJUMpj301H3Pb+7lKrMBHNneI0BvT/
IXlYkv9yzgBz7xjcHRksz82lwfLyZv47vYS2/ecjAY4s5sqciXxJpn2PByBNjbJfcPVpcN2BQsgm
KQcSapru1LaXktr3v5O8NuQEHF3r1aQKX5TxNRYIe2wtbsUlM7/3Twz8tlfP1NlxKef8ulKoL7E+
Pba4GwSxuru4Ud8PZQs1/Y84kOgxyX7MW6tiCDClgSoZnfSPv/y5314VFUhhTcLS+W38OR6WdolU
OhfC5LnXvgoAWM/UIrdYv6pcebXTHwtDvbl44+de+yoLQAE7leeZ1y5H6FTL/VW+YC/gUl1sV5y7
wmp7Y4JnD1YlEcCCbsOkTS/MR1s/SNUlv68zCbC8VtERczLJzgyNDQ4WOn5PpL1N/sz/U+bXSI5x
tYsV/u/06J29t3a0EHFTxbLO4+Ra9cnRos3YzQelm0+JHO6Xebsk6wA4h9HDpxHPOMV6/niJnXmP
a/Ub0+TgTwqFcwZiolMk28oIvLLWNll0IXydu8Ly528OSgkFbk2JDWoxQPDTgpyt86veBHcbFBcy
3DP7ZC3rMEXANepGowTTpg4SiPl6ecBzJtCvUaVWmkhaldSzX+LZR3Wgmps0kNL7wmq7q76qv8m4
iGyCAJz4x1/k3AVXm75twO0jZ4KcF+RkjLbgfOueCYQiBIocmMruYo137kqrGDADR8aEIOTR0qza
m2OWuHEkIi8oDHuT90VyUvFQ8SWDwf3Hz3ZuLaziQgObpY3SZCYXraZNkonp0PdGvFVmRdmHkGX8
j69zJrrZq+iAjjGlXF/OrLloO1j6DmLjXraVC4/xfo6Ju+6fSxrhR3uE9TT7SaPdh1N7JXfpqSEJ
cEGK+rqeOheyjDMLew0RTRb17wGrYN+w6xMsoOf/4+y7muPmsW3/ytT3zjkACZBg1Zl56G52UJZs
S9b3wnKQmXMC+evvos7ce2VYaJxSzVTNOIgw0sYOa69Fa3E4v0S6Oay//+ZaitRx077BtQyBQV+D
3lSgNpp0ly4efNtE5qwbRbn8yFdZkFgW8F0ADBVueiBteSnTa/RgmQFbmlOlQkPj2mnh6wHP0k7+
HvR8363WuokjfmjIuDu/Wroh1g16s1r9MFQ0ggxCABbNR+KjEItciOtbQdOhnfFjYygXH/uASgzF
NNKkHwDFjjNwjg8p2vCX+CSGyXB4dVNRbn1TV9JvY0xlYrK+GafEPvmpdUKgh35uajBimgvoKRfd
zUcbfFe46IvVQ8SCzNcQiQJroR0byksa2+UpNzwj7exmaCLEBoDM2FqO3H1cAV8QwYRIR7k3phJ1
T7MK7nTQ8DinE+xxkYIyQt4wVJFQTCrR/t6hFRilpaZAxg8KcGZXXLN8KsazCrtkEDOod9avv5av
kIkHqGzJX1I0w5WAeZbR85oYQ8GEIg+YWVmAYOD8QdSsrauYhpxQVtpgSQlQJU/L56WXIIAB+0U4
gp/7a4b2kfPjaIyDqvkI2jCWZaS2gwwpxnGOUCEk93OMbMDwPNimsGY91++4Vu66xm+ubhKDkNfm
EC4tvH29tGC4IBdSrmzStylYIdy1ysXlPkv4tll+cVPe5X2GNTTnKCaDFbUr8JLbQQLeXWmzIHQI
GuT3eL7r+gSqmQCcUDfAKZH8EeBKkIyCDgpgvS6/SP34mta4/hwcQKE5zaq5+irW07PbAZoQqLTE
ceoEhPRoCI+zw2xF3iUrhn42bKzm2XIVEwPYM8tSv+DAXoH4WaIbfOOD+upw/tjojqdiW8YxBkNU
HoEpMkHz6as8KWuaAF3v+QYdTg9pCN9ioMYDtH73vQOkmJrYia2UzgnHG5btWgQyjD3JZp/H2a6b
r6vyObG+yPBhMKVQNbukYibBJOsvE4l5QCf3QvL20LXyuibIQKaWYYN0Q6xL++ZOLGgBhrMFDbkU
7IhooXf6K7T8TqcoidpLiXD//E5pzJgKhwRjmAzbsOIQGCt/pqB+xft24v7P81/XRWgq8BH8J2W+
2Cu9qp0femadJADJrCTgQMmOYrG/oZEx4Lw9oZXt5fyYq4f3zllYVRzfLlyWWwhm1pMdUmio9AgE
5ZaCPauvrsFUi5fn5FgmPndN/YCoQMcuit1RyIGjUXjNXjZH3l5HCT9gsLG66TBkKvaZ3C9Wujfn
izWXlytuSDWBEbyoMSoFKBDcPZ/H8N5myy6V+5Z/xdgS1OVTf5N2j2uDnXChhGhK8OuWVzEcvj+h
zw3UlEFRd5fTyjuMhu0eCiDl9HVc+oNwimQ7gAnm/G7qroFiScBW54oY4WLA2yN67x8LybdhM18l
jffBEVTbMYGsKBwwoZY0lxLNZ7nMvgk/QS5vd34OGmuoghydGi3aYxXCOi0zdE4YcNTEurQX9Msu
xUULPbrNEN6fH0tzn1Ww4+wU/gjSPxaUUIwFS8UITbnxuTFx+2tOnop4tMp+aYCxYgGal79MnP1M
QmFaJp2xUPGNyzSBl2p9+5wIBET+96F6yIqrafqU29luRnRSg6zZLQ2WT3OymGInaLrEmbuULjqC
bAH/N7qWefRUQ4Hmw5uxruIbG+66+QBLjSGoVTzaPvuSZ+3eWMfTTUCxAhGzGrbIwg1AIzCC+Ax9
N20DAD21p78nkFkZHiLdiVIuvDN2FnouMYmw7vNt5FUnZkHZLW2K4GNHVrni4JBJwFIExk/hSnCQ
+ZeJ04C0aTH4IrplUu43DUHsCIUFHthQgtiRGQXkyENv4MpYBgXF3DGcJ10UogIcGbdHUqcYyIXs
Eh/9/XqM4+mnV2NEhp5OAOpSsOWDU2bXmhCJGtuiIh57hw6pjDj8OKvfg37vQi75ngC606GDtFrY
Ddyg89uku54q+NEGRVsLNNUYRPkvNCy4Ivwc1Wwz4Q2aQAwFsB7I4XY2yMPOD6jZuFeJsDe3Z47r
EkxuUNpd/O9149574H8jzaepNJhKth6wdzwFFf5YWFEC7nh/DEADepwR1fcW6BWuwHkZ+Em6SZGe
EJW1RU1nQY4qjMGjBKm8I4I4xHxr+nLtqJJV+dBG0S7yhhMvrt2oPaGfKInpFx8/22TlCs8a3fLZ
B2y/5l1QVhf4HTaC7x1pap5YfxP0+wFVAd1MABCWSz8dAs/EFK6LcVS4pUMgT9rXgMRyN4sWaJnk
IDEqISN8AYH67tPIcnLtLRJ0t3TeunM+XVMw6jyBdW26BH9z14DXDmQK+xH6tcNBjmV9PdlTd4tw
CuF125PwhHaP+H6e0B5uCAh1O69YBN+bsnqJkRtsonI7jWIHtWKIRD2lxnS0Jq51FKNgjUnphhLJ
fBJbjwzMCRmnD9PKDDCN4CMxqY9phlEhjmHLLQi/1ixgoCdDZ2t4V2b53RyXO3CaXRSWbdJA0Bkf
FeYIalgXetB491fjA4X0a9Ap+N0hl/tUQIBCouto3HiJhMKzwavRvAsq5HHJFsByUMsPFtJeAUn8
LXbny4UwQ2FNt3Tr2Xh7+6EZKkqRwZpCOWjjNNENZE/JthDVvrSWr/5ksDK6aay//2acyGNyhJgW
R8Jo+dGN5Umk4KzJ6w9+XnEBGLiS574tEQlzNMP2yXI9T6jimK63bpUUH6CBjBIUJEChT3h2F9vy
cyWXT/nUTeDFBE2L0YXVrZLiBKQIEaERA+kHMGSdvN67Fim04mrbsEqaoEJFNnogqwbXPqaRQ6kb
MJtVV8T1MmBOHnl+WPw4QJ/L+VdFNxPl5ldJuHjpgJn48Xg3DqjduO6VkLnhldR8XoU1xhb4oxeA
wQOf/KoB6jrMI9tHdP6PgK2WI0P3fSUt0A/cLSDIDNmLqboKFyuIwuTG6E3ovr4eszeXAfSpdjaN
+NeLuWb3gLDme3tO5gtQSddfz6+/pq+NqKhFtx7mmTkTB5bp73ja05iAFZttQCplbeP6ooXYuWtb
W/gtRfmMJMvHjhhdp/x2aglIDcF0iXxKebtk3wYaH1eTWJDHoRlAFeRtjI65xidT8Yt9lAOvyDBU
d5GTHTCnYcrvbKh6VcWD3RYG90Vn8lXsIuikwXG5HrWZ9XsuSR4AgXLomjZYuV6hWHET1yDsFTNk
u/MX4+w0Z+RV2u7NQlZ930lIBqOS6zlPVfwCtckrXptgZ1ovU7E06EWum56g6CWq0dtFS+8fqsL5
VYA+cQehn+rnGNvDKWtFf5m4a8t0YSIn0kzsNcfzZmLh1Ik493C1WgmUn7Wq4ULbvq1Ngh6a2Pl1
H998X1Aw8ckMWRsQxl0Xs/95MmZJNI3k5HU133ybovyd9HmLsxCyb5VD5NYb3EvwBd4XMrtaQn6a
HfurXbX0NTIhdhkA0XUA2zpoPOD5ZmV7BSJBwx3XXAAVoAnWtS5zMoSMnZN+bxgo2GQ4g5a0WCnU
UKFvvS/G3kGNr6giNGnneZKFiB5jH7yIceS/5L3zXC9fMhvw7vM2SzeGYhZB9joDU2XzwPPC52Gx
d17VbuvEeTS+47oVU7ydsbHBzVsjjLNz+3pEON+4dEvhmq7Km9bO+I5rHlqiWMEok/kwVphJtliX
ccSew4FDwB7M7Xs2hwDigRjalCTXXWUVf8mXKIvc0IPvAzvkUBCRoVGahKB6gOwtAiwwMboliHhN
A2qcIRWQiTUkI4swHrhWHkktr2XsbBc7v6nnbjeZ8GraaSkWii2eaxcd4vxwxb+DdbMq+yOk2U5Z
KoIhKW+AgN4OTrq3K7c1ONs6Y6/CMq0EKUMHnHHBnNUQrR52LUQp9pPv053tgxh18SYQVycPGaHg
X3f9S+g/xgaXSbeuisuUgQUVOK4UCRpOb7PSP8KFOkyAK4eg2zLu3rvm1/ZVuKYQeS1nlrvBAvbq
OoeI9Nxc5o0XnL/D794wfH79/TcWEjmyHroMNQRW0UOwWZIv/gTJOpLYn8qxf/Q8KLWAxfD8WO8u
GMZS7EWSuCNxEtgkMgAEb4vq5tULRADAC+gbG7Ox795mjKNYDVgkCV5nVFem6iFF1kDMkFAAeUjZ
QS+0qjZRnx4X63R+Uu+zs2E0xXZw0ZPJX98vir6tXTE61+CA+4z0D8QDreoOKM5hn2TkS+cNTyOJ
UkiPx7uY9N8rXoCfuJAGdMT7FxD/ECWmkhb1oAuCu8Csx6q4RYxLq/AU909yeXasR16W343tPO8+
2hhLCbAIYBKJWPCwesytjrbTJfsWjDDnl1S3f4olGStPWna9vtpJf0Vz+swpeZFRfAAL7vyD1k22
cyc7PsYs/nl+xPcLVravwpWstrQ9aFTCCQFcDTC2bejcJwWBdtkaaaFM2oM8DWFXRg5LaOjX0ExT
ZbZrq3zsZQWpPieBlnjuTAegFx9nV5zcMj0Jr3guS/uCiSU2rKtu05T80TSLNO3SyQ0Gj0J0EhTA
fW6b+vu1x08xhxNSLWhThlQzDNUpithy1fnJz7wSn8mUNluL0Vvgdndtlf7qaU0N7r7GPKpY15hw
kGsNmBON/6Yzs5HJjrdzZdWGW/Wuj2P7KryVTI6oQNvtBsVQHYCF2E5teg1lqOCjBl7FsRZRmVCv
T9zAgfL2iExo0qMlI82izjAFjdkVijmspN3b3RJjiZZ4K0j22e5iEPKJA9oJD7mpAKpbKMUMopTc
VGGJd8peGLpUGwvkx9GpGWxvZ0xKaW6MimgFTfDgIx5xg0ncJMu3HnXrBiypEjJIluesDhs4Zw2r
pnkYhWLhuoZUcNMHrBpqn7ABqzn1bkY7ClbzYIT5vwbaf2TbccAUYyeZ5SFPjOdjCLsdQ9A4sAhM
73FFN+WUJ0dILYVQLsmrg7Czo2dBgajJvIcpmQEKKud850GGA+raJhpHjZFQhQsnCY0NHyToaNlG
F9Kqc49Cigk3pTskio3g1lwUaD6CKxo5KARJe7ivlxKuL7OSfTWOwrB5mkmoMNe4glhCzFC8ruvY
20IUtbgDVjw02FGNzVE5Q2vw5aKzBYY7a/kFbutnW2anApwU5x8jzX1VQaHhMLIJeRjU9mOI4gyz
t0mbJ6gB5IgUIQRj4iXVrdH6+288v7qiMo6g3RLQdOb7ELzAt0NW8e/nJ6HZaZUMNJwliFQhLQqN
7/AH85ZbmcQXFk620eDoHC9PuTk1VGOqJIL/DaT7bvS877KEyq3PoiORcMotlLA5/+F30BSKoQeC
5E9fkSssInQWDM6fxkj8ARZNswLpBcyyWVUYhqg/tF10nebDE4C87aYIbbmVKTUEHLo1VW6PDR2R
ZamxY0NE7yGcVEKVD+zxUZFXQTVDLuT81mmOtwobbWrWYGEzF+wDxa6mzS4Gu1FPOgP+VWPEVYRo
PiXW9KpQzHnONllcHeZ42mV1A1kJHBU6onUAfQP1TGvDhdJNaL1ob056auXIB5YAy7jM+pz27X2e
QP6S11W6Ob9imqukwkE9WXsRc9YbC46w7arBAm7f5fn8xzW7rqJAsyLy5pbj484IWUya5tFF15XL
FozXy87jUA07P45uEoo9gIrL5OcZrpMj+PNYLoe67D7CkW37KnqT5UuYlRDTCKD/CIkjm34DXP/O
8R/O/8t1K6QYglRCgseVyN5wD7Jfow38VwU0m3X8GLARE1A851xC8SaEIlLQjv01tWp0NMXJDxG6
L4NfGU6pbhbK7Y4tCCa8hgODX4Dv1ntIMgvSU+zaGHBoRlDhmQICr5BiI3i3hvAGGX4LiRrUEyQi
jvMboTlCKnllEzmQJ8wdbAR6wPwklhvKql/nv615FblyiaXdRC6k3lA9YEiO2ZnXX7jt8jhGkO3y
mqco5kbt5vXcvOOSqejMuMlsx1qwToJ4AQrG8Pvg/UHIZLf6aJ19w9rr1d+MYBdt/sG1W43XGyNF
WJ2VAzjRAqubswtoKYo9JGBN1DXvJ8psX0VkUg9NDYmH5ZtHiCTmh4GkW5Cy3DX0BUlOlMSReQZ0
YdPawwc3THGgY9CJgkwaq7jGg3bDvrapfx9CIbWio7nsonmBuXL3Zxk2od35LAAcHDHtAgoTFwRz
w0KOiQdu5WoRN0zmpp5f3XCKIaiTIYqgSMKCKHMcb1Myu/tR+xS1rLLNLmpIRl07cVJDur2nJqdZ
83xxxTBIq4XAC7Q7g3GaP8WQHoKUKCBapoOnC9xVHGYbURDPU6DSc/uFVu5WNPN+9Wbpkm6gPbet
rP5idhd4MwZImGYRVTAmsdloVQwTglbZVeyHV/1Et3Ee3fVu/uTCf/NMQGvN0qm4TIeFZTR6LguE
gNQPhCVXDv7RvHYai6pCMyllAJlNOA4tc+CgD3xnAYA7oSHVAimZwR/TWD4VkYneqnhsW84CUtF8
W8RxAaiBs1x43tIdCCScH2pnygxm6P06NMCXihsAUb0RklJYsj6XbDcUySq5kqD3o+s2YW0/R2P6
eQAJTB9BDdD1ru0u+9kuEOgDe93xvKnXrapiOSwJlFUGExZMU/045CN0WOtPIuw/SW80pI10a6qY
DZwJ4nqew6Ae437n0OBc026QAbyDB3Rh5EXUTUSxFiPNGdJFGAXsET7AjsMOAnjFjvvpkzEM0ry5
TLEOuXAGJ6oYFivyHpAg2XdJawIHaFZJhW4O44g8RIcGoHggcUCQK3QasXXLzN6QTpxq4BTO77j/
/ourwjXbMRoKCvwDAGFN/zkWXn6TNxYUM9q4DkAChFIfYfZFNTn+fQq1VsNB072KKnaz8y1QPDPC
kKs6tBBSsjjd4f8W5SOUwDfF2ED3lkCTEwztHzW3Kn7TGjPaQyqRQRrU2TYp0EjVjQSeY8D/oP3W
idsNbRj6FDbn11ZzQFQ4Z28nbWTPGG9xAR/KEP50sjdEpLpvK8aijHjBwbvBIW4156fKRo8D6gKd
YXt0p0KxA1WVQr/WhkvUF+1P15puWeOhlwhMRtAyC9CmeQHlvpfI5nfnV0pzXVW6Sj8NWWGvcYQl
nYshcp6iDJhXBwJ0kEwcv50fRPMkOYpNmFgsqqTHILEA2XnvQILRu+xMXT66ryvWoKnAezaXwNiE
ALAGRYmGwTgvA5r7hrdbYxJU6CZnVt2AhB9uuFw24Ci5gXNc+c0FEMhGk6bZBxW0adNIdIxhDGuU
10nePKRD8zT43d89/RB63/ZVlGYKrc9aukBb+Y299xzIDHdN30AgQxiwupqboZJSMhZaRTRiALyZ
7aZq7FMq/M5wpTW7rBJR5l6Nin6IixGC5Mif/Qu3bk6E+s/nj6hu/ZVbveTdQnqCz7uQ11xW0WAg
uNsUPbtGtIBuBsrVTmHm+6nCEENVXfe0vEW96JGPH6IIwPYqzzsStKziLa4BEIwPEUhidjN4T6DA
+ERJfCyz2JDY0N0G5TIT4UD8FYnyAHyJu7Frdng5qty6B/LQaL91/rnKPxn74yjdAV5ExMl2lThD
BLoKQMxfhxxqqw9uBMnjZnd+73WjqUjNhfso5Dp4LqBSepin/sLp4m/r6i0Wa4CczV8QaVXw9tJj
lxjb5zRHTqWiZGLIyj6By+dmTXufZk7+GQJ+TbKZrMrapH3ODDZecy9VHkoSx60jHLhLSZ/Omxri
t7NTFR/z1FUMJ89Dm7QD0OZjn40EMk3ob8/tuNgUJcDujXT6vXDa5vv5rdI8jyp0sxIzGOOGFjtl
oWsBacEM2qJ9Cpq8zPk++/zoJjaurMmP0Jz1P+CbUJzuQUTPAm7HbGsRp/iVzWTZJdFS72TtlvXG
7+M4OD+590cTKlZEQu67tGi6hiHgQaVO1h7pvEpuzS4Y14hzy6fxQ8Satq8iRuOhRTN/1OFMsOQW
fH4DUCJZMCBQHHMn2iwlMVT8df6miqWEgG4LxQicharzD/4SXzuigDQ6aiObQsi9VbTJRdHJ8ejU
Oc5+wSvk+idD4l0X2r3+q96kmIquG4sGmRhgSNutAP8L+N9gSNayKboiYgp54qdVk4676a6DEK7x
6Gis/auteTOwR/yiWaoc3ZdleuPKLB3QczG3V5Yr/S8fOS++iq1sxi7qwzZDHgggMCblgyehCkLy
Q+o2KVLyIB4/P5DGUqnAyqyRWesLDFQW3c4nDIR2wxdZVfC4TIJ2mout8l5aZCrqrIhZMAwDGJkz
uu1CYLJXY4XdO6YW+Z5nCz0AQVKazP76Mr6T81R5Lau58LtEWE5QAXMygc0BGirfRq/cQuXkize1
u7YcDnis9y7Q9ZsRMHEj+FK3ouupeXM6+iIc02aEZGbRFVdJxb5BRO8yDuO7pTQFerohFI+m6oqh
WZoem5ZBW25+HNxxF4MldZofz5+K982Vr2IsnaHNmQ+B5kB2E+Rzi+bT+my6FgjPIzJucezPj6M7
GopjA7fPgiQxjgZPyW0TWjtZ+AEDUehWiOiEEHq/AGp5MkarmudSxVeCKkqGPqSRg2ZuT2ONcndI
DdGdxigQJVRxEhJlVoJPe+jD7yKxbAT8KXNvzvt7LlTgJBmLgcNDcQI3hTS9dIYfIIYBrqv/mnBD
MKQbQvx+cu26t6cowhDemjGl6W6OnQsvq7sNYonzG/7+Bog/sIyu5edixhDUT6GJaBXf+mU2ZZY1
zp5QsYsDIEftaOHrsrKOeQsdvXLBHrhuLbdwaW+aiEH0ywL1LFTjjpANNtUj1hX609wIFas4Itiq
4xl3PvQ7FAX6E3RD3R3xkPxgLv0i6/FEgdk17NP7t0aoaMUKTMKkaFGXQq/nN5LiqDE5Z8Ec//BS
jFrZfzdl7m9k6XgfeiWEr9zTLCsAu88RgHge/2R5+xCeGDjkD0W7GK6Pdu+U2IPGjRRhiRAKT3jR
OUegPsFyIepxU0XhNpTRrmTyaCyy6nZMua5W2U1NFiIod4Aic+p53ubAdRdpupum/CVp+o8i4oSK
6bNcUmbQbweXRtY8QNcdWEjv+MHsglARfX6E6l4yAeoJHpntOpm0BEVmUTwZMV0as6Ai+jKXjEu6
lioF9Ows2n0eiHfhpE4JCI/BLOh2XwX1lWzMW9pijKn6CW0faDyT48o432d7HAQU+Fj2XHywBCVU
msqxocQnskW47no3vSU+zQgBjZPRHK0/YH0tWzLERSAC8cINUuYnhEw3YkquRM/2ecg+GZtzdSMp
aQfXqlCi9mAIWjs8RPNrh+PO78F4wCbvCvrZf6d8fjlvuTVGRwX25WkIv9fBDkl+LK1uM9a3OWMo
Gn9lEbkM+xfvdH4g3XFTDIEriRwnD/wgC5D0gBRv/Na/zYbxZPTQ3vduhEpK2fAYp7dAHcBtf4CZ
cI9mFeav6uqo3lmfzs/ifXdAqJC9OXIbXwoPtQY2xYjwkstEZOh6rT/4/fVIvPEyCWBahZ/j2s+d
i2xQiGaHRuxY5ppgA5qXWoVzI2cfiyyjyIW7ebTpqPvTGD9p4kahIg5xQPuMDkjK9OF8n4/8BIh8
D0xWeCm8+JpUwy+3yhEmY9WiaH4ueGjq8dLgU8UfaMRalCjFIPsEjoOrcSoubFLsCwRzG8sfnxZb
BHEZXyxF/53w/IlJsQPS53JGqZX7/ACXwqQrrDsgqg9fDZnvDkgR1T25zBr7G5ogV6IFg0XVnHEV
sBhFne8u6QLPOnFIAP4q/p3zIXr2wVZ+6a8Emgtg35/PH3aNHVKhi2XRcCcsUXfKUVu6Kus2/Mzb
cVrQcNtZ+cbPbe8q9xj9hbyKY6rm6RZQsRN0EtLna2WXos65LiCNQL9oaiDXWCGV1tKP/JL0De5v
2s9bPEGiTq/L7AcTbHd+zTT3S4Ul5k7pWnwSMHPh2G9lCPxKThqDv6Yx1ioosQVT9hgnsHDgpSCf
ixatOUHqi3baTHKYk6CZJLc2Zbt01TYMPQZkhGN1HzsNr0Qsb0wTMpKjPTGkFGg57EgbbjmocBzH
PthhdgX5wZ01mBLjml1Sq8VRUifNmCKttkCXb42JXDsJ2qI7ZbH14/w+aYZQi8YehWNSOesQC0lA
6zWIDQDkq2AMyEaHsn7+0DAq1SdJwLEB4W+YA9t9kmOPTHhV3DvdAIhEnj6dH0RjFFRgZ5fVcUYs
hCmZJR8BMQT/y7DranErknFlUz8/iqb7SKgQT9Khn2oeEdUjJHoZbX5MSuhKtG6/G+waSr3RrwWd
ya3gkP1sHtthPHw0hFW5Pl1S+JXssFsuR6qTLuMnWWf9rm8ALvXn+/MT1BwJFf9p93E14z8r0xvt
NyQTpwl71XJxbOev54fQWFSVuLN2wdpZhg2ed0iC++M+iucNWoIgCRqghL/hmWN4JzRWVIWCzlVI
LEumqBwiag07J9tAvfPOuB+6eShhVrealSTKeVCO4ggd9Bv4WnaXBm7dXqzEIsT+UCEEMo+/+0Ot
jKySNejXASDKvnCHkGwpK2aDPdXsuIoEXVzQ4BQxWj1lKILIlT/yIdo5YKoyZqZ0I6xX9o3RhH+V
JkkHlLq04yuv94fteq7KKjumZWxKkGjuv4oEJfG8lF6GhiOSN+waslfpIfUiUDsN5QIITJIG5TzF
hjXTxXQqCiYnIG2ws3L18pxN5s07Gd6jvJ46KEg49Dpr0MoaP+S2ZTChmkfvD0rQIo9oYQNZztzy
Z0LC76Eoww2V8iBnH4TJgOLHDrCMAC197PKoKNR6pNYEFn0g8VdWvpg+RklRbcJ5MZQ4dIfC+f1Q
FM2UZdGEvp8ihVZi3k9I/Yv0PvKTMsj7en/e1mhMgIo5XUqZ1nmPnkC4OvZecHbnLb3YJDJpDbga
3YugqpyXObY/ogSdbpb36ITJfV+DiCsrblM5/z2WTeBM5V0/kgzdWYBZFx33wc9oaiXWTVAxQtTu
kBmUFB0gdt9uSDLetHZ9V5uS2JpdUgGnjYTuX9OgZ5PM4bfcjbvAmsdjWKFjOrTErw9tkgoy9Wur
yFqgk4JpFecmPT+CP+UW2FzDFmnWSIWWyorOeQbZHnRpNcN3mjspCr5VD/2Rvs7nT+cnobE/Kr6U
Qw+auyGa/QeeHjovRFxZWZfc9VaVK8R4H01ZqRjTxe964oW5Fzh1YX9G22N1mkS13PCkl5D1Q97v
YxZAhZeSrpJhLjAj8P5ximyP5V8lXdpWG0En+kGHWjEDrs8FyB86EUiwAJRBIqj4QrIK3SFjn4Ar
HKU70oCqMJ/rrRwK0RqqMzoLroqco/2572qeAIzZeDdT5Q4bZ6HOpl6m2/V1amT31ObJJ1gpuTW6
DJrASAUxFiBrbZuhWMu6mXVIkZVNwqEz2Drdx9c7/OaZTbok56nEx2Or/JsX9L6NTLq9uk+vN+vN
p0FAnSToRwGuJQq/11PxTFthqmdq3CiV3nEovTx0YnxblMl2QX+wK9C5IZZtIuqdHz4a3RCNGVBp
nxw2Z5HdYaBqKDakpvENRX6kdpbGYGc0xlIFJYJe1LEEuHyCUdLt0qTHMMmgDe5dGLuqdadWhSTO
c0qyKUbqo2bdZs6fAWJCAjmqv5P4J4epgfLm5sOnVXlbetZVXoWkbpAvzrQRQAHQ2dRYoDlRKjix
WggpSAo4vtV3n6HMelt5VmIwXJoTpYISm5ElVQdNs0BKYm+9GuIPA+fVpqmX3UyTb3YJHdY8P503
/JpdV/GJ/dCkfgWVy6AQn9w+vEIUUDXtFyMyXeP6qfDEQS4kTFwAUejaCVn4FwBfb+BrTm60abgH
NixqPmCaV0yFK0LlZpgKqEAGI8ruvVvs3DndrvCaufLXJPL5JdONsh6KN+ZE9FVTW8jCBqTIi+u0
TaoNH0bY2Sxm6KMbe/Bkz6UhetLdGVU1e4DyX+FwINZRV0wBfyqbbTYuX1d/eRD112hJoE1Uki3P
6J7auSnXrzvh9u+TnKE2ZU0NEsGpZ32H7E6/o1HOjudXUHfo1AShU81x6K3cok1b9AFxhvTecyCu
BEKjNrA7ZHX250fSHT/FCDh9E/v5Sv9JPLQAJy9OxndJzXarpaYe3+SefYOGoOD8aJp5qZDGYSV+
WuIYHIcC725Z0uepsU5QdEi2xcQMb7/GPqgIRmC4vJF5aGqibrgp1lANL0/X0U3cPcKxOsy9YSDN
i6MiGEd3aUJPoF1L0GQ/lenfvhjvLBSYzi+W5oSpGMYxkqG3ANgPT9B/HBvnyk89UzFBc0VVxGKL
jmuXr/QP7RS9RE53M0RNuk+oc6SpdSHEZPIydTuu2oKZAkQegsQCRHFt6SSQbm93FfhvDkbCVA39
gFBRg0vS92kyMnTTFq0ojkNEJg81kdhikEPu8ruShMD2Vb7rWlsRJ94XC90F445yxqH2UmTxsBuA
QF9/Pi/s/VSHtokWTbeHipVwfDI7g4XSo7sWHvnkOpvB1GGgs3wqipBPBFKokA4MBLBoPIKQjTdF
ELJkm5KnF0N1HaKcCkoWc7Fbd2wUa8E5GrJjF7m9fBqqehM5IQ8vWoJ878apS9+9DFma1cfCpQA9
vN6C//qNULb793/j1z+qem6h/tArv/z356rAf/97/Zn/93d+/4l/H16qm2/FS6f+pd9+Bt/9z7i7
b/23334RANzcz/fDSzs/vCBF3b9+P3qp1r/5v/3Df7y8fuXzXL/8668f1VBCNezhJUqq8q///NHp
57/+slcM13+9/f5//nCdwL/+uouTPKnrpHzp/vipl29d/6+/qO3+k4MIyUXx2kEL7Rr5Ti+vf0Ld
f/qM+pxDSZcR8Kz99Y+yavsYo9J/4spRimQI545trw5NVw3rH7F/utSlYL7xOISOKEEa6v/+6+7+
Byr0PxuC1fjPr/9RDsVdlZR9h5/GA/j/AUUesD02dwhlno+XCYSf6xl64wVk3O7mdgRit40za297
4wDYvN8a3LI/R2HMBsML5ajhc1+F99C0qFcHYLnyR+6Apqxptl1cTIc3K/+/mgtjzMNAjscASlBJ
yeaxF7k/+vNVKcJqu/TWshUdCCbOj6IUldclY/i263HurUtnr5N9s2TCt0TlerW8cqaqI7vY97po
47HY/WJBvvl24e70i3S8+Zw3FCG0G0aC77ibA++WWJltyg2+s7ZcOAI96g66w121GDKwLuLI6WLW
ZOx2BMy3F3PomFgW3pu1y9AaImyBXs8/ZLDdppBWHNXTVdJbWb5bsgRZTrp0Q7EF82tNt9Hk2OFm
lGU+btHtWDwuyzC4OzCLV6DPsuzJ4Er+/p6v28CBByGMCI7NIGqbdymaNgQtxniVLNV3r2TZnrag
9bUgIHF+w39/FF8HouCXdqD+6diurdYA4Y73dWI349UcxdWPCBYcsZhbQFXAkTeVqHzDeO8sNcfN
Z5iUy1eroKRjonzo0oRgZqM31tsKDWm7NJvkM/8/nH1Zj6S2+/UnQvIC2L4Fqrq76NmX/DI3KJnJ
sBizm+3Tv4fWezFFlRr1X4qUSBONy8Z+1nPOU9f9X06VYHqrY0bxO/GX/helTfa7zH0RQooPSJDX
935zuVzYGgocKSwQ9r+HGqH6VC0N5FriAvYjMil61QOe4MGTul0Fb5YwT0LrGdi/fcJDi0Yh61Be
7LiEIZH2f9Oa+AdR+p1FfFhNV7m+8gF43z7zn8+WVxTXsmmeWw9w/kHQ9lsuavrX6we22csre+oy
wXBLiPA5k+7eBnXWNjWE3cpnTtN8PWemKlroB3ajPKEYMf3dSMwQD6CkLN2DT7WrfeOeYmlcTyGJ
p4Ry9wBhkmQN+pF9/SwQODYhxKN0FXWt5PEwztkUeKvoP69l07FHD5NaC8BWJ88GHfc5epd6yT45
cnCGz28+EOljaI3vSgZxy31duRxNx8ZKdM+Akdo65G2zoMDXkep3WRStPDOzur/bYkD18fWFb56t
yxkF2hEelrqS7jFAmeCshSBc+aySDGOBhVdh0rFMoh7TEJ9b7aYHz/b2fm3r+ZITAmePWSbX98v4
fZe2rCqfTTqxcJrZdFKi5tHru7pOl7aPzHGMAvvBa8El2cV2roJWu63a8rnuC87eayJWjAZd3WEG
8i+tZTyqdv7qu27xXy8g4nRwye5sEvEIfLjPIUuEd3S9yboqZ8Ce6/q5xujCUGpnCkYoTx3Ygx14
6mWX8GTUYxwPnuIuXy8DrQGT1q2sntnqAAUxOaX2A3etnB9ZUWKmJsNErJ+jT3InSPu6/TYqYf5S
fqttmC6i/278BqP6/N6p5wAo3G4KdWHqw8bjndOQcA2Y+CkZnvu+fK153Xi6ZNWzQzPMMRuW7IF1
q4nElOUPQlXj9yad1m9szosHv29EyItVPymP5H9BhyJ55CuKYaqCisfrl2SXa+D8BMPgHO55rkKi
5e8z+GUaiwkj3pe4xFDe91aPaIRztjHOGgrGlPTXOF3I8Aj2kv/ormgtZUuuf73+K25O5+VH+Aq2
1vMQOezuStulE2UAKcZpJuxX4SXmQory8K5s7+rK4mIZD5vcAjIOOeHdXZkzSHTSfprjZJNUDUrU
fzFxmvMqDScXCLQiK8u/Lan4l0YvbhI1ay66EDMx5bnWK6hVdsbEtoN3chOcCBh/V0AgSEmEZXsg
zNDpemHzPMfO7HFIj6n+afHYdOatQw4ey52lMImSUHxsUGf5niPHDG8mO7Q2LjyeRTOkC+J8Wed4
lLn/+81fVHEBL+0i+uJyvxSUW6oGJDgbK7vyC/c6F+oP+ZGC6I3hRpLkQdQGvFKkJIg5d49/LYjh
7jzEVg/2sRy3GLpxljOIos2ntuPJmzoF22PBepxzn1GM6MN/7NarxpKtHOthvtsQzcDznPgyFCFo
HB6my676IE25CRGEh6oN1FIQt8KE7mOqYfKTqU1FG6cz6KBcNp/sSr8PXH6ZneljUjH/zTfEpwRX
xPckHAfbQ4VpB7H1EkFPvBhEcwg++uTvBfXfR5CIyQFk6eXrXD/HzfggOIeLIhSu//o0025Jk8Sr
1tjpEHYEbk5rEbim1jSaupYsYT0taxmMihb5k5hnywK/pbINEZFwTNee1uErW4YJU1xsAZRKX8PY
hzCXVXbOqt5JQ+1hJCuk3csBwute5dPnjqQVJin0rS9DhKgrBqCNs6PDwpGY1beMW+XD85bWBLll
iwmcik4ppH0b9++3PhBs3ofTgjC8IMzf2aJJrXPfO4rEBetRYEnX8qGv+zdHGluyThBLUR//RuXg
+oiBm56qKnVprOp2/s+s1g0zj3vfXt/LrV3BKpRuphXRLN/HT+5SY/C5u9K478z0rkzUHEF1ZsS4
ArS4X1/q1lNgKRe3k3NPYejLbkNr6pc1in8k9iGDGvI870LuQ0jp9VXueEUsgzxuK6ggX96bL4N8
LSHUIZgMOWAEeFX3kDj10ZQIFggyncSEXh5+igVjo3DDoUnqSPS2OqhD39usS10PqTQeCeoi11+P
dr5GFFDTWOipPuu1ngJdy+ngSG+zAVwS/OVEIoMEFnEPVmIZ4KRlXdGYywGjHjBdeAwL2S8fEr8r
uqAdGGHBlLjVN9DcKAvd1SE0cIu2RPPXDL3/iZeFPfKLdzfveZIhI6BgKu2+NGvgx6choXGTrVWo
JuUHlcJQl9e/9L1VYPJcl0OZwHP3hKLF68AHHxiNZdqBW6hE8mFaOT8ATd1ZBdYUtRckXnAce65n
YlVqgd8fYuHr6i8HdYLL1GBK9Ot7ufGGEnbEx0BIF/E+QWnr+rr4jpE9KrFL7NY6+4eAJvUDBV4V
avi1zwMKvG/1ThKuwmUIGhmjAk/yej2U6KcR1ZYpdsocsGqViO5rvpbV/3LLu+eaL1DX7vL24FHc
XldJsRpcvrfV77w95ZCIRYoxHWhs8nWKK/QHSaS6nnzqysWeSQ8R0aBhRf6JqXS+dJTb75SNAw94
appHsnLz9Pq531oLRM4IPpDJ4Z5u4f31QYysVOg8lDxWkwuB+Wp0+8iY1v0k+k5cWuJjSmfRpu8G
RNJPKzqAKsDsSnGQVd7ke9uvcBEkILzF4eyDoR6EQTykmseOyaDOCNqSCtdmbM5JipHnLWVr4GTc
+5c4iX5rwWRbWsEBuC7Fg91P0+Oq0ipJRx6Lytc/knnO/jVO/vn1Y755RBJ//ZbTKirwYvfA11nJ
fKn8gcWrqcouSBNCwpofymrfWQalNAlTCN/MUcG8/pg18oMVhTIWj0lR/l3WufMEZ+Sc3rwZ4Qnc
FzhOxD7e7q3OApNcMRKUxX5flN+LrjVnguyqfqt526oZBKEcyvUotu1vJnN0A45Rw+Ii0RA+S3ke
SpuX0ds341NcPVTmmEf2kMpcVhS6yQWLW5mM0IIE8cEp6/XAvN35MFvRaksSXfTZ9uGiFm0NPf4W
qxSuvCBTHKJuleTgMd+E3DgxCV+4+V1EZfsesF/NgzHG8tgWSfO58NTywzDiRaRAAYONJn1XZm5+
EArfWm7YD/TKcYKQxIMhub5znZjXnDmliWmWt7G12v8OY+U8DlW/PGB2NCsP7sUdI8pR2RS+QM3W
R+y9s91ABWTpWGZVLDC2JISSR/2udNMpKOnIHpVstAyGJfcuw+q6sZJt/8F0zvhYUN0+mVSZI+mb
l3O9SgaQ/CpUQlEAgGYYSjrXRzCXVbbIqjVx64+mDOTU1J/9rvKfa0vG/ySb/A/SGgiuAU+flhHH
9FkZQAqo/6dzGkxDdvK5zU+95FnzoJVtTLiFbl+mHiLxgeNWlT46ws0Q7H4xHDqafj6sn0QQcf2L
uwTg6j7xTVzObQ/aSA46AeQWv6Bz48Vpk4/61Pfz9FvSRYWJGR0a2WnIjuKkLcfd/Qxk2C9lagpR
lD1dWaPS69faNLE3JRC7IUaK86Ca6inxx0IGhc/LKqwV6d7VyZq3QWbXzB5Ys5sEAGbSQ6eHEVQ0
fRQyro8CovkEoCOPX1ofQ6mTfFKRQmgQ2AXDmt9qazZ7htcCYyMwHYldLwX4fAln07CLUyb9E0tK
GtQIif4Pq6B9pVCU8RFr3PQ6e+NkfQPJCdx38dBmY/uUFOmRmNW9Y9s8ABcoX+IAd3uZMpLXxUL4
Je/Ee4jM/XRGtwpo0s4HocGdhRhcJyoWvqCU7Q+NcQSEtDPJxa1Se5mqwYPAoGMu+Zj+fvPngaqi
h74JQQMFtYTrz6NKwI9ct1QX6eTdA7VzFeYZGAn/l1UgJ4V0E0XfPZ1jQXDBvBReIMOE+EevV2kw
GHRPXl/lzqkhqvHYViyDVdrH07XXtlBc5/KS95QFbZs3YI8pJ6QykQcbur8UmpObBYQn3R0bOhtd
5yxKXuqENz/ztv9X4IhRhHBnceCs7y2FiB3+EwIZPqK26y801GigOFkhLxYd/J9u64oz993imery
iMh1G5G+YBXoJveLsvdebcJQ0gi3XJKLgc52UCpdfSlQaEXU5jQmQpNtiIda5NHUF+mRyt4LgP/a
LmJxgVwIblxtW73ep1NzLb2sTi5Tm+s0hBGudTivTP2jh3HKn6jJ3X/UUJsfmDzskmCw2vmvrlXz
lBcSEu4OLsUX4oPtEFCWl30IHms1notet//6Hcvn0O1nABOISdMhoAvmmQ6CjSBEFMwpUC3gIFHT
lE2/umIbvYHgLimDXuJhBNIo9W1YzepFyyrRl66tlCFcRAaxeIuJ1LOHYDBqWtV/bhkE7MMxEel7
/P+ZDV0JK3Fqh4Z8HuaGLZjEo71/2r7nfxVZ3+q4Tp21C5a2SdSBz7sNjlBJ4rikkAVBl3cf6LVN
l5q1SeSF1+pb2dRfFbTGwDx1Ppoi+YhZMAcZ5m3Ih/UwZXBrqW+3aPcN+YxeLylXCRVOBJbjIqeL
SSDk9vo7v7cKMkkU36kSiPy2P/+j3esRsohye+eTznVUJdILi86IA/DsnXeHXBnMckQMaD6I3Sps
9qp0GLGXRHniycFA6o8u5ssHLjt8d/c+E+w9qkYvR7fXE2y6rvGncZIXM6xD5Ltz9R5FDmID6vf5
I4qi3rnum//TMSJ0FnCZqMbvJ/bIIu0SzL3ABrWsH3Se9UGXz+PBx7oNdzZsyeaYkf7jGLdj/uNj
QUcg46sl8iJFm4W6V/a8LI19aqZu/JiuNcWr4dOFpZI9DrY4Yl3eyfXREUWOr4gnkIvssxAga6e6
myt1Gcaqj0bUlh+6JGUhHbfUZ12aS61coDAmc2psn39QHNS/g2d478K6HopWqJ5T5Cvb9//jDAaL
ebqCaHVB3IdhZqzvph/am7K3Rw0u2uGos6FZjQ7E7vWVQ42BWYuLZdZWBc7YmBXcyZw/A4urDipk
9z6rR9VLLgLG7H5MsFeypMpXri6sdpK/SzpMn0b0jf+zs4bSEh+Sd421/2aY0vrBSVf/55stAFqg
qPYi99h6oLu32RQVoN6T41zmsS8ZIO0DO6VgIh+1V+58OJ9LhGEwaMj+9xUznrLW41o4l67plvcE
4kURgijv89t3g2Y42bqcG6BhO+s/rkcOZmHTKZVcMOK5if2htNFsvbfXfIBEBH4FURiMGjpi16vM
WWXUNMrkYqmRYNOvXYRp497p9b1sd2znxV8QRQDjEFDL9pkFOEDEeJBGulQ5ovFVVPS/vJPqY1v1
2deeN4ctxTtmGh1LlACwt23cyM6+VMQIm+oBoeW8tWRQ2rpMtimi1HeO+tF3bgNAGnhg7KVutse1
jzTJsoK18jLywX1EW0U+IZ89qtLe2ZAiW09vazHfvqwsZQszoO5fKm8FT65t/PftkKk4r2v97fWP
dcfvQJ8RmCIPtQzEe7tntIw2tVbg7OTq1RhHJ0lUFN3yUTeOeBzHnH7liW0Pao/87gYlIJZQysIe
972ackSbHiVP0LYWt7rMFXPebSCm3xivQJ81CJHT0zgI/UVYKhywRnqo21Y0mWOCtg4Pupn5/0N7
H2hLZwEwKej7af17HmqNZjIoojQcbEm+c1dgcr1s7JBGpU4G+FXUBcB8Gby5g6BE6vkPSA7ks1ro
oINmtLkfUIyk/5vPVfNRZtX83eG+/h+DGXUDMqbmwXPrdgEOMiVL9PqXuBN5w0Wit4rWO5KxPR0g
mxebdHyRl8Gx5gFKbfWTdZl5qrLOecAEEHrRxQAIBGQHjxQb79xqLI1YDaN+AbF4+Vx/WJ/azGXb
1lRelmolQSu0vMzlNLzdNwEmgmvmodOBEufuqmkBt6pbbHCTmw+ZrUvQtfM0HNzpKIu5d782E4cu
HGaEu3sO39zWFQZINTBB4HY9plRbDC7Neeh1wjuIEe+dHYdAF9J05J1qT9+2pibQCbDiIstEfBhb
5gVzK5q3R9XYBs5sQ0wg5t0lm65TV4VGknNJ7dw9dhgedXJl/+P1G3jv1IA6xwXYsOLIaa/dAwKz
XExFKi61gPpKQgvvyWuZedAzOxpQfIuCBWIe6HeMnkdPGEWhXR0F5hkh4TzDAgzZEkJOEVqnqn3O
/bQJMSuTBelSp0HnVo+GWTChlnhu6u+v7/fuj/A3goagwAsinbjecGPS3mkmBN1AySOLaIvi5NY2
iYiflBEqZyqyyv/RghT9Dh/WefKSVD8kcuyPZLbunTygwOgqoFSO97c7DekixXbWHAk+SBkP3jiW
j9aZvNDn/hq9vuk73hkRMCowaDgCjHuzZ5oo4LkRjHPc1xAN1vRLNhn1SBANxG7p528vy6nNzIPN
gFANi16fcTWMBnP2cHNX4Q1nJQowjjF6+e3hNVZx0V8EfBEhx7brPyyYRzoxFKknLkg+xSPm7tEL
M6w7sGD33vpmIhFo4K2jcXu9Su7xMcNwIffSOyOGoms3Rw7hHfWZ7rlkTD7Ga0cwg5RlV5l1Crak
OXHci5AtfWAsccMeAwbCdEVq1HnTCrHtqj+YzHF7A4HnQS6Nl4h+EFzQ9daAFaY5CI/+RfTUhqPo
skgY3Qd4OkfG+SVIug4QsRYsGUXTDuyYvd6bM0zCwfhm75I1Y50ETKaKndekE5hFVqJ+EDS10l87
PYI6RYUFuNnwpH/2oMojApaWqM0zkpmH1J0I5HmTFtNSJZRi6mDsq2ENVoKRLPD7LT3IeG7fjkCs
hJL91qyV6G1eH5LDpZMBuu9ePJaiZ2qW5t3kmvVx0r4X6M5zjhoFtxcOC6KYgfbZVp7dy8iVucVQ
66Z1L8sGARww2+oJI9bkwbW+kyALNGd9lE2RMwJouLODxbROskLR+zLIFPDxtPW6AOqCDNTkDnkx
09nTDOnlkyeNuJSYA/Rb5V158Cvu7RVVVNQ/gKgEO2p3uCrBSGpVcPfCjSQPc+v9XPrpKMi6t8hG
rELMCYaV2lujkRCMP0GWeBlLgVl+nlyjwV2z6K02FuQO1KVQzmFwLftQLgHsxxlT6l9SCGKHQNt4
Z1jIJjQIwc9IJ49axvceryQgK6GuiOe7b31kdKA9pvt5lxXq5EE/6/YyGQe6bFKVB6H7nQNEYxol
WpT2gILbm0C39e2cNogR0F2yI5S9pzYeQP+ibzbo6HogLUH5DdUMxD7XTw3szzZbxsS/GPRh3vUu
YCGFoz+//p1uLS3+coBD0QtEXcrbqxhgXnyFiz/4F970Alr/Fo2JhPjPA+QyogGTPS7L2rkHodxt
2QQXAjkX3jPeG6gc1zsTjaMmAnnXCyAXKwhAI7HfV0iW/JvNo8JoNfzxB2fqlyxyu0z9KBfGuo+v
7/veR9xoMugrYetoml3/BF8meaf6VV2mZXS/tBlVHzx76Mfu3MrNqCAkRmyMrut2+n/4ZKSRtaJW
oRY1uV+kw/gH0s7piQyHOj139gPSHh4b5fApoGhcr4RWjAfGbZVcWoSVIYiaNEor4Rx8uPur4Ng2
nhg82O5KNqweTFtkyaVAOvoR86ygM91Tc4AruLcKoH1AZRLUY+k+nyhzd0Umgevhqzp5zxdlgr4s
6oOs5TbZBMobAFOBGBwYkz2snroF/hl9eSlF2z66Ou0fYG117KsCtbuxnZ+njrAzGxv3zfEgVgbB
koGtBQLcXilqWuWKmqFGpauR9L3lTZcH3YSpfAcG5M7bhgH2Qdfa+DTI+q/vRI6OsynLtYllntcx
zxKXBQo6rzogAAhHOtP9qU2s//850lcU6Vcpt1ufBSg7wJHQTQVX6HpdT/tV4qZJHZcVZdAJwryL
ArTVAzP8MvFnF0MJZIIAg7zclL3wou8OmDsH2de4XJfVAa0fsx3CrcSfYTgBbR4GM3HML0g5+905
0v1MZl6MgZ2mNW48MFzDZazKPMqcpZYB+luMhz5pmzxATDbox7RcMx0txbL+cFw9pGHeNoSfR1tO
c6i1L78CJwFlYApmSRLO0kLcdODJQM+DNE0Ros3MstNkM/Z9TdaZBEnm1+Ddwxz+dgBVKSMmJDRk
TS5ygi+S6elji443jzDRvdZPc5F0RYAAO7Ghzn35pazJ0ARtB+XEv/I1E1NoWpWYCIN6yA+9eJRE
6I4T+0icRtdPwzLVeWjhpIDB97NxOAHZbcSpGUA+CPnc2uUk5j6pArbm+Y/Us7SMajm0Q5An6fxj
GRoxYqPuSEMxT/UXaH7VQyShYv7Ba7wCTJQZUwZyvQKOnvs9TPZARkw1rWjxF2aOTmVYoD6Nsrhh
5YiZJKANf3BF5f2vEGZ036VJmpUBKLAkf3bLXvPQqUzzO6PykwDCTFYcbDqtHLrAnedl+Vj7JaSP
B4oJreGAVE2dJRnpQ5N2Co3SFKjOwEvK8jc3xonXzkvmCNgRk4A9lid/ve4+XkKx3eXbEF1AP8gN
1rEv38kpNTYrfBuPY1d9Bj4oeScrl38pbI+J02lmhyeoR0+PwnHGsw/ZsTMEGPz3fOikE3hlmkCp
oFBfKCntwau/+9M8AfeKzgT4Ufv0ltp6wOlXc9wbT39cVsti0o6rEzo1qJtAQGNo+e8OOIHliWDy
EqIlo4f6Q1JajdssyurfGiM3fiWG1l3A1dgfzS2+te8bdWLz/EjvAO/Y/vwPr8gneLEaRNJYm4R0
oUWV/73nNfVRRnzrfbGOi/gGGD8wY/eVamKbVE0Qy4xtW4mnHuPDPtGGsTPKSP731+/DC4L/+j5g
LR9lNsgZeCgZbL/ljz01MutrUpA+FhnVPKJ+Pn5VY1pCVb4um/KEoYxdfhqzARIBjKEfPvWj98xx
d78xWUObNl8Rs0al7Kr3c2VrH8PibNJCKTknVbTIBWz70VMz1Ool1NXTooJWFjr8HzhtqIvWvFFg
AlJTueGMb6ZDXen5x2R9yAOg25Z2F9mvo4Ke+Ngdiarc+hno5W0YOLE1UcG/ud67v8628OfSxhMM
QsSMrn43+ZA/TOtSnSeQVkJRTfPp9RO/93EluGeA7Ww8+T1Rk7MuLxA+2HjRGFAlPJM/A9czn4s8
dQ5y3jv3FYAqFFFBMwBsbl8YcKsc1pJmfYwr3YX9ypKnZmTjm6MCVKOAqpIbFhWB+O5VrCDpgeBO
O5BeaB1NDW0iyJgc0WvvHBvIynAsW+wD6ssu7rUurfOC5l2svZGF5SJtaId6OtV5dpRo3l0KRFps
h0mBG3J9LUqRlv7QVl3s1BARI5qQYCZgJrYVpmC9fhnulDGRy26SIQioUGPb95ahYdFiygJCHdAH
eTBvk2i8OeVh44zZ57nxhk9oavTPYGzmRQBUyrgGDZDnp7SpjkRgb5MbtErB2ETcA4w0iDjX24a7
dQaIzXYAWDrtxSs8+d4BMxUD/XgJpli6tN25MUv6WMJenIgdnAPfdO8HgIi+FXNh827Km2ysQTRQ
tI27iU7nqhc+JoRqtlRRYir7j+MIbJ726lzhXZ0zwP4PwA6372UrD219FISA6DDtsgSn8aH2A25Y
LBu3hLamXaFay8359W9+Z5Wt0wllFw6uGJBh1+dczIXTdwzwbaYsBXDD6x4rnwxvfpUbrhctSHSb
YNj3wAkl1cgWJKBxTaxz8lH3Dok6tKB39gK0GtoAgHCj57nvF4N/obNi8XlcuEO9IVHtCX7EOYiY
764CS4Z+KrCoSOKuTwxBOwrfmXbjrM2HpzWn0+cCkd2R2723zCZSgxYNnr7YF2/LQQ1epxKoMlS6
/9CNWfpunQtxUK29twqa+Ljh+PgckcRuM3UjtMWotXgpHfSbvLL6YJ2Zfnn9kr34rmu/rra8HWCS
rb1+A6ktW9UiF8zduCFVYU8umZxPzMtUlIuBAG3Xq4/LbGwkJzOf+mVsfrnOpGoIvuX1KdWlOVtM
sj/xAjPqoXuyRLkuBCZ0VdUJ4aUTuuNUnzAGKDtPXdKcUImb3rGpnSARC1AQJS1GhA0mjQxQ0AdG
89Y+o+ONHJ6ja+cCkrQrGYyCI0oXmsXoJixgsAoVYuJjj0EW3tu9DkqBqPkgQIDLRrfr+mPZOh9h
hih4T5OSP1ThJ2EDM/6NpbkTvf7FboMRbAW1adTvUQ68oQWuM0r2M3If3L6sOiHkpR8asNa+Yk5n
hsq5l/6ulJkOrMSdo0SGjXbrZu7AwNhM8h/RX1JOYqlziUWbpXxcx9Z754HIZoJlpEezYl86t1dX
Et1PANY2ms+LNtDu5vOGOabs/Ck2WeP/qqB1sD5ZnbA+nGxfJSfP0SmQ0lXVt2HiT7AlWjrilLer
m0eYKbPGQIjxH2yAYn7cKwh6qG6lOgAoHeNNOOuzNQScJPk9ZLqlEWK/NlZaOyRovLpvTxMpkfw1
FQMtrFiQ0QWWWabCHFrXQ2S6Ic3Dauo7FTreyNl57Kbl8+sf+ebxI7tBXQgoAVwqVBp2V3cgKJUL
7cwxF0n+EZCQbVDOYTn+5quCmAD+MRi1PkimNwFM4pCir0BEiL3WhWhnARZNC9bCGTKsh2S8rbm0
+6go26EgClwNTPS+fpcJMijluHnsVgRKIIT1ES1p/pC3LstD3zbTR9JN41NhCn5yPFsFGURwwhqy
CQfe+5ZkA+8N7DjawZvE2E1fOsvXrtoUPeKWiP4TMntGAwHob2wE1UWQOTKtHuqq9352ks7fZA3N
loCsDflnXlYUPsyA5utBUnvnU6AQDuQEAld0R/YpxoDZrDqTQscdXVIo94/sXM5VcdKob7w12sf2
gQBB1rgZfvQDr99yPi4WQuASS43rGBQY9hMWLs8PzNSdGwwoA5j0OOktFd7+/A+LAYKbQDDmaWgk
lCKgttRhL8x6ev2d3MbFqI9BcQo+DLhLgkT4ehmAWpCwtksRwycX+YmN3L4b+qFAHUriEweJKlcR
AsaW/q2m1StCnUrn56KX5guIA4v71pgNPwd4OLRXAW/n/n7cgzYTPLrj6HiBnPGpmQbzMA/tUXvh
3tluH27DEiEK3o9PwujG3pFJo+NkbccT0uvpqZ1qe1A/3o5u92KRbXD03CWQBLAS10eLylTizixp
Y4Dq80ghlYfyf90/QZ6lCiuvZgc35s4TAFsZQG9A6hDe76vGC6aQdasPVQ0MIaFPCbQnTt28Vu9d
hzVvDRTBsdtya7QSNib7vkAzrZgvNa0EnD4m6qBLVH0pIVtxYMTvXU6wYjfEp+uBsrLnrLJpRvYD
lb3YaawC56t3zbdU+0sZiUWlv5iqMbUSUgW/BF1EGwwdalGBVXPThe6k6ZGQ903kgIIeLiaav8CE
wKvtnHhdD37ZlrOJB6BvTiM4eTLEWMvhoaXK5IHFmkA9cPcoeb23LjzMJpcAfC0IadcXScoBoGjl
lDHpG/EkeaojZ7IkbOwKBkhO1/aZYrTe0X16mbu1u8Ag9sMybApiW0Puet1k1X3LbFnFKeswNwRJ
MVDZZULpF9zqzASF7IePIwqazve0zcqfkItoymDKXP+nYzAf9+Tpqopp5a9g/GDo+RBynZU/sAv9
Yy2t/aTt2jxg0O0swgEdZ2AYIGApIHaV07+B7s//6XoGcQh098rIqYk2jxBhBH1oaOrVnGo2F0sA
VPq0Roiv9M/eSJTTWslLFo2t430bqyoh+JkgykA3fpEfgC9Knkgz0fEgVL5jUZDMotsAPCoStH2x
qaTpwrppqqBR4CWhQE31VAv36AJuB379QSANArcDRDc6hu7+IpTjjMY8q4o41+A45eACfQNMJP/S
18Ztz8NMyixwWr3+0sb1A5Ay2++vu4utNLH/AbgRGwMJaTXZh7GQI+ho5cgC6i4pPD3z2zQLVD5V
v6RXDhdIFKtL1g9LGqy+c2R0bp8BrA3iOQr2E+B3e2455TVoTmtZbJoWZTBnxaPLeorx5QsJsnHB
7YH+3Ju/K6491kJlECIwgL5eP4GStnC6Htyj1oP/kRc1WE4Gk+b/ev1cX+TIdgeLFBJrADGHgswe
2FH7/tpYnXVxO+TqJItOVZAvHO2vxBVJG3Wz7Le4nSRNKKHnjcER/cJNmFWT829b98BNOPWSIPCB
jmAajNAj/SkzldkzHEVlQY71IS0wwkH8M7qAR73Z80D3D4RrgEUAEYBUx/UpJQoZLWvQ68hxL84Y
0P1L5fwzYiJ2EB7cujgshBBB4qVt+dTuc/BhRtFDdajpgohvg4qIJpK8SmLTSPnW+gGiEHwNqCXg
wiHA2blvr2ncDPLbQ5yNksRTmZEnmmPg1kHguv01118e3H/E9Oj+A/mHyPL67KYuTxTvlYmzwrHg
qYMih5lGc3FqDACWeeHwI3z+nUPcmj4AtoCEAZjezp10RWmbbvZMrAvIm4zKG9F8mNlp9Q4nr96a
RWzuj6V2iLlpHb1mqcElJ17bRasL0uFi3647CbDhn6uw6yNcsqGiPBMmNkhCQ7JKGwnnUOvw7rHB
8PkQUsD921dDXFJMvlxwbKYYvhnoXIWtpi7qLsn68Lo1uHtqqMBDXRl4QzBervcDBC1iPBcrMcLb
J+GY7gSupDx4tLe2HKf2xyq7b+MutrSomZtYWEHOGB7in+umTaMWVYVPmqkiApykfwKJ6M3wDURR
G64BkHAP5cz9vM+8ANPLjKqOheoh0U5LP2JL9vfrh3jnc+FLbYKwSJoRPe22l5lOc5SUsL1RkXAp
u+KxX7SJasKK0+tL3flekChCdAYFScgg7ed2G69z5gYgjXhiaf9viUA/niRqD29fReCLo5iNOwEq
wvWtmGDmky7FKktl4YUA3dhiq1p8ffsyMER4tJswH0Bs18sIAwJglqRAUhJJg8kTUwSBw6MpNXe+
DkDcKGZDSxvE272Am/Ey2UgXHcGys9l3Oqr19P84O7PduHFtDT+RAM3DrVTlsl0pO4mdOM4NkVGz
RI2k9PT7k89Nu2KkkAM09kX3hlmUKHJx/VMdLcsDZtL/fpHGwojiedOg0xI6v647nUekl8ElohWh
fZjGsN8LjD4ufE1vbOMY3zEj7qeQRM/7D5JyKENVL4+qbbynKZzk1ZKTyazLqngI6mm8oEN4Y81x
p6QicdFPwVE72/PmPpTmEvnyOKeT+86v7SUJ6ra4cIV9cxTW2//hG9jgvF4MWWMUY2Uv8mg4trzK
BliZoammC8/uz8IOYI41t61uD9nntlj+0+qo/BCfAE3xEw51/qFUK3h2Ni1JUQXj/cBjPczGRRO6
Ny6Xm84WFhlb6SakPxt18VLd+msE+Ym1c+vbquhiUct0Z03efJ/6aXpjQWE/WbPZHVLAn1OguuGx
6MQlusNba2dzqYWZj7KfbeT1/INFYMk3CHkchIWeq3WzQ1dM+dd6cvsrSBbhpZrjjQ4e7xJqCmPi
dEaz+PWI6Ny2qle3R7OSx8AYvb0dLPlu0b4kuBiOQYytm3GfTWG0r0tHx46SxcEMtT0lur6UsvNS
H/6nBqL1hHlGSKHFrwJHP+/6+FZn2LpPvWOHX26sA1cMsd1CdBoMN33XrdWYBLiLPRSpdh985dS7
ssPML8tD/QjPzI+zNTL+rfx7+U0cvyDT27qkM/b6ERW2p3j9s3e0TO44ZY7Ua7An4+rvu+3ZPvgy
CsZq+ANDiYOSczYK0YmF3weWf6xoK25eDeFVhTXiToyOdfP3oV4knmdPGSSUfRAGKPDHOVG+Lkxr
XBfhHlG0Z/dqamyuaRS+fZJ1bv6YjwOXZawZw++zM8D37lyCqjDambuUzMOV6KBwzPKELONQxX1Q
dz/axmyyeK5x4o71qMLHZbaxIW3EGGU7OjfDreH11a/FNszHtLe8KlnGDL56uTRemkC9XYKrIWhr
Mxk59VTSSTu6IboOnzfl2LpEABeKNUYKXKuEAow+s5xq0LJmcKwyAW1pv9Zr2JNDIfR6q6q1Ubuy
XK2jN2f9B9udCOIdRwe0LIcNculyeK4JoA/Mdk9nj0h6CK/IEF6vkboOC3epsSFzG91Cmqyr6NRX
dlrE3B3Ufg6a9MaXS5foha9rM4Jqr9YqusQtevN3wCwCgQbS2pCf17+DBme6GU5Yx6a3IZdJNyeH
QlmtNK4wYeabhU0YTbGJVAzn/XXFNHDNXLxpg9azLvgYnh0ZL88EXgN9QU51SAZnKxp/gqzNoT0c
s0W570sn695P2DZcwCDeHoUrE+wtFATneDjMDLKUDBPUXYfyKrCRf2qzLS4U4uf75MtkeK0sPv6H
2JazM6KBPDo7tW0fDbXo/BAVyvIOs3KGH3BJ+qcwHKxPC4ukJ5G4z74hc+xhVC4qf2L/bB64F3dF
/PfPGJSFt3n2HW++2punBzgMoPPrt53hSRjCMV2PwzwPXw1ewk9Ey8WDgvAQ0e0SA6bDkdB7H6PI
Oq7aMK3j2vCa5iCaup5j00/zdC+yQK702gZnvioNQGx6Chn80yql3ZjY5Wy0sdmtJgCf4Qod+263
slU4gQ4OVl+pYmd6urzxlmD9vE41ZrWzPVbXQanVB3/KoBP2JX7ViYfO417WZlcmuW0ibC9Zq1MS
5FqVicqiPCPcqxB3UKvITemdYbjP+mz96hM4bl3NbpHD1xk6HMgQMRlo/td1KnYLQWB417ad8bCs
/Nm4rFwwL+V04S/h0bPZ930Km4Y8tfBHGymsoWpR2x96pu3uHRw82hhChSjIY4ik2vUb8rbjTRZP
xDV4X2qdslGZrd/gyKylWtBQucWXMOymjaUXjMaWPDycahNm314Z5O6CfkbTowGqasfcPcarGp6F
TMj3apx9PvV47eSirh8cFWRqV1s9D7gb3X5KHHbFPkYLMLe7FhMePth8pJflmcRoRFVk3Q22Ft+s
tv2lBtv+lGU5AKtqs+zOdNRwtS6E05Inp2Hbk4Hz4BZBc9eV/fwowLifOn8MnQO2ptbNNNU9q8MX
+XXvD9Nv8nuc9sr31tGNo6gC2C2jsb9P04nchqZwcKWuwpC7k2uUg3Ub6qIlytyziwNh7XQbleoW
fcg8e/4RLm7fJ7pbuydzXqPrLBj6n366ajvu0bLDZx2b/psXLpLVKKbmoern8UbYzvAz64tyTPyo
CqEoeqv5o1kt49TLtLKTVvfLaQRDfB6tojuAjbLD0Xpvvd3GGc+SzOza76Do9BaMvAuO9JPVeID9
a76vHAOLw9qLxmez7YrvXbqs98Uk128K54CPC0EmazwULozmlQcce0vW4MBZ5/M+z/3mRrql9djl
w9hiEyL8TyHfwRqPgzlWLAfbO9rLosJEqbk61anfPkSj45ZJVndzEXeuJ2Uy6lXeq7Iwi3iY3OCh
Qt407Q0jFwaldJu612PlZZ8jq1GPXW2Kbzi0hQ+1QlhzNUdBue6K0DaexnEySSGWfasS25idNmEh
2+rDArbzkcxqMldbYl5lsjKl8hAOzqRPaQZZcde0ajqRbO0+ra0NvVeTPUtBA2fll/ZTmCgStdVw
nZa9VT9Ubm2NJ2W39nfCBOZHD15avrOWDhuBwErNNLbqLOvfz6NrPuDtPG7EFiP6MgCfeQlwXWgl
9qx7kh1ytWbJErRRc1eSOyk5xlXVxGQDL91pydzxfVbU/L5prtmldDkG7ChNa5yWymzwO8d1gGJD
5bUfj55EUcLx2idIg9Te9IpoxQ6xWjv8p9b+EwY59AT70ntYfMP/gZVwaXLkO8FjOaftz7JzWQe5
nkjLsCo5AVcrGq23Y5vnP8tZqPRjOkjr0dShm++9FD1VXFqYPdxag/apwceuPuFM1FFp9oVJDOkY
llkCxDjmicK45bsNZ3mJ2frsb3AZ1/RD7ll1uRdzO0bxYrgDfK28rt5pCz7h+81D2DxY9QBzvx+G
II9lkZa/IWREIs5qT2f7si3CXxz2qmNVzsv1MHG5TEy/WUVCTqH925rVpK+CeTIgDyGVan9o4WFP
7An1XFpGke+mwuvaOGJiXGxsIb+NiMyhp6L726HIj36VQwkQUjt53SZCaqViMXqDF0ddhpphxKe7
joNliPydIZtsjqVuOQec3MASyME94NoNOtLeWZSsx3oynWvH6+UIe70Jv2TroBMblUefKDM1bquw
mb8g2w0+DaZaP8NGMcK7xY6MZ9OsyuJKa3vMrhx4T2NiFF20xo3dTyuMnI6NPtWleFpXN4J9NNXs
zKMo4TAv6HE/CdoMX4tuXE9VunKmDKrggMgwAeQKqUchH/1lqavrLlNWc2pyaCg7uyj13dRrpCBT
axRf0LiIzzl89KObegOqlxR//BhWsfVs54Tdyt7gGDL6Nf9I4ouR7nOIO0dLdaYDPX3U7g7HPYyb
k7lrZH6cskyqawNtcn/i+yaaZrYy7b0rh2mJYuS7BflLmGtEcW404fNazaFOWnftKJtXEV43eZh+
GBunJ0wN7/5275fwWBD9y3TmjdZ+loxG6tuxRLTDF5z2TbiDSdCwssvajw7hVGxJDjnH094YmiG/
C60MEkwaNVOxH5mTzYuUhJuGS7F+TD2EEtT0g1skWWHaGKDn4/Kuypwaoji02WK3+fsUcV1Yxe/J
pp6NC6PJ0ZB1q0XhHo5+xLcp5NMalH13WJQwmis4ppz0dU/WQ0IcyXodCSDduwZJVxW3YWE5D65o
jI5qo+rym0h25nVNV/qqC/0s2/FvBdatI1D9YdBBZ8I6GuafrdUVp3ScRBl7KbqVZKIkHrmnpqzX
uVTlkFith3kdMX6eSozetZ96V3cRvT+5nlxItg2HUbT6B8xN27t6mPv2YzbQjsJK2MYY3xK9wb2G
1zTEYiXHeQcYUN5nkSImJZgdg4vOnH/tsrS4Rwns+ImJRwy5DHXmV8mcuf0DUo/e3AG2ZBG/0loN
GsWzFaKDsedrzL3dLgHSdn6jVB3d/RQQ13DQ7SLDOA3c9nrwWh6xpEJ511hT8xTROifBoXFXvrc0
8E9R6Rb8Zcm9eNeHXfbdMXz3N3GyoD3saIb5ceZVaZ5Hbix7h0qMYmsliiuRSykI6GVjiuJ23p5i
K9rISRDvzL+avJ5/C8/th1hu0HwMNVCB9Pqh3uVmP3zQYYH4nPZ39VW6Rqr3dV4ECLvbSC/XNal7
nxfuihqmmfCyr8IfGnUKFgDdWEcVXxtGOZIeCpfBOA1L93EVucBMQgVmFmOALfu9G5GTuAPCyj6o
Miq/L9B+0EFk87sWcuW3MkW5haFo38fjmhcfxerJLGly5YCbCD21sZil9yVzSwgWwhsNOzaq0Xo3
5VPax8aAq9puGPPN+r9cphu6I/2MrVneOldrtlkedpQsQ+w2cwmjwLRSb+cTGfa5GqJyvFmaZvlB
bVQW+5lUv9umSC3uyBsjg2ShsbjHX2EaYy0rp4xR5yoLAVO7/FqxK8hjA1i33eXTUlGogTSMcTP4
6QPZkFmBpVBqHCZfO+GeVqJ39JqBIxXrKS0TXZDjXZk94SGmX5LrMXVZv58JL2oShEZ9uzOFUHdl
Gi3lnr+mPitkpN2HqKgp7NoR66dEFQbL2R1rrGXDVguKt2reeICG10JAD8Vz5kZ2HqNQw+FR5Kn7
YZii+V2qJcnUaPRoynCkDm6ctVYJCD/XxS/k+HW/K3rbus0mCEs7UTmCz2UZKRgMQ2IQiVp4/gpv
ZXS5zpvNe9ud+fsKkytsdJqSD63JbZU/ODWQZkK0hjJiKCE99iapVvW1rMKMjLYoD7/6Tu4FMW7p
C/4Oasm/Wb7RDhABuogAEJcUpNjtcaRPAmeuh6NXu/P7Ui/cx0uOEvoraR89VN269lcV175+j49f
87PRAN47R+VRe4PdUf+0WEUrd1VGsND3ZVxb9+AMGYdo2oWVTPoM67E40mGt4sbwiZTChwIIutFc
z2OOXM9m+x2aX7XTTB/wQlrEvspk9uhR/0iSfmdDP4xWGX1rxij9RSpq+Wx5NV/cohdc7tM0+JQV
Svzw+zk6FBFqoX2WhdzWa80LOem5XEirynCG3g2d7+JAmuXsczCdhJnocliRFDU85N3qzMrbp+iz
YCPQ7ev2EiOIdDdXiy/vJ5tWZsJ9cD7R9dwcIid/+eSSgiVvBG7h6t2q5vl+VsFG8ekcPmGfk+69
Fw6BivViWClkgz4Tv9ywZOaFueq71Ci7kVsdhnixU2BDQmSBl31iBwez5msgA2e2KmeMfW35Pydh
1QeqfqF26bIYnwPlhMU7rFmIWKi6Ybq3hWIbNGhbfbSzIYgOA2zy7Fq6rf2JHDj3zukjb/gVwOWy
d6UxYDzXFHnziRBjVleGLNDZq0wUghJJyF9G09LaVH2LCKqFhcxPgqzr7w0sj/ob7A78dofJXOa8
r4Laf0a3v8yJpBoWMdef8GmpeOxxSjPzc9AOwaNXpIUZR024PGVpuFpJVgIsqEiXNFuMlZrf6ERf
Y9Bhdt/g0JjvZGiO+W5dLPNbMDTdD6nKHmtke/HuvN5HYBrZyybPpp4TSRf4zfeQq8MdHB+KRGQ7
cxr7TSfS6xXBxvUw2uGQtPY6/tZb4hnBMbUoboxROOneIbLC3HlYcYwIRpvR2f+9EXGGH269EZhf
SAghJ26cjK2r/Z+uvUGSgZh66RxX/n+3jZzl1j9faMeoei31PnKrzqNaG6OchZMvlyz0/midAiDS
3MUtkla2BYLwenwaMDjotZCVfb+XSYHBcFKn5vhTrbL6R/OIba70gOALvjCKMcV4PVY61A0Rca15
NHvP+YhLgoe7iudf801dcqc8AwO2oTA7Z1aQfMlt/IM1uHVlKsjNx1E673tbN+/oXeR7yJvW1ylq
LnS53xwNCeSG0Xv0Cc86hy7U60GmnnUU0r6v9BZCtdAnlfReDr1cnv6+ZF6i4F+1rjZHIOiQJl1o
gL/z5J+xG/1Oj7k+EqVrlztvqlPjSndzeYVe2ix2xpimwNDGUFFMBP7UJwZ77lNWuc4XizJWxZPw
K/PUh1kKC69b1RfLJ6EpzppUXBIK/LnAIIBsa2yL+4UsevZs6nDRRJHNKy8ddfzCpS3RQtOCng37
33A2XjpG6bT5aedBLABvOFtfoeFkGyB1xNDP2mtDtzsvnJz3f3/8ZzjbyyhkP/isYqZEcsbrUTIR
FO1i9MvRR3F6u0CUu5/dto09w+4fCWCyduOgLnkr/9mpxZed6BYkCdCb4Bu8HhQJgTXUUi7HYTGt
RFjzlES0PXZ/n9pbo0CLoynqgeahxXo9SiiacKXVvBznIGwpISP3us7Wf6MUvDw/x8TjZ9v1oGCc
TWXanNrcfFiOHAbmEYeGbD8jmngiYGL6V1yIBYESESIhyAJOh2dDdYs5FDW3rCNOodm1167qMfTJ
15kc0MELHeU31jm8byZF1iim8ObZs1unLsgxFVqPIzfOHQmAtLjk2uwZqrgwrT+3GyQDoFwsBZBX
lJ+vX5NoA2tKfTKOOtoE9jjS7yXkWRiWoDvkWhcWxVvrHQ4IBGy+LF7c2cR6jt4maHC44sRciCbS
GDfC0RV30izojq9DheWCni+skreW4n9HPTsrzLAIuGrXpJvhEfXY2N1jNKTd97+v97feGdgKi3AL
i/sD/gfzEiMlvEWGyaKuba+rD2IwxNdFr9Pvvw/15nw2k6aIDIw/s3aWIXcaOirW0TasmTLZ8xIh
5vXCDvjWyoCfAcvY9OEbn78r+NxlswQkd/azWe/X0UtvCjrfebIFZsxxZy+4zP/jxECdwVwhuaDf
BBU9e1F2KahNUnJgrLweDtVIuzLqO+vCpvvH49tGQe8LNR+2BoLf10t+cHUGiToCda3q7Mqq5y6h
gC//jaf6giNvr4jvmOIB/dfrUcjXadpyG0VlROtkluzjui+m/88obghxgJMRwuf2wf2n5AvTcAxk
67nHwdLdvqqkSfSL397883vB4RnyG4p66BDnti0edXzprFZwzGF17/yyrJO5iqoLcznnf2yPDDox
7CPInSa0g7Mz161DHQEaBce58eyPTl+TqCnXiOLcbQ9eiI98tqLWaJRr76MqDw8d0TiHpYCW/o/z
ZeOF1w+DFiQZ3PTsh6i66McBv8mj5RNa3o3zZzsYxIW98I9luA2ylcoc/i/ihdevrhR126XkGx47
DPsT2qFGnAWko/99Km9uS9vRhSkL1eS5V/7StBUwiGUdjc7kBg2wsKPqTPd+7rUXjpK3Nndys9iY
yBbmOD5b8bZL+xS6CjugZdP7hF19YwpnuS1Rwt0z05DObr3o+cKmsZ0ZZxXshvhvuCvzpIh9/Rzt
lq1/UIS7hqXl44TWqwPd0YgrVl+JKfZUXn1u7LWxk8biinRh9DcmDWWXQidycHPHT+T16EQCZrlA
znm00mL4mmL07F7ZekqvTFgUedL3tVkl0vW7C+O+1Btn0yYdgE+GTcZGmnW2RmVvkb1gDfORVM3q
Me8zPPRyKfJ8ry2nMw/NNHTPNZYlmptYViJDiKb2g+s1uCgZy6Z2LfwUSV4WNfU1BoMeyL3jSgx5
vGj5gt8KFl5zaI3ZbnDd4aGCjvq1yG3/O0YJYGlLs7RF3BdzKk5dm2FQlYbAizt3Mivse7pl+Wwb
XXU7FbQ5disa1iVxauF+N1PlqRPcCJnGDgFrS+zMZv9EC9fId5U5q2do9FxQ6Q/b7q5PF9pia5rh
MSdKeKmJ2S/ju7rVi4ZXHGTPeBvRGvLCDKPkZnbwwnM7WokV91O9A9NKnwOrGqsrQfAN/pAk1H/K
5naiw810/XhWCstGxx2+DrObXYf1JpjBIK3B6UuLYLcCgp8qFo5xxHjDLk/dbEQ/tCGck8QkJkgG
YcyfMKro/at8pYpGxubJWwpi0sAW3HBz8gSk+yXqcnpB9lRaT45d1+ONDUgnEtVY8kNdhnURm6So
fC8HJ6gPVuvSxApNIkliKS31iZMq/EgkylicwqWRFu30Wt2rpZTWfjKQue9ByB0nHoEILwVRvLFP
UdN43EgRcpIYdFYh5mMFTOoglC5YElf5oPpHtQwsgb9vVG99SDzLaMsTYBM5512FqYGtGfvDUeqZ
9hwigAMmUdX7up37k9kEkBlwXL9Q47x1/WU9B6jIIHzBvj77fJ3KAl3NZn2s0OfeLCqqrmTRdz8c
Zcv9MA1lgrjG3Ie9s5xAO8MrXBDT68hpvA/NUCsMtSQuAaFpSZyt13bn+rPx8+8P5sV38+xLZ3eB
m43YBiTw3BMpMFNZuWWnj7Cz5LNpLPbdsqTpd8Me+2Sd8x+Fo41EAHocWXrpXit3uotqEd1MxA8B
84Q+GJvZJGna2oe//7jt+fzx2xBT8rPgvULse739DXnAoZ1zgYU8Yt2XStofU9PerBDM8UvmRPLL
P4+3UZnI6aHgwa/kbNdTGuaaIW1KeVkROmo3kQNvQ4l3IOhzC/8sTS+QvN84QGmmUdhjFrUZSpyN
yI7iDVyWraMrxp9lGTbQ16puVwdN8c+dH5uFCEN+k3JtmunXz9K064HXbLlHe7JCZEIlV7BW69t6
bcc4gCVzYbw/SZ4U2TR+tu4WN1rIaq8H9KaUSy3wwdGzoTlI/F6+SWnS+TXo+sTuYFhX0krdABio
CN4RS1fdmtJpvmed7p8gzbUgE8ZFWf1G0TtbUvAhEbThd0vH91w0q0woI94cuEeaOjzsbCz3PnFQ
v6Ni0M9OIK3PGrYkiHRT35N8NWLMP3jQRVqnuQmV0991Yi3Kfy+jePtQC7fYSKgJZ4+qnbuekLbM
O5YzV9a+oY0eWLmOgZAvCcDfWHCbzy/2SyjByDrf9uP/lPTM3Jk449xjJ5wfplf511PkPbmDHi5U
9W98u/hMbm0upkbM8dmcIp2GRYkD6XHNV/tLIZfmZNvlPoddu18rS1z4dN+Y1wsff2vdbRews3lJ
nLqdGQXdMdT07bIa9A2blBUk0xwu3CTeGorVwwra6Jd49Lx+hKlwawSmjTpOC5h7PWgPzGrO9oMl
LvVPtl/9erU6VLtcFRy6xBv3//VQ+bQ9t5SMDywevWMPHLHLu6m/sM3+eTjylkxukrS5kJqeh4fr
2StwosqXI/SM6L1Jn+QxRWX7GSGt+5yZpv8owxm49e+b7Zujoh30txVCZb99qf9ZidbaZE5qBupY
YehP0NxqDp8nPIe/en1Tfy0C2VyvS4EC+e/DvvFI8XhFzM3X9hLr8HpY4sMzb1DzREt6CPfWKDG5
qftLfNU/Vz/0XM78zW5gU87bZ6OEiswtMeL+h2B83wGAA6kCFT+ym7gflRCXnML/XJQOrq7sIfTZ
eJvnHtTpbC0cJHo+BjCoDu2oo2uUIsNVpOv2+Z+fID5baLqw0+E4Od+tIm/yXKO3x+Ow1ubBI4Im
Udp3r/8+yhtPkCYKw0DDfUnjfv0EdQtTsm/K9bhmg/XRc3V0VdlzfihcAmjXVUJV//cBN+ejTZFB
m+Bc7b+0KFKKNlyOBCNnfUzrwzwItxc7Y6n8G5nBiPj7gG+sRGKS6ZPTZtv+OfsA8IuyjByz2aOs
VfpoFfNyO+cyvLAPv0EW3wydGAWlBZ/buY5Mt94EAOwsAEwKnTy3og/mhJYsyhorSfXqHuw8s6+2
QNzb1Eb5NZjiHyNIt11lI4fT8gBLIyr87DCY8YL0K0Ovx5nt4GYJAnO31JhRZ1DX//2pcl+ICLUj
+gLC+Nnu7ESpFShYqUcxtsbHZp4fKEz7C6fNSyrY2caMgmVzAmMTQUx0Vk1FKk+5qvnLMR3m9rCY
Mn+oIE/cDmFYvvd6SHurxh0gCLUB21l4O91KG1uVarrWoM9znOHVeSth1uKJ60RfbFmqa+WY/Qch
QfKXosJ5ZUuvrlo7vSAle6Myw1wDQSG1LkbJyFtff1q1zFe8fEuF1EWD3pNCr9oE0nDxEwU5KnM0
RLAx2kKY6n7u4aAdkIVZv60+TcMbWj5iOEpVQB2xQ+XPD3//Kt747j2fk4iqmIsNdnGvf9zsk/9R
rO6CGNbHncrPu4MzQ3rKA2wSCxHYFyrwNy5AG+CymfmxOBnybEBchdEmOtVyrDv4aRgO4aIEkx3k
PZBafrCLAcJ1X0bd+yXMgxQpkmoPjihV+27IhPXdgGnyCwQeOuWiVfRlDBStgH9/KFRTKOHZEPE3
PdsqoFK5nFnRgm9vHsX2nOaxpZfHZSr7vZ1ZbfLPw22IRkgQEd0nLMxevwOihkw/g/l0tFe3w6oe
M+0uFfnJiQrzo9XY6sJ4bxxeaCjxQsAFfbMy2/77f0qBVPUT9KhiOVpa14kd6GXXpHmbwFK8FL3z
xlCb7BAJJdADxe7Z1ILCcPWQLe6RcERJIRp0EKb7+cZoVHZhVm/s70D6bOwIm9C8nssclSls2Qvb
PYZd+W1YsUoAeY3s739/V2+O8qJ7psONQ9XZ8kXD5YvM5ZplSXu6dmhlnMa+dx7/Psqfj40/HW5A
8saBdV8+ov+8ISQBdQEN1jmSAlRCV0nRYG1cZUdU4YWuyZ8TIi0IrglilxcjwrMJmXL0JiLQ7GPT
5qgYAGHxI++7C7KliCX1egMHjtw+/M3IYhPjvV5y/mLO7qRDC3W/fAqz7ISi9o6smoHeIAZf1RLI
eLQvidTfmBuVBc1BTvut/jw7nLxmNXSFP/OxqUS76/Ww7NTsm7u/v6ztt5/Nzccxm8v3JlTjFHw9
Nxc2Vt5YQNZCuwW9BHmb+47CXcuu6OhY+yIM/xVbA+di74RYwpHIxn1OmFEFRYNdltGNzCN1ous7
7WrsBC98UecvbRslon8BqQTeBC/u9cRSKOqFZRP/WOtyhW/pF/03G2HifWPbA71lY/XvW7toblzo
lzQtx0uayj+OTn4Byz/Y+gdYNdjnL5AIbrdpjErcBK1fTHCzHHSp6VK7Nxiww3wdUn0I0U2dxkk1
jxbZmyUtVMv/DNdXIRyZgvsevc+FF05dfPbKX34X1d3m4urTcTmrR1rfyHGctMSNkJPx4KH3GuOZ
O5+IC2udnCTASaW/DWoXA6aKzDx0HUNJZHo4TR2SscZC4lkNKaGQUH/dbDeObo7PlZ5kySk/emOS
Gnbt7xr8S76VURY9GIXS0WHFiffWqjxQzgl+uIyLDGQAbVJknLKN/ZJ40C27GHWHiTZj8r9VnuVX
2JPnoY9M0Z3ENfWEeYMwxY2uzDQobDSpEBeuhRMYJz2kAnptQPkEm3ZpP5EiENnxVKwCErCZIXKZ
caXamdqwMsiNxVolpQiDneUUQ7tzjMhDl2Yu0rqpC6+6zjsn+9h3k/VBunK6sysfbZB2yzAZWln+
khYdK7r2K0ELeYX5z15Io3J3VTS0Hj2r3kNgkU8RvAKZlw/SFVAb125so7i2c3ZHlDPT1uMd1W2A
A3FJgoiFoT4ikMB89Osin9+Fa+7kiT246lOWd16Z1NK1sXtPZf5sDPmUx0FlW99Cb2hOTorSBYq/
TbTaHNa9xV218zXC+WX95aWVc2qyUmIbQxrK7w7hAJzx1ptPnb1aVdL6sjkOldGU0GyJT0nGYiSY
i5SxMImapfgCdVJ+Wr1FfJViypDupUZ1ZSO4EFeV5D6SiMFpMhIe0tCJyxDhm3RTa8KyGirCDi/n
5TlYHe8naVEL26WYtZv4lYKdnAe2vormRswxAgu0AoAp1Ycqg/xYjk70fijJQ99rzza+t6aI5hid
i4MQZM6qT8OI2Dt2pnEZEt2m1hCHUOLKnYX46b4fZfFTQ4f44kYTWj1HqN7btdokpnuMjElcjauL
gWI4jd2cWJO5fsX+BvNM+N39dwtpJFa8MtefaohgeJxtCNhO6GD9umBLV8RRNVQ1FRalM2lpEZ3K
LpttdcWF06loUhjpe2rFFZzTIoBy37d1lSWTU7anKSzbR+1qD62jWFZEEsLI58TImuFbOmnEf0M5
V++7pV9RbfZW9tNrJ8vbww53ROL0qv9ZYZ9i7QLlOr/gmbf6YFlGc8xIv2v2eTT0v8q6Tn8Pabkl
ABAa3MZWYVhPhSvar56M6oeG0zlLhqay73TdqC8oxcbHcQb8Qb1YlJtcDw4SO0NZSAp8TyN86/km
+HJ03cd5q9TD6Ib2uwICRR97y4CeVS6Bse4D3sSchHVaOFfW0Blr7OgW4qWBSuCzm+fVb1W6etpD
7TbvuqhemmQI3fZLKrqmi2mQhf0NcdLh97ALwjvXrcQDKCCiG9peDrpPradh5zhdOSWp1Kogvbor
UyAPaF7vCEskdCKFiXxnmkobO1NG9j0JLWxzedYHz4EwlnlfG1Z5P/WWWPft7MwlGVaZ1DveJhJ7
I2r8kwAjel5n54eCQS55ZE28lt7mYvc/zs5juW1lW8NPhCrkMAVBUoSyk7w9QW3reCPnjKe/X2tk
giyidCfyzE00GqtX+APn6l96TlOym9UibN0Whf+XWM7D75TnAxBzuVQlF2eDMjxIwOeLB6MO4xcY
ByGMgz7IaxewMl3rGhnWn00mq3+GwUmafROU4dc5FlyfTsv7EG7THL5BTqCemcsIKFSkS5Lu9r3D
cckVO3mWIgkxw9jswu9GFRsV9NJYB/ibNeFbqEfti5JyaLwidrBAzJ0++9kHsXPqCMDdfsgJaq5i
QrsszcmCiCLFVelmRlZ/v51nrEs1vgGyaPoKolag8bq6dBpoXjkWvdBE7eVhdjLzR2tG5SHS1P5U
KJG10RFapzUfy2FrLhRShXbC6vaf+lHVwgBWqgLi9xnf5+Aha/TgW0qF7iH7qkNvj7Wt1sU6ZftY
FS6wI1j/QG1WtUmizCMVuab41qJ0fg3F69BD9N0o8K6tgjYOuZPo0TAKPc9sMOctW1nKFF+qAujF
ScF5UNJsI7VeZ/HiWYA/maLARs73g/7+VxafZLqNgsPECwPefB856rIjnoKf7MC8fPZs8DGjmgsy
hLIaA5TzB4oiBBmF+sfJbIz5OEpR/6uL8+K9piH/1ERp8t/t9S4PByNCUCEkQrA9maadrzfmeg+1
WUFOAk7p79zq2iMUhPLRgDKjuXPXIM44gijeKCMu3xtQQ4EaFi0nDDzV82UddVyQxuyck5EQHTQp
mX5F6Rxv1HiX741VQE8Sm6lUeIvnq+QB7KpJTpCyxGUK4oXluNEAV1JOkq3S/+oD/bXUah8Z/+Z5
SvP6ZJbL7GUCx6No2Za37wUYS+SryNEIQQOaGoxcz58orFIlj/GaOpkZ8BVXBvn1OLFxvUvsE5qL
lWzEu3KmQeVmesM1YadQhXYI0+vPoMWrfKO0uPLcFqBvvg06soCyVjUTd7xc2k7onGIY3Cd7tpXX
rCykjc/84xj+XZrx3IyVGQkIx1RgsatoQtNQwUS+s07O0oFnCfCSiA/ZHOMJFddK7E2GOb42XQEx
xchNtNXJIrVnTQbMSl8kDX+XoE2DnawbOETjTa2hk1KjRgAQCTbMScn06fMnXPjuUnR9tDs/Ko+/
YgYkYy3Ctcg+SXWue8o4W97cwQC8/flebj8jaco6dESoWDnm5+chph3K5VsZp6WMxx0+dfEurtRg
4yVf9MJFAOTiQFASqgUQwNUVggxBYNhNqvoZpO0nTZbi+xpg2/e0siiN4zD0Q8eAeEXufaeGQ+0N
aN5uDMYvP2aariCQqMsxtifYnz9qihdKI9qffl/AoEmcOfhfG+fhbjSk/OftXb1SroJk4KqkWBaj
hrWGYSonyLLOs+wbqcw3hJvs/IRZsu6OVgB6qhuCO6mKk4OqWLmfov39MJlqsUPnpHh26rR8srTS
/nP7R4lP+/wToO/CrcAeQBO4KFUL/EWkyGpkX6376STXGSAjq3E8J6joRavwU2+vd2W/oVnS8yN2
8vkZqy/bRH2wl2ByI1Sbo6Hv5LrbzUuyJ9BttWkvAD+cLHg5DDNplRlctKvoiZ9Kr2MjOvmK1KT3
Tl0johaozlGdOGkgaePdPCf5HoDG/GgOoLwCvNaRnWjHbyFGEV6zGNTUY5h8K/tW30FMdLY+AXHE
V9tP9IGfQfOTtuFa0rdLIimDD9L51JtwVSd9P1TZV6lX/pPQC7ExaDGa6XsZwXmUOuVRwhxwf/uF
XH7ruCcw90X4HatGQNLnH0ARARPsImP0qwxiv2XB+JsCEJW3V7lyzD56lWi60hS9IAOAdZ2SRasn
f9GD/kXXluqV7FjZNVMZH9J5mTZyq2tPJTpD2IHp4hpZvXqAdSE4R23yyySVvqkwD2Happ9VKROh
i+gIhJkxCO0ncdj/isaLklSVMel0F8ylP3VGPRyaqu2/3t67K8+CvipjZIpfkGvrN9SjIKROKJ76
hlMYHtxKa1fCPf78OWAVgW4Axy4ah+fPImt4NiYBbygvzX5npl11aJXys9gaBLrp1DEHtMQ3CZz1
fJWyNaQEx6Her1HX8dDgkY9WrBe7np7JRqS53DagRYInJKZq/Fkd7DwrEyEbofpBHxb+DPvUzXsj
2jhol/EMABfIXMYY9Mn1NWQM9ZgxTq1e8yvy0cdBqcPjpNf9scZm6/jZc8BSmILTdaX7D831fO+w
bW0d5Ek0Xx0i0xvUstghAb6FyLj8UllFVWnEC/gC4njnq2j6FNjDzCpZo5gT4kFT/BxbSrHDwK12
+6aMH28/1pVrkRUtxLeR+xNjxtXJ09V6boOZF2XRhXuuxza7L6JyPoUl8Ku5RPUPjRcJX4w0fq7R
G/8z5DMdQ0j/v+SxT++NMUu+bPwmce2fx2W2GSEMaCNIvl9ci8lMRJznVvXbIjJeCiZ7D5HcdEcj
FO0xq7LNfVPXkzeqjfmKZ0+10ws1ibxM09CGkjtlfKqkpvoZDpH6FBda+lXTJstFcrf1GjnbYuNe
/bnA+gwxBWcnV1mMJaXONCHZ6KdGGHp9pzX/cNvZL/ArzaOaGOaulQQ2XSq3IJPXjgtYBEbvQJVo
BKwOZasbY9mhT+qTH1u2S7aX+EmmNi6KHPpjVg/l6+1Xc31BYQnONJQh8eq0VPYC6Dy2VX8MR/mU
SZLkylz0bymds4OGZNz32+tdCyMMiGhxkB/hMLB6wHrGpr7XBtWfUVB8HgJHOehOvPURXAkjRCny
T9Jt7uJ1TYk0IHJJZq75ScRVlXdNdAALRSt5dD59m4hQBdRA/AO+Y5V0m9hZ5Aj1qj4aRJmfSTTO
82TYwpte2TVBJ2MZiNQwRFYH0qjyqgtkdCmM2swPUVwmvoPS1N3td3PlLNBEACvACJkAckHIcMoo
KJih+bSb9HtK2AzNkcq8K1CfQzmt7jZ0D6+8pbP1VrfXWBdLaHS02Mq86/ZJqM87RULHoO+xyLj9
aNc2UFDx8LWgBEas+TwMo22eYFEXKT4NxmkX2eqwgwywZepw7YFIj/HRAtMN2Gr1miaapqSUueJP
eR6DIx8GcrNuOBZJ9dlhKzc/XiYQuanryTHWyXiCNMccQ1zyx65rPBnhEjcpURq7vW0f4IRV4OYb
EiRuDgSULu183xo47qndyrIvY41tejJS9P/S6GvbHYG+PpgdBt27BmmTf/K6Sg36eqaE8haun+qO
5rb8RMfPEEo1Yzi7qpLNiEvCCJh2SPDZpz7M6trrYjt/15dcehfcKORGgkpAhEeN/whDUcmjoGEa
gK/20n8+qRFZE1kUzDnqtlU0Gqs+giJt2H6q97bXzUPE+GfcEly48l3xxYhjJyoTGkPnm6jrlbbI
qeb4kjSj6sgcivDu1LsZp9ZDXgXJRgpw5RjCBKQAJyIwylijxMxS0ivA35Y/EVQOcisNx9GM5N3Y
mtpGyLi2lMCKkbcDGiabPn+0mPn+aOix7UdNqx1GxhmuzpTvEBj5f7eP4pWVeE+6UDDg4qDHcb4S
nIFpGDtH89HhgjrUI8rLnSw9LIrdnz6/FMrdYgxO85PyarVUmMyVw+zPl8ei+1W0suMGEKN+JWVs
ff4AfghxQCMQWgZrUkYoWaYsRZnl922WME9VnX1HmbwBA7sS/WyyLqZ2oAtgnKy+4qHDOLAJa9kv
2sI6mGhXIjSJ+t2nt00MSiyR5TKmX8tvdO1oLrrcyn4KpMvXFSndZ3GlH8Nq6fa3l7ryReFxTn9V
ND1sEJjnb8jJ4MNBU5b9LsvTO4eZ4t5BImFfKAOi7qn57+3lxEV0HgVtqjjhYEGI4KtaJfGdmqtS
abUlbYViOIA5SE+jKof7UpIZ/hKkJ2S56ITcXvXyxEOcAUYDzApMDbyd84dMhelDwnzRL3Sz3Aey
Xv8oci1/s5Aq21jq8oAI1xHKLp6SCei6vndGtWUsWOV+R9FKwlsxDG0R2r39QBerkMCgzCBEnbkd
OYnnD2Soi9H2s7n4VbD00MGy7t5om62W2OUqpHxMmtDO4Jns9deLr3zBeLMO/MCC6AjNv0AFbdY3
TqCIAWdHQqjZABgjucS5gIc6fxZNTfCpTRrHr0sohLEzN7FrJ6bhQfzP9g0an5mryUX+aMaauVEk
X5x+1gZ2R50MhowqZZWzB0Kx0CjzwJ9j9Nry0GlcU2neVNX4NnXKl9sv7eIUfiwEccdC7IIHXb20
eWrrftYm27dQkXqWERZ7QW09OaCg2GzcW1feHAp1JBnodtDRVdXzPcXpFfdPuGt+AHLabWKp2+lQ
4jbe3LUHIhFkQMjwXWiEnK+C8DOhODAcP02D6dQQ6R+Q1Gy80SiGjQT342ZfnRLYLTpYIPHCLqa6
45KY44AIva/M0XRXhwiB9rOSPXSqGf6H4Lp5h1JDhpqCaj4gTSZkXh3nixX1yc5W0/w56BzjVBhp
5DNeXAwXwS10CBG4jgA4FM3h06+aWSZNHtFLZtq4OldghgpMmi3Ll2xpvjOUuvI1fs9PuxmX/8dS
TGkNTrApRi+rK3ZqG9T6mpqXAI3fC/PRugO0g9+hHW0xEWABXHyrwvtKdB/oW2v2+lzhLBKBkdCJ
CKM14JLclHIH0nkZ0ZKUBfagmIxAocIBDX7gHoVRPFZNY6HcV6rvU9qMb+Y0ZJpbmXORHJMgiIpd
h2Gh4y5SbHwJkjZnggWVe3QlcENvETJxD/DqtYKccg4CX4mkFER5EAWdh/S2seyMjusacdnI+j5B
iXs1J0y5BGmxfCauzQh8T3X+Ve1smudFGcXuBID+SYpCBRCTXJlAptS8IV1F9uM/gHjVz6Bq4saj
+WMA8ppC9UmJhuJZX6TuQc+d9J+uV5TUVZA8QTa5qI3Qk+Jw+GGOtADQNezGN+ZH1aspWcWvym70
nKgWWv/FYV4n+5G5jvqtcpSy8OAWy+UuS+bujll/+6dw7M4B0+xI+HwBbMlOUzHrnS/mIM9jabSW
l6HlELo5VhjVrq2rngX1oZBdOANReDeBi4EjhbvCf1asSVAHsmQCHFvGdMhmSA9uOQ72cDDlubnT
zbRVkUduNW0Xx5P0uqjg9V1VlwwPXGs8HrS6N940Oeu/RYypwImG2puGoloMwqnp8oOZxErthY2B
UrOdqN0Mdd2RH3OALwyFC6dTXQfjg9Z1unKxvTAxkBs1izD9gvRr0O71ng8SMTytRbZcbvF/7mtM
X3Z4ywTLg1Vr6T9mt4ADlNKl/GYmevw9oZz7M+pwsUCMFer/LGS+ai+S8AaEBm1aB0uru6cSR0CB
V6xN2++0qgYEOGhOvQ8Ls3L2oHY1+VUyMqF2MUby+6RKHDjHCJAbT8kRtGNdIIq9swodUqeRaZAy
tEgphk8HUBorCCxRWgiMzLrpbCBRCm1OKe7RrUaq1uTYZ25a2ZjlqRrGH7eD0uU0HcwDWT8EMBj0
JHyrNGgCRkgvP2/ul65Sv8nzokyIcQSB5Uok1P9TwYr9URcuQc9e2HAQXcUMCzNtbOBKZY4Ww9YP
uowngriINA0sau7E9ZUIZABQ+oyQcmOnhun1TCJnrw9s83fpmGm5sydZupf6DPrPnJpScKLra8kP
eoh+IrLnija4aj4U057xIMWx1WaomMhcsslBs2P133jCwxiZiCL6t8Eupjmqkd3/AE7a/06zUYOw
PpdptFfjJvtdD12CMmPYhi/IiSKnhXB+an8pSlTQ2wUxa+7RRcn9AVDpW03BGdxnYSAnVFBG/SfX
nRq8KsAL6RjLpZbskQ+V0/0w2mAT0iZHY6KW0tL2tSRNXizcCQeXZqJ5zIe2TbwsCJ13mX5X6PaL
Vf6sTSXv4RPXSu+lhlW/xEpR/8qiGfajBv//iBrvXO0yLE8QPre0zNkvGiqz7pxlbepqhSwFR9NO
2acxcZrpDs8CHa50jWaoq9i5/dCWAWYNdjdrR4RnwbZFZZAg6ZlSb+zIK7vkhHhv8aPqJ0ymScOQ
eO2jDL3rAotnC6Rv25c7xPbRmKbzK700Sm6GXmWP5eSVc2lHOzpF+vtABzFEXn5Ci4LfLxV34cT9
4rZG1jhuHSR1+Uglij133khATs3EmdKjg4jIyySsrHaTYhdwsLVa+j5NWFZ6TifZbx1v8hfmBlG0
C814aXntSfMtnC1CN7VS79M57evHMGwGhtdhWGPPoMm/U2cYZ9+Jg7A7FnZR9YJY1RWnQZEWULAp
femNwv6i5KF7SqeCHBMFOrTvV/ltF6OgPxpled92oQ5gNmx/kLDpdw143t2Ew8Eh50+x8W1dZoCs
iiuwjZMVE5P1bG7q2mpIHaPEoiQeDgXn4wt6wtVGALvMn8Uqoo4jG7BAZZxngIwftKAw2hKavJAJ
oZcgP0+x1R9AxgwPvdJtIYKuBAysKUmtKMA12Vj7kmdFP9WmHNX3iKnN92CB8/tQW5znNu3ljfd2
dSmhOEVtLLARqxxakyekI9Aevx8Hw6IFh0nAkshMojssRm8HwqtLMal1HNHUMozVUk1eIetiLvU9
VD5skYxyt8glDrozSIDbK105FsAN4E4x0mKspYnD+vdgWIP7nk1xdV8bxnDKzcXCHsmUPtv24aIR
QwlR53+Y8p6vgpDvZEGW41gkSN42dC9dBTcWL4Wuu7F11x5IjMIQKdBM8P6r9FdR5SYYAru6n3tF
8qdYtx9L2fx5e9c+2jrn1QdUSIHYIA1jmLTWHuvKjOGf3kb3RSC1uVuUucgLNGX5akbYJADzp5nj
TouR3NdpGyDdqzXRt1TrlIpBXTHKd5PjFCizlPog7zFSg0eh4o0DbmusMr/GFhvRb+yiNNIvM3nP
AnP8ZYRy6Ec5/UmGjSqWObcf6sq3a4CoEwMKxpwXqikN8hatOs7RPU413bsmR5prLVn+RQPXfJpj
QGW317vyppAyExZQyNTSBV8d8mlx2sUcjAilh6Rzu7FXfjq542w0mK6tgs6nQ3uEcp6K6Pzo2XiW
CV5IfF8kUrSfxwxrLRmN6tvPciWmo9gDx5Loh53Yug+tdJ08pFHHKpiH+ItCWqCaqY7C9jxUB5Wx
9A9GClsyaleeTbCmwEQyUiIirZqPWK7G0kRH8F6xChvbJG2BXRHT1ts4GR8iL+fHnTmcQ/tK9EU4
86so0euzHjR2F97jZ1DrrjJ04XKnB3U/7kLFiELPSONE/zqaavgzGNtQc22kzVD/Xpr+R2lkw1uI
ERRmG/24PCIn39i7eAwn3S0QlZrvHCUjVypqu/rWZXPgYPLBXM7tBxMHKQTU3V7OBSx9maZ3BCf6
aGePi/0Pkt7az4T6atipkT5+ZcSXPJrQAP+UCtWo26OF9A2jUGy5FQaxk9ulUgfk0cHD1lXSaqwe
wqhdOq/owuTXEg5m6xnUewOpyOTkT2FlxKNX1j2+J3phm+HODOgb7iYr7DIvKdPhd9nni+nhkaA+
NWptf52jurU9ee7nb5OcwgWcSGqQ/J+UMN/psLyxcAlSPLA02DLdvgYGXXg5/XfnsbfqLCb5c5TX
MpTit9HIlRd5HBzzgHtAcidjyvaQVmHl3Dl4pFhu18VG7A5yn2n7wimWbqc5JU/T60r2LreY2kMl
sY3mPp6xeHNJ6YoRB7w+fKbWLH/3cynBgnBiVXExS8AqfdYzk3hTxEvkmmXT9wJbOL+YUxY+GVOn
P/GTWgyuKgeif1EkOjEqYvuxT0mRTLn9RV1EI3pqxCKajSaSrEyQzr/bmvEBRspT4ku6kxzjSKvc
sVB1rADm4DhkW1DpS4inUJwWU2BAbqpA452vF5V1Kbco1fl2slj3euU0b2ArhveghnCUa5m615oy
xbIgkKTU5Q2E/9K4zjfaWpdfNKMRAVAQchwa8lrnv2KJFntJqjC5R6i4PyRDvTxQuG0xjC/TC5qB
iGYK5DKyt+tucWxELR9erfpO5YT7NsC6qAv0kZzeMj/7GoHo6EgGcU3CKb2U80nCEBW6VvPbKNTf
c2uWnzqDLwy+cY47uzn+uH1sPlAOq1DFYUGTjCISIMR6HJ2U2FxIKFX7GpnoHT1+WjJQak9yxWk1
cqc8qK1SH2vMOZ6k2Jy/OEYReDkWKs9KoFMppXn5LenLTYynOLDnP0xMeQErk2mBXVtnqgFdA0Fp
TO6nRFN+LEFgKlxHpOBupulatutHJAf38ZJglZmYvb63rIE6e1Kk/mVjj8Sdt/opdBgAtpEe8X1Z
q1OWM0dYrLoI77UsNnniKJh/MBO3/zO6KX/Pc119Ay9ePGJWqA9wxUbckiwZKw7XknvtNxUmYcCB
uXAXDNbyniUI/3lwQebeG/Ie75tCVjobdbBlsN5v//bLDwSQhkxfU2CeUDZe3UQ4FS504JbAT4uE
UySbtQf/Rdu48K6swvbogu8PZ+iiWEJaP0dnpAh8O8iR/cuDdzk0P2nnS9caTCZjPSANpF3O+iu0
Qe/H2K7Yvh1h/1dpwXPfwuJcYuctK8qNOeWFRSU9Z8HDZxnaz4wcVnlxys+RkaQITnNeZtTjQZPs
yibPn5OwT/5DyzZzGXIG+5KGxamDTO+1vSE/q85chm6G7016+OSbZMhIlCMPhkjPFq8CLhzsYHLm
3jhF2QQhUifqNmMRbMSfizfJ8zI2JQEUvAnkXc4Dai9Fgen0gNZz+HD7ZkBvOx6kLZHga6uAFReK
p0JtY91IG+sqXDp209cCe0aTLgh3waj0G8OpiyST2CEgvPQGMc24kFWutC6Ue7sKeZZOPY6ZrQpL
mZA7OK+9OJyzfVzo7cbk6OMYngULsSrFjmjKEcPl1Q5OEb1QQ21CPwaVrnbT92hydvpYvcDl9TsH
GaBqfCiT8ZhN1f8GtPutMMVSpn2K+uWpMfTdoqWnrjcOCNWdmjYc92WKBWNlbZQT4gCvficBFtAO
P5GfuqbIODneLEYzJD56bnFEw2swflWTmf2ekE44aBAGfnVkRhhW4eq5sUkXF6rYIwvwNhrhjF/X
WAMQAOJj58OhS+EcqiVO97pEa7sp1eD19mdzJS/iS4bTxTxJpeOxCoCtAQdq6YPQHyKETy1MtWBh
JDmAXj3+EetYC27s67VTh+gYwhPU01QAq8siCFQGeQFzsh5xRSBGuuPKs3yAr526eKv4eR181tXg
A0rx15KrI2eWCCWPqAP7cZz/bHJF3c8ppJ7UDrfSk8sPF1FXZEwpb6hBgeGfh4fZ6TkYxcRuLspy
yoLg19BW/QZz5xI3LHTQSYTIM7hVuHHPV+nrZpRto079ZCTGurUeMeUZI7smvCr9n0BxsnHPNDgy
XbWLk9GF8qhT5EtZq7qxEiBKTCpsPsoZgCfv9nm6cnQxBhCQcIIKqcBqrztFFkbUfDYUE+EeDIrz
SEnHXK0zsz+3l7qy2RTh4tLWGDbw93wbZh3eVKYtiV8UOVps0O33XZ1sdQSvrmJCFAJzQfq3bnQy
jtT44q3EN9p09vRxKp5Ds1M+S29DohLNGjpMOk0z6u/zZxkrUwlyo0h8KjJ8gq12YKA+Ght5yJWP
nRk3fFduSJIReVUEEef7qJHM1I90s34MItl8kKdQuptUrHzdSNbHjSvm2oKiIrDhV7DumunLsBWm
r5zmPkA31KAH2SBSo4QJ8rwHs5wMh08fCSZPjMVJSeAwr+c9LTqvTlyqkV9y7nfxgljenKT657cR
uIogpNCAFOOl85dVlW2dz7G4OEclPkitekp1NdoHZf06JMyNbz/TB3JzdRMZArsCBcIkrKwJKtEg
DaaGOLYfVWoW3YXNWD/j+Rf8CKNl8JdeiCOAcVLejUbKepeB6/g/XOcR0nCKsERE1skK9SB6Dfl9
scwIrWD72ip3rNS+Cic5tABaU453DNprLOyHut4FadUzMzUEXa/EwAds/dxNx16e5Owecpls7JhZ
T6YHtan2NGwvzX07K1bvRkmQ/xoQ5f1iqFk2b9welwdKdI1Ag4B/R896/TUyso67xAoUf0x7aydZ
LfjTAiwoNSEK6mizbxyoSyod1R9DS7JqodsNx+D8XS9x1OGa6Sx+XEqVvusGM/8V10Fd7qpQGydX
tcbKcFupHBQv1vRKx0w4VbVD3/VOCPQ2ssSUUa1f1CrRgkMq47BqqQkT7zSiB3X7qFzGKn6sKGYA
stBQNlfNyTjtK4pTfmyDp9ZDbyePbRFMn+0piB3hBqcDKmB265JJVbsOPRhp8VPa0Z6p4eyu9Na0
8Y1d3iMC5CuYbLRsCFirUBWoJYo1taH6adLrHg6n1R1avsOzgOJ81itK0CkIhiTCNBfIulc5UKyU
SIvMve6POBK5sWHmnope0MYTXbm2Ic+TGiDhABSMwHF+lGzgEANzy9Yn3d7lUp8ekybyhrTwYdW4
VRodxDS1b41HukEPS9ieYvFxLU6+BRa/ck7oS1EuohosQK2rza0kBfhv7NTAbEiwUVFHNCTXPmsO
w7ZCrRQxi7JMjJ7On5ecPVXmXm0QyjDtt4ZMaDeFyadpKqxCKCAcA3UAkaaer4Iy+2w2qdn4sJed
Qyg13R4ya/j5Q890FR1Y0nITfbFVGABbETWaFNS+aUfWobCV4lTW9CRuf79XuobovjJrApILrI5v
+PxhHDXqjFwqGr8LjeCE/UH5iD21idN9lj1JeRsflak3ExeVnfCwUA4/SuMU3N3+FVc+PYueIfAB
kgSSzNXpsIZmrjGqqH2sIYydqUb5STLN4EFRh2RjkHcJGeFrE58DAsUk6KRx5w9ca2qpsqO1Hxoz
6llF7oFm0XdakDxhwypBFU/AaEoKg4haz6BNTxX6amP3/fYjX34Q1HoC/yeaMxZv+vxnkCvXeTlr
DTgRLTxmTV97EtzpjQhweXl9iLYJIA5TPr6J81WsGl9sy+QiN5pQou1v2gctUmWkedToMVzaeOPy
uvZUDJcpYBGYZPy7CjhaPEpyOIxASqI49grkTrxp0C3v03tHeEYzXmjTQPtYnVkG43SdJCn3+zwL
dvZSoXTWgZa6vcrloYS4BWGbD10I3q3798ogWbmSqYVv9IgCxEus7hMTc88Ir9WN+upyKVANXHLU
3kRIItf5a4ozu0e6SCaiTJMmAQOLjZ3djcGePsCmYuFlm4EYKYwvBAGOKmO12KLZg6GDr/blOBhe
wIsoWI9h9WCWNedk6LRvVVCDA3Qa23y5vaWXx4NBpmhtCBlDsbXnzxkUFhJTUd1zPAYNQ+0yf80L
0zjeXuXabgo9IZDe3ARc5uerjGRQcZmZve90TvdYTfri6fYMu8bS66365oN3fp4qG4x4dJI1ps6w
uVfhhKZTphtDPgBWrVQvwzXmvk/BQ6BfLFuPwiDgRBfZRmxr6CMXnT6k2+AESN9DhKL+FOmEX7WR
EmA7WpnFQUf4fSMGXNmOD3wxlmmEGr7M8+2YJyFcmQ6D33QTABM9zY+DCfod66jsy+2dv/J+IdHR
4QPzTjK47rToZV9O6iT3PmKVxb5a7Mq1AAjvb69yGdQ+xuDYAmgEUBpS5w/U41a2qCGhEzHV1wCD
56RoA3dptEOWo+h2e7Frj0R7m5kW1wXX42oxvbJ7G22vxsctTX/upMA+VlG+FaevroJdBFwOkVys
VWCyOkbDUlUa317m+ctilvgP6n23EZ2vnQQSCioZpCZpzKw66LG+LB3YJlapnWmXWtMbaoqJ11jz
19ubdrmQSSzTaPFCvyGfXi0E/xETdGTefHDq2SmZl+GIuLN8wKl9iyR1eRg40qS2yFjDokf79fww
SMwhBS688cMpLA7oOE6uqaUA5pQl2zt9tIVCu/Zof6+3Sv5QzGtQjmcPsZFtfugIX7h9nQTfBtPM
NyYemkh7zmMLFhEIiQkHYQOAxCotSmiRzOqUtPClSrn5lYIAeDK1rHZOKP05BQhrXMhBIrekKGmU
Lf8rYCLriBkuQXpMKaojXNITjMB7XZIX+iBB1DFRV9LkwSpRtN5z8DV7p8m5pR+iTp9/hPRUhH15
77wq6CqBYc+N+adaF5GfwfTM3MU0x3+CuJC53fuqeMPZWZ2EK1ikfPrD4/q1qdqFHRFxVTt/sXXU
ZgtzvdzntdvHIotGLyJsebdP6mVvGBwwrQ76bExXLghB9aiGWRFVhZ8rs/Z1pu32Iiy8QzcYTPnY
23L2XoHu/nF71SuHFqoxho+wFmmFrzXbcFtotSWWCp/RMrbqAwKQCxDtgdzUbcstht+VlBcEAjMk
WmIInHEJnG9lmKmVU5dmQWUbZg9UizgTg7p5MRwpO/YZtLi4QfVTSqDKdV3U+yk+7fTGy6zYeKlX
H5yCBqFri4pjTdTkdig6ivmCsWQth26qx9oXatRi32dRaYHXleSN1EqkFKtvSBNRlQGagAiu47c0
YKVhBFpKN4XNjdPiH9TUXpvCABDc/9Mi8+Gqjn4YteXzPTuB2CJ9FJNq0cA43/VA7mLVWKLMN40h
OhYLtnSppBRejzLfHhHYcCNfvczrKHvJLMh7BHRg7bxCacZkA/8EtD2UItk1TDuQH5zNXwF95HKn
FGmEwjDGRF8mZc42TvTlBcbiXJBUcZQZBOPzh52mJID1qGW+hizLWwjS/UHJs0+LpZE3GnQRqLkp
8hE3Ol+lkKwl0psk96VBjb2mKavHRh/njRbytWch7ugYacANugCXVHaZ2SOcHr8FsL7vAkV7iCO9
vvt8DIAgACGWXBj04GrHQnOwp6FN6IxjBXaU9Sk/KU2kHBL6zHdOlzobke7KxcXBEMBp+k4qQgfn
e9dp7RLhswYc6UNcxhyyys0tsF5zEJrfPv9skDGYJQqxJlY7X2ssAy4zKD9+XUs4LlagRA5hHhQT
0c2YTwi2IdR6e8krL03QECnYaEKSTKy206F70S2QcX3Qs45na63jRWjgfn4VEk66MkxIxVFcNZhi
4Gl1Ah7fT2O1diHfjS+DFhkbrZ8rl9JHggaMSyiIrhFAobXIY9KQc8pamz9HmiKdermbHxf8oZ7U
Wo4fZKQ+Trc38Mr54HAIvJrOCaMOPX9nWBBzDQ5l7QOzGO7I3Q0PzlvjFYH++XKXTFrDkhqAM69s
LQTYWrGhdrJR+oMmB7tWL96x4tMguEXl5w+9KBHo1NHjoje4OhWJOmUIt4eVjwB5vh/QCThm8MqO
edJtMZ+uvTSOn0y+xjwNi4Pz/ZuKKJqdSYcWGXWjF3fW8GyhTAXpJi3T0F2UajjkfbTVWL22LBxS
rKLYT66a1bKKE6pQ57rSF9+8JzVZuIut5qUbE4ZsjjwfZKX8NCMclTduGp6UlVEzXe1qOSHkLKdz
6Zdq+pqh4LqL+tneeHVXUgUuM4D99FqFncMqhhhzh0heyn5KY5OfmnhmCmRL8gM2X9mfNO6ijXno
lU4oc21haUR3GnnWtRkcTG7K6LKpfHMsstklcCuvWjzIz5B7wsyTqlmK79JmhBJKQFNPgx1PpYsX
+RZ44Eoo+0BTQUIGB3KBxYEPZkzxaFZ+X2vKA2rv1gMy85+mwgs1ZOG6KMQSBKXh/LyqZTJLA5Yc
fO+tc1drfXFnNl25vx1Vrh3Pv1cRz/oXO2MuKy12KrXyrTk0ZxcQcbs35YQeSJHpp2iGzDxCeN6q
p68FM3IuSP5we0VAO192YPQfqOAo/VCUFog8gZ0uhv/j7DyW20baNXxFqEIOW4CkRFG2LDl70+Uw
Rs7dSFd/HvhsTJAllv/NzMIzbqLjF95Ai7uxp+RWD+zaTvUoKq/+MNTVtlGJjmyvnup0HdIMyv1k
wcXOk7EJkxbTz5bA/kYQfWV/cBzoh4HU4QbdZkYdXEEcJuvxoZoCm2+b252vpbeawFe+ilodWQqz
iJ61tXkPTKvzumRohgcCpe4+SwB1uq0Su0zXyqheboIJryzZ6htIGk9RHhjaupP+2imOBIydNd1A
i5tAfcAx4L630/LgS9c5vL4pLyZwfehwDeQVQiaElPZ8KN8fMmmVmn0s0PkrOOmWc0h0qNT/Gi1s
xtls/gKMdT93Pvu8bfOTWwILEJkUN47YRdzPKCtXjSwZ5NiFMmZlVdioEkQeda8qnccmd/Vn6U49
TtdG1T8OtrTADcdd93F2+uzGXrw2+KqSvMr7IA6wLX/C1yiHZcjtox/r1RdHTRgxtp1bGDuVDUFw
P2SmcT8NU6Duy65Uzft/X0l2DFpXq5ICmcH5SuoIRg+oJ1nHRCVoXOqzFjpW/L+sIzQpYhbyDqrK
m63Z+jDWuUatI/leEtlp7uxRKLVu7JaLq5JzBgtwRajBGwa6sv0WR3hB44mj0+jJ3Rxn3pPlT/C8
y+6PXU0SDUWmXl6fwItTtw66FuUxuIKBuMUcmrFpCQrB4hg4yfReqznbiDUmRwjKt8ryl8B2rmMC
FYosYMeJnTcf2HdW0VlT5R0Ht7G+4yQ43IHUyT8alaO90eK4fCu6PHmDyn19VzSddpclrntXBGVz
yANd+zQMRqruxtTtb5ygy/uAH8YO4vdRrkJG6nzmhZpTbyBiOzaYzB+KJGveLbN7S+jyylSDp1kb
/iuYlwLp+SijaffKH1LvmFAR+poshnxUlP//W3Jl3ohl/lzOZ1WPPy8f6l7oV68cgs2OtQbPX2Rj
MlaCf7hbZFxzEuCIjMYGV91w1CpThjoIk291rHdPDubmU4RclnAiiummx3+RxW/we2mHHQ7VySeG
KZ/oYjVwoOcg/YmnSN9G/J3oyi1ahwZbUJkT7nwtFcMe1pCVZyFb1xZRxWvhwAI0xWeqPFCrkrJU
XYgBCHWgDFJBKIFz3CoMX8ZzzMGK1oMNQ1wO7GAz307ATskt97hoCk1nj9rIRyXnJguVY8mDH+Tl
Pa+a/cZIxunHYpjtgsaoGe9eP2HXNhcJAdjaFYhPpHX+MzJLQXIrMQhLMAFatTQyGG5jcmOUS6gH
X7v2XZGFMtFp2j6fU5GqMYavfVwMzgfVKEuFddl2+Kqk1SEp+umDgHUOnKgJnhCIzmd86zsM3hfT
DE0SvQdQPsmvf//2VQEJYeD18twWHosi042xwNnVTEGsm3Vn7rvx30vyfLrP1UUuia48wKnzGR6K
IkkDZ8ahEyBsZC0tOnqtL6NMBbeC5qubiqcOrRg6fjTvNkW92Vng2FS4gXbF4PVhWcOQnMfZeZCD
jpdXHzuRMcwV7Bw/CFXuo5HgKa+/f31er1wlq1A+MSeECEp9m1+hgahsWlHRB/Ba+wv+AcOLNwdI
HYAGSz+/PtZFHLiSfVZlZ0bEomA71lwIXMFo9RAsdRJ9M9/YI49s52EiLSeyl2L4Z604RlyNWmBA
od8GxOZ8PS1zjPsAUUhASsjexE6r7mUuvuBT9M8KhYwE4RXIECKWYE82IyEgEft4mGnHcZL4bSMF
ocFRHywNh6HF+B8Wba18A1wgTeeMnn8W0ZA3L4WpHVFzs56kqMZ9ZQ32c45Wy40H7dr+WF8YHnYg
73iXnw9ll26itXYQP0yYPZ48zU7vRpLYvcCY+8bFc2Uogj/uV6oPPO3bUp9cO95lWcQP2SrvMmlI
NJmogu66WrU3AqRrQ5F042cA4pAK1frnf2UI1jjCRQ6W5EGfjeZ+9hf70U+W4I0PgPRGWLtO0Ob9
pLy3hkRwk7lVNxsj9Z3GzNw4fVAD3s1+l3h3qIy0Ztjo2vhe6nX9HThoMkRiUsPHJAlulVgu42rK
wrB9nD8dG661829Vq2XCItz0YV6kOHgrgTexEQhDhGs3awxHhBER0Lj7fz7t3lpMQo8cGRvANefj
OhVhvNJqcWyKPvuexZ39qGVG8bYoFv+dhWLBjUjlypp6gNDp82GKQK92+53GoDQhlXaEAvfNTNsU
W1KZEINm2t3rX7Y+99slJUNYaZWcQjSIzr+MLCiGpQa33ej9JdjZlgza+yUISlRwCsv8UAfdAvuP
l/Hr6wP/CTQuRgZct87n2vDbBCJJJz0xErs+TG5u7kYQ0/vFUEgA1oPYFZn5s1Dimfsbeaj5CQWG
vedreyQjweUYSXVYnLTCbzMeDrGJ/nJQBemNRbi22ymOGis3i63259H762CRPta2NVpcuEFnPBRx
Yn+vRqv47KpBv4uHoA19FG9OMLXEc5Mi4vP6BF15YYA80Z4Cn7I2QjaBcckxsPSWPdf3ehNxKooX
3Pb6R5Rr8s+1Uyaf/nk8j/4H55tCH5tuczuWPoZZJHviWOr4O1XIgO9h+udPmT9WNzbdeqdvlv7v
obbAxh4/2BztCHEcC4yO/GZGPgw9v3+/gxmFNJzMipr6FtcR1BMXcMYoniHj56nU/d2iafW7ecLz
9vW5u0SnU5PFfwMSEGtGALLZzBXF+0qalThmi9YczUnU/0Ghw1ZVtq0E/5ShCz5nyx0l/poEo2vv
69Jf7rCil9iZKi85prlpnkST22EG+viTF3fB8+s/8srlCWwCMUiqSOv7t9lQeuKOna5N4sjPOdg1
iIaxrp+9aXzQcTWi3yueapncaNpcu8ng7cHXIXYBDbbZVYq5ilu0dI9zggOpsir3JQUW8ehlnf2/
DEW9BZQzCQXLcX6V9ZTJAqgs2pGe60fXySFaAeU7SFPceoauxbtcWSvKCoVPav6boGUZ9UFiRia4
n81ln47l8saogCRWXgk50I7lk+7X8l4k7XTwx2y+70f4fK8v57VDtMqsrCQi7EW23NQpiJumRffr
2Hqo2fEsix3k+1tGzlduIShdkKJWjhvojM1LpNcF9MvcD46FNwN8odvd3Pc0Ofe1xTnaIQBa31jG
a9+FtDhYiDUk5Pk7X0YlhgwseQvnEgD0Dn9CXKAS7Rbn9tp3IQW7JsJoccBQOh8F2k41L0C8j6OA
AU3XOX/UvSE/TmWbvs/cQfv3MJdnHGYZftFM5lbSBRXLKWsAhh3RMRy/xDlVnpok83lEKOjG7Xrt
yMFVpuqAbpbBPJ5/WtrWna+5nnZs7bl+dJu8+uJhJbLDOeLWUNfWitcCgiEvBynmZnf0qJWi/ZnH
sPZT90Elaf/gFNUtNNLVUXiGiW6heZHNnn8QnkONVSEA8TBi3BPVykq+w6bJP7x+ntYrevMowS1k
CJ3IHdmiTXCrV6jxYRDhHu3KWx57LQj2XqcSFPVre3yWBSJuxAPlrQN2sVpkq7xPkEjXsS+IVKKV
SW6XE2ou2eDtpja27jOt8feVWy43NsbFPK6JMfuCQwpzgrvrfB5JUzJRJ1p38ovJe2MFCNi0zXiL
anh5Oa6+B7QryI3BOQJ5Px/GHVEhzoe4O4nCMHDSRYCniebEbFOso8pioovRWG8xys0GCvCDCfje
7uNdZfva739cUn4JsdvKxOKuvqgdS0rzAcbJ/BLXGdWOKHjCucrIvads7pLpzsq8ACh+6qIt+PrI
F7Ej7fuVgQxUzyMq2KLJg7ohBlj0/gQsHv3HNNNNRB690dj7s2ne934vDo5eur/tvNe8Q1/69g2Y
5OVi07wMYFBwZxO7bss/Tao60dl1dTKqJvgJQt9+n8PkuHGtXQK9qa6tRSxqt+g9IINyvtgpj3sT
t1N1smrZvQtqYe07fWw/A7mxQrdMsoAgZx4IL6jhf59dn+QwMHCPmpUnD66qIRLkWvcIDryEZlV4
N6bhym4kxSCIJ67lmkIq4/wHWmNh9LoT16cELiQiBpjG7yCF5++bhF/hgD/4OtDGfDvhK/A4m8l4
B5DrnwNej9RxRUCs4nK8outr9FcqkfsYyPtJU59kL5cnJ1f+g+pS518RWn9G+eNu94cQuH3T0FGv
ZynrU6Z57a7rtfJNl1jZ7vWtfYmbXIehF0kh5Y93wSZlpKKqjDEZ61PuGPOLn2RJNA+p9tDUI0d5
qYe7YujjJydAYKm17fFDGavxfiDL/Of7bJU7ImvlCYcN5m4uGtkYZjkPTn6ieO+ij4yI4zfDaeTn
1z/4ykmC5w+oAzwaIKdLLhgZBpomxckrJFV9tw2QprnpRXr5DhBl/cFjgo2kebx5fjLh542fVsUp
r3BXDSFdGk/FNDvQfqti+vb6J10bDMVLFnL1XOSCON+PRa5LZ14Qo6lm0/sIrlV7QzQW3I/NMtw4
gNdmj5uBRggRJMTpzfkTYLXHZgzqU4DgtjXLNtJ8qIGvf89FNLcKdNBIgCuwVhO2IM/Br3Kvdsvm
1FMd/mnHrnGQUzX9zpYl3uk2W/L18f4wUc+CBQYEF01NiBCcCr53PoFz7HvYxSTFSeA+poHlD4wJ
CTOilCifrbwKUapDDNNOK++xEWaAe3uxYAFUjmOPcFWS9B5uSojWxDaaguEy0wOE24Tkd9SNufNr
zgYFVEK2wZeWivtD243O/dCNMt0ZRtsh1RcLLw/tdhIPtFJaRAP6MXtSvqI1WiQ2Zdu5XqzvWT3A
NsHcS1AaLPT2rVnQXESjIQ8Qg9bKNN51aEZmYT44mb2LpaqP7djKFqR32kD2k4uad/XYTu/d3jLj
O2sc+m/WKg4XJmDLulBXo5/jkpzo41GNAeDWAuXWBpHtblShP+iNEU5tkkL9EWMbc/eW1Y9yHET5
3CuvSY43VoaJ3ywMxESsbdE6YOq24pN2h4x7kiIT2vBooQgPbd7z8pK22k0luyuHiEL5yoBfZXzB
DJ3vAY3kIhlhnZ90lXn7oIF04Egdsqh9iz94KUvqcfvQYEE+m2j7AhpI81Afl56hHNLSXQ//9X6Y
CncvOqU/oObtP7TaEv/0VWK8OIHo9mZt2y8xGnffGr83orIezB4Vgiy+RxU2f0LFq4yqrPRCVcuC
4HZJHiEvqIcF5du97eXWL4QO7Hevr82VU0oDn14Uvs7MmrteFX+9gi7mtkG1SrjGmmMRFhj5bm4k
sshC2FGTFV9eH+7a+gDvZ2loqnvsh/PhukIzoCTrXHImOmeTVQxh3fr6QRP1LeL6ZTHTA5OGkhpU
RW4gON3nY1lkrYvTdf3Jbnj/Qz/25nzXyyp4iZfF6Pd+3cj66HMPqrAJJv9OD5J5DMlO9Z3ZgvDE
8lzkXiQ9JV4CNHh+9jDUqSQtRrdXTtaqG6/4lbVAHhim/SpAwnO+eQFqUXpDI7vulNX+9JumnYVG
zYBwHzeXvryJK+9W3HAZEttgUjiRFCzojGyJowv7q5/bSj/FU2fsUR/CEWAc5uE/Y6L7vStBQz8W
qIcd09kbHwxX9O3h9Q2xXsqbu2GlDPHosUy0EDbfLOBerjJ2+smR3s6yev3gJ/27zM5/O1WRH0AA
3ILI4GB9OSbPEZwOSJB0gra5K+qLXVW5jJkkBd4TrUzBU3Hpm8tjXCRWu2tcDGnvcnbCnVclgo0a
+45AEtrCpK5sJYHNAoab09tPoxMOYNoCOChO+gvxufxYVu08hbabiLeam03ZnV658+cF+6UiFBM1
ttbFMYMyCjoK4ayX1TNX+vIS56V6QUNdwdPqkQKwnLShj4J5HNtg9LSBl8rvP9hOOYM6m9afXpjj
8OwOwfCrseIF7w84ze+dhIpj2C71+KUwi+ybl4lkeRldLct5dUT+vgKX/mUe7eQtnCr/Q9ub8ocb
200WNfmYvamMONP2nRLBjyVv3DSyhjhGX7yahv+62OvHsEQz5WXOS2A4ri3ew/3v0f93FvtHDJWW
J1Y3tJOepeJ7oqtKhUMyA1M1RFwi2J+NQxlOBbWqkNa387EJ0qbcNV08fLAShVY+CI0iVGnC5MBK
AATRpTCegGswVejSdhhbLIbX44dUBlRzfVrpZpR23fIkS0/9R57rAXjvKvnk6Vos9q5Tj+ouH0XS
H1Q1+Srq8rJn2eo+GMMBxprceYkw7nhXUR0pJw8dyyyz6JS3/bhEGT9oRC9nxEtA9MP4SysHulk8
Y2X3xonLfHrCcqDu7oRC/j9Selbw+ArbXyJya93kTVdBdZcMQEoBJrYxuwrl7DKCM1d880f0x0Mr
N7y3RT6iKwP2jO83JrdHmX/x033m5MY3wpNyJh/PXBnxiss6Um2TNpHhN7mxLwc/a3eTNThlJMeq
fOwLy613AkcGlHhNqf0msedj+1RoLuT62kyjREz2T5iBZRlqwtTFY7KMmh8N/EuFVe/2P1YiUBI2
KjPVHuRTYYYizSo3pCanvfGmfE4PiIYN4pBpRvwDoLwrV2bWrEcsHkrCuiX4yxGFkXjC+XObYhpo
D58y5LnGSBHtsmGNAdOItEYvPxTNLLIjMBj5gn508S33vfzXsIzOEBJYqeJGfHolCKYSQKyATCPc
j23fsl1BTrqh9FMHwy1qgyR7FPXNG/bKgwcFw0aRDiI7N9x65//1vqKrOQbzYC8nij/1nrx32RWo
Xe4az+hvXKVXhwIHS5GH7AeY4/lQtWUtc7+U+snn7XpT1ogtBXk/38cB/gf/fmuvSlmUgkEAXEi5
oVea9ETwy8k0y/ahoIWwE74+7EVVDD+83IfDNTvt99cHvfJ9YGco1dIHc1eg1Pn3NTX1/YXL7ZTp
evNcaUB+Q0pY9ed47m4BpS9BSh4FOcpUa4GAZ2LLzPd4I2TZ6/MJgx/RhzYvBlccrhteuCxlN0dw
orSnxXBSBLL9JV7CFDbWb7xcjDkceFTfS66A33bRV9qNdb7cuCAhV/gQwMSVEL+JoUoZx/1CbMmj
3dZfHPSzH9AidIfw9elep/P8ZYbPs348O2qFQW6qSLPvFXEc++rUYwAf2Tad6Louq7BhfXdNwiX+
+nhXPovxiKNRklr7g5tIQM8RxugoyZ10wRPTJlayz/BH3L8+CoX9a9+FBhr1MSQlCDs22wh5xZme
andq6CPPkWmO2gOlePyzDC0r6v3Mo07Hewyy/k1uJvGD9KYMVQRXOGrndCItI0DCRbMLHDlNB2cy
zJPtTEN2AJjqfajs0vzYo0/q7fSi6ZfQyTJB476XZr+LQYfindPX3kfP7hrkyJuUDs6UG5O+i/VW
NFEa2PVPN24bPRxG5ef7ttaSH0IMVOl6y28+mN4szEjTm2A+tJ6nGWEj1dRELgaffZRPmj/tJWbY
31Qe6wmhRGmWYZa64BinasAvQRpO9+IVxvhSkeKSZs7Ksg5VN/UZX5lbb0ue2gknHIDZO1NTxXc/
TvtvhZn0+V4tGCWFQ2b7+AHZQV7sJI2aOZJEKVXoTL770mJnlUeyTEd5imeNAp8oUj8PB35ZCq0T
T9KnPFg68z2TDtFBy135a0oCU7vrk6T9OZcy/R43napDt4s7WvpTKYnBROvpIQgFRJy9NW9HWyUe
MUCz6jpCuaV6HhsQPhEtEVVEOdYoCK6oRjslhj1/1EDC/BgNZ7y3mzmOQ14j9XUiXjIPicIRUFVS
Kw5B6rAESbeglaaNuq6Qsg7QCTYWGej7hA3l3aXjIFH+iTVjOU15viYPEmnm3QiG8acozLRHuXlB
WNIti/5et5TqdoA361+V06VDWLiSZESldvHCu6q6vY7u1Ycmda3v7KrW3CHToZkR/OK8ilxrIVk2
0M7mn/kQILOiDUREr5+J9cLYnnQaHnTlQXOvGgXnJ0LZkyGNIBlPXZJOu4SyyZFsKmvDeIjrXVKI
5d0ouhS/y/+hCAtQD7CpAQOGhdmKbXVeMRp4EI2nsWqNEMhrHOmtvAX9v3KVwe4n1l+vsst614Bi
fpCbvjxVlkgfoSZ0z9ZaA8nKudiBc5Y3nscrVxkVPEAHvPjg5Ld1Q33xRyPJUwWRInPeLuOolWHq
i+afa8uUFkANAKQAHcKnna+blsfD0FiZOi2zKE6LtcIWbPSdX98dfzTrNttj7b/RDVvfe0DK58O0
vtf1fZ2oEwr2kxUF0CXeIgdodyEKv14XwjieTr6mum96XXVEnZNJAMAJKONQ8wr3a1944gt4LVuF
ttZ2sAPmxP5klIS00eIgLBMuZCRVZOu1l8KsX7KfpuiS/mhjrfitMtss3eO6sRS7UWpkw72YyUeq
UY0izPBJyHaiB91NeUx1al94I+4RMmsRS9eG+Cm2S/9p1HP5UxWL+G2rNj+wEds+hF2czodkwAUm
jNM0KHa+jl5saKoFAyCeOBXgIEE5ICKEVBhowEK7RdO9zEVXHAx4hT/cJaKazeRiutUXiS5PSRv0
WHkorceoJs2OfWKaexSlyt+V3fnvX1/Ty1CKUUF5E9+sIKqtTGHXVkU7dBYHws7Fh2T2+kd85J03
MCmnG9HK1Q9cCcg0U+kIbLtu+BvlbrBM8kSa6WYHk9T+2Ubk7xkN6YASZ1CvWc2t6ty1D4RPB+aY
eQW0t6lwZ7k15kJo8tRQpplCoTfizWJaxUctdsy71yfzWkRBwkYJEP4z+a29PYdxV9DG5bXzrcaZ
oskXdjhQ54+UW2pRG1dzE2qW6sNMj9sDz4f+Ts5T/kYRQUdmpgcH0Q7tfa5S/RvlLI1aRFE+YQQw
3Xu5GfywCxW/abHne/bcpHzkbBgPbWOXN1bqypxRA1rFMSEiIyawCcAsd0h9tcjhZOMccyIvze9J
yaaHro6T+9en7MqmWFG4K7iYAJt64Pmu1zscIUdTDSfTaPpPFCGKYkc6SHVAp17n5kLblbaBtvnr
w155Byj3IEqLVCEgli3IPwlcOWdyHE5KB7fodJQCfNGXJ7fWh4/5WPs3PvOS3MIeDoL/v57BoW0r
epLuQ+oX9nCK617/YWbOwl2n1W4WGfVoP3bg/r+ntuxfimZZohFX1mHO/Z9rwYEiR41+VIjtZ/U1
t4PhoxJpH+9hRahPnTs0b7F2x3W6Bfv7qUyEavaTcNuHcTHqJ5lq2odO9uKtNBL5CfnK4mfqep0Z
Gp32yU2pFJDxGmV9mCv4lNHr03z5/HEnro2zVb+QNGVzp/nelBT2ko+nWgs87FerhP6yecuQ6XIx
VzQ3AJ4VNQ6uZv3zvzLr2FVSt0o/PxXlcKC330BsGPtPsXTMY00b4sZHXW5ZdKhoMAHqBjKEeMNm
uKpoHPD22UmJZOJ5mQ6ZLhqQsUURZsL4CHDgFgzlShJKGIH+/FqnhHS0bZzEOa5WtesVpwZx6CJy
VTJl66MLgRAmx5IfTHLi7208lv+1JIVtaCM+/AU+FZLnZjXCocLuUlN7miXqn73f4AmBoYf5TSd+
tfM5nw8/B3BHAV3icThQ04CUtZYcb53Yy1k/H2XT1zYKTJb0mauVR9y/U6U2Z+RgcX4yyRdA+qnh
MAaqvHt9A19BUPBS0UsHGcCic1ecfxzO1OnQuak8KYWgbkbM/mx07rIbtLo8+jTbH107qUCOZuPR
kp5x3/rp/FlXhhsNgy7vel05pyLIg3eiSYsbv+7ynl5/HHk5gKg/lJDzHxfwvZPnJfKUg1MCcG86
aAzrah8U3T9L9rPIrDDB81oGwOTnfChPm8pl9hp5qgmM8BmTE2VedVNHer3uzyNMhqFF/AcCux6w
82GqyjL7uCI+t0k8d1QjxeeKTudTOkw1GhEZ2rgikHu6IiadtSHba/04fex6N78D69b+D/OL0R9r
T/WHQsE6/39dLH2sSXJZg+Q1WbQTnLThHYaK3WFCn/rGk3t5U9IhB/wLiwE3E2Kk86G6juwfLxEO
UW/JkP+qj7x6yvavb+fLmxImAYBRGpVrvLft8ph+1pXC4GGn3p3ek+ar0KKetetAJe7bfulv5JO3
xtsc2ho5pUSRm5xmp5CfINqonT0r5GMb7c1kzrdEBq6AX9g6gPKpV/Ei0P4/n8UBF+G+8QJ1go6D
dAoeeXXoJWZ53/RN8klU/UTpI5m8u350q0c1edUJFfIu0qVSt2h3Vw4nkGo6aqsi8qWiZx+L1PBq
h6oZrZ8w1orlETlVFCZVd8sI55KlTAgFfNsJIGs6MLXW3fXXRpVdMNTSF/IktNb7kEOnT6O+77Bo
9zrp0tjK0vm9X2JIHmlqLj9pnj98Qp4E5cncoqwUTQ332X4m58GGj2L/LR+u9ZrcnGsU1BDTgvNP
g3lL7qpKb7LUQgnRjR3v0SzmzAlbOIAPpdUOkVEY3R1WSl3kDMby/vU9f+Vk4b8ETQObOWyu/9zw
f82Njeq1wYs4nLSSzDIWpXVntvJWcnN1FFoIkDrp10I5PF8Bty7n3OjFcEpQT9gV3VDfOZPIb5zf
K3sKNDRt2hUbCcNks8648BWVWM+TUyC0acXZV3vuvJ1D6+dGkHPlexiJFAbdKIhyW7li4cXGaNNA
O40LFlHV2Aw7iWv1jVEuH3WfsgXZJ//A5GR7wc78cN2vuPW4/riFJtvYQR3AMcqal4hGirxLF+2W
RvK1QSG1M4nkaNRlNvGKpESfNRl5qAb66dCrOQFqWje7dJrHB2ss3Zcu1/QbuPnLlYO1g94FGBHu
Jd6U8/0ByK7NoDLhmKxN72WDUFtr1l/whkhvDHTRyOfyYxBYcHwd+vmbK7Bu5nkuStPB+qEbvgrZ
WKhHlejJmEWvfUgxms8PTVl4bzOkUh6TXmt3r5+3iy+F3LsWEoAgAly46Ba0GgVUCOTtqW9zP+xy
a9l1Zm9FGQH1je1zsUkZylxhEhaYIsbcfKvQtUBpXtyeZDAWUTx5RrSMOLX/8weBR0CUBwEpCMV/
rLr+ukBGGpZjoFXpydOle4Ba9uLhrr6XSfzh9YEucSq0BlkzqgdrNxLRy/NNMpR4Agk7i09mDmoI
e9XEa3CzmpA9qKe5riJ8RQvK58ucx4fZ8uenYG7nT2h3pU+pNQwF9uw1xnF2W3olbhsq/uXUw7xS
MGvPhsuOQMb967/54jCt25qOJcAazjD0pfOfnGP1mNqxrz3MIBK+o0HVa7iYuukpseX4hKNd6kaN
3g7/av3FlQ5GeaW9MDQ92/Nh3WBElqSO01NhORUqSZ2KmrRq9/h1F7dwURdVnRURA5mIsg537wr0
Oh9sEvGUjPZiEbdkxfcUqsXzUk1k5Gbs4OUeFEaR3c/LHD8IeEVDBL52Kb/0w9K+GH1nas8Wmjr2
O5XG6TFPtbIJdXN2q51jl86IAo7WWpRKAy2IMvQ+JbKquidDkev9fyhfiqfRyUAD6CXEvDDT5hmI
YomgGFCBPnPo/3gxxr55mem7pRka91EGtbHiFjoyMU/YTf4gnTh/jjvPq6J8qAVeK25mdYceVV0U
/Otl2E3x2DqnYO7nTwHRtLHTWlf87gdzfsFwG/tdQ5Lm9HLGXy0QxoTkEeaB36pm0PRjUiJ/woHI
7C7y0tgpwsFQqYoS0y2cCFP4+n4UusA6J253nBvrR2ln5arrkXePwixiM4qLshERlCBnQnoRc6zD
AIMJx5olBcNRToP/gFNn/INWTOAcYndsUlJa+F1R0c+OuM8XDaxGSqnobeWlNNuIN9p+1zqL++SI
dpH3gb3IJXJsEAV7N1XZZ7/Om/4eHLarH2ajaHCD7JWsXmyVNf0eEFz8SdMV6MQOPwI+KdeVvtMt
emHMedenQFcS54cIRsEBgwCMakJhZ0bo93Xd8jibyc8CJgGuQ/imoOelLdh6ilKOX4uy7LE0CXrc
eObJ0T5bZe4fzKU3vrRIi4yHGUvgJ73TSu1QpGXxHpu0/jCnjn/I51JPdiNCtO+YafubkfbmQ6ta
72gGY7AflNE9B+NYfSRLtg9Bn5XPlZwA1Xvex3lpKn4eqjGfZtcc+gjhPbYOtBqU3Wf7P8SOuGj0
RX71kB371nhAkDvM+/IDrukUI2uzUl8r002Wg+aPeKc3SZp8LhOZ/aRwPgWhmXHB7arG6yApq4Y6
BSragIQS35qi2ewSG//SEoR2i0xFvTOr3i8xMLTcPsxHs/uvXUtU8Gnl74YDTq6w5PXXxU+Sz7Rg
a/7nHLLR3qqFSEMNU/t3fdANWLgt7Vd6quZ3G8e8r0xYnNOaX5z3Vpb61T436xE8bFFa5Q6MTuZG
SWvYp2HJ4iBKhWneGXNs1MicdFPFYo2zCO0+oK2NKr/MnhsKLITQua3LsPHha7X93Ny7XqMX+xJp
+u9l0KzLXtf5BIOhU37oZlrLWtdA8KPC96v5KGDJgflRevddc9vic7cEst6R8JGhzBoFzzsLiuK7
QqZFF7YzCJqo7URPS3fJyinKjGmd70mq7FiByDMjv/Ljn2meGnK/YGAcR8Q7w0eDy6TEoFUMb2PN
rr46qu2qA7yo+H2aLpUfxaAVg7cN6OC3QdzOJ7O0jDFMwCuZmDcGkxtWAZbqoe9k87R38L0/kUoi
l9GLOH8zEhktsIFH+uKDXYPpae0h/5RM6FPi1ZPK/IEstk8zgnsHaQVntux9wyFUkTQKdczN3s1g
UE3mS+ejQB7JwpQ/8QN0FIpmCRI+cUdMdOj5pOAu0GQ77cmZCrkzGi95z0FU+v1Cq/pt76Yld2KM
oEGIHbh6Z89iHnclHxWEfT/3dtTOwg+nLBmHQ0N2lIROm/ntfsocvEsaSCdhnY/NtPektbShHKcM
MWfhx2boA9R29zO3I3LasvdtpIESYwD6lDUcA8XtG/pBBxAQsnL8YWyy3AwzBTwmWiYu2EhfSr/e
x6UF6jjJEFMrk9ywo0BznR+xnfnvW14B8WYYsuHnyBZ6thdtQQTZoQca/R9zX9bkvI1l+Vcq/M5q
7iA72vXAXVtKSimVywsjVxLcAJAgCfLXz5Htmip7YqKn3ya8hD8rtSQFAveee5bcqvqHmi8Iz7F7
qh70njB8p9JyLzWfpIhgAFIDr3a1ZknNHqzZiCwkHw+8genMQVYLSOVabuDkBQmeP/id0b3MBkdk
ekU5f5WaCRo6cABYB/Rgzg2BRBYE1DUQR0NAkQ9IWc+NpQ2ttuIS8/ye7OzaystYYn+OCnMtynA0
fXDiCfLWXibPAINXUw6wMH6foLkttN1p21D90cW2urMQR9ZFEmjpA/j1dgufe2AtW7aYeo39xhYv
br6yDcXdjgE7chqaQCvZgniJBi5bIUhjuN9Hs8iPtocgmECXRE/1BWVHWM6LgRttmK0z6xi+lrLh
pYwQnNq4Abh28lHw2hoT1NnmgED73vnG8c1PwHBXOzOw9/QBLs38BbpR1SdjDqj0aI8+twPXr2QR
+U2O+7n3yMqiXh+GHwzfXTyoKY/f81ZBCaDj2sw4bkGM3XsjwbTccZB5H4GMz7y0qgjST8mitB+S
L/jfZoW/EliFGiLqVuS9Y2za0PJUVvDPTOYc+UHp0hlrdQ8zGb9hh6dXiRh95oTwPZROBu0YjqNi
EjqJkXjX9XGP2v6td/T6kY72/GNooJUkK5gZS2hRDYwEIqGsF4Xi76PZsE8ILyrEXXfQ20MCb9ZJ
a+K4w7UrLDc2nHLpYrNlFY0qg6Pn84WtWYEO9y0wX7lSR1sv6BIDh8iNzELOLzrQRvQpAhoWbJGY
VYhggnWFHXDG4altrPVRc60Rkx2rJZ/DWvkvFby23ti8CjcyMIbqEglZwhVpWyBNtRw2EqUuZkgh
Yf4e+0gvSLg1Ac6otQJs0aZaEIM6rm2uhQgIsGSE0W17gjyzMsOVgmdrDmKxQ8Q4WkM4gzFYhi63
YKjVOL3lwPyIkxfL7OwHcHSq6tyDH1NHAlUgnD1tbVVR64gchAC34mDnQvf/AEkIjjZEPWEr5NwQ
4HqUGOWGay4g1acC+7oze1MHpYfwTzoMRF+k9LUnpxkcEXBtMBRYQbZZBZrh8p8RbkjP+uA1Fiix
7rynjoGLqwapPYhRh8164y/au1Gb+tGwWmOOLDUueQinmXXn9mt9MRcTFhfDaIEP60u+mhFGksVP
PfXGdR31+kPTqefHVo/YvkB6PftxAalaAUND2AQ9qfUlAL0XKURlM1nfFCSdBrsZXWjQ5aMoQqS+
8h04pksbIz/Es6LOQWcSzqOFBW4x417kNdiKo6GluYKsvgGCNi1m/dJNBrtoSz8WIWnuXpUFM7SP
tmhAxmmm3M2GnAwfbeWS1wWHDNb/MGJOagMCEOHYO0aOO2LpeQDPKhcCRSBfQESBtX+XU8/abMYI
7QcikgaLN5eTmfXUR1KEs/gSRARQXC9aOy8xEhDwGqtOOx6StgATwJ87Bn1ra8GH3eDMRrHT9PTo
Q3KA8dlc1OB8VWpat5C/wL4EEGm7n0rLePG0xYQb8jo5G30RkoRAM7Vrp4N1Fwxybj7bfEa6MtP9
lqU9OqFHRw66FfKmwyGYSwKa0Fwh9ylrxDCe7dEcrXAc6vLFkWyWAcIWeB/UsA/cYlJafXbjWpKI
wtrjtSq9adc7VQ1sbAWsFxCIUZ1TN83IOVA5d+qggJHrmzdY7VmByKsFSmGQGA5mIbRwICjPq2XR
kBiGYEAjg3mtFlaOqezI9obKTF3EiX0wApePeIRO4q1Gkrwf4vjNd+3E3Poscht7QDmscgh16ATf
FPCH61K2o/fWuHT4YV0naWjkMGUEmRUEm3Bp4DQWEKxOCvMh6tz6ySevpiSNyMp8RisK/ryzxnZT
Dw9D5S0e/HVxcoJLtQ4fkETAp4FIv4RcC+yyE1k8DVSviTssmJEIcDULWmlgCVfVYzMiyTSwp4pP
+K514wqQ3foaYQTCE2GSwolJuUAWDkDc/+8sTP4P2PXeGML+xbg7jGHO+Vcf61oDRK/jfNnSci5T
PS/kDSiocbD7vjnNLeJKgtkmAoFCtFjv2SMqyxvJ34ldTaFHcufcY2qKqWHnLP8N8eg3VOLfEdff
PxtU4zgwMaP8a1Qua6dppe5kbQElFGExOSMCTRVO+FzWqOUdo3CSPvcQGF7bIhUSJPmGG0VSr4sf
6qoyzhhTeOFQcit2BmNFRSfnbWXTPi10OIp6OhreYBW9SgTwgd+Bzv/4VP9ZfLPT7x90+Md/4c+f
gKR6WpTyL3/8x4F+9mxgP/K/7k/73z/25yf948i/u4vsv7/l4Z3/9Sf/9ES8/h/vH73L9z/9IcYK
lct5/O6Xx+9hbORvb4JPev/J/9cH//b926tcF/796y+fDDDX/dUKyrpf/nho8/XrL3e48T/+/eX/
eOzhvcXTUvrRvzfyvf/rU77fB/nrL5rz93ucKNTcYNBgHP+b1mz+/udDAFLvgU/ggd0dEqxf/tax
Xpa//mK5fwcSeOcwI4UCG/7dJ39g4z8fAmUMY/q72PRusfDLPz/cn76lf31rf+vG9sRgmDP8+gvk
lX+G/+5+huC5QVADBBLHGQbDfwZLchSHlcPZjwFrus264df20XiRcNqUIfyseeTGX/UWIb3hujey
UQQsndM6Izt/t3w7++lLbvhpeOiuzUY7Nl/VlxE5WXNdy5h8zjeckeIdTpFht1lCEfuZGfJNkdmx
v1s30xfsIAj0LmGxbSJxRgrle3myf2jGDs7efPfLaGwylIvmrb/K/bDVkiH2jzAASroIusxNfTPP
fD/H+bnaWAl7NEMzbk5LLM4Q2LAx8q5tTDMbB0nSHdl5fppx7gGiOK97L1X78SY34lE7Wp/m1g7L
ZE7l3k3rBycRaR7JrI71LUlQifxUJ7bFp3ywdiTLb+2j5gf+p/eDaqzwUMqERQa8x27A6AiaIYJ8
cJvjTWXQH/3EyfSnQh0FfK9OH+OBblu8bPFQnpatf1xuuIR7/A4/Ztwl+QZc9K0b6rGz644kIAFP
mkt+BSsixQcMh/DahiRuY77Xt9YeiESoJ+WDd823XVLHLLQjGbTp/N3lCeh0OK0ytjUSP9FimY2H
/IxMoEDb5W8kw/j1AlaeOpfwbHWCPEGDPoToHqgb1TrusGwsDwKlwEdj7KwunHfOZgzdsEvUzsLn
UvtlDtvQe5WXpUOMWDi7gfOy7tuMnvlOpEBhqo3InMgNK/xeMgBDb1ttyg1J2oylQEy33XV40x7a
g3fCOzz7CcoIEHVxYAceLnud0tSNyKOVge5XfeGI057r3XScU+9nOfQymJ6hBgzUs7WTl/7ouYFR
pusEAVPm44MikDvTH2hixHrE0zE0kvHd2y5b2YWR78btzjhqF6zP6S54OdI2I4kRsAOeH9HQDIrE
BTkl0BOCbyRtIv46BEYgztOJCuiIA+sBF60FyzdSWTkGvR4ZV5UnMFLT2gSR03wPdkOIHbz9cCIV
ibSMQI0tDqc2DOyQPVbJGjQJyZqvRF7BaXZvINkU1WH2cJneGPr4wIvzcAyH2Iy1cCL4FOKtPaw7
FN5HIMbQI9V4ia8Ky0gP1UaRwIYHr0DcUbe/q96CfkwM92UEy9OXPxo69cX/afKdA1DDgXwzU9ZB
BqfPISGhUnGzswMSojGLpB5aT9N5uThPbQVPtoC3O/w/1C3NErImHD7HCHkTT03sGWHWs3i9Q0Wh
i7XY7Fu0SNMYKInYkmCYgtnfwv1MLpn+qUDTp1i7epynIKAu72K7Pnd6UPnbIhaREVbVNv9k1/Gk
0IN3sTvh19iKDfAg8t5s6dG5ih9qutlCLvkDwb4kk2Xb7e0UgzX923kSMWj6w3G8cDg3hYaVDMfp
AEUHsKWDc7MTI6RhE7kqqLEdJcxIOoC2VR80NgcOGWlwGwWgYJWbokFcAH7hg7tebU6iKbWu/Ra3
cOA+6WZoQBXHztOEJg2c8CbwSFAd2Mn+8pB8FAMLGUIgfDQp1YY0B+DPF7hxpr6ZdIEmUvWjRQuY
0vEzuO9+ALSxPmsxbmq4KAfOgIHAO66v/jL0kWk/uxECndpv3j9rcY286JQvKHxB9s9sF/bgB6uJ
u49ZC6ibET9saB70O4VJwiu4jEEbz48i9KLCiNxyZyHwZ431+4Q5gGATopPaeF5aJ6zZW1kHBpDm
OWryz5w2iZVYl3HN2vKkQO2etmZc31z8zCt8Ps1D9yTaTfs8PtPVCZCy7mV8DnX05al+6D03fCNu
CjbwcEP0s+veJOBI/XmA80I2l8ACQp3GgCz0LlpfRj9y1pS5Yb1Z/Hdc6+Vi1XjB+TJfyA1rKuyw
uh/kow4JBUASaOy28lxHF7IxnBAeMF3IvGSZv0pvX/jnQovm5+FZP+vQCCY6KmQtASqRjlqYAZ7s
nrST9zhkXwA0u6DVI0gj+UGz38lB18ZwfBHHsUaHkDj5fDCKRwBxRzRFygm6NzI+AUZC40hSkGFD
NmEG/1mFSwoBKoImNjRqQhnRxzleYjdfQnKoIoGFfMXrvDRheS6JE7A5wc0BrL7cQofMD6Z/cD8A
Wwbo3OMJhWW5wb4RFPDocp8tSgMrFS5gLBEzNNHAsA5za0fY31oBKV+k3QCatK/IZ4B8z2wP9AX2
+Maxl29GsSEyHIv98GOB+SP4p9M/+bBK2Y3b1t/behqJGI3cEcKYSYVPUxzPn/fUjEoPcCfCYiCw
n4v1azoYDRAChI4i8aWM+WHyQmzuIZa9IthYYTVZnMdEVmawTLUbUKqfcGLBSvITrhur191saidu
3T5rUTkfujGqL3kFDAAGuHGXaoBhtuNmjngoPrxH74FUuBQSjNkQIlHzA/+Sh2a77POjE7aR+JgD
Z4O3wpcK1Uzc7KFNgX5Vy/jGxeliv8FT/oOLYN6NH9YJgpGdY0MVHQAlrU9s74lIvMzOycjcaIzM
BL/rHFpGQlSK/wDYrWfoK3MEOmks6coMaxVTCwqoc84cLyZ1Kvimott8jTAhkc7zjDnI17jJ+0it
IdHirt3mZlSrhJF0W26xyLCap4PdQkoUjBmN3r2sVIHBEmQkz+42lyedbZs5VDL60kFrsX8nRP2P
yvIra/H3XyvtP1Xo6Te7l7PDX3/o/8Ny/LeJ5f+9Hr++V8DQB/n+pxr+tyf9XpETB6X1PUUFhIK7
Q+s9V+j3gtwlqNXvXJw7IwQml3cKxR/1uG38HcSKe5EMwSk6yLuL3r/qcSj/wXW5U5PhDwcy6/+g
Hr9PX//VBGKYjFwASE3vyfKYlcIP+8/FuO2Ac8xXywc5TqEgyCf+JIdhfs4xuj+QUTP3UEcYZ/ge
8OTf2pY/OoN/7wTQbv65E8CbAxGD5AVDYSjswYX/63TeBEC5VspIIVmvMwyq+BN+ZzLuFMlzI8n1
tYtzhyDR3M1dOSUNz3cYi3axWpfmc+i9LmKjbp1Hb0WVpnxy8zHnuMCgZxhRLM2Abkun9BLbpMW5
ZL6ZzaY1nb3ahzZxdJzeiJAPWtpJt6rpZHjKhXhurqKqoRw1tsr33FtbyOohZDaADudt2X+4tpKZ
agsrgd2Q964aOOwHmpwNI5kA2gc9ErtkNGIAW219nLaaAn8/8GpMjqYBxRDUsPQyydzaKdujP5IN
jdzIogXBaZkLaGIGc2zPtmQ9QDi/2fM5Lw7IUGcA+Cfo5tra5EerUtiBm5GLT39e+aVmkN5GoyHK
T1Z3MJ2pii4mzSIj2If4RWhLDKJhOm6PBajf9QRnGPB6nsDHHV7sZjarpG5WPoS2Vg0tJNSoOlZF
KqQ4V217Q3fehz3wRBzxZK5jsrTewWOq2xBML2NkivpZMRplhO4SO1i/aBnSwVApejWD0r2gSavr
1Y/HZ+xYiDR58PKqRzJaYY57Z8QBb0qYkxPdUIiWzvm1IVRL5lXvszqv69PMGhrd8zQTwcCqDuZZ
vUqHos7DALj9UrVqXta8MHaLPtoYmcBTeKkscbPH1kgsZyqeZF5pyCdYMblZkJqKE7HSEwofkDoA
BCi+fHd2jrndAyaG213ItYLTYC1ZETXaaDOIMfqthp76gY8DS2EeryJvNGVCOR3epedHoOw9QK4Z
gyOwItpkZlmHMfAGChBxlty0jp0hgBkXBYBBDs6F5WvbhrA6FCsQlbKDqKfTWsTVcgtuRF1j3ECq
GAKHWTJl1JjCqtHbt9qW5DyQZflpqUWb0Ias/sLXslvDgS5jWAPWi7ixTHvk3HnjtmP68gp30TWA
zKxASS/92ggsR66xBb190nYF3wzrsllt81NaU75HqByLcGN8CGwiGNMsVWhZnIT2dD9FtOXkuJr3
bXnyUFY9JnY+OocJ+I6TQyMxFOJYTDUSsnHJcjFWp9mDR4yrOmcnlBEbhdvDcDzfysJ45IMNAWu7
frnM3owqjzEJGPeVP7RJhz5nLTQMc0FrMRYx4dgztpAFfPbwlY4svfjWjIvg2sNKvLhteIdaoDwj
LOLG5HLt3X6bU+uqFeWlpu2jWYqsGp3Ax3TXq+YUSbgHC8VlnqsBs7cC+eV3N4K6I7FV9FeIt9+1
ar71BDUJ7FygFUNzVxdG2uRPi+9ETj19lJZ9LWvzbSkXeXA1lx21HoUzdaR1GszqaykLCvNgpR64
1Pb14m4nlCDGYGQ2StK1/24tu0IjANc1WJyi4i0QqTX0odsMV93vYmxQoZV3WISjKJF/4O0x9s3h
mNBf7aXZM1Rglq7ich6CYkXDL+a780WAi1pSIA7SivPV+mxcFI4ad+UBnpvlpmFtnXVed4WQy9n2
yuEZGBni0yq1LqowE0+U4UR1vcBfiL1oAJa/YZKkIUDN2VbzfJ0dasc6AOmL4Uyx2TXFs6lEhbbL
x9wBsEpTbifYNNnV8wxf5NQ1xpi5sLaosX/Csyxc+ZszdfD1tYA31tU35HqPVWvxUPrY7aX7sMxN
H68UvabTPgHlupbeAxgE18qyKTa+7iuHPBO1oomBiZkf4LYT2NIAXD3Oj6RF1ey2KdXRfAvbAxWK
bpvJjMZSf1uZflRKP9xR9MWb9rNstMPkzlO8UH7GlxupHpXSZPFEVwR1Zzk8Skx5Kp0AvmFoit0y
ZpocAnA5NkgeOIjeiR0GM3PqCbBSFNTTYoU9F43mip1NMFlR05EiMKFPIi59Kaj7YnJ+sH18V7S3
nivp3fUu57Fsj3VvnI3RryIdSaa9izEUiGv7ShvuU1gEGQu+YAVCEQ2jlGNlaUfc1BcN/QmoL6je
XRedrr8xakwZWQc2DM7ycICJDBRAznGCahCOA/w4T0B+tPGVz91D7jmhzIt3adFwXpQK8xJ65UWn
u9UDQQsCwxSe5gdjQcu69u5jMY67JucP3eqFGBDcHKvbI0s7qO7+/WU7nWscFq7B0GaRJR5KqWOo
Y23mAsWwXP1AR0VvYCjZ5DLulEIt+4Q5TAcXGtKHVI1+7PRCBSBc5Jk0+r1qnYPibpXa/Bv3Vwn6
EbXC1VJkB2P9LnSKqo6hxjb2RtEIhPfoIIZ26lryGV2rPiwY3Zh6d+qYVNcVk/Bt59qPjYPBmd/a
QAg6vNtaWUvkg/qART9j9YD/i/Wt4xgkWKyF9LJq1UF3Zm4eKhQaW6p3Szqp0sBcbbl3znx2q2ix
pzxA6rQb+v5CQkHzekc92J5A0Y6Fgwk2+A5dMtWiuGgUewxwL7W+T2R8zFl7M6R7XK3WuinSKG8P
TsKTx6DO95pkmkkAQHXr2bhSjRMPfpW00B4FbaUOnrWX4gZiLwXTAl/ToNFTq9/vaRO2YMuDjXjH
uTNuRCNP9iJCBJp5oW9Xr2YLGDTPyzpxWgjEierao2wgY52tAa10f1oVvFygRAyX3t0WK04kxIYQ
A7MLkUOHWVTvY79i14L1qxz4F0g53d2lDT6pkGYHvTNh4+T219SRJ7Y0GPI6IAcPvPkgbQOUUkPb
2lYiHKRCilFfYEGB4g3foMtYmBuuuRkog6eh5hd4Uz41AwVpHQMhUlaAaU6KOM1D119GfcgaVUWq
9VGwIK297K4LeE5odnxIilHSYuSyrZ0SKAqMRyoPRkcsd1De8te7Tn/K2cbs9aSekcywTvoLaP9R
Tdl2qeVPlfODL8W2t9vU7/1XVdFHrmn4tbzYqBwnxSTnEXouGADMAkgpp2+lhyk+3KDvo3+yLciy
M0YeDO2MvQpzLXB42jxlup6JMnfDHg5MHDytVSlQjmjkMwAjUBvsB4Xmjmj5GnIs1MCeN1SVIhaV
2FeYcAYTdjBXoHN3qxkjF60/mXb30esS35bd0bSAGUKkVQCGoce0YqkuRd8Bp55hVsB1N4HNwQ7k
ZTSZrnkD1f5OS6GP1SSn+ziRZ5hR4VMzExzF2QvgGZVNEKzC817Yid0y1M0rutTJdouUGdWTckQX
uQ2IEaMRzw7Mfwa9ST34k4XIyBsCzStADBgMM6OtwUMTtXfcLuWLNHhaNs1Wa7qzXaIkm7GjBKMk
b34PFLBXZeQumEMXsHwKNZQXGLVTkUDagItMi48ag02IsrFTGoYZ+0LoIaIEb5jcnPMVbu62M0eM
CB9URGjtFpF/K+5EWrucGZ37gPdESxutSmCgiQussCdCLIa9CcyGl3agFFxCFOBYWzsDwV+3FqVb
BircJgfgEE59n+gcpJ8SkBomsT+GDxPVoutvtTaeODFvGIBmRd6FedFj5zBhcXFflIAldqKcgVT7
5KgaL2SsBA4FElNgOvpBg/8tmFj8Dfm+4LCYOsZsPeA3BNYXd2EZHK1aewwLBicrlvfnVdIbWIWZ
jo0aQ6bQcUWIMT02XfIscl1ga5ustDRVHTVMzwZVPxFMu0MLlKa6xUI1Fnlzm+VgmzBRcdesIdMz
Bqxh2zonc/QzKhQmGB4OdC1lEq6W7g7SwSqZhgWqZQh/10ntKLBQMXhTVJT0XpvtzFy+WgPKHH9t
4TRA5nBwYNMsxJRZgzO88zGHMzc+wyRMF+P85a0TfAbIuL7js757c/FiD/qDoDDgNBigDBOmYQEG
5R9e25ytpdz38LGJNGyZUeU6vAb3CgCW0Vu4NsSkW201YDFUbKRt7Kl+z8IQ6dCqPXgyMA4QxRUW
a2XKHQpkFiyRsu8B4NjLoYLRdQBmSVyAvYBiGqh+i821sKPBevSKftsTcFFcuiZjNZZ2DO2xCvTe
xUZfXa0a5rKQUEarY/1AkhcgQnJfqTJ2zeWq6S6GRESmFqO33uofm1qgrseWO8o6GqE9CWxNJlBx
T+lYsfLaWEisiYbGAXMFk2oAmT7uawSwjmgYW+/FJ+2wMcqxBnVfzgnsIf1N50zuWaDsjntFoOPJ
Gcw59CXvNnpJ2sSktEjlsFrfHLJXcFt/MzCcyZp1rMgIUtywh4DGWClAsPCYyY/VYNcCVYwAS0IN
urYtQZ/8dMA8fdEdcETvZUbXBJznFLBtZRRhp0DyWYZyKsIGbsY8bD3HuroTWKrz1KCz9JVhfdfo
NLBnUJiLo2rof2bIc9FPlDMIRmDRQZGriXgGhwaOOaLXjqqfmi8Go//dxKiWaYZnx/UEOeUMF7YM
zF3tgYyu3cGzpkZGH6x+HwF2WElOFMpGJjr3hZqwxHFqVysCcGUY4Gno8zp/IMlCPPHlYK/fMx1T
9kDzzfzJ7cX0aa75svVkzV9cyB6juYExCGweoXJH3AtmBSUhLIQleJeZtMsvlQQwTH3Nyka9KL9M
tcrlHloN2oelza2XUf3OoCl8AUSzZepH1qV2bOECE4AmtVXQlsTM79p0os6KA9SHr44HiXcCzo+O
+gzWKydUFqMPvn9pg7y5UvQwanC2CrnRcemiTpY1YnmF4cpMQkd4m4VmvDML34Oi7ffa+eSydqvE
2KLGPEuo4kEiZLQp65tHdX43N9RTNQyg/AiPmaDRwhtM82eV9mL00GzBh7cahjvOoMFr2NGQYzYy
V7tIpHr6YS7qGR5zOPmCovOdbc5Hs0xz8F2fqO+V3/M6TW+Vq6xN70CG3bfwdHNsoR1WaHUPej7i
VMxnuYWpDEsKf6WBj34/Bce7fG+wucNRz11Quq1TQ7IJhm+neiDVxmDOsPPHQgGVL51NP4MLNBkg
Usxenge4hdizKNr53R3k86BwC8BBpkBblSL8x1mCsXDphw6SXIHuyS9rNE4jbTHVy8FSqXukO6up
AWgCzvenXbJqZzN7BtHWQv2ow6EzqkyCeYxV5SdXH1cY9Y18C3K0OAjbrSMPvT8+trpCJuqmvSFF
QgqvDwfXeRAW2jqI/YO5NTFy6EYXd7g2k2woJsho3Zkl8C5aPzRbayLM5csXNhlAjv2qOYupyF8r
BK5u3ALFPv4xH4fcaA9ihAsoSNSkfEJ0Xpn1CwXJRLqi0sPFBQXdXgaCNow4D6qe2yWwcrhDgBOD
CTdMh0JmavBZJdT8biFZfkU34X2NBV+SJZ/zPeO2CERRLs81CE9XMHVUxGqHHKHl8O6mRzQGi26I
wfldwtWEhys2CdAYC3SX27xr6VEnNTZw5QxJ36vq2fZldwKJrT2CiQPI3670o83IfK6HedqXZF3f
wIvFTlyOzrk0PPBZa+PutOaPR58t6xuOChtFstdhjMzsMZ7LWgLJdxp64JNzn5CtrPsaB45qEuXr
nvuiOzmgbyIR1DKfhIGqrjQl3xlLv1x1MuDAQdOHmZrfFRiE3imvdx5DstJ8CJk+wIhCanTjE+4e
fbeE7VWjraAD2mC8rLp55V3ZgMPEQMnUMV5zlV9lyJG/h3CJkYVSN/i7hvs6wqmqx4NBSFQQvLRk
Mr+z3+BERfT2efHyddcazALdUssxBZNHPrcXVxCa+jlGKMRDfWFSADr92GK2TmCPZYKZGd2Dy9Ek
M1hi2MUqX8p1HTH98OmuZ5184kq3twY4qxAwVOABUw+1GFDLxbjmmg7KYFMqIzNmbzxBOOLfYPfq
QIIBLRjEJ4uRrWzwogkKYszmK0YOyA0GhALNhXrtVAfTVziAvlotbVH7G622h1f/0oRdx6AOobh/
L57ZYyg7SyuSc9uZmZUbZNrWYwGyBNw+5LXtWf1E82awMUL2m6NwFlhTQiyLttDCDQlzTSADIJ6e
of3ygCzg8WCp7xwxv+x3ZHacx2lV/K0BAngzDbGB7ADNnuYEFr7EDOekDl/S+gCThi5CbElVBLSb
m2hwS/doO8OY+LMEZqvBy1OavT1krXARXkYMJB7k6Ah95vWbpm67gy3UDJQANYtj0qUHV7NB9szk
aiB0W/fyX89PRsnzpJ7WLgVPrcJql/p1svrv2oUKBXRL+lnCOi1l7ZwyGwMpu6g/+l6zYnedOiBn
GtCJFassHhV6ky1s5rWtS13MyLFLgk7haT4MB13gumC0NVTdiN9SBNwW2L6BlfS4HWbDO4z2iF6U
ihnk+8X1tTevKdj7UJXNR24ABo2r/8XdeSy3rW3r+omwCzl0EQhmKst2B2XLNnLOePrzUfvWWjKv
KdY9zdtVQwicmHOMf/whyBp8/kNGf3PcBfSIoxWvozSznjK0KViyG218B6nRApIyQl12G6Nmbxzm
no4vG4nPUi2MECHdtxXNQBz2Hr2zwi8+jf4ozBoUZtl8MoAtOX5wO9sXfSyvRoOC045SLM04nZtk
3Qyh9aLXqYE5HdOyBZxdt62+nthdKrLbMYJCWFCqBJDTiJeB7A0APQhRzWY99dnkZHMxwvBV1G9n
LttXVRh6P8ulYqsuMBudagjgpbAt5z9DqW83UyGhoaoSFTmPNpwgs4WSHfP/Md6OzU0L0Tm3papS
ntsa3Hll1Uv8VGWS7o8RcT1OviAZyc7rK0skB5cVwZcKSSW5VeVsmCuteayzbIC/oIvEB0fzfGoW
BO5xoU9vIaoG8K6lfIynqjTdDAf0Y18V410457JbjEabOqhSSsiiWSM7yMAKgpxkWI61YAkbUcz6
Z3nuhM08sX0hLgrrL2bS/wyH2So5oC1Q5znxqtHV9wJ2cVIyuPCQ74IwrNZCKC6eVS60IdjrEPC6
DvEFY/KOpxzQfSAeU72C3T+JGdKyMG72dYOJYdC3Ir+oJGN02dJ6iDV0UTEBOWK7+xn2FVB2KSkH
RZuap7aqq2cCmYGcImFctmQ/ptCKhFjwpBQUzOzP6tOuV5fTaAQG4Fw0QF4Yy8VvZBj7lkpdVjQa
BfGSwkECVH6mGQx2gz6UOxrTZiUXXfWIBlPaTvjiSQAiioYDEt28UikYcKbYjjVWSyPUqec+MCpm
R2pzVoUCphlVtfEYlkFIryDE/VNVKvprEpqtj7Fe+dxYQnRWAIfR92CJBOFQjpqRH7QoN96NeL5k
DXz4yKox78sYYJ2tVaxzEWLCcm9actWbuJd9BYB8eun7Wj/RkUjFYZYx73SDBXcWb6mCaZWPaDVO
ECjLkylW2IeSRIDjGftQ87UtteStrnE/IjUxinZx1XYvciKY99BxgZLbqnhDtVz8zuW2WlGu9M9j
XvEpZJb6dUCFAN02LbPHNtJLqDi5salDCeBWSjDoLeQwO7VZ3x8DlTiEFjkh3A41OpVarezrHhVa
Iw6ynWZidQKUYkF1lvw9NhO58LNuphCUVa3zzi5zz6BobWp3cdh6YZESizCXqkc7ma9CoScoj81o
l1IXPbMsfraFTvEAGOUHidU9CJ3VPS3tAFYDUbm6JyS+jlxpUVgBWR4V96bFlEIE6HSlgvp6KJF3
MTMofjJ0qP2xmJFCaZk0e0Iv8Mm0yCLwmG7O3uQFID/ewPdND1gmaWP21EUVbvmFJW8ZKrYzLHjo
LbhFl89R2hsr9rjGh9lbu7E6p62r4ab6Aw6/nHlyXMIgGqA06IBMZd01b/yuCh1c1f0yRhmry04Q
73RrWo4dUd4rCYs2RDh6fyhGkV5LNdoOVCXTqOfgiFPxNHdBkAp3ibg8WbH11CTB9JAbVe5pgg6j
glslSwRpYb0KS215zkRJR75jjCOsCi1vqL9H1WwwgTeFDYr8dI2iIHCl0qweGrMBa2gMbAfMsPiW
x2b7jb1l3KvI7w4inqO7iDZoHxfq8hzKnFudoVff0qiROdZE3RkZGf7IklJ6wuD2JxIqQN0yClYV
CMxeVhm52WKtZFBmcmZRPWKhnaQG+WlIJuX73IfrRTGnrXxOlMhwwWzQprT1BgB7utMLEy465oDn
iqyOUygpTZLvAxqyRZ+yu0QT2XhUskHQWEL7SeGSc84L1ZtQ6MMzmw/YCB2tTydGBSYvu1lCOSgq
IUqLQvmZZnNm2kNOqoS9pApW2s00x2uFI2ilLzE+50WZlS8CMsZfugHuKJcM9qYgm1d0w+OhgdTv
JTN+F3j8FtupkXcZ4YcsEwgzamOsBWVQVlg7BHfxWEMFQe0c+LUiCJ1Dyk9+7FumFXIpHLO41t9C
Xfyeold8sUpgsibQmHRgAqTloH60Zfq+ItnjwAf3WqY9bBQT2aVTChOjKp0fG6h8Bj5aKNPMShHd
uDZfQgsUNEwXaHVQ/oyh3yhi2UCuKg6EJ7mMC4SHoSXpdEiB7+iWUfMF53afhBpcT+bXImH8MpkI
GAyTxzaYsbrItnnVfeMbzag/TnK4qfC6QvKkLDSui1NGCUYM+XMYNM81Kbqbs5f3htoC053pmzB0
53tHA3EfJuYpS6rjmBQeEO9eKcVvQVHszFq0JznbTJL1kEzFfTI2hyVZcl6Fkq1NK7gPUTG9SMoC
l6kYAgcJ+WQLjb5JqFUR9o2T+GrloKG9oIIOdQ+jDo9+0ARx1QjTEw0JKEBW+vpI1Z0Zev62gE5v
l4R8F1vWG2SnCc57P+LpLFRVQ8tAoRaXfotpfmaXyVBUK6CzeTsJSuPGY1u9jmx9/hJpiOBiEwZp
THAjxj+Bw8jujExV40PHJ507aa8xNIWoDfbdpkpot3Py1M4mtup5EiT7SR9Rj0xjvulKjamxaebf
mInTd2e4ydaKxsyo1xnYT+pRpP/0uwxBqUVv19sYIP1OqomHEMvAwOSe0nFUBHbJNsruU466I20r
2HBjkdhODsNyJI049Scj33JgDa9JXy52y+TeXdIO5J/uncTTKHgRa3J3dDJgArtTVRqLVASlseWe
T8wyzXEl4eu/yoWhre7DcijHNYoHeJ91k/KSSmZxYy75iZks3qRgPeXq53GuI4VjBxotds0zKqHF
6YYl3c1KC8kKZaNXzYCoBe30WdM39l8sxo0/0zICTpvrsPsmzlr5kAXKxIhJ6h1lyecdyHEhuppW
apt8yWKNzyIqoNQJUo0asd1zVI/PmdA2e9xI+++60LdAghQXlqNJXfuzrrppOyV69Ao3v91NBG8x
H0Y+vbGYTfuFqA4KPC+djpQYnbNMBz0bG0VfYug8mpy3S5xlPQRUtHE2slLpEahueO4LkpbPCmZd
8VrVKvbzJAnIPLtJDrZEAwqkJy1qk68Y+xcJ9RQS5Mwckq25GOrBMMcUjkBKbPSMfFM1JumBUWMN
5FAsPqVosIt0GUriqIbwvsQY/fRgCeYhC2jJ4nyWYy9FD/OCtzQdETNMxEwCdsIvGV7Nq6FkIx7q
uriXJknS7LGT6QwWSzpQJ6rQG2di4pWwxCPMKkXqskicG2uVZ6PuAfaWnjqi4VUzS25cvTONrVgZ
T1lmgmdho5QcG3rXXaxBRA0Qs2s6HXA8dyoHrCj6Oukov8kMie+WTCMogX5DOSk9H6BDMH3PetQJ
6CokBHxhV5+Sih2QGd2wioVMcPU0lh1ObJ6POSRsAR4vHtXhfggKBs9RWAueSUjmU6H15bMeBOF6
hoSBBNfsVouuBUdRIkEpgBQpl9+UIn7Vah3kwoxMgo7E4TGXlnItUrJ+UZdSvsvktHOpvYZvbSTI
focz3r4q2gGvaBHuaFVZ2d3SRfHj3PbV/WAuP+QYkM8DHawAqFJNhNonzWj3hDhhOJaPGmkp8pKk
u6JI9btaTZFcxnltOKFiWG9jrGWIsMqBebkKT3hmExNqUfgt8SM6opZEL7k+zSv2A2VDermIT0Ku
kOmhIHsoJkk/WLjuQlmwhm3V57QsVSP9qAR0l0yAtb3IjGFbDkNxnPPa3DBaDFehUfyIguoxC0TE
wxV9Imgs16hTLQHhw2Ui7VFCVq0ZOWpj5l4jWb/bdFmeEjmSnd6MfylV3e6w7UWAaTFGMPM4OYEy
m0+M2sWHyOz7+5kp0CHOUuDSYOmYhTBJsyMxtUgCMfCJQw1rfc+WnLapjkW6vC7X7ye5AJhalqZx
ZDmhoTTMuVhHY2p62mxqv1j/MESqTn3BCg4pxKJE4FGCtaIPXVtJvKx7LZcwoSt1YzUIS7RSLLRV
NvIl5CER4yOta6LANuc8OhZWF7gA6/q9OJxnnjR0i2/ksYFjhpKMdlZrUHKlXgYhzNBEbUC6pLu8
MMu7Pon64zhn5SEZI2XkY4QUcBbXbOIM8wpEzyBaCPp+5yI2CL2goZ3kDaKstYjP8Mosf16Ax16B
7MDXiCvfh7SSdrFU8G9H6ERZmFcOw1FjHytZd0pG4rarJq2IGtP6t6BWK7eJTXRtMiT8YSFsPLMy
JphywzZrGd1Dry3FUZkR6tYdEjzyY1C3EPSgQx/JGWzIVHJIbPEmqK17JVJnF2tj5aGs0vkgVLDa
x8qsX4wRZ3mK/qDq7vRgnOwedoNYVaKDEUfglb1BuGqmD/g7aBavjPok2BWLarj9LE693SkGPizq
kO30oZtdRH8J1Idzqxx2/FdFxTi2botXAEgoNWHC5K7kSwHMOaF7jH062vR5wbT6NGtj4kyEu3yV
6O78sFzqL0Ebma96LOg/1bw5FxT4QMBom1ATaZJbkFv93FTl89jmwChKcTLntt6K+WAc0dGC6oS1
epBV/L4wJKl3c1sKPiN8GYRoKO+YEfCskjJhGmRAC9gAPgcvRiJOfpqKaH8pwwSO57o69QvbYyMp
wK/aWPSntjas71EYGWtJqbvQVsCOFJqw5FFp+L1sRmP6gfnHuLY6ifh5w2zGvRzKExm57B2YZVux
8lOEs+cyHDhYQ66CuKihAXkCtKaSzxN3IZ21bT9QZ3btyJxm1Kre1hmQPUkYBFaqUHiD0AQ/COA5
761iPP0kQra462ngTVfKxCyxNYyPvWLGMN8sfnU5ZUi0zE+DOEOKkeDiG6myS4HjvCDqZIgoell/
a6G9+IGAGhNKgRw9pG3nWLTNnsSg+TAV4INuk5faT0IvYABolHbHRpGS4wBfzEONWHtK3WwIDF2Y
iVD/MFtXVTiSaagy5xdwDHD4YIRbfoPymdD6B+HVAJTHUgyzdRE3RfnCqqccMtmY68XyAcNbaJoQ
hebAyL5kJK88G3o75uvAFOT7pg4QVWk0C56SiAJeOi3KYjTTFlkTFVY3dsuE1iGbLNhKERJsB+vj
n6HcTeuhC5mKUUg9zRl+pyIM2lue1ZexqJjkadTb+CkpmiYjO0fK94efXy5OMftrvMZiFs210BTY
IyQyOyZ6Z2sFNafxVAgWXkn3uceuIgrtvoGPeENFemGwdXkf+oVVWhxL4VSKo+5rEX7vaRR1Xqy0
yf+CVf7/p9jz3cX9M3Z5PF4wy8+27/9llkuy/B+0miL+7P+lgsOf/i+znPLtP5Z8NuVTuIDCBOQf
Zrms/wcWrsXih4pO1X724/o/zHJZ/M/ZIVIXMdE+m2jAR/9/YJZfWG2S1aGyIaosqT+X5hBKpiBO
ooTKUDpNe/MuX8uA3ra+655v5dvwHB++5n+uYVy4e6lhI04RtL29ft8foxd7XAlfP6enX3xh//7r
C78yEqUxxF7418reeAj2w2u5L1fij/C3erx1hfNH+u9e9O8lzk/10S8O+LBb5FbcN9GQ3nWEtHhQ
CBov6ZvG6zAzKLGpaSZ0GsJ6ltt2089xsB5bDPczuYfeldSqn2NOagsjp2ianWEHrTVcrPtiYATF
hPqRa+u5bnRq81oC760yRDOm6Y0qorVFTiqvH6WGCUIi+pYYjS5277iFkNvBPtHWsCbBPCV2jFdT
yrSV3GEmJIld+Xu0Ut0xKk2FpdXnrhBzXnH+5K41M16YkwLCKpqCxtfBSAuozTSAD8AB684aKu+s
lIDM3EcQUTH/Sweh3uiiZnkhjjB3Yia+dSasZ3iFffIox7UGYcky4TApqj8wwcCNZOx+imXPaQQq
5GPOQQyIhVMi1j3Krm2ayschrfC01EyPQUvzUBp4LrSp/D2dRo7qzoxd4AnpgK0GjLFmVj0hjEcs
mJuKGGsMZoQgVBxMiiwuAfLW5bn5ZmBR5mpqJjr5UI/OGAnhJhUNRlqKVuMwHYyOHGAiZeFx4OSE
ltulwiGdBZKygYv+NZfi4ZDIVH2FlN9yIf5TxPHvOro4y2CmG30/s1TVQ4zCSByRb6EGumWHKZ+/
2L+t07N+48M6xTMorOfzp4B5HrAT1UrvTXc5Cjyh31qDmzxExU61YxuSNBSW0JUQXMTbQmBG/3Dj
Y/nz3P73Gc8H0Id7SIR+wHWrlvaGtBd4TmPXLOvz4Gei5xWMna7fj/HGtDYhnL7Pr3nttV6crRZx
QETqZMo+V8YRgGeQnW5OE6fpeXJdrmUGI9PgCRHBoJ9f8cJI8N+nPD/9h6dE64PhmWAhE69jzwrb
p9HIvaW13KhODowTEHpZx6JUmK0lqZsaxldiMhOP9KFy2yyqA24Wa5DopNfo3OLAqYTcBq3RKL+O
ArGzyOs/v9M/TUT/vdELyY7RdXqmFu2yp61xof0y5UPBbOQRHi077Wcvrz+/jnz+h39bexeniA5v
kPSocNkng980T6B1QUYH3dtfDLIJ9ZUC75h+sIx2xhZrz1jAvNKunw3hruvXTf5YpXef38mV1XDp
y9p2NAQLBmzofpnO9aNbKLhY/YCk4lnj5vNrvPuR/uVpLxMDJAnjBWz05r1i03fvTsNK2M8OlMRj
ehg22qq1Yyff9G7pADJ4+HeiFJ+cIxQ/37qvV4+4f21m77FxzOOW6YTd726dtNKfYq1/fnH94rAy
z6mcScutSaTeinT6NnBDDgV7bN3yt1LaC0QAfD9sSOYo1n98/kauVRGX+RtnM1MieRNiVuOzrB1N
fjtZXpkraJaP5TMDf3yOzOR043LnD+1vP8DFVtf2Qt6B5Zx9GsJ15JB5bWNjyW6qbMPVrXd5bUO9
TFAeML6MTIur6H7g9y/FBoDSYbC7Dh6t52I9bM0V9itedCC8a3Mr2Uo6Hwd/e7bL/QybEFHUu2WP
O5i9aN9BaRLFaxCEUhNEx5GW2tCeIkQcMWg6PleIZQAVVPnG6rauLaGL3U03QFmRMSz7woicrs9e
TFE/0t6s8BC0SQ9zEmMzWNBTvrUhyYG4QBSpuso0w68jmHdnh6+Y30XDCjXpvhO1bmIhgYI93aXF
Vwt03iTfTpyWfTV/IwXVofR1aZpWUTOslKHDt35j9hsh2bflA/IX2RjQquzqBYulcitUL6340Cd8
Qsp9rL0mc4+m5gX4xRbNe5k7LKXRS2NsBOTwQZpPykh/CrVrjt8MmC1tsAnQlZt+lso7QijukjLc
zl2yi4QAakNHn0taLDYL4HVKdBeq3WZqRzcujJUUb8L20BX6eiK4dEI8r63G6QAf0qkCcaOVZ7GH
OkPsfdSBiTqr/zYNHHMkzXrYIx2VMXqLpP5QV4v7+XdwbdvVLkoKy4yzrsf/mu8g3mmyLR6ynbRG
xR07BTJmrCS/m2/ifnrWX7vD+Cjv2xsb/rV9Rrv4AuN+Hvo84sqhcIdpazfaBezNZhNknv5SyqFD
oM2Sb89vaq4PovJtku8/f+j3qI6/fCDaRY0h4SRldnmz7KesP6AccBYRwxjmzXYfjX5jDnfQRjYW
gLI6vBQQKayzx6UJJG36av+Ed/yX1npYpl3RtFgbzEQoMgIxnhhQ4PsarESpXiUpXkhYjbS9X4te
Rt5Z1bAgYcJO6uBXCND7BlkKiiQzjFYl2crsudsERX8DA00C+jbS4xLupWAbNg3ev1+baS/qp6CH
cfcYjZmdl+tZrT2YcvtepmCV7Sq9FVlw7dfRL859MpAmc+jYQ/q2hGEKLRPtLOK+EUONNj9I+dcu
XfOmbEvfmuBQGFXy3TDSyW8E2V3bQy7qgWDM46bN+MZhTjr5BC9mr0jCjarmHf352wo4lzsf6i/i
uy3Yn7W8j5ta/IYl6ILRSHxOUCrIjSM8galooOHhAX2+SYgWMXB922ZSavG08JZTjGgdOWPRmksa
4yyjw+IM+sGuVDILqpDBN3rF3GkJoFiRYAdPsZPaB5mxOEtoyLq3dBhR5Xy+oK9s+JeRNEsu6GYX
8q4oWOZhbXJoRothp9Pb5///2omiXdQEk5n1hdrwwczb8WitkB7gGSM4DfuD5P0WfuJFsi2cGxf7
E2r6pwC5hLoQ6Enq2GbzPgr9Xgq+EZ7lifk9vVcA2jU+wDW2hw6zZHgeuzI5oSz+/MrXXuPFsRVH
+H5m8Ar3deEXTA8YU5XCqbmZMq+c/9HfVt3FR2Vh/5mRZTPvc6/+Jnrm17cWa4qNZOsvq3xr7JIV
OKI9eea6sO+AZx3ZfZOczgdX/5H+4NT++fmDyleq+svUFxLCyCwNjHmfYk03vs3lSirXcNDjb/lL
ez/EK/xVdpAtbYxOfWELezt+Sg6C6DfgEKJ7lrb+zr8O4bplGLftb2CM8pVf/jJSaAibUBjUZN6j
LWCqSsr3S4cAbhn85XeK3+EYTliPvinHevS1aotbbRz58oyhokUTv2knV2u3TMhmWKrg+dqtYvFK
X3wZ4kcqO0mamBLul7P1kvC9Xw1e7sqvOlXbjV/k2qNffGHkFC5LPugs+j0WPfvxoT1Ab2I2tEvc
Yo2Ly5f6LlmTFeP0tuznL5qr4CEl3eh53gOO/7Iy1YsyAABRxKmfHWTOXq3I7+QJK+TG1lQm7bTA
/lIInEmuEpHwjiFZ9Zatk+AFwSxTfHVjwruHnBt/Bbh2G0I4f5g1Tt/7/katoFx7Oxe1gqYvUT6Z
GgyCAOsy4dCdOq07LjP57M4wPEP4gTetNIYTDSvchEJfb5gcwqHyxfiIK8QUrUyEFcVLUa41Zdvq
roAsGU7BJhsOKCpG7CXj7q4tjlGDBg+d/uc/67UvXj0/0IdzpjAKBCLnGyciyjW9xGHrcjWbYbC9
uOxhLjQfB+NKF1s1J9zA9dvorp9uYgc94JbewIYr5X9+M1d/5Iu+YJBabc6kgrInjnaNPvmG+TVH
3Wzcx+J6HkWnV45NaZGeCnsUhu4M+RNT+6ST4YgjpJ26VZh8W3pOF8azmHDDK6oY/NNRDDgf34+C
gR+ocCsp6CIE45+DQL3Yj89mmtDkzp8dtYdDyS/RJofu8qM+MrEubVFxgRSLo2g8w9DARF6abkSn
XAOFL3NEOiHAJKMXAIVPwXPl9t/xSf1aylzsVgCXcqXAuQwCDhpog1bKJWYGYsf4RVnVD5Xbbgt/
XjPm3Syr/HuGcx262xfhoN+Vfvw8OcOLtQ3s6Bg61GKr8EDLtCkfzVvr9bzd/GUfUC7qoggCqjDp
3FQ5rQlPgz9VBo5krcCMK7dCY02Z683Cb/lOXGlYfCMiDd0eb3hflbzmkAwra/gtyncQW3SVme89
Do91vq0qdI7Uh1jq2ggYQ6Rkub18/Xxdv8fF/u2mz0jOh4+MIHikcBo33TvaCvmAL61o4Lz+OfRe
OUX9yVdX4kratrvs1+eXvNbYX0bzGjDO8KXnknhC4VS1L3eZP62GjeK2hxh62qqz6a+RBW/mO8mD
oZ7/+PzKV07uSxNXXCWypThfWN9qexARd/KS9XIwblTd1xb++2r98C5lUSzFEhnZHg8BAd6PYz1U
LxhpSF5yiN3Pn+HCLfefD/t9m/9wka6wZmvJuIj1iMOlQdN0xKDNsRA1fBHdchPepadbZ8c1YEm5
2PXgjUcDRj1cDM750/SIluxV+EV0o3RIBfCzG890pXh8PwE+PFMEc3ysFi4TvpTfx4dlM/6e9sZa
fxSxHCS9frW89I+31t+1A1G5qCSjPl50qeJqsi/Qhh7I6dPesn7XRd4CQYbMgPFOOA4bMkEt0pY0
/PyGh8FRcycWbflF2qTZVwVZZOqKdwEd3aoo+DaP5njX85HfygN9Txv/25d50cTl6AkERQ2k/bid
MQ4pCdcicyAMv4y9BzmAU/utH+5irdiU2GFiq18rd/2mwrAuX5U3qsprq+29CP7wyyD/nNpY5l1F
gy9arjrdy5xejxpq814DVz7F+4kULrRZMbvqje/0HUD5y6NfxiBVGPiTrRjKe9E64oPek+JgujW/
CwJDwS5QtuSHCr/yfiWzV56s5oAhPx6nNdXsizw+hpbHdAW6ZfGCFZd8P0kOhS5EIYOYaEFw23QV
5ys1+QqbPGzRYuDzc7cA5FnrqV1PZ4E3PuCMD371gewYbIcjJh4uuRhhx+zsFD6UtWcqGBPYn38B
70/2tye+KGFNSRXIeeA9D27q5VtrJXuln60qvHRNf3F1V7ejh3lDkqdb7zsnOnS+uNPuZv9b5lXP
n9/E+1f9t5u4KGT1QUY/mvPatdqtoMd8mYUN/MvZ73/LFVZ8Hribh99i/YhA2Pr6HWjFPDXPVDiJ
k8v28ALV80hiBV55WEJNewI8WjJS0qfP7+8arnI2h/t4VhHYoxlQB9kmYtTm2Gu5Y/OCbcJhgtbm
yRvUgd0OMEKHe+19fs2rP8xFEZovPdaQEtecej9azRhHkYTZrhJCGs49J0T8moiux8V8Tn2uq02v
wOGVM/4Ke0dej5sSSUh7X+onLCz1Y3ELJr5WHL8Pxz58mOd5GqkD3Bdqn01pR/6LtGLz8gZXxosY
BuGKmZj9S2Lk0bqVZ9qVX3ud+zx5lS857SayHz9/Q8qVmc87iejDneRVVqPl5U7K3O3XMCN1Z9nK
uQt/Ho9oc1My97VRXLy0r+lRXRPFbdkws3O+r1PoKfM6X1bJF2kXdt70iD3nY36f/w6OunBXJa9K
K3m3CrRrO+o7jvvhTsNsgkt5Ps2i4Edlohc+AFgR7enKGMoqWyVys20nPEY+JCy43NFBWHzrf3lu
v1dDHy4uKhVC1HOhheu+lx/TbelstHtPdjMPv9TPf4sL4tY/xcF7lffhIkuWNql6Xq0Ni2HY917v
L+vKS33x7OzrWofmGN+pXxonO0S+7hN0tvr8yte+zfd3/uHKuYKCCy6YBBauuIuLSQKm1amjbFkP
p9QttpGn3XiV1wbA7z3Ph2sRKGMmxbnBiI/dRt1qbvZU7c1tDqpGvs0TdGcfv+QtldAmfCJebGe5
xo1rXykh30G+D5eWRxErGKRze/Necp8mWz3htnF7hV4BS97f7sd/Hzb60CAV3CurdC16vwwfxZYv
bG69umtt4fs5/+ECoyz2WXteIN0KVQwnS4uPt/mEJ7aNS7YT0V0Lq5/Rrd3zSmEnXdSPYYCOo1G5
HAlbvr59esDwj2nhAxFQ9PDS6oQP1ol0FFt2c7f1XkIXRfeNi19px6SLDjixZHOxGq6d2qqXO7SC
3q2C9b1j+MtJ+V4vf3iN3UzMhn7+nboVXpOqv6zIl3RFu/aaTe7lD8ijnRA/fBhFa7wvbehKnOR3
GCR/l91yhZf6CcuuHXNpsCJXvLE43zvNv93WRcmoKvHSJf+tInCJX51N9Ad72Eo2075NvEYM5al+
j5OI176g+7Sn3yXmvf0q309e56+B/TYI73x5hZ+xN66jTbi6tTVd23wvMyarOkYRfz68pdNCKoCO
Z351qh3k2ra8aXEwHjfGfX1XHZIb4ZbXgHfxorVNhQkXqfMVqxBTR+OUCNvFvlMCP2qhI7lh+12i
vESk4qSeqcJYuvEzXH3Ui2LOGEL8WiZT2i9vwpflicEWKFDzk2rhO+I/9VTlWGfa80Z5HDfqj/r1
xhZ85SDG6/aP8uicxNU15+dt3Pxh/r24FVt/dF51kMexVM7dBAA0dJtbL/hcd/1luYnnv3/4Csic
BPGDQrxf6NV+BcpjX98j3WCB3eNcTdnBuMHuGleNXOvpxkNeu6b65zVlnHGSTOHdzvc4Ztdu3q6i
nwNiCSLNANls5VtDqZ8aD7N+iOMbIPa1i15sYyOitrN5DNyx6ZukvVgxCv5kvlH7X2uyLzM+OiFJ
jWbgNWrEWuq2fAgfqlV6UB/FLw0fyMvnb+7a6rjoeqcJvbSe6dQfc2bQyJGlV+NkX3VY+FkmBmVV
QIs0JTcud21KKF7sRYGB74CYcD0kEahuj8ilX+pDcsIlCWbQU7Nu98s23sDc/92u5XW1lVeMrNzu
OaKz+fyRr+wA2mVOOtKJBcUfi2X8rbnBAbRJ+ZLcJcgJ/Alfs9/KtnpojtG9/vC/vODFlmNNGD7h
30OHcrTerOAJDzoupCtELdjaL/lVfozJD0gc/WcYVK50A8S7UhCRW//nRxEVRobIkhV0Gh7Lh+78
jtvn7ESA42b5TYLDY+EPLKxd6RFLoYOS1idMBtafP/TfPw4o0X9evAuwnAky7MMMMXLG4SGqX/pW
u/FxXAELtXeazIc9ph4t0uVLlpHuy9tuE5OjArvp3GMA+kffv38nwdJbvPNxVd3Yv99R5P97X3u3
Gv+4ryF+D+eB9PQ973IfJXsVEmVg5+DMGLbd5d9q1aaydMaT+Bq8GtvOdIrqJd5oD+O4JrMOxg1R
J3TAuhMfpt/KC16H1db8gZfC+IquXt5F9/mNJX7t5V/sTGWyhAgyuVUIKF76FN84S/5e5mrWRe0k
9D2S1JZ/q2tfAmJujG9T9xB+FQPXTB1p9j9fOVdGqZp1sSehqstx1T7vfG/xg3yUyAmSNaJpkL0F
XvGkyLb+pB3Mk2qHz7pLHsQZRo+O9RmH6A7lSmC+mtwaW5w/lr/96hcb1oJxhVq3rLSZWKLz+ooc
0clW2FfauvtLcdpT5MWr+sZXc4U8RAjVn5+NMMetiWkrn40dezHt2bIikANyvu7eVbbiIKS3LRcv
ZJdXcQhvrO0r4Kd29sr/Y20T5SoYM79svz0jaLIti+uYKOljhCPpznoYdr0v7eSv8hOWK3eCq943
b+0u+oa9xEamJ9ZXmrYSv3Tb/NCcJi/YqeGNT/3K+zfPf//wpavtoHdF3LEYui8ZHjYdtB8Zul0i
ikzGohtX0a9d5mK76pEdhokoSftMhyIXpYOzYD+LHyxJNm+BvthGYh7EaaPBXO/w1kvga5sdaMH/
cHZmy5HqTNe+IiKYh1NmKGp0uTycELbbDYh5Rlz9t8rxH3jzGvNHn3bsbQohpaTMlespX5rhoePh
UguJJVwT5LR32QSTFQLiLn1X8kqPBxgMZWhm7A5JB6bQY4V0CAwkzgzETAIcZef4XWTtHK3SBfKa
4QTkRk0lGwYbLlHtu/lIao0FnDNZ/i1DERY+OJLgkuimKboMES+khxN9bci1gce3zN6KkXNikD3m
Hm6MsOaAs4JDsqe0PqbodIK1gR3KDeA5A6pNUmL8vmy/bm8/rBT1Hoy+fakKhoBcP7Y4yn+IaNqv
TOYdLtTNQ+fzvZN/sKExw57vaeNpax9sceLL+4xjQRHFsZZ5n+DKwUwWZC6wiAUcqLWm4iRPbrsH
a4VBnbH2erSfITGZQWcBMOzvv+E+N3564UWUZbtGkcoQP6G/ewql2BNshUdrYV1sPGClDAertf8O
6TSWOcjrGNLGHkxqpS4gA/vOHd4ZS/Q+yOWesMscfsdcIZv6/aVWUjaSuoi+Yj7GTQEUAcTacKE+
TDtuRx4iH+YIvmx3DnpF6K5wfn/YarhbRNcszoBeUNCaMPL0KtHQE6LpSufEHqlkauSeWSeHOhYd
ToVjBBWsCZRiTvhD1VkXOsGtxh70s9TsmlcR4tBERukW7Su//7qv0uMPH1hY/DqZ74AaKBAVierN
mifxf/nCSApLBLcNoGB4QICdrI/wdoDXh16LPj+7bOpVANnBTB7OvLjZ52baBAnqcFKKVnbOL8cY
BgxgSCkGQDw1BFF9Ta2YCaD1IN2LKLzlGHZUdurq+ffX+EqE//Aay06vvBBrsacCUh44I+2FF8UV
HoYjQYraFPJXuQwU5K7hXh7gV4eS1T9AWczBpMKYH0Oo5iFIhOfGxrq9L8+ffstio6mLjqR9iNml
0rdGvQIsuhF+Vs4myj1OfIs+CcjwBKhWXCyoEXJ+g8Q6V9wAk221Rykprbyxfh/O+y/96Q0WO0VO
kE3tJrxBm6BVBwa7cA6xiLKDhZOTxft2+vv7c9biqbKIp3CZkUlYYm2gpHssgV4bH6OzYmVv6vN8
A0N244usZIclZRFJISRv61zCyIlOe2iCzAOm0VTN2dBw2pAhp8HNaNBhF7OrHjMX5c2nrWPHWqxR
FhF0gDAih7Uf4tsJOEK4Y93zU9GrcilceB19CG8q/KbEbRn/2rdbxFMOpHci3V91NJgjbrrWbE5u
bIOpCD5V5STmC9wkjMnaKsuvPW8RS+GRTseQ4nkCyjGafoVlX7DVWraiK5CURXQSVaaXYCaGbCMy
6/QAawWduBM6V7aKE/el88NMX7btxLBKRbsWJmCWvQrjH+lceyNrxsNG+mQt+C87dhKx7MbovtMM
dulPbnPMAeEEOshGmX037DqrNMcjAAJW7MNRdNyRemOP+wrgP73ZIlhIQzt2REBExFd5BiOA1aHT
n0MnleBq5s7w9AN4ENUeF86mEvJVmdXCSeglAiiit+gOzjSgknVQFdE7rMEARvoonDaW/cqpYtm1
o4ykrsIRo15Ds27LBo59f2BTzFzQvbbTzrw57AcnNwHa2Xjg2mdexBlYUzdqDQhtUN7mIH2Fp2hy
51zuZyd8QNlW81D0kg+dk7zkW+ea+xT9afwXIYdmtE25+yNrcGBT9/614anuo2/jH4OavIgsdQrf
qZDHEzIPicfx3Hm5LzyhImymARqE3cqlJmjffvZWIEfAOsp1M6W99nKLIKMkMJSr78dCSYAt5BXg
VPgewQVmNxE/3sUbF9OVjfR/uglSGjJajUtyOvEGhcFSNrq/T4i1RMfSkIDMDN+RBMceoEjIC8zs
04vAGc0xFF5y6sBDnZRmP8Dl2ZA6JHIfIvGicWfcVJTHYbzyLoxLskN/RJclCOzkzHXOLFrR3/YT
7vYAtCShjVK4T5CycaW7+/vD7797LSBKi7uzGIURpfdoC9YDkkGRQ2zeg97XUS//+IR7nP92yMiJ
UFW1VtyTWh9hbopCBV+iGq5WJhD0aH6DQu222Zq8UpWTli0CWT1mqVqO+A7oY7WGZ+WIq9yl88AN
9uZzfAsfugPEpNVbubEuV7arZecSlWA5DXvVe66j9rlCB54HSrzPzTzofdv7Ydkv+5PgITtzcGi6
Ww5gSj3FqHhVe9ZEUNP/bHyhlWC27EMiYSIWIoPIfuezYakTqx1yPZMd0N8BEfESLeAfYCrKjz52
Z1s8gQ4B/Y/bbCzLtecv4g5M7UW2hvdtgIzV+Dd7GPwQDmNbpZWVvUFahBYuYimMVhk2mI/TMXwb
vBG+fCf5cbxE/jjqnAPbWfTwktmQ338f0JVjtbQ4wYSwRmdVwE6CoYc5DZg/KByWHnyQYN30b8nK
ZecEgTlCzFQYMlzb37MdkJ6///SVwVq2PqhUamAJib8bwsmvG1p9YA5xDSTa1sa59oBFNKhYrdKq
SYUHBchaoKmr5wjZm0A7D0YYcD7jFFZ+ZK7hlh5yJeSL9zn3Lfq0QPskNNXYAIb8Zjuda6E2YSwH
6FcSwzrBnKFT49DzeSivsXQt+vPv47gypZeNDBw/A6dwH0eoDx6xYPb15v1/pcgliYuzB6NKfD6F
GMLoQG8gtt8ElCfhNjy/pceta/xaHF12DGQN7MkhrYfAxxMt9LfvlOfJS32+AgUI6WNQ5OJdfcT+
qUZgA23MvpVYKi4CAcxI5p5lMWqdh7pL+Qj2ndu/K1t/fu2jLCIBDeELy4443ygaUmysZKBfR3zv
lY1fv3b5XKr1WzhUTnJK7wVV2ugwjRxGOHbqEM3AVO4SwiTd7jmz7zZiwIqiVPo6i3yb27DjrcG+
wNajMHvuXdqPaMAneuTF5xBobBtZ0AAC5o2n3WfXD/vQUpJPu0IZQCFAhRrXPwiJ3X9aKF9SuG/v
oLJT23BMiOgst+Cn3xiQwaSbJIFptqEl/xIj//TLFyGgzIdGG1MF24tfQconocct8btrcVJ20Oj7
0rkwqyMMQ+USsGUW3S6ynZgxtC5QtN/UXQt+tOJtSWlWirnSUjmPKpM6auReNYCkpbBZn3dSJCbD
a7XrA5RkDCS2bNBIDrI7ur3LmDj/mSL0ZdLL7yO+EoGX0voklEBeGHGDbCjQIQY6rMcBvtVYE7//
/ZVFvFTVg2jVJjVTIgWjCwFzgEmKzpzCy+9//Ety9NPHXISIvhw6bCD463P2mgRxt5tCR3kd6ht4
1KCMZJCn9LG+VVZbS7Ys5fSUkQHYZCZcidDnM1vqmRBAKzhvjg3UIBMcL1PVZNFDZWS3eKtSuxZI
lrJ6ppPZtL1XTevx/U1o7JG3B9muPQLqBwwS3L55Cl9xvf99TFf6HeHr9t89smOUUCgVvCQJZsiw
Jk0vL4oNGyKz2Y32pFdXFEWR2ZJP09/oZXpLji1caW7t1u195by01KhPEZC/EWyhgslmb/2tP0S+
cECp0pSsMiA+Mq4fMrS2xQUg+388FfKLoCC3miYr9zzKXesr7UpfsdNztUtQouwM5oXddefOCa2N
Eb7Pzh9m7Vcw+BbleBDh1GpA8OTs22DjLL/vrrVDLsleep+C0CuD2C096OhR+3Eigxz+P6S6K1fr
pdRba0dhFhPs5JCVuhycnHtvBkE50+fSiKmVwz6ppv92kv+aYd/ek4MtrsZlOG3FAthP1vAQZi+T
duOffh/HlQ18qdSu6j5UQAm/n06B9gGlBa4eF/Tc0a3C6Vp0/l8FdgSHtEbChzLFx9njH9lUz53w
JDzdT6fIIEFBSqHuhPga68In94/lvBa4OvQbq3HlwLpUVgPGVw9geonwtyeDDvfXfdkOG1vhWpZi
qZzOQ4mIkoTXA4YN9vVecWV5G3ci0RM0s9PsQX0M65Nc38bCnCEBrqz6olIY5D+VQH6CSV7kYHx4
k+L3IcieIxywB/jG+gPyHbhNScEg6YnoTc4IOCbj8qghKvmuaoCaBlVr2JhlKzvMV+Xv2ywr5SLB
/QfnrPnYRY9Cd7n72yY2EN0M2fgKa4fspQhbrphR4GAzGbC3+Cq4HZJgE67FerbHucD4fTqvHbK/
/v37i7Ryr7R9h0N2r5x7Qfzg4kce5XrJzTXYzf4VtRR++iAA19xLC6Q0bHVB6gLpGW3NUnmstK1t
9Ss98kOA+pJ9ffslfaFKMFnF0ZhNdxJFRyUL3+5r3V9qepRhSsvEID89iUceTVEJgdWa09DZLg9y
5QgQMMSwwZpbs8juRjUdVib6J1iXHHPxsyKZDas+AiI02LywEtTAzi5Z8OiDmXnqNUAWnISD1LEz
NbxWZkQgHPKfLJoaOBCDxGxPFOTNxkQXRL9I9k09mX1kosfN4tH1oHYBK77+/j1W9qGvQ8C3Qcja
WZOqCpVj1mgeZP9z8Asf6Dnn97++srCXenEqAn7EhQ3isPTBdi9htLGoV85zX4eIb78aToJRnUf4
dHN+RCIe7DUAyvRo06JqZf9Yir9nGbi3QsR1cySeFJr54+ALPmfhxA6X960jwMoG+bUMv71EPwFj
pAxIEg42PE/0VK88zs09Yoc2snXaKdtYciu3mK806LfnyEC1cQ0YA8EsQC+fvQAvpoNc8fsXXqsK
LoXZWhm1LGYRJhCuf0cOrpFwqcMxKncbD6qkHdLnFmZ84xY36Jb97tY46XVTdbUSFpcibV5tulgs
Y6Q+wawxcIoTb+BdBAn6+O+FCc1InNmKLciKtRfl5fdXXtOFsotzVJnCZ16VMKszb7BDp3VAH70m
u9xSTclRbVjxqB80UP5xniyF2ZSyyKoUWKKjPx1VP91DUiSemAt4vAa4HCe6cc9YWaxLPXbclAPJ
VUx6MYODNiRTRLpujNjKIYa9P/LbFJy6thPUCEGf6/t9KrTIpMbQv4RHRYCbmDRZQqsYZfg4sbJV
zyghh4IpMWiZzFtcUbugEgVwDv9u/JqVhcfe//3brwnhuQqTbNynOnO02ku/z/efwBShBUN1h328
cdxem5r8f5+SxnVVtjw+W8OlAcsD2DOV1lCDNAhIMGDXXtFOG4tw7YbILrKvowj/bZTn7+1Too/+
PR+6Hz0ASRjdItLGQ9bkIew9WH4bNsB6OE25K+wKj7da5/6QyEr3YL6ZUBw6aINtduiidKKHzCGP
yonxYk2nuFJoG79gpXAjLgXZUABB6HB/TWg20CIDBDMEB+hZN7ZisoZX+d8jAXhT/31FqpKBbYDX
DVKgYXJs3S44Zq3NoQOy8/t4Y1dcSWKJS8F1M8MxV5kwkozb6uHXJ0MfiY/OGniPUDM9bumm1t7n
vn9++2QzM2eawCM4gxMK3UaFBtvES07NeUum8/PCFpf6aikMAVFR8ADZb3Wcjs/TfksYvvanFzGj
G0D2ISX+tKA8CuJtCG0hhQvIsYo38tU/L1BRW4SBWlB6hZnwAMo5/SWEp4oGRVaN1mxDDjf23hVl
nriUQk9zQRjcrzD4uQVjvb58izNDRY7UF2DATw8cLhgt7IYigHzRdlz/5TUTbsgJfOW3qnUruQ5x
qZMGuVaYRw6/ATAp2AoBRKRkAWSPCvzuUn1kb6pZMjfA2k0yOX33rFJXhrFIvlftAeV23H2qPRPA
fOrPRgC+h8CfltkiktAwAWxjxA+aHwaT2ZUH3krODudIko5+io0ExNrQLyXSTSwzCTviytTRJ6n0
GrpjAenp4Cc4y6+1SnWxd5O4xP3OJKhfxrxfqi5ldsp0Zd+KUU/SLa3kShuCuJRNM4WiRLyGHIE0
8qc+auzkJQEWUVNkd5DsRBj3RNgnAhAuuoxDBbnB3S/nPLbDVWKfs7AW2IVFvDEnVxbWUindV2Ws
hTV+DEMLo+/Q7sTD5lxBQzWsOOMN0c7PJ3RAQ/8beXBbBfUjRoirFHeeUe6SLnWMXM/GVvDzmVZc
aoj7OYXdd4V3KHp0I3FAp8MdN5a2Kmj3EPDDBFUXsQcwJNAR7xsNejCdKpj1YSccBgMNlxZkLkh/
/L4QVsKzuohAjAblaK7iMYPdv8FZWr+3J7DBVkFr5WwuLmXB0I4OIlCjqALAkOsUPVAjO6a+bCrP
+dvwxD8rcGCAvVO054wMeEpQiUzgNDaLQ2tzYHEqSbgqK/rh/nqQhaSTB1t2Lc7NimyUZ1YC+JJ+
kAG3Byjs/fXQHFwfcBwwVJSeN5bJSqZCXMph2zkCDZLBMV9NERz08VbY6gOs3y111Htz9gEdvFKk
MKVz5v4+H1ZaP0Vlcf7o53guy/t9mR9NFYHB5dyS0TP4xhB9Qo2GdxtiyuDAOekJCNzmQDeevKKx
Q9vlf9croK5sUvJ48vSBfrusMYGwkVEttiJHPGY2Y5AbfEPwpto+vabozcfRy9o6pqx08ojKIlpo
SaTRFJ3lKFdFr+AI+rMtGiEC5EPkhiZ9SR267/cQl5po3ikuzHludLhg78lOtku3B7dJjz83vsF9
dv6w9pdy2ijWxJgXELlGozALe9jN59YGl85p/S0nqdXvvIgvDScCTClBu5cftOcCmKjEGAIsxVto
1gbskoPQlizRhj2QBPXTxnJZiZlLES1fzC1LgGUK1IT/y3QQ7akUVsOA2f4+civLXVlceCgy/nEp
Y+C0Y4xmzDbYkjquHWCURSBJR/jAEhEXtiLg35AEx8p46j4EG/myKhhO9T55xBS1Eqc8lQHfuFli
ZL70wgd0Y+hWLliAT/13eSg1XIK/BMENzHve4BYMbAW6DwBhfktGY/pUAcbbSsiv5BfEpZ6WtnMd
NxIqJwNEtCBnGhVU93/YE4jTIDojz/UBp+z2afRHX97My96n3g/TfimynRSGDel9SnbP+a1GGweO
ox+yCWiy11nsLrU322rvY/bTkxahZqgEbq4nKB76CwO/Bl1xAKO3i32NMLdx9157mUU86VU6cHPS
oRar5r2r8qAgtmndbGzba/dQ+b7Cvl2r1FqGhQiH+Ri9wXiOsQYDtkaR8chtqTbWwrG8CBCgvdC4
72s2ACz7gvIruY5/xRukPMAUJAlar9FLyJ2oD+6sCUw1NYv9JjNn5XS+lMSmIvl/eqgZlwC/sWfl
mDuaVcCIILUVYjVmvbGsViKGvIgYLTeRbBZ7CJWQDJ/ZVqfyQe05gDS3bNBWTlhL9atClCai/L10
Htow7W4Yk8bwt80h5WEKo4FPENm4Ta5OikWIoIAJzZ2C8KeMD1Nihs0bWH2GAgP8PnphnpnpOdny
Nl05+PyPgDXUpEyMIGAtElNAp2nldfmfXrMnxZ7azPyncL50thZzTpXYEEzyEMy1N5lUuZFNBLYk
zRj3epVrg/77g9bi3VK/OsR8GHFVPwexQUbocVMCwslzFpo9tIS5CetvU4CzU1nrZeGJszkML0UT
m8LWalvbjpd6VkVV20whwxwMoT+WO5AU9QKWV4XFolEQpr8gUs/wkveTyctDj34g7PfRZ54FVc5u
TJ8vwdQPUXGpeQ07Jdfgyw+72uaKPkGdq4g5zi+sYsVCQCZrDuHTqM6Hvjqk3SutQxwaRIMrn3NA
YOvSGLL6cZwKQ2TRuQmidEWVC8lcAc7M2hRZTV9buVAbeegi0wHz1gxXMkeG2TCX7/iqsnLyNqIS
VfBwCmUBXb+2yh/a2//4iRfxLGGFpJ5SjDCzC33+b3GFusJXDGpnh8blzuW1SPUH8rjxtJVVv7Qx
T7Sx4IoB7I/eiFwWDk6jhbqvHd19fOBxGb8h1wuLb7ha6xuLZcVQTVwqbksuVDkAqGCTjO5v/tq2
yCQVxZGPYPCUPbYyejSikyjB42e+FkRyQBfW5SK1sqQIZGU+1vUVtiQAFWAJwJBYlq1IgFohBsR6
MuD/1lOzEkt94AoQESZdiS2xP1DAnn8fsq/Q8dP0WxyxVCXtZkUYwQAKO9hNoJwyi/YsuSlRkIm4
qgOcKlusS6Roep46fPwnZQ5V2fyBObgeZR9z+taXnEOjTzV7KjgktLxRZPRGdDvyxJBjD3dweEZr
D2HqpMjqJ3CykMi4y7HKZXh7t1BOhZlZc08yCjmsVBzF0qkqRmdYwFI/4XJigM9r8jGj58Xz1GT7
gXEyzWoByqD4c3DE0YRir2iqoTSWjBbesdwoka5Ik/CR/rvdM4lSp50EM2QWuQDOZC6cW5hI2N5q
L4Zgjdkoaq5E9aUOmQC13teSSAMVSnQRRtR6BAxGVKI1m1614eX3L73SrCouHdUTTKhslOCLPZjj
HtwUzU7/Ng7Em5LLO9h7Wx31wZlTjd4hgfI8cBaIVpKi80Y5VjofpEhe2hfmjj5q3SE2+hbJTPho
DIcOjiHqxoRc2xSWIuae40SwIbCgEJDT4h1W7DvxOFvs3YoofVaMrkMjPJpMDI6YWxeNlX4vcSlh
lkK5Y6OJsEgJVxDKt2dxRnEBvX7yMXmqVDOqjjN3HauPvrXZcx0aVNUn9VnkJr3tyicevYlo/fro
w9kUULViE3sY95QacWbmSPpJexLLGzf2tSvJUhJNePRDMwKOiFwL3vlsawRjAqM02CxwVhu9aOja
h1K6eWHrrZTI2gxdRHFgoKspZfFIWINdMjvyZLc9bV1P1255SyU0oUWbFnd9/4DOBAe3b/4gVRhh
b3gXr0iTwwQfnoo7upOu2rn4O1yazJhPHKzHnXK3VeVayxovnc+pLGhl1t4X+1n2yQtYQw7Zcx5n
pv6wy475HpkPBraY+R8RP+X3NSnxXzPsh/j7PzpqVYSsA8jfIM7JVWS1M0ufKyZ9L4b+DNZvp0AV
EnM6l0JVNMOjgOufBe6SSJHfJK3ZtMW+rCOTRxQszjQ8qYldNuehfCASOHpFatQoOwCdCOi8ZkbT
dAphPQqM/Z847P0uoodGyl21RHWeVKD/EBj28rBpTlscgBpcNrXQyGtgKJNmN4cdsjCjFWWRNcLz
MostIUSPLNtdGE6jeqPJsB8pbY3nzHoSTfADdJX3ijzI+no/ag81uiQF1oOmzeoKNUbP25ELrW5S
DYZ/w5ZnduFo92r51iceKw0Gh9eV1BdCREhywJxg9bB/z0tQYLLshWqVUSh/o1Zz1ak10pmvTWw3
aWdX0xOb20yHnHqpNsTIItgipEOi8/QUi1muC1x1iHJQdFU6QueUjJU9d6nV9ZOPw5LaeMBl+aIk
v4ZRtgO382kgmamlxSP4u04lii+xlhlTm7/H03jsptjjNKev4ATaFazbdZqOTgG+JUGVNDBSErEK
KU8KOCiJSdHrbQn2uwCKczGD5wCLK/4lTZ2c90n0p2x7U4QDEKuKekxURN9CVwb0uIoDWjn6iu3O
9Si/tqpw0BqNOI3Sy7ml5DL5GHK+fu/LOoctSw1CRKFNGEG4aQHqxEyFGYGu6DERiB553So6RpHq
Q6Pgvxx42aLioEsCghc65K1Cgys00zzHchM9S2XxRPLXLuuGQEolh5sksxxS1c1E+sq1NHNLQWqf
4xjW9JpY/J3L2pnHFsbJFukewvg49o+NfIzj1gAnG6b0FE4U9eCCJYATvVLEp7gx0lCzhMhJOYOE
Pi1yICJyIBZVrUeFxmtiAFvPaU3Ro/UnFHU+OQnow413JPJy4naVPzXHFkfhOA0Noa/MEHZPkw7P
vHjU2c6EWyumbow4LJs540xgC3RJIPYBS41ePMOQOhNdXERhAKcyl2EK4haSFuCWGwMJbMUCyVcw
wvTGznswNvIRKsmGNRtODxm6y9h6H8I0JEcdBVZoJ3WOLxqAjRSdHGV1GNOHCvNWeaYsEGM1KJ4P
ktoHZfOZ158T1pzYACrCv1UTJokwXNoudtRUfEK5Dq1VCq4kzGQmIoHcj43hX90buKUbMdY4V10L
8TSH13LkS08p2CPMRo5Zw+0bvrFqUL482kVPPafakYx84nxJuUOOjrBpfJ3TcofXoCNqkwyMe9pb
WM/GoHU7ykbwmtD8UQg1ryv4B4GKFzBthasajq2bA4XLxCYjTNlOIkhKYPFWeQFgUwEjK0wNEQWs
Bl5PRK9K1hCzJ6GOzYmSK9y3R4pvHgNNWyt2WR+Gea4NFbh3RbDyIbemFKCVxs6n+Wmo0dkN1Nug
MTiL6lN06F8yKmNQ8+MwgqHLwE8qHpAqT2ClATQME6GQ1VkMpoqUJTauZ+i2BEhnvE4csRtlNktJ
MEqlxUdia4+rzYK32HuTFFxfyqBgigjG3HtGMQdkVViYalugRpn3vyOCCjkFhQSTaF5zSCJpds22
pSvEcO/Q5OqlrsRTxdMwyKOHcTz29WdHGpDLUX500vqq4qvLCbJFnQnBPlZHLpeG0rNGK+xkxk3U
IjSL/jDDm1xN6oCJMy9Hsj9i09xoEu0aAi5sDtgNBUZ+4LsWFtpM6mOAR6fO9sg8aZHVd3oTKIhs
Rxapa+U0dLB3RstPnJ1Z8OuzV7QXq9oDiCvs8C5roaQzkGu8ZprDUhfkEbTpEtnoMoN7x/9Zzx7p
jApAElUHIp6DlBEFAUEf4OQuJ4cR/KIyYGc9yi8ld0rgeVVYHS4wUW2r3K4Lz8z8N87R21Z8cDl8
L8AMUeDCnvbR49DELkMyT46zRyDb4bSelrzT5n6MQkfd5o46xIotoH1N0kAAnmSnxX7VCzyYF6nR
9s1kpLChhS2nhC1NQhS8WznuIuGKSJ5Q4JQoLIteJZQSImmn4X4lFiO8G5TKkCQ3ZufOKMoKT4i6
bl8XSvLOPTSJPUlWmKFJTjb4e3kWesvcERTFQRcVDG4nxeDkRMfksaJWNJgSCpQEDTzRaZR4c1Y6
nVGBUlT2LQBFaoQgOnv532yGKQr6JS4ViAcpzL29Tk6NrgSjjhTji9j2x6mDWzoMyZH6oFaRBUDJ
pTzsykCyG6ye8yvBYmKrFlAzhqtNh+eqmhGPSQc7GYzaW5IeWjh1p7gWjWhe3BezJ6S4S4qfAosW
fdGk5YGwj/nM6CUyAZ2vyBbXosTSPMI6ypHaIBLNKEZDXd2fpfJQDVYLyy4RiQCAUXNgsbqH+TxA
4EO6C3oYi7ABOa+w4NKtKlafADIiPlKKeFRMtoye7ZbvjY5OAFabPfuqkj8K+A8drjF28tmrCBJo
QS0RpyB4gWgWBvGcV2qCwfM2x1lac22iR6n0hXuo0OVhXxY7VKOi/CBTq4HvLzLUol4qRlUhzr0w
00M+X0tcWsTeHEKPRzNY7xSdq4H8iRzf8xztUH8UsTjm+A30LVvltUCT6z1OeeD2jsjkK1xn9XWO
OETopaKSF+GLVhF7FHELzaqkCwhwR0XToByF8pwh1rOlzZNP4NphRWyLLYamR/DZ9YKLLSLLb+pr
3FhJMWPSEkOQeTdqsx2sqPzhPvjI6KpjavcghNYznN5Le0Cgr/AtkLnppsmH4YXB1b1Z0EOGKv1Q
K6emM7TOz+LO5Kfaof1QGHVTBxLyADJI2qJQH+su4JmHUMh2Lf8GgHRBQ7S1d8NJSJgTWk6MGgah
cJm89gpySowvM8Cf1rCYnEZOFyeDqGQ/TrWA8FTIYHSWza7nldLQZoqTFefy0XOvIGXUiwoOVWyL
wx4OZTGv2DSf8vd5wIZPFMEkuQ3xMnzitdIRI9mmYg8XptbsZ0Hvkf1H0pLdKxXWb+phE1BEdF+X
sy9S1eYLXCt52Ynr8TiNz6gX67XYGiy8A5t8NHkwGGkpGrEUaJkEXXZBd9pcA08MLw5sbIn8UI2t
jY5E8CNBk0UuQGNy4JPZ+LkIFYcJ31ikDJBt02fN15QzKKeOFvEAn94nMxqBwkLU1XPTOFIe+pWm
/qVCJJgDYU554YUV+8YR8KsSfGppqB2+GjFiyMw/dig7zY76ACG5JKm6puwg+K5xCpmbV0onR2vg
jzTccu2VZ2/dfBMpjnVWlZ1n4AC4zqbg98BqOvRieFbiKGDwMrmMvPA5oDHKYAHQgO9bD1VafqyT
al8OGq8LBePJFWYs07jKYPOlw+bkQ1RqK9Y6WOjey4rlDHg84KxNIVtjJhMdbecTOFPRri7yMRjl
FjDBoou9mE7+AKCPji7Yy1Bye7mjsSuww0uJPdxF06LmlM0bNxOrINrnNIGxWhJjkG9ExvEdkn3k
2ZMT0O6AcnL5e0pwMRlyQANHWKUMtdlmkG/R3sdp1qtDZldwxI2r0AFm9Ab7vp0oMg4dccQZiuSv
oAGGEoHRJwFqr6ivLFVwSMO0k0FhR7SESqIsDticdwLUxW0TzOQ10V5YCaHioKRarKdY8MUAqCdM
+1OrQpKplVqLqRFKhgn+NCh379p5At4ZrVh6ovVxMHWq24TCsVKaQELRLary3TxpsOvCZaAJ7Swi
ZskVGL6KdcWuRKF8psEU5XYyJ4ZEn1hRfq0mXNO4YpdzWFDIuBLpk7QvMU5IXV4Bp45OAKuWJGvu
2yOfdAYr2DH/3qLWqwrFA8NdKriONOMjmKhBLmanqYvQaaDiLwGnc+jxBL6lwJhkFIc24altyhcq
aG7ZprciHm888jMTf6r7YCriT5BBwAwFMQ5ssYGG2BdRv8kZ+NLoYXWNQBTlMAMfOnCtsBZSK60O
iLBlafHtLkURmrOp5uTZg4brAM4a97UrVn6n8S5XgPmG3b8eMUtAEL8qfe3VCcJuLZmUgTKUexvZ
q0zNnqBzSOQ++ax/lsY/mIQm7mOIH0aY51YTEzNMJzOsP2QFuHHhsxysWakDioNcOyYBJ7A60/0f
Seex3DiSRdEvQgRMwm0JS1I0EmVrg5CF9x5fP4c9q57oqeoqkUDme9f+Gpa0U2ilrl4067FM3dIk
hRuouya/YQFL1aoPTc+udqRQ6SHl+xU7SWusnHFQqHPtqsb7lhSH1apf2hT1QF+GquyUMoHWmGgK
3TXtg8mcqH1nscvZOuT/hMmH5KTYMDI+uTFsUk+kzxG21Oo90VyL5AtZerDksPyCYOx0J6bsp/qY
tXfd2jMlbEuQ9yAZyiGd6fbok4Np+3rLTc2actSX8brN1ikmaQK/kdxXrgTdOwyMtASmToYzEQM1
5GSmMhMNP8tGcxJ1F9p7tAYZufEdPuu0jD01O4v208C+ZE0ZhZKsdpMvG6cc5JYQTHrahtxvzYNR
nzk9O26YKXvQyKWTH1WCJRfen2ZwLZkiEjoeheXa1r+YLJqOZmx1r8NBRp/rS4Iwob3nD5eqb26v
C5a+vnAGQCdaAJR9wwvVniPN16OTZdNT5rDpNEx8g+SO5nnQSs6iYzGQdrvZZ4spWOStpxCkBCA8
drmr5CMFZhzZTNl9Ge9jNi7Nzr2YbUHNea1lOLWntQL0HdxmjU8kxAX9wEaxDAdpSHxbITMzvQMJ
KeVCrRcPvxFtrGmx+u1Uc8bVu7QLpjjo9IIkyJdOEE4TlIpnFhE/RHfMititM43ZOHUNebnMtbnX
Y/h2of3IMSlOZRdytV+lWfhS4UckLC7vEf6Nrir2q+xpxqEu/0yOnqVi7fAU4NIo26soK3cWfmeY
nP3Y/jPFfkJcX6+ffXMVuD6qHfzSQOscJ0CxY/rOJ69Yd9UvFUa7tjZey36vJudBeqfdO5BmSios
3PWksPHpW4NL/61ln5SCySg62ly1U41JLWtqcLJaT3/u0ZBsy6Y5Pib1PH/orbx8iKjtgSqtURwk
qfa1eQmyavDAJ1onSXLfoB06Gth8VbzSWf1n8a7FVUcg+ywORbcc5jgNVJtOJGO7boqKYyr3h3Xa
V0r3sxlGemIEfrbluAqRmjhEHT0PWvPUlvNfHLO4CXIIoigxgyGpnhoL/1Rk2U/yahu7xUjYXtaI
9l/psVZXp6eOmp/LldfxyyqmJIgj5U+yFK8eo591fsrb89Y7zT+t/YYjHLF+sPOMrlY4xbdBMlc2
dd463gc4czjWb5JKTwUxbmS7WcGdbLHYyMSpSTH4eaZEaZ6rzLu18pTFH+rPOuVvvxPKs+h3ReMk
4m5P2PPGitpLi4Ol+HofO1Hn0ykExLCW7+RTMghWSH7dQT4qIHZNSxn8nqYw276WNdGQf8aXchGv
2oe0+pR7K4EyuorhNr1fpLcxO41678Ac69eBy1qPXcAKnKzkYidJkNfnjn9b8OMtoG27vjiN2b4i
enNyqixoSby0L1oWGJRnIyquTK+lZogtOD5IDDr1i0EaU/Q0tao3lrsp/04NP0J1ruzFSUOJWG/E
FH6ZWb4rIijP1xbXWh9m2rEsm31mBJTAY3Wdh69kdNV0H2W/UvIZbc/x8D3l275R/I4Yp8Zl9auA
CeOOkOAdTb5969nNpTY3jlPkbDEYWH5gkNua2s+sT3vKzoVOprDBL+P10Ck6aOgZFpWzZDwa+T6/
aU3MBvrUZh53yZq5akV2VJacUBMHbZ88COvBuOjNA4mZFgk0yGYa1/6WppYt24vN1xJkorr0017Z
aITPoerJ22oN9vBjlx0YEyT87jI9B5gq7ZfS3jf6e6JgQCzmJ0N8mwT0ZgBMlNTPHGbVu+joxJQM
T7QPZeUm8k+vEvdbfdno58q/ZrrqsP8a3vLaIyFT0QE4Tmr5Ac40JJeo2bf6rcpPnf5QkxSKBLwk
KRRxkyx5XHprt1fUPQPBVv9UkVfQW16UrgloN3jEoe5UsKpsGe42RBLhk8lwkz+upIhqwkW8VL3g
mPVHCaCF7ubxxDjS4DL7ZsZz2yZUyDJ7K+ud9cWl0r/Wv3rrx+1zYewF+aP03NPwMeDsINJ40Ozp
EpX1I82vO63hw6SoXn6yo4Diz8R64Wcx68fqJpLXeLmQNSxtL53GZJOkTpZW52Zgj2epNpISKdMY
GDI/3HaK3ippwzJNeYu+F4Ss5Q3IzbGwi8CsMt54svVsV0mu0kGQIV2RHP5QtvWrwS1ZMISpCcts
8arX13jd1eVjNPDInwzWmUrwDSAJlAXxz/SVrk5sXdf8Zm8bY98JZn3qLsjVdqb5sNbXSntpo7PO
QFvDghW+FrmTGpbFMcVnPWqAh7kPbpVV+/6p5hwknLlXeWTZa25N5ZvGv3E7lBIYb9D+6/Nwxvhr
fmp0v8lcmtgGl3/8XGYSzDI1Z8p3JULAzV1RH/TUJ72E8kDb9Mdf3jLJ9gYRwoDOTCDbNTVfmup3
LD6Ntn8Eb0eFoPUPzeCInO/unb9rlX0sWrdrOyhD8wmxqM3X19tymIBFNPXjUn6s6XkjWiN+76t4
V2qPWRRU7OPxzrRfxOICu9nnrAMH0wKt2qPOckxOqolFDBCooLnQfFPao4HsKE+OE6Ms54jhdD3P
+0PGvT8arPMKZ8omuUBDjBRdtWcCYllOeR9p1eNZiBYc1TuS2UG9bIxsth9x18Wfov6ei/e+cwSe
ItJb7EtVVw4RvQZYiXLsa3AU44KIYapo6wvM7MruVKlcm0axM7VXi7EicurNkVHE9o8tIYwll8df
rl+1+loWjhEHsfaj24WrG8957BTZPumCUYSQHFzDk+nM1Dk0L+QGZwV5X9JprW49HeTNecyuSf+m
VwC4x16avQnPQFb8W+y9Jv8x0bVS7BhMKSpzTHLMNyxsuSstaHCctqUVY1fxzDO9yMwju6Sz9nMk
bkMdw5/w85FwQr+Zvut/5jrkTWkSN+sCKwu7juHluacYro9/I+NoRIcNEWzimkUw/bQZoxrRR9j0
dS95XegvXly1v+AbZhbsWfDUZxvE/UGjPtpiRQFcknmXU67AwAAlkbJ9Gxdu0b3mBi3yJYTHMRsZ
Gs291H9ulukY6aEkKLCvHdkMKyTONG2oXKeBec4XT6iv26+WvqlU0Ussv28RNnnOZaNy5JJvn2JE
N65ckxOrPCElkfSfHrj1eRUW2PauJDS+4xwtKBQefAnDJC2xMALLzyK84Uga+aogAQJefOYGMiOi
39RQNb7z5b271lwsSZgSeMKYFv0axduMEhgoq+CoFY42RC4anclgPAd2BP/Yzf1+RS2pmx+xduoF
UTO5Pyd8SMuLOh95EooWjNDRsOO1rt2f5QFpJ2Cvq4q3FPDBvE6LS2ySxh6pvErw3QIkWWoNd1qA
xBBjmDuz/a2j80ystL0XHwZ4TsLYHK7WpaYwctwZFrkDr7NUu+ged9v6c8cDP5D9mvKDvDwuSIpY
/Zs6WHuvyXx5dmrJjXqvH/bEVsvpP2va51nlLjNMmDw+alO020wriGNy5vvHauENY/3UaTZApXfJ
mqd48rombOdD99LSBUzC/B+7Z4QUUrzFqBUtL7qNCMo/zL8xdxPFqWUS6kPV3uHyseZwOgzwB6On
ckf/atlB+S0Fyf2k8MWR8Mb4nzW8L8qjeNaIIVCnx/5dW4Oav5HmbesGVPlUxUrIDEIVp8MWH6X/
Nk12NCRbhCfolbnnSgaXYVvgcwjyO2TH0XuJ9U8l5aT0hvIIWG+rv0nsFv1XWgQgrTSLW8uLIh37
zs2XMJIDFj7jT+Sm031k4qcZPwF5qdreZf9URupbXlk8ZM1d06DVQQnyXpyjpd13xgkee1esD4Jb
VxpBYf1GAx9cqCb9HEkAsB7lv7p+YpUojFDE9a5djnrNNb2wt+7N/LtVfjT96Y7/k6DEyaaW1/+A
pfsjJ3bZQ5qERMfYjl6H8AOouGSAoWT7MrK9TKWh/FLwlc/85g2DdH4Db97BtZrRTb7Bm/SUHBpL
0C4venHLeKaShhRuMl7nJ7EfmnOjBebqRosPWoIgjDIA0qtL1I3sMrxdBAMFnbxvFZ/nzVz+jVwL
8cOge2bkjHEQNZVLM3Q937aEyIOj3d6AiufvMW6d+l2IG1+73LsFEd9GMHU+UPWM5eFrM45ZRK2B
AZYwOi1DjdTyra2vOvRM+tpLv1vnqDw45grvcbwXEYi7js2x49LRGs9Wancsf0h7MGMvu27dmybA
VxRuQqL33wlZk/KQKbpZvQm9lMT1H3QCCQBFfd0XLda2fiz0IMvDQnFsZlcqcixiuYbAsjij/YLV
l1OIunmpDPMx4NU0Sh+EW6LFEDip8GX7NflcBzb1Em5KdaYk1M2zgsxPPQ1taKvfM/9y20/mvsl3
lfQWNS/NZ6VGhyh7gTm5Lz32iEi/Ix+rf+9PAki/WzRHKx4746hMXOYKtuUXO3pbEkQhtcOXwKym
MGhvuptBiXES90zOBgz5tJOne9h76uY12m7+aW9MVM2zWMrjQh+oKvyZZyvHhrqTng3MDuWv0JSP
WsF7W4DlLRAZuKs6VePmOK6VOxjNyfz/9U5jQ00D1DrPTkJLU11/CvoPcK4Yj2arvksAEDtJH+8c
dl06fQdrzzVkgTzrZQ5KRFtN3D93Wnvo12SvVrVjjE3YNdGfnDX/7Mn6ktQ0aKGWd7mROqIPjTz3
y1l4puWpxsTFsqtiX7DNXhEyISDdWYpbJz9q8qWiRlCPkRWwgtOi22l7pTneYbjElY0/KPvyx5a0
MNVIq8azV1/a29jG3rj+jZPmokDpubjAnEPBf1nWPGXTxmAZ2sQh98yfdK9T/M3yK6gWfUz/FuOg
Qp0s1vhRCY9lvO0dYc2nvCW8eJiO68BLXIKJqdhrAKnV9Fw/2f1HrMt+NpOH1uZ+bOaPQAB+Pt7r
u9Snabov9gC1C0XaTXefk2Vy8bmClm7x4pbjtdlOYGrRNn0o1i3Vssc62mf8al2XnoR0I5Szy7km
SIi/JsmJe3Ne/c1mxnrQ/+L5d0ZpHYMA7BjwiaAwXUUcZ6SLGs0AMe0BDkftfeiFGR7u6MMK8D1c
5zispsMKEgtZBZWgxY92BX8Bz7PXleNmALmrXpNzCm6HegUm2m8bbNyJWzgdHcvwxXKrCKrudpHh
1Rg0I1pMgknu9/V6rn9MNFe5OV0Bl0EppukqjQfpaRseqLPAQzmZH7oV8+m6hRqUZmg3MdqGX4Oo
lPqi3hZtX+aE3u0pudvl1MJz6k2jz8ItumdhP6F2IYcZOYGk3lQefeZkvqNZuEt8zJgyZAYE8los
MsggjGKCpGjPnviFgNf9V2F+jHNoqvuVpCLqupafCU1gCYF3mTjLxci0Vno5NHG0ENStJWE/Xcrs
1TZO63zOYVkBevWDGNDbAe629/rupfWLMQXtfycaB/bkxpDHiKIQbPgyrZdWuQ1/9k+RGrsx9Yzo
u1kAsNL0thjjh8LNsPKbx+Stbj4LlGD2fJz+6/2dUx9SVBtcCXvXMDnWQzspjBIfOdMjY2Thg99p
y84ObZqqokuRB0V1s6eHbvKk4iLDLY/5keJiS7Pe1vcW1PNXZtcG9wyanzr61S0nt1n60SrnssPn
LuvnbXF1Pu/FIXLWcFbB4OpUr+lMW5JSekn60bQn+cvi14y5t5Q/Uf06EoUq8isrICQk7JEQp63O
3EFwf+IY7JVDXPdH0cEBkkgExVjK+21ikwA5BurzeZcHZqeTUbzmG3Q6cpYRcUDR+4KPt3gj+mYR
67FljlMN1x4eNuVStM4yk5YcELThi2Nk3ru7hbe2H4sMz+8I7Xe9yylQ1Nge24eGbKVl2LjvN7nK
YIGKpHBqED9GBpQ+Nkbf7KN/VlhNGmfQwmXztCf7OnWv7VtmOzwPgKCAFUoMuSX9FdU/Usma0rc/
KgZN5b0DZomzUK5sd612MQrZ0tXMXZPIrnpNK+hw9z67fayrH0UhTiDZ+mopEr+AnmOxhim62FwH
tcKHPgdiODQjG41NaYZ6bMcvLLkPJmHZYvMlaMztK5pQS1TP84d0T4IZHiRUGl1Doebgpxwa8n5h
Vao3EvJOsYYq9n7PwCqojReNpy0+5+tHm77HiWfL/2QoulS8Gbkd6A+L7C0G3OOxAIG3oX9ovJBT
48VW5K+xlI5xy00TkZD4aoHtS827kXHMusn4qZAePn2SNZ/kLrtGhcrQelh1Iq4MvhyE+uJ3iQ5l
JgUy/HUS7eWZDyi7jVPr22UetCYcDsTddmnQ0sUQoAixp4cm4pyIXYNXu6m/s+ScgkzHsdMhIom7
0OpKZ6WdjYUh6b506VkrZ8RBM5p87J68IbHJ8I70sUr8bKuYIcC1DW6p1vDMfPZWHT1OEQM8aPll
KOZdo5inEUafYGTJ0dTHMb5RMQnXHdsIpHbM25PZsd7nT0lDIsBU6B0aKBATtQlzg3Ibiy28LPyE
XRHmGcRkeLOaT0sJeC5ZxoEUpfnU1Z+FzTORArgwnVpJfVYs1amsR6l37x/19CiGS8kfGBef/NfM
DBmj9ViIn6ghZvotk5HnKyzg6rNEf3yi+8s2EHPEssucHKEK56goQ+VPBbS3Ex9kpF035JCRKtzK
eJPoW7ePDUfh9lnbX30c33/Lkec/QxVjxKwJJ2Eyd6eOKp7mJUH5VX5wZVsKcKJp7CYk2qWZ/+sN
INRiIdPmDRwEmw4CMoiBd7l/qJK/Hh5+Zdud/jbRu/8JVS6bfh6h1mN2tJYzUbas95qRKO3epyI/
aBaarCQ7qPzFY8s8Uot5LBflNpJJMB8q8RzlV4GWMY5e5X7u3c1WLuMwRV6n3qfN+iMpsqA8SsuH
rYBfI3RzRn6U8TW1n1R18pfi0G/wVNFjFYMoaY9DfKhVmMMnRQp1y9vsyDWm3672EtgVw9yL0mHa
1at9Kr2k6sSk/W3UXwKIKR32uoBu2WUdjZMVyHtOlGr5NMzDOSvVp0KAVVNflpQHnRjF8lt0yCWG
VYZ1ps6+2j7nnos0sW/kP/POLd2XsaQvkg3X3my6XykT/BPKR62r9+3IGz6MOuea+T0OICXcwMos
WeGYW59Rsh7o6XuOx8OivpjIimssBGn7pkvxYw+o3bFgpKY0nVLYfeA0S3aqFGI3Z2jxdU1O/EbV
n0wjTm+aQCDUxsz01VbvhR3fapPWG4FwtP5W49xTdW0vtagZy+1tk+8QEEdOLNO6rp6LBCYXIZSI
7spA9kZhd2+lTZWeZE0HMU94AchV24lKDUc7iZw2M3NnlNspSAbxFXdm7MOEolpYk5MVISAR2kR3
qMJ0X10iyR+KUCg2/jYX38Gsza8S93ukX9fpmfWzy462hXeiTd0KRVL1pRvCNWkQ2HZ6xzqVk0Jv
4YRxuvgvlZ402n1YQrHK2Nr8SLcRJJyCsCFX8Jgtg0ZNYFs/FZZ0bBVpdixJ83RyOVReVNu1htuo
p65Shav2qVvwX2pQDDwN6me3sOKXqCmaCq4EztK6E3TE99aaYxJktDXtuUuaN8NQbjH3ZjyoHmJ2
ccgU/TIRvAlMsDLFWkBYdLozBoepAVegfYiEjMokmfZdXz5M8yhgtSLYLpJ5EytoW5kvE8OcY1pl
5ERSL3ZdKxQvifm8TRuaZFSz1YXgOfVVdy1V27E4RaSlOWv9Pzuj5JygkXYaa6qPdHex0aHqWvOj
Sw9mXe7TeMQbN6bg+2UgRxd98jPqQ2xsWRqV1Kt00SySYEkKqM6ZxuDsMEWaSkh7g8ZtscQnfEop
U+davqzGQep81T7UehAvt8k6CtpMsQfwtg3N8MhjHfsDTRfQWWIDq88k8EgNDZiCNEvxskUD91fM
F6zqXPMVIU3p9q9fugP4CttoPThl99xQNxGz3VygtyXzKJInQ/d6oiZ6107BmSB6U26Wkc2i2EI2
ABuDFJZWy/JGHA2ah/zBrynrGlfT1WJ+3GYft9Z+XBN/RIEwqiyW7Wsye+04hm2h7VsxCLg3RqYM
zSGiZ87f1/apBk4drW+Tc5vhd5g+i8EmsEb7aLofgLOoq85DnJ6VOizU+WGzf4UF2F2yoXTqYdV7
fzX4HBppbyVfmqDtRHKxn5EWdSiUvnHsSv6U7YDKR7drkL/YXfTZVS3NM1mEiAQ13qIIV6qNz9RU
NiYfigH78W1Q5FDNktsa5U7UWrTdCUePUpQQtYQOd+rXoO9M4j6XerR/pq6RvVFeLVdS4tRT9OhX
qdGj8lJrY0+hZDMgG85kigpKXav5P6APkoabfCtlJJ09VVpmbB+RYGsuDCBvRz+Wfp5l4djax2RZ
YPJojUHFNEPI10sMNtboi5P0tQ/UVtcCydkEfGNNVXbMlhZcKrm2mNpa4JExr04SZJw2KeGGEnEZ
649Zsf3Uyi/Ic895mj1Gd4OiBu40Mt5v+FZKVDeGYciePFajbzR3hdh50Y+yyKynDWlnPRu2X91F
u+jcnTkhXz5K9sa026wytJH66wxUgu0kw5tUo1LQbgOvfAu9FJUdI9sge8b0OW3/RBuq7J0acrIO
pU3CeIJHT3Jj46lXz4tpM+s0Ls3Wkarv1IG/4l/fEP0XGQ85CoSOQbkymdKNz1xq2WAkw13Kt6rJ
XxRrNS4rNDdYQsFqfldvK7nmFtPFbK5G8ip1oNQHuarvL1yVkjtZGl+NwYOmvaNp8cccO5qMgjjR
2r8GKX/uTNZ7GseBlkJWtKBwuSxsZx2sPX07VBb99WTC9Aszjn1DwtFNl6n6yaOvZALu5BW21l9E
BjMTdpnhxx9AKVZZ8TrD30a/xx0hXycRmNFjpJy1aEiuOc5NDRXiTV+2n7SZ5kPWv1pFMBTGr16m
9JNMgY5cjC4/H6V8rV2MmcD9qYBYcYfGyYfn1FAdg3xYc3YK1Li5NoTDXXlHUDTakMVG82t56VAA
MVzr9rQmCJ5Qr1pqCctfukbShUaCEtsj3s5cqUDg6drNhEvdh9oKfkKG2ZNCu5AwT75z+SI7QcLV
oQKR2bqbfynJfqXC8Sq8rprP27xPo6NqXXo9c2KOmHx6nbonSCeo5bmESPXtCuQN0amNLdeRFN2f
ZK41GJpkyv9NUnLJmcZFd1ykf+Ns+xzaj6lofWl+EZogenXGm6C5VS7pjzqzXlkgZ5h6TtriMTYs
PRy6jQwQxn+vjkZ4U+WR//6kJg4iJgZkXto6Hx5SNrGy3E6xQishOIUGCDRMGbTqerEK465iUoJS
Dov6c1tJ/FiE022qoygfQ1Qf7KXg58AFm3+aJtopfmN/hwPhIZW/ckQAq/Y7E0x+wKtRa0XqAoZv
q4HlFKSj2A42/dXq5pZNAkFCaWFpxTO6AtbeTPotLQMFKepGhPZpFiSx35APUwNg52k4NavFfrdv
rem6yCvulqlPG0JVIbSrAuJaDKyfLYEoRr+COWj+NP0lrWk9oQxod1NSjdcxAdHn2F/gteJEWV1Z
xudhA1RlD/KYtc7UiFcTGQoGj9rQr02lBSk+l0OHKxnjilSFVkkPosTgPa4WL+yGiHJRo8S9Jzq9
Nw25v+v2lm+ThHgjVAa54gIEHenSIVDj00IFUmMKa9eq2aWSvAKByFgTMKdprIumBLMgW7geiy5U
JwlJ6wIGyCD2OErxLZ4Kd10062FY1s9FAjfUdLlzLRX1cG3aT61C55i9PIG45t1bd9+UezX+q23i
2VPlqjGIimbOndo2r2oPq1xc1OgZlXrh5dm/lqaO5W3suDSb9hZZjxoB1ugJR5kIfut1yb8jlq+u
fUvmD4XDLbGeB+Nt0UF1lRcZ0DC7K4LeMgFZrPHnuDw2Z3vGOxAlbftgrpBMkV4ooZkm6meEW7WE
OI03OLk6ilyb4UqefO2+3I0Q59HW2iCp5n7ucvE5bK03qy2G5uh5SadQi0y3zBflWbZ+olFyuBb0
Nk1fkUhRaGAgyOi0xkQRPEtfnRzjQMk++778jbcElOyt2fp9m0WvEvCCPD6nC5BsYiC46fUiDxNz
UXl9UPXWslvy+O04hyzdVDACxA/CCAv5e01o57M0dMXad5laJ8CLcbNk6GRmE2w5SN84x/WaA9MM
qupPqwwIxoFIokUZj/KSKIQFf9fzmzHiEwKTF8LmvsuDfi1DAxQvHj9rUtLH5BknFnJ3VIgTHzfH
w/wyzkhDhVyxrWSuDqKibrBDpkjDgTEaBB1sar7/NFnnV+0jtGzBJm9bH70pP8WV/a9sSgZo8Etj
LSW0BfdwB0SPQVl2r4PBeAfglhnTiUDiTPLRjcfDEpgYolAwCwgRy+06tp0uu8vU6ZbYJRL0BoR2
qaF60Q3k302mR+8Avxxg7a+hNl8T3yw6DiVBOkrYXn4lyBiYRHqSxrNFn4vTs1+4a/tGriNqFi12
yhmUk7TkEVuXMnJOssyVtf5Y8k8l37xhGvajjAhks47Ug+6wFS8KopbOcoohDdJopccYeEZ6W2O+
sVY5NeYDEOSpmwC+LeOqxHWIfLqM5+59oUe2Gmv8Q6jVSHg2B/53BfvBsrxuAfFM+77jxdKJNmz+
5gggr17s9zHvoJ4Ttm4Jh3NpCHAZ0fiYExYyTs/I2tt9X9hWuNkt8GsiHqoMtI9ZSHbj2m5P2ojS
zFI6xMbyIVIZhrPezTKdrS7mKezlibkUJ0qvo01PbNhCET0aswGAZOpnybRuZt46SnSu1+7BYKLX
rMTvLcBiy+EYO+Y28woEWNy/tTnilHkJa6FdaNODunuBh1zxWATz/Ku25rHMbE9YfMPwX/x5z6C7
XTmH8dTuU/5aSo+Gf3qpldnXs38c/OFal8fUNsOoD1iOk/Gkv0RodpqGbm9UK32tOBHY7mZODjLs
QxJ9RB2nIw8K4pok3R6aWPcH2G2xLECx1ktDRFw9U+diXA2k3titoZ5lp91+BUqtIRr3bfXPpsSI
+If75DSjjat+7PFNErfR/EEHlqSfsQyRgo5tdFPpcyanWxg2PyqIRkdNbr66czNhIstQj8O5AfHn
4qplH9F8ZTytBzCshrcY0YVk+vIg3dS6C+1E8zvi4531zsVoS7xnSw80CwX8WoeT9Da3eWCQZGun
R3V5bTAjqROFaEJ2rLS/0xyGUnROMUmAkfeXfuZgzwhsGb9tfU5CoUb7XDf/JRTDTm0RLKagVhzD
W4XxpkSQp+YGKjOECYZyTJmDBObNqI9P/XSb5zRoVqx/RnPQsBBgCvQIVLz74EfBJyVNkJ3Irkyx
Y0eesM/XoGWsSbG+HHLUHjooXZncOuNLSm+y4eIvQr72sapfavNtwssrLamu40ddbXhAs/l7XWq8
9U31odTZtUkJse214aos5kuyyeQXlJvT2OtRKo6NTcRcTy2ctVdAxTK2yvvnECf8NU0siB3fE4YW
OU5+ECVxHx/Bjnm3OD1rMw/iGvl5DpV5GptrEt1YZpIaUvhYxnfbpN+OmTfo2bcOcDrfVumFeT9t
o+ukQ10tBADI8YzYOhrYN4Dk2f8PQ44OXJ/nRxlJ6obS1l6ncGA5say02KlWdVbb1d308rAmuvpE
0RSaWG3AM5kOi2eNKHAVJebsLpSg0ddv1TK/KvXTLK6bNTpFJyFwUXskWaUdny19+UTBXue2N0WI
yKNFBlWu79NRHZUvSgeazwrsxtkw8lxUdyb8nu7AZLM0K7susRtaBZW1shM3sRnKlq90tBOmqEur
M0Uz/qB2jsnbTDa++B9n57EcObKs6Ve51nucgUZg7J6zSC2YmdQs1gZGskhorfH086G6Zy4LXckc
a7PedJGECIRHeLj/Qmj7MKa5XAln14XanR54q9DQFq7dQcRYZ8FakUCWAm2v9YVarJPgKAnnFjJE
5b+1rXXj9t8M9wdUX1r5nEJNQ1qo3q1i3ASSdl1SZy+s7Ch18tzUxSo1ZfPW6kKQUJ6lrTjEIeAU
tyuoiN/9FtZVi0JbLAL9xXJC1GabHBfNqP0zXZciQKVKyPFE5BKNsxwqcF3znYxuNXhgjiBMdsmT
EC8g/wbtLaNZoAF5aBadRA7DgpI9CnO458y0Ndl1EoXeiO3KxwYSlFS9dkN4tKJ9n9PpcNOFn0RQ
KyxAQ/0m7Pq1J9yjBNYg74KDEWQ71TXgyHTGqs5UdQH/ZxkZOVUneZc7VA38zHssQnmJfi9DAO/E
BzGclqsqbo9u6cxd2ivp0IPLH4KFJqxFlLZg6MpceckG2/QorSDxKj2VVjGvbVbUDQ4OFK63KuC2
FjcAE7baInIp0p609pmFt1aeRL/VHT7aHJolyf7t4CHfAmr9lgQ7c++YH7p9A55blFubI7Mj7rPE
pBtzN5irLr2qyCSUnKKBXq1b4dwRX4mMnJ70ngKS17pwXug1URJlABPtDKhUkEkLRRPV3HdLBlhJ
4l1UtmjRUeQNgkXByd31Fzn9mrxtd1Zm3uJalS1KI70py7veW2vaQve1fUaFWNEeqjwlhXY5CCzT
yNFmeQ4lLV3JdF010c2jUX2J04qWnIKuhjj+BKVta8vJ2lVCdT0ow1tn3rbkZtlwbUs/4u6JdjhH
9JERiikOwryGGOZOGqxo10a9AW5T7HKQD6LcyJ7y2pQZION411GIUZOdaH642gD83H+z1IhauMTe
Z6ML9lil/qFDBBwnN/HqDRzWHG3Y63TwB3KJujvBd6GK0i97NvL+JBHYjWxARVBmft19gzJU2T98
7UMxN0NZXsfGiU4mbeIevrGUH70iWWgw8gOjOETDdaFHa8xSlwW9Iy2+KZJnK3jsC/ZBuOZiH7Vg
2Qvg4tqxQJsqLARFyrFfsUotqFP+IhpRiPRnDZJWUGjlYB0K6UNDMjeCN2wW0GBGkFLtZ3DzxRIG
kYcuXVlt8Bmax763pMXbYzWowrhdAX5WTTF3m2aRDkfdTPhlOnIODRGfvVXKKS0CRIWSmESbPruK
1SuV/EZeV8MOzVgK+7MBHSSrg9A6PI6NL3eZZlsYuj5VSWNLwUjX11Vzyut5TJnLvdPdZZ6QZIPO
1t/z0VSKwogIHyTQHeAkQCp5V4DJZ6H2Kjg/000AXyU1NF4LGLrSsfaAouAbGwLGszmUqxrfiO6A
f6KjKRlsryArciee+2Wyavv2Kitpbhz8el/2z72+CExjrob7Krgpu4MJYFT1T5ksMTW98DmL9a0l
BKP3ZmfXhZTsTIsub2GDyoQaKb2Sdmw5llPug6hNHWlZRt5iqMQutW389CBuccRNK/ranfEo6x9G
nIDrMne+OzwE+Yut1DG8FagOeassYKcuerUC/hCupQCArNi74xvVrxzT+fLgpahOQ/2rdWeZVNmD
3NRXPu2Y2kI4uthLjQtNTFp6hXvvBuOs8G8M29/ljLTqKCu6LnOtqLeVdhByb6CISgobuCU2eeFG
rsojZGOSu3vhpt8gagAAoCGwwr9sGahbJ0QouTEAlfRDsuibV8PQKBfVlAfcbI0uFvXUgpN/W6NU
bs1Vu98qct8v8lZHkjO5SoMIZRaPLCxpKqorZuN2K0dUmJTlHHvzrl4PKQWIsIDdSeWp7soHv0iJ
9tKVsYYz0FjRK1W9diXFfBh1++SFyfl+4TZGvbUVCgeuTS1Bt8Ftig6YKBQoKClS/5QPJ6CdofIt
LNL5UKJUAB4+p/f8bLG1d+5dThPIgDhhFysnKF706rowIUv08MHaLn5PSsjOfemQo9Yg+5X80cKr
t4hr0q+2evM09arIlZ0YtSCy+DpDu8hMhb9Jm5uCwjE9tUEJZy5FMEHj2FLYFqHMdIaxys0fmBuh
cxR0W6d9d6Eo2x4HOM+5sRvSpET02SkpAKnBr284eWLcasDta5WTM54eM1ohmvwcKcY3pI+ktN7G
UfCsufBxk7i/tfASuKNquiH1rHRqXs11GwF8UmA1LEtirahvBXI9wPZ9762vtqovLWV1Kax6S3dl
nSH0lEXxnYdeFnnTAFQNbUFSdJwZQPf1+nc3PMXxwgWeDSrU70E39Nc+quYz8mz0A4D+epJ1HQ/D
XGudeVAuvbJ8U6tsTSwtmtLb15yctFCaG3QfrYjWde6sVSpDXnen9yRm5p2g6roonX6YW3FEio06
lhQ3H/E44fwVtmVrzbwCsJM7d62Om6HI19mYXlB1y7PvUH7rdiV82Gz4U5nUyHlXqAe5ugJEJFK6
1OgZpdZJBsMXcL5QQsScTfjHTtF1pBJQ3uAven60GJKEfXwoj1YrjZzIG6o7aXCf5yuIt3Dxr32a
oT2ntwfwougHyLx156rwxigyrNz4XtRLp79V0GSRtoQllNbMXhXS97YCWBOsamPeFd/BfbsY48q3
pbPz2vte2TbOJnSlRedfO8FVBPbUXnTqXZSv+vZHEi/t5MWnK29+9w2aU48VXVT/2WOtaB/laGlh
QtUeVAqcUoI8TcJ5dig538fXXUzFXCgjyNO/ci0Sm1PIomE3N6axSLqj2jwm+p1ozJPkGt8z9s5I
HMmBF3JzpDVZyvVD7u1q+0kjWc6og0eNky5L23ROom7naslH8+F41CokMA4rOdYkbW2d7ByxwxKU
fRpZ+l4bSbV5LpD8pC0+L9A4j5WSTLQ82gbQniFgiRpiaoyxdqoK0Fha2m9qSdCJSsudY6UsC3Wv
rhsAWPMc2pUSP+XyWxT06xwuSZ9hb1sMAwI4jc8vGftec7ZKUGyLLN9EEmypSForkAAEijDxlTf6
wXRLb/jhiblwgpOcVjYlZnOXKTInDwX0NFXNrU3Tv6Ssl7XPXogDfKKSwJj0NpS1Zlt3TUoWDxx4
XxgkRD10vDz+ju7clSdziE7hBAfeTWMlLL/9WqCR08Xryjxp6knVtoKSEB1I2bqKOKqX/UEYyszI
82KnW56zCDzjG70JBEdocxceElI0Fj2+eKPob64qNgEcr3Cgox2CwKfL4TUaIa7NTBVOFgJZcvAa
C1CvHq2ZXtXXlG8znaRWDLtCCw+xVt75OpBfKXqQXH/vgM0wJPdolL42ExkktCrY2MLbqAOECBTW
urRfILXR0ABMbtD+mWnFYxbAZ2iXqXTl1EhG97Exz0b6UUiX+KZmqjYsrtrIVDZDFro8N0F3m5rG
e1a3VLdpzaczh9Oip3aQBfwyntW5/E3KnWcpoC1MZ8o0UTvwjB8mm3URLRWA+Xa57fyV6ZOueP2H
GwT7xAbBDlGBDMpIKdL1I7IzWdd2vbSAsXlKsnTMG8/1DxXYHEOmSjHm5xEM3MS0d0qBqNO9aiEj
Z4EFCins0lmr8kUAJx7zbwN2YSk9umqxsOkMVJEHYOPG5YmAdQdGvhgGertJ/yO3gYFItGQQfWl6
CFEivrKoGhYATGsfSBGowJlGPzCOkmWp57dOmpzMyLvGN3nbxeI6qw9Bi6hSXb8DpAmkjZBObmgs
kNz4pjje3olNeR56kBPI8mlD2jNqWIfQAeMUdACKv5ajUs7I3+sTwbvQTYbYslvoNjN5/jo8QXie
jZKJN+0MzuAFycQzctRTc90sDBpDVg0QfPrKk+6z6rZyHi+8wKha+Bs1ranDbq57ch9pqrKX5TYb
AaJqcehVLwCKaNAdUvosf67DFmqsURhk9B491/faFbSV9MEDfXDhOc4I3GoTqeOwUpOisUHnDN1x
lM+N4LPTAlwNC/Bd8JTUZR7NMRqn5+lIh4B6g3zh1ta5IRgf6ZNGcVFp5mBa7AydjrAu2l2m68gQ
8roltTzQ0nch9pz0bqDXxnW0b7Rtq2zN+qWrEDoomWBSvq5suIqwQfzqWx6py0Cyf7CLld6G+KUw
lzCa5iyn9qCXN6rRz9WeTM3mpfJbr39KWIbLFy1XNj74D9mGZB645ovXPrCHQn6CkjkXMMycrMN6
ot4EhrSL9BJ4PcrvQ01GC3Geia3BxY9npnuPI4lVoHCWE9kvcgOtMtnkdbFRwmqXeBJYJB2TVrLC
HxHnAzXfqfxbF8G80+jifv1Jz7hl6lMT1daLy8b1cm3vtaUEEjyqHA1Fy0R69lMZRrlP5eFHq4IW
0RuLY6apytRaDWR49CqCYGjp3VsRRmPxPsq2JqqPaPQkZbKvWmC5eagWN51FxqKmTnnf2mZAB75V
qOHZALOgIvk0BKMBfmktSudCwP+cj7+Ll4mgdZOFURon8oC7pHd1WsQ75zpd+7PXxWO5CauZvAYv
I8+epDl8QQDAs107u6sXYkbFfe6uP9z5G8SqgwzAe3lpmM+FzkRr0BOSWkqWq125arNBeEsGuCLl
39DN/1ZY6iyzNWqu7pJ65NjZA6oLFNYPWmhXGocNNClpyUQVKeeupgfXkE9vclT8X4PyyefAESPT
alzn3rWtRBsL+HrtIiXf0zprUWWVDfUIdve6fZOzh8jYdx9GP97AQoVs2MTJbaA9Skg/ZksgOu5J
9pDiGjEPR7UVsLaeGkCHibmDxKvXSzCcN/hPL607Su2D99AbKxnNjxAN1INEllYvLPJa2urEyc59
rhRg7mCcYFwuBx0i+SppqeOvUV28HTmiFJ8/WgsAD3zKOXY18kF7Q1cvu27rF43Nhg2ZGR+H+4gu
1pCdaCR3GeIF0g6UaSG6WYsyWzNzELhKKOpQKmsfrSd60oZ2pbE3kwTXzYZ+DCy+st2aiCHV4XGU
Hou1+w6FYLBx6o8yI7I52DtgJDBTGwCBtK+GDsjaq1d+PBzhXbJtep46k2WT6HWvo8KF6KQ/Rqp+
7QcHNwXoY59iMJWoLATUvcpl1W9LVQeceifUY+2849BTdSety5dG/joke3hStN8fC4hlJm4lGasO
6lBQfRTKc+pdyDqh5HeF7tfIiYs7NWuuizp5VUNrYXOQU8hj4oSDK+J7CF70+9Cw5xyP/GLZIX/A
CZq0dCaCV9XBH73LVh6NY5yvM3cTOy+lfEw4HVCLyHSBIC96XioSLWC1NmHEUqod2ZgHWg4aeOKE
pwrbNZBZsIZDgDhLRuar4fymPfUwHKChBeVD0e/qZK8CmygAcAMMzAO47H7ApmDUHwIlOkeGw6m3
c0P9MAdKHLj/QcywuutaP8TxDdI2iru1TXR//CX5b4u/ewm5LoTu5z6Xqv9NeN5jmGwSeW5nD2F1
kyXqQmncW4lkNm4aeNz4myVi7tXQZUrNW3dpOAPRnYHrrOP07ut41s6I/v9cTj9tR7WiBoGMvtrB
rE00hyzyynSVIh0FGHyOxTFFRkpRcvZdAsFjiPTQ+ygV9CdX88eaE72p0n9P6vgui/q1DuwqpsHv
4agl8EVywc4URb1pC0pSsG3aIqMAgUCV5eP1bF6w4P29qrRmTrKiSioS1/J91rkPfSkdTUga2QFA
+AVXgXFh+/sarBnjbT+NkA7yzVUoWfPmKoiM16i8lA39Pp3Tpkrujl2mZlSm0cFQZ+mRQwdnP1QI
alL5j/5e57BhLJwn94Lz05lhMiY5j5SiLOj3vEfIseaxuJdu6Q6NmqnpP7zBJLPpRNEmOpobB9BH
A1i9o/ms3oOJH16MCxrJZxJgzZjsh2EuKUILuIX70r0lb+GH/lHeSLecaCplLd6qg3LpTuqZrz7Z
5mIlsFQNpPmh/cCdjX2OViL45VtVRxp8Xuy89/qCYPC5fHucHZ/mV42qa4QjlHrlhBS5fYlNlHUb
ZFCKWODXUS5+P4f1n+ron+6RyGOSEkndFW0i2EoIARYIxAGNRa7WcIOZKHVYytEKtMshAcORhVeS
/+agji45A3CybhE3xwGksvQe5tTB/XDrljSfCmklkp0XssoqVKczMPAlVce4WRixvdAA7/oj2yBP
1g4tSM6B6PyFpbj1ojdFufOCZkHdbs6eWiiHErkyraRYG/rPdXJMgZCj52FHbBnK9wKfzrpb2dJj
5r0poXxTDLQeg3jReGAEFdSg7YCWgVTjpfeY6zcNjt9VfATw0WUYMXTfMx/pdDwZato3vb2TbLBG
ZNxXbfLWDQ9qQdvIi49FB4mGkyid2oCmmR9l1vzrT/DTpujvywhkwF8/M3txI+w+gxCAlhckR3R/
pebFL6mSgHVvoEGY4EU8jvtDpNxI+okpuM7RHQZF1XrFDIhkp8FbD6mYR86hza0PSYcdE1cjle8l
Y+7IFCWpAjWYdXg30FaQ19l70GFg5oU18HezmMMCyC3OwuQh4VYpS5r9h1baVdFBErsm3tmmAjjv
PgKvEQGtjMqbrN/0QXnd0E6IbBq9WV2tI9p+M8PzbgzffksdY56KH6WzdwCLypDD4uqOjuIyq7qb
sGtfNafZ6F0/11Bf6SLE5lX3qA/fu2SrVQdrGC4ky8q5k9VkH5ArSi6GWdJEqtaehIQhrOtvku4+
6C5UpZ0ToyiM3EFz4cTx+/VUV8d//xxTSdL2gGfkfeVm5p1VhOWJTiSEkThNbXT2kwSRmMhaAK8L
EcgTlnH99VQ6J8GujjLgn+4sS4PM0tRre6ks6OIOTrIKe/NOqkkME1CBidW5UCVPhlxRA32Pc3nZ
SCV43paySU2VO6V4asu+uLS8nEsiJstyp9uOrIZ2isJUSy8M4M5cfnFekLUO6DWgtSI0KIZiY2hU
pxZgLzMA4e/GXXbjNy/tg8RZgKbha3vk66EKtB72EpgoIh4AOxkF3iao8byaBdoeGyt4oSiKiq06
s5+qjzC6AsXO675HOMBTvWFHeyrwCiEVeCN3lIB19DPzHdySVC7DXYlSARRqTO/WQNWrBCW2Wf4d
5nQhz+JrxDCFvgzLG9RQBs8FiLinZp9cMCz4aRT1mzVAnWwqaq/k6YB61BWq8CttE+7og1wB3Zx5
2FVLs3uB15g+N3eYts69lQ3qciZhdpatTHyfTM514cKZkVluKOSNf7WI57AsF+ixzHVKQS/aEhbd
OppDZzzBmzhGa5LdK+SVQeOu6T5uo3W9qffeUqzgbl2Iu7Mp5GQDM4XrFGbKW2HbPIfjv1bX8g3c
VwSmsRdvF+g0Lc0twzzrZvoCcdT5+/ODuwhX5CF7aOX5hY1UGTOZ3w3vuJd/igt/qMOO5VvFIY42
5wK6ynwcInMGPHeOksDMX3kPF2Lw9/mBrk6W84IKQBiO93IO0l2yxQfhun9D0XueLP9hIU6drGd2
BfKkUHvryrFBpefhUajA/5IuVC98uTNH+Z9S+5/Gq5KbXHRha10p0si1rLHWyYMUQXZpZUf5RY+Z
M6vDT3efT7dJNLtA332giEF7NWvrhd4/sP2Ac7BWrYlNQrkXpNX2pWznzML8c3p8ul+dtk3uRKDs
mxrNeqQwpXwXU+lFxQ61lnaRqVicJBcmwpns7eca/elmGq1cPYpo0VEbWg/yiwax3Lw0dGfSNmWy
rrq6mfWhruHO41o3TQ4HEDXGryfwudKSMlmLLCsWqenVlECLFImksKCFH3q2Wc0hbKCr3ZmDsZQt
+LkZcJ6T0tFa9g1UrXAL8Jax4ZE8YiCLqraGSEGdV1QuUtuddYNcA0hWUSHpQV9ijoMWuyz5e7NU
5W0kPHlfI1Gx6Cr4Mg3UcdStEvGsq4hCYu3rgGrzB9u6ErGCoKjjoLkVyfaPGlXbeZR1cAUiPUUo
Ae27r0fiTN4ATPDXZSMxW8eodSU+9DcBaEiMAN7jbKXSRRhh/XOgV3Suv77X72cLxkG/3spyvKxO
JG6VBp6yFUmxArurLboRyvr1Hc7F9GQxpnlcDMAzsckoURBCmpwVcY4Iw0w1LuxiZw5hujIZL78w
THhJ3MLTQn9dADBEzNwzlo0FXs9QLHnZdlZ5UJvMOfleUe+iGGIeurQBjLBsWAQs0xeO/r8fT/3n
J/0UfV4f0623zI5ZmJOm+jsBDqz38wuf69xgTlZgydTMQO7c/krKD5hAqN1K2AjeXHIX+f12JU8S
yLJx9LTT8DPwo4JCOxK25aFR5eU/mgjyNEms/DjKgfJemQLhG122v5eouqpl+xo1waXQObO0y5Oa
AgxZb1AHmZv05P11ANA9TptdEOsUiLy9sIfToPXWDKH2haqDofn63c6si/L4vT599hxBnDx31A7C
3kMdP6fBhQrGODa/SSDkyXorLBrGRc51XWUXJqPyH0ByBWKotzSHxT979sm6a/pVnSfp+OwS7XSx
8sPkQuifG5VJ6BfIZ1hFzJVHabcqvGvlCwZYZ8JAngR8jeVp7EgKF44WqCL3ygIwNEJ/Xw/ImRiW
J2tiUbauK6lc3bC8GQ4djoqW/YXa3bkPOglgcESdG4xPbkNLlSE3jUT65Fboc3CeXz/+7wdHsydR
7MWOOzQR6BtdhZuu0ek2UYd446D99fV/n81o9iSO/aQdXFR604MJmt2VB2emWJa61RsUALHvE0xU
1l47AgCQqkiVfn3X36fSgCZ+jTAvAhs26El6qP36NQ01gzq9Fq/DCAWINKyhZSD7+/Wtzhh0avYk
ms26TiEHDcEBqlB4lB+GGPb0XLrpHrTZpSLuua80iezM90WGUWpwqLSUI0eS+8jc5uI1sICrZhD8
L5kE/37GafYkvKPOtxXNKVGKBXcPFSjyH61uL/Xw5spvjZddKD78PtY1exLreSxFug4k9dDIwn/I
+fB7x06dzdef5PchqdmTgPfcwLXdrAgOurtq/PugOcnZhYg8d+lJtNPsriRHj4KDhIxobHVI+i7z
4sKOei5WJuHeWuSnSsOoxI8IuSeQvhBjU1A9nA9oyV5aZ8/cRUwi3tCCBgTpOPY03Zp18YOOTICh
hDPr0AF5//oTnIsKMYn7XihV00fcJUCGq1gEDa4NCDzMIOvV0s6B3ZBfWMHOvc8k1kO/CnFO5k5g
jwHvU0eF4CvKJbL0BS4SF17ozIcXkyi3McZ1whTpyd5+aqLnKCpR6Hj7erDOXXv890/5QBUbttP5
cYy6wnUDIRfpbq/yLwzPmYj+WVP/dHE4YqWmgnw/6Ad05Gs4cBTAr+V8qacXVsAzwSwmwaxXddM0
CXeoq0ek0qAQXnj0c+MyiYc+yUTmtRKsiqFD/PethFRaXViBzswaaxIFiVS0AZCc8BCoC0QyZGQr
0JsbuQyLHBG+Sx7AZ8bGmoSBHmV9IqwhPKSIuknqSYu2X8+ZMzuCNZn1YM/0wvTrECJizHSh8Gjp
NAVAmBqJ+vj1Pc4clTRrMuk1hQqOCPzw0LoBWuNm0vQnRUpqwMEsR4pHdXJwR51nOw2WQPXapT0k
2oaM5TWshLRR3Ka9sDaeG8hJjNiG49WJmUWHsjtJ+hUmSBcm2bnzszXe8VOAlF4fiTyKo0OGzoRN
3wDqAOz6Wf3mfCsh2eJcdgl+cu4lJpGSDUrtiTiPDgGo9Nx6rMoLK8i52aD++g61kgyDZ9rhQQzS
WkdDpqBW7uMCYF3aU8d59fezhfYTD/ZplOpIL6Qs4Q61hKVAhTjLtSN9VAVyrFqw+Hq+nXuLaby7
PpAkg054AD+71u9CBwAD2It0uOTbfuYD/Kxsf3qL0Ex7U+k82kVq/BiVFRBj6fnrhz8zQOYk0r1A
k+xiCKPD8NbcK6/Zh/MNvuzX1z732JNgr7SqiSCBR4eqNw1E4tSnQpcu1CDOPfckxis0ZP6EH9TA
D/CMfDRX3s3Xj33u0pOY7WRwinngEll4XtC2BBGp6kjZDIGJJxzyyE5k/8MRGkfu04e1stis3YoR
gp6Do1eNosTX73Bm+zQnIZvkmLUhk8eMqYD37JOVfG0n++zl0j507vqTyLXr0kiEy5zH9FO5p0c/
unAXUJJntDu/foWfNdHfxK45SVqbLPU9eUSY1MYsPpYv2bV0y4ahfdfm7rPYzJ0lGOKv73VmphqT
4Qok2ZSFI4cHKQGkZi1tTbpw5XNvYUxGymsdtY/GrdSTUMBJXZzaSoNTHcpyoCBLGe62jzdFElP4
beHOLaTKypbCLOtjVab6Oo2qdMdC6Sy/ftUzX86YjKpulmmlZUp4yPGRBZ/2zX0wRvDYDJ7B13c4
l0QbkwWxlFuY65gZHpI3uN6gDSMxi57UN+vG+caR4Ou7nPlkU39wO08tGUuF6GB5lFmpYqdFceEF
zl16uiZmcgvmneeXKbLHFpamgXPhqc/khvpkSZRjrS/g/xA3A9MskWD2a03WoRTZ5ouvB+bcLSYr
YypbyEMMTXhoUPOCJ4+kh0lF/9I57Nzlx3//tGTFddLjp0veEce0x/a9v269C0WXMwuvPn6Pz5eW
tQpLSS7d3iDZjaFOsehe4ruvh+VcwqRPYrzLfUMSLVAbPBu7++YazMvoBn2qvpen5nv5euE24yT/
zaqlT+I9yn3kL0JeAn83vGP60TtihoyZsvZphmHarF2YpWcCWZ8Ecuc7tuODWz2APUCDy6gQG1y3
zsx/yy5t4OcieUp9GM2rddTuyA487G0xXIHxw1K/tIoVcGs0/sWl9uGZmJvyH/I6LrFdZtjyCoUp
aVOz6H/9Rc5M2Cn7IZCVbnByCv6NhJQbtsrSc4pQ1tcXP/fYk3jWWqkebBjQVxXKbzI7oKPc/rzy
/3rr/rf7nl7/OWXK//w3//+WIqvmu141+d//3Kcx//33+Df/73d+/Yv/HPy3Ii3Tj2r6W7/8ERf+
68aLl+rll/+BPetX/U39XvS372UdVT9vwCOOv/n/+8P/ev95lfs+e//3H29pnUBPu313/TT5468f
bX/8+w/4yJ9Gd7z+Xz88vsT83T0GZzBM/bJ6+fufvb+U1b//MM1/mcI2VWHKimyBA+Ac3L6PPzHU
f+mGbCmWrZrwZTSbsEjSovL+/Yeu/suybdO0wHxS0dXHpyjTevyRZvxLUW1Z2IAbdRNQ0B//9+1/
+UD/88H+C3DtdeonVcnD/BL5XF2zhKbbmqIjS0bdcbJ9NI6rJZGB3oWaFeWq1VGo9BRbGaXnjXWb
e/WFBsGvc+/P+wlD5s1MBX2LaQqvmqWd2KicLuMwp4aEwdiwEJLrXAIsTFaBv24kFGHLGuKT1rRR
owa5SCWhClrDHSJNQV6X0TrXfQztXJQWqZlJoLpNVA9T5IlMR9lFoa1lkA/ouV0IuF+jmWfRFZN2
NsOrC4OhnhRCdN0Xqm5gtYl9cbgRueLem4HAZ7IfWNg/Tb+/PvDnD/rrCvvzXoIPaUGstSBHTash
HXIXOWJn9rLuOonlPJevKwNB3Kqx4yelKrx94g3+taQ2lw7GkxLGn7dmxsq8oYZqlz7ZbQPZCw3F
bGw005T2Cvaod8MeWRzMNmUvQTOXhpBQTOTenaY8eYzzOoLCeV92BjBNOTMddOLT+OHrAfnZbP6f
ze2vxxIyhClNU2R1CmNQsiRoJN2wl0aaZysRetYm0XrYo72KBAkSL/COMDXSCsQyJNS90UqQkj1m
Weai1x28lL5+nr9FnK4IlBB0xknYzIXJ1p7gBdsa1cjfH3rS2CDMTTCwQQGet43bdpu67hBduOff
om68J7GO8RYBL4vJl6niuDfVAYeqtMNoOIoAFJgJSlZfv9nfpp4pNNkalzrZUi3m4CQlstNSSD5O
3JaXFdqxVprKQ84srBNosFL81klxaG8bNbGyTRrGGGl+fX9y5slqxqJio9jA9LN1zdKmaJhAgjde
YCO6yjrZ1PDXC9HunmmWKqv4NZT1S6MK+Xs3gHTIcfN40ENZKa7s3s4xkCiz9AXIZPQeuSPDJvJi
A3Mj2a+HFY5cCvpNfonkkGNSuYGEJHnqKVHN6NQGaGCg7Kn395Eby/lDLyrzRkX2HhdP3VU/9MTu
qpNUxrUMKRY4x0MAdz3DSK/LKRKLpO4NtCL6giOOVUXQlCQvLAvEOFQBpTlvKJHphaJmc+S47Suf
cmS1lOoQHTrTGBDsUivMI4LQ9xniHlX+3DSwS0pUWWvXqVp6qK1JaY7qeJkbpnnKKZk+aqnlI/PX
jUzdroxz+zVGQxEtXDxuMO+cF5lkAU/1EgzxUjmE4FKWCCQuMkVFRxL+nqJ/cAjV+7umQHZiM8hl
VF57uTJ8xH2mpmh7xN5bLrudtNI8Q5fxCItorYrWB1+Nk12lzIhKWjxtX6nfW90i+0wcb/juq1Up
wUyq8eNiIQFdXrRZ9Rzqtl2xasQcobpODp7bQer0RarLo5qvamlAt5SRsKyi/CgwPeO4Omuz3K2w
9GIxnMW55tt72deKCnsUOwD0J9kIuQSDiszPIMmlviiRWY3XptPo0iYzVAnVcLXuD5XV6rj/lVi7
Z14Gnw3aiwFR3MmiTWRpJlkgClQgsMsKhXdNyzGOxAgAKf0+LSkTOqnZfBSp7SEbwLJo7uTYSDsL
ZEyEUJEVFtqzqmFvxFubrXftGXKKKWlUxPgUKU4ARs1rPPl1sAubQ2pbpMldn/mOsjesUrEPqaXa
vrXm83QBEoDQY59qRq9bu0YVwd+U21Kgl5qyNuAj7+dUV4YW9wEFqTcWIfo4mm5kS4p1jc4qGVft
PO8cZl2lVxwIRGDBNEqNln5SHeoOZoqSH+7CqEMlB+3MUXOA3R4vDMmGj9KVDSAPS6gZLz70NqKH
NhSiZVpmlbcejMgE9FlGOJ6WnYbVL9LaaKQUeuDfK9bIjer7tF3Utm6Ei9zQXKRHfdtEPleYwdrJ
O5xokN+uoPpBVShwGurCaKFUUX5EqItGnp949ZalVOJddDtHDCWP9AqZpyF68bXS7Nf/h7ozWZIb
yc7uE6EFOAB3YBtzRuQ8VCa5gSXJJBwz4HCMT68TbMn0d+uXzHqpRdWiSBYzIhA+3Pvdc7BKm/yw
zmDWGCvQxM+El6OUljAhN9K1y1fOvz6LxGfeliOCJz54XKW9XXRdexeL/LAhLx8jrVgntZZYTct+
/J75teABH9WU/pjrFKN6mM8JBm0PVNhxRBv/LVZeUe45Bc3OMZ5XnVMWaiVOxaDtmc9OGywPqz+5
M9FjaCPXdQzTA/PWCcow3193bjXRdJtVOosTs6iA+8ISSWSharTG+WBbCf3+ipeuO4WkqGeAgsDv
wKT0vkx4Z7d1AawJUgfAczlGmdp05YQaC7wGqqwyc6OPNc2y+1IMTFe0beYCjoBbNO7AzyYMDABm
/FUmgbiZMno7bF+Bd9us2nzXeeH7x3KNkL6EvnV+O82YMvxrFvwsXZrHdtM7JgXAlXrMUU65P96W
BecDxktU557WDqnsLqvSUOa0xdOQEe8lg0e25UODRinCrnipZep89pWMHgC9IkNxVg+scdE0ArR4
Fud2Z5og+yvyVoThiYiuC1lStM1LCR6KMLFOEiBja2ShE3pevuDuKC0zDVCtX1eEEeGtWP2rUsI6
Y7KD48IkT5u1zAj6SduWh57s4nyM6jEebscgjOajg9l32MQFrIR9X5flez2WYtlVixm5eaSTOpaL
73yxLMdg0pPUIfCohf8rLjgebzkqU/jwMoupNHX9EWVp3AGIqwO/3rMMe/aS1VA6T2ZeIeKTt+j9
m1VVujkzNGBC+l2C5WajVh0Ux8kJjWI2tUaVIgbhCOxObb0i+Gh8feu3uLih3NTt8+ozsnzlJagn
I2PGX2owW8Ot7Dt510ZTBEMhSIiWG/71AlJiwAcEmt5C6Kzz307YMp4LzRA1imrD6MLt3kR3bhao
1YFP1RkPaMJY2vYyY7pGFZfNI7SZFpJfZVuCjP24AGJ1VzL8QzlAxcpY/Yh9lwmkzDyCKjlObebj
iGEOcpPLmpdYJHl8U68ulBRLOuq2QV4ARKFvMhczru6XB6Xa1r0sSRdm79YpTXPbBaQg7pu10LAJ
y9gxu4kYzAo7AEF9LR6Yd5quWnTWSYZfMq8qcMP7U4zJy9h8RKPia/hytgoMiIlkZjicdzPNVcQs
qx28D3YKO2JCiJW8UNNrCaaUbmnns5kyPXz4oQgZsS9G31JRmUV0LAqvugE8apCzTJ1dfi6qV/WD
J1NmEGzrMOUQqK6ZmIocahcYmtdmw0Obl26ym3hs303LvrftJr+G+q+yEmfOnE8vxqzp8mZ1WM93
Y9ElzmMtsv5RQXFiOrXzmMVsKie8c0xSIgymUo0tWVdZ+hI7TgoMeq26W9NIDN1iNgwMrWNb5meG
gtL+ZyKmDr9yOev+w7QMkMBqDOrpUXZB/5godPffBi9L3rPAKfNTCSm23yX0MEPmtiSDs77mK//e
gMMAVFO4aXaIwMVxNMzks/Vm3ud5AIB8cAsvhRKG++9hMTHWlX5tU5avNk7pbXQWCrNnlvJDtwnu
mNDrWVOSJIG+GKLFAAXOmYihZRklmKNXl3xuM8aQzBbVxj+DLB/f5mKs5b534uiRb774AWtFIzBy
eo2RWS6/GDten+I2R1XlJL55yTtNbmPN1u4+T6RqL+mcz+VXMDbps43lmmL+KBk/n4arPMEd2ZDo
zWvnB8gKznxDoUpOIbxy79tUW0nwO6useelD7d7lMmLkyToBPQ/PCGMBdFlIeVqUGEZLv0g4ULi6
esrc8QpTCBV3c52qdxcevAOaMcJgp/wiRDUexCHjMZFruptwYW/fj4uCWpFXMQBLk7EWEHE3BLKJ
QeD+UKmLSRc/jRPtRpa6Ca0pywymccTBuG6SrDwVOcziXUolAtedID/BWu/rv8qi5tMlxDS9OoOP
Lo05teK3F6UeIqOlAqAwRutHPkhoxCFbHtgBqwmd8QnxA6Vu7r7JTJnPpll8WABWeB/gnlEEK73q
H1zVWnuXrpzORixOkzJPcdjAoxrrpEDw1s3SvvM89NGvIiCK+c11OzHccHYE1bE3yZhyUM2hOuW7
qg/y8EbOSTwhElBxuJyyMtTNJ0ej5r7OafYxsujDrqyC0o9f4MlJffGxW3iwB5bYZdi6qpPkuEbE
cFnQShEasu2cs2P2yDp1v0LRRiXkKJXwVtvSFchKybvrYZy+O2uRMU4/DcObk3VTdR9zXAXYKgyU
/MpHt6eXGaywcZbiDVfq7IOJ8HGg+EtQRtuQ82uzl5Qw9F55pWRkbrHoUlwPvpZMgLcfQrjCHb+9
apmfdIIZrnNrki83pB2IZLOPbxfewBjm3+wOGxMqEENunVSnJSzy4gjUBq7dUFU+ep8sVLvVBP73
1PTONzabwILXTEo4UZpryLZos/G7CvKRsa3wipCO+ixerlP5kLiqdGY38YNaAw4olbEHJZde7+om
B4HYRbjc0s4hXJk2V1RyDB/iqbYkvI5LmTNW2vjLiPEnKdmVC1ScHkCA2Ka71u3UT5fnBLJwy7cc
VKylpybicmaDSldkR4Ld7FeYNfFtkKg42dYm9JGKNevAubLNBHCntldPMO6L9rTENoIYpzz77i+p
UodmuiKFwyJTcutXPE3NlI3rPh0a78s2Nb39pnYxrjRYzPOTANm/kN20q3u2jhN8o9rnB6eE7/G9
tlr9DkXOKwC+u8AGzGPvcQjbK62tyHg+1qCVt0PUFldeaprrm4Wkx2+vv1rxeoS//LVpF2dHP5jF
u43VPOGxcQZkJctVArBWmbpdGw9DJl6eCmx67A/c4idvkneZ1aDXKxvNfABF0AtIMW7PKGjE8jDu
x6BruTPZdUShMumrsc1lGGOOBUzKlYRoAL5VOXg5+MuPnvKc7CBAhjr7jIuxu0lxJL9TCtHR3plD
LrFlk/JEdSYbg11CffrTz70r0XuF1nC09TB+G/MCz289jeuPes7HeMejCnN1WXIwE10v1uiKX9P+
cbEuFUDf1EN/ErXoyl9VKNP6p1tGc3kjQ+OGJw0UyDnpXArExCmn60MdwuZ+YH2S4zbkP4BRtcX4
HyMY/1I1+38sVf9Defuh/apfrPn6snef7f+Fova1l/dv/1k2/m9F7bf1x1fx30va1z/095K28v9G
HU1JRdXSvRahKQX9R0k7/FuMyCl0qTS5fuxK8V8l7fBvIf+BwhBFa9fzFL/0nyVt9Tcv8sI4kiDE
fJci0r9S077Wmf6r4CfjSHHgcvmrrtVtCnv/VGGzPXIA7SO8qpKMG4pju+PsdNMxVUuxr3shXrn8
Do//zzv0/6m7Xmu4//iXSl40tXxO/V4ALv0fi1/ER2KVBwo2zVAxCdDBjoIuZiVLRuMV2HRLcDV3
hS9Sjhal7hG16XL2/qUS3PWly1D4kiqfFwj8Sv/8U0zz1DWlm584291kANUSwVhbuoqr+7f6Xon1
NUaV+7+/dE/+ifv+46uHdaAExd/I9ULvn6vtmVmcxQn75ugglHkbwv52QX+yPI/MyUPdSfz5SdqB
u1ciTfgra1pqLR2L71Z5CJs2RT4vP42dp+A7KiPxzgkbA16Wr758m3Wdk16HA9XuPBnW5qTDXJQv
YSEHccvpERNNB/LUb6v6fozNkB3ZzrnMOoN8pDp83/UFLtrEc2exa0TYTJckK+zWWQb/vYZbsg1x
ldAEKKl08dl1+U1dxX65zecpQpaSsnJft7LrbuDaFHZPKYo31H31V0HvFBSDEyDKljcrWhekBFP6
FUs3AePpo0KdQMAxwRYfxVo8tvHwGE/6vVgs8rPSOk8IQpKrO9q+UBHsbhaKfA/0CGABytr9XToV
KIKxfoGbIV/SoHROSXsF0Lre1YbEX5KrXJBIrIuj6pY/19MH2a2QyjRqbK8zP7hUfzilT1yjkuIY
t77LsS/lkLpc5Ybc0rn92xKhnwPlbxQVIBkJryH0S/nDLtE5rcBZdhC6tnL16q82kuHPaGxbWK/z
6D6PafBeqdzsUf5e5rAd8sPkyFjus25mva85FZ+GkrvK3TDUzUOg8FQv1dgdvc5Zvtautf0Nc7LB
DHto9LCzxm1aPg6z0xf4Yq14AA4Y/m7KEBamLLsCi5wMpofJtyGuAr1YPpRFBh+zXoBH6WjI1TlW
w6QeNPW4eGuLAlVy29Rs12b2GClFSlB1zyJbJ/MS8kHNp7IY0x9D7PTjXdepni2+jsVZUtpkZjqG
hru3fNEirCULqb91nkAyEQBVd86M9WEb0lEdLinOsVfy9cOzLvIKar5DBQI0xoCNrwFHv9fCjQ3y
mazS/Jy5qI9KZ7CMIF+oZ1Fo6Z8UKMv6Zh6RWhwKiLU/41kNb+VaIyZMK4f5dIjAkceA7Bi62KiH
koN+kyOSAcvjyYdgihaMoX6QcS+KKr2GuyAoQAHzHE/EbT3DTr6puU0cElFYA8CCmt5+0U37XNig
DXdC5vV3xdJ6NQy1pYPMrM29Y5BpzDKSXP5N2dRe+zpaIH1whhb236osDHqCweIV7Ub4lltl6EVs
x96BVJFHWtaH2eZNuvcG8jz4Iwv9OsVOHXN3cjhbVhWLyq4MZMrMSp5dEXdUPtDTMGOwHHxaCdg1
ZNdstS2vGNOqjIYzNEhstS5jL7wuxpEfFOYXSKXclEBnVX6U7CM3F3ZPxR8RiolksHzLBy3722ls
4rdZFn75gq8nLnGiiui1q5MJsrj0X+LQnbnu1cNcQi3vCt5jnYViN9UmK77xhQYGnhYihBXmdzjW
s8XR+aY3OopPVeHXd9Bn4KWnOVkqFvm8ly9D63TyZyHcBZ1ZtczqzO7om31Ama26xG7Q0xZRnGpT
VeOnHZZVlESmY29EayyWn5TMW33B4kL1l2xrvW7oeQp0E4s1EyHheD3k5TRd/L7Wz+FcTSEojwir
T0CFWx8YWat/rhTbll3tcq3lnczg+tIPH96WPDR0Y3MxvPR1EUFroqjt3lAQwvnLO5nXF760foJv
lkranorm+hzMdoJN0oXcbW09x829mKsrVCsW07nzML/sArGYr5gyNyJsbJMorcJwPDpBGa67hQXo
pzsGQ3EcM9m+LobR2l+tCOV9WIwd/pDSGuRU0p/UXgVq/BQzmpizyWvLVQ78dYcAGvdEoaqrH2AC
DLbzShppW1Sb1U/ll/FT46m+p5iLvHfb0gWF2a/mT1RNrd0sUMD3DlMNiKZoZW2UipzX0FvFo1O7
M2a8QKNiiapKA8OnkACEcAGAjrJI4r6bwNWPfdxy76GDfx77IjRHkwLFf0InMTd3XltM651Jkgaa
epvqjL5LhlhMyD57UMtUl0enUxjv64U6+raXfl6QaMuD4L4wwFM2IUTSxyIs2wfHNkwfNW1LqJ0e
CrByJA4FDt2ZB2cHx5C32mkEsFimsGg02HDuUOf6WLN17hqM041JH+2SAcfG0ccsLj/Id9bN9EGU
mIc2TlaW57ByNT5K238EzYpjoSL53aTsX0DNbf2BHWVmaC223UWOBqpcOGbNa576LTh7xl8PzdCL
b7WKu89uoPzFJdDrvP2q+tUcQaJHz3aAEn51nz2WvnsrhGfu4UO343ucC2RQgmaTPgDMHt4KCMiP
VL0H0KuplY/DlBQYu7WO3OMUVLredbJ3A0y9C1MFwlmWkivwQL8uC5fhnv30evAZpVCXgmZlcui6
hUbAlCKAPgbFbHo4uMl6HSMsf4UlOwWylbWqjyErDCSNgKDojSHIYS5uVPf6PCMN4RfRfE9RIXaF
WzrRfect8zOVpcxcosgU+jCNBIgPQRGAxm4C2xybBer8Nsezbe4aqNQrTD4TJZeYU2B/0yMh41wQ
BM2vYXbH2yh3lvk0gIwYd6vXhXfs2FOM6n5Qn21hdYujeu2xPZTeijLDZskX8DW3ugxZgwkRbwUe
SmmwteJsjNOJ5cGbvnKEBhCpXZC/pxHR3rATAwfYzaJJgLPxpOW1r8i8XiGnr3rsqs3YD+NPq8IH
3XrOpRkiswdxFX2nDAsh1Hu3gb+PQ8ee3Zb4UCYG5FMx933KzBDuPeyQtOdOnu094N4dbQVJ0dDd
chVlS3SdGs5Lqdv8di376DMarrEsrrG/hY6TczHp+oYUc3CigAQV1FKharqp3TiOxURYF/ZLqgpU
MeiGNycui28pYQNkahQ3Ly2zvmqr3LG4JQvp/bK66s6OT9agjTt26gxDqIjz7Dv1avctD9vnyUSC
/mxBe7JKOCNM3vi8xsDDvaE+dG15m/j+9+Zapy2r6zfOaWnIFrYH8BuLU77AQMyDnt5iZtMjFf9z
14/uaUhTtVuky3F/tMtJuza7KOvle0c61VbFTr7PILrfl1H1wDGo2dmr9Stwo2djC04A/eQdUf1u
IxHfdRQB8J0W59Crj4VO28OCHmUXlfVpqKiQB+ElGHD5DMH0EfkBTqlssqjXQTIyL5RtgqrP9/5s
4jt6RsOBRsl4Ynn4PcRNcaQa9L3HSWTTPDm5Kv7L7ap4I5d8P3tj81AksAFI8Z/5Pcl5QXABubr4
aFJWZ5JG4lgszG6H9KB0f+jj6okDMlBIx31KgPLQ6ghPadXDIpGYkqA452cagURfLY34tKWEHy6w
B/ghtkhr5TlpAMpmFXIijwlfbRvnjk8QB7H08me9+gxAdyLULFcTMBUmXElwTJg0S5BFDtEmXKwe
tba2feTgPqOtH6dq6wk7cPZzwk/r6ekiulq+MqYlP7GN63uK5N/DdQwffV1aCjNusm8bVZ4Rgz0K
H8d7HyavXojUPRkBVnK727qL+lAUbo1BMMotyH62XlDfhJU86ooB/SZswrPvKLpYE7iSsViPnS6R
luhvYpDebsoxWBtxdKxzNay0H7YmBoyQK0aXtLbH1hQ+cgl7t875jafnjF6SRgCAXInYLYYHRiwJ
cRV3sfsroi/Se4RlK0efWm94bY1ko+P/de4Jb29VUN1LCcy0j7x3Ti6LsykZ89rX1Sw/rFF/5RP2
rRnPVAjF94izbN4PoN7ZhlKowjzmi70wCAseVeAp8cvKfw6qqrmIKHhaVvVMTx8D3SrkvZzq6Ec4
0SeZ0OfhZeouPKPDqzTFLSGY27ZO6lsN83uZ8rvaD0DiFy0tS/LFG1oCcENtIW9CwLx7H7pliTxk
YLARI+F0cGPvaqot4JQBnZnOQWyOQRA8O2I5FtlYn3qcONDYKRQuS6U/omnEreFD5fTbuPxYaiXu
EQSW7R4SV3Cv9ZAgBzI4HCrpPZVXQ7uToBMdMMgQwsnAGnt9fXTWxf+V+CgKq4yzFB2L6Hao6Qg6
sVscErCr5ViBL4vb9kwC49y4OU+onwxPLY6N86TXVzfGAO6Suvg2e1TWpaEE0KqGHPWo7IFW7DmA
GAwRxcnOdSH8U0tZcK9IUWybKYF13iy6+lxb92VB0fE6+Gx3U0TxIGH1hzEvX43y0ucxJ0VbFSWH
XqHKXeJatEF+1uyWIvkrF+bSMZVwWKocT2ZTT5jCJM1ACnFWfkuFTO5WFvCLD0qlQFtcIqyJs7tq
MNmB6v5x4qPZulODvk777l7JYdd4WFAK7Rg2ZRrnq197D6ScWOobm4M+dpJjFhd0zoYgo2XmwRXx
MJKcvYVu+gbY8vip4tQ+5WmLKDZjUpL9MtkEkFcvwZJ3B8zSFy6c2S5cZuc1WfO6QGZWhz+Ump/i
zMafZBVWzeUS6nd+P+k26q7yGAj3QzfceNI9N3x5OJBDap5j193SFQnfFR/zHVhnbGrK1gw4tANo
LBWhZPXT6uAtznBE642LJkzta52XcP9gOpItuHJki4CgA6eBdU2KZzNIRDMVNoGmi2jIUbbYjFQO
Hnx/lKfKpVy7hFwJKhwdF61pRnYzWt6B44OgoYa8IEE4oO106zf0QIou6xHYyZ8DBU6MS1C0bQD1
1T+ubX6Y0VGDyx5NvE/itT1DQRfnsuZx7eH6Ewiou2qmmOBTep5GAlYvOhznvoVwTOH9MfDdyO+x
hSSa/vfskn94zuyYxthCyR8E4Iolq8OVRWskchHTC5r2gBYBaW6yLuxxfic0l9LtRIYMwdGaZByf
91Mp9DXMA479RxQnw4gewCnDIN3Ns0XfGzirbKOD61NAZDPvkXT4h9ymlPN/epOXxo9B373ZqUZ0
m4kspCycr/yu6G5y3YHYphuOZqAVRyB6U5YxI4Tck7JmVB+04ERlPoshr8P6NLeql/YKgTQRB6TM
1Bm6CwJQ/nxc19AjOTFKv4pQ+Az0GVYq2z2zQGe6fb2fI6BZRxegELfE2XcO+k8nO6ffKQ+NVzbf
074FjtYFghATrYBNVJroQMMK0zJMoG0fpP22TcwxrsRPNl27jYljvJiOAXCUfb63DzIHVWwwT9Tb
K3zLcfO7acf2AHoFZrzq3uhg7NeI3tgkmwfD4HbeATTKoWri5KANM645BPEG907HGrAhr+h/IwNj
9t3Mo9nRASa80Q0nQ/SdLqE3elcq3nS9jbkfVdhXZ76K5pBqmv2ZXzl3DO5wZxzo1DYTM5JQdqON
bVxSTVPodLvYyguAoIxIV+fyfSKjinSMncRK+5QNvc/L6ef2PVrzBp2XNamPbhp7TdJ23J1mz8kf
4nopvnlOkuPyk8WhC1TT7U0HLQfCG/mEnSs8nteUeEq5c6hYwqpLAyoSS6e5/650I+YNBUfOEl7c
kjXRsT6GmUjHXbso/11npKJ2RET0WfDR7mi+AWJBisoFeirfXBpPm0yb+bbrJwlzfbmf+6C4sYP5
6lAA53iXt6EZD0FFMIhWw17PS3fj1z3WZuJWxJaa9SlYp+TU9CZ9qBNj3xztbh1TctYoV31feNw6
NhxXf3tE7opNP4n+1tjRu3UcaLMZURjHi8NdzzJ0QCl+N0WVczCevzOeW59LXZbHeORoyygQBMhs
uIphAfCqZzecQnp2TDCkAK1eOn+Wn7TosXRLJPb9iM8ymFLvWEtnOPeZeG/9uL3x8FvSP17eJLZo
rPQSjumKMtDNuyd/6tnmh9W/ddfxN/0ZXJk2bW6sQlcPa7W/CYLllNfe/NRMiEgzvuoPOuvkTVbE
4tiCGCNv2DRyPinfd+6GHn/rbqKQ8ZhMypI05Kl4p0ST7AngdienqqutDly1c0hK0BhUyStnxfwG
szwPvXCax24UzzLAllp6RfXUxEJx4EnmMyYzj7xgk+FakFW7c1JZHTI/S7cKVxhJtGtax0GklVLh
1OpOIrHPOGuvyVmA9j6WAe6LfXC1Dl2lr7dp0TtwpHNAkliLhq3b57y+0RjcTc1kiXmM39xQtX+t
BX8kzGOAPupPeCicGCh3IHJWA+dhE4/dCxlQs5kWSHhxpmETas8zG9YDeJ6004+BZkQnnzzvUCFy
aWV3MLG1PwY3WDYTxdpTPjRcDpxq3YVzMtE8DbpfOVcMDCgpcHI31EcLhvc+8NCcDDYpD068svgX
y/DOjf0aiNJ/j0ctf7JSHvIB90SihAxVNsOPJ0PY7hPV9ojFr7lWfv5XahvzPuSG/91KipLbMJ3/
CusCDFsxoLBzuhK82jyzF2rd7R2L0s2jEj1OnjknpEmSbUzm6q/FrVfeXYVBqMQyB5M1OCKZR5ma
wKO2zA282Z7LL7wv75dYze+055BMtbgOkYpX4wsZm+fFTc0WBuuyW+Ci3iXNirrCOteED0eJesL2
mS7pIQv8cp/nwQcNB8wbayc3ZuGQ71EW4BzHDhxlODC7ZhS3VW/XUzLjOBa1Jamz1s2NIfJ/qAho
PsypLzd+hPqTQl3813JNtikTfg1zUj/6GWY/JT2OIZy1f7YkeQ6l75j7sZzxb7o90oAawQXZoPQk
6IY8TYn9oBKFAMshn8ipLozSc3C1+rm0/HdJbSg9mPo5ZFzyhqEgQnceVF/izxM5U649CReflq93
Hdnu2SLmBGOj6v2cYaLti4oE1Gq/VcLMGCIjfUuNNNqVrfZvaNm3j+6Q4G7rYtShmNKLg1MRPFsU
jvCQyc3NVKiWxvxg/B9ShM6xMl6qN03jQ4VnyqH/RSlq/VkUoTyTi2PzrtgWvIVYca971FdSOg9M
RYw3TukA2aF8hRRisvqVMkB9EHQatqtu0SiY4bbyqupCnZGIaBWcSBxG95me7gz57G2EH1dpZ7mx
XT8/5kmmT/WSpO/Rn7yjaaJSbxnTR2M5M03wRF6r5kBaspw2Cw6ouetvKtbRbhYvlK3rLcq3N3Be
6qBr3p1JzPfL4A6nYuiOpq7pQQThEzFJnmgdrogiKEH1dxozwY9OMOtABs4j+EI2sy8OUsX5gT/u
fqeCQGRz+RPf5BDSnqjxq5vOTRyzdeKq3S6c1rHQUBE+yyav05vwTxAUQ/NuJVtD+bNNf3GwWD6H
MGbPcq9dpjgUFTYxuUdD+T7mFTdxmFiq7HG7C4lbIG9vGz8s91EYEDzpQw7Ci99QkvwTRkVF4aQH
FWuCr57iiiM6b4urhHlu4f4QaVYfIH2qr8WvevbiZt5R1KzvSVmL14TE7FkNCben3M9yQl9O+JT0
KDeLGsN4R6VtM49jwxGOswDjcaO5KSK+mGGrr5nlfHmpW9Hy2KzeUxPOdt8rhw04a7CkEJQp+SED
mz8HzhyVuzSbuLXa3J7gdpK5iSdaWrNHlbR0g+Zxdsrm3WN/2wiqydfsNbymbND+/upg2VuPOSNK
zPqV+stwgKHdbyfHTy7ZwhWsJ974jg1b3dFQis9LKcTzUrvh87Vi9ER9JzyLvO/Oy58oMbaOAUu9
HzNMEgdPI7vaKwIWAs8VUNETx9UW9xPtD0yd87OIxfde1sU3BnbIJ09/sspedH1bKrN439c/QWad
1Wwr/ERcVmy4fLejWd+9IpJMsbQI4qrVVD8XmdF7G6OI54PraURgnepb75+4Y0dUqJssOA9+6tx6
bdmdcy8Yb4scbWoylwO8xdrdkfK+mjhBn77aQTXHOEeCQxKI7w8lmW1aTWQwC0axKQ//PahdSZIr
nwRegJ1EW8dZCGDVfwLdpJeoMUEHJ9vGt94PWku9sxnWY/YnEO7+CYdXVAOTreGq/HuYLZebLadp
am+RG9nL7EbBeKj8tlg23Soc7wLTDakhYi/0HX+i5/TTJNaLNKvq/eCZ9mUZ+vVUxgMJVUL+h9T4
Kj9ICin3y4T722+ZkNiw/7IyzX4nHrqCGPtk1LiTUeMf4tmIeyUGjv+EaSix/8nCIxfWf02OoTFA
70WQG849sytdNZ4xeR1t0jju3raz/Yrqa6aemCxlXSiTr6YQHGPza21dEKKbAvcYN93L6GZ2U0pm
EBZ9n1/1Q2P83A60LQmV7vRav2ZGfY/N58oI2J2dulPE0ARmJ57wnZ2DC2vjlsp2cbYQq8N5pKWw
UgGmz3uMqIdS2cvPk0rkJi2T2yWn+yzTkDvvcOEFb0KiYzvJOJQR3XLI3aU5yHWy26HBkIbCcKOa
YBPn9WPo1PQwgKAvVt+nbXMYZnwv8zD7p3EQzzM6EWI3+M+Y5EQrZ7Cz9Pm3KgaMW0i2iizEBUMo
0aNWcYqo+aeVRjvaDgdyr/w6/8QtZW5ayTeCOFjgMOmrmYCbnO4605JMe5/5qBfFLXCf6/nBdSBI
RKhUsDBikCvIuk7tfeYO92OiMMcM/e8YivnKTQKjoM6fyEVtzTjciDC/K8cw2l1Rm1Okt107Fyez
uOoRxffFK4dxl4iWDFX5w4+ih3ARVCjlPT60DuK/+u3nBBeGq96+IBP+VC3uXVvNP8vUTNuWlZQi
iUT0rY5Vi92ni8jsRiT/IYl6V/kORrWk5sZLbD+7ZNcxE27uBIdKrcjGDfoujTVGt86nhVFP7c5P
uvJQUfZLV3LQFcvb1qY+jD5K74VzV9T5U+VTfTGGE2xCP3qTcaDfpqlbbUWDva6q+nfen9MyatKc
/rsf61Zvg6BTF8MScuTEl7Cn0H3K5zm7iyYzvfNFgLLu1UwV9eO/s3cmy3UjWZp+lbRaN7IdgANw
bIGLO3ImRZHcwERRxDw65qfv71ZGm2WmVbVZ72sTm4iQ7gT3c/6RX+gmF/iNwZ0XmrKca0iOufAo
lirhUV7te/ZXPMG5XGF9gGnxurT/6XvxClPcSQYbMF+T+vOqyVFT1NgTzDH+ZbSVFV3xiQCK+2OU
o/19Pb/CUVTF7xgGpj8XLc4N3jpz2EOao32+jSHGFoDF2aUlR84sdnNnufLeK1faBHEGp8+Yp/yV
4W50K3xLPofXWddNltzAEWVVmDiT+B45T4P/NVRiyRRRAscUZ1D5bln1tI+dbmjf/t9KFOtfzXXo
X5TvgCk6IJ9wb+LfQwkx0/l9I9LkaA9++ljKcniazY7lSbBOLLtF1cKjD37iE8/GEQy6QwFA8OPg
x+/12KAIt2tpUKJclvRCSMeZn1AqtthTZnCMAOsonZ09iax5NCGupPbRr7MRJcLS3dj0mr/XqwRX
Gu0JdQih52bU8u3/ZSH8H2Haf1gOFuj/Xpj2mv0Z6l/Vv/izr//HP1RppvDxU3tK+FJiqP0no7Up
rL9jSlVXhZltKdPCAPmX0dqy/056Iasb+jNBQsA15esvVZr6u+NamDRxEnpYtH2ijP6vZO4vQdg/
vO//tdPaQuL2Lxoxj23HdegpNtHGOZCcztWm+U+ZEd5YpTrG3nBsKVNfKLUCAd5+NK2dt7ea7tP5
flwQOL3OrV7su6qjikfCmRQpJpwFZLg3A3dIPCpMOVv8Cwh8/9UquVWP00Yx6jmG3F4/PKSyxp2v
5s6jCr7PSe32rWSoKZq1fdMkabdsPkWWU7HZrdki8Eex4exqR7Roatp+qSKRb3FyVqpuH1Q8Vdg8
tDEfAH96EytauXx2iFCfHZemJ8TxkzF/jxmqvgjLUQWI6IEh3g8DNnAsTa6MwW95q29m03rTj9Ym
GBQLDcXYtC0ggFBnkGvCwLAkGJJoO3Ot9IsgAbw99b7EEMKj27126GedY2Nnm8uANcUtbhVPF6c0
dRu6Wac5fYbArePThMQ8O3izpcDm1dWwAYQK85rHE/QsZyBH0CGGOl8+RzPxELdX3YY2fIEoxAWI
CzzCeSaN/dLQ1SUna1ZgOraaDt7QiyYSCFGdcK0XUYZxUlBDP69ik0+T5bZmpNPZ+ylrK6WQnjBR
OuJKuYLLm8JYQxpOp3ZXpX2ahGM6XNHqXPZ0MtaKLrYaxx1reDz7fMgT7kPgpT5Nb4a88sBYSN9P
wga1LLN7sxr02eT9ZDTnyi1H1FmNN49Rozx6O1rUxFTNZbHD/lEa5hqqigiXQLGiXFfBoRl+Gs3W
IhUHiD4tOfm6oOlWi52thXs75PZq6jaMqeH8arQp8r1pFn68szzMBVxVDW3I4Abzctr4b+II9Hat
MAShOAmnOpGUYPlJN4f006S/kmlar/uBtf1a0krSD9kWTvraLH2G8mJb0ld61T2F1wjr61648VZd
0tXpb7pJFs67pmXn0+R8Lk5cwFe1eFrl6YdkEuXXijORJCpT5xktdvHY7PvFbZ5TnY4EefntUn91
MjH1n7xuqubEopNse9OAkD/XyHzkWXUUdoep5zAjpqToBlYvRY7QXBpD5HM4/HbKrWHi7czFc7gF
EDbTaSTk/CpnGasL1kX4fOH726/YnjYce1aXmgdG6di+2DVY+H5YJwQrWSkz84ai43m9B38Sa7D2
LEUPle2kpti7ODlXY4eyYmoesU4hMUz9CqTUyiR+C+TU5na0LcwXIpC4vDYncJEt+CpovCQnsSBt
UvdqdQLMv7FBI0FV3OnKM5RTanTo9cuqeUF8Qk5VoHlJGJwzNZgVMdByqc51z6ZVdI1WL7F0EoYR
M9s4CYol0SN6Bccyd3ZppG1Ydysw7FUN1FyQmqnnIh9HK1yLju68amsbZE0LbuVn4Hb5q95KJBeD
3sBH7EGMzjOaP1G/rgjebil5c7ZTtRntfJqyrT36XowTu9wAGA+jMEr26BhzAbmmU6ZswMLR6b8g
C4jdd5dVYNp2Z1Sb0B1VQofwOJi7rRiq+Gbpq4RSSekW1Zn5CW07Ry6uyNx2Ki8kpQpdkl1SxL6P
KTK+itimPL9K31d0K0iAKKYTZe8f8q0x3Jexc9c+2MZpqOAwFrvcqUrYL9sUKyqTZVPJs2VX5bxL
VLtiyRSzpLKly3sKL9VKg5pLaDtdlVbaFEcYNvtPBzzIUrc1wyUWosWuVG3EJWdZPOiDbwvIfg8H
K2ydUbEbYMcgv4aGw2HbT+Xqpxe3NKHTEoeev8gwN/tX6nZ8RbL315KoJlSKYWP57Qf9zyktoPVW
//L7esXuiXU0f1xRzJI3vJJcimHBG36UKCiokcHDbnrxreOvuDXx+aeBmAkiVDn1uoXl/6iIaYOw
S4iXoM0UGy9O0WF6GtP2lKBGPBewme7cQSj0m0Y91EQKZGHfd3VEq+erKUbjRhkxUHtFfdTkfpkA
fveWU5M0lNJZpZDXvHWLVwAd03UvHXjAtMC74Tgk3BLw+Zob1IblG1tTFNf1tTwIVOw7JwNvx3z+
sdbbm62Go+egDQsyNJLPOVQHNcHzCrfflBFwaeA57mNW1++QMEjCcpLnkALQT2nYX9ie3O9EeLcr
i2VSuuONHAcft+GKm7nrpsCgwjJe+IKNJXtj3oQzRSkY4oJODrXnPHsdRaI1dmw52YelUHFQ+Ppn
5053iTdGIOXuzsOxYzjxcoTas6KUjphwVMmOi7w4k6Jx0AwHR2y4MLu1LQLjKq3oFSRyMj9YmVfS
yzneIGVgNdyG+ntsav4D2R9opHOjFN//R9MY2Z+qY100+FmEG6G92Wr9xh11wQdrPUxjp82dxscc
9BVYoB2vJ6NqHbo3nWgbcKOYYxLvfKXBxGJujS7VYelUFxM/+86BPmDTtetwZOI/bZD0l0QJowUC
XVrIJY38wlrlRRMmUEJXaGifzsGsVPNlC7y6Uyd3lHydQQ9xrLnbdMCdfEb0tMNfiPZiWA/2oo3b
xdvy47RSszzxt6G6vDTo70/VaGxPXQ7KNfWxBklvoiXHEjVCFwRaS0rkt+W1rQw0WbbYUJtcez0J
lj6pmDUgZ+KCqJoStL598R07fRYpDnxsC/O7nL3mJokn5wfti/GpNZEWTMXV3YfJ+o874d1CALe0
b6hf6y+3JrwEiFxNkbFZz765DYdJsARL1Ak/+YCzT40rdIdKADK0tp6cGTa/rGZGBa+/VAaqKx50
LmTiMjHtQkMtYMVLMhTnOhkueNedIJmS4iTalH43kNFf8dxQhOrwomhG6oT9BzjfCUVj1ig3uvKy
SVS1TtPnFygGPGSKdnRHpfsG30CIPiXbA/EhBN70H0QYxCCYsJ0cQz4U5KqRr8bokwjt6KB3ASOd
JUjW7Fb09ns24rtEnWcBUpjeSXacaKjireWxw5DAzzFbUCCl22lFsIIGCr9yhD5L8p2w/ep4+zX4
vvdRIiUzlp4adGVxEXlLCziIBgT241VNkgiU/BNWBo9Q7LEQ98u9TkVzHnv/tKTkRoCHNLu5oIvW
Se8JQ2h3SUe6AtCI/wNvZHZE7qfphcVJDQDnc/m531PpYiK10+5xSdwEjqC796HlI1WCfdtyveFR
BvwAMlH9e63MMRDAT1QsQs86zAZBQlNGuBjLd6ucM2fhmduZYuOsGXdaoon0nPNGre602fExafBz
xw1xBXF/TuR052Ru/4FxV34B0P2axbodFoQWqrSPvpttOyTAUUMMyEdLPlJAhAvSJ5cEAmuRZG2X
6KANL6ZZejI7XmBhhQphGudFfNro4t4Tz61DRmPqBYoCibHl01Zm27c1EQZhoegALGtI5Er8Gjrj
xWgS42SP3a+xStSbJcvpIvPtoSh7+8ZJnEe90qMmmE49v3aPs8cha+WePgibzt7W99fITFqlbyUx
kDfj6N2TFZER7FyhHBDu6Dw2oNL4FjLJHdTqned1FY90FnRkCL4kDXKdsBY62bHB37fbkhxcoIgj
t0CxG7r4aLbtnuWZxk50OD8rG00AxuiwKqb+JQGV+RJxOe4KILiL7vwJrTtv8z0eHIgI/T6X+kKe
aMtnny1nIWM7iuNpibYSx2ZlTaqgoTedjwYkEEI7aSU/dRH/4D59ynqoumHD4smU6S6MeB0G3av6
zHCKHuhMl01oo/LacUmeGl29cT6p89pWI01Hy3fjiKM5Il2NEak+r4lhv8Bv0s2eIdkMVGa5234U
apcvuvvRYDaA+MrVvZ0v/q2yU/8Xtmz/PoEhp93RNTSSXPKtogkc/WGRwriboAJ2vi8eUCn1nGpS
PCJEfJN5pQLeWuSi3tpbinnPgjU4rrGFeKVXF0a8T1xchOIhyreOSW4jrN3uOyN+Kah19vvyOcn8
+Cdg7TwffMp4f3N8odE1ur2bI71YY0nKRM+5c8sUU0IkUI63GOZrkSXMN4zOL+QCxd+cBbgz5lL8
WdvpeYqz/bxaEKuJznkMR+wU+wlAtMvNr3qyj649fHiVZ78rwalayNEj5mGcbtpU8Iuq0667r6Qw
mTjUGhXZAvKJlfGj25Cbwm76kKYqPSWLSn4PqyFCdNPJcdzm33Eiq0sXX5Epm5nxY0TfsxNyeCbU
h3pBjCKwIvXT6raPOQI6Nil0LtRoBA75CjOgJPkZpFZ4+qXuhhs7me5zVInMYa3+kZmOdV+YnrFr
Evu5QoYVjHqitJ5rmjcnDoWfvfiuydTRmgqqX+SRzmtc6k3hue6hIBPhIEp6xEew240ycjOzuoPb
oS9LuuujvgyfQ5G9oG41IvgMyn+Zh5Wn0j/95ELz6xpD6BWCW91iReybxcvvZXW8KC1Wi/0+ppzU
mrPys9Bm+4YVmK2sEpQpVPNnMua0L1pkZYWIOcvDFEOllpTzsMCR18E1t+T34zBwl0zxHGTu0NwO
EgZi0MP7wih0yDz7bd7qfTa6EwpdT+CMMFPCI8loscwPvyraXafAz6iggDYkuUOU72R68terYIrz
R/y2D1lN+hrg45tTTrjiROg49S7vqxd3wE0DX+oHzcJy61HR0KFNPq8DB3+5FvWBNKLlnJkLCbVs
0s9zN9kD47rqQcUTysJczF8U8szsa8XczUHrbxeBUhyCdPHDpqzvE4eaMdc8OWXnDLt60Sfs+h0M
qPqcal09Q6jwsguJ9X7QF5PYiM0rfsImRWg5X3HyfGv22wASGd1FIs6uk5C9WpBdUOVmHS4a/YNn
+gCIvLJ8hoeKvMybSNTlecak0uj1FurndJVjvVd6QVcIBO3Ew4NoONsJFT9KVH9PhnZg3YivuPa9
p9nBSBVFmRiGwm5It++YBJ89X9+Z9jw3LDoSJDJrJfXchk5xoStutDNXb7IaDtUwc6Ra9v3qGkf8
ibBhmrYqPsT96tcA7ddNsDOJLArdTCy38ErpXdcDNTi1eUz6Omzk9K6zrT/bZS6coGync5f1za71
3dbbmYuLxxnn02+7SM5jmv7OBNPblHAveUtP66uLKfQSt2j5MT8HmWfGIbk4DBIkku2ER/9poVfn
vhi69rdvFAiWhmz+1eCAu0iFzUjyXceBl0Bnh8Br1R7vb4qgw3XGS7VyE3PT362p7tC0qxLdQO8X
B+Ct/FQtej7VMtXQ+7iQJCZkHBWs/WiNiks3Ws1vSzY3ubuy2mPs3OEbp580GXYxsNVdlbA1ZQsY
cE5s3GcMUwvmNbpvGaMquhRvPi/o0m7wBNz2eV9+uBw7CJnquwTtFMSLIX6P/G6PnEGvU1LqP5Zc
4wg//Bj6BlXJvXaXt9JeSU9ecHErR79iRmDNX2kgyntUlINPCwAo4KFbkQC7qfAerYzBySW7aYcl
vLoBO6TKeOYfpYUqTHjwdnjkPnjQ38o2+W7z5j3m6iNNFrngS90XHFNC7iH+nrysXc+stpyIyacH
2/qw1GYRDaI60UvLZnrtBDOysOrj76yCDjCHlhyhpNzuZ4ps8Zh4yQ2qzZVW9yLZUASgZsWxJV9A
8vzdpOMbmct0D4s3hoaDZqSTPaI+t/3R4+U5ENrh72jESZ4JMQGe7+xiSaF+LCeYrNjYkVtKYpRI
G+3tathomokdK7nMg7VR99c0P+1+sh4aUI4IIdCNCUB0o9JNnx2I0wjtaU8tcdnsyWLq7xZnsO5W
2RNnAnUIo41ZIqN3Z+lX75x43p9RlPl+7NjQrKmAUiY9NonXx1LhwCTEVu3mHkVZj9aBjCK+Ylzp
ZD/4Er8owDQW99zY+HmvjOB60gSttkkiTwtS76eURN8nK/ViCaVnw9YUa4u3zTbyfbu2OEy20l2G
I/Q3LahrdpRtPpAmboE+cndazalWKEWXIiX3O6GScS8TtUOvvub7PInVRxE33THxMFksqN7R6xUi
9FT+c3Xn32QaipdazoWmO3GhLBFzmRO5VZHfOdb2kRbGU12s8q0qaDJjQPzhWp0RwSVmD8kQsy2R
XRO7eI5IEZDEQXwMCSFDY+/qwCpIp7CJLpi88STnnqGbR4NoT2eOLIbPGOE8cjZcyG7gj923zQBx
bxTFeMdMKx+MOu1fVFv9yRAdAo15C8W+xFScuqze7prZdOqQKiM2ms09KW2NT80wtyGmfwXkQwhF
6zvfQ1Mec42su17qT3eST7RllHeEAtw1fbqcWNISchgcDrmlcf4kct6OOikL7CfikhHyA8Zs78sN
OpQl7aT4NrumTiIyVfOX0cvrPsCrlcrd5HnnoS4cFW7+kj14LjRbYCPYPNp6rZ3A6eT45bk6tkKW
H5foF2AD1+InefLGvHic1EJsCMYM6OTM9JewyY18Dra1qR4oPcKMnI219Z3hTX7nsihtjHQdRKCq
ppNTk8XOJY3+1GtKbDxmhqG7cyLSthBoW1a2Q3JUpLsVmTiPlV0mzbFvTI6SLuZZCArNKhJaDiuE
3ablrsbbuYQVxmrF1Tm3j4ukFjmtQVCLBvdKJiRo71C2RtQvGRdT0VZMpnFuUfFlIl6XTT/hRkK4
FhTeWjmR2Y3uS2XlRDel7oq9pcmyaQ6mwkH/miAmX/blmCcP06BfiU7pLplt/FbV4mA8kIURTr3B
T5qJyniAY5MyTNvFfk6qRLwS3jf+sUwzmwIr1j1PSDqhem+0079ZragRY5UEDpFMtl2nd5NfKYde
/lI0jnspWCCuPtPt0TVVtsGupoxICdExT15sxW+uWO8MS5JL52YtRjSsUvAq3EmNnysIaL8mPZoz
NqpB3JpAz7qcdtpKxYmeUkZJ4ek7Ym13dSzat8lSawa5LUDAsjIp6h3YPany65I/FfEIljV1056w
lItE6fXBuuEfm05Ud/Sv3Cluj8ifWuvSN/wSRSFeqk7dDmV2MVCe8UusSJzuntBU6ognHCdMLeWP
ba1X/lENR4MuMdhq/OUORZctaHLijsZXLpqfuaMJQTUAX5mff19HJdQFMAuEZnULThTP0nCZU5GY
QYHrGUn6hltnXWQapaw+x8J2iw7/cHu0FvQQFigNLT6Noq8ecec12oAuKFJpotr3T8ZsMFeoRPk/
M99/75fk3LV9d7y6Onki6AlMS4u4thFEkAQw5LLkXflAXATZMBmYCFFQ5RAAWdxtlY5I3TlbtT3t
8GynoR4wgsqB+TP311s3hv+I22eN7/eKWtZ7vK/9ETPBc7qIN6nBSCeT4b6Cy+KJktkj0pqXLi/6
J2la2XvqZcAY7laSSkyLht8WMZ9yHScPhiC2AXVf3b/Ew+Yh2dp8XKEdtmZEJPlmPMnJIaGvnNOT
3c/Do+yLhX2gdCd+X+1K7BI5BXsbYQJJ98UJuWER9bSuB1h6VxV42EWOnWp1fFjNEjSZ6MP5qxAu
Xif0tRgskWZOQADo/GqAmtoqApRzthdx/ugJWZCjPqw11j+NfNAkV2arupXTcCWSErzOBnocL5iF
k+2B/PhLvN7fw3TlIiStgOhPghvJa21La+ek28xKb9UXytdqsD/X4j04QLw1UnOO5dAd6mTaO9QO
xcTG1IdWeQNWSGV+jHharWCBHntNbWm9tSRv31oTV+lOAL8e9UBYYjDUGOHQc2c/NI3AKsz1In45
ev49GnkejH7PBQesZrAKVroaPoln5OZxZ1tuB64+NYQ2Q929yml7ijos/NHaqixEC0Z81GLnugim
uTcfykLH6ckatjzUGZN5ppoTn5x+7MW8/MxNXybMtTrDF9Za+7xvmRk7fC0X1/IBSm3DqT/RaI0P
vMpsBojlqA9qj0AbAm4KQl49FESm3OwQGHA3Wu58WTUgJwqz1Ea07/sIJ3Ir3aXZhofW7vPt6PJn
0Wedb1m0dOkne9x5dItrOIJGS1iwKYxRBfqNhIM0T9IH6npnWIJYiiG1jrgMmvvZkdjCSpCkMCW2
TgTTOhlvsRkXt+tASsKSe96tXyzdnpHQ+jNyHV/4eYSkdpk3rRqVugqp7oZ+RBMp5vHFM8jsVKYi
IMQsQAezFT3/IvUPAOWq5F61xIUDONwEylTKZGJSRTcozW3whmfD6OKvRBSI14e+NK6PM7mk5NcK
/jxy5lfjYowmTjTmSPUpEGXGZ9d2Y6Mi0agd2sioy0mHaCyK7Twt8/TQLxq6yicONRB5uURZMTeP
EjTjMy36U6IqPmWwr8BJJ+cpiWvnNnWzE/l43qP2/DksZ1QZPlQRFTjaJKGwaxxey2IIiUfaiVKC
KcJ+ddavmrAwZ0/hz3KTw74T+Fylc5iSVvGjrKvik2yq3ifVrxnQhzg/SqAiPqfmWeBCPo/Ddog9
7yoCbLkLUNkakFeTrZ+UQwSCgJC+AzEnEcCiBsbIf2KDFPtVYtcNRNvTvMQzHqUr7KfvEX/qMRxE
LNBvaI19zGr2dCrSGdpDVFlklhUZJ+1EIrTR9RTiNbX6UbTzU1GvForuPrsranGT52LnkJYSudo5
KRMNwLQ8FIbOgFgT9RAv+qfycnFbwEuHupZfAoouqPTq/Zkb610t9cCF1P/y1/mFBOM308mbiDIw
Vi3dgPgalYmwXEqfC62TBzwoImhHnhXBVRWVrL9RWzrEZcy5ARjiXHMpfRIzOPmfcSEb0dYVG5tO
MRQ3UOHvpmSnIhTitamA/bdhs+5QzKS7vtOyDwh0ZURezaHDxwj0jWJ1lUYb9VtzDdysVAbQl3f3
hL2857p2Tgg8JmSuOBnBgNvRE+hNuYNCsF/Qv2YxAQqHXGiGEtf+YWz1pbH1pUnwUhNbQ7ALeK9+
YjGE9pzr0f4x9njpgaC+KQTV9i06PsBqQwiDP9nO84+ms+BvJyTLuSJLu98k43Yex+556Fb4fx6x
o2kkNal2sQmt3tg2kNHgIBiezc1DRdYUyzXxDhTP42ljumTC6Pv5OTeFgvYakAwQH/xs9RUbYjry
Q4trUCnYy+HVVEaOYUbXNu+hbU6GMaKboz/JmvuRi4XRhsvEfhukzzK7Anoox1sZjYy33jT91zQx
OLsEmJeLmZeIGTs35nBdATB714mKBO8aR1kCi0QwdLiRlXl1AAVEQuYPgB4F85IVJfjRJ8740M0n
Z8/wjsR25O6FpL93sjbekR/V77J4sna9Tbu3l2UfiqCfvTUmDgZIxTng95xJjox/css491W1daF0
4+TdXqz+zXbBzj3DDbAJOyFrlbglO8R6mpPKvyVQToBHevWTtpxhz+dgnrbeid/w0y/nZjI9OIP4
uYqtb2uhy8eQx9GbAJViq/qGzNMqmEc932Q4Ph5d9l3IKUkekVlud0gwbvo2jneZr8oT+b4BvwLy
HkUxrnwQ47jfyHW6X9SUZ7sOIzGPkoibH9KyM2TMhXs/jeNracniWRAthDF4mSr+DQvlGqSpjOVj
N7b9DbZzdjWFQG1CGJ4oe+84w+TtdOMiVsjMrvSileWqhDAkwToE1kjZK4oe1U2fbMPzCHhi4tJb
ijtHkJ8b1DPG9EA3DcFs/aS5AFCYO93D2paJdRPXcpAvrHptAiC1eBZEVj4Syk+yk8ElUNvVSxev
JuKUchg4AF0yyQ8LngjSiIm5DSehFL2fczvPwOQLmECM30wRFm1un7YzIE50NwFfXW/Id0AO9OyE
pkHk8QXek15izhn30mYmwvittBCbys3pEAHz+EVZ79ILuC2ecdciQip3ErEzbnNbJ5gyk6L6QVh5
RiRLo+y7yUGcaawCMHFWPn5aO+1fqVQAICYlotgt8YiMM+mRCBDyZ7+3bltXN34SixPVLTGx4XSb
oItCV/ETWl/Lg4rH9U9iz/Z9RydGGRZVxmzRynHrHiY07acWMyHC21VgJs6J7mxvhDn02dEmSZJt
dzS6zxoB2oKXjCREYrYNtEWqRRWC+AXDJinF2CCjXphccD3D/GfmIVsiEbdCrWNjITq1gA8kfCTj
hPIAIgyxDlSYH7C4ErWspwWVlGo9/82csZiALMJ97yBOmzfdF+PNoMgd4QKqNrQCXBDx3rCacQ5w
HHfvRWfxrK3F/MWr6MAnOWOuTJpfd2Hyn64rNRJXzKncyG5nypihm7BVnUWDl/rEYit2yCsman6Z
CDa6c6+2ZuIF8lUHLZJoLCLJ7FaHtVBLcuFXzbItUHhgVjE7dddWaZcfe9OjA3tTyiADXaAgirrK
ZFJKcvwbUVtbq/OYlz3DtQNM8E1lwfKSjDaBm0zXqK6buetuV6uxymPbzdnTaNu1OhLbrdlGe6tf
A4jf4Tcn3HBDCChaAE/EKfrOxGuhxyucFNKE5g0mLK3fnS0s+Uvgjck4jBd33nczy1lYWjRFnNDA
4fUoqZOkVKtsynDMFzcL/YUFdmE3f/O9xEo5FavZJVUSaX2AqHtp+ZBGG/sl7g68oaLP2ZJMPCJ3
M0K7GzR1jX/ks0c8tJEoow/wK+jALWofUjjA0Sp/gXWlBSxobQ5P6ywHP2JRnyBQmypNn2NzwQey
TX3l/K4Ljt0nPWcgoih50rb/1flWZgFAxkYKSyC3+hGjCyc0fl1l7geTtoHI6ce1D2NnhnFzDJJx
sacMIrv/J23mfxGJ9685fB4fo43RyEKC7NJ4Yf57IZNMZUWKebOenEt25vCP/xF29z8y2P+AQRJ8
mv+9EPZeD30z/e2EY3Vs//a//xYNTd8M499OuvxVf/2zPvavP+ovhaxUf1eYKZGeInknqQ/99D9y
G03p/p3TSbou0lSPBg0SHf9SyEpyGx0Hn6BDEqhJsQzRh38pZKX8u0T17fm27Tv/Kbj+/1HIuurf
BLK+TWAjL8ATgptEWta/FeW0a1WDa5buj965EoRkVLs40sOeiOHbZvMtkvPz75SoLpxL3t1mVts+
Bu0dBJEGmTndjukqv5h/ONqzjbbHZbAw7Vndo9bUA1SrWk6wEcMTEFZ9wGXo3Iu8cu5L/PABbPqN
noo0ILJG77ZxTSLyndbLuMW/S2E/ei09DFXdvVUp25KFR3/nieQLFC5BFhCrwFftc7UmJyym7+Zk
P7atzI5kPpE9UU/Xbr5r7nhlPyZl/kmf/UdM7kywKh4+MasXZhmkWDT/gmMNCNvKTaCsYPbw1/yD
QIVXq0t+WGn10bCOAruok1UZv9KrCmMsv0eg3yAX8i7bIIANuz+xvPSBbemfa9/C3/et+VZ1xWdm
qhe9yiOCf4Pjmb980ewrVJ2K0TMiu27tIK/TSzpqKjzYvnZx14udmSsnzMytPgikqfsx5dXlJiz/
sojX+FpYU1bxy+iWOKSMzA1qmw+rq8tvPB5iN/jiVWCvOqyTvqp1zCHCSzdEs8y/PANxUCl434KQ
rPuYfMww9mZQQKd+0BsWyXVg8BVVk34R+iXQmNTjUcIqfMwt8x5RkSmk+jQ+lFOZclW3cpc0xq41
r622C6I8f4S7wcYtz/6w9SefEqhQd0UbmS6ymTzj7/c20X66TmO+jS2/gMxLMN9vZbvvNtSLrsi+
QKAffc84mzNvmuS+KjSa9Ls20m+ihb6zdrZCFEo3wL0KZQIfUeJh8Mv6MT6JZTWO2UQTHT+TDDIn
Ecdkbp88dvxAt6ZzXDe8OGPPTc8YDdW58PZ5FkBVp+kK/TE1gvIRXnkFlSxYJJXKw0Q2dIDZvz/l
w1qccTYU+1pn9s8Sd3uQpPzAklgfNjG/YmdYQ09P6e7/UHcey3FjW5d+lY6eowI48IOeJJA+mUwa
URQnCFEswnuPp+8PLFUXmaLIqBtxo+OfXFNGJ+GO2Xutb+EqvKo1lCTIK9S1LxtHqe70Y1ho5Y9M
yljJEZZQuNKuOP0VKLmVqziPnnDO3UUlv5sohYmoWWn4gtIIzg6dKZL8WEtUPFTwZgQR1VK4YedP
8zvMT1ml0u4tYdAPPU+Rfmjt2hqtK8RYt14ZPUpTcZO1PP084h7EyF+cl3ueFVS3mMCuJLxMKJFg
i8Bin0METnLfEReZHJRQyV3YlwiVI74k2Co0fDNedlSSeK4Gfa1ReF9EOa+ujhLZlaTeP2Cs3dqZ
zMudZ6dSNcMrXC9HPOmcv8biXhrIeJE6VOdqjty84dBP5X8zTPlDWU93IGSTxSiLO4/FdgHKjWSd
1GpcHLCHpMq0VejDHy3CjNdOI2GmqME7K6FV3wJ6NmeBmXdbNMwvUUmtkrSwZSJV6FS59kpuL3wr
OUzoixxztG9rUZzyjvcJm8uxnLgmuWf0IMCcWvcyJ0y/6V1T0DjKdVIZipaY1Lx2qcOmbMlF50S4
WRdNNffuMOc/vMx/HOmMhZbNRws/NJxK5i1KvOlOQgLgyFjr5nZC7RglUl9F4RmXCQdITeZTMZLw
sRbalSwhCSPuLr/M0kzD+AinSg6xGaDRRf0vyZwoy6RwUoknklcKQCa/iwXVYI9bkiv8fT9vEiKu
0TSiTEcBVlb3mVLd0+2VORAz5RPJZLnDmN2YlOdIjNfq63h+kNCh0dcOYimFqeUyp97FBm9PNuuW
O1YBmR+zMLPqvg1YKQrvu2YEz6neV9s8qSPmTQrbL392hpgaBrW+7Vrz1osnfwk+LXbjKX5EHC1z
CEtrt/bZ4vYJsWFBz56+6dV1Fox3Xhg9UyvHLuDJys7u+osSUTktKT5ZgnJDJw+SQznGhzLl32f1
PNp1f6ECeV9OFcuSpUUP6DXvqzYVu8YCpCJL011Rs7ukYM9srVujo/YtBLnMMOxqlQEOKwF/S9no
1NFUXdjk8KxCcJKLvhMhsbXWUS3UK8qf0QLx8I2dZg+lFH2JSrjcfsC7gLzNd82WR6t5pbpQeqYi
fYJrQ4jMUfF9goymrLlR48JciiYiQETiWQqWg6Gt75Oyj3e9Ej0VFBYgqTTC6VscDT0Gml2Can3j
C21Y4s9SbtniQ//sQYA2k3bVq7G91kla2ppknvnoK5y+Lni2nnELqZiGHFKCRS/xvtQNO/4uu5lm
A7EePwz8LGf0+YcjPXz0x7ntKbJDVI53UmMcUdWX60h05ia0qE5Qd0Y+5lf36ZTYsJy4EzRy/rTh
lrmUbLeZnTzwHtxnAy+1qZm3dmr/YJP8JFvmsBRiYvYO6bir4+Rde0NGGXm885Pi3qtHTh74/i/U
jJM6CiEWZUP6k5UGiXMePksyOtMSqS6LYPoA9gRFmEFMU+A/Sf586wnWcnBZ4xnMhLToB9rNPfFf
oc9vVLjN3ejRMDHHuwFXI2bcLqdolWKmjHEcZoq/N+RAuu1H8NWVVvET9PgpGfzncfBXSHGf4pZZ
psiDdiMVSb4ZC7RzANJrjuqsdSSRAEvSKJ1p8iSWpU4IlFryYFmw0Hf7veamec9NkqJnO+RrqySe
ndKzBobYS/EQho+dKu1SJI6OnUq3rc5UDgbPWnB659egOqOyzbtPLTaeXcsLv2c2yEYqzrJB5ayv
5jsYdDlhEz5HdOraOHQ13UMx0SnanQITkMid2erTF8Hoann4qKuzb0BKTgXIMFdGvVTR5+fEPusj
pQHhGedOHTAYUWQ420Xs3YIcuWpC4mXsqSKVWufDmEpTXVfJVBz9RkFPlwTBZWJnA6YAzlxtPdyF
pF18pxzPxST1/by/qymJIUftM9T/dGugLmDupjaM2ZIpRyAOWtEvkl1qQmimZMKKJTaCS3iahzpV
vufjjHzu8oc0JwCCffO6QaqwxBfzNAsNsoHpKo6Z/WVAzMuSxj3q6yzf6KguL+TcVFdjWaEK1+x6
je0oW0Qd/yEKXk1TG5JFpDF3Sx2d1x4rBQdZ+UqOTMpuQjmEJl9Nw83Eijg6tHRPXc/vo2YBVc+A
A4FZi8WAEgh4HG63rIaPVcq0k6QsvEOjEw828m9aDdOZr9DcT8zgppNEuxorXlR0hDSQ5/XFUP2n
vIgf/J4OfDdvsQM4iRfECBUOU1bsEhxHeQhEBB4069YKVLbTRgYfaFK2SAfIe+jW06NXUQ7AbiQ9
+jKLmVZAO63nXHMipobty2QYAthYEhC6SwP6/FlHIkKOi4hNzx0kz2bTDwLLBBX3ZdjRsbX1xF5B
49QdodHS8TPWt3liQfpeL8oByTettFtQU+i35gCrMjQ0NxQD0VYVK1EUDdzGGOgDhfxm/XJG+y8c
WH8bOzCP9eNV9O7Psf+/JuQaH3o2v/1JPu7rE6mY//m/zqO69gdCQwvtlyXUN45NTfljNmRCujGh
P8vmfFT8eR6d83N/nj8VbJ38bczFCqUkSxX/5vgpjPP4SA6+QtDw4s/EDkps+lt/JhKcQQ/p10Lu
kgJpzRmmKk6skUHoFj77duilyZBKzFUlgqgDCOhUX+s0di/NyUz8rUHAAAQWTUjlWrBYUIyPpqZw
E5HizTHBIn0bBc1blGf++JVZ2/xm5fEUwgmP869sniICWfoewjabXeA9vdOyUbIemo5EEwTllUWK
GYJePSN4z47HkT8k8LruC/FRebzykzJQUZDUVSQ9x7gCUybZLlBUE1FnEBLFE0uRUHZQh9m9MPMr
kuX0apHHB3ZmrboqoehxmG6l/iLpMdO7E5k2/QrPdwS5TJ2s+qST2aRt/TEIwN9wbtHHXTGWcf7d
ovGHnDpgYkAsY4bk1iCRRblIP0+f7WF5Eog1YsjeIyCnaZiWPBlglav3rf7do1Unw08PdXCxcaVO
VE1DPUQbtGchz9O7TLXK7mEc6qH6UsU9yMbZqDqS8IhUKFrYQUzkj22DKaS0OULJOE4J7oQrmyLe
w5CmQ7H1hrwLLtDqGUay6BH8RHjAdGn09JXPJYC3ifjDqH771lSk2po+U0mOlY+3bFWpohQp9MMe
L5nENFFUfnpjj/g3cUTSDswnGfoheMCie5ZBvunB0kaaLzQXvlsQfAFcyh58PSEjhvFLMzijOtzp
mMnIYy0RBiNlyUov/oEhohs2ehGR30VtuNHILjasKnwuW00ShAD42XoiQClwdMmOvyA4IZnaJDJP
D4iacu2sYc9P3zzZl0lbRFs22hiWzKCn2R/hT7qnBlSpG9+Gz7cDNq74mzpAQeDkk4bworUTKibI
CmkelVdF20bIDIMX02APMVOV1GbbCCbh0krbL6xK9j0N3uIRIfslRQbCqXxYxgvo6tpVrkJJEUhA
6OqoLR5FIbe0dSh6VpcDy9h9IQ/yTel3g5t1hf1t8oV/4fsCz4fOsbgCxWiD0Ca5e9WH0o1KG3QB
M5cAvzBBEaiNevPQ60NxlQS99iBg9Q6OCGaaZNaGPrDkSV1ZPdXbRuqpv/QiRBkjSwgRZZxIRbbF
ti9zdEDAbg34rPian/HO5Mumg9dRT/ItRsx6ifTOOLDH4Y9AsHPtW9l1V8P6EYlGx6yIqj2BlWKZ
Z8hQ+DjipRbJbXxTp/RhqBbr0ZyfBf5iQYJViqMxQ96xR8GlBk6MtC7elXpo2vsQPZjqWohIrFVn
e3V8TGSOTkvVKIKUXl4a9U/CoArH+g1O7Nh1uNdc0oQlSJ4RlX2wdgNNGkpLOvtvIJMIj6YklY4T
/ozJgRUTmpe21OAREyBOaFGQi/eMqIeoLckziuvO6OwTcIrq0VJiku1BymA8tiiiIZKewvwLSNPK
YMstdfyICs3Bvc1BI6On0SkyWr9mKlzA15E41XCjGsRtgFkc2ZfFfU+hIlsqikqzTPT4DPnKoxim
E3s9HP9I96BQaH0esYWdfMIqDdNLV3QyfJU9A6EZ3VfVKNnD+uT8CEdtUREfysLKZTYZVT0h3cJ0
kfxp9pmITlpR4iFpVCL55mDJapxuYDE2kkOekUj2VYZHNHNrYgr8hdp1AFBeFWPfqXzPC8U/cSgm
ETaISBQKrYIobjjSc1LyK6N/AJ491mExLaqowXua0XtHKQ0K4pPklXfHIR6ecGeixX/JktZ7ZZgQ
DCDHSZXysQh6rNJV0DkfX81ZHf/lanTNJodeI8dQGPPff3U1k0/GitFXtO86W92oaRSubGT017UB
4bss4vpi9PgoPh70lwD3+R5ChzYUlncFWsJZLTjpMTfzhLyFSDOBFWigy5bKfrMkZTJatiRFrIWs
Soj9Srtcyug4COeVNfPu498xR2OfP0pTKIbKvmAuj5+FCSEcNiMVFjTtURBmcuQfWGoBfVljtf14
pF8fpqBJwhUL21SQLJxdsMW8GeIbo2LjZ/atPnnKaqpH5fDxKL9ej2AMmgCCTF+2XWevZoYttmP3
Sz6NzfdQ26J2Az8DWjR3rj4e6p0L0nWVNCbunE4xlbynN+/NSBKdzkkEERlecWtUnoJe+KuPB3nn
egxeDxQMmmaSeTQTYV69nImBmI48FYQfBDYWkI08D+io1ZxEnKBP/Hiwd67IEArvojANk33i/Pdf
DYbQDE8O0VMYIst7ScawM/lx+Ml78N4VsQ9VtPkdwCd0dkWFXqpSqMFxmFRyTRdy2zbxntzKiX1V
Xped+++vSSXFUdEt0yR+a+7JvLomYzR47RWuKTbqdiUquo2ehBTy41HmH/36M0LuQ76XAfpDsxnk
vBeIPsvutQwBUUCUD63sIN4bLR93JXXtjpS9p389HMcCQ1VQsQtds86+JbOxOIjWhrlIIin8OpSa
upcSG1Et8PujOmJN/ni8X6dICqCyKuvkz89nmbOb6E99JJfIqSj2BRhqG/+7EPCrjE45cqzn+N6l
n4z461vCiIqqsuAzzdHGfvvY/NBXsegxYinyHEU4MCuWCARuMlKW/+Di5kmDPi5eG/3srdc1+IhJ
NKDYqodhFcd9vzJ0gX7QqvIVDojwi1n36vTJt/beBfLy8xUoqq5pytnEixrEn0a9RfGAGHgtFWG9
FEVcruoiqf86l3NUfh/NM1/A65dzXmo48rFiy7Q4eZBv76XpMwGy6fWg+/ktfgDIZh1xDpuPb+P5
JzCPohqyBZaKPRVH2rejZI1Vx4OZ8s6D5HiMq5gIcBJGl82YdJepLnmr/2A8UyNswuI7YAJ+O17k
+cloUQBGZhiNboAymZAYbbzvmFbaBVFc6Se38dePgL2BShnXMFm4lRmy9HomCdtJ6kwYXRSX6dmI
jP7vArtLfKuJod9VNrmhzmiUFLI+vtB3x2VWgWTOtosO8ttxm6FDqNISN0bMKt76YlScLLHzK8JA
mx+jInc3Uh5Wnwz66zsjUEhr2PhY4Ixf9gVkbI20LjH8NGHVAR2gRfwoQB66H1/br1+BMGxVVhXK
ETaz59m1Jey9aOYLhPESGFh99J+Yg/J1ZA/eJxf07kg8EgouDGbJZ0+vIy6IwiP4uFxW6m8cp/Hw
aFOtYVdQ2viTweaf/faLY29MIUThQ2DHo55d1oA0q6W8OOvxEnC6k+FItfmDWMZ6TQlj9/E9/PVR
aaBK2CVoulBndcPb9yMiasmb5ryxtkeuKA/E2Es6uICPR3mZkN5e0zyMDdCebbJKMfztMAFS6SQg
UQDpDeRwtwVNgyJyFO3oGjQbbadDC0hlpzODe6mzKkIi5ZoGogrImmwXPg9qlh6iGTIHwdR98iK9
exPmLYXMPaADc/brdE6aXq1y1WZBarDhtWiSDdqmH9+EXz9FXbdNDc7aDDlj7nl7DwBAkRLbpoCq
61g65PiaTj7Wblex6uJmNJvyPtQA/3w86K+XBqfNNnWkKRbLqjh7vj02sraboGPX3NZ1oI/QBuwk
+GR2m6fnN49XUWm0ssjrfGHCEmeXZmKDiiXEErSJs+qHHoKFRA0dU4lCblWWbuUBXT4icku1g66H
qvHJrf3lkwHooyqWQZ2UNco8f73Mib5EYxSMX6TVgVhKyhYazdUNuYTYcqYmTJcf39f5lTi7YoVP
1FQUNtGkpp99pK3tFWHANL8ozUDLvmhe7k2001v8jJOCYO+T9fGXx6ionPZU24bhx7hCvH13aDU2
FpphHctDL1ybnBPg1cO/XqTmUZhR2cSTQ6nMybWvFymcm50FURsHcxzXGHNyZQ3tDVVKLhRHjdPi
CbNc98mz+/UwqzAfIGyiK64zvH02KuBqr+qwa8ICItoF0v59aCh3GY19K6hv9bR7JF7Z0czuNsiN
9rPR593n2wdpzNtuikNsUWX1/ANpmqnplRFvySDp1RLXx7QN/Ajf2qQPJwMP/INZNtEVcWP9WqpF
vWkdvS+1p49fp7Pny/5RUbX5Z7CjE/NG6O2dj5Q8y2yVNInIzKxFQVcMyQy2on8/ChIyJgIavrql
nU0GSezjbgvt1CHqanQAqxeuNUE4+niU+be+uqNAgzhV8CQtnS0qccNnkwF93J6JiAgqe+pssLKe
YX9vavrQjiTUavzuGXofreqg1NVl347J9P3j8c8+zXl80rnnLQ/bcc6K8zz86tCG/7nA4lzgiCIs
9JqVoxOYDIxBrKSqpUT7b0dTZU1mH2myR2Zpm5/sq9EMSmR+NhgNSFzaEDG3HuwW2Ddc/Si1Ivfj
0V72iW9vrkbTh6/FgL3JZHe2VCEm96oQ04sjqxbGHXbldtYvjKo2e9hK0dDs2ghep1srlTHeljY/
aGlkVObXhk04wVGr7CnqXVDonfG9kiEVuejFmhKtjK/cdvAiA2wXIbT8qzjrB80ZA6U1XQDt8gP2
90rGbagU9srwlImUkoadc37voa6L/nqK/4V+4P+0gHFisOdK2acC1n2bfYdcUSFh/ft/hu+JWP/6
4/4WsRpzkDjHDEM2NKK2me7+FrHqwFyZ5IROhQYVKy/q3yJWOo28urgdX7bRwmAx+1vEqv5h8IdQ
zuE0zQTFwvMvMK+8oG/nBoo26owepsZBQUWgsn37tZS5ZcBOj6oveofht5E01EFEKxl69IiEt6Cz
HyIkBTHw2AAOWMWZmbvIeYwLQxTF91iux2VTZtOK2UQ/Ai6bYH+izMsIgrnQEK0uSHi+07DILKs4
a1dt1aD7CCrUUKAq1t2ghpuJmJalLnuA0Ow+P5BWSSg2lLD1JHLkkbV2RZ6kseqV+LtqZuM2hezh
wAhsV2mH9Cel5eDmDT4A8rKSTWoiLZwwPbt9hVYnRmPpSEVcOEWBVmDKgz06OctlwV2ZIz1020d8
VKN8sifyNrDdV2h/kkdlVK8sXBhhFT2lcNFoYsE1mG0ZnnynBSg5pDpdWfn0rcaduaiJAKYbdZBk
MrpIYQ3XxoAGDuTpA4kb/rLL8QBPOnX+HmEmyG8jxieDMInIxGdheTuN8JKdCUNqQ0/3MRhbm6CL
/Ab35gU0D0SfITrbsENNi+h4FoNEj+asrqE3C5824PcXlRzdlkietmEaBpcW6yguVna1e0+HUGeM
HZI5xEovalfsBoipBtNaz+nhi0rzlMNQGMc2LhG+GsOpKB/khtEIB3lIOmSL5DUjkOm5C/Nfyo3k
gZiQGxBGe4+u8VJk/MNgcdJFX0YIejrpx4vkkSNc52ANuAhwc7hVGpgk3EC2pfd622ZIVQ3kOcQO
PZSojObm7bADHRzy7AfALWND0lsO/H+J2R41GUxDJLUy0hMej7DRTw0yJayiosdTxdHzLA2Ox/k3
tsmDbYMXsH0loRJPiM+sSQyjgACHrC4eishGMQl+g/AAVTmAeMw3PUfo4zi/OoNaX9hkhy7svGsP
L/4cE7M3troJhdOiNlNxnSC3elQUubwKp/a+6PW1CFvLBcqPQT58LBRUOvoA3xVI0LEYsofaq24g
U6Usg9lNza+NShQ2cnqClAnMth+gjlRSvIxE+mi28dNIBA/+74SERk2VFqZaD7ssJ9NJm3XPdoCw
JQ2kHW1/eru8CgKqsgvv4UnkOro25QrJElGxKc32PEQaFceoX2i9hcdcRi6YCz1xYGrod20YIVTz
TIyjXoyWJhqTk6j0TTNIM6cyu6lGvjNAns/6qMB7tQbsaAmvXZg96wU5DgldZkcTKS+hIWdkOGgj
njmUnHVE5Ked9hdRGJBWgboan2G+SSJu7VCYXeYE1NI2dtPnrkc01cGY8Md1nm4sWb0vep13ZtB5
njIcp1Viej73osEgDLvvEl0A3eUa4KwdeziA9ZrwaxuUCWG/utMrCDBl6n+urpa9W1rRRPY8klRA
XfeEScADGQ3fLWRkx2XuB09Nbv8gZafceVL47Fna+kUEp5ikrmnoqfyu1E8m06JKhXNrZKnmJjUS
c9vnBrSA+VzhM2Jpo32eBZLcSYLlbPkCApG2ya1YdjtMm5SUBbanOnjqwv5iSONnC7fiXRKhgxKE
oOLIRmNFdrPPsTBInT5qsnXrC7wACSgiFathbPmPlZC/W3JHHhkdatK1ZpGY18YrBRnIQouRI8ca
nUdrRNdk6R0zbYbcOSfOFRMocrBi1Mtdi90dTkJWXNKymzbW4JX3LWrQpWUV2SHtsuqxmDf4XYgG
0+taMFC8N3qD2JaPLcCIyidlV3AXQCCNGyoxoFeYjzaShdZTC0O0lFr71/n5v7AN+Z8kS1IVYwaw
/34LcoMZqknGn9uN+rVE6ee/+3O/oRh/aKaKCokD1E//y8/9hqL8MTcYDOpzGltjjfH+Fikpf8zV
IP4lWaEsKc/1lp/7DeMPdW4fUbBENY0n1FL/zX7j7Ggp0SdCrKqp5yW0KujVjrABE+7ErtazH54w
3FR4XzJFWUtV7mhFvrMhyhPy++ounf7aiP+vrE1PdN6b+v/877eFiH8GPNuWQ8LsElHz2Uyyiu3V
XotWBiw9hQC8i8ePxzgrpv0zyNlRA01Sj47FH7dxe91PmqtljYtWx/V9Vvzh0SPbpgPPhUIILSNh
YizImmd8coWKeLOF+2f088OjkSpjCIhmK0f9OsdHSh4dCvYJom3K5uIkAwbigmennSMN6SFLN59c
97w5/Ofs88/I8y96dcRSbQnITCmR1Mk0aeVrnKVbCq/w83Egyd2pJ0fEjA23InzNQ1D/ybDzefW9
Yc/2qjFWqVK3ynw7It6+bI/JZfMVBlx2lwPU+mSQt2fmfy7t7KwsKYGA/517W4iPEKZhfdn9eqwu
8TG5bU78DiL0Ty7n7Rb8/w113kIPIabZZT8M296w1iRO40hAGO6JBUTzU6Kz3fSmNdMwZ5FbXQXh
kFbLT4b+zQM876sbkzQEk9I3W420uU4+NT3Yy8rfhDgadFhJRc0d1falZbiB8Vk5Ym5nvvP4xFkZ
wLIHCY7g1GxjAZCht11VBpDQaWuq1K42eGtvEjMQ4JNS6FmQxT/396wiiNZ4tMrGsrbFfXET/glU
GU4Cni8M/Bcgc0A8/Id382yuiYmtsNRYLbe2ZFLYuE1hG6uj/fL6wGNBQOeUBIcpkfpF/nSCU17m
zvfu59nso/fsmHqvIhpzZZhOeKfcZxd5cBFAhLRWwSnbil1PRzKeHMKQfoB7wO9xzC66ejPsoXX/
8EAuB0u0ykR9HfXWqe8iMp2+dwdpIS2YK331ovyeH/PrBOawC05yresX0pKDyariL19F0ba5sArl
a1JiXvyKM2Dxw6LDCzHWtepNo+5qzbEFTptvzXV3XVsXJAw6+QE0jrmut9Fy3Ohbae+N22E1uJqj
eqtxXe1QtMkrzR232YYkP6/+EVxUx3oTprtmUx3ta5BJAB2zxXCbXkur9rI8gabNwivNe4y+qgd/
TfgFZLl9voEbBCAfpvNTckWQgFy5VC41JoyjtINZMqyrdbY2o327qf/DmfG8eKn0qe0nUGu37PzA
y8yhXhjMGg+HdRedzPng6aluSgHM4n/jifnsHZzftfdeBvF2SpZUvOYxrOstwc0oiwirUGxciUTw
ioeAJMd8dmRXD6GCPZxppWuKUxqKNXpS0HuffeHm7+aV8xkaImA9ic4DSkfOeY4R0mabDYaQxLGa
IGkCRiCrJV+TXt57KRnque7vpkCnocbGUgOghMWQ4LMMPhO0gYFwjoCNNXEti2HsJTbCnQ1qr7yG
ZVH5xGaxM+52qCbDFZv0JYxPlzWxddHNXUoSItJewrQjODGkADQwbKAMrjvYLvCcEv+rOQIMkMcv
ka9syXwKVlRe4CS14zf0xJf1ECDcJ6s38bXToOgXMPNcQl3LlZrS6C8nF0UvGKP0GHTwj6LU5dx9
kwf1xldqtNFKugEVWq7GSIPPHerHjMgmioNOUzz61oPSfOJg/902RJytWRGNtEQrC2/rhZuoRObo
P1qS7A5hezIL7uC0pBVzDWvLmkaUh/BuOAF8PPf9Zk4/1721gS93eozFWfHKx0BV3MxS3VBlC+CR
E+ybexjLmPrUz+b036yZyrxsv9p5aJU1hIYMSbyE6MVKOceq8ZLPqyb9l+ugIyEtvA7Kkend35jm
Z43J321gz2vYExWsdPAJgyCR/pTF7SKDQ5iAPAxwfNlRsdemfadfZfn1xzf2dw/1XBChqSm6Xb2K
dtkWivkuqasv5N1u5ocaAYYl5q2rkpOusFIbYj/5O/uTOvpvdkDK2Wo2Slkb14UR7TrL3peawC3Z
7WtbYicw7gv+/7wN+uQif7OjO5eo5XKfWFiGxTYf5VPgyTtLv52dqK1ffyFrkJ1RSO9lorTxmcTr
d7vml/v96g0aoBhlAAKUbec1ewngh9dfW0TDpQEUWUXZ0+paeKN5+VIB4KfEo/nZJE3/9f1Z+uVH
vRpcqxH7JyFbvqED82hvPFzbFotDlDfpQhlseG455UXyXajWNIcM4VkKZD2tyD2pjqQ47qek3yal
961Qc0I1qBHGa2imYGgjR2ow8K+sehWru7Je5fl+nJiKQHivJJ6espIazwlaOHxiQ+QELrTJsSRm
WSJPmbQCnixyxBL6EWSaeeF2ggk73LU67fviUcPcxiYxWHfdmmgDQCY4rAdzM1Ubc1jJwzKn9LqQ
KHyyoSMLZvT2Y3yvimOfwui717XrVtzaw9dCe260uzS7QScVq2BYnzsCUOptRzCRvpKVNXB9OV0r
w/yj62BVDWul20jdJvC3vr7VAzTXK0pkAHsWhUdxTyrEobNGDiIdknozkzaRql7GVXtLWOBBzSMu
a8I0Gu/totyShLwB9rmkokIGQbeKW3vbkc/dlcdhjLdTpN6ASV2341aWp6NmIeT+0uXUtMZxk5BG
OrtBm0LbR4m+CuxwHVgDsTB4NK3xhjY+hjDVepYy5XqsrS9ac1Ry6AaJcUsA8wXIoh8k/e3NcLhW
SDuhCrQFRL4Mksr1U3CUJN0qtrRUxvpHL1krm11OWlcu9orvk2wTHRAGV6FFgXYamXO0L2kSracy
wz/KzZBq0ksiSz7IQXwbleYWcrSe/Ek0+kKrwYCWFCCfQ39TUQG13aQb00Wl9hdBC9tKJ3s91yfk
/j0IImNTQjpucFIPE+6G2Nr1qtj6QM1SMZ3GUnYsCkxd0ePWHdckNJdhsrcK60oJqk3WgMlpVdcu
wyWZkpPPcgMUsKvzm2TILqMODCYZG6Yibz07hwcPoK2cb80lZ8rbJv6qxlChJmggGIBpE8xtibT/
UYB3Q2iysqdia2rtNinqCyORl2NEmpZmErMcWn8i3bppiwuSZMge46PJY/I3TZx+3bgRcrjrfe0a
euEFlb+b3jcfLVhGRDC5sSw2QZKsRl0/EGttjKcyltg36led3B8EGL8MnG8vt2udeoWaKhvJy7f0
OoE/WBsjOBH4uaSjvreaknz0eBmIb1Lh8f0OVwEmmAXbbS8CJKDF4XeskiuyrRdTjZpGvmdmXcSm
6WThSTHCz9bJ3000ZxsxBVgZ9b+23ZbjdqqHDX4kLLOY9wOLrHqOm89pNEuP2VIZ047k7Y8ndO13
+4GzrYgJCUQza6iAFtYmkA4XfsMHnnarPJKPKiG1JJA5Wt0s2uIIS3KRpzeIGV2fDZ9s3EAMd0gO
cEy/dIvEcOQCBVTTumZGAwC4Wz7H0rODVAbIdpObWJETw6fSsts6+ybL7Haewl6Qk6vTLdJYI2O+
S2lNNrjTsUXDG75sYeH19pXfYdW9jk0yyTH8mLdpPzkf34IXsds7O3F5vjWv5vgpQN1DCzreqoCh
ZkBpskvEbSZ/Y4Uh7xYk2dDi95UWnU9Ey3iqgRXY7Fll6sjyeNUOWzlzhj5aZAY87iZ0baEe2LkR
sWgsr4CWf7L42r8pkZ1LHKgQBqAAoVWmo7oNWIRNCbi9368BEjTatWwfK+L7AK4TpnVVYdil/bWN
s+YgvGaV9qZThRnP8RSKC2Jke14ysU9kgOkFtzmoYL85bashIL1XG163R5qITpl461omJ5q4x4Ec
gNoG6AV02PAyEtNzKOT4+HRgMgTXZtKy1skG0KFpMGOU+W0K5NqenFStMQP/SNLn+QiAxM0Jm2BZ
g+KNSc1RMBdhQFpYFW4b5iksZ1L/oPi904tDgdtISONVo46uINtDVFdxs00AsEaXGjANAx6zUvMW
SoND1O0h/zoUAPuEtbIgEoRR6ZS97YxRvcr44yvkRoOXLP3UcOzmW9ZAXDRvsT0utOHRZNJtp+qT
10qfqyTvvVbzX3/1Wklm5qskZHBuPliRss6zSV4nwjiNTY7NaO5AbnUge9GdT859OXwrgyuUOs5s
mB+Ndjm1loM/7FZr/ZWVkBjg1nEIq+jlkLXrzfFGL4mcBeLgV7ADYNG3SMZMtaXv462BD1/aMU2i
EDUi2QmpIbYpNhNBzjL9TVcdKR9Q7eyb2MlijOLdtNEAYhI+iVM93cW2uYlF6UYp66pOvFqZL6PQ
XyqZT9Q09PpPBdkvOsn37tNZ1UfzKqWwaLWRl/HNq8GAl8YFi/dexo+n+c2G7tWxDO0r0WpPhRTe
tvI6MIE18uBiPzmqVbntjPJKqbYar3k0SpeTkdMhjb/UgfZVpPXWwNYDUwLgUO5gHnf0bD5Edz5n
km9GXR16f9gjBdmgjVvIyXdgwhjroJv5kP5GaW1F8jLgbRwz6VIi2Knoja1f4DwnAKps2w1AVA0w
CqnHi27Il3QPLwpY9WNYABL11mkK6YL/LmWDpqixlgnaiu7KPloa84k5v/GiYtHBoOT/gUEkIDBe
g4B3B+iVHv2zj2e5l2PIe7f57JRAChxNA5pNu7A0XMuu2KfXVy0FTCJY92NzOUj85cRaF77uljVZ
fB5MfdAHidKcytFef15WVH9T+pC1t1/GNHYezWnAthhraiYvdS+Pl/WYK5Qz6ffFU/uogjtIzP6W
7fdWnW6arR9bewhKzL//l7rzWJIbydrsq4zNetAG5RBm/2wiAqEjdSYzuYGlIKGVAw61mteY15sn
mQNWC5LVVbTq3W/Wi+7qIiMTATjc7/3uOfR4m+6WiA2esNm0ddCin6b8cQYTAbGXda54K9R8oKx/
JNi82LQPwuvu5qpKjxZwDtPfD+IAu/8XF/YPTrj68s+/e87dmsBhN+QOJjub2lj8bFHRqp1NZ6xt
kP6pcyq76Ike5KkaT46lbeYOtsR/+OHLduK7D8/mBvwPioyDRUF4MkyoWN6pqv3XwlanuDHBZPQn
izzD8jX6jO1KvlbNFr/6/D84D+o/bVvykuyJKeGfYJG9hmp6shqB2CS7CVNq/MgevtWuBoHDPX36
89/5D3Ys+k87FgYbmDbCR3QwONaWNIs872Y51y+Vk5ytyRDrK6Itf/5hf3CqJyX/4wUGrtx9G7k4
pE7z6LA2izDf1uLDxJAsvIciYSZVkACL5Y0mphPQ3ZPgHPTnn/7vT/YMOf344X1TMvORm+LggOwa
Cmc3KwZ+4H/wa2IV25nQkv/8k74d4H+/PJB3/vGjIBxP8dxxTmyma2OwNqlXPOr8jsuVhT66k1/b
BuSykfKqbC1MKQ7vAbamqfWrW+nflyLxYf/4E5RlJzsLCsAh421ZMNqeTtaaSeGtw/UEK7PpOoMw
P0wBth4ZP9YvfvM/+tyfFsY8Z75jsCfv0BKoz9zn5dltwqfWZHwYB5zBpXdKbTPW2U1T/fJ6/9FX
+9Ma6CfMago6uIcR+vKaOmBbPi3NfzB7Jj44d+UYpC7YcqIjVdGx9GzMgs9D2H1WVnoTUY+2JFkr
WLN/fhn+/VNFyOzHq58vAgwBdecArP8VVVfQ2nA1dbHLwolNv34iznMyQvGr++3fLxzETX/8vMYq
6CIzln8YzPTNo/VYwGNGp7WsV54VB2YiELJ+SjgM//kv+AfdJdP/aalqRRQJJsz9A7KSXWLrG1PU
G2t4DiNvE5vtzTBRLK6fG3ena9F/tFYxBvnjb1nECjUJLER27P0pmlGj0S1TPMHLsuiV7kmnWYmZ
4T+8qj8PJioBJkhiFz9ElP6WBaPiOR1ni7f3dCJ6ugptuHC4WYUIf/vMvxTzeKgK/vNfy5/5J0Xm
W9jxX//rv1PGA5Lpd/fWAsH5H19QS3TT1Wvx5X//z/svQJRfvw92fPsDv8U6TOtvJDqYzQceQyKf
eYB/xkiBpBrMuy8ZU98hSv7PVAeQVGYEiZZicloini5L0T9SpObfGPskPmrwGT6DWs5fSnUwWcmd
9691nuCoy6QSbBzoqg6trW9PyXcbB8jACYBhyayOTPtjArY76PNKHKFGVa9WZahPphyAEaYAtbpp
/GwhRFzTapfX7NXDczIk9lvY1PPaTxOP89gUf4rTed4KNds45dOkWMW26z4badXu6jwEtcKETXnj
m11+HkAif6W2o99qeSIO/txp6Gkyeae1Q3PFO2ZYZcmgbhho7y6jo+qndtY4Xw5xGgxCiY0JxzvI
OoY2pW9qj2mH8Bfxd3TojKmoV+jD29Wsj82th8Xy3pb1vGOWn4Ss66mFrzkceNOU+7EuutthGubT
2Dlij07dPM+xMQdVOxdb4cTZGSHxxRT6TWQaQTS6d5CV4X6Zxn1IfHxNitgi80gF1k+t8NX3FrFK
ZQQEEEPyVBPltNr8COGDlEOUBEmuMIW7R1m49GZ5taUGgVbLiY+mlV870eMwVXeayCW1UzHcqGmB
VPgD+FhO+cOnUvbTuSy9iJ9edV8gpdu7JM+LvTGbCx2ODZA+LZCGNNbvbVU0B22yH5C2Dy9Z6Ftr
cpzabjAitkjWVco82242ZHkL4du8ID+oH4dSnwLXUc7erbT+IUpaSo5OHamVqefDMW4GZ91lrXrq
LFBGIOjwaBCy9K99Fb+rpghgYHPW9Awmo8PCWmueRVWEbuq7ivt4R/+wu7WsGl5cHmm7mrmqDRjb
a4ZT7Y1ZdTdu2zG7RoU7bqw1ak/ygKN9KItoM5IWHkSsrho1PkW1gwkNlE+UqTfXSu5EZiE+ybKL
DhD26E30kcGex1vLRjRBmfQEeunUgMrQCoHUTb7FJlPTkYqyoCz6x970iOy3kYrPGuiletU1NT8E
AwBqw5xptXEz7+A1rnpC1pXRg/eGU+hxdSDRobByKHQlU2Ft9b4uYI3LTYrUZmg+TCg2iGfmgRRg
RB6QpKLNeSVqrTZoxopNlTNsiP1yeeMwPFYqDsayzy7SH9QaO0C6cVqP46dlo3nTvHdj0Oxt1dj0
ztrY9Ta9YagbCN4r20Fy6zEDSOtjR49aWwmmftcpkRRDcvq0cRNSwLQ6c2WUs70Cnz/uUdw0R7P3
v0hpHLTRw6GQdifcHGB3rYlsUOeOlxgHTSBFtO1Nh4jUkJ56U2WbWQkeOCvugexmJwvm/rEHD7XY
ULZCGjgFrdI6JLVlXbUVhcN+2b5o2CYzt3lvNfno9kN1TeDzFp04fLiuRlffF4Jrbs+B62qvYy2z
M8jK9I6UNCKMCXOiy/kdDiRAynxBAbvO5C0BabniQZCvc2c7JxkTcMomPH+90BYATnTddfxG0JVf
zLzQd31uDE+K8NxWVY26V6a4wHHkWsXaBmjPkVnzNTj9r2mRHCRorosTjfZTVs4mBc7rjvLXxpsw
gwPLitk9DO+A8BOIXbr1JMai2SjpJSe/0bZWMo2UtbRn6uo6xads3ugyfghnuXG6pNqVU7F3DZ6m
jVcl7jlJkvrJntCQp5V8z+P0VpRC3SQtXQbfvmiWcUim7gl7TwHZMeWe7Or7ME4+GNJ/dVVzJcjN
X7lJzOxMnpOgpvQa50l6FHVnc6s78qDlWf/UaEVxYRZfW8XwPmFKNe42HPPs3cJ3csZnBPNzzOev
YLGyTWnlQ1Chtj5lCYZmOJAsd61OCCItqUbXBuntjgD7ltjwuErjnOepqQeSxeW8k5Onr+IhFdsx
pk9m+yHuOCd2d8U0DQyHRU6gF9bbPNggDcBoY0MoAfAw6IVfXc4nv9fiu4kZiM9JRdVz4+Lmvuqd
Ql63YXK0o+wWLmBdBnnuJ9vIni8QNXG+eoAyOZXGHw6qjD3DPelzxDjllStb+cXPCvFl5Gs7ZrN/
a/QpfFlvGN9EqnmvE/P/KyQfJ36R2YXqaS7C3ANayyEgS2wc8Enm94WbfHAS4chXNRyNIN4/VVgL
78A35k/tVNCmcxiAA5RAus4sbzVsIQkFSFAoq3R2QAALfBx+EXT1+Bnt1mNY2OjGkX1Z4KXCq77J
3jnCEqxIkGY2mptv9DiPYp7txnyt46QlCK2Z7RPxB2cZ9gs570KJtrYjtqSEAnbT3NH9QKHWDrnm
7VocNAfKo9qL1dflme1HtkCkS+qe0HkF1NBavbgI4vf+DBS701R/IIlfnSE/0NCzU3JYZoK5a4Wo
mP5c2lILM0ArPtYlLynykiwDSaH6N6XDw8Ik0yPZzpqamsfSHTaqjoJ0jcR5GURwsBMg2XxtVKLu
etOU9wuF8s6s45Y+XuqBbyodQl+EP9oiogsD04kzEYtW5Yvx2hHufIGeoI5xltc7Ec7ZY2UbTwT4
ucVUUdEzHK1jMsvxletB2HB2muoLQ3vUWKdYfY34l6ZNnrTWowvgFDxkZLJC9hFdKUNaN4sBmKH8
xbLb35lKBI0HKszy9YTDFrohcFstnZFGhnda5vImrsK16pjGY5jk0ZlyOnZycLaTpe3bdtrl4sPz
yJro7q6z+02WzG+6SV7eBWEZJzZdYz+crpO8Cs9ephhZTIeDbfSvHkDvAkBbwoqXaNDD2S6erEr5
N0XErBlwybAFh0c7JFTVa9MjMp0iVS+370U0aufTA08HmhSm34G3oKn3aBtq2LCNsC56znKM5pjJ
QhfzILXcgLn99rZPDedR8jgVLP5jc58CNAy81PZvYPi0r+DGobQrXjNhbjaBmkEZFmnqHbDyAZ+1
2P1FXY0u3h+cL47bvk25Oz/mjRq4OIXc1ToVXLGw69h7tbxBZbFWkk1a2xjU9ub8XmQwuxKQ8Bs5
OrsB+cfOjY03+FZPvkVbSZJEvmJiwMYx3rCqV+H4knN21ieIiDyXQivPEfFWM3RZJQGxrpYC4VPC
d7woNtG68hIqv/Q4slDtDZL/u452epgMYOnzNPpo2uzV5ZB4bRZGkNajOFv42e9EvTStbDO+YYrb
fGlk359Kra8eIye3rgewx3snn0B+OQs5kJm/XZN36Xtf+mHQ476gZ2lZj0OU0z4F3Oh9tYrc4lEV
jbMza7azVRWRpirWMe3xzOmvp+iIDqjalMVODIAaARPti9BJAnTi+U2EdfQ4V6bcj22HGaBNo2vd
61URJHNRB66ptI0RhSoQvGEPkP5u1Yw3SuCAvxrmZl41oprg0PdG9eh6TlutoVErgqTxRAkkjdFm
BnZFE4e+jyBloKWMDmV7SwOsb4R0zc+JNzNhECEs2UTd3OwUPhmwsJYXHlLqKV8ZeW73OFnonFvd
UUaJdcITDA5VJtM+i6fiIGWtDrNyzU+NZ9DtYyOcoPWq4FeLxKHRUzRIlEhDJ4FyJYB5zkbtqs9F
eI4Uszhs79PIp0wQGkdpk2IL7NmG+OP2bsZTamtszswpou+03OdJNdWf5ZhoQS26XZSU1fPQAdhb
zVMyFBRp2RTrOiPh7KIMQmRabGwYVglPBQ8aPbNM2jonj9gK5Fi2Q2AOg4/R2vW1B5/CyAxe2Y3Q
CEyMHjOnZO2ZAOuGVd5CvbLrWX0aJF3/BmxQgYJKToLxMIUxN2K4lA9aLKZzmpPGImcXcuF07wm2
HW3puEIcXlsuhfBIH9dQQrO7MbWKneaF7jYq52qjTzZDVpi3Lb75AlFA7VnrekqaGlVTNj3kgwtw
3UqLa9b/CJcvGzn8H3pAnye5xvaZQPcV8tVk9MdZaWlWfTW1dn5FbRoBC0NbM1bNA3EASR7Xpz8P
E//KtTt2c2ZqmEAlGusKy72YJ+cMQB3mXSYLxmSVPKZlnT+YHANYmDjU8QKxaQbyAwxE9D5zdeh3
wwEkzUHzuGq1YVvXrjiHrSIvowsaxh2OP18lYi+Mfj6ogqEnHKFOeT2pxNyPsD5XVh35647OWIDs
uD8avJyPDQqtXY4FG+RhpZ0GzYvW2uDMW9V6JBl58wVFKK1DmcbNPhW2FsRpU2prGjfFczvV4pDW
3rxRHuDi2TGmTe0W055/xAtVlxxadu2QGZ+cgd4x+or0Tm/8t4L7d2WSMYTZPq26ju6n1hG1ZfKS
HmjUcCwCCcnS09nTdUxcdx1XAxKSTNNOvbOp2/s5tu4GaR+9NhVkAI0bDgyflf9hjRENz3bXq8Ff
pgXZ4xrJKtGHu4oTH6jtwT/6MSRW5FPJgfsDMSIT8M/8oIi5SzwUXfVJGxIwXE3avTqZ/WVI41NP
GRdV1rBaVCcQ+i5jMzJvFNYQZ9z4K84tnkm9dta2Mjkw+D0yz7T4NGKJOo+2evJbzQwyhYLOL8KL
zF215nifX0nLLlmBctxJGCuQfXqxuDD35yKACDcIjsfHbgKRHHop9jpd4yYe3ZDdITj4Eq+rxq63
JdlzthVBntIoT+RD0XNmKGVLcS/nQtvS1Zx3jSFeepggzyyE2X5Iss9Yka1oXWmL5iBNDO0JwcIc
1EzY7fjqGVozW+bkwuxh6DkhsrRRYEwXVl3GgX5lskO6q8JQG1eMiQ/0qk0338FkS9Og0Xt3HelV
SCLYSXf8wWbRpN4D4X2fPHzusdbZzFiltPdARxNyFpx3GvfJSkoQkK4IU0LGqXpLwVmijOhEvuLR
Cax63EYEEle9OWpXLhq5O9PvORXJ0LvAP1x5qrskWZHjvUtaGiyJs20m5WydzibDQpdwcJuaCUhO
R1Y7XcjCMSQr2GA23ZXf+O+p8hw2P0CTirwNRs08WQmhb9RvPjLn5lEJ7V5qINPNRjS8gtqXrnOG
PYdK7lfB19H4fr5q4HfumwUyUaa8kIboKjQM+9iLab42xvzzbDM3Ci3S3Xc9B1AOL/paYfnqmwT/
hYzI67bQYfg7TC8hlkNdyUAes6a4YgYptChyfJtaTGx4mHliA8Kn963xmnRYB/XJ/JyKxgvKIVlj
oiRi1WP+9qkrBXx7Fjvi3F55fdExCtcAbcznW0OV943RHJqaJYneDOMLKbLvxjbqrRFBUSFyEGrh
fWa+aebQ72xdTFsAwMnbGFElosx1zHv3s9v2p47temMY+W6QvIyrzLjnXdFeKxC4x8KtKFMQh4nU
QP8vNOeDG5YE+8JoTUB620v6p6UfTB0eP3Dme5X11GEHSCuGwYKDxvEQU+9bNx3McgNH6610bAaq
w3Da+kMN3idtPw2+UNctfFmC8x6QXVaVskopzqt5nWbhhZEGc1+HuVxPcG7xvbWPQ5FuLZmeq0J+
1J7nArEknBHxe+0Y2J6PkGmfLaOUtwDbH7pQkLTOK/axg9/t4Pn3Vzn1gvUstL2ym/bAEV2Szqmm
TWhLDLd25JARApSrw0oPUE3c0lN2WUs1443j25vjksIyh8Kko0D8w2znTdaEgC4pwdhso5Eh1zxP
EXJdqyfQmDQkPWLkwWuN1zOND/1gLET3KtaTk1lE11ltrCw/Imsm6ahnCQzeFETQpcYNxMho+jiG
1pXeEnL0JCkWvInLQiw50jvTuMGjFr8nOiPtCzVVvMK389e47u9rc3ztgL+uisKXq6wsuEYRoZKk
HpsVEyCHRHby0DijRAWAAbQ1tDvTaY5Rw3BuCJB3XVnRPsqp6OkZknTYzRs5jc3eqappFQn9xeDF
c20X3kVnY+330ybtjAard3YayvKTkgZUWiRAUO9kcjY82CK2CgZWlCsT0Ie+3Cfl3hq5y+Mi9HdT
592y8dADR/kTS79aF6iSiO/5x3GyWEYqDpiKBxQLj/oKMdv74k3xuwWZGlX6xLx35MkVS9TM0utN
101j4Yjm4WQ/lewaRa8r9rs70S+6RYUrhWn0uwIHvJ8QDDLT5jCbxTLJTHxEGmddqzFcOjtpac5X
L2SfnIS7rJ5f5MB2Iuk5YMyFjdyYggWByUTuNMd+7mCMMO/dR2t3DteWmZ/rPn53eSmulMV1c9mS
PRsFF75vI9QwAml3399WY3pi3Gtr17kk4cEMDIhragaYTWKcjpFblg92VsS70R5PbdR6vDimYTtP
1muTOcci7M5GiL6W+8oaky85EoW1ttyBmOs1j6l4QyIBXMbiu5NQjruRzAmd5ti5HXu+Ln+QQdjG
bJ2KYoexew5ga/GqzdKII2cZmOE2cYqHxPEPWClhpuSc+3JGhfEEd+gkV6Y/WY9ObH0F/GKc42lJ
ScXC2mqxA3RJVdrZaz/rTf+s2R2T8Km1EbL5cJuy39ZthyOQs2BgzkwuxEPtMzg8lG+8Z9HoiGw9
WJbcZ+X4ArW33sTdWG5k80XaZmA44xVF6JWb5e+qHZ/NVDhMkfgRGsHY2qcySi/JEM9nozHFwxyx
uGu2zd1if9JU+ooZipFv/GfFrPZNHb1nVYEdu9HH8zC1jNmlY76l/s22BTuG2+NO0k+D4mUythNs
dhwdM6iCglxnjB4QmjqO446sqT+Y89YUjv6S0GvwRlMEqg7bvTUVSM++4LNsuf+b8cY23WAw5M7M
vk7zk9JfoDRvEt6Nc5aXm8LKvkyi3Hp1zgayK9MbZ25zqBd6u3K6oqeEFX9q05y2mOYw0jKfXVbz
B12zZ7gXWv4Rq2W6tbT0o2vK+ZZyJg1wratWsS5zSvhaeWQ7Gp4B4aygxt+7aXjVaQ68GLNJLrkb
Aatox8chZIcusJsxTroWira1N2qSBE34zKT4Hrt1G1SzFp/sLM0vXH4i00rsQ2Xzg1Zx+SD9kZWq
dtSz0p6F329NBifZVjmk54iGOUWYbibbkPd2QTFt8MxjZMz4nL14x5bk3dGSIMyik85IvVL9RxlW
Vxjowy3How+fPoxZgcHAe37SqmiXQxbyamDHhVlT4HACLUf/DkdpY+vxfGSw36MvnVvQP/WdGkPj
FI9CBZVR25/wDLAt8IaeO7AYCLW3ZHdnfb5EYeXtAYLXW45TORttQkZmn2qHhI4Buea8pHrrEGv3
PftLC89gorpijOO75fLjkKUZXzIedg4g6Xoe7qdI7J2Em7BadTl8yewADxRbIcIbIrCJ+1JnkNol
f1I56hgN8XSZ6RRt694gf0qsEIuSPlFRoSxusv/lflc3apGg+Om9xJe+kWVUfG675JSGGrWv4U5h
tN1Y4cBbWbaPJbumZGLfLGXTr3HUuMexp21RepJyf+K+j7ntrB22EpPearvUbcRJOrypKILJkz2V
QTSoaeVUFBAalwcBP9ypoTBr8dZLKgau3NnReTOWlb3GvDAIEo0m5mf86qSdKP/Vl3GW8pQRh6Nu
MrCo9FTnVmHUXiiQQogvJYIH2P4rg51fMJM4vO56smYwHrTVZPOaZLo72k9eJzds1h5cpVn7Tiua
vaZhF1zVBvse2/CGzRgPHSCkyr/AAVYx1h2f57oE/U9XA2BDY6Tuozvynh4UoPiK7dShd1MH3W7j
xDG+LFVeQmI5wN8FEQKdYc5dOnF0NppsQpBm+Dcptfc3TW8qdndeq631qoAiQhoO8Xulv9qVOmuF
s4H4nRz81oo/mYLkHhgVJg/GRm17u0kPJoMXzCnzEZPR33e8l7/w5TZYcDxiuK7XRxhqU/2Tlrf6
R8zepiZJl8dfqibGsKqoiHlK1euZC/kuWls/x7mrv8pkdnZO2Q3PlTuiAKL2vM4rq9p2WZ0fY4fi
foPVinJoYr2YMGUvlITELpVsNBUL4TWCiccCFtt5zPzyNm5N563X2wblOOeEjfC1ejMpK37q0mqR
3ULKviqbIrugQwYEMbbNOjVEcpkGVT8rd/aPg1aEW6pTWAK8vNtYbWheylFKsobla9TIGxvnDyp3
akmtaLRD3KbuFTcEo6s+/QS+MB3DXCXqk0oK8WJWE8SPWETD0+in6VEVtkGdKbSvJ1zzZHz9QT/6
mBpOIjPme5xUydnJjZF9R9lNvGrN6NpF93rKq8jZdbnn4SaS3qfBHuVHL1rAG6FXbavQmYJB6vO2
n1N7ZViK1+Iwb4qoMO7szKsOplkDUjHFdIaWW52qZA4/pEnphBpQGRkOdURpc1cX5cfgUsi2gYls
6rl97DRDZ7mBWvShkooRisQId5RKl2zdU9pm2qs7diEnI4fRmkJXty1hfghtIz25Msl3Y5ama6f1
5akN25FXGJuLDN8BDw9CNTxFI4Fm9kXs8RozvEEvPux1GAknI1LuehpJwhrSzd9rLsBxLmm9UmLo
GGLpqwUkkGV3khN+8L9sHmSJ4aNaz2nvrgoQY1B3WkFdExWcFRE5ybUoZomx5c23DMJfymH8Kc/r
h3DGf6c4hguOzrKJhf0xdOPymr9Or8C+ZJL/v//zf6nW8r/oNL1+vMIA27++VcXrPwhg7ffJjX/+
3f+CgNl0J4CZCh9h7I8QMFIT0KaYRbTAAZPR+AcEbCF96VQEfPGb/ZZkxz/iG9bfQBLyN7qe6Qv0
P/ZfiW/8mNGCPec7hk14ZLElkCz5OQE5+ZnMzVKXj05IjKDRT4W9VI+cTaUvBX9nmxX1Lq2mX42r
/hSC/O2DlzwLbF1sEL+j+zu+YTZdZ3WPaNQCSe+gs+3HxM/YOkCS0Y0i0IaWWuTcXyA/8ObsQVWR
oODkC+AHNPZuUUK3dnu0RwdldPE5nacgJihdmv1dSk0yp3oS4SofmvpmqN4MDEhYe9dOJG6LPHuo
6reYeTmnKc52NQdt4TykU3/xHXK9PuNQ2VhB+iF7O4/4lZwXt8MbJ2z/Qe9oCVuNLjl5p2+xXe/0
Nr/yZ8be7OSV+qc69NJ7iApmA2T9Qlr3ESHAwWo6ekXJR4xmIIujW0eOeEzgFS9GmXUqvashdx/w
DN0tfyVV1UMPTQtS7HDIpHc9+MgzSqi7W5sN5pJyGDsuFmTQJQM2Ku1ICmPT4UAOmGM4l3r4PtUo
V8uh3Jda+hHHKl2I6PbOHepnPwyD2po/j1NHozzW4q0+altz7gPTsR4XUthoQ3JzLamt6YVfqYay
Mo1n6lV0T5mg5IzNjFbeHmsijqVdcNgEHMesDUkVlCjqV1HCH/Pd324XE97zwsuErPq7TGHTNoUa
Dbr9MNao8IlTLNqt30yMfYvbKVQp0Zfh2kwTqInRKfbzwJblmi7mVcLQGdSi+7pzqXUBo56T9jnK
x6ccL3JX1btYE3umWjZY1IPY6DcisfcuNYi5q3cJusOJgCE9cPAJTnNDm+ipaENOn3ztqXNmSvfZ
CBXt+5DBVZIhZUlxGD7S8u2gfQ6Iim8glAFJMNSdLpYb3LOCJPISyFn9Os+JRcYgMLDgupyC2bGe
mxaBfK8Vn6krrgtFNcUARKWm+iUX8jj32ZVrir2yolvfKW4K0z2n+XgdWeN13TT3fhRu8lw7NZn9
GCdMIvjmY8+21uDMRwjoxuUxGWP7KjPl1rXHSx+9Q+3ZOEVxE9X8rBxhc6x4jcEdYnRbKy8OXqmO
3KBnTD2/AF4b3yLt34XHlgXIBKXL4sdIhAXe8MdYY59JWZSD0z5K3X8gjPOQ6jCocm87KfksdeBz
gwHuaxRB3aWXbmAsSlZ3Yb+r7BIv/Hid0rCTTUofyacsxX49pXBem5eamuhQ1jdOqD3Yk9okuXuu
Z4ZALWej51RlNGM8yaY5iMW/C2qvGMvDJPp15w5BW3efQlbCNqSRZtk7jEmb1J1OSYYe0ql2VMeO
wG02FMXeQhSqQ+8w7xGnZOaHJ0naplYWPxGDsUkROOxmsq7b+lO1syh1mSOy0KV1q3oqdfiZx+XS
1zeMqe3xCFxqv1+PtcMznAUuq1DVlWAD2ktkQd+3KAkz2FS4IyHMOdDiluTXcCl8c4e+a153dMAa
CfpBpYRefTDPTzZdwHCo91X2ASIeEiEeyBHTmvcuUZFZJtg8KY+qrfdM5d2kC0+wq5xDbbHyc5L5
7iV689s3+z2T6SdiyW9PsrFQLJcgo/s79n7qOoUjkrp95FpfEIZQ3Be7aBLr1i73DZFxfxB7L4xu
Ib7d1K4faGm9I0mw0UYuIzcH06AvkPQC306oAuXVvgYQSR13K217TxWNrEJ2hfNrM1bqU+uBQqFh
2oTJ+/KUmDy31C230unX4eQfnMq7gvf/i2Dwki//+aa2dF7qng4267fE5HeJSJuetutkc/cYc4pD
cFrvBlNtJspYdFV+RaH9NpT/u0+zEdjwEDEgYv38CGnUy+qBV6lddUeQf1vkHhuLpIQbnbpGPCIp
P029OEtYW2MZ4Wlh627Q61hRXQ7+/Ov9Zhn6/ocBTPpNvrH4THTb+jk2bAnG8KyhHx4HGvkzFT7N
Z5Zieak2pcOstgOLk11Gbu+ka+/7ut4PnYDfJ7YFzxOd6o1TOVdpZ111qEBZr4+xcs8V3D7aOTdp
GZ0aVlSzLw+Vry5mX90I079JhPxkz9GJbA3DtOZjofV3S7mGTr36VKj0ykLEKnPrLBtOBHTni6LZ
9YwneZMiwyA2VpZ8aXlrm854TQ/81LAFKrzyHqAkUu9okisyM8QkwunJ4N9ZNWH9EhXWrc2/sNJy
1nlTe2h15zxa8Yky8vCLF+BPGVvfEoCxPfQKdCwM4f5MhKgNmnFxzGWlN7tnxmBn5eFvX91f2u3/
4R7+v+9OnzkbLtt3d/HvwtcPSVFJ7fyl7b78sI//x5/8+z7edP9m2YZhuJ5AY+a4bMn/Dtcz7b/p
NkPp38h6urNgov++j9c8EHosc74wTVcXv9lB/76R1/wFvCeQrVhYi3CW/bWdPH/fD6sORgGmPCz+
Rt6nFj+k89NUQjo4tbBnvT4ByEa/TWbB306RBAajwZ5Na7CySY0pt069LAghyB5m0h+f9HCm20t5
3t+WladjfA7jj8FmXhRedfi116aMkX2HvLRRl3m5quO85z1TxPFNl8rwmDjghwAsmZjL/XK+lIr0
Kbb0Nr6pXJdZUKSP704aFldKUyZqwkU8SC90ayq5xr6nVrlty1th5SMZ3eRdDgoYqVCIpKGwV69i
4KcIqxgTL4VqEKWNVRXAwpyIf8L8XygDhpjn62GanY9EmN6Xbz9LSzAKg40lkPKCGqnXeazPt5Pg
v41jn9xWbqM9NO2oH9idZfytnrLsIIwUqUhZRBXsg2S+uJ1bnWfXHVEjyh4FtzL45SpqxuuCUMOz
VQPz1XmLMESl0Y8n9EsoppybS9qn1KTsNJu26UgnaobpTVg5Me/mTDpnolfFQ0e99CURVfhijMaI
vBlT+UhIgM70jRnW88Wz0Wz7KdGI+f8zd15LliNHmn4icKHFzV5A46jUpW5gWSKhtcbT74ckOawq
kt1LG9u1sbburso8AghEeHi4/0JNgHhVWj15lIQR8Ux4iMBHLVtvm/WUZxOaB3Nddx8lGRwZ4vjx
87gaFbUEiGfhBrGOHtTMISAWu4KWzFLQo65m9UNMO+t+KYC02nuvAPwiKxw+tpWpfclb0QgHXEHv
03UeniUpFj7OlIVDPB6sqEBr3QMlqUQiPXvgrisIjkl/bgFMfNEguH3PtvxwVM2U4W7VEfhA+/+z
iPLbbaVDQIanLnco7COViyEPOiZmda+KTfrdLDYoeeIif1ZFqbhf1yn+vEyFMtn6Rh8x4dzhcmzG
Mzl+V2WYfWSk0tua5eZ1r+fm05qM4qcuTbcXUKj6vTgDZe1NXqIWavFh3tFbnWJwG6ZBpj2J/eg1
iySQTIF5wYbZDNRyo1+U77OzCXrhWWs/v7D/3GV5O7gbiZqXNavyms4YXpdpjPY6gj07MD3WQ21h
Q2p3hTgCbazaz7p1WN0jDHbVWim5r4op+bKjvUIHGLNxeWRtAptDgGbviytZfXFVEEF+KEENnPDZ
A3eNY0agpnDQRw2Hkk6ftHOSIQ07VOiqlVaKdkBei+5S8nnzYtRPetzg0yJP6OpMRn+f4vfhVVkp
clLrP1mHLmy2W9tVkbfq7TAZv+njll5jMprvIMPQiy7WGf3eXAyzIqOouBWkDZuifii3DFzoLuil
v+AdljtJ2VO+TzHJweFT7BvYBgMca4llKsUzIlrFQgO1pPOmALHDc3g05fhKO81Ablplw5eQIcn0
dD4Jq2SeRhM/0jhWm7Os0b+322ktnsVUbj4lm5E+pVMqP4zVMlAYR9MFiHNyQvyyfcE3B/vXPF5Q
3O/3KWozQ7gWijhcATpMH+aklC7dOkIKG3p1v29ottxPezldWmOvH7tihiEHJDmk55BGVSxK/tqi
sKOJnf6qxdN00tMkflG2VnISTQXN3FZL+NOe8y8SY/nXLf49fLNVWRL+JQacnt9NqdpYG6Q6lYqz
ShvuQwM8Am0IbccC2Jy6Lhil+KwDvnZmXUG9upbmTy00z8DYxumTlmcL0stUo2NIdx9Ry7y1i4hU
r6DLT1Vu5J/EAbqBQv5MFb7dIzoolBGNlvONVTXWn5DG1HenzX+kgaZOQYmMVCPLx+6QRPC42Z8z
YBls7Ky0VIvXefto1ipRM0Op+G3d9+lLeoxhP3TgUvH3YXSPcd6OEa+PsU+Pp9D2gx5mKDyGJZZI
j3KJGLe6wo0t1ly8X9mWrrOCpre9UZpGiVmj7dwdj13eYMwLaEmf1G3G1rk9Jsh+TJXhmDTTMX2y
YyKlx5RC87P5BBOkeKZ+x4yjstKcp2MaJhsTkgA2nQZ8Xq4oJuXueExcvGaE6ybGJH4jZMtsNO6T
Zc1b5KkL9bvVyQRmuSUgQpR361USXUCtk9NV21XfRxEQHlrd6F0sAxDHofb7Jok0kNisaKDD0SRi
fkvtpT7XxH1rA+Wkl+dU/FLQWdpfBQ2NUPYVmmb5Y6586qG5j+0bHBph/ZKwm+p09xGhd6prlT7W
/Wu9vnRK7a1VJDd3+frVMltbKW9gfOxWJUH+JCFNO1kS8Mtz9tGaOf1xTGFTbZFavNQ0yUB8v1Jk
65MCT3pAucYzJqvemN3RUUWQjb0TxDYSWlkMTySLisqnzVPLZ8MYHpOvrRFmHLfRg4KhUlHI/yyU
H2lLqSIIac1u0Yqr/Nj6ZqJM9dVgyizZ3WT55nbdpBJ5o8ou6dnFB7aQMS4Vy+vls5l+HHGqnfPE
GcrF0eD3mnWy2ZqIBL7akqCL8tFxu1UzbIJFO82dciZ2eYfcTlIXjl5j+cY+mFLLGVZaMhL6TT22
Ioi8CZBb1EIW3HFZRJB66YgSVNx6SBEzdKZ0EeYK7JCAoAPJiUQ6UL/juxZbNuiT7eqt6ndaPRbC
Lhv0l7heP1nafJnK3R3ItcYkEQBMSL6ZqVcLca5cgyKWHaW2z7rCgSKTlbd9WT6BBfpWbqJL1vNd
3q0Mxe9nDMK9qa9fOkqdazec6Y6AAmxOSztpmNXEn6QJo6XmVqo90S4T7xQRESLCzVOnTqEhQ1Wr
nvbE3+uzqn7dJ1Qyt+UkKGi24M0tIZM6IVOJcCAQFgyLt4u2LzWSmXKKrqS89QAWMo1YTgFL69D/
MqsMDFKueCDWhptoxvc9QMrY3G5iswZ5klzy3fpa4BWx1ECNpk0IFwnyGuKJspfUxlMJ7shEv7M6
rcbr0PBY8DkxvwJURbRTpvxsKpdm8ef8W6NQtUFRw2hZ9WA06/wqy/ZejxxkU28DYwrO/64e7GpT
EQeit1VBdZeg4oLf/LiDUqm7zR2nGmX1h7YBSu6LbRbJ/WcQ8XH5RavVj9qogQcUAa/eBvFzAmSg
M0lmq7MRP2k4ya+UGgvZrYZTBsN6NI4KRjfPqFf3dgcjC+8tO1EijpB09tLtvkd9+mMqm06CskKZ
0OrNogT4xnQo1UysElZKTuFj/Lhb3qpD3BBGe5TuTAy1p053jP471AC1vCovm3SP/Lvd011EeCT/
Dj1p/0E1zAECNK6tU8+XAQiwfF/K+7XtbqxAbRjDxvpiFWc5u3uHqiz0qmvk5qRQzh/NqrgoIvCG
dXFyyBE6Kg+pPDv9ci3S1ttpMmUPKqpJmjihmNb7yoKuohdva6QAaZgNTDVkGuCS35N97t3gGcrH
trypWhWI09u4N/wSPdnmS0L1fu8TbOlB/gL8RWuc66UZOT7AUHVnpkkiGHZG79bsTmZyI1EHkV1+
TZNnrb8Hq3UGxdP34FQwNBeqt7bcnbQk76WFW2JNOU/uvhcfgIs5GhySdsVVPX2YUHuDmtZ9T0CX
Jdh/HNYdUlhbNxVZ1BLUNCeVNuyTI12R7NRsP4qUUKuJdj8lW1JyxOfA+tqKcTHWz4hr26DSok00
Q+ofHpb0S7YAXHhTCwnJV78Vo7HuPDl97fIv4njAC/6kwPK75O/71so5TzVkgHY6JpW/lXs0KW0T
RcJcfm1iJlIOt9ZVsXot3cwCxGpnTb21tArG+q5XN0hYrSHOX5BHtchnVk4eSnUdRWE7tWNGcoGv
oXE4JjB4sDetAJgASQEWATUe9GQKBjBcXxz0/CxWIP03YMt3dHKbu3HK+nCsB/WULuLiKhAaya5y
ZHwBadig7+czOL/NLZL8gRj9oa0y5siRFdM575fRzww0JidaP+l22sTHtjxnQxaZWcwRpAKLXfww
mq9NCxTbK+bupYH21hi14U5sEqBV1kMiEQokFKFYrAY8X2csvzfohWlYtqln4LUeVHoNMUee9uUm
AiX39/bZAOqWUC8Xr0I1XXVUdrYvpvIp7x+ExYwOxyUVFDIOd65kXsfqMdmqM4fbHzIlR+VDKSeh
WFBj1trJKzglWkCx0ueJZlF3LhbjhoSJpwD1UIfZnQBq6jv8HaHcIx3Wmj/XwJW5PxwuvHE7mTFt
huH7nrEdC/eb+lqlY9Ro8UNtvHDiSR1dAqOFJuasI/7Th5VogRwYz7tpPEkDRN1dsecUaFL+3IBV
nff4S9q0ZwWNwe5N3z8Y2+AUFt4vBim/Zf6Zn+m7ZuUvaR78W6oaimRYEmex39uHu6j1Za918zk3
FlKHHTByW1JonL6QC+3XAu5WsNdr5i1DAn1BpNEgN73oJy0J4Hv+/B+Vr/47ogG/VLiCH81BzB9+
1x/4RY5g+N/vv8a59ygp/fIX753b/zD9oF33A7+Z8e8+Tccr/29/+TeFgOetRSHgWzOhWsKnJazf
n8tUh50k/PufDhv/VOB6+lEXr8X0d/+I/+Vmr802jbSvH6b6+2vzLz/u71Uv7Kjo0FB4NGgUU9D9
R9VL+ct7tRkHXc0w3wv5f6t6ydpf6OuIhiVq/AanRK7ub0UvfoXoADNNpt6Fh6v+H3WvaRX/UvMi
+6c3ZWJP8ZvCCzmJamRzrlzzKDt3p+GGnlao2C16mbZ5lU/HX9WbedM9AxirPzhGuJ2kp57T9F38
kN1mP/bqK2pPYeytfuXld5yfTrLTu8MpvxSvZXTgOi0oGHYbobNxzj2Y477uSH7sFK7s6p5+mqPC
m0PVmfjz6spB6xaP8UlGLH09Q7J0urA7QyZy0EM4IxYcCSH7pYs0VdhHmzf6YqCeuqAIQOJ5gt+E
+ql9Sk6KK7nFbQiy1Z6u4Nij1m99yuO35DY3tuQr7hiqrnA9pN4y27wUVyPsbvLJuNOD7rZdU1eP
VHc/lbcsmsPWr8IhKH3VA3x9Mk/NQ3wv3Mqn4mTdmmsVdoeyupc5EveJ/psnXLXAcBDxRp0TtMk1
vSvhYSInRtrzEt9TsrHXr8ixR0gsejkfq/iD/SPyBjf2nzPbcqRAdzNP9uI33WFc/TbU3y9D9aSQ
T3C7QHEpCtpNNPieeA/C6ZQFTUBf1Bm4symo3dRffKDBnhL058mVgj7UPwOzcStfcXRXORUXIJy+
EQDhC5b7Opx51/JYPaT+HlgPEwimCBH8h8U1nCKoTgeCO5gdOgPB5s5O5sR2fkpP+cn0lTfpVNzj
mvTN+kKmxHUMbm9Pz07iLC5ppTN72mm4YCN+10SqH9uzVwRtKPqgZsPpYjzEd9tlcztX9EWXjMbu
XP0OBs+l+r5/IJki30io8chQHpz+Jrq9p92UG6C4qHhqX2qvi9Y30R8dLTLcig/J7mHSBHKYB7CG
vNGTvMLPr+oV+lIQI9Q4uRzZsifj3oh6vo2CbqA4WJ4V9/Upc1FzCjJX/KiG7Uk+Lx/RinGROuRi
TW/8lvHnzRVD9bE6K9EUsnHhP23e1EfpnpkYxF7ml17HOhH52ffpXL5I9xknMptX5g9oygYcsfWT
Ggh+dgcz7ppf5FN50a/N2XzMr/gSBv0lj9JTfVLPw5+4yCuG8W+WOtX1n0sJSzPJjd500nVzIE+n
rMLRbV3UeEP0N+yWa+jdt7cxyHyDVVlGbbS7qoc6rDO6wrMSQTP3qldKnE7pkNe7ow/pzhGdwv6Q
uZk/2VBQHIRDTTsLJbePWGF+EUoo99v5t8wzPGaRk7qdI7mKb/gc7nneCrN8PKvJqQoKBylPZ7Qx
W3KrYA2bB+2MSKyHFUyQBFmQ/ag6G6UObXCGH/vX6mUOxzO6fC8mjklhFmx3bUiX06EGPZ8fBcdw
hA+q2/OzMYw/p74elWc1KpzYbV7Mz8lVjqRbkl1M5tJVv2NCRhC6nvdH7dHwBn8+GdfKCJNoPiWX
8rzfYh+M+50WKM29yathTTi5LV3XQHMkpvd6rAd/dvBC5+dvFOOd18+l/Q0DBg/PNpvc3x088QRk
0P7+lvN+/Crd47WxYzq5s9mVyyd5Q6SdlksezkFOYDVvXThi7KD5M2q9tuQuHic+J/Nr1d5Ci/ko
nJOPzDi3dV6BJEcIoTi4c3Bx34nhFzXgoVyFc30B+edCYXAabzpb9zA6+Vtx43Ttm575qKIOElhM
BzmQA82llOBiheOVXu1odh0Jd9vp+N7yun1NEEWxE6Q6+Mrca/zUYwlEXdh4akBK561uYUMhcvvb
6GQuTDuvd5EfcKRz4YmOYmd+4S/2YvcYVUxsNYMn2Ehy2G8JO8LsEvXt1a0jzcXzI7WtKOdVXSg+
wgl0jGfjc+L2TL/sU8+n02+MBHYggWmcc2uo3rrxoxEhCmzLgRC2fEh6al8Sd3J+2vj/RZWRrOzX
OuM/tszfSnKLkRV0wk3x2nn6dWcrQ3E1EOzR7cIKRADPpHd3v3dNhztgKBHxuKQ8CVARDM7CTwX3
CXSjDxmYP2aMxofO1vzNq+zvtVM7kw3K3QFEyUgaLmfuEwylM7wKlhykA+6VY5W7ul/MQA9mn60Z
r5Hch0LKroj8jg978Jg2xybJL1wc3RzcDr2Zd+sBZ8zIPMUEqt43CeWxV7KExS/TqYyOD4Q3zRwT
neq2+jDKnZSg2XkD/0wwbc9mgJGJbTrHj5hBr8d8HkKEwfg7Yq5R8ajyQR1K5hZTQuZr8mhxVm72
+PDOk6KcyTK6f72RnEQBpBDBIHXBX7rQOz0OooF6RVPOMezuw8TdyUwfSJHccnFj0NjEUVZg5urs
/avfvObPfD7jKtu9E3toWASjT1vEk1zo1/yjO2QVJz6P4WZOCfflS+yZXsclbW88Fqd1WYBfMchI
nuLETl+Gc8fcoSzgoq7rYBDn6FHFc0Ylm9i5+jWP02KaWj62GxK2K7jEBXSIyFWY6K7oze7Gwtmc
wwXm+N0xZsgk8zATP2HvANLGxghJjYWAwQarkUUXAbTyj6nceBbvk9yGL4FK4VXwwC6SXbqxG0fH
7Ryp0uhP5y0kEvD0YD0FDBCvEOxj6mHDyODV0f7JvC6njeGAZOibPHvyiSAO2ksaDafumKiuHgh3
x5M23C3EiY8Ja3qJ3wel1ztP+H5wDxsTrnbeKBrZsFXtlKhQsGaPsdBs5KP9kj8dgzxy8QX/iuwD
IhkN6kc7E5bLCeXzGOihHo7sypkbe1YonIlBZ+F+CYcQbz3/+C6VLO9YI/DIvPR9YkpsFQsXmjtt
0OuOEOHHxbfJnsHKO6ZEfSE2hXDvAkhLtsgUSwkesdcHI0NM3uHQsnQGb/+0f0qj45TqpnjbNOFA
CYitLg8M5rcawKstmXkiu3L3FUW6qPeBAvGTNFhCgVV8zFTMTQO8fnwh7P0wdpazFQ1hGhzLYeQl
qP3b0KrYDvBCcFNSXUK0I4RpNH5TCcPW5YhVsCYYUpkpfdzqZGduzYgqTIPehS5MCNQdqnwea9ET
H8yX5UG9EdN41pUrXSv3GO+Wi6E2F5L+unyaXbgLTwSHQYccye+5jjqAnmsj68xrsKxkQRLqg4Xn
stwk3n0EfoX3tNHESoiJRchmOTMbBeuCNFoMzKv2TWf5ig9bYLLF0CV221chaAhrDe+BePKBGUDW
L3MnA5tLzrOBHMd4461pG77Mkyoj8leHtC2kAO+2vsV9wnIhEJie5UIz5nNLBnn0GVhXPCnvsQ2i
6vvilohYx85zrNbNkY4wJPKoWamOQv7Zcuu0mS8DYuXsI5zznc6ZbfjANhQrH0Xrhbe973pcynxJ
yS1mGyaxXTym35vbMdTdSeNCS4aB6MnvW88iJYcl8RyTYrd3VdCRqKAsRHziFH7e9Wt9Vz1sP9bw
SBQQYPAy0pU+JHKw1ONA4mXWDTGC+cypxCtZx8U1OdHyz326MG5zqn3knE/03IJyu0BeSO9APF6H
6/AjJVuGYxrgmeGQBFGSfqFFGGQh1+JTDXKAx/lMMBuuUQCZy85wk4JAZIPRJetufayAyaBIbslz
8CO3M7tycIBnWCRX4HwCm/j4x4ck+l1w4MgFltN6R97Sejwgf7tOt/WiO7lvuiPGT1YAf9ddqd7b
Ax8v42IFoylSoAvd2lAJdq8jZS8cMWrP2i1+PgQK+IP4ZLx0+gtlbv1CIualwJLsKjA5SmgB1VlO
AXbGsOD74unPM8EkGs9x1LwwvkwUyht3E6eQ+izfL4JNpyV7USOZDE75on43n9X7LGB4eG3+lHA5
+ufsB1LrZ/2+ChDW9eEZZdSPafE7yQMNaY+ST8AWSZp55KHSbmteEgge9A6/IlNM+HHMealySptO
touz1xjS3LC1gB/YnTPY9+Smr3hbQ3vavOKSXRII5M7kKwEEN480LxzKV7ULa9oOkfVF0+yUt32S
UaVzNeYJf2ieeTE53/F4sUbw8RbUcCVhJpuMYRMd5zDr/blZfCCAxFcok8IX0lMmoDBc4hBlKjt5
pnIrw4GN9iD1G6d288+UXN1vKw8x/ra4qEN4r1QYCQq9jWAHK5FrNBzDU23d1pldg9sydyEW2Zt7
pKGANW31PWsEUclXgH+soApz5uJ4SdskkH08G/jpdhTV3wbC6tg5dPmgbyXP8rcqQpnLS287wlJv
mw8jk687slt0uFaOXx3fALPehpHNNb5fhW2BHwyFB9mHOu8flzGSJ+dIhHwvH8vblgToqrG5HWkd
SRBhLWZOtyEH0avhMdsJ6yhneJULaJHvEn2J11C8D9hzeHDMXed1dBQ2Wi7eORZNy7cjRPiedGf+
kWwfk3s/7c7LWx4c+ewxXMcRZLQ5QvMlG1t060BaIkbB1D2hbW8jbcaeRxrt8H8CkMxA5wQksnMO
AjI/k9h3+GT2RYP4j1QrmfSR1Qnn3GFT4zBaE+xcZPjYRs3jPhh0jqEB5XculgI8F9I6iHm5RzqI
zwipbu6ZfvfcEPytCNJMAEWP1YleHa9k+3XWO40bUEPrxDx67iLGi00JBO6H3cfii6Bssvfm3hyY
IT7ENhtpcNRfxiA9wrB3jDJHAIIyacFlpqr/hlCAL/gtX4TEI3sLiYvNG7hgEik/jcRTdsujI8cG
DZv5ss0JRHVXbobuh9f+4KjNDnMcFwWyij/Ov4F//ptj7PHznzri9FCzamta6UqSSqZZYWNOYYl9
3ftOnuLhurOxh9Q0gNjJDb5YY5OdqQVROSKmFURAHPXY6nAXI1HZ3SQs7498a42kY18IsIpmV5Co
JZGZ2vtd/BJfUdK4WHd9JHtzhDosFQ6LjHVwqDGRVC8njZrR8KF83rwkHKOYfG9xdCI27ImjUBNW
p+Fa+vMZaxf+BfF/bBrX8axHR0ScfPMJKinbFoXtj+vH1b432ISqYHih1XY3XPOn4cexDUjPx/5W
UbwpPC2U7IYtYHgwzqv9bWZxw9B9D1WWTW+brZ84z26nMp1TVwshViAzxNYBYY6oVjm5m4KHJs88
9hXT7c8C0ZAu30l/k0h8qR8h4EnQzv2awaOwRJHu2FJ2DpYLKSrf71A5cTafzjnnjOFIWv1jUwKA
5i8uYYLXHDla/LD6R3aDxs6RNdvyh909coOjfCd7rT8QyI6BYC8NhAARA3d/vx3UIUkKO8IUT2Rg
G0Hh0GsihBKUh0FnudsNpayZiD7aC5k0kXx1cryeKRBBSXni1gkDUBW8+YPwsLPQFG/10CLjqK+x
a88hG3OwES9puwY556zMz8mVzGAl/+n9I49E0JwM8cixOS1wDzQLHG28s+7bq/gxf6DrlYmkevl1
YXkfQQSt6MRxKpKw1sHcI2MK9u4xJxf+3HPUOgO48l9gWjhT1NtwFYgR5cOqO+kJwQ87D4+jLYdr
1iy8d46ABBhvuTtSxIn850jxFK/D3zG121PpIa3uHInhysBNEVsrsaQlahwpXUtaRiWHpK5VLseh
xGA95u+Rizh2ib+Vt+Qelikx6Sg5VIQZaAvks3+8WsGl/5vVCtjz59UKZERD8s00rvEP6U6FyWhT
hjjyvRfxcX/SkaO4gjpzj0TWJDQeqaXk1/fC3UKVefysRdmTdt+cqao97N/KCz9/g7bhKyF7vGee
8Ebw07uY+vGRPcT3yal+ol12lgLltL811DdxO3F2T6bKuflZpJMYjhcO0KQxHI2jmZSYQ5zfh9td
Sa6h3/dn42U/Ud9zh4hN0ytODVMku1SXgSPm9TObI6HfFW8FAW/3vJqii3wvfx5P1YVdiIRWZi+L
/YkiZ0dpQg+HyHowE3f5hq8e0ic+ZOOzdVdGxHeiOOVzKm/KnXwbzkbE0ds7Dvh5YP0VFvX/ra3z
P7Jjc2Cj6GT8e/KhCxejgWb4/Fr8GNKs+kUa+q/YKt7/txaNIv3FpAVnWcCJkYLW/wFMPn4DwVAW
6ZEc+GJKPn9r0SjGX6DbGNiEa7AMIR/S1/lbi+b4lQJ8y6SfBzyZD/xPCIa/tQgNmjOaekCTTdGA
AonP+K8rSRatvUGHuHlIqrdcfVnFQ21jcKFEor1ae0iBOWB7HQMVjpQiRw2s6qeR+1clr1/X8D9f
wW+4aOCZhWL1XAE2mXRMV3vAeaaBpLNct0iD1GZ2D9n0pdJH57BDtYTv7xfwH03h/ztg/X+nf/k/
cKJLlPD//Ry3X9P+Nfull3m84a+TWhP/Ysooixsg7WGImYfE/l/R9vwGdDtsVaCFmqYzvf9rUssY
1vM7etGmiCQ6zMr/mtT0HWlFMpklWoYamujSf2dSK6wYVVI0GYqAIUmssV8ntSYgEmSUG92e1Jz8
zRA6UDylAnnNNC57J5QIRE0I8+ToN8aptX+RUyh44hZj8q0savTTuP2LGa7+xjd6vxz5faWb/A+i
yG+X09aLQH7JYQuBQPSe8wkNN2BYq1c2Ey2oNYtfBbVDQGcYZyQW2hL9xBZWPzRR2jhg7b+AoFPv
zQ550AxDTEx1lKd4A6uJ3OqifpAwuXMENL8/Kz0gDSQsNAkPsEItMee1WuODjBiqMxizEGzGmGGk
kwm9ZedIxx5wt9gCG6kYT9uuUW+NEf0a9CLDHgxGBYLUeXPV8DdFtQLJsh+l2Y5Q/UUV2LSsL9ub
pBgYCdZFtQJ2sDb9y9aPll0JYv5neIZ37/N/4BmM94Gk062rqsYXmPpvwQoB7RLBRmSXOmPypEr2
5AX8+opm2QJIchTi61x9l1p808vZU4YvdQUAN33sZmi8YuI3xlNMbQ7h0RakZL5GXYn8xgTIkR9n
w+DEReaaEkBV1QzVRrj+yTzgMf/T1aNuoskqnXL5iOk/Jy17V4xNkg9cfTEfapoDRd0iq/8E3Ht8
yu/foh8isQrQA8l8n4w/HWQkY8/SCtiHa2w1XWWNR1rHD1OFyVL1ZTeQMS871Ar++NbkI0j/8q1M
BZoTosbtiZquHEH+p29NlH7IWx3dEURPK69VK/GyVNsBvM/E9VWTc+UHixZLGUtKmgcVZUgNdS4x
RV+hqi6oNjeXUlFlGtgikCjIK8JFzOX8Y95JxUu64QHTQc8LVn3TOOKaifonu5D8K1KBqcUNEM3g
upsyYInfYVsEkl3bkqJ3oc+sbq8sdH2LGVFheMaoX+qN30NNdXYEfX1dnEo/2xTWnNgaTiOZa6QN
KfV2NFtBCaJ3OKJ7EQItKtxq0cjwIaRq+gCzfURb5qDIVaA2rlIjLHcLZl2B3oqP477VdwhM1e6k
peOf3OCv7VnuTxNF7Cl0SI/qwfI87v+nB6TNArIF04LP26z2odzDn8hMPOhk9Q3GHEftff+Tb/yn
qMc3yqjJ4PgCb9X83cOwLIQG7grf2Pb989YBFN6mBTFCAU7AoPwZ7u6fJiDfBi1JMSTTJGeSfgv5
TVGI/aD2nauJiEqP2gH2QxKoVjMBazuFKseGYUFzL4a6Wahutr798Qp4D+K/rABNZOuSuFuRaST/
HpumWOhhzCSdmyD3FJRNRcMKEdMIZWQUbAaNU/h2aCnXvYEqf4eojtIRaTSjRcCzBOxd7MNFRPEH
FB1kZGV8hkq+eWqeWo5QjJjYpEht6kVNLwCsmV2bKV3bWsfOdYD6mJSiBvj4QTXRrR6hy9xXddHZ
KZR9b5mt5HFA+Px5TpHZLEG4o+7ZQyiyiKHaikovGqZm88KcpELeU1VfVTQESiXHLqNsPmRpN52k
puWQj4Ootxa4Hb8P3/+DJOwPFU/+B2ZZf3yScLa2n4afEV7H6/+aZClgu5jMcE7IzBUNBuPfkyxF
/stf9UBMSVOh6JtsAn8/OWh/0S30NTgdHOcHIKj/lWQdn0f2IYqgAk1DEq3/CNz1e8iXWUimqeJ9
wgmGY8LvLkuNpc4S+vzUdOe9R/vMWjoJplMBl2I2y+mp1+b5QSgQDrRaNf66sCtBzUPT7CvuojEG
lv0go+Sgti+5tC5gpJHle200vf0ENxCIbzdJBjXeHKFxVHeytPZrSB6q/8fr9rftkrswRPQqjtMU
Bj3GO2H6p7jYt8bSiL0gIdOKFF2f9dTQh1yDoqF2rES63xX1l3z6/J9/rYJtkMF/FJUs9ddwbK2t
huWCJTkbrIhFjXE8xU5ArO72dT+183xden34k4B8IHF+ilDvt/rzd8q/fue6LoLSjsd3ihQl41YD
OBZD/O7kL398c/LxSb9/E6OpyjJkXObtb3ma2EPlENpcdpDXQ7IB15mKJudcwOHI61l4HjdLPVcQ
fKhiTx2gckEcEbqf6OusWaKfBaFBZEATUZ2bCxkt0zbFlYi2wEQvo5GlV1GrINqsCum0HZdWc98q
AxaxrQSjyP3jm4G+/c93I5HRQO82WYSazIr6eeuUphqXiyZHfhV3gtJJW876WNOhwGOho7B6qpbC
VonryVg9oyIDd5Fc2z9hh21kwbJowHyWWbrGcb0vfi9N0KpGNHN+pCrcKITyOvMJLXKJiWcIMRSa
CWk0WyoPYxrp/T7l45ZhvBR4WbZYvO5TyZiYEEvpSR5DtRyDZmFRQ4uEkVRrLN4gPh7jOxxDnR2D
jjAbuuzl+7NYhIXmNGwQKrKqmYi20iolVd20Un9s+IHAciV+NCdNMZvZadZpxQwF0UpX2vf1TV3b
ZEF4I5skL11UUsp9tJS3os12wYbRMZrkPwINyFmO1c5plTle3VVb1PwypP3KhyPmMTr4p6PkiVGn
DopJVWicA7vGfAmka8rD3ZQxdgsZB/enzZpOXZKvXi4hH3RaDksSSd9RHalFWW5RkK/Wj7VmoPFZ
yHLF9plMjylb8PNWKPPnTmtF8ZJKSATci4m1SO4Yl9UjyVgTwZzdZl/bh2X/riH2uXtwxTLalgYK
jbe1qDqU8RcByTlzHrbHxmz2xMFjDdR2NmA6E+hloWhwpPO+cLZRrQzbHDVDQJaxl2bXTAZawFoF
sKpKkHCzCxEhzCFbN9kf6pHdN+UMZWfD3GywLoxD3FPQlmc53voThjmoj/IupoluTInsKJa1z4D8
teGJs1uChlmcyG9pvFqLTTxWfjQZrD+3y2WFHLSYp1cqP2D7pWYB3JHxoMukq+i55o1ID41UPncE
9F/cdZ67/lzx1FaH9KLcvDhtF+RdO+SpNbPXcfjGRufTcATpOeugTOtH6NaPIL68x/P6CO3NIBPl
zSPgx0foH45NwEBe/On/sHcmzXUbaZf+KxW1bjgAZGJa9ObOnAeRFKVNBiWKGBJIzOOv7weUXbZU
/dnt7tXXUYuKcIkS74SLzDzvOc/5HwWhBd0BP4HGZ0X7Kq78/RTbKa8tAnGE/XyyKGBsbaCCwtfR
A9kyykD+6tv885fZD9aYf+BzHpd8rdcv+x/u9yNi2JgEvJWLG9xQbf8agpWCJcGRtezTy6lvWJlc
963qccVEXbtbSINLj3SGiof7eZlPNbLYnz+pn84eYE+BkmG5RgEMfRbVn26Xv78xaRvwit33Fx9q
CCAkQnhPvPf3J+/oKgB2wdtGaif6/hz+swH7p4tC+ic61wdEru4ft+m3pvn2jxfz+o+rtO6/5T+6
+N9/x/ddmeX5v9h8UqwHmOQDuNN8nN+1r/VHeN3RJd53ay4L8K+7Mhn84kj+NqLFujWjF+JfuzKq
ANeMBtis0EYuW/Xh39IIt9/XVIIMpB/IMfz6///I72Hj9cMFDqYJ7BxbMx4EFAmlhD+t8tKCO8n9
PmGuLtpTMKYfecxD3RaXQUqdjBSLTTvR957gZIs60mkMD0aFB4o9jknOT/pmpuQhA6jWOeKzN6Yk
XGzWCwMsnX6gC1ks52oVzEr7Q1/mn8cmf5MVsUAvuOh96zyeiLsP9mrZnbLXPnPPxkg+hQl2a0dN
3d7ty+coWZ4ip4q2639kMa1PbYbOLKf4C7H59JQGpPtZmya418GXxWm/FTqy9sq3pn09QDPTdpzv
HOnc8YKJ55jPqe2eoG3au2zt0qaevt0kxCYTSbFD/l6fwR7rakE1O2U51WsTg65IjDyDNHsLp7UZ
XhNAiL36Oa+Kz1FZ7KlcOu96mOZjRth/CA5OwsMXnf5CsiY6Upwd7wfHYHFZn1a6bkGaminoABer
zOLHCA9cJW6XBRjEEJafx9m/TmLsN2BoXxMFhU7yTKgvLAkRRwz1OvupSIbqVtYK4qa0CLmNIUj1
AMBYkL2qiUx/qb8AwAA9VmP2J1Z6LUvnY9EyDNfj58Gfn9qWTy7V/rSZi+TLuARnS5gx+Hebaj/n
yIqt8q+pPdxnCWiFwuS3VrR8XEbeJ9fjM+JMAvKhv+u76lbbnC2zmdejQZtuR44rR3eRwZaYbTP1
3TktvXM91ociCJ87ApZl3lNBN/hMWNmDKIvM0SQ/EXHbBCM3eSdfz69l+gUo50wVe17t455apmiW
+pwKFLC5K4hjmeUdoHQUygG91LHEedNORIdV0t3LTHQHM5FGB1o2nedqvqJAhZo02AE7YG3APpf1
fEy/hWvBGJqXlqp5A8PdAgi7JyvZPqiZd8fUAlsrdSJbtrBU09lwIYxUsNRsjGBIw9CNsw3K6NHK
BwFQuLtGPe0oyuHSzFmmMbRwsfseRvfK2Y8Cy00GD5wPSzrm81IN4854/iGpnXNH6vs8a24Dm08/
qbvbwsGMkh3cWv/F5nvdjf6+9+b7TxPlKoVEEhXEp13hxwXONzZsgj6gmTyvaij+YBUz/+Sl8EQs
mV/+4Vb5v7ndOOvS9G+PRrkox1AeFVbmj4829I5jWQnboCAsMf7EEdyo/miVBvL4flH6evRG9A2S
MWxjnv/iwX/UfH59qdxUqVZ1EFW9n251pnBEWYKXP6L+fGG4Ve58CwckbXwZO+53LJ90inYbqfwy
NMUlkJfDnz+FH48G358BsTpu6dxp15HGjy9fgtsq6IuLj5ojm3SLyzihHb4moCmZOiv9F293sMqo
P73dbD5YLxgaBhxFflK54Ja3DQpkfFSrMt/hXE3mp0bfdDQwbQhtoq+20YPUyEuJNz7RmnDVVV9c
guA5VAIN2j9UeJQ6c+FJ+UTR667oL+pseArL8NC7ND8RTC4i/IivVpdToQGLOJirPbAT2kB6cWdm
eDDLGJxVZfqSje2ZFdPvVSd77kZ7O0y++fUEbKfPP0800m0q4VzONYUjPHHqDYduj6AL8pkUZ5KM
L7WIHoqYu6a2RbMC8ywAKfI1qJvnDDTcRrKEHaveuUukbFEYGsoyoCBuStDwbs3tM3SBN4cPyWI/
zajamxROJ+LuvC1Dci5pfygr7Pq+7W3fP/e/tVv6f5kG/ndNMzJy/sMX5N+SjMeX5eUfH7omrf6o
aL3/o98lLZ8t7q/zv/dU4ve9E+KU6zBHDJhY+DQV/1HScn7xkLTCKEDNchzucP/aPDFBR3tCdAVE
Y/vcBMTf2TyJ9Ybx+9eLJDuPH6BZ++uEEgDxurf6w+HAtJ0fKEpwt/DqCUX0VmCuB2yREYK9EsF0
bilh8m1MmXlLS2I88kcBZR6nhjnetINRIQBekOO4agdXX3h1ZM0HZ2QRgqy5tJt+mrKbVswMExIT
k+CZOL7vUH6LXdlPlnXT2q0+U7k1cZY0qZcdDbuijap8ouyd28dk3gwIhpw1rfx+K/tbl/T/2Rj8
v5sCyzb4zy7as7Z5+Zb/cMH+PugWyKkhiynmDTDMkv3kb5v99YL1VxIQYxUBRWcVwX7TYMUvXJHS
tVkgXNdHdP3XBetClePKCkOUocAnGxz+nQuWg8O/X7GRx1SHX8VT+TelTSZFmwZB16DRTFm2W7x8
eW5U0dxRsbE8q7JX4iDU0H6bA1E9Gdea80M8umNwFyRJA/yyhKyyn9fh7W4p/PRQJ1aLQ1kV3rXT
gTSxdVQ8DFlqY3NtvaXaT3lmngjrAyr2GVV1g/A4oUpl42gWXUsSpLTq8lBYIQY7GTDz2XWinOxL
Ok5Aw8d1D1dq0qnlHFJY9+CUypYhSUYxNTh7c/IKO7N2oyyyZDuouSZyYZX1N9mKlq0XeBVzAYua
rWThMp8+Wl1HQUjtUK36wRXKjc9G/Cr5fm6j7sruYRWdqTYyzslxux5Chujh28dp1C+kzZwQT4kJ
UKro3LPUptQ+eBZhleiMkERCEoNjVn+hlzzHEj/Rj7DxyhWTD95tPeJ4uX9OiWOHM3tuNd3Q0oZN
ElYpRYuqCKlpBGvNxktU+XBXN7UiwjuBgsr8nHYlDl1Rv536voVWA1cXD/5onKtateappbW1OFZz
NH+2jQmYyAuqx4eU5o2NGxa0VXbTaA6RPYrySon+JUuCDoK9yiDmTMXaFWbJMCBsnKURO37bRBkU
a0Gd4hiIPL3rQJu8Rlaw3BciX9jmVpk6xXHtEr0RaXhJ+Uee0Q3JDG/bTx2lqmJW4QUdVwYXNIs2
JmWVRgyzk6xdwPP7M3la2Aj9ZtIUru3cketu69LouLoFmnnm4XmpVCuhI26XJo2+LahpmIab2GWI
kMXl60CjEVnYWVufQdPW2S6nheoYNF2SEdEMNRxdwUxWGMf6GnVUkeyTFj7cKYrAFh5bekyeq0FW
5yN0P7IM8wjWDLoWZNKebcM1da4jV2afdmR6rAyCtq0c622eZXnZdxPVIbJO1i5nwBCDDVEtGpqT
pO5xOIHbK8lal7XwrpyljMYLLBeRD3VbNbN55pjUh7twELU6ryMmedzwTWQfqyVQ/tHosZ92GZAy
jInOUtHjFC/T+eCl9sqImkqgNdFsLL40XULsyDZ5cnLdEjzEBhSDyU6OpQWhNqqiEFI1M/iV5BTd
U7NuitNo3Hkptz0Vp+ZSwKBpX1t7If7TUaZI/5uB0VhTO2p3c0gyvqqdBeuLg+2bi+DapFN6WXcp
s/okGJuj7qvoQOcnbKshKv4CLP/vtyvXkz7ETblafcDk/7jAAjARjjWIaVtGLdmxMSEMHs3Lhi+f
85+JYtrNZ6//85+ERv9sPbt86Yb05Yf1bP0H3zdgboh7MIJLE6yUBxY19lLfN2Cu/QtjKM/BBrH2
XPzRjeiFKF5siphqs0UCDv37euaxPqKBoZqGkjklQ4G/s55BFPlxPYNEx5GJlYz/Mb5kkfzxAtET
rpUgzAAk08z1VkRd9MkUMgUtE/fHXFjxN22GGiBaPIWf1JJrAqBzP10hU9SSLpRcPvnNoimWhEYf
AL7y42w/i2o5Zks1J9sGuN9E76wO7P06SaKNSeYUS6moLj8pztMERVlm/fNo6gNn2/QDM/si0ABa
tKfAovWzXR6YISm6FTvtjxAUE/3AuwaVrcG9+HWipt46Fp5EKViqsEVKKNcqE2scZ0KGlJEZilnS
mpBznToHnUgbO/ak0NlVkWfPgsrmeAMUPKJ/eq7RbIRImDAIHBwveUpvJ9KGDx1uKWVjn9wRQwXV
2YxQGGHcDpEyb+2SAA2nNWWnhnq6D/KluVMeHdY7e3FbeBq0sL0Uugz7jzPTLb0RvR1ddW4xX3vu
DPlqzOT8NFOCkuynvkrWknAgcByunE+zea+Lq+QQHWqj2G0kcZXsqMGpqOFuGZ922kLBge4Ydjtf
+DkEt8FqnH2YdcFrwygl3i64yVBoqtS7os6JuvC6pmVwl7IBeEu8OH2KJQ+zzxEe9Na0gRVsszFO
8k1uj9aVk2DWOc9YNx7nSiLZRcW4fByo1oar1CceYI4QeWuXxg4923nXxk+dnUF1b7j/QKMfQhth
JPMZWgOLh0lJRbjqtnLx6C/i1qtxqmgHPKNaTHA2zqbrwRhlzmvfR+JcVBYDFCrKYr0dBt1ft9CM
3CO32QrEgBBeCXBKTd6hWob+fC5c6oca1RMA1vT7YPliFqp2XRt48c40DLdPQ9k7z1EX1mR/g4aG
H8vFzV5adDw5VY8dapZ1Ge1st+0v+4GW6h0MGp7DENTxeOr9YP4iLM8848hDvaP6dPoiKztHAJGd
1ex7KZMUrJqc1LZjP4jxak4Xgiy9MZcNd95kl6RtfSetQH/MnMU2iHiefh2Vsbptkgb+Y1GweO11
mLELrBnEoWaOYN3G0ImeuwEG6UbGuQ+NNVg/+nLKVxBf1Df1nrXN+sicE3jnkPfxmx3qcT6asaf5
aRRtqm8mWyP0lRFt9tAYq/mY1GMBp0S5Yu3TbZIntcQRIqTMVHOMmwpZGf748lQ1GU3uKaaadNvN
rVNtraYZCadQuZAcLC17AgzYRDvarcbukla4kVBxPDLg8euo+zz1tfhINXmjdsJZZLKtqka1VyLU
SMGO0Oy/9KLh3pVFYORZHJd9c0ZVCmWbbZ7JcFu4k9cd86xLs5t5tHr7NAbO4mzbduEzd6zEbbey
UXW4bfJo8TBdBjHMBsyFhKPDXAXbKoomRBYaM6fzyUnUQzCXfJPtpRyJC1XpcBc2Yemcpyh33mlC
sh4/TJWtnc+pEbLYB1ZeQrdgR1rhj1vaZ1DzHjpLOQ7EIhuBmdSdM7b5oH7mjEyYn2lsm1XLB3ST
6gSSFYcBkLGJsuBhuV0TjZf9nArnWAxGJtc4s9O3zp8SdlOa/QC3HgSYjUBNpKLYR3bBVRaF+0hX
2VfdTjiXRo7/LiUkdGV+kdYgPzdMTF+HvhOvTVJQEJAYKDWXaT+gJw+Iik+MQeWurLiP7Bvfsbwj
zgL90SmFv2qtQ0YlW+jHHyn9aOvL3sHWtTeV1300hcrnXS8byQB1mnS5Z/DgmI3nQdDeytKl44MT
gR/fAdLdh76ozL6A//wlGhxrQi4TS0JFHTzrXRV6C/EXk4qHxZcxWAPboZSdUker3pTZ0Oijm9sM
A0rHkIbO5/ZjLfP2ixh1xwGlrFt8tBx8aB9zZGm2bWdRbdl4PUcINSnm5EHil9BMFjvZNX3uZGeW
bQVvFZBVH0OwEg49ndzFz5SfRGLv0aoRb5G7y4DLaa2RDWUd7MMIpuo2rMDbgsubIByu42MIQbS4
PqcsAM7RAnj+pbFxtHLzyHxi0K41tOd0g3TLKUl1E50NZdV9bRv8NRuYu8uD5Sj10GKObNnmhp+s
oFQbWciMWu1kLb9SzfjFozWM2Q6u1k3W9vikPTiEfTmVD40Mu6uRmcNbX88Ab+3EzJTOJR33Tx7i
a5V51dtkTTYCnmMHLCZjPrjr+J6VbMwzArx1Hk+fuX0HPkK6nz17nXTGBytzwvsl9LuPYe1woBrS
qb8NJNzMvaax+SNHyDLbKtnb3IhpCD0GjK2Z+aRzfrbMqrbwuSSr1FL7EAJNkE3MI/TsujvHp1Z8
44DjlU3ufSg53cW7YtAlDTNeDiacfnDQe65tR58GlFUSrsDhXnTbL+GmrDiq0UZJy+IhVKEjt0M1
CWzSTba88XqG5kJZaAnI7kMoL5Wxs3o3Gwr3dqFpppukSRixUbvGCD2Oo4ou+YZxHS5SZXOCbI3G
i2QlQPiSkTHF/4Vw+f+pyrMa1P7rOMNZ81L/sCde//r3PbEMf/Fx2DmrwriOc3+HqInwF8y3DGXB
PGIsDX4f6JLCwTPGrey3HyIV/hrQQeLBSuahF7GTfe8O+ztbYi69H7fEyNU+k5yQiglOTKtG+uOW
OOh6L1eDbThpW7jtmgbwcmy8EiKE6c4SijtPqkTj2IGQl/6mmlgET94SZ8ljEK0LgT0lXnIXOBQQ
PmCDY1tWciVWR9q/OOXFbYkTzG7brrouOjvKDoGZ4/hoj+0U0+GUJv55YrwioCe0FQkEgbYR9ee+
LuR8D8ic06xnUR95nhltySc5522b406NSQl0fuGEzJQT55M9FYoCZd1TFtg1lk0s1R9zddXHrAb7
JnIxCsdNToag6nPmb71us9uwaekJbNLacEDucgu+CXbK+TEp+EvgbxfYi8DtS/7ODO8cAOSo3kg1
CBg6wu/L42DPHZUz7NOq+srrA6nv6q6a5CPGJNSZuabkjOx6mZaWvUMZHsncxiqB/lBx7NlmrvFg
wfbzIHcjM7XgGAEMfkhFjlg0JIFJ8e2xBbQWyP571Wsw2mKak5DnnMw3bT4/5torSXdrk72E1TTc
OFk2zDvTa2C1usNnvg0D8MFSjdZF3koWaQ4qPrxTMXjkRKlMT2ktKgcgYX4wsJX0Uic5tLWPrzeu
AN6TtOUkAAEmkYu1H3mhj7J2cmSioYyuhpxV80xnWnf7KrTYgeV0d7oPXUVT10F0YcX8ts8VQ/Ww
oIIAqTBFZ6oDiPKBogkYCUXqA3fkZt5MseZyiuMeYhayIA8tTSzInrcNt64pbqvsjNlS/NjEk0Uw
PnJEsY+Fi7W8UkMIsMFq1T1CFbjaGjLhwIKWh6+KwxgAiKwyhH1L0SWX9eya+yQj7rENaqG+TeE8
PxWzYlxd9xYLWRZFc81+fnKKncRoDsbPK9yEn4Lgsm1Yg3ljU9xsQr85R+WagqMf+1xibj9E5H4H
6iEPRoc8AIa9kS7nKVl2Jphi+CGTVUOLo9+BvmNnybnE6gGu9mjy8H4e/eBKTFVV7yKcdHi2EGjo
T8U0B8yGZTDZuEWS32C+y/zNour6U089JNACM5cuNjcopzBqi7o7slkKyQ7L2O43FFO6wdXMqGPe
wW5uirOqGKqXdQiYbYUTd29h2mfxzvP0VG2LpVUf6QQIFE3KAnp64tHeTfcpLfP50I3XWdZEUEyc
XBMpmqW6glkfendpo2CWsjR7ZJzxPSng7HEIrYVNIhA+6hJeiGf0CbOOaQzWGg2cH7r12w+2lTeE
hRWK6y7vuMgOg0tcASoxd4+rsR/bYcPymRJ3qCzaoMlLyMcoC9x2L0KsItu2iWrIfa0oxKHBRKZ3
/ThPX5VrJ/EuabwRK/wku1tmdt0X7RTRa8WGZ97a9jBeITFymAbi7eMEtWIHuuuwgNHHdgb6Qbuc
69ugmj/5aR14mxgtkos68f1bRvpDuRt9JqaMhCPFvdCrWkx4eTaCf6lE75wZXlm19ZvM0cjLCRzz
3BptecgyngGmuqrgWJZ0y3Xaj2io6Wq5xyJMfwRHHDacO89NEJBn6TfFqSjxDWxKBgBf8XVSHlY7
fWXYyA15to04rpFsrNqCNz6O6KdnSKQhgZfYBXPhNpSnWpyzmSG7X2qaosjVj1I8ByV5Obqse/di
Hj3Ou4up23upAlp/B246HP0zwg07AQe73FY4Il0iP6Fzn7spsMc87O6ZKw3TNhYpAl82abQKYqcK
urB0llOvsgBygZ3Xw5Yhd8j+A4dpssvpnn5mvM520PCuwT7Twkm2UpRtzLFacs2x/7XO3JDTZJ2u
7YRZcmNYqVKX5gBHoe6JNHmsOFCcBXDmksWl6imlNpyPi0bfzr7TVNTeJAE0MZp3N1Ue63vEjYs8
q2to2uY+l216MxcBNczWBXU4H1THRdCkcJ/m6laNtLmkrQXHKxxuxbz6QetzX3sNGOu4sgsqobvy
RPN5BW/Dh3NHBR9SSHmOdHKWxIikUVvQjCzaJ9Y4CHM5nDcTZo96xjWJVs9M29z7NkUZiNevsT0d
iZ09AVY9U2kS0M2IWBIr/4Yt9FFHHm6b8SGgMHzbDDOfiHKrE8ckvrIOPp86UwdNd3S6ZF9KXz+2
2Ny3FiYaToDyW+VMB/SM5KoLQut8Em0HtswusmcZwxqlgwNi4tDGZ/6YPNT8BkcrqDjLHCbxVmU2
BO/ZcL1TLdfXp6QR13qF3zeElgqbcHgHxMdnVDKg3d+48wBdMy18tXFmHe/lgBqh3Cm8i4zvnkB1
+6wribXFIvpCSxDjyKBkdtCW9SFOafsey3OiisVabQ1KmZR7WtzlnQa9P3d4gBv0g77xrrRVZBdL
TC4lMKwomAPopyz17WhN11mf9g/FUBKeL6DOyzl7HJvUXPGx40EKSv9SaZw7CfeiI+UBYMXrkHyU
Le8SEwFZ8MiCHSlIPbrGCk6W1I91kQMzC1h50xzJQ2f9hSvVQ+MW0amW+kpFSn5ocbqSti+cO6eH
+z564m5qkF6KcDSfPZc+sbCow1tlsZwsvj1vTcdSzbDpuguJKeODoi9n5xnTfRjGyrx5nNkvJad0
PCDJTGuOjefCmsob8kivbgZsvrbMrpwN953Z0kXOVw+nVTLV39rSuWldYm57I2mNt+e4/OBXI3aI
iSNG0Rqzwfmc3mbxNKCO0bFxXdZJsKuSQrO6dnCww3S81RWFkCJJHpqJuqiqs+44LkEVQDzZ0w39
UfWURuRj/DXPu8+2qNnS+Bh6PlixXT74ZGUPqtbiNXDUY2YXy2NeAMnHYsT+hUNxPmOlGWU6MMsa
j2KI6i2t5voUV+JzzlYC5L587S1mhgE0foyU+zSKrQ9BlrPqDbm/82Zsg06mLivXZqzWQftKAvas
aXmp69G7zheDTCGmq9Zp+DYnXpQdAy3EWSejM0sTg2DweVcas5zNVsWhvIVkPrr5AZdvftv7sftK
OdW9Gpfn2U3e0t4idmKN84Pr6exz3FGV2Z8l3trSlHr1QjO8byoEu1K25gwfNEfbPTdU16n5Oht8
y/Zc2beEBAd95Tr9EAIXwiPpvdVxueDdd4nGit2o6o7PqJdte9/Q62qfu0UzDmIrEwqr3jh+unmA
5IcpZx+wVVgqCg/pATLXdRMmUQFNMRg48GptteXXIUQJTPdlNztTsWNPIIy+9hasjbTR1rjAz8sK
mTve5G7heDUWvbHQd1kiuvqDSDldf/KKIg7G/ViwjxLnPsW8KW7OIikd+dAUluNWt6Ff2JMGMJUy
UrxF0c/D9naAP66zF1U3GMMp1BzUGwbsIC02ZVDylNrKHz9LvPebmnnbsnUn3yELMEh/Ovai8u+z
CP863UI6P/hVOLKQ+wO0gevGyizxmJmwehbCrVBW3cSxP9LOIq1fDdT/8S78k+zln51qz8vm9eXH
jP76D34120TYEPhurF4W13cAe/8268G7gEnQlwE5V3u1w//gXVhj1niVadFbT50/HGz5AyIGCB/8
BYmJ+Sdn8p86lX9OTNKQ5/rvj88hhrGg+5MVf5hS/PUuEn2UDM7Jc4ueLpKSu6Gsmyg4cUrMYS3S
xnEmW00hmRUUu9yz5obdpOwuYsLMZ60jnsbCrc9G6lzv3Lr71JfpDo1+vDZDOj9aRSAeXMLuiNrU
aBwrkYH4ZIp+ObkOIZq26m6pCoWS5xV+ey5GJwL0NnFX3ruWXzSHqGLLeg6ctXMPoRZFxZTep/li
63N/v+Jm3zMdCH2Tqg0iq9Lfci/3yhcV0n0d7kQrEemiOAmtTYoaxaZnUm5bbbqs8Jtwh1VzwqYb
yBYYF226G+gDwcVYD7QVVAHVeEs1E6MvmNZuhPLwHNlNUYAajmNunM04noWlcWHeMaBB0FrMFWt6
QynuRDhnb3TqdJgVunHxr/EkJHCVWevgT/Zssu5JrFZg5YAiQP9Qc3rWdhPI5HFJHQYkS8JGH5Zy
kMZnjaiiB4HuxxxL8z7R7SuypL7wNNYmJm3FJwI4U3CZ1xX3t9UBqON2GW6mdtS4h7vxMbQLB1I2
ofv+Oo8qfu9I/d1GMCX3XgTtLLwGZlv5g+3PpkBqeL/1LU4WF/GBG49CBSa7WgB1mgY14DdkGhEh
bk7qkVFM4p1Rm4hdF8MBwZjzSEftUqF8RDn0ZGw4X2Of5M2Wumc86vYQsnXBPtJ1mBL8fNrTKGVA
LIfkx2iCzpC4SUVl5cFrs/5QQf63qYL2l+Jl6QeHQTzlaUigdT6LbwyMFnZnVcFYa5wd4Eopoa3t
qNceHiZcOb/RWr52bkbZxjQtDqBzJe1P0+il8TpaTO0PboPt/ojioJ66cIhfcolNnVMq/WIbZpUR
R4os0R/6ePSQxMMZS0U+BaW9xZfal9vEzkJeW1X2F6E/sVxbfR/ceJKiU1QDIW7aODDLRloepARn
YFS6o0svPVNjKN8CKQp/467mDsUmD5/Hu+dDlpVmX2LJ4NKyKlwhnK2iU/7uFUn0iG1kCSyAyaxV
0DInGV1pO8yACyy5oRFdpDV95RlTvrxc5ofGa8AWpqPuv4QpTdFIPTJ4TYK2jzB2TPZzs3Tzo6hK
F3wR/jiIp31GTFvZwlFbxl804bhmsMurfiYKePTKEgdQlyhjLmJ4Nd2mXk1C/btfaHj3DnUklyzO
RHGHp0h6zpUc4vYMT09+4VgwSg5WtTqRSlcOsMT0POBQCu0OyFJjcC65M8WNFBc2jbuX7+6m9t3p
hE/fYp2ks8jRbvFkNasnagkGrjY04eLBXk1Tfh/Ka982OKnY/aeH1JhR7LKUgwQkudV3RSlbH9yR
EJzyw7Ras4Imbr/1EZWahNGs6TltCn1P2AyJv5mEcwK/EBRMdgak6pBfFBzqIIDO19BONHh2Qh3K
TLiCbIWvsuboKSb8h0VNrT4I95JVmyMfPV1N0fnhYWYAtLGHQMb799XnPwvxP1GA/2whvujHl7T7
QWBe/8G/BGZJyS1hbjS67zLyd88F2R/PX52AeDFo4uNi/t1DaP/i8E/8yGb5+XXx/k1gDn/B+c2v
w0VDgzPmi7+zDjvvbI4/uF4FeXGKQAIyaEEEHoJY+A+u11kHvSwat9o5SL64WtENkQBx3UuQ6Jx2
SpBQjLYg3nmGJqqm98dpY1V2XVPT2dhg6qc4LbYm1mQYw65UkDjThKYNWk5SaqQUfnifjk61KdKk
wn3RJ1joEFxi5F/ta1S51rTmxCNNX5s4oyyOii+LFiLdO+Bxu2E6L21CF5twCJ076lDi+zANq3G3
5C5fMTSaYaGFsQ85rTg5J9eqcsDl2cQCtgLRlFaRoDZnKAdkQpyqoVpI0X5yMm2eXDZpIc1GSRch
Sk4yvWV8vJiz0V0CaOlZ2wy7keJd+KVGdXtNxeaNvXTXS6fDa3b0FBpGREB4gY3M7jKW0U+Inx5H
6oaD08kKhEtbLr+WcZ16IuHJeN1DimLqqaSH0rrK6HxP/dtZ1xZUH5+O29eozyxvn8eGYoIEepB3
HhLhjA+5TyycfAsOgnouU1isgVrr45K5qa5jay5J7gyQm1gSMLdc90OyhFs/RhYasPecCCA7Cw6v
RCR3Jono8bVj0Z0qiSPutmtqAWBSFN25iIPQnDJBV9FU10Z+8eM5pXTP6dw3g5LIPTvKbpGsfJQN
3uVd6qf+B+U4+SUVUwN697TM/OnQkA2uQmEOyTJVXxPdYfUybiCfvdgdT7liNsedtrr2xPwifcqj
SO7Qoys6r9x68lzlTf4x0Iw/tmyqCGCvPWXopba3J1U2blQq2SIyvkn3zjzddHnEabFntzOwctQm
3kak+wEz6zaNjlk5NX/RerH6gv9oGOerg87OTIb/YFPMmfDHr44sk4hLZGGAHKfpYVUej66tMBay
/WZGq9G4wTOyy9vUAlwCJVg2M3RjCOSMorowWRncVUEpN0tY0fDK9PqRiCkA1TmZ/iLHLn/y3n1/
rtTPY0h3MS27P3nvZDcrW2OY2sV2TZ1vlgmlb1XahiGfdKYJzeBnBBuO9tCcKrf9zHjFni5E5epo
L2r8AbrJyTFHrVyaDd698c3v/PgtmjyxrSj+O1mRlh/cRLO4ZEXDVijIsvIicY2/M4l58+n/FWNQ
Xpd8EQ+GIQ6R/rbXu5hM07do9mj9q5buc4FEXzO+MGBJSqxNjMATRz0VnmV9m6mAvcNBkV8XflRi
8KpF1TO94ldsc6xIPDHSf8e+0MzMEw4QxfcB6n8ZsHR+Aka8v40sr4HAC+cxHFx//oeMAKyKYBgT
t99lOvXu/xd7Z9ZbN5Jl679y0e8scAoOwEUD98yaZWuwrRdCaVskgwzOwenX34/KrGrpyCm166kf
upBIuNK2eMhDBnfsvda3StX0X3Xt3WVJah+mOO9OhIkyqGDKu63pKiNE6fzHHNPZtW8M1onXp91d
RGttk+U9Djiczzu/7rLdtKh+XryCrv9cwl+aQX/xURGvY7JgZUd45Cx3xIuPGvZFUnlGAfm3sfUX
uqy08GU170pt2nsafSC2eTfxxdvDR0CoXz0ZDEdhr/HGw2kdHl2mMGySQE0td9sovJMia4KDxVRi
w9Sgug2M3rp0lI3HIm3VDjcDWOSy7HGGo88t53mL7PxnpGLj3J0IdqMpbZ+OhEN/QOQ6ZpjwZQa8
Ybk44IlMh73w6ysUyGJUpUduTx5IXicNydU6bqObSmveHfPEhqINGOjRZtX2JicNdxv1zsz0Kvsa
xu1w6FPP/Wq7LDtZbRuXDTqarRX06uClwXQY/Vzv48Km15hESbz6/WLrXS/GK5fR3079l+LuO+2j
Jo2T7n9GaBrEgRd3+hub0fnPPx6L1wbt57/xV9vDY5zPrf5niYWBY6mjBK0OjEf0Ll60OlxQOYzU
TQw/9hEqx2GGjxiAp4fK7Zli+ButjmNOLcYiwiDpqLBcUAdi2Dia4Tcd7t9YoewYvbRrtrLP4JE/
a9nxzWYXpkFrz5dd9k0tgnfDnxq5IYIUGTzoBQi2izhey9QCOV3l+V3aDdEfNO7I62vo7lxHkZ+5
66IwonmjClU8xMt4ys6bsVyZmZGdE2ydFbu4UTOt7NbC/DAZ88jeHzFkwc+UEa4mzxqqjRlGw1Ne
h+KuyEN5K/siu43Qp/SrYjb8m9If3IzJoFudK6WHWxhv6aXR66kDLJbG50AvOm/HaxtVIRN4EhNQ
/pB8L6bma8deDgliSDNmg9A2vkzaGfqV77XeHTpbE1a0URTjHoE8McNWP0JJdscJuazOS5DmQldU
FtOQfYvT6kc+NJlcqqAt3yGd7pqpHRYUZdKvdeuQNdiOB/OBnbRz4Xtj+cVJrMtc4OHYGi4ckXWG
GGgXkItJ91d38c5OShKpgq6GcZ7bvA9NG5bGyhVTDyV6NM1TXBwFdhoGvA/IhGLE/yzhIZWnxcyj
aGvHWDlJkDtrKy5kt+G/1o+FixtmHbPhxKtp5cNNLwOcCK1Ykn9pkXJyE5OBvAwlmrWOxxROmGVG
e78dxGfkQKRfBpEK97js3HEVJbNksxsWw1blpZNQUXjjldR0Mda+5YPzccTMxlm4uf7iRotDxx4G
51s0DhigUR7ivSh9VR8004/vedlne5NqFFR+aGVPCnzljzRh+nY6I72wsE0b3k8uF61hczYAJLlV
Ru/Ln9QJda1RrKpQqz+aqa2MnWeiXNi6I6N5mJExLe4mdROJ7yFk6oxotPmUthj5EcqljqAKCaJb
05nrp9IpaSi5PXMzRNZZe+tWs7rJ/VwSPCNpeK+Q7tWnzWLvGJmAEgj17Pr4/dX0b9fIl0vkf767
5v5PXE0X/unfK6Ou1FEHefnjfy6lIvwHpS2GY1ZIlk7Qev9cVhev9V9utwXrCtUUAJizvEFZb/4l
hbJYigWafirjpd38mx3j59Lq5UbVZzsMW89EA+UD2zuuZ0hyBwmDPJ9FJVhcmZgqSTaKUxMG3jhZ
19ijjO6k74O+vjCKEaBCpkeGT1OJ4An4Km3MlYFg4qkyIhLBTaOKLqVd9iC1lUZMsUw4JO4fK0Rt
UEXie9B2DDecuK9MHAJBRhZJpqDqQXsWN0bR9/fmVJPVlFalnFZ+Yxfuxg0rqmjPrM1PHTLIr8U8
AwgIkmAZn1KFALSYY/ijNNjwW1tWAx+Ktjfx3SM8pG9KhRa52mODpDAL/Rppa1031k4IJInbrrNK
vbPpYp6KJJDRHve5C/JeV/N82jgNMy53aq1sG/IIsasQeZrt2ixF1xqWWQ/NL2NqzXhJ8utRIslJ
YzxmC4+KpS5A4HiYFSOjlUsnzThFCWpnGxwOzk1vcZLrckJ6yW66OX1xx/2iUn3eKL36atmUAKTz
Qse0gG9ji3xVquaRRYksPWRWUVjR0dKoSMCTKTUcvCj3PkkWSNRQtN46O/EvzdbsvLWXp563sgY/
OPCDi+v3PxPtmld7OxwvAdMTl8EJ/UHfPKqeAXDFKhlCPICItS4twxs3ZT2wWUrG7tQG0LH77ePh
MCUvNWT0hpD2aBwCUKwnGbzmeGM77zQu628RUIUN6fHtd4v28f794x3vBxmPLmo/Wk/UIzYzuNeX
XFdtFkCRIB8t5tQyIx5O3RKJfJRG+QenxgJydCk5FMsI4Ft6TTRbXx+qxe3lUaUFGwMVOk3lsfye
DtWHcKc3h2H5QXTJv+1nmPTyjb7Y76RDB6UtTv1NbNikjSVzvUPj4f9Zdv/tDtC2X1MYsPoKQJhI
eAHScjjukNfHyQZ0+OmMl6OLorYPt94oDNzf8eBMp3hg0/pOoxYX33KX2ci+8O30iYLABhMj6zKI
1gWCJ97luSsAE5tJNo5X44BIksB6UIDfJIIP3LY2GDaynbzKRi5kq4FY1MGMiwOCQuNnKL1aXYSx
QwC6HmfvizsYBAjNneYGylgkUcAUEDPaVdG0ysJxI7SzHoJhVt8Sy6VYWsO9nhQzrTFmuUPoyF7V
MZz8ZnAM1ogOSTURQLldheSKtpH7qTAgVK/V4HvAXCI0NQq7cR+TjhRpdJeoQLWR2yv0FX0g8DIJ
3yrXpkrEdJpFxijWceYx9zcKOLu7wlIlIsfC69WlNasCJJunZUFiY0tL6wxlOdjFSKnM3Mam1UmG
OGlF1BX9lCk6V3Qn0y3B1nN+GQ1m5d15ionMOig6Kf5gHlCQlMqYrd4nQdsWZ2ZZRF+RcBjtBtx9
qr+OoR18nxFyfxJZlo7zCsRa2l3PSFjlvQoT2Xxyplr3t2boV/IQpFmZXswEruOvyQuV63VUDcjN
NhIkgbVzW6xhhw7iS30+Z6PM7uN0cuXn2u7qinSQJkkvZ10Y9tnMAGz6A0FvwUdZLD9XPQ17ImpV
0CQ7jhiUqD+qNNjMqSv+mLI8vxiMeBowUVWiXzFVb6sfUZxnGFxlFwf6wEQ0RBPmWS1M5UA1hnFn
6Dz074BqBIQLpjrId2U6h6TgNXT37tpEl+5NP1vJeJ/LNC62bRyM435QeT+vrcCY+qu8not4kZfV
efSV0szxTi3fbUC8oL+DtVRhDcgPSYfjJWZGKHr70YY6Y3R7ZEyq/h4HuT+QyMYemWZIEKYDk1ws
bKvISS3sIYy2bnASo2ALjCGLN2gq+uIsd6KA3lmj2+mQ+QaiYmSD/h60suPtK4wVGnnzIk3r+HKD
fdvrwAT7bTikTvG5GcwVM5xQrDDaPqCKKb9NNvfkZtbZEK90FxbjBgswwo28jSPyTTMteMSGqerW
/tBE3WnQMSba5hUt2q1LD5pk5SiY7oIpis/Nws2D7eiIlDEXp0oCbNBahHkNLqFZ0q9clIwjQmwj
Kmida0QXCZxnZ4RbXUy03HBi4y4ukmSaVl7lmPG549aIrDFf9tMhsStxhpnIJrEJgMtDWvoxMSRN
g2/PsG1Z7eoaM9aJp+oEDsSsF80JW1EcdygBF8lUUFzYGazfqx6ru7hNktE2DiXmvh7QuFlctj20
YdajqiTCS0Xxrdtzvuu4Nni5BLxnkBVZWjpqvpjcpsqNTTuHDgaNYvb4cvnkuc9xFvkvoRhzcTka
Us0rNaLHCw9Q7MEGzu7MbG8f696z4/oUH3HNYH+jizynfR2kdbvBdF4pd58ORWTFH7Xnjt4BrkPk
ODxBIfCjuh6pGq/XZpaQruizaNgko2SctsJBGLmXDZL1bKuBOlb3ozKG+cRGBJTuTSO2Hzoek/C8
KOu+O68zYVr7uhjNYM1OdgovE1mH/d1vvXphJdGTDpzAsngjwuk9ajsVRRQnaSMx3g2FexWOJnFj
mhRvZ7aMD169z47ZF5XV87EcIuifX/QU4UcvK6rJioUBEoDZ9MWO+a1apch0Nq5divtJhOnnyiF4
Iw3s+DIKDHNbMqhg9JJUJ++f9PL2Pfog7FGXTQSAPBtey+tvJqzN1umeJfPu5HsHXjUYxFgPIStE
ph+SmBy5f9ld/vZd/fZuWDIlwFhSynngmZY3+YuKQNJRdw3XJZytHqZNV7C65mOZbd8/s7dHoUik
teNSUpF5cYzc6xFbJFW/SLeH3kWVH8t9HwJq+O2j2IyHbPYWS026jBdfnktdUvfkKsU8kHTmp6Z1
7ZPBaP3v7x/laKLhOjY/fEFjwrolqeL41nRae0CGkdN+qnN/K8LaXYsqt3ZhGfKGWPgDieGmfz61
/zs2/g9QBy+u/5tO5qfH7rF5NTVe/vxfm2/7H2y72fEynQ2gU7v8zp89TTJWFpy/AAVmuoIHmxvy
vzbjqFTYjLObAprEc/+vzbjt/gNr/7K/+MvO9Ftj46N73mH2vByZtiojEI5ztHvwXVZRq4raTdtU
7oXlK3kKgPHTi4vxi23hm4Pw5JKBxGopmOo+cwde3vKa7aYBcbDZDDkjUNFY4lDXU/R7CxOcAX78
MkJA1cawJOCSvTyKDFoDh77dbLo6Ms/o0N4mCMh3aW9QN5mGdXj/pJYf92Id/PNwzPu5dODTYY6/
PhwMRwOgz9hsCD561H7L/KsJq80cTNbKgNq2ltaUfrC/XvrLb4/JU81jLfxn6sPLUyy7RdTqmBwz
7/NzWcchKOmGlLzO6Tcz2JUVMmBkMu50IkU7ffBSPt5pLhd4yeEh1wdUBKFVr8+4n5Cqq5yjh7VD
UtyAmYmOSrtOgi7+4ETfHgqEBcfA3sW2nbvn9aHSONJ536I8jukMr0uTCqoO22YtumnavP890g54
c1UhreDK4xbEiQP49fXBFLuKtk1pLeVYyoZ1XWp1mtp+fINFyyu2lIHNQ0CfmLjc2rFINAwGfZIL
rR7yOnJQsCeDXMlciot66qN7pggJKXtTlj4hzXVWI+Cfr2MN2tKtRnMXMeKUNkDUtHFMTNwlezCy
gtr26zTn8RcXWdyDYSXpbeQx8CK9ZNYkpUbdEh2BsywC+5nYYpu4IxCcIEbLqyCNnCeBSKO1hz/4
nD0mvlhX18i2LGnM9yQsWd+judHutg/TvOW/2ryv+8QOn8YyDQkwr9uJLnzdgiZLCi868yXJQ1Uf
BhehdOLHSDfhPSrP6Mkv4z5f67wqftCuqq2TQbagqsm+UHe0nOec5J1i8Xbo+S6l1Xs7icm9S5qS
kX8ReSO7bd/G7xfzRv8m8bN/x8RgpRslBklypqPkZeoNBlpk6WPlmboETnPMdkVvRNADFC8iMeLZ
GVFEFjN2x43ocNStXGyNTJB7M32Evqxp9HkJ8kcxeMaZDtlPbYqqm75XXhH/XOzgF30ma703mzr5
Cj47vTUHsM0rpxHe7dw5A7Uu2VM/EObTnafhZV4M0qgvbTnN2843Y7WCPlWs5zlJrghKMk9VZbsa
cZ5hQI9tAvb8lLfoEAdEkDDhnW7Y9ZNmQDOVliCjGRmhFo5xwO3gXVpO22L1D2X4I1R5+yk1zbTa
m3YiMffkDX3QZMaGEyOy15DrZ3kfMUVB2Fd1Ucg0mDk1MPAifayqzPUAqY/iLHM6rEjW1KN6hPw6
Xtlt75PaakEcMFNgTYcE/sgmjmoCW9H4ZIduGOcfk4LtD7Z97rDPWzlDU8xy4xPS9vIe9ML02DIr
/2KYzQxmtZjxoLEmt/gGrcr7GojanlZ9U8J7lX5vf2HbTdw3Fja4I2XnnfRVE+BxTPs/dNA5n3G4
t2Aw5v6p61rkhIPVuhhkC/OTra22+IC7edzxYc0mtIwFm96kgA147MGt9Iwvkc7qZqpRobThqp6C
/RDeFbG9QkazZXS3agWXQ4NKLm6q+vvgnCGyW9fhpQjPR3UFR2zDJIqZB22a3DZ2Y5vvnxek/62i
/gOS3ou1+U0VdfOof6T/5/81j3+85h49/7W/iik4RfwPN3eAqdmliP5nMYUWnlKGXihijn+q5P/J
8bP/sSAlfb7wBbpKEMu/iikmG89JXiE4JNqN4W9J4dn+vH6TsE2naHOZV8AF9MFbHG3S4gnIWMvC
RjYXmVD7KI7Vz9QN0V8TFyROR8FCBx4VmLJt2PCCLKeb7mf6d9ZJz+oSYm5T+VOjrOkGpgAeS9vt
5AFBnNzbydxmiOHgwqX+AIYGe06N5AuSdCthsxJu1cQ/RBHXJxRCd8VM864JzOIMV1Znrh0nar6k
kkfdLlLjR0RJ89mvCms3iFGuudDf6P3J9awW9mygB5pCdeG0J1WTxY+jnXvfllQt+gV+/plFGyM3
ZU92ksUu5k4eDT53iMPHCuiYNOiMn9DrolLOG+DJNckb1yLysJkZhKVVkTN8QuUCGDDTMUQmJyr7
fev2egmeS9z91HbEwNGez9jwdbMiRbomQuAM1rTvnGZZDmgG9Ky8QQlh93tnGKdq47dR1l3QhE33
JbufC2nA41ylhS++mgycxjtb6KY4mSOZn/l0Qn9GiZfv3STH55gECUP03K7zuzEpU5YHK2RWAstu
IfPgCY+y71ldZrxmwEvoXN0zJZ5C1GlDpLx6HwQz/rSe0i8WG4GpGBaj2/e67p+GZGQrSMSeGVQt
BlqhNKy6n1ZYGvrargV2hZAvLLbJdE8jDXNqo3h7VOYF9L8gU+t4prV3mdIKLJM1t7dRIkGObQ9h
i7u2rSK0LhBDI1UDU0RkiandiEzzwtQ/Bt6ifGDuoAtqk7Y5GWodeuteyDI4D6BpZyvf6/toa1ij
9yUSAY3C1gvqflPPmMAp8ILwkVi92VrBYw/P/KYX3XmFY3QmB70B8rSD463MXT/qOOWWh5OjNUyq
i87N3f6z56qeW4uMOPebEOioxBypJSmm6cMvoKiC24Ci6NKrZKJ3ZtJln3xvDPrPlCyFOBmiqmnv
ByPwAAeF8kdigsq5qsu+ehinrEj36NYXhFaax+uaYTUZ56US18HCxllr4E7ItyElJHft4GfTnhYj
GrLBL4bvHq5GIMp0BdnpgyP83tZJzNivsrvkDPPkPKwRl/KK7oTRhqf5kM1oHgTVXWK18dlsD1hc
0ciV+cofUzvdNoWBdNAosMAGidWPh75iMDizIQx3DhqQT5XS9p0QNDE3UVpP3wqNp2XTE/1VgpnV
2a4HlQRLJOggjAcEARcz8050ur1zW6dT1K4RzIZ3cjHebutySk6achrMzWBUMQ37eKjH7RzXw/xo
BgNclcYBG7FK/CmuThOZ1e0Bd2xCdH2+VJxF3FVXeFzMejPORjbfIi9jbFlO3IsAsWrLvQLFoLuV
OTmQvsYi99aQ06cYCUJT3WpULN1JhXgdiIUm/WeTYC5RODm8fkdTmAYpOodQbbumTAbc617yWGXK
PZTWkFz5vtW7O1UY2TfGDRLQSxG6RrseLJsvJUK6fBZXLo+/9FP350x79bqyR/s0RGgJkiqu5ZMf
jKbeDXkJHKEL7Umv/TkxUxoaeVqeTtQhmyk2G28zYsw9KFNjNpzKuLinI25/hTVB7dbNQfmFQZf4
Nlq6M+lVe2m8mPuHelWJiDDnwfezHuNHiimBvx0nW2f0nGRdpHAUptrVMQVWFW1mYJtXNHHDLwYL
a7UamJEFu6Rz1UnpV2G6g3oDpxJYWI3PcAhDkppkPZMUN9IqV7tadbjz7bQA0z1FRuzsaF2TI9B3
jMDO8OXH/oldQ6lJgHMuMtmWoRjQrh5reFLuHT1EEe5wQ4lox7AnmRFdK5MOfbq4WCxsJt7cgK3D
ge+dV6Un8VXFdIwstcLcMzwQjBNuU7t2QOdr28TTT4yKhI6DV6SOJ5KMrv3BdjK3X+Flr3vc1UPN
NW15SIbZ9S4xweSFhcymMLk76sZu4beReZAYTEAsHWxTh0pabcZnd1Tx7JSqHVE3GXtUo8bqw2vR
OsdvPtrmliwifu42ifuF8Tnh7Vyx7MAysEGXTOBDM1zI+8Cl/xlhotKR32/iOIa+utWJ78DzFAkm
yFXqZN6YXRsuxHP8O26o6q1s4Y0KBl4aaFQ81udEEMBRKAqLcAx6FDeTbzDPEYGeoLAETXGT1qFf
rhEWIsMalADjY0aqaz5JZGD6PHJcfzhIwQDuIMa2fUKW1N4aY0gibId+N+YDVuon7k165kAJ224N
h6KGau6M9gOjlwRo0zCoAs0WoQ+r3rDBHyn2eP4VHv20OotdmzgiOZq4esDzhcjjU7aLfAU5/qh1
YLR2t69bPrxc8Qy23qZVQS++9kpUGGumxpu7q44NZL7SKkZXVUk1tDufcjxljFgXM0EZkuXYsROK
c2eePHWemDo+mUAMDGR/ajTa7Jx7Me/NIs3dSwaWo30NXU45EMuaJNvVY+Ex2Ye54WzstLcf4tbx
KyT8M7EgThPI9nJAO3QIhim46jij8J55VxmwqOBXv8yRhZOxaPa8obImM4jPdVzLLK66zEK1EQym
uDILHyzvrDvVreTSMfneWlFcrgO0a9/y2oibtcJWeyl6Y7oRVRTt/MRl2YSQl4D1cG2pOmtl2dp+
sNImgS8Id798KH2dfs2tDpRhtVBEVpNkBnuijLhOP4VVUtxYE+qxe0OO/pLMSyqZfcrKwQgur72h
Q2xnhc2TW3JS92WginBbStUn+Iq6WiCwAGAYnTW575p7iSF83gVthtOhi1qaJ+uUJyId13nt1s5p
7JryO8o0r9piHQO1knAvTte9GpP4QYNQeZDMp4EFSY8PKlF38J3mhai2JSVvejI5fStu48IQlVop
ITq1ozYE46tI/dpVHdLrcx1G3vzZCuYY+M2E3Ww7QySEGxeGhMdh7EXdTIpRcQ1bx3+QuUtaDM4j
29nrDtTgqsB+3AA1w6ixWgwGuNexIiBOdCyV9g9aQtJmdWhzsZuCUPfgCwxkdD0zwHrF0HsKVrl0
8q8MDylwFEmCYu+E0ZycALCZmHp6Fa8Cb/Yl8VsQUDhFp172YqING5KAY2GRiGJM7o66K7kgbtD+
UuSw2G28i7dkH0AnFijNxbarGeKvW6+nCu8sXsFmST3cJhPtKhgTTNUhVTps5bKw+WJiwSeyJtEQ
5NCl+cY2B5yQXWWi6rIryxLgSTTJI4c5nYz2dAqBgAANHNPdiNrlNEIO9BhVbdGvUbsEDzXNq2Gj
uGm8G5htKtuYEcSi1ZRNGs8qBb6H5f8QaYNmi8R5/oR5fbyrdE/gMSOU5IA7vPo886hOO2dquUVT
H2OpxymcxHafb/soNT9FTEevGsNqf/hJOpgrgHraXi+149qYDVNw1ztuty5hysF1HhLu+iBG3gWb
Jw3DVRsO0HqQlc+xj5Qpir0dzU73bKaxZCrG/07yQxGbJnZYHyOyawhz402rVBue1L3jfS2NTJ6V
Xe8AN8ZQ2q2zuSSJdsiWoOCmntyV49f0LDrqRQJj2txT1NVR45+jXkwuoNWhKyhbIq7ZcgMUXBel
9q+p0sNH9ALlToIYEKvOwdqAbkLzvDiSnteGKrcnKWLw9QH+6HTt9Yu7aIpdeUCPo7n5k8gLt37X
jH9kpgzLE4WxLl+1zJdr5h+Wj5hWDBryxagttR0w6IKKG1nYP5j0HHWIkdtxhdHLLGG2zDGPJz2Z
a422QBWxztyQZyWjlHgaxSJvZVPAZ+5oLo803ru5/7OF8LfzsqM+sb3YBARNWkj3JnPJRcr3qk/c
UF/UBcSaccx5sWSziG9kEdHhzKGvJsorsCxRI187KVyVmZJi+ODcj1r+yyfwEcOydbdcj7TS5fdf
TOx4TddzlrJEV8qMLltDubuondqnF/2BXwwWjqeizyfqYHl6NieYb1q3c75sgwZDrcVIC3Xj162q
1ppwdaySQ2msQhjwqFzmkatAFceCYtUewv+E2dktMtqk+qBH/va8XX/Z+gfAhQPfO3bndJK05Nwl
mBu9MiBjj+17EU3x7w1UOG2X4bhpLjeVSRviaAabWRhIAf9jrgrM+YSNEdxCNyo+sEUdNeE5ChPK
0EJcZi+J08fJz2IM2DZKhOWmx76dBdy2A3Yt9XQnIcuVH9yzb6+cj0eZ8ZhFjwax6lEX3gnoEHTR
UFCQhTwiE9KqrRlV/UfxqUfza84KYLa95LQJhq/OooV9eWcysdC87ng2CPLs5a40BPUqMY00jxey
aIbw66PJ1NGAYTkkYwUMCExO8GkvwtyXhyStJOTVilcdwED71KSecy2SpD8zE+3dmvOgvvO6Gdcm
Wv7sg/vxzXfIqTJF9DlZgdvpOEaq9Mwq9CaXPkKWM8DAxWPQKmqB56+waNofhFZZy433YkC1LHnM
4Fyu6gL+Zq75+kztKq1UagXUNr3Da6cLR14MMp+mO9EDaCI2QfiAmxJxH9RBVOxF40eXKWL0r+8v
DG++ZD4Hi5+Fn8QmaWyZrL684lNL6rxjCLWWHVOf1VDMbCEswDrx2gRi7KyIfPjwzvrFek9kIE5Q
a1mQGAu+PmgaobjJILowpRLiXpVoqiygsKGAd1GYfbwP42AmBwZ4a6wu3z/hN9+zwGDMUBClK/XN
m3UHT9ayB04U4Dh0d6aYGUGlRtA+wRNkC/P+wY6urrMYJpZBGVQTj8Mdp4VNradNksUTaGdteaZ1
72erOvC+5S1WjiagM/jBAY/WhuWAvEJY8Gj4cobHB6xC2WHVIxa27Hz6oVL0G/LiPlpV35yWZxMb
xJCAuTse7jfrXQBuqgqNZN1lCoZxKK3N7LaJvy4HWx48c/zo9XV0w9Cn5oDL4RbbEtr7oxvGU3i0
+wjeeBM79kPOhvULuShbOiYC/xp9IGBhPKjvf3lHdwoHReDCjsNC8UqFcLwiMN5omOIsckZj+BHR
glmHpf6R2974wZf2iwNBn0MozD+s7O7RWpBMqVXZjYzXE4/FCt3YBHyDAYu0s9+dTC9zYg9vAgNc
AhHcY+XOYA6TmbIJwDVaLRFPnFROeboJl1+9f/neSNw5FoIJXu5MTXkPH3uF88gTsnU8OOMOZwSc
uQhoeA5dfyFrMcvTaPbjT7D1ossZauq8YtjXgZ4a1Rztezf38guklfmwff9jvb3Y7iIRI2qBNA4m
JEcXu+j6oJJtSot4ZlsXwXGChKblNlx+9fuHWkK12CLzqn5zsdM5T8YiiZO1Vfd3vh7ueqXvYGve
/f5hKCF5d5GZjQH16IxkKt0KhXW87izJ1NfK8y1YVXzLXZP/GxcPYx/mAIc7lZvoaOHWuGF6AlfW
QwsKNEnn6BJDwYjmll+9f1ZvH3kXk+LiHcQbgNrs6FA0WPKsgXywptaRB7rNPN9jr+cTlbHGMN+I
LwSOlO/vH/VoP8AzTxHOywHFCDcISKjXJ4j5z4hgfIIiz5MQNTd7TRIdtb4Kyb6+ZIQ9fJnTBlFD
wDgHObP6oF79xd3pc39CWg6W9Nzj75LN8hBARVje/31lX/tmbj+U+VIbKE/xgd4/27dH41TRAmFF
CEFBH+89iL2uNJYbY1U3CzmKKOzO6+7+G2vB2wMx6vOprDAQ8BZczFQvqwxLIqQDFkijcx6fnwQG
Z//Wk4BzFZf6UhSTL3189QhtGtPFaLmuvbnfpHxH9/Woe8ZW/Op3L51HdUyqD/cK53V8owxdF8SO
VXHpWnm6PNvKTE//nWebG2FRtSGMY8X2jy5cLgR74Zo5aeAm5Rn91h+K6N8zmXQ/3j+fN4WDx7Sf
OpDam90Su6HX35AAtd3IjnaHdC15cMXQbz4+m18cBPILLnlqbUJ1jw/S+WpKS7BVq9wpihtXJO0T
T5S7++1TgUK/mJ8RC7L5O3qG1VAimWtHQIJEGX7i/VIAA9Uf1UBvb2l/uV6EC1FP8svl91/s26lv
U9yeXbSyS7DiG5dz6/cAliifQ/AbH+m8f3k4hJEoEClF8OO8Plw0tUXkT7RK7XKY7nL0Jyf1RMMg
R1m3ff/6/epQyIepJNnSijcPq1PPE+59VgWITNG4ycO0PCOzZD4hvyf4yFz05pagCQBzATiTY+LJ
Ot7x4dwJUc2ExkpGMIgNOkFbM+Hme/+U3hyFqtFFDMHCwP0gnsl8L74sY86a3uUw0Da53Vo6rptq
Cn77wnEULtoideR1zDvr9XekK9kbXpNFZJiZmqCaxebAXln5n6kl3fqDpsObIpyjIeJgEaLgp3Q8
emJH7bSkhNQR84wsvXcc6Gh48evPk9Uzb5de/AE74lfXEJcQehLeFNR1R8czpQxqRurh6rmlbHjQ
O8YwkIff/qY4L2CL3A2m86Zmgv9ulpjGyFACOT+dmWpkOxhEYz39RZP429bf2/MJWOkweCNpcdnz
L6XAi3ti6maEvCkuM1vVGvP8aHflSgYqbFbvn5J4U8pwSyyVGbAp1DX8+/WR2ngYCoSuy7LH2t2H
2XiRRpH9h0KNcF6RxZQgIajKqypk2Il63yHnPYZQvp8aQHeACQF/41WlVl0RiGycmRPkSPQNRG1Z
nQIFROjkpe568QB638FTnuTtpW+p+T4JJ3oHtB+nO8/toBvVkWYQ5dfotxjcuilUJEoc7LCCzX+S
eXV8krVMGg7ML7/U0eDIUwV1+VsrujHZ2csu627EOHRJTx1ANsMbICYC8NvdMFdBfNl2ChoWY0Dn
ugZRM29aBA3n4WhhPw7cOFoSFh2PvjJOzJ9zP3pqxVo+2EiCvfEwx1MZXHZpaz1I3FCMrXxN+/f9
r+MX3zttB7bkdNB4sR4/Ny0QWJwyAMB1TA3bZkbB4OnD+/jt0xk8v0uZLroo1483j8B5K7CZvB4g
JdNOcvIxuixCTQ05GNGlNVXzye+dFj5iNlqIqhaqGfbW5QO9uJ3LZshpEQkD2UjWPo0hhqO86D+S
Gx9fPI7CQkqXkw4ZPetjBbAMSOQQyD1WMPooxVPKrBmT8s3753L8BuIoIRozOoAsBLTkjt7gUZ7a
uk1MIifIzjzDAAhysc0jdgAK3e4HG41fnBI7NB5QSn8K4eNyIZOVTstSGys9GHAnFa+FmMHln4vA
b2kVb0vFP/93+Tv/4s88U1b+6//994AM+5/l5aP62R7/qFc/+X8G2Qb2/ovv/q2SEQrP40s/yPOf
/1PC6NpIDpfOC7hSOAEUWf+SMIp/MDZBgo476Fn4ztr9TwkjOTV0MwNa5GBQeMS4t/7CCDr8PEoN
zN+0dRyyIH8rupFbYym+X/ZwKZiJu1m6e+yiONzRG6TVohllZ4DZdoyFhuqgowPRaS6M1AUiXkB8
kmvCcW31aKmiNdfugld1nkmrubC4qxmc4heNPLIJgcAFatyqcoQQnCl0A+sy5gOcDZkBydVPquD7
/2fvPJYkubLt+ittnHBCh7kWU1ehZeqcuKV0rbV/PVckXqPReHwAMXw0GsqyqoAMRISnx73nnrP3
2uaUFoE/NfBIK2JaOrj5Vi/EXeJE2hBrG0UMggda+qnlTqiZIauj36nI/Yv1yIhYGkQd3LYFIryO
vVnq6uJDzwv2SBu1cQTBhAjkDmS3lBtqfxcb3QSczpy7qcM5oesAvsMOrs+38iv62yL61at7pZvW
OWj09jr9CglPIk1x66aRoYcz0AMlrkj9jSsud/2UHnrYiOLZZLD5nlDhSIjPZwaExBhOYGQe6yzv
i41eTIB7586ACApMHdBDRjqtWZMfYCJVsXOs9a/oWeb7LNHbU93DcEAx6GDnCtdGIUUfraA/loFy
7MLBHuin7+WsW81E7SST8tXH0aUGSR47eKexjvcIQ4taInuwsxg/JOVBwIJO0kjb0LFtm/0NB+KR
iUu7yBL2vKynIFW5pjFBO22qbock3IVd9zaNR3qGflFEO8jBblobvQP5Zd4QOBzZjRoZV73T9lZY
EPZn7tWbhbRT14QE+HWrI1tIq8d5qQ9VMw7yQcjLejs27WmZI3VwZ0IrbGOMLiP+eh+Re6LYZddv
p6k9LoGs+a1xYzvSsPAACaXPi1pOR5qkKmREaS92GES5MThIrKNUuxt5kUgvwkcQrcq6iYT0kssD
2tJ5IGaEIiAcm2aVT1Ccp1tKBp3nBwIWK2cgY5iEgIg+XQU6v+6CbUYECw9ET5pOmW6t6fGLeyMs
7uhUu3KTP1ZpF7rMk2CUNL0WO3o/VbVjLlX0MDRyudX1xiKboTYj1FTRTrS+dMMkMRIrZ24TiEoQ
wdjsR4EQscWg0hVk4lm2KBmOYaEnmlcqinpfhpYQehVAuga4J7GGBGFHeMSrdaw111hdGtswgsIf
mukYG6kO26/ISEopj4MikszcWW6UWA65G+WauIXrUJdro4o7d1y6YsUU+QGikQ+mrbPzIB/PNxEB
WwaZaBhguBdiwjAxFjUbLa3oStf53B8ySmn+5byNsn7ZBaSp+G3PF6M1KAlLXT/39JyEjViDiGP0
TDJymEwO+JF3qehQIdfxewMLrgIbnnwaVZ9WDkqBN5BKyr4bq8m9lZzbGxF7Z+h40/SbyEFNpzX6
4TpDrl+3jpkucoRsToXaW42N35IbioZZOSSULraeCMGh7VXLIeFHc3lX1lmGdDx4tPb10lfb6S2V
ss9RkQoUMrl0JB83K9YqmZ17hKbSKskQmJJBw6MZpxvuOIpkMwm4jbdGKHfhatEJeGO4rTFi6jaJ
3I1e0dPe82WFJjHE0Xo1Iz/gw1b0YDpRcsN1WCzEOjZ6x6HfU4om+SmvhW9J6E9tVH3rgY6QVokF
poRz2d0DyjZdPOD3qYFK5cb8irqOLlNJCi1r7V7Ugi1W7efZKDLhPVdqObJ1kqvMcpMQWIsjWCR7
VAoK5YMsdWrUsYB4Ckr9IJvSEahlYqexRcwouYdnVY+2TVwd46JVd5Cz7b7K1FM2JHwTsVOsaIi6
xYFMMIEoVnRrPTuBIn1DwLRcPTPJoB3qr2bMg+8mMl4zS/CImhhsSyGNdRErmMVT8BQM8wEnu0CK
BDkVcoESWSS5d5MMyhFzjJI6UUlB7bRVnr6VgVCcwoLIHUlD1NuooDOK5Awx4zinYYNwFd2sPxgE
0QsQvIiGQlqGK868UbtDG/QHJiutcat03EnJckBornh8nvhP+iQ+SbjxHdVqI+I2wlrbcagnkowH
cu4t74wucM2FGLOqBdihAakVMAaZERiEVlwpaqUd4UQghw261tX1yBzXVc2SgYMJqUftsOZo7tKy
YYRly1R0Nu4CJXrRgvHZ0EpjP+OqKup1adb+NNS3crDdL9DV5mTZINbun3MaCLZh9Zui2WvLZrJK
e8jqU1rP7KYjthtF494v68ewEWHpBxN+d7ogXiTDfG0ZKvfxBytdbydRqB3gZahXBTr8pzJ8ZVXm
QZvkCgpkU55jFgc4FRerI8dYmlZdkO45aWA4r+pTzCDMznJdfNVazuJWsc8i5aqbb1WnDXvY/oht
m3WzBCc8ZAex7Ns1mDH8aGWd+UwKy3cr7E8VHogxkg6I8bZzkl1SeQMyDxVVbBO4TjyWM8GYnZrS
jcTxIMT9PiTY2Ckk4WGeNZTiwqnumHGGRbPJ5fCLxXcMN0SzF46sRSc6V5nP2G5vCt+VdOlvAu02
8ykOngZroRejJ5D58UtZVWrd+gsrNY+z2B3r9KNinSyre1l5NzHzDZFqN8knymEm5uWJ2sAXQSaL
zQHmmTPhsKqK8J5GGR8ziaUIHZdAOFYrkcoVr/WO1Iy7XGie6n4T09ZnlseSHLjh8mXqAv4IxFyG
4PZT7ZNgtc6L/qgvLD6vS4sIlxUFXb496IZjmEeOegc+smfqSSfLKXkgcNYLcrp+ZBtgMY4TN23J
jYuHbStP606qIdB/ZI12MmPlHOWllxJdS3wct1FFffGiCftcUSGE1DCfzQSs6GAd8v62Kj6lmeES
9kd3zJPVz0aUWafk+AyAmOsVbid0wU6z6F4T4EyEkWkK9d7CNmkH4TgMbNpWeVkI+VQjFaiF7Ecy
9cdknSpwOW2ar3v9XLcR85ywxNwXJfIB1RdC4xFWATqX6pIAmUtxSxi3SB90y8BmG/fG8FmjvN0s
ykoDJDgNCmmErStV3C2IQSs8iduxzwglCkh2MrXTSNSXrRMZ0/HDrtiGw6W9LLUgbzR1LLaIPuJ1
OFOXmijJ67Y9lEnHZ7/onslZUzZoTFFF6gCkU8AhcXORx/iaNycjSsr1kJOc0tfLSTbbndQMO7nz
GgWytAzKn/y03GCJLNOrRsrE46RYw5p+lungHkEPe0PwldD65/RMaPAm5CGk8ljumOd3yLJVZ9a0
fg0zl9zQWfLztNk1loguv5r3phjd1Uomuhr7HZ+/TZatyi5RQCePEPvGCrMo8dHFGG3HseXuxgqC
zEOn7EmY1zumHL1Fsr4xjOSpDOGYQrO/C+bIi8AqK3Vsz0a7UbXsXuaZiyZubEFHuCqbj2rcuxZW
THuRj2p3qUn7sBFyulWvAMU3HPZiBI+xgxB5L8Uiur2QC0OUXLKJDCFhx3DyylzHcTn7S9h5AcXx
HGuONXKzxtM6I+AWJ05n33TcCKLdKMj9ShCfFZLPUJG7wVzd5Wp5TAAH2oKhPLRi83R7lN5kj6Th
3MWJ8Gpp6cEYuqsgid+dMDyMVp3YDSWBbUGe7uqUJEsqqdMyYu2bA7/OEj+f6oOYSVtByUkHkdjr
RWTbk3wnqe3DhDdIKd9JBl+FBmZaMCk7MSMCO9dfpXZ6sVAfm41xCHvR0xcShePJ8onOXhVx9TCV
wVHttTWJu7qf9FbOYaQg7LETlYfRwF5CwEXgaaY289iaNReknIB91dEgL2/kWCVreHFEoY9qOq/6
7OYhXssE7w2hoD6Hghjfy7RC/fPaDXEDn3mq10EjuRUVPZgMD8S513c1UvSMXJCtVSgvdBx3KfdK
NxFZgQGKwAuRF4sONGssH1/QNoTdJORVDZZvWms9x6kkeiG9l3C6Ym7XRSW+yXD6Jpmsb6wfJqtj
EuC+xYNwG3t06pa8IRcr25vRCvdWYNyH2bDSS8kGt4ToUJ/etZRkXdmy1QrTqixFgDCsk54Mk0vw
HcP7ZZdYoh0umraFKZTs9InqWtWqNcY/ViGFShliUSrD78PbNYorcDyeLOe+gZRzS2i2bxjzNTbi
DWZShpvFnigI4tQSh1XGq9vyNUt1D+OsOzIqlw1kgzfmlJbtYQWSsHwqxcqGbc6g3VO677AUvH4p
LvE8AAjs7bJsKP46d+IaqcVJxE2QF13palTGwUhVFYqXRYYMrg1rld0tDU0beLQr5gkzz+Yg6MJj
252MYrqrtejQhhxWwreRetKdZssPdf1AhKObdONjOSi1g3lgIJNCSO/p7bM/KM1CNnl4TFrETEEs
fOsKcRFkTWIpXhBZhvNOlyYtc8munEUOL3X2kYaWil/B0CjzxLTkhBM07cxpSDGTJ6NPGbaY6kQt
jkE2+CB0DQ8zGv1puUallWG0LipLXRnk4CGJyWfxy2gT+UMau/DaRAW53YEU629R1eSvltjmqqNA
7P5ugoJlvU4StpdcseY7QmUNBVb9PNeHiBTGjdLdQKlwsQoSNiytRmb8A1M1YeyeBs5wAjpAqdUJ
olQatKRB17zBTgPKKv8AWo0gZIiYgm+jQfgDcZVQJo7sWbBdM7PEQdmqjbhVfuCvYt8TwGj9QGFx
JQiiQ4scYqxxg8eKZTD5ht7A9U9/6LLEXB31H+DsDT3by5H4qvzwaPsfNi2MP9SkkzDPMGunwosa
imTi29QOc2J+C4uNf3C3kyBgBa/yJgCYB6xoh0soo7oacAS6AlKuByJ2wOey7ONfiOH4uv0PYHe8
sXbVvL+x+X84vLLSt7qf3vC8izlOnRvUSXzkhY33odBX+1EWFNQ19WLc5YbBTRPfoL/JVKX3cKi0
B/iw47egSdCBF7GxMg53JAs5onRD3GNb5WQxTiLbK8lHCfQtNaOAk0sV0tBCj3sBD4Cg2wkHPIyu
wYJhOOrAcZODcqNfA2Bb9yTHgN1iZIhtXaq0UdgnLX52h4wgTfdbvRhhgIhLTqD7UhAvpOmxNtoG
HdOT+hNzQ+ihcTLrbKLNVJX9jsqSSJxFusXjpD9ROepPbE4XjkTohLGU3EkdUyRKglvIToWVHAgc
Boq3OM2FR+knkCf7CecZfw3quWX2MGYkvodwKDz4I6E+5U+8z/AT9XOznhA5fjNP/SpL+Fu90v+7
Ruh/NzIt8rw/64Y+fbXdP+y3Iv23jujtMb92RGF7awYqdSS58G5+5eD8SsjB1I3iQdSYZ5nMEn/s
3v/siMq/MMq9iVrplQLh+l3AmSL9ovC9InKX2/TgJn//G9RvlAl/bIgysaO9ynwfETTa1ltf/3cz
CJ2BexXFeBskK90OgfrYKXp/ruJJdfsqDdd6vWDeAqFna3gSd+YynWF2l36RiwakcNVoSDzhCIY8
Zt+LUNVEwWR/TZXlXOrqBHEtqTEpTbK6QnXkKp047waxF31CwDqOhAxD244MUxm6IcfYtPT6Ao6E
pQuGDUZzdwvNdhW5LjVfiTrhOC7Go9BbpicMseB3g558B0AnTnInFU+pAGG37BXhIi96c+7HWNwa
+pjvtQHZo10WM+GHtCSjJymP2lejciMO2osHWq41+0MwlZ6hd9vEGr7q26E+6o1rKAqCG0vLpyIz
cNDzIbeVkdQHtXmV42e5j+/o0+6h8WzkLKeCp8qMNukb3U/ETtNZK4u3QK9fi6V+bxqqc7n3SCbZ
YQHel8bkwxg9G6F+Bsd9xjlKdJayrMdAuudg6wp6tdIDbzTO5L3eRU11VxhkM8uFcZRDYqtjCciD
5OG93qXZdB7N5wSyqAIrpWmylTlhXW+n/UCm9Fj0FRniwmvd6UQ5y/mla8M7a6bPTHzzazfVV1xV
T9iv9lFq7EC9vKTl8jS22SaQaMGWLSJn2YOw5yMkv8xhw34S4BgNcdgY5UuL14QIKFsTghOoHggn
VMaj+KJk+7D+ArgBlzYhS7O8AgYu2TLCnVFa/oRB1DFDeYdeh1cSm4dIyr/xayqYqeA4Wkc64eu6
NU9yzTOapbtglFyHZgLMUHNAkLhdciK+jrn9qQ81r26CtzwtPgtjcYXuIsjJiVQy0mgoDVMcbUT4
nXt8kELjL8vLUGxwxz9G0nIz4zTuMHO0FeU3Mr7WKcs2kCNnUZuVZWUrttSC6rx7FjLBb4TFb8Py
QQvuS4WzSHYlbo0Cn7xJOVkJgpNE8TkWwo1AadFgbLZG+UhizBEp41EuTL8uH5f2KSj6jdo0r4sR
uFWurSGXe1TUh3lYtkauvsZNeI4C0IxidppBNQJk5plqvXFrACYEzZA9+toO0hYrwVqrUscgC3aa
uTuR2dqDuapl+cBoJTyakwTEJXrV5DfuoB3kdF8axJdUBlNzlSJ+TjVejqCGATB+s4lfxHS8Kwa6
fGa0CtOaYwP5yMUzgFXZpsG7U03BM6tur4zWNjGqh7jX3LarnMk4tIpG87L3G+mKauNJSgxfHQ8m
dYa2Y0yJjdiYCamf9sy1d42OdTnZimHmKykR6WgGjEJZyXHntW34amUYobUiuMxg6Y3bhy8yrXtp
WNf9Va2/8ll1lcQHKuEWWuJPHZPtkv6BudGb2jfFdq+Uia9X1qEk3clO1w2xbSNBoSVqUiobQqPA
cmYchJX8pAnNc2Zo61kOHoxCIFa02hOGSzNBsC6QTXeCfhlAUBiFvCqtcCOPoTcuqyJvvLkY1q3W
elr0Oqvaue3a1g2Bp1BzPAb1cESR9IQ27UMykQxX8egtRUOzq/M4oWl6GfOew1XXVtQL1Zp8Qwb+
6nArpVW7l+UQH+tE11O1HkRLPCtWgwK4x6ffxoXTxB1xphIRbdL7bM6rSV/c0DL8pVnV3L4NYbeY
vR9lMQxZFYLvKFgcwH+EHJTpDqD/Bqe6YeO131VF8VkxbWVBD5incLwD5w/SfvD1aLyjAToSQSIN
Hurr2CEK23oyydxm5a9erSBq9oD0q0PTZTVJ5+IOlehJEZY9KhCOQ6OQ7GZhME99wKcVOma0UmPA
B/1wAqu91y3mXqC9kx3ex8utcrJLSeLmMNY5D7Ur3ejsTpJf0mK567TsrS+HY4vha1djwwQ5Xohr
LZWGfVfJ5FzhCTmq7DxXLW/l8zgr0lEWn1EyaG2QuXg73DERnTB+iEI9dqs2zLh3a2llxobfWofR
it8yakA7rfKFVg9CiLBdM4K5dDndqGQuUV4u5GxVqyzNu12xElL6MkmRbroJhLoR0pogD1Jz5WDc
WZloreFnYs+rS68O4yfW/MzJ5zsZhz1+rlUmljs5MZ/raHgo1YC8hcZ4aOKaQxw/rBTEAy2Zfp8X
5zjXMvz0AYcQTRqcNp+2g1x+0p76WHrlnjqdvKaxdoIQS3IhnqAPcAKTxOdKr4K3qmGwhWrQ7mI+
HdO2QDCId4xTGsmj1PwEGlYh7TGGMF3BB2Tsm6em55gm5s0EPUH3RDF5ouXYbQQlCTemNB2S5Y0+
6vM4813g4Ztklecmh4R0cYtE+BRT2SMrCWPrQppPPRK6qRBAjf8f7Xh2LCpU5mTO2/rt/Dwsz2Kv
fAszHvdFArnSkV/EhhiSWzrhYeondc/Md0/Y1r20BK/pGNyczMehsJ5HdXwbLfkMWs7HGvoZTZta
voYlJInoNvxjU7ofa7VYJaJI5KI2iHRrBRNtnhivxhKmWFThDyftQrKTtOeYP40Ky3d2BwN0Ysun
kz6g0WmGpV6prVb7BHAsTgYV1JFvCZ5lJvWHDlycN83dY1GTv4wiHg40CcicuI1wH0fpIdbZvxmr
Vs9akLHBq/XwpQqd4ZsFd8NERgagNs0Eqx93W6OLPgsduZOVLnvEoLQRl5hTkJQPG0hh6T5q9ZSQ
qVlcxarU+WbTM2xoOxOvN3DuvlmT98zQWeIqmwbV0sK0QjcnRgJquxr1YpVB03bE/rmaXupY3Yc4
653cCs6KgdNHCcUt5YXGOmXegxIma7vZTCwjijiuG9AR5dQ1Nt6IY5i+w97UyaYOe0/W5qM51nfg
p/DyCzSqiXe5MAQPPaUifDIttrOUuGYUNETLDZFfKcVdPUX7pUgkFrYuY7zXVFtUweYOWDYQuA56
8rFCBHTozCk7Qy9g9bxZnbBAWapfwuy5IGzhqinbStQuZjibmzGqnuEuh2TIr7FMCdcFDdsDel1i
SxWrSkT2NEhohIMG3pTxEx/rLl9BLGtXUa08MRIzvKEVvv9XXlqKJAwKmnnFwPXcbWY0bkChO5q7
Qr+pBfp4IZOVqZoPciO/kxflyoP82VNoqhXnzLhY/Zwx/v9x63+Qs/xnx61j+Q+iQP5n+4/srfj8
/ZHr53G/HbkkUcMPzcFGxqx6E3L9duRCI4utFHMHriRU5/8SoUjETXOawrhAUgimZpQr/xShSL8A
VcMVg+sXY+UNcvo3jlzGj0/w3zQoIhYzYJ6o0EVUMuofNCjZMPaCrDG+Yv6zSeJ93SjHsCrfy0pm
/klofBFQPCr6Qx+Y20rJtsbSHyrwIGq6k4gzZ9YovhgVDENBb+1Imb7CRfHnPNyrFIBs//D7fQlU
YCe/CoFEpE5chvYAFMJJhu5tiGWnFu02ZYwOY3BfaAwRQ2I2ZLV+45gmy+vkzkpONNmbyh1Ve678
wPR0DO1bGKBNu9LMbW2eTxgP2MnpCTpRtJ8iu1/Vqgc5g7Io6MA3Mcaxhc4H32G3Br1Wj9RdERtT
5Ykq3fWzlV5ovcflNUh2MQxMHL+BmyI6TA27XsnpkbatpW6yu+yOhB43OwXhd/2giFdqJvKm4U2J
tpIS9LjsMz/ztSchgH1n569UQdUdbdE8te8FyRFLp2aAFX9F0rW4Y3Z6X2fHUniU01tQ8WKzooUw
DLE1g8mqDnUCONFcLbDHhAnMWXwr2PCVL+4mm/bA3td6fwG9ANip7pH6SHZWZHDKSltatW7Ryc4U
Of3z/CG8Cq/zh/jzu/jz++1r9NZ9//o1epM/um/545//DN/Jm7bSVurH8K1+aGgXWD4xr+vzcWj9
YPatVZ3uZXQcqsUYiYa50iu2ss0qYJ20TH1xtNjPXqjQF8Ml9Vp+zt5UEBWUiuk9tPHrJG7SjvHp
ypacchMtHsqiEetmg0D4BI9L0vwxcoeMk+KJAOBpObHEKvKF/5chrfh6k/OVJ7NZG0ppLxDikZTw
pdD8SPDgF7xMjslu38C2mJ1lW/Nofk/vJgcGGTnK1uvgqCe78fg+861UPYZ8xusqb9ZJ9SGbJ84w
NjAtRQTO7hiGo0/QwN35zPuM6LbSvuxcJCOjrd7P5+g9oKiC6oGIothO8rrYBYpbraOecVDLTpdd
Q+EjbE+5vpc3We+HKx5eRo/TdJ2UV63YnnXRT4RnbtVQrV02aVKxaL+Og3MTAJhz6U9C6IaRYee3
keawIUZ0Jq5A3TUcV5XpHPVrZSCdiu3VrQVCuhSHRgXJFPVhioCqsAM6VbjSgoMSHKo9HerJZ4rQ
7c3Lq4ayxZJcNXIsIJvbKELDyOfbmeX7Vji3QCZz5rpd4ybimSCF8Tu6j48H13fNbGt++zVRL7RD
3g4C8ds2tarlFKqzLD4qKWgBg+q0R9GLgB8vnqXsmVhl98KJVHL+jzK8stBrZ29CT3FTAsn7NP8O
4iczku109lRhPzoqwiiGOK1CopbIiYxZvCqQ3SrnTGFQ/PycPUTXWIS1Fe0yBG1S/E5jnWn5tuGs
3+0L+kIVwW7UIAENaV6b1XnVWXxDnxAjUXjkKFBf8/o7xfqG3zAn5dxA83Bd9A4QaE+el12ZLDAn
ziFJK66LT3wNiGLgrA7AquiLd5ZDHczfzc8T4ipeGj/RxJ42jHkVOxcdyXhNA3xvxpc1Ck+EdGTa
OqsgyuygkhnZjRtyH0lPqqnxTleF6KfFYyE+iplXDTsKmTc5oZaPGDAL2A+3Y7ZTbooO0+v10S78
PjuL831CpFHlD0TLHYynkfVQsstLfmHSwy9gIYSQ84fi1B/aw8+/5t/9+l9EllfG8YVNREHo0Aj+
9ZfWOu1XeQCg044bFsZltzzNzEBDsFOijffSNRnS2Oa5Vo+UhdL8zm2vxBStDPRyct6O2gyMVX6C
lR+qbtzzmaoJYUCKRillZyI6JY6JwtVoBAIwNiGuKJVXYRSbNuls3ITI2zkDztuAOXe1abSH3AtG
D9hjOhsM6ghNBmnwjD4SXyZBEVeuaiE5t3nkbdx3y517N+2AZ3YZDi6WzHmSlNvGWpVoLXqbobpV
PWcjOXxuQd/fqNAl2Nabvk/eezDFaeuozFEg6IWPJdsjTEjCW83ENQzE9f5yrGgxgX1fnEl+LhqV
zE6kE4PgBNPkxfDlcpGNRF68OZXPHQP3HDgcUXeNBItwq/GhjbsnVZu8SkUy0Wk+gcpeUgZ+Nlbf
oZY5VcISqxISSyA5qhE3lR8CKX1nY3+BHWQxHJnQicdOrJFT0YtnyFle0MPQYmC0LCB5FBf/nBMS
e2LCOO5VadMWuidk1e422tVm01WEzM3LxhvH7zHcmy3ty3GFFTi1YzHyE+ssKH3ukYQT20CNXHWO
L7FWqJ6ABGYiK8VpLNTPUsuQ3jrl053EOQWVrZfKqicWtUv1UdgyCVH2OCxkvK56YXrl2HhME2nP
EO1kZNMjgN5PIsH2oXqKCmS/ZLT9rSr1v1u7X4XqQkH2X0fRrUpKz3/c9e+f2Pia+KP7fRX6H4/+
rQ7FkoUuHuPyTdP8HzUolFdS6KSbqZLDxr/VoMovyo1vYOJsof2PwepfNaj8i24iKgGMf9NH/436
U/5PIFf8R3AhsEHylRQFJgj/1vJH/YreEZukUwdA1+pcV9HpJg1LTb8ZyOFBFLFfDOmJhvC5Ub+K
jkPdXBoHZN2qV3btTsv1NZHaDkFNJ0HQt+WgHiXN2Jlj+hhzHicH/QGfyMQ2aGyzflwNTbuWIA5a
hfw+i+G2UcVrqaZQ/1Iw02qufebM68GP0luXvnXz1thu83GVZbRYyiR5N9JU/6qGoQU2usjSw4Qv
Y6VpdXEE+aFtB9PoaOtJymaKbui8TO8fu7TWbICd06s4B4yfEaw4RF2ZFxDg72n7FqbYd8IGNS4H
fyRSMakRKCvduWnzbWiNg1+QSHKChRut1aQFLwcDm2KTPKONrgB+bm6TQRS7d6GolR9wliDghZ1E
Do6oHruk12gJKAQbNz+TxahGSZAWJk21wniqc5bBmTGGk6hsZbmZofTUGpmjdXVuoCIqCbI6orjS
ldE3d5XMsjfobfRBKpPXlHxPa4zbNG/Di5VXm66m6UniEwKqwQnKdGUNuZeV82aEthiI0XZGEmSk
O4KOduQJb0wFkG1Oe7HblEDcA7HwBU7UprYc4xhI5EyxlQTR4xwOfEN5jFS2G6sBn5tV7bsWGn4h
92d+9C9TtQCZCklkeiaxx1+s2o5VSLT0y6mFCGM1cusGvXH0ApUs70mlcU2I95506QH9WX8GuVO8
VOjBqRmJ14TfHoTVR6ssmptolKiSWrUbSS7SR6WTO2AjwTGv0g0UqMafCvF1IjDh4SahQRwgrqcg
SU51elCEcqsFyZc67JBk+XzYfCNB9yzI4BqwThFxmhrcwB9N2maAuSpt3fbxNhk0Mld5icAgBRcZ
Wuoow+ynEvIahLSf3AeCsxiIdnhZqU+OerXLs+yUBUZ+MGSOPW2t7adGJntUnVUnFtGiAW4ybGIE
TupCtG2YRig+rPE5iDhz/b+/4Mq38+9/vdw+fhVfS/+V/bvj5PaYXxdZ4Zb/CRRC0ckfwY8KteKf
Ky1SKWalNzoHTnnySRiV/3bcl1iFQfioFgwP0FpQQ35basVfdOBYPIYVklM/IO6/dd6/rfS/s5yA
KmNICwyFVgQbrvSz3v9+wioWWZ+DoA/cxxNFnv35Gtvn2D6F9jGyj+ev1cP2+/lz+xd2rB9L3L+a
DP/5WW8Gx9/NdSGIBhqznMB9re3HS2nfQwW0n/nL+9c+pPzi718r7+Xp7bh7PO7fHr7vHnafl9H+
q9fxF2/+D7YwEToCTl7efFk+SuJ7E11+dzP8HyBpP3ScP3uff2imyJPaydrtfZb28+OFGa/9+vj8
uHv/QsNlP/PrlfLTvn8/XTen1/tNaG+u9nlzvW72x+t17xy9/eq6WV2v29ufvO3W273eHffO9m7r
vNwdnbu73enibL93d8ftxd3tvv/i9f9gFP7k9et/sOhiNCgNAc6te3g9PF+268Pr6XX3/Lxa3e8O
z6Ht7a97b7Xde9fr6XryT7eXuL3cXXZ33nG7/otrebtWf/Za/lAYlHGZYm39uZbvt9uGa/n+fv91
Du37kqu52Nev+5hrSUocfyxvX1df919c3vvpdjc/8Z1PlX1+iezvt5fj9+fL2yWyt28X7q6X8zd3
1+Xu+/H7E+Ex/zxevh/Ztezny37/8va5+76L7MvnX1zfn0TSP3tPN0PY7z4HatpRgmm8J9c/uOuD
e/vdt21v4/srx3Zsz+Ev9tpdu39+MZXbxfqzJ74JL373xFVYIv0OpsDlHXIbXj6/d+8nAI72+/Ur
tK9HrlVh71+2j2/nt+Nf/CRvn6o/e27Wvd8/NwmdYWrOvGlBX9f6UywSto4GvrC7m8ZPfPzzt/pj
mvvj09E7ZQIBMoh4gD9cYy0V/zd7Z7ZbN5Kt6VdJnHsWGJx50Q30HjVLlmRNN4TkgfMYjODQ6Hc/
H+081dKWy4ILfdONRgF1kc50bJIxrFhr/d+vijjPqGYhrEqHMyXtozKgbcT53vo0Btj50zw+p4a9
rfS1o+8d7lVgcY35eco/D+NtrG5jO/1AI/rLffdnunaJms3FGOH1S8ixEzHRXS07w+0L5YLVdbp6
ebl6Prt6fry6+Hpjru6+frScDxhxP7fd14MevIo56WCFaQaVJrkb955uzVUuTsfpJgjjVUdfZhWc
iv7y91/g3RHj0WFkOsjZEBOjxT/YBCfDopuQrm2aLGI6PkVKaikoUZVMvZ6//NlYPsAEPL/A/sFt
4fJwMLfwPIB9ThC8SWZfn0uKq88aNfh1l6Xl1b8xFJ1JC17Q4sZy8Fh1aqcmxUjcf9t+vqEzmBzT
RH2IzN5cfv79WMvPfj2Hl8eihsCLhHaCwdbyil8tV79WlXI639+guXdBB7nRFgxB8cGk/NUoHuuE
vqjF4ePQ6093UPoWiNEmdNW8jwbfx+pyDje/f5Z3s3B5mMXxDCUuImnAT28fpnEhhPuThR+GHL1d
4tj2/YD/kr3mShOdpGVnIYGLekyRqFtvLFrXvmSVS53997/jl0+L89sCTASy6R1sgT7d3U5eT/4G
nyZaqEN69Qc59+s/HCVYeugWch7idp879duHlS7V8ipS9kbJLt1DuiaDODTJz4obuu74W331cyb8
Vanyqk6rXv63/3j3LAEumLA0AKS5Nq6YBws7HjI9JIBbaI02TTIvlbVKkjD+4MsdLmSQJ5SmfrQL
ws2k9e/ts3jSk/D/sLquBhGeJK0I16q3oTvGZNl+/9oWUffbGX8w1sHqoqcphOHGWBOG8naSX5fc
R1rZHykVHWeYKRVGeV8H/arVPm3pzRHzbGu03k6M6kh4wxHpoy1o2mfSAhtU37vM1hTKuY2N2Z9u
BMtPBXPkYmW28HQOfqopoN4NKNo2Nlq8XR/YD3YAgj/NuuqDD/Crzyygs9AV6Zkht4e3HyBHz13Y
IOxp1S/pVXcxHyNZ8vc97V9OpgXs8Gaz4XmYrFwIeJaFZfJ2lDrK025saYek8dLfelk6kHfU1oU3
zdgyBIl7/IffmlojdxzTtoHPgJxwDlZi2hswmQUdweKsu3Iv1V113j2EX52LkWaQ++40u5uu5ovk
ef6eXoUnpBg2wwchiXUYDx3+hINnXhw7jWLgJ9R39o157V86F/V3bx+f2J8GWgWvAoqFn6l0oPo6
lkf2pX3rfLD5Hr71w19wsCvqxAaDbrQTvnso5PvqqIudneUOJ3Xr737/wg+nEWwBwEgLUQiOTEi3
7tsPbGRuY/aStLHQpUFSdu5uurgyHz4Y5RfDAA5lkSKUxr3+kMQUN3YkGn+eKCKVx0HbDBvs5h6C
0cIgpaHLvEOzl58kzWdbDPtxaSYLP/slsosG6rtB6dMPTrFPfZiHHfrulaCM0yHZcxbB07lVe2tB
BSYIjZWdPYfJtJrkSz88CvE4umSnmmMxTfvZ/GrxAU3j3scFL/f6rT+M8MC/1n3zxAm6c7vc+mDv
+sVze8IE/kG8g2X0IWykzpywmHE3J30+hy8jzRdPdfkROPEXgxBTQW1mP7Z8PEzffkNU1Kq3rAkX
4mnxAer0J7+oxw+8IH89COc1yDhvyTa8HWT0SDcajhw2bk8pFN+gigxjkG0/mCj8La/3G6Yj2RFQ
4uQ0sIbzDkJhuuvcyLcyqhiFtM9oRqcnYFLBB7vMsje+G4UEB/pFy7bf4WzsgYGTFk+sMc/Vqh+K
8AYuYX8+trPa1zHipnwarQ8QV8tXeDeoT66c7Y014B8s6igu6wIm4rDRMqhP/K57bivLpm23MKi6
SWgXKwGNCaSuEn8+CzFTJuqGBk1M/OOAfRUyIoE0KnqNeauoujd9t7QfDJ71wcb5qxnCXoI0g4dc
LjJvZwjay9ScO0Nv8pK8a+YW6kRw6n5AJhOHm+MyRWCELbxCnoW6xdthjKLG2JCc+yYD/L+qaEJb
t5MVX+lhCk6ooAagpsZyh8zF4l+xaTofavkYjsWRoweb6TRQFizK22bwtzSjfWBueACmXZCX5OTg
KZLnYzXi/vz258UWEBLFabkRNn5ia7RS1YuLG9Jll9bLXpRH156nq6OZ+ykXaxHLTwjT3W5tekii
MI2wqj+8B/GLwG9TSyHQDvlVB1t852ReEwhcNfxBOUflZKNXsP1kR73jo+W7vPuDOY78jxsQzrRg
og+JkokIBwWnBHG+EctmHdT1+ClzJrs+Qtgl9QebxfLD347GPkQDlICBizDk8N7swgRrBIZ1G50G
YmWBcaVfdMqPtLdw5ZsqPZtt8ygZrevGNP+Mq8x3FiYwLNic9EctspmDaYipZxcoEx/KsMS8Yw2v
gFOo83Vh7Yek6MQHz/pu1rOqKJCBreOixKDL4nu1hE1ReHYxmZhqZe0lrYcPDYZ7Kzp9nwpJj9Tv
d+F3WxUkIzCQGI3w/xT6DmJLwyirsQv8HNKf329N2qHPKzWrY6+X+lr6Kd5U9VDsoywOPghH3u3M
P0Ze4h9eLyvpYOTCoA+/k2G+8SYK7ZbRnHV0+mLMmzxh63xU1dVH7Mt3uxYjErD7AkL9cvk7eLGp
LUfy6h7bYtuZ62aKF6xRXWx+/0YPPh+iefYDQgCWoM3/fsScrz5f6WL+BNan2dRglO2zEsi5vPZK
b4RjEHOP2NfJmDcfnDgHq5FB/eUyYi9jLgKug4WPK1FcBX1XbkCWyC8p1O99yQkHTgT7reffP+DB
a1zGWuCXpCM42aBVHYyluYREdi7KTd+n4lOUNdFtOlPI/PNRxFIoAb/rOCRA3q6CaJ56t5FDubE7
O9/PIsmeO9tO/vS9MR9CCtu0UeFPi5/p21FSNMVePfPe3EaVwa60ZXVvYfld7FTXyg9i/cPrBkkP
k1wAxyazjB7spZT+emVPs6WKVmflJgVdGRz7jUMmpIrtEL1R5xbOJxONfqgASE2zd9kMXfUIDZGa
ZOuqpVVRVNRzrdT3kycUqt2LEQNm+RZURndeF0mFi1uV9gPKttRyAIREgSdP9WzJYBNnefjpDz8Q
DxNQO+IbUUlC9vf2YSBI0D+PvdnGnhfUEbaeOEjX0QeRxrvVZLM1cee1CKNYuO+ixClsEUB1xWZx
zKIc7/RjtcHLywA5Y7bGk+D0cf8s/uUzwavllPFB8oKuPXyyHke+fnYr+qXdoMXrOUSLn44fQbPF
cr99dab9GIauC2I0nu899g2zNRVpjCk27QhjAG/K+GII8NI0dTufiCFobtpittZ4N8eQnkaa5Gg2
RzjRjnuqt/ERVCNx/6ffFPS7S9APm5Et+RCsXAa9k6INAO1WEESlmTvQitjZf7q0eb+k74gd7eVQ
/WEa/WqHHMcpLcuWUbLOTW+CJEmuFqvvD062d9sUo7B9LMkMILCEDW/npyEDo7I7B2ZGas2nqTIU
Ai5R/RtzhYjAsgRxoEW0+naUPKld2qdC+kHBhO0CDNI2+JlN/86z8CQkmhgIL5C3o8wGUAGiyII1
LYrvNVqHrYxbuC2///wHR/KPGQnvHIglOyHr+mBJc25Ko1+GKWRtfDKyHN++dG43ok/6PXm5/BiG
z0d3iXdHF9+JY4t0AeEdj3bwBue0jzE/FdjYB5HaCHoJj5wcteKcdeXt75/v/ZRgAyGGJN7hKZnl
b18jPCkJd3lMNmRTuRiJqq3OsrnIm83vx3n/SMwFupggZ/ESOVjejjOAtDElarxNFefeQzNwCWhX
UqaWtw3d3rK//X6495/NIn2PPbdNMhI8/sFjFaLzwOMukDtMqk46dgnsAAeYUUCTImefT0N+ZPJp
93867LKOYZdTCyHZbS5b96tlnOFJbRsTvScejX3D1hPSaPdua9SXveog0gj2LBzmy7L7IPN6cBlg
mi5Thtloh2DZiVvfDjx2QvejmRjslEN0mtR+eZz7cbafUZmCqpravVHkxkUr7AwISDV88NzvjyQy
PAtZNiRFsqg23g5PV0c3FlCl0TWkKQ3t4ZyUu7IUmV5NeC+Pmwb7TvHBlFq+4dvDgkHRh3icTNyE
xTIHXr3sQJt16XiAyrCNNraGQv06ZNn4wSjvJy6j8H7Rm5AsYUq9HQXXn0ySqYvojNfzcNZRlgDh
k9AqsskzJtYHB8G74Yi6IEsRrjIW5buDbS1GO4eeajbAKc3mXpXZHX7JzpHVgvT4/Vx99/qYJ4vV
GQlJCmriR/vhq9dnSKW6LomCtdknyS6YqcfQOTt88PreLcRlFKpcTExCVw63t68Pi7a2NkI7WKNu
r66tQKVPLcHEo0gdyGVxCOqD1h7v9vfP9u4tMion3I+rKSvi8C1SkQztTlkAr6KxOqnQxK6QX+ef
hq6Ld78fanmAN7OQl8dCZ/5xa/OtwxuUl/KPYIH668Tyuzs/tEb9yVMFxt7oE20zPudG6zv7Puvj
MqR1DubInwbsXDqWbBCJZf6mnzqmVx+ygC5DrQphpj1w1BrI9Ea61sv+rm4D508vOstYWCSQ4+B/
+Ky9/ZyToXB9BS2zTjLVnKjcqM8tJ/3ovviLzwc43XcWdAbPdTg1swlTaoM84rqszbzdYuSMlXdM
VpdeWBHDuPj9J3w/3LLCafrCCZMipXmQdh0djNZjTsd1pjx9muWgL6NqFJdI+8vtvzHUkqyh+k/6
zj/YTeLcrpJi6nkyozWxX3db53GizxdZlbKMDy4K71c4z/VqsOXPX00MMKd55PS0N8LFG3aNVQ3o
hdvyg73/V2+PxDvxCoV5lt3y569GYROerMlCx6Ig/hQoPTtgHIkfnNld4Pb/xvvz2ZAxSrK42f9o
M3s12Jyiegb85qwTO3J3Tl+YWzNFBmNN3vzBc70703CVW2o12OswFlXAt8814wuSWRlDAf6Rn5LZ
Bpoa5OaJSotpA5+g/GAZ/+Jrka3ARxP+JZJH8+A9KngndlpLZ12nvX+rSzM+Cv2y3vx+Av5yFDy6
2LDI3b1L0EoRNvWQ5bS8pk52WWWFdVyqLPvTi/Dy7sj2U4onJ871/u27A3xo4elcMM39GpyDrJK9
GObpg8nwiy8ECYcsD5svjfqHF2H+6lk6lUn/ch/7X/mCDWqfmEaeVlIvtSr5kdfJ8gne7vVMbxKf
GPlg0xG6BxtFE8UdVk4V/Rn4YmNJOksfS1IykN9Iq1MY/f2nen90LrAfhuJNslccVhRSDeSijRnN
BeAIhDKhr7vS0N3iAYO5zgsv9WDGHyRkuNYvT/HmKcEckVjgTAFtRMPG8rterbFeZzPd1xY4urrt
bxsRtcNRj0nvGe08ttxYjbsAvS1pPNpVXZybXjmQ6Z+aYFsaMxARtALdApvp0+s4sydsnh0BRERm
9Firzg2GtbLj8iZvotaGj1yPct17nV3sCFEhk+jWSQDUUi9YuX2PM1NjFN06DmIzhS/huSTwjNH6
bLWufCz7bE5p528avVZ9be1if47opOkd54vDf3yeN86MFsr2kX0WuDskGyducuqfyu/1Lonq6bbU
Whx3ydJhUbtxfWJmJiI0IxTH2MtH/T5vo+zMTaeY/CHgVlRj0s1A50VltY7boTjqIATG2741vZfa
IZm1UopU8aqXeX0mm65tV0naGv5u6nyrXWVZFj+2kYlszo0lz4Tm3T6dPHMqToZIBWTCtMY/u5my
+h4IH4oqDwv1Wy67+aPSfVQgwKCetYoNIa4VMNQJrRfH/YogL31Aby3RzVselEsxj/JrLIw6W7mw
OG/DoLCn46rqg3vAONUnOpqwBC9Tw7nVdp3ej7Lo01PVeJh1ZtrXEKMlxYsinkHVWgLIxprWebBo
JtKUK1fO2UMsiODWfVIHatt6Eg69n7ljT9FazGjYSmM4n6VXtnu/jyPIRoU9LIS3GF6EMzfDkWE1
ICuCxLGHbQzH+nGCiPNoG2j1V50cLRdyDhpRGFdB8k3S+3VGnM9Lm2RXn5tuO3aoIub4zIiHvtxC
SAmeM9MpUEcCPCqx7aMBYF3IhRDXO0X/4jeDm/DIuXOvu6l7HibpnhdR7z211NH9U4jbybDCTLS9
yi01WBDpPS3QEfbyOo4MNIOWA/JubcmpGbez50diVTftjOBt0mWw1bKxj910TgyAR91SuTftzsX4
lsHWdh7Yx1I15UtugUdAu1J/VQl8FvDl6FhnEryncQO/UDSOvKduZ3xOW+F8ATyNriTC2jxbe8TR
7db3tXmcpChy1l6qHZSgqoKhbSI0BpSYaPOyD+fBW8MxF7dBDwAaqFbYX0mdNhB9mSTerhW15Dqc
eEglmUDfEyOjNXSMDbxvgFnUfK3cjm80O/ytnsLpwQhMhbxPqkmtimkc4L+iNxnQbLbW1poyt4Sy
LGLsjKnFgrPQyfwAr94cdtNsyH1oTcbSa5r7FZGqalACOc6MsE23pzE35XRr2I3zdfJ1na19Mfr5
kRfqFqztiHSyI3ZDfBpG07jy4i68NpJwVicmqbJ7MmWzu4OCZJxDJPeejArf9mM6JapTM0qbdDN5
dv8pDYICg6qox4dnBgi5ofAYQHsuTJXvDHqJ9PFgEVHsZjkX59LX7rcCCMe111YzHkGZ7ixIy6aS
KwcRobmxrBmlLlD9OwPN/qU1SASn8Hx1TNNK2XvrvkihKYuxvSgz1uNqKsoYpLEakR6XnShPQFWM
/rqRxhRuU9tio7L90Qfq4kWLr0Stq2wjSJTQ7EgcwrtztfuiZ6wDoBbP4x2HkOfvlZw0Qk1hVONO
ACyYF/LkCJQ4yLMra0oCE4GM694qoeW8aewJkSxAEHUh5xI8hnYk4MvG8mNnneeGzFcOi16sh2am
QjuUrTA3AXTFU99M4q9p7wblyi+S/lFJKa9mu8EHrqqMJ4skw/fZy2DCtGA6yC6KsoDUFeb51ixk
NyHHjqpv6JYcG5wTBp6XrUk3LPWmabrJSrwnaXvO4i/NkJbfIb4DMx4JyvWRmJIKQXbihTx3r+9w
upAnsWtY8EfwG7p1Wuk9E8C36Q4h5nBBr4H4Ho1ldWngewxVdJrq56FlUa/w77FfwrJuxiPFjbpZ
QRsrnpKiBT9TGqG/j0dSCpvUbuvypE9T9cWOHBSmzYxil86ohQ7E+z53Qc1joeOUzFqPbuqdV9IY
sI1GuPWQVA3Q+oERDvneKlP9Kcki4xNVWeN5wmj7YrlvPw11pDkjSlvcVToAZhmWKeYkljcn9m5M
R3K/iTtSBXHmllpjkQOztqtSfSGY6m+HUTHZvKDSNyYepV+SxOZEGIehY4EWon2OPT2xNWYRJ4kr
SuA+RgXhHDNmGELaVK5Ycz+O7trZDCvzdK5SzuF9D33vk232UbmtJ2lXm2YsgG3nALFRGMr+q8ZF
4Xgce/klwYytWKuKD8d8Y/Kums7qbznYvJcwsV3F9i3Gu1jb2WNTeE23szmJqrUfu+V3Y+w8kGF5
oXfI+5C828ppFoKQoZ9EntqohQ14WKwruJ/0OxRnuZ8hRk/8QfSrqR463o4/yIA7R55/zueA/Sbs
jTSjJgxxemW27HxrK3HUHUax/gC1lV8KtDjKk51bjCOftJtj/D+SqXUBzDTIrCeCWWs3e3GdrAJ/
dhbirWDUMNVWsnO8phzW7O/uXRTM7nTkGUrdWAatg9vYSLCIi+jng2bn1XELhDeKYT60Uj/ZQctT
4AFT15C+Sh/FtAahz6brBPdSRgHTIE7CbqMqzQM49MhmgKl1CVKbeAQ9ehuqz2M++18ldeEFVRsI
nEQoFI/rEPvPL8VQWfdtO/qnjsa5haxbd2nIeP4yDnXzxUhE3IE4gKyEdjuKxJ5zPztvKyNSyKeb
HMepKUkuIiclBLIgJU67CMJruLNSLzMRCyzwViq05kZ3RuMSCUBExkytNl5UX1gvTS9qtZF5l0le
/Biw6RTOvUlXsV7JHo/sPfTKBQwu44gGyiKHQUJXmIiCTUrABwaAQkGffrFCXF8QH7a5gdK8ruvH
kPsXYnnOl3pj0nF7kwKZClezGyf8R4nACwGPiqTe99hxfRsCs6O7dQ6A/hmqLB8IO1E0cUEo5r3s
c1aMmCnbnflRnUZHo549ll277IeqVuAsRttpDGZz0H1BYGjCDXFVMa85liBzJCU8MWxIACaeaLLL
zmYcaLkjOmMb9UlMyMI9IUkK0EIWmZmdKhmnZUpz35Alap1Cxw2vg6YWBpT0vvIfxraMb/18BDBP
arjL403ddF58TP3GmIHtda132VNPnI+bqp2hy1QFXad5qogu1mmIS8ipUYCK3CpV98l+1OaUf0rs
RJ/EmTH1m9g2DfNEE2tbJ27p5v1XJyHI1CvRGTlcM7KCxVbVpZrAAfTZtB9UkNJvSAEQRLVhpmYM
drPR6YmTo1J5jOe5icYjikhtA2LCjqbwhGafUp51YiLwYztx1E1BfKNORxxpnU92zzlpYpBUWN2W
vxsC4FTHQ/h5Lgta2wZXB+HRwBbhXNuEPNF6oP6Y3dRN3JWfgwGLblgVvpnH974K4Cn0gCfNh6wa
JVAop1IFyBfpcmXg33SDY+m0ugXxnfTgJGL6kxYuHLx4m3NUrD0r79wVQVppckFU2t2lPsflvivZ
p2/xIZD6TM3om0Gwy07vs7qPTDg1qa8/C5HP85WTkAFsjuNibGj/w7ABDN0qrvxEfwsiEJGrLG0G
mMU4Vpk0hveJcedbMi0uW0eQSPK7WLnzxmvcCKYZPOdwp1Us06e+of4Nxmvg2iLWvqP6ZO1C7ryr
B6ecYHnSfHCLJa6h1qhqbYg2nTcZ56kOG6ddjdAU2A3iun6QSrC0tJuIfGdHc0ekh084FzLZs6XZ
zQgojE2zTY+bRhmEU6EftWIliC7kRWNWms0VgUfR7nRd6vm0j8ghfA/NcCq29pjZ1jPq4C6A0Vj2
+roJCtfeI70vlqhRtvoOLYW/HP9DWUz3k+h1tYCHVNRdlpgY+Cgbjazu1lWRdFz58D7t4c4FOaFa
T6mfjISbXEAdLcp1VcPMrHWq52MrM1yLM0tgi71JjLYqIKdg23iGXUoqEbZkvr4S5lh3xE2OevQ1
UoZLG6pfsLK7zlRfEXK41TZwtb4fM4stOvAHMDIOuHK5wugpvKYAJqqtPaXAk5KJ9uNta2ZDtVdt
IqA6Or3PjQKMVWfu5rEbYRyKdAwSeLRR2xDStbP2v0e1L6KLUSJ03+lptj9Ho06HdUVUP+1Un6fx
dWmVvr3prXk0IPTOSCzM0jYx8jIcWJeyzbR12/MRq91AIInjQJRVIEDCwvGO/DYe7B5pUu/X+7kd
6+LTJAPRrSYXZ8jzHO/f9HwGFQD6xrRyve2NYW5uqFOM7aMC8p2furrJ+s+DU1eYXuYJ9zccHNpO
7EOa1NLjWOXsc6k92CDohq75HrmjfBD+PNdwYTrlH3uTC6XCjC03O9LxEF+HYSKxlXEoTK5b04a6
EhttDnmngVW4UuS8YQgUmEOEeHsw03ym3ZWsKEqtBA5mPU306ciWUw2w+5VHdMQ/4RGPi75mtRZT
jMw9CTOPIMOF8NKt63HSL6j5q/Aqp8cweklnUSUnGTfL4FRqWHb3Y05S4zTNwIifJba03AvND58v
DMcahnMU/S63z7DoVLUlpnUKjELoET1qzJH5L4fG8XAscf2sW43YmfnEdnNc3rkqMZqnOWvHb+k4
uG4Fh5VxrgOzZ+cqU7Li21KUgIyDbmbjIgYKps8qsev2+xSbNozmtA+luPLMorwTmumyHZUZXeEw
z109Bae8xe4H3QYvLPses6RCSCdZYO+Samyg7ia9SsHz58FpAZG8Pw07k+t7gc/jSTQCuIc546oz
z12YR72sgmoL2x+yP20o1vd+ELR1kWDgZJB5035xdRxwEZP+eJX5dNKxenDWW9VeHrlk7PDm2PH3
0WVnGbH7wBW3nvezGovPwraQ+5dT4ACewWkHH063d86mLK7tba1rS+7londacQEp1F4aLB4aYqBP
bjud+99n2JN6supmD1Zen9VKBEAbwkQ9cTZDgZ/FEMntRCYFBlme5UCj0i7dKFy4hm1qNe1WtNp8
sYGqWkd1tqzzzmyxcQgyP0x3VF+nTYpk65YvQhaBsCG67nFqqTDyG6wO95NJf/GgZH4dMVEr1obG
YgDnrYkcmynac7+zoVSEs+Xe9x14CK7LNP+1YykAHKZW+txGpGl3barHYM+dsmpw2jEbD1aSOZrx
CovN6avvS7priU4iLwP/5ubP7lxikwf+HqzrqEJz65qZviFD0oqtk4nupgjs2dmU1gxNaBCNupsN
GzZSNdBKvBlooHvssMGN197gAKCY0ly2K2E35nf4uJOzHXHXAlU3mP18BByTtKvRZc03PhzWgtNk
YCaL1Cx+wmPCIDHg4IGHGY+TPYi0tJq1b/UcnnHYVE+1FLm9a7QxYeDraeNxqObMSNZ5nQtx1LvK
EtvJjolCMi6Jai1lJcRKj1rwikfpkMGu6ubFt7MaKw0jSrahGrHctFLJHbZWD2IA2L1Oua/zg20M
TVjiif0ZHd9iZStJhm5k5TBzw9FLb820w8W374GlrK1Jf08qEjzrqcnnZh9mMQ5Bdlwl64K5c2lH
Ix2MHpEx2cugB1JHMlKdwvoVXw03w/1sCH11KwYay8Z8sokvWtJ9R4Uyw3ntqrIRJ1YxJNUmHOL6
a9Xnfs1ltUsfqp4cEvcdgv6NkZkzOBTyLjWWC6F+jIJctDk3BeINKEBRHmg0HIXln852ZzerMYqh
U8W2IHfGxtJzAS7D+nG0BIYSgGQbiidpAYzWsHvNpbTEi3XTDQabrRiJales4wCnDGdwSWZ209Ct
EUCl3jqdp+jrqFr2c5jwEJzyJDO4CrmBfUUwRDRbYLcy40xgym9tOjKyU5cxJmAB5zZNcR0dGX0v
4vw4h/0bwE1PM5yVmij9bpQKRq8bZO7DCOZUbqJSQYF3cjXAWKsFCeK2hdF+oXWU5tjp6Gg4TwOA
vFxrg2JY511jEXfl4JmJFXFtSEqN1WFmyvnesVsqsf7UKQxN2PS4ZPawczcxErJgyS7532IVDcma
JoLSOsI/LbdPna5D2pbGtXyeZjmSa8QfL8Wxr0+IKnpb9quc4tqAHAZ3hXVCpoWMjOsUN41ZTOWF
YSRBvrWSMH1iMhbAVjlyxcbjUrS3kyYDq9N6/cLLjuKKjYMYgv5UEVsbv4aEvh/CGoxKFAVRt1PS
SbnugG5yN3E/wlfO7HbxfCQ1x1ZUhaQsFC5iCRFsLS7CrrRM3Bf7zlkhdS/GjaKUVm0NAy70xg97
D7fJ3Em6IyOqnPBY4Q6FkSYOqFsI+OD/wiCOr4feGm/CsjwhDdU2G/56ehrbNJLIRMOuECtHYfe5
MbWAdd1YocYPStVdtLFaR2Mil8+eudXulH4vdQsUaxxnOzkukPPF3obbih5vuiiXaq1p8yNtJMG5
RgE3mDUtj+a3oIygfDeEi6dNaY5yb899pFY+ty+x6W1LX/cKWySWR9evO6rEZ3mHlR6M+UJdIGsl
j2GUuabABe6sdjMgxmJIWT5kvT5nVm1h95oF5mOEOirdhjVMMLCZtFytZZjhM5WKkf96zCqfmsic
kQkXte+Oqy5JYQUHRURql2yJcdNlZRpzuNfmFxGlGBEaZGaS43nocT1JqX7AE9ZVczlWZAHOKfqa
ihuDmsAdWDo8BZvWzqflQEC+5vJrVkdN74J9m6qavSoOZPA5aEKD4494Kt3MdCNiQkNhIwHExG0D
/0ui/43vGGSKcD340hi+E6/Lvi2+h20737pUqeYVfHsbQFybFmdprvHzEiPek1PuJg9k9BA256qr
jvwocFMONF4yOaVJXmJPNdsr9nwCJHNc0OygvMNtGXiEve7on7Bzzg+ti3IOHlmDVJoYb9B7UqrG
UT/aoN/qMexIXBlDl/zs/fs/hxJDe/mlxlAnjZP+v1/qbx2NT9/+On9u5F87VX197tO6+r/Ae3lR
aaH8pXT2r5E4t6p6+etYLgRc+Ro+9r//259oHNf9B/UY/LgRzHDB9RaZ3E8GGX8iCN8WKQDdxNDW
qaP+bT1ief+waDAjk05LLtW6V2Cc5Y/QGaJLdvmFdPd4f8Ihe9vfgrYDKe9SCF86BOlLPeyzFFYJ
LMpVi3QYt0flyNVQJw+Znb+UKsFyoRbjrmg/0hG9rbT+HNWn8Yd+WIA8VFzf1iD5B6mH65eLvV5f
r3qkKOwExUlGm+yJdtKLqavBJ3r2PiuLq9hNfBjr8EXzLvmcwRzbwAzCt6zKnJ/dPn80v//f9M/5
e1bS5fCvZ/T/eFF/nSv5/IvZzH/3z9lsuh7y/sBxEWP+6Oj/52w2EdnCVRBUmBBlUVj+r9ns/oPY
lU4BejrISXgLJORvqrPFH/HX0IALto01B9XkD6h64m1RfZlYVNxgStOLxl/r+AedCQbmYrDOEzy0
uZvaE5jJiapXguMbFFMCWzfJ8i01wpsQZy1wCMORNmHNcn3eOZji7dxZTEdj7B1XM+tBusHfPfD/
f4b9h4+O3gFlKNi4PObFj/7zfz3Z/uf19mZ7fbfd/K+/7r/J/lsHzZFz483k++Vf+XMeYugEmMGE
E0IfoA3Cg736n2RH5h/9gfwaZiM9Pv+ch7b9DwT/P8T+qM0cZss/5yEW95QOaDMJQSQu+63zJ/OQ
jfNNl8Uvf/jrLgvORbvDS1Ws45ILd+e6RzGl721KiEmiIHVW6aCTfe3qcy5syAj1HdjSjYrhk7oO
RiyQIFakMPaYrOJAnq98tK0qlBc0vxRPQTBGa01WaVVOHrc4K7b2kB7v7Q6fibTI6pNJwG4Musm5
NAnut1k6fy/c+NExkopybTCcGUUEHHac1qQrrocGPVqZJ9Gn/6TuTJbjxrIt+ytlNUfYRQ8MqswK
8JY95U6J5AQmUhL6/qL9+lpgROQjnSoy49kb1EvLSWYoBHf4bc/Ze+1OTsTX9KWxr9SM3GwJBnUa
8J9QCgrgxsYcL/qyqb80WmR50agSAdfF43YaloA3ziC+Srx6OdprQjEv29wxNm5PIlQSVTdGDIWa
cwsc1bg5lob+PWriqyK3vojI5uYkaKHTb6UfRZ2Qo+lcxl8pI95y3b3QhbiMYsq5JjlROWdYsqQc
ggtMfVg5ScXlTiNltrHdrSE6bV204pKUg1+CFpnfhNSHib66yLv5YpoF/AqjBnPcI+kZhPjZRtn3
NrCuQm63HP/ImdINJfWdsTE3oxwAJbbOHidut1btKbwoKpqOag/MuE3P6Y+mqAndA+2yfekSrKKF
8zaX5fizaetfQG5a6hIhta502ksk/20a+kNBqHEw7oOUzEhtVWoULTh5AtAjmN2+LuLsVzc1s5dU
tAytIi89tKfVtTWXm7DLYBUnCRm6eiRgA7ehbPfaJCYvaxTjqmjgh/eCJC2DV+hxjYGHK8Ydl377
MKhPdkHtqova+GyKo0MUahT/nCKv0OI0/WrkN+7KOfkWx/NdHtnbNg55yx3hV3UxljdTZJQXshmG
m9kkAr5XBuVsLtqHto3cLZdr+mrZc1/o9UbC/5SRFqwNE4E+REsUTRQyzlt1urCJcNpSlrlriWb0
VWAfhk/dB4QwVCxK/5WWLdK46zRpj4E6ryVXqERQf29+FV28IWjHJ5B2WyMM9tpO59YerXv6i1FY
7fG30255JC8DDVANmptaCKkUslC3WCy9Pq/Oa4zLhXjoQX+6CeiUJl8rQbjEQnsBuN46MZkc7s3o
ZFu7uRHRuB2WLLJ4416lHZdXC+WE/tWIzUuC29eBQ01IUVCTcsjDbR+uhc1tte+3zd3LXvxfs3Ms
f8u/Dt7tv+DAq+/y+5v/saaQIafb7mczfUFQk8m/N9vlT/67//B//Hz5W45T9fN//c9nkExy+dtC
jvavTw4su//v1f//ZE/fi7eLPX/+z6VdU/8QJipQUiFZogWHgr+XdtX9A5OJuoheNfKYUW/+a2k3
IPOCisHLg5ycTu7rpd0FJbkI+pCqczjhMPlPlvaTo6sG5kPgr8KTADnK0k5xA3VXx3UhGTBBEvXk
qXA78+w+UdYlGdXFJxpB7YUR9R9qPa4MHP9xJnFFwCxA7fXkQFObeWKEUxr54L6M+9mV8ZMgIrMm
TbMrLx2FdtJmcCihemWuDU9g4pF1ZNxzr6YEXQzB31kws0ajaRsD/L/rMGo7d+VSi741OsNSV5G0
Yrrbupuft4bMSz8vqmHfd6Io6EMS5+SNuMTv0yAsKQ9NdA283tIQfISBivQMoAXV86hhDVHB+N6m
VlOifcp7PgvhoYBWabH5CG+MnpwdJ75vggrSOe40UkDNznUpViaoxlDy0HwWTaG5vkwD7dHV6Qz7
02RHX1vXtAiQUDOXdJciJ4TLNOFK+LMi9RwNja3YRJ1V/VXYZOW3dgzyc9hTyRe6d02yQ6Ro9BQQ
i2rBYdRd4Ive0BQPVFt90/e2Fq5VOan9z8ROa2st1Vk+hqVrXkcBsuDNxD5w77QdFre+yXBkku6K
9gqFXf1VDOoY0zNFZIiaIJxu7VTioiwmrSopHyj1A6C44FsMoIEWt+lQqzULQZ00FDNbEK624dEQ
cYvBP1Kdb9Q/R92bRpk/5fkEjqg0JrbLjvRwkjOEQz7kGLrq7VI61HeGxNwF+F/tbpNBtxQ6cx2q
Ah1AA9A72+jFdhitjnD7oaFhUhOsvBwJ3CPktYiSUs6yTIOzovJAzKP1GI2g5rxcasZ3JW8Vzc/m
RA/XVjpFDVndU30zDbJ/SpqhWxA2s2S5jrvR9CHVUFw2hKPdGcIkKCidR2fTUwqJtqSoTsIvh2G6
k7RP+c1RsrGCGlZ/3QcRBae2zwm5CLAVrkw0OpuCJOdxq0uj+RlXoizWhvYCfh/s7MJpyPT1tcax
ftAFT1REV5M4FiF92JWImgbQfNWTUKCKpgXZnvXdPUVVtiqEUtB4dBZHbZ2l9vDIZj+i4xgtvV0q
wBz2w5r4eUpsk2Z6gTG4+T6fWiPbW0Y2RT7DRHlyEsuOVpqitHIZdRzsWhlH/LJRQF4wXfSWyg3n
JjSstDIPSANZHPRm5NCl6qORrbXU0EY/sIuQvK96GJ+cAY0mhdZUIlkxtSZd9zPqJFqpcUvjrJqo
cXdqSheOKNLhl9slFRx5J2M28zGOpj4OBKHEEckuGjcsqozKVBEZJiZX8e08k+pGA1txhKGuu4RF
1E251nWHEHOzrHQvVUbnCjWZQkD7bNY/Zr3vCNoL1A5JXE2Jbt3YsfxeWY5N8roIaWpFzpA9DhPq
W0/rqqBZBXFsh2tjDvWfg27m8jKpCHnf0NNq6WRGamyeoXgg3gGm/7DWxqIpNmZcSzKgZ0v6HVJ4
/VJObVrT/evhVWZNhBBRb+e58QwLwd9sKQ13tKTRCLuxp6908MWxyvriS+hGRBSIJutvTDcz1fVc
OxrIfRTB+eq/cPt9vfv+7/9urH1KQh9s1MWPElrP642dP//nRq3+gRtQx21MnQpYCMbxf23U3LO4
aLFP4oji1r/Y6v6qBSwbtYmLHkzQUhLQNf66v2oB/CNcJiQyqSo7HXbHf7RRu9QoXgndMUpZGp4f
jhCcF/C/nRqVNZccV6NByxQEpXiK+8S+MUYaZ3hJiPIQXU44YFbuA3Ip7no7k7ugq5U7Wv4XNcau
rZspRFIQ5MmfScib5oQ3OB7irvjr2LChxIj61yEDjnQk8PnJ2D/nonmcCaNf0Vy7DRihW1sHiEU/
MPJnrUz3mUVDTbQFUq2Q5NpGxS43Og/VwPkYUcT5NAZ3wkIiWMgp2gZ1c67S5fQ5Od9VltpdzUPy
M2ATrMsZxjKRIiIb8m90PPt1W0/2maaVcqtrclqruWqvE9Q85DWO8tlQxBc+Sn7ZpyRvlkNDFCq3
nYJ4Rq+pJu06nJ14k6ukRBVMPJ9LI3svNl46fCW5aoM8l42qbKaQtvrsWPMiIQjXVan/IL2bgBF8
/F5q5tvOifpjklVf9LD6EaTKNzoTGm86NpEFqmfOGEfHIG2MHYvwzi056hM+UPtVXs1nc+8UfwKV
/tGh+Vjm/Pe06vxmyv57Nb/tz/LqO53M07/q/8PDN+66j2b11+9F9112r2f1y7/x17y2BSVmPIec
cZeZupge/6ytUE/5AwAKHRSTIzXqcubcX/NaUfU/CMoGlEIR0DT/JMD/NbEVjb/QZC5yZoe4w2Fc
+ydH8BPSMRxTHO2WgTcIYyaOPusEdACE0kb75TSH3qTq4QSozWpFGFsFKfFOOrLCkqHrF22bavu4
Ic60KVISd3OLULC4LGnLtYSXJfZ8HRpkqemhPl8LU+W+6xjlek5m+fTq7d78eV5/jS3lLvNqKfrz
Ay/5I8LBZayDj3pb7w5nEVeUF9tDMBFyn43zvO7LSnD1b92NmmEa//h5L7bl/7g2/PVAXg0rH3CD
F+T+6/JT0i4u40y0B4Se4qtRu9fIXCZvxLGx7kbnW5oZ5ZkssoSbNuFANH1HFoM+Wyeshl4FEymV
IffsbCDt0na7i34I2/VLqqyYnJZ+5BInPBn2NuGqtNcjbdp9/BXYBk5eGcgCCrlEARKNjlXp7Svj
VGsZ6ZTLA8YDpAJ5NxCnye3e1dtsPWX2gSJHu8fmfPj4ucumdfrgpRRNB2gxInL/evtgZUx69Gyj
PJTB1J0BdY63WljF53knuzOXHcUbQMVTaQiGXTVRLcpnp105TuP6//yT8Hw4MPRm2F9PGc+ZqulV
kNXdwSzMdpdkpX7hRHN/EXe13E2m0d50Tq1uZCuaPfHhcmO0KVe0Ej3qJ5/kNz+Gw7WahhPWYHbm
5Z298oxVxpiqoqjmQzqVnT8FNNc5VQ53yPWSrT1l47EZW9uLR+GQgoVkhtmUrnO2SC/o62Dfid65
HdIh+8Y2rV1yd+2RwGbZlSCZafvJh30/2RZHOqNm6bqZ735APbfVDByUdnDqIb60o7p6jujv+2aB
oDDCoeTrCNS3XTAVh6SymjM8GAyxaS7UjShTsu5K9jf+cbwtHAKFFfrZn7zQt0WEZXpCaWFesiKi
IQCo9/Z9Kl1YGyEwiQMqA5pcFYK5WYPMiBL/M0jnCVLwz2cxj1iRWSspJJxMJDKFIleAATvgvAOQ
gbCkmEkWjIZ4JfOMFMoEJNoRMacp8DYI8QUW62ijWJuSbO1WzSLGV2ONUHAXvsXGDmvTOldiV/3W
67X+4+Mf7y3oYvmwyycE4A5FjNbk0hF9PdBa1G2zjFT9kOVzvG36YIab3VdbIUk2BiSlnUMImvax
4hSr3AjUT34X+91A5yy74BJAzix+Z2v5568GemdkiME5uR50tTcfsskag7M+D7mLlYUhDtR9Jt1D
4bjkYwZGOnr1ItBb2QkZQx7SF/Mxd7OpWMlKdfdqUJkULBQOdbqR2c+uiDLPHlvzPOV01qKdmRCT
RLiQCt+hBv4cN0hcuTvihlxTO+8uebzeeZM7JO2+CS0sdm63hAwNi3XBy8d+mFey0ziwtTiWc/x7
I2Y/GrrkDodmjZ4069Ifdam6PyhzoOULyCeltO2k7dE2o0Ws5qrzzxSGB2kQg8XdqTImh6qNIVOx
nSjMlJ5ZcZIlM7BytbUc8mobovORJEzOkAgzjcYsmE/dXoriGVc2YqNjRKqdGrWbEDXgubAHREsi
wAPq5ZT70kt0jyllZbulqREHpGmvirY6JlaDQcLtwnRlqI2u4qjUtGDbI9MbQaQjUttX5pDs0cA1
5abW8ui6QgeJ0UwbTOEX7ZB9xiB5aX+/2UddoCuQ3+gpviwqJwtfWACFTZLOPlj56K65xpJ4Slb4
pkfU9VgSwngjGr7zXJrmAZ9M9GOMsEV/PCferWfYn/EIczVaaEvO6ZxQyzLKibUi8zgniEqbKzyA
hO5whSjKXW5rnzE93i1Oi90amzocMlCFzinn0q4SSHRa5BwUJR52WZSlK7MEeuq4xIX/469GE3mR
R2BHXog+J9MtmBLFHGb3gJLKhn5uhptUUTmntFq4yTWwxR8/7zdfjW2MgyPnogVasrzqV9O7qMYu
DEaHdg0mE3+uDYtJm/4sRKb98x+N065uA+5h0X255b5+EiZn1QhyERyGSi33YkCIR7pjsOvZEFZD
E4yfkWOXY8nJSKX/yoWXm66gSL50xl99NcK4hB1z5T1gjy13advo6z7O0oPqMEsLix0tRr6Fea+Y
13VWGzs3TT6jQC3H/3cfYrGy0/8HDgB75u2HCFxMiA3atsMUKyx92KKFvk/rWjQrUlicYGViwGMp
C4y59QI9cweMAq4V+g2ir7tZmvjr7Aql1yfn4feHOhf0B3suYBPwJtppNopOWTxNUM8fzJh0yNEN
9lXgFnu1ttSDjnkBZzBuD1cP+pVQ7JLT+TSgK4+sTwbg+4M55znX4vVQL9GRO5xsMKx+tVXGTnrM
ZK48BxhE7s3SNa7rSJc/Ol4GcHhqvogJk2z8rpUsc77oYoInyRtR1HsXfujXSGYSQaIZfk2UuAYI
bhMwfZm2lbjTNb7gKo5sOyGYWQS2JyYsMD6OSz1EuF9B5Pl4Tr1fnhjjADRAWlBr0U6ZHV1TLfrI
LjgouJOw8Je6182WusGK2G1GuuCfvMLfPY/3xjgHZIkV7uQ80+kEd+azFRxcrdllZUvxIU2/zHFO
fC+xtx9/ud/8Xii3KGVxJVhIavrJiMYM12oRYL1D4SA0LakgX2tBSIU1sCqMVVO4j+pW8ehLNauo
oVCtj9wL9E57blmZL0Op0JGfgn6b4bzZYXWgThK5bernQWgSG47JY283hANnSLnhBMT1vT4zUT7+
Gr97Zww3xj1gUZsj59t5mXN0EJ0ShxzzkL7GVvAIBeJH22tPmSHWHz/r/RrLG4ORDA2WW5t5Gq6S
6IVWD62pHPQhlD6QhceIHBCf1KKHjx/0m0nNk6glMhQQFiE7efuthg5nzGS64bGMaknPtyQEw5yG
0CuNcVB8rJ+J4hdJQHOg1PqeZocKCWBQc/I2c1WR1WdwjfdrMB8IGwO3D5U+5CLae70GG4VEbV8V
4TGzGntnK+VwI6fZ9IfGTnYiaeUajER20RlFtXbcwLnmWlJ9oq1bTshv9wGELUCjOfJzduG29vYz
DFGSOG0WRUc3zIZ9ldnDGrpF8sn29punIBxENEiViPvLKQmvaJvWSusxPs4pUtiIAxgZw+l/YtjC
qTW5yHGTY9HU336XvCkpL2txcpTtjPVPaQ/mpO9lWQMg76afHw8n7f2vt8SBcLhn3CLWPIUKToWl
KU5TJUd2bDiGoggvMGJbBQyGCRdVE0nzysh68nyCLMiT21nTlMRvKnW6GeqhEWu6s9Md2fXuTe8o
5ZNWVMbeIi/drrcQhFtIFVqhkNgs7Wb38Wdf5u/bH52KxVKOoy0OhvlFjfRq87fUXnEx1iTHVrSY
pdD+13Z7V2bGuTCzZw1z3SeL/vtJvjxwKfC70NDfbWNmEqVz1OrJcaCiy6FCCTcBLot1Bd/1k7Xr
d4+i5qgvt1ca7qfH36zAlKbTAzsOFbCZaHQs7DKIo6dFoPTxa/zdoyzkBQwBKPesLG/HW6Ml4Ehb
NmfOv8lqrstwazWpso80dE4fP8p+V2biCMAzqAiqrMeog98+a4xUPA+kXB1To+5uHavR7qnB209W
IdSHTp30H/TilMukiKA1mHlq30cIfOC5pKmKl76Llbu+5LVDKbQjj2J8+ZymM83EEMfN6FcY3LRV
N5k150CU8RdBlTbziiGpExXbxu1NkZqlwTxa2rFFJpsHS6msp6YJrMkbwGVgymzkHJ4lqmPiBxfq
cK3I2t4n0ZRnFxAIxgvRhlmKCt0auNlNjaWvbBhC5Fom0eDnIAexsLijNp2L0CHViM3TuW2GUcw4
EIJCbhqM1DM9vqp+UHKjssHcw04Q1UhTFhVbk61rWyOvXI7J8EsdQp1tq+4A9FIxRYbmWi1N/CpD
ew8DAptW1ab0ZTG9+HPYw7fJrVSpV3Hithd6LZXZm+Q4XmHmuZMK5st1Zk/TeSYr8fjxj6svC9PJ
fARKqlJ7dVTODadwcnB9Rp2qTXXEjBOR6MJYHfwy6bGBjibhXysSXVA6kedgkcaOk+4psJpJ9eus
aW6JgBhYMfTa/gYqtpOQA6TYaE6doL0LxnbvcCraF1NYfc1CknKFUcRXSKPLyrc6XV716AAy0Ml6
f4vD331uAfK0vobhAcyGYac/axOMJ/3/DIIiJgh1JCtGJvf4h2j6f/wmCGl99ya4TvIulrw10k+W
KfdqZUpcCJuGXjRHA9vms1mQhAc6Asygp/ZgnfgUMUrHmY5v5pEAUIktvgUpiboZEIIYal5u8txx
JdnYqClxRJTBs2Kn0NpQISLGiHXxIEcslZgVjeKSrwQrCp8/xi7YUWZIizulhi2zUMUclZvFleQH
gHwUW9b+4+/6/quaMFpBbkLCdeg7LoewV1+16kqclp1bHQW9+Y3qFsFZpPbPEsAAXfPJPrfJDvlk
GXm/YlEap2eKLIlSJw2Rt88En9pIt2/LI1QIsNpVE2y03LDXohmmw8df7/2Wz61uqSLqyH143knT
pelR4wL4r4+hmkYL+7ZbuziMPhkwyxHp7czhKUu5Erahw5HupOBCAdmUZlTXx5Fg8hWal+slLGod
Bj2eWzl9KWouGWafjuuPv91vrq70pfSXhvFS5z5djycVRAmEw/bYcuz4LuxZXNqliC4nG1JIOSvq
TZXKbG2x+K1SK3WuqJW6P5Mosndxk38Ggf/tx2HKkCi19NLe7eiyl5weM0sexwo1DIzyo9Y0JKyY
3fCEwoMxLpzp1inVYtMgptuO89Tf5gEAQ62Ki08Otr/56RFYoXVbCK/UF05GtpUYDZ1i0R6HutcI
5R6iFTgB95Ox/Ju1wuQk6VJ9dZas5tO7Vg34pMMwNhzjOFEvRdhPzzItOTTjkJeYpUlpQt8S1mtR
Gu1Zzmelz627UYw5vUOYnNENxx4q0pJ6qtI1zr4OQ4n9NIjn5y5rW5hslqJjd4Mkbq3mSWvPR6FM
+crBxa+ttKiv0l2TN+ZzEEvV16RCbPpMMN9nmMaXa/7rYU4RgqHGyyS8woAIv2wgr9aKTsVCGsbT
eHTpsG21vmXXBF5U7+uI1jp1nG2ht+0Fv8jdXPTJXV5o1bbUBD4ZumKbPEwmShZ1eTYGRb8po1Y9
G8IAZvEgxk8uFC9tptPPSiGLfCULSSYCzLefFea+FUtEz8dQIL7Jasy3U9ZlsATSzF03baIgfRK7
OclSX2WsfFEAIOxbYChntR261zgy5UNiIlT8eMqern3LO1zmBrusRu64OLltVT06ZtMqpiPGzNCr
cGyfd1qfeU43Rf+JRzEeUaYQPMk59OTnChX0dYXUpmMX165fQabzBz1A7aBjTf34W53uIsu3ou8B
S4MZZzGG375tIYUSmLk1IWmIF9lZ1B6JEHb8MKkJqslS51K1ONR8/NBlAp/+xA5aWypCFnqeRZPz
ejiqbt3Flt3z0NrIcEmiQmyMUVn3EJxXoo4+KzG/W974lox6TEQsKkJA3n77QBDjmWw7KY55604b
ncPJ6Juka15UfWOstDSot2JpJsyjST2kV+/ARHV3lZ67l0MRNp8M8d+8c35aKvyUlXjtp64h0D0K
c8sQR8qVqd8javxSUnPwhiFXN3WjLQGbw/TJO//dGoDCgp8aQQD/OZ1XTmPoqVY5+EUDRTmfXbPw
UiNGtD6GctsCZ17rjVIeqwYmiphTcSQAwVxRS6rOu0FeKrQ7zs3GELddpci9Iqr5gpN+uaotxfxk
af7NVKMxRhcCvYVJveVk759T+iB45ecjXtz8a1J22nK6cjcNwKxPptrpAYCRwSmDs7PO0EBJcjIy
0H6yABuZejTsbt7TpZj2cEI0sF6NDn+vF9wxynE9BoBlPp4Ep7scB3VaLBgqF8U1DNiTL4mURFB7
duej1U/iTDbadBMkyvePH/L+61lkFnAU5oxDl/ql4fRq4Z/GLOeKmyFardJ81fM/vwE8gBFjlFB9
2mo8a+q8v8pD+Vmg2EsU2ttJjqqWu/pyWtRNAsLfzrmpD+sgB0R4rGZjWkm0419yM7AK6pEdScS5
EafNCmyN+F60ISdnWXbjsJKurXZ+IHJ7TQ+T0N3K6ZGSzmNU3WltZO4g5rSAW8KZv8lI3CvdRk67
motp/jVqZt77FRGXB8eKu8NQKg+mOWc3ToNyYcMwCHHmgNH+Zcxmee6iJZnPIDGE4yZo0/iROO14
38RoG+DkZfpXOZnRCIejGq8z1y4JxESy8lmKyol1iwH+ku+HXYOFnjaRcXIEdbJ+6cRZ6V3Sivo8
LTTRrRKzHC/sCYrDOnKzWrtW6FpgUbWN/Da3iwSJc5BnCxGknTp/nPPS9IxaDxUvkEoh/d6oEVV3
ydK01RxvnrMY/ElRFKukABfn0Y7Py3MFVkO6nsYwQYed1/2XGQ1luHE1aZ5NbhACJjIVGfvUe9od
nRSnvzKKOnn4eIi+rPZvBgqxKyoBPS92SnJRlt3i1RgtlRyFoC7rO1uPovOqygkaBokY+0loFaSZ
B2UZe3nU1Vdca5JdOGRy8OoOJq1v1Apow1I11AgfTqSnnj5n/S4EMbGGBOrCTiB8zlwZNDoundqh
1Wy7aVmtHGWIngz6UnLtoNncQG+jpxsg4L9OB9JYVjAzDLlZ4hk/uawv0/rk21LE5JTNM7lwnOLh
6V9UfRo65V3f180mZHfRPX656CyIXWPLKCnXuem0OxFGhvTmPK0/WXfe1bGJVQQ2bfPFHe5w6Nre
vm8DMFMLnK2/w20x7NIyr9elLdOdFNJczaHZ7UEQt9vS0diMyUVGwGklt5GdT9uPf/mTgCaGvotY
9qVBhQRjkV+9/SS9GGO9KMrxbsoH+WCrg4NiTkaA+GDEJZkfVib9o1GrtPtZLAjF0E7D6wLUdL/J
pkze5jop1SKdsj9/pH+k4/z3RJr/3dTXy3H7A/k1PYwTU+zyL/yt0/xDZU9a+OicpGi4/C3TdP9Y
BAs4AjgeL038ZSv7W37t/oEjFnnb8uu+tWIb1h/6Eu+Cl5Y+HiEl+j8RadK+f7uh2pyQXvzgNIFe
5HSnBXXUejJy5jHxhdsHZ22X+2hj1uNg39NBsze6XZ+5TbsV+lavxC4emfvG+GjHyUIoyazFskMb
w5y6ycO4mt4NCdLNGl1yCOgnOk4alaMoMrcBU8LNaW/iNbB8N8ULmGnjJo6PLbS3lWrIfa/2a85b
i+4p9FQ8NU7Y7zsXUEh6L1uzvNBdSp/I/ViciyiAkjs2yFCWzhFylNg+S6NrrXP3o8UFg4PLZVFo
2JTGLy1+jsL4pqhgPt3JzxR7X+dz4mdivjYsQIx6En8jvZMLwwjWyCbJprkcFNdrZpSDKU7fbHoY
1YF+bpNua5WkiKWpUOSe0Qb3BMHtNDosVFS7dWwGqyZ8LAvahsOZWj1K6XpV7Nxb6dqo8InoDyA4
KmyYxfitVzptBWFF39ku54wFXtxa7VnTibs6y7eIZe661HieoxkgkZvelfOZNkHsdFN3A7PvIgMT
rSdFCR5zPHdTZWdTEEasuemMNDwDtIV0KIl2xvCFhiec1WL8ate63zpH272264bvaS78VtVHcn/d
JBFUfTXvtikQHSjy0S1Qo00TiZ2i21ua3BdifIz6xL3NEPR9LSunPqpK3F2KoPwqJTHZDaYsvmgr
xL2KwDcTi7eqOqNA4JXNIYlaH1pvSDF6qUVHMlxZIVeZoAFwXmpr230CHEqLHOxhNvaQb6t1Ow9n
7Aogl2gq4UXyemAtX5uu9eshz7HfimYtnPKmmYKvg5HUT3PdDT+d6luAdcAcp+/sU6swcG66JLtp
tMHP6lvu/NBoGg979crVx3CV5zjB8gofmmfn8wVQaVwHxpHmXft17Iq7KUvhNedFvovLKdnUSVB4
UogMH666HXUVvStV9aJHvXhn2s56UC/jObvVrOrcCpSeKnsJLIrADE5egUpJOQ9XbRfv8sS8rdzg
a1nySqfaS9OzhZveppnwXGs7lPmeHhas7cvK2i8UMx1wJri83Ujy0cJtbjQgnQxu0/6RQJQqy/MU
T26LEgnU5Moxz02t22A8OF/Y167bHrnmH+LseQ7Pwym506pz/uilpafdWuuNldU/zvmT295auNv1
qFuN5ZZa6SpSRyyC5xSFvLEr+fzqdD4o8kldlAtjPULvuw00/n8995K6wc3dciukiT0prV/U8V09
iZsGy/IUOldsSZsZbrRq+QQTqDSLat+xzzKnyC7cePZqirO1Fd5W9l4fs70d9NoqN9Vd3hJvG45O
7WlJTTJrH3ZepS8wVOXXGNvxOZisGzVtLvW6+zXEMVmUXbQGA3jPsdfeRpFY171+tfBsSS/gClck
5vSsznV4D14X5WtW4uSn40HZrMCdrqtHVI39GTa5Fnim222aujA8+rpMLexiSDIdcuPd5kZrzUOj
l19SZ7hM3WabZEnxK50n8yuN3UH1utDwai3ACJby56Hb0vmJ2y9pGG/MNjoLRbvrI+WyS8VqwdU3
dvuIywI3aY6N2dSe1AwNRSDPm0k5BCSew/d/MAAhJ2Eh16PTh5sCsS544UmFVOqQwq4YkV+H67D+
HoydF5aF7Ze9dl3ov4Y6Xw2JNd53xnmJJBEpZf/N0WW47q0w+jEEaMwpYiuaNzcA53cQ2tYCPrKv
203B/WMWj0OX2hcqsVV+VHDuiltJjn0q3G1bMExrx+6okpnKqq0Xd/i0gg+3IPkkbDW9vs815xip
jdgmrtKyU8ziGQ6W7rs0Qn06yNOam9m6rr/BMb1P7AyfX3Df5GdKA+ixjn9UbcZ8zmw/reEPM8nA
YDI5KqTxFpji61icGTL0Oncr9WdIpzJkalSskPX5hEkoD/tHK8mjFUInUhX0s7QVpGWoXgW8dNa/
49LDow6INIa64AAKG7JVsJgjR+MyG2IwcujrbDXaium+ZT3TbOWBNtHKhiTstbmRbs0ZA15mlxD/
nOELhOV1MjQXmjNfVHnyJTItZKsCjbzIygyGl3NlV7DQxnHwgKVdIAtY4WDFxXqItQuso/j6PQaJ
JubV7Nw6RviQx/EqHMiXjp1V114YxgHcJwNM+JEIH42EeJC09xSZbsMSjKHrXrtW4jnlvm0u2vA+
kPWj0jKpa+D3WF25m3V54/VYkVzK5hF061QJr+pebrm9XZpj9hDb496q7/KsuXcWGTSr4Dnuj8yj
2zetC2E3CG2xGVdWtqGOaF9ZsEd96tFe1KNMnqWKk3LoLzgh32o8e2/MlfTzMJx3Fc2J3L7Ca7m1
I9cHWXUFdt4re37lyf1hTJz2a21R7jteYkqSP4CQdX18Pib1vtOIL6s4aEBh8s2y7/cut+IFrjEh
kU0fSiozwVBwZanOx4b8iSEPVgQB+HRqLwDLbEpZ9ocOSXmUOj+0MbVWGjBDabnfJCE9fD15ZjDz
vbDVZm4VjbWZNFU5DxT45oXJUHELstvsma3kYbQwS0/jrK/zFoT4kN2r4TTux7plLmrOCDkM2GvO
lxH9sR4TSBR0zACmb8BLrRO7uYeAelTU4FatZypastpEiOG8HvGYX3EX3RosVZGcNyo7fFriwJ71
88riGj5S4/y/3J3HjuRKlkS/iA3SqbcRZARDp6iUGyKzqpKa7tTi6+cEuhfdAwwGsx2gFw94rzor
Qzj92jU7lm/loLa5M7z2znigNosXXzUDGI913uiCm8kqw8IzTlLWtyE/oO5RVjEJfd+4vDoY1Jy6
ONbuGBG9vWdrT1m953YgB7C0PMTEtujiHUyL/Vr5gTNnN0kZw6Brf0ez3SjfDfwlezSq5hkB8JGS
sptwZhoiJEjvuPow75jUwXkumv5D13+qytwP8ocN+nHqTkbyxQAFrrXGN8xkrk2gdst90becCGcF
fDGpL6m6jN5nLI76+ErbDGMnBUpVOKmjvbzB+oMXvEQFWZmVUxYM5pKSZfdfTVgp3vSFUxuKxLwT
xTXjD46QC3k7ee9giOs2YTgb4PEcTUbK46L6zO8XvB5o61tb2oEAQihhInpkC21vXiIxeQlcTvdE
w8rWHbONrg3PYOCdMAOCKuP8R/f4Kg3FKbGmM1xauXHb8ZqnBwr6TjPlVbVT6VfSzThyrN/t0AAk
1a3Qy2Vk9NpOJ9KtxypC6arBbmRBY9eAO+SjUwiub/N3rZpoWod6047aFsH0KDLnULKelfo672xH
vnh5x3q5eTK6i2j5GKTicch+IHkHlNhw2urHLhVHc60fcCgB0Ku8FLAxMHd3eG0Sg/tHH8YZ1Spg
nMOaxl2V+a/W2GLrj9urVmYKrgnefhp2SADbms5nPy7CZKxmZ+MQBGALvJl5L3JPerteHzZVdzTt
y1DNOoeO+ePE64uc+BVQOWgTHtwnPzfjyCHQuC1z8SAJXcICebRV+81ioQ/8mfcEDzxYYe2prP3P
eenD1dBuojVuIHEOk/xjyyaIbUaHCgrKsdQn5oB5S1nQ87C+wDPd+C0vqOwOZuEH6Yp87ErvQjfG
0Wjb196C++Mvb5juXwuXCExmnHhO4F3nXiP1E5HTIBPpRUgZCU3QerwOp7lrxFZZI1xVanQ0x612
tbB2aZqzrEI7DlWenhqgj8oaoOpg3AD3TKve8Cvv1sjXcEP02a+Fl1yjVryDh+3na30ea+EFoPvZ
lY39i1dBEM0HPaX3eSXOpRYQ0HYA+/ALm4i+mQb9N1dX/CE1538xG/o1qRyLw2Os98RXuu04wLqk
t0A4gWNge9hqrliAojQnN1ZZlIhl3yjDjNiG2YcyT4Ksj5+JwiYP5UxnBJZh9YKLnhM3ldXk3rRl
Lm7zilnCMZS+s4jnBD6RBqRJKsfUHhYp/8bxAqf2dy6LPVaSvBhprb3NnowfNMGwN5piU679vFti
87CCaY3cwf41a9rVI9nOBx5+7FZJQAUUPOGw0XFiiHqNJPJTIMch9NxUe0s9xgGIlPGn5vgPua61
kKq5sRuiuC0ECHcCZeZAsRWhOQC6W5BkhGLlsfDjJ0jD+kZKdU2hPm3R+h7Is7BeqP9kuR2WbS8C
x1Jm2GSFts2r+ovlWf6Q5Un3x7DXLvJKr9yiV22njKtbY9KbMbm5tvek1p3hO2BM60puBhn7z2zw
z07Pg6xFcvRYah7t0folMMoErM7ktmTSslEb3Vl8jaIzd7IemigDgxHgXUPO7WBwu2NrHrj/7JXR
cvhRDYIjA1Kqv9Lv2e1UjQHDWW99Uxwyt33sdP9Wcf1Ls3hjFOMfF4/eZK3DxmmTwF3FX4zVZ8p1
bu7QcNfkyyLgAouK22NvaEx/EsTtOtXpjXu8Ri/Wou37nrctXmtnq+yqIwFiiq1hLxUzUfep8EhN
rfFkKhEtnXuWVCX1Zn2b+WSfiuynsbyPVh8iIMA/NJ4ERV38belGyrr4i0hAJKrfnv+aTMaraXTP
bWn9wo6OzrekWEqcL7vtPmXVfZDue8pMfnuI4rcqxYXUrs6XIvox6Vm4+FBcSwqIOkFylCxOlv2p
GOJPKb5uFsnkcsbRdDawOZzNMhRwX3NeXi4S+bC+tToRB6nB/2qWMsg9BbUWX1K3Pgo1p5FZfioD
+EGi0+aR2f1NuhBJ7LIsA2foLpqt2VfRQdCvPLmj1nm7Sv2p4/FhlcVRzOpIy8x3OtME6dar4pCh
8qMpfQ49VIu5P8okeSvr9FnW5TW2u6sSZDtKLlNq/cPaa2Py4N2mrRFvGtwXDXxk4C9c2pYpXCDG
6qT9mMqfSjXu+gKv2eIuX5M2RsPaaWfXS34yrjl0RJ3oSXuo9fEP5FsWWhbOpZWCgHKt373V3RFx
hy1GhAWmbli33jtEV14garg2tfJzcFfAf0UAt+szy/uHLI0je3U2mPhTHo1NWKJFhuDcGFaToBTr
sbT8fdvZfPKNY22YJ30aNno5vBDQ0aj2cPcxiTZSS0FhTEGWgVMjbGdzldz4nFSFs0RtP2/oSMK7
boq3NU+mTWYhbxgdY7batFN/SAeHq5T7ZWWkbryOokiehL06DHR+cnfXSqJLRUNYC3McV9RljI0H
GnivNi0Bvam9gk+CjaspEFM2GNxNyrU1Sjo1nF3Jwjpp5sNYLqBg0rzv37gRDWe/Eb9BFmywrgUY
0blppx1q2pjY13HB1cUkPhuHlGaD6+TeLyeamTog1pU3P7pTUibBZDvTY94RM0PNeDYblfMP5vLe
K3GcVIEohRq/6Udqg4a8+24cG1PPn3y2gqLqf6XZfB0z8y/Zt54Tc2quiak0ql6sdnlJYmcqEKTg
SAcNT14rHMCQDTyA7+jnvJFwyjv9qYnrE3/t/g6Gfq4X3kHs7QZBMg0vnDnfRgweY91tZQ8nnv/4
VvLOUwiLyN1cUj3bFZUjyf8R+MOa4gT0/vGar5SnT802ycC8lOlrbMvQs5BlBtD9oOFisNV8NbYG
I7KZL++q9A5gDqwde0zwIGqyjk4nn9qhyM7DMi+hm1HKgNMAdNt8XNlHQ9t3Z2A1efGraVUbAIAg
HjmlBQ28hce3ijxyVs2/6RsIbUP1D/mw7Ny7SsFOiEkkmnp8wuO4ozMg2elxQtFtxs5s24+Jc+WQ
L948gbCXMwtwXn8A7oc9PHF/6Z1q39pZCmG8X66D3d3V+Gz50ko9+Slq5M7h2lRalDXJb1AP2T5R
Jtg23JxbL2XY4jA9lqrF+OYcx/LVNpijZYx0D0XQG+znwU23ej8DYHCc/Uhj3Wz9mBnaR7FobDqy
x1nWOzNfd3QTMpD5zXpJB/Wmmfqh0tqniS/xZmzSp04f400S2z/guff3O4rpTLDmzml+0igVk461
texub7TlL8/8bfYgmDJsiaX5BDx7CarGvLjD9EdMDU/RRh7GtjhlIGsiscZPudVcGmHs9RlpilaX
Mhp7Pvrl/XVJy+yprfRL5frzDpeQtdEaM3sr448un8+if/Krp8ap2UtRxKZW44Yw5dgJOme5V/ls
U1rSGJ9rt3Rb2gPqEFxeoJryanXzJYu/lfmcrW63KVY0udZ8X1TY2u/4VTf3JpQVLPSYX2nwwhhU
MQpTBajR7WDRBcVdZH1H9DgSwYgMAwkEV83RlTz+SoNhwGiex1hjgMvsD02vhk2NkWzjcENHqN94
hfcEJWCT987nMtsAbxw/xBZMAWZfuSgrzSm38QC4hKjcXc8zdkBMqJPsVErAGg5qT4YC1Ols5PRl
C8Jpg60CGUFYBwws0eKLrZhGmiAW722Oc7DzsbeZNJbPKU8bMv9Y7PuPTrt1qNLAsj0lQocnz2LD
d5zjjdPlgeWunEcrPZmBnszTe5o8VtqnhKo01R0aSfJz/4I5o4LOSyl9q7/3JWdxRwfPIpbrlDzP
rnfsXPvgpPpGs9kpjvvRf6NBijMUK0MlPwuC01uo86FQ5cHvOZInwvgcF/FCRjQO5D1RwWtPC+Bl
HK19o98PaH9fz7+BL312tICu8buDMDGMu2nx/uZMORoCaDFUhPXTrbPgMnWHYzH3u7QK6yEkLJ7O
f0X1VXrv9w6lOP0Dgf/kt2NoDIKg7keXvaBq6FW2V6jQuoWVOpmulELtuo6xwTCuln/vtSqR1eru
VCU/SvJkMaoLWT9QLfreG3x+AyxsaQO3hY6DFCsRxIhNrHJvp6VvrlPsGHR55azkKNLPVODyLauD
Nj6UBipy4QyY06wo04pNYzsPdv3smV/lYG6gW5FYE09VyVDfWtp+EGO/gX1z67LiRIPmvMlrMzSc
MiCQFdQrKnWjDY/OOn1XVvJHGjwJ5049lJ5AvLEe7Eo/r5x6TZ0dSm9lOVGl9bHVxZsy0o3TvDXj
tWYTEk+vhpntVPIzs09oim0r3urpNvU2xIZXucy8uBSi0aH1sGoD9URWfdDmp2JkHTF3zt6Ze3Bc
3tHKxrPeSkThJBjN92ztD5Qt/SrFZzlRtD66T2Nn7XN2j86cBkZ8SuwPK/Oimm4l9i7uy2BL+BBT
ea67fJ815Un2t9gf8MVmKZqTFjW5C05+ZlL0Azd+zvL4hKlsW88avJxll9tJuBaUGgjBg9/b9vVD
A3V61WIehE+T9ase1o1H8+LFycKk/xzEcUHwxXaD79CFh19M+XbEfNlsjfbMLGUZp0pdgAhv2PnH
6bGgwCpbD1pyrLkhp3lYcFnMwrp+Lddb6VQ7W//UeIznZ2xzc+JGOXeIdP5ljfllysJSX3iIxHx2
jj7crow6McpZgpKPzH00tDQZZeuf2JwDmJaPJfTsZn7z4KIkotuMZXdBY5bTXXperwZNnvVk7gi4
PAgy3aUBgsCMUrjbLViUgi0WFIRtbnFVQl3LvDEgHHdwG/vWcGGK33gEUMRXh7gj7PpklxdHf+20
SPbIRTszMzZS/Z3rV7Nj8UWlC89A5T41Ff+pIS9xhiQiyqgcnZ22FrS1aq+tkYd9xrJjpFGtsUTo
rftFmREQv61Xgplrry35ujoB+jl9mERvumCptQ0SC5YTda7rvZfRduccepODJeOYEjvLXwNrNr6N
1XtOIa5t2urhzo9kWcEKxLM3hIBOmsBLl+Aw3wgLOFJJzU7qu2/LMlF2sw5RwQjGFSosJFVVhrNh
WxB0BhE+3kQ9vaqZloK80sGiiaz4NaaeYEgYXOZ1LkLpIY5pbWh0rzpYS8eAVp6VgWhbDudu7WVU
a+rWp/HX5MhPk4w8SL03qFLNWz6W9RGyFtdCo1CXxW8/ivm+cqeTout+yzI7t9T1mkOB2kP73ECe
LA163dtV2q2I6TlCJPeXZd+6Gqews1HLLcY8aiy0pzZMwjSSNDJ7IcSLxBFZ1qBFFD4Q1aB7l63t
XfL9RZHftlk7O6zyLKzojqrUeWm48Ndh5b8uxmuTX00Rb7iib1Y82pLP50LPcyzO2AAejO43VVOH
TLYH4X0BrnwCRLEV2UMMbM9z29BdF+4yza5FSS7kIS0PyxCm8buYTrX9jMp9bSuT+3dPL7FNT5et
I0J1Tf+8lnlKKbj54dtTUPof3qjOivAJsIqcKySWksbjKKkOebledJI0dfJtIR4H0MFDX8D9S2M3
2zVufUUvMNGiiNQX1ngedf6SlDZDTLSjyu6KWx23xYdzL50uFvHAdwsfMnuSELKhhyLh42eiJnRX
u2yBuuGjoDiGZNSOZp9Hkh9QD5zsb9w1dAaKiz8m6zGb67CnLKrpzBZhjluKp6kgz/kk0wXMw0BD
WlzcaHQ1n8VywYa31b6l5l/rlT0ulKNrWdB/5WX9+GtcrS9H5xte+/OTgTpE8cPP0DcHoOfaZimS
nrUXir+PPLlte3Yi8/xIIkP/6m3Nibp18I4OI4pLVVljfy2s2jGiGTNSERJLMjrVwcWnA2SXViaX
EpE6TiA8e2nzqFG7tA5MH4OdvvgiMbcokWqbxlCNkqpLorwyzEfsk7Fvplyvb1Pa8NnSpol6ZvPL
Tyn2XtJkYeScST9zHlGru0yRxKbDqaVn8RuDoc9HyF9PuYEj0pt87Vg1g2Fjwk+KnYv0HlhVGyl3
fktm3o1msubQat+myYu01P6iQWFXAGPCJiZeIW4ygoldV06bQqw3Z2wObIh3CUa0tksPSujn3tev
9P2RPaJZSop5PuYrPGLwbee5wNRWrpq+9/kkPbjOcjIkIIxNWSfJgSwVHk3lLiCGqTJ5g4xo5aFA
Jdl3nSWwy4vcHRiTTKFxniS/smJQYuN2KeJlkfJzg3zJ95NThp0y+yN9bk7IFsc8DRa/E42TCxot
WNR4G3uZvYtjJfedXj/ZpqifJFCAjb+AjlaJIDlU531YOJl4cTt1KabKDBk1Qd65NAsbitlmpAwt
qCRSxZrq/XOD6hKi6BsPU0kL8HZenD7Ct8WummanFdeEyJZHCofYkdODa+yUYDbGL+ptKLgFfa1+
Dx4JvSuVaVTZlzSFfUyV2/yMd5E3IUO9VRNKU1k07c+a6cXGT9bhL99BwkAATm6rbN3QLCgtWSoa
wXylNZeKP4eTYRkZq0hfTAwwCYYjFhRzyCrzz6gWQmJpKR5ax30dfSQyS8VRjnljlw61+cHKncW0
VANM7pVWTvCxkFsmI9CpCwL0n/nvSZFyz8W9BlFd/E1r3GdR7Uz2uekm84tInTwl+B3+qjqfKsAm
3Ox1gOjppEV+3Ff1xl8blDYnHc4WX/1oIop1djREJxlHvBc9Z+NsH+um/duPhrrZfsrkyDqS5+29
GppHE1oPPbjc6yYav6l35nyfhqtRLvb7WPuN3Bpd5//o2WzKjaVr416U7Q7ZY6IpKZdUJjLR7FWq
ofvGJNFdAOYeOZEBN9bflrDX89DH6mms544FyioB9a2ffVxXOzL05V8fV18bdIhFrGJHRbQGOlD+
2A2JSzsCVzfgzD5vss90N3oFF4NKbP1mEh9GPYhbo8eC9JXRHBTsv4uY1mYvWltcK+YHbjiKG5Uk
QENBXG4Y+GUai6fiFLP/LOPG4XttyDPVdsiDU+rtFYHi0KKQiPetZaESF8rZ1/oFsCqmwmG2vD/K
HquQjTZACQd3yw0+rP8N+dzY56vmggFv7UsMo26ncz84olBzieJZeutGbX5zR3j3ohXOQ2cs3c6B
IIpYqcAZtdBRr15husGoepwwJiMFPa1oOnMzNYwTzvhdTond7jOgKFu6ifRta7a1fmxBxp0XkRhP
Ro8hlMsZ9IjYZ53LALYEdCFJD9cFrNzE7LsLlhAAYlIuycOAABwOljE+FM7M79d7Gltpw53ooO7T
i22wDU5Mugz5KjPKFaLfU9gOtkRTOsw7CkB3TZXNkVWV3ucIrm3EeFetTcBTTHsSBbYf19X+6HFF
a2hOkRi2amylNUsnksRGmGGnqpEoYv/qJ6gmbUmxSp+7Hm9LZh+Mzn6Y46a6xw+payI+miBtOAaT
Ik2Yb1YZmw8IPH6Lr0iVxtUpikHb5HFcMR8oY1tgIgG05+X0QhpCntE20L9zewwIfwWekGD2l9x7
dFWy7GEmwAlq8zGUWO63ieu4kSfb/iku5+xRMV80wq2uORdJTB9T/JOpljbDmMjQRcnsYfbVsk9B
Wxo1JZ6DSxfVEK+oxOpeOjWq5H0qXOuYT/bbJOvmZvX1/CBEv3JcCzPk16J+zYzjCBGpPzVFbLzf
j8Id8briJlS9vEz6yJvAZ+IpKYS9X1rFn50zPkVWqx8sSy6/nMFBdZkrI/RMTDSkyfxHvRWEe6dG
aazeIToDihh9J0gnUrubXLNsFQACeUnZJMTeZG1AdE6nuFj6ozd1Dd+IRAtmYgt/rYykbE57wk4q
tr58h1iqNBYfDxyly5+cpusLgty3HNiYk73Z++vIJrmnMe4Eb7C+utJnfMo7rvd9UVmHtC30yJkF
H+HJ3C8+zpnOh0XhShR/D/K21Jtjw5z9qGpruLC0tHZGMy8Xc+mWUOtLvmN5S5MeZuInUkjORXjT
cFtAMkaVbIpXj7wrUGPIGgM2hXm4mmxJQC5nesx9Zywe5n7Oduldje1F+rRUrXlbeG+BdNuaGbJO
orgvnV/pDCsfgfnAILTc+A3AMeWKRvFuoC5sK60zgnWeZdTKiqoJa9oZY6uCmFsjdtrh3Re6F6rp
Lo5KUkuv3mRCGpJN4sDucqA3I0z3KmobONY21aKXPLfY/FPMveP6wx6pZCvhWSwqVxakN9c2sGVV
qEBskk9zMZnXrnHabVusnwg96DMSqnMcm/rWKme8F5MzIKHTPDPTRUaSmU06E8MSi1DN1Z2Qo9Mu
2lYSW0btZqE7lXXAhaHnocFFpIbpsluG8VCh5pWgXBlf1vhTJIVhcWA7mIZ8ZpAAXHnxZdS8dbHA
WEBMBphbkd39F808gdsma7btmyr+WyeGd16Q/Rq8NcFqajh58jLQfYlvV5/0Ix/QIvLF5H5XhY85
k6XkDROHyQ9q3X25pg5bHkNoV12QfWplEcV0gKHAJLMD52hkCTSbCaPz0sc3Pm3M5VnXlHid4uyp
x9jIFdMbZZgrkUU9948NP9Z7o1ewixqcdcsGJzRvC2FAdww66CuEfN1qvomCvBC95KW4unqJtj7V
8yEXcY7lk860reV2+ZtiRsDz1WQiUEYy/0xVk92scnW20hkZyYp0Bjw0+fMR/ysbnZT/P9pibSJG
Z89TzUMB4f67m11eOukM+o2+0ebP0sv1pyhLefRXarhDN9HYFJjjfQM7J584MKAEcpLvBALUEdRI
hkfbt9NHbanB5YIdOU0DMvk9bB2t89h99MkKEMq3uU2bwHKhumUXNCys5hNtnWk6f5TMD3wTpYZg
2GPy+DXQ9PhTFnl18eOYzB/NxtTmCi1j2KOgfNBx/q1ybsNlQbLwBbxR7kcLTZMraeegmrz2Bj0+
mnMqQkjK9wfHq+nDpGkMK9JcX5pO1YTll+VG2/K5azP3KWY/uZup+vygWrFxtjZj62nQBhlosxO2
Wrp+NvGswIv72LNyycrVnftXuAA4qOZMbxHoevdE0heD4vRoOsk7CjxmBH1pr2WTUzBdi+E26zH7
6axw/ZfWGVQknXLaj5XRhJocukc6RHkwzNBJY+VWnKQ9KZVN69XYl9bFu67gGwO+Mxp9wIb13Sa8
mKkpEp6fScOavUbGozLH2MTJOj2ued7x3tFGjMHHyevt7HJEFHZuvHGYfA9sFQ+shf2NhbQQTpO2
7Opszi+wyviOUPXJd2Gy1+nL8Rf/0UsuZczqIz359kNcpdXRSZL2T1WbPJ3iM9g6iG3xxnV6rgAt
OEPXuD/NV40eEnRKC5yyP5/sEddhSz23YWGprU4k+vugb4mEMVGtM196z0wo3tRiN+KCYv9mJ2F9
8OQAj5fci9InmhJ/+40Wvw5VnUYlQgbbc1b086ZsdY2Lfe4ErjIsKyhL8NO61bRb4aX7ymgjKhpe
6XtUw9ZbjeTBM4+u1UZtjLyu2onlsWzXQ+ki3mdJGyjdOhVrl20HMkJasZ5jb3jVJP/GJJwDfOww
2v9is/yf7P8EHvnff2cv///GOAuyR/9zOGDzl9LYofp3ivP9D/wzHOD8AyO/B/ocjDMkdBJ9/0Q4
CwDO0BgQucg3GXT/kfH4VzbANv4BQs6hC9D3iLk6Ltm7fxGcLf8f4OxIG5k6+wICBf+neqz/zFsS
ErvHTGySReRuHLIG9+DAvwWMdOrQy6ZyKKK2eZhjo2MYHd4Ab55imCM7sXb/S7Dl/jL8W8jnXz8R
fhd2bgIOIIX+8ydmMpFTTqUdz0NKKowCMya6sgYwJx6ehc8dTQ2KB4P55g/2b91sn/JMfS9VQzuE
Zu7awf6bckem3WPrNN27NBcmdWytodV5/0vYnrfnv/1lQU5Cs8Lt69g0v2Aw/M+/LFCx2EHsFTxT
77DaqqQ83mkKfCR4D4iAkfl3rDS/k67Fr5bJ87HICvhE7cQUtL4ssnaogKnZBZpxRpFxy3k3sxqi
zaa7lmb6YWf4bXFELVsi5+Ynm4lHwhEsnKB9UiAqjqt3SzKvDxuaortptrBvuXBkhmR8qZFqApvs
USDjLBK6z9nMovB7Fv115obG3HO3sWoG54FRa8xbOR5HRH/BkbUdWrPZrz6r7FbM8JVU7gY69+Zt
68pPQMpDMK4l2lOX0pVVO50XpBzMj00/ao9JnDhk4WqamGrE4eE+PDera23v4CFf668unqBdXHFx
woC9mH/Bzxd/O9wHO4KEc9AL9iD2oGHq1+6+8Oy586DTpVX9lvaWf3A993211LONw1zyzN52M64K
Irn5HntUsXebdT2TEfcP+RS/GnMy4lDnmG1mXiDd5wAkU8jupc0UHOGmw7CmHf2xeUmWSn9aR9ov
qnWsQ0MbSSJMpfj2rSHfx4u55/3zo0bK4ZaQtt4ymNqXjEt6leZ/pkyrHko/zs5UxwxGUCOo7SEk
SIqk0wJ4cLbHDABJFbaYfbDBijF7+rF18qBkY1hd0+dG4DqXMTHNhs1Dz9yxyUDtsIvGdLjo1ktW
VGxXCv9AL/oXvnNKdSR96Au6IsUFdRUapfmAZNKGQ7/W0FqRt7O0lVdbY3M0FhL1V90nooK9ZVoO
WE+ostnWXvyTO2nyB3nuq1v6krVeWeXbzEn7SDmVfFwJIQRVQm8c/irGRw/0VoNxapsYdB+3Y5rs
wDT9rt01+xKe9jqlpXmjG7440yzS7YXSzFOKx9NdZfneOJ3+XCxonanuotMkdtwFykysSztw0SX3
xhQAumra1q5inRWrq48VkgoGHqtM3umm9pK7T84tDlrGZUhbiGNaLQaOVjm3NDfMX6RTc14cm3aY
Fu+TamR+jWMMtbAQ7G+XbAbG8wUoD+3QO2tOH6Rd4mG3a46byvdRzfLkpdHvAXMsu6OZlLu2X8io
xFGWYsRSTjsFrdHTx90q2pqSNGrbag5hWcdPpYXH1B6UvRe1Ja8areYfi3Cnj2GNrcdyudu22pQd
ClxhqBL4KDfMoF3dDaf2Ds+ooONd0FetgZWUh3PGjff9cE+6m9rwXXKLdQxMjKok+NKnkmFiuWST
+2KhoVtmZ539egKSL70htIv7MoLAQ/84VrG5ZX2xM1vP2usOTtZpcptmA6+sC7vMyuDLz82fcUbS
TlrL+Yjj7rWCchnB68dwnimfO6zCDZZMxH0sugtWUamrUXhW5LbOW26K/IWRrXvszCG+ys5ILhxB
GcmDzggJb9ZhR5L8Vve+ZCRBqSd25n0uWs0ykM/qo2poKYeLUj6InI5pF2DgNnbsBYm2uAf+a2Af
sfpC5SNmmcv+By3NgNvoJjfbUjobe3fAqtnL90aln0s181oO/VO/6MYeCIV1quyRtj1Nv9F39EsT
1tts6682C2eHUV0ll6Js0qiw0J62Ih8NPFv6fLRLYRyIlnRByQH515hrXL98gSNlxNhLuK4hEtSq
8jFc5IlxQFLlkzgO2clla7QELt6KyHQV3+uuojaX5YgZ6WaNMkBnomAVUmQ2Y2+jbqqx9ZSnALXi
slHDh9vTPbIr48HCWZjiJt7Wca//kouceWXb+sdSQxWtPeKIThQnP7uJse8BV3lxVv4R/SKCrPHk
yVKTjGY6jJC+3Nj9to1E7kwti4PR91OxmUu0o6o32yPimbGtS6cPYpnYF8/M1WPclgXTWbkQELa0
Q8LYTMYfduaaZQ3QBW+If3XuYLDgSukgl4uarnEzp8d+7erHJB8MVgHtwfD8nIQqyvlGt9tlp+ly
DYZ0FrvEMRk1K9u1A6CPWkiU1X+gMZ3Lb1eVxyGfIKL5VJiTnUDww0080hN1KUhO/TTSGh+goU00
NNTcwPnW7IBoMsSLnC2GsNivYO4b2PKQ6vLPQ5z+TAhir7LtQEXzjP/qR1eexGAxgTfIqSeRpoW6
qsFRey7k6HPSIBaxVmN1U3lsfdP/fU86TWs0W+OzaO4EqcUd2HabVqhQgELlD3/TKimvlMbL0HEn
OKvldCTXU4Q5AstDx/5k19nVW8tojvIgsfNqvkyjJav1bVKyM6lnL7+U/8XemSxHjqTb+VWuaY82
TI7BTFeLmCMYwTFJJrmBcUrMozvggD+9vuhB1t2LK5OWMi2rKrMykgH4cP5zvmPbJLmbKWCZoOAT
11ZsP7SWy+QAYDkwmijCgdL11+/Qmt8AQK8qAbhtrOJdXPd3mTRAxzS+uKlMzhE7EJFITU5jFuji
1cQmORZFuamGSj9xa+t2BNfxi0ENl7dJXD6q2ifcNbjJ2VKx9+px7iCK0DR3ApDXYRkZwE3lQBRK
adwNyrIzxsFhdAa47hxL30n+jCHBFlho5OYlnkzH7wbGR8WfXEbekSRoe9PTGPeSSx5SlmxrBlsk
x6UfTnbRTfMj11Os+VFqI7aB6TkAhxup9fOyal01Ej3M0MuBMXa+kGonGhb8QXv38ee1Jt5V9Xy/
CNlcrT0yZPSaXobMwctVufFGBhi/rLogt/pXUbQTBPQg6N7qQTC0H63ut8nn5NAb3N7S18lNNifD
OZ3m4hXkgdlJ8o/rku3vZphmqsH6GPJ+1A/FCcNCR+gkT250Gcgf2PIIrrpO261bt/qi0yXYe9Tx
PfoY/5Qes03TpE9aOs1xQqBbG99297F3tSISFUR3F/YGDIk6RCw/2zFVPTD7trhpHcu7I5QQrCPl
+Wc/wPHYxIvaGxHeM9ZhzDO3eASi8kf4fbITFnJiSP1KGWEIGUnBrVKF85TeOF5AZ2k3o6eXtZ76
5jAVuXPrzBWuH5GfM59JYjOEvzQTV5JHTL79yf1uWt2eJL7DQNTeS4eO8JBO5qoItkiTw/dAbXNr
cCQnky5XpV1yfM+Kh5BpyjbvpvGBkZRkYzNRdMtOWrxMI5snnKWW1bHvb1R4tUJq+lyB8v4koDcu
ch7clzxP49dIMcsWxQL9KYVwiRm+Ce4zt9H3mtBHDnodG4qhGIVEhh7R6fKiuxExwkKbF7/DIeHw
6BLv8lCiUI2r4dZZ6E9Jrapg7W7vE6f+5UsSjK7T2MwYCrH3RnFyrSV/Yuhx6SuJ78Adtiq0qrOH
YbOQ6GCkh6pj4WBraoeAzLM97UQXYl3CJFZD/96KkJ1syoo/3TAapFnvuxyDjzpRv5a2ezDcxS7Y
bb4Yln+Qhch+tddWXyd1GbHUvzoO2RiIs9+VP6sAKZ1EQuyUG+Q5aldo6wjxanSfmjLCXdlP+ljk
Sb/G/Nitq0qMhzxRGO4WcFpt4dIi3M/dnanN09A20S7NVEFn5UwuJmWsl/v3fJNXJXS4dJXdPSLU
45mt2UH9sesoMUm+rQBKYSdJcV3dFEuErbRcMuyWdlqsezYwrHKYqNHt8fheCwQojMnOJbHYvcAX
Q9/ySqT9dMQxUV8qgZMq7Sh9NWPfrDzydBxGI/fezit/hebr77Sa8NsbRVMzQ5ii09EOEU486rn7
xouHL31RkmtTSHqnAKUoyFjpwMNkqexbiLz0KTMsRRwM38POkoBR8vnOr3PGDpXapUVkbsBvYlJt
rCE7L8xhGu1z4ZKDWJeVRSgtdLDusEa2AZUSJC3P3eDV91leQUtUOCDo/VUnxMkRv1hJ06WSNJM0
uTmX8xzhtW5fTdV82r0BQ91zwVl5CKcrgljTZ1pez74MRp5clY7tCqcXD+osBjxUQzRivWj9dYsY
twHjcDUJ+hRPgF4dD2MfH2L8IUtD29cqtEeGZnWhOx49rpgmUX/S0hZbimxYjvM2oA1CMYx36UDb
DNJ+6+Ufnc6Ym+sIh2+Xz2+AKOO7OYMHiXxEgcXQMibkhLSKJelkB912N0PB2FMf8yhrOgJRIR+G
Mv5kuPNUqSw90XGDKmy4RqolfMpxTB9chlq/5ybI9z1X8rkOnlUctSh1pHWrfrm1rytdGBN6yQpS
bQAAx20NQqVeg1JGdeao357j2jlGS1etCzdktOG233I09VOZXuPzjbD3flreIYcFG3YWgy9JEA2q
R5qxcz5ZP8YnPtNbACVtSZENnfaOy7r7OISUCAcVvSv1vDyKFqdGVITyrXVLbslRei2jKcl90kKK
n+l61ZxBrqqYAf1guC/x+aadDZQFkwUvbIfPZePmqubF4y+wpeD61NVlveMB2gY03O+Brt5HkOC0
WxU7yT18HSaPMWWS0LMStqwY4wUUy+c2rA5+qvjSk8Ccc8PN1dgxXm/WRUPB+JPXZtYLZ26GL16w
HMmpJ18hkYB1gC/r5NnwSbpSvg7leApLjGhdmy3rMG69Tcv9fEO5QwePGK1/7Xud/SyZxe0ZnloX
g75xZCgud+HQXuux6+zHeEv3ZbyhAAxLaPCv0tj/lxD/NzXMV+Xvv5AQW0kN8398NN//cfgZzE9K
z0Hz8S+KIr//77gRepQdYK5UwkEOuXYp/0NTdMRfQjjgQIzhsFPMJvg9/+CNiL+4oQCr5bl+yEzl
Slv6h6aIFBnAuSPOiy7nOlH0f8IbwbPzr7IZhUHQ8vgfIm0KSNH/Ts6DpkBmaPJhRaF40Xk8+2wM
UJkg5tmGRR7ViMELZzx4syINSYsMhjII8kjXiMWsdLErED5xDcpRf6RKO88yo9qZkLZpSGnWw1Bs
Z6NpO1UTFx3y8YrGZ+FWfXQkn6zHjQvLad6QR8LYMgcILrfCnhtQEHKx/2BA0WjoU5DM23GqKoy0
pVW9WJwiOWwEFMevG3E1giVIsafQVayqOSbAl9jy89chzcrzEI8x8/QqEk9aZwF/PcEZGTzpDM6B
vD0GfBFq/gXmmYOTT1Cs+yZmqEdefLiouMZYWbtyuIkmvHkAL6pgm4bjcJP7Vfxk1zF0Cdq9NgE6
ANfFBsCUHhPs7vj6ehIiE4oCHbE1M/4RrwcdQe6WT18CdEmHm6pmWsVUlS7XdV5qkaxss+TwOXq6
l8mmFP0jWTv1h2aIOrmpfH7u9PpYmJ/iOo/zjaerIYKkIGPvYHxpJ+dyKHNok8JOtg7k/JhL+5Ch
LnZx/q4pIJlWxCziOy8rBV5FpQX2zalKL1Yhg3drqCO9GoFnfLWUo3xZfmcW4nclhz9BIzMKSx4e
0qRg1uNFNZLAVCXZc4j56trx1sy4QeyyvK2jWt1KV9rgFSKIbeswS3jKskjpaYWFxT0HZcdQdqAy
bJU3ufviDpZ9pF6luzouISzUsJEHMltmVGtYemOwcqCtPWM3ZdPjveiei7BOPxvCO1iukpYKvh4C
ySsVh2wBdATU1jZc/L/+0bbN+k2yDSuUbYt7M+U1N+MOKDF6KdO3HQYTN7kJghEQBvcLnFVREjg3
zPXwOnVDjiTQFUWGvIEK94SFkI/Wh6O7AplRHCvO68WxW3r0oKLWt2Fgyk963RB3g4ApdT2lztkg
XhLQFpRwqJheKmbXkuBSlQAzWw99lXsbJ8/r35pJULO1ausalA6aPYRSc7+EfIncOXT4LtOrB9vA
j2N829QAsE0ksycL6p9ZjfkSfeXFZL1G4LyoxUY2/eAjLQ/wppLpIJaB84QVTMJaj1wtbzr8Qs7F
01M0I0clpDpaokjxZk4D50X0jOBW5STVL1dnUOkszwzRWlhTCxXHZdS77ulrqTGpkV26pR119tYL
p7pvQm8EO2M6jO/LMm5e87lyv+KkHn5QwnuHQXbNj20p0dm0/o1BWP+ubLd89DTBrP2ES4+UMMkf
vW8nOKkrF27DYzIBrsVE7UgfQX/GOTQ7Cy5wr7r2CBaNrZAZoko/xDndJHDLa28dqmA1eNcojlTm
K5Mh6bzRzgdieA7eQxKitCzHs+DKoWzfPynZVeANIIt8E/Xy3xzY295GYgg1/L91KNCS6HDN0Z09
OOBpVm2BHaEXShzxm6TTXrcegJYg8DIC7vfUv3Gzz7mu2SxhfCt4DVbzlIAmsrDMhKtq4YC8HWbV
L2feVs5bcdjNPwZS5YPBsVJh4bUUKI2sCQi9oZByNr1erQus91/sElZD01TfLaRx4cdQaQBkg1eA
7mk3KKpsa3FJfZUt9zBG9rl9Pf2NrVl1mlbPc8HRQ2Cp9XByUOJIJTzmTVWDUhwacp9RwY9R6/Eh
iREd14NoxaMb9vaPnMurW8MYp9gEkXeNtyjj4pyIjaHVAodTeQojjAPrsIMHSdy1zbxVYxsUtqjD
g7eOkZBY0dPAOshwHjTVwANemyxN3RcnjgnUZiFY3UPjpdGTVZUDljo8U2JnUaV0y4NVx+tgUAhi
fQ6KZxNKvqS1k6bOHxQat4K3UhMzN5AaqtOwGMt6Riznl2dsV/E6tHrlbEM3VNENloK022ja56zt
yJb9HusQmL6jETBXZRiqcGeNlntrB6V5bFtpOZvYIiAPbCSYP8emqV6D0W/HQ9sm4U3iOxQNUZs4
fqks13cT397V8x/C3+EIj3m1wSFj8Trh8SgBZSUj/P5/Oo/c/w3E98/Vqf8KzAzZ1a+EZC/wYOQB
JHSv+L5/mhX6WLFZxzFUxKqQ97WVZkd27ZCsEWAZt2jEBrGpuVkIifxfnBj/32TOXX+I/8WZ8Kf6
gHL1L4dAfsPfDoGe+xe2EmFHtCJ5tN1ETFL/Plj2/gKGjuOXH4Rh6OH+/V+HQBHwn1xHXA+JV8Sg
gCj590MgM2f3ysuHLAubRvh0+f6P/85QP/1p//5wyH/7539+WMBwXp+Hvz1Fx+///G8hs12gqvwp
nDiBrEb/fgqcMB+VeeIKUkJuiRSErXHnzD3WpdGw26OsAUoIwY8wShtGKzqKKr2bdJ97pAJMRb9k
Hu4bv3nvbSLHTkxejHY/4quLxXSMLRj44bBhRh6vRmk/NOm4EAduqydGnsB5CMBfyTSnvqw5YBYW
2TebLRi+BG5lOVobgRB0wuO6p5B3fk4iayJMgkU9CeSGX4WZSROiVkkxQ8sjhcmYpBvxfjNdo9iU
6FAo6ocZWeow1d1b50vmokW2mUa6L6gTu2sqw+BB+5shyeyz42II7dl/V6g42dYOFTJi1+0Dr2MR
WwCk1BBU110cE0vnG1qlfapviJt+g3SLtm3Y/EqrOV7Xlb64diPv2Y97bsHUATbO0J6ok/Jo/x1p
LKfM8RDEUEx5RtLNYPe48/rKOpT0Lx1cjLDrxs5gWpQ0eLEUZdkuYtKzb3UC+GHwjLVmYBCg9fTF
ixNxS7WNNr+qvg1ucqtLsMljO6KsESXB+2sK05x92tz+qDE6KOhej006nfxA9eushsY3RM656IkK
zq179gJnORXg8QlDDX22TXVI6riMfnrs8BW+VgKLYwvoib1hfu5L/zsu8wGNUBKzH4bgZDqQKYmJ
P4Rl7gABTWuoM+5uIsGDUbpED0ebIF4hroqDpl/VkCtRznA/e1N5oY3i3bexXlG3zmNA791x6Vsm
pbII1wwfY8Jb49FjHEP+AzlxanO96cpSwNei5KZX+U0+OO9x1lvbzoJJCJ0QQMj1YIBvyliZBeSD
oDwn2eHdAZwN7KivDpnuScpRBorylmTk46IJjSH4KAijXoEhi2OdUzoz/arflCUK/8z3KDp55jCw
7p3gnLXilDb1a8DAmIeN7wJPASCTYnCeZ9mQZBVEheqMrEnPRCz1D5PvX6EQuA2dwTEH8tDQ+gUG
7GbOCSq24yB4LeIg5vX05QvNHSJicgQypsp1f0OsdnieOCVXhgEdrxagHjgX/PSxaCN6hIaOFIO3
rBjd/cSkNJNYjRkYRAfuudEd8q73VViq4bbhFmuZjnLr22O3822NETnrF7VuXUudHXv2TlL0PqLT
0IfblnjLtr6mIpTm9FECdPKbwjn5iCcr6U35pUi84KFSEpNunAXfulxu41ptSc3v29yjMKpiL+0i
lwJBUdhwfbhawTipn/0Wz3SNP4rQfVrc113XkyQUy0kDqlwnEy5K7Y3zvjQjkvQ4kjM3Qs33PNzn
ULrjk+EcAbjSImmOcYIksrwGl9VBFSNou5izdrske2YUpLz7iFTmNFbiNCYOkVGDcb/Sep8hWK8I
kCvs8AUG0fAjDPrwZpp6VPu85IDF2PwyDCOoxYWmQdI1zL9HZyCrERjrgf5ffLlTwUqEDL7O9Jxs
hzx4DrLlzciMu6Ib7eOyTo7pFG7LJsJYH8WPQetMuOVDa40jtdkwGwp3gCRYYAvcH7m0yEFGSXzq
CbRwp0wdcdt2Ce71jOUiK0Ry33bEk7DL8aWQb88DC9JR/KdDoaw7SGdTXr6LIfAuBqfbwvpxsUOy
W5IUD3/uJM4WA0uPMDRPLjdxoMzTON5NIAXORL/VIZtzADQ91nLE7w0YwyvTWFTPeE+jteVEjNAS
FTIC6xiycZrd9oPX7T1PcglyRbi32W/I7cHC2E61Ivg3+nAu6IDd+oWHPjwtocxXTdte47hTxcRV
wovCt6nrbZk5d3Vcvy3LeMyM+VWyT6RDeJo7e8u8Ye3E09YfQ7awhWLogEnYssbLD4slkKsxkJ8B
WgGpHz52fk6wB46+e1vN0X0a5ychSFJOI29l+8Cptcf9ArtGONB3MMZyLZ7EylPjW51bd2p61X72
xAgQUMjy4I+D+mKIXiESQ5JP+AvOcXWfUqnjgOn3QfZwn+DWMXI5KjoGEp9TEV0WpHPSHQqTDVGv
7CHMPPsu5m5x5twqr0y6pV177qg2ywxhMJ5bAn9MV391afTd1nPNEE08Q9vTe9HHEx9Wc65stEv6
XPTTzeRMKOD00G+Vnf3hCYsOsShKdyP6LgejYtdbFOgCGqC/4PNRs/WKgROveTkkd04FJiCVfHI5
M+7l3nazNOriZkngrRyp0wON4fnFhcpScjkS9T5bGBeGuo8euzZKP6ygdF6CCDc0zZyh2vtDTUln
wtTlMntOeaLtp78Yz3Z+K7K0s1q8zyxc0nUqC0q1SpI1kknxniQNZwZvJqsilSsOFnbXgumVjo/k
/JYDher9L9008e0S2t2dlAWrRYYYzmvIBbrsaooRpuu/Qy/6aQdiSTnW22GMGeapKAvuywJYgSXR
agPB4DCaThmY4Ld2lD4s2/nquch4OStcEQMhhq20sWcAGPkyBtczK9OAtz0b6zP+GkQWlv4dfLKn
FkoO2TP1mTRgyE0DoK6uygWZ3zjHFOf0LmzjYWsFQf05TVl84cGiINlOVnxFKSpHLOxjn1e4rQcR
PWb1GN5WUD/XizTBgcjKbRJlb3XiquPcmbdG1FfIzsALMdqrYeBmpxcqEHQx20dVxtVhxFq9a8Tc
vtbA1tcVmzNfetbTizB5AIBzk3BR0NF55pa0tTq2NCis1o5pt+J+nKXbrlHmnCLr7bXBas1U/q6I
Ae8Sz7RhWo06WPkI5esCxaQAFXZQ2PRfMTZiW7yGohro18tHPiXtW0PMcud30XxKFDe7TSRRPGQG
JaHwyEKOsai2dFg+lCrMdoOsy/0InpNpfkysuGry/ejo+qV2XDivit1r0jDl8mlIIF129T4eqg3w
SY54w0WmXJjxd4wb7YuLpRboQgrVygYT64qnvq3fMcA9VaUNKB9OhIIeINEqsyC5T50E4F5EOh8j
MDl62CTbzF5+GVOK15F7c73kyz6u2uIrwm6zqcXYnGSTTfetjO6CpcWhVQpyYHWuPguT6FsjHUuv
NdLmVnQRdeBZeq+GqXwNybY8e2QM74IOQxKNZeCfOuLwQ5629GPG4hynrtrkAj2rncJyM04U7bAw
MjoU8cTxErKGmpL5u0wi+GiRtfMM03eVEeAskvor9WaCI5BtRNztwlLfDrELyA1ORaCJGQeQvHhI
Rdc9hrM5+uUCfS89BlS2cBrwtzKI1uD6Tm4R/c7n+VWLDuyKDUhHcLibU4xMk8ebCdwnWq6RELCf
S9ZOhzrJXugJ3C7gXQGhjA96JAyegKATeXxyFhuPjE42GvP13pjxMeoC3OUVPkpr2zdf9hhuZGbT
K4Aecu2Pea+t6H1sEwLQwLamK4g+qv9Ei7sj2oAljbe10dEtQCqm99K60Bew9yJ1YiK5zVqwBU37
VBBKQ7qHmmUcGIHuY6rT+meiQIo2kXA+9eMozl2JT5L8RnEjYSfeSk1atYr8DWPcv8ZWOTSlIYek
MJMXKw3yFZaFuzC13yzJ/jvXRKko0OTbYq3jI+XVoU391yYHwykdVjFDwIgNGfiZ0+4JotnMDxcQ
byCyZmC7HbQDuyFrkMl0UxZLdUGw8A5Tl1OtxQD9gCmPUJDJcGvqW4sUppfGzptDdPVdCf+WGWK+
Ikjk7rHZlzxHjd6DLkgfa7KTH3rBymnKAtylPf54GXl0BNwr3zQdN84wQqRMQn2Hx3HZxkXfrGMj
vDsGgLdeND7MWOmhFhTOR5hX3Y4DVPZT5DRCs9wUnw2WlbmZWL9CXp1perWbonmOYXWDhQZCl+0B
lV+hCSs2BTwVQKbWYdnNtxi2voPG6baeNygC3Oyknk3eCfWWqZ0IfjKHyMQyAdy0O7HTPfP5pa0i
5t8YtiAsJ94pb9qfZMRiYpbFvcRe+ixd9PrEb3FFyc+iICtGOB+6R7cQT3TKi6uK9COGLZatFNAo
s26JL60TJwI6h8b4gegkSRwMtNhHZlt6ud5y9HTXU1llsNTCnQ5rRgtse/VhGfwDePRLEBr9BLzk
IYjIL4VN/9CK7AnN8HdYqQviFXSWNP8kc9ITusi3EM4PVtGe2N4yuiPH/DSwA19A53RHlqP8JvPQ
kCKJGmjXdgDfvDonkpNb3Ddm709QEsh9ea/JMNub2m+DD4rf1Bv2m42n4Ex61qaYAINyYN22QEyz
TrzUtXKpSVIkKLxDxUCgGYf4MLD/7CvBS61j8sPj1bSm0+epJ7k7R8uDW+WfgZ9As6AifA+55mNq
MZVg+I5E+aE0BJ1u9kIS2669E4JjtOxYioi1r/wR/BuNv/MZOS0AmVbdW6yTSWLTZKm8g2N9TLWF
aQKbhvaDQ+52p7m27gVC/YeaJ+Rct6iOka85zVoV+0kq8CwYAli5Ft4vEfIAO2KIdoEHolkSv1iF
PVH9zrHXDMK+xnw4euCBb+hYKm6pSJm3cViO6MdjdAOj/SkuudbggqVgJOzeI53Eh2iKggM6dsVV
B8xuXzisrbG596z6mWE1GVq/YwhE9oq/z8nL+xf0QPRSawJ7h1+B0Q6XuhuDG3Prc8ZvcGz7UE94
PelPHwpQpnbNYbn2n2m7qMigO5Ljl2sdlawkudGwOVshNqhBotipsFYPClMWUX5jwChNGYCZ/IpL
qhzsQE3tZvd5R5Snd/KWABVHDiWa6dyyzf/ExMWxbSEEB3a+nGsRPAN16A6eW9WfSesMv4jNudve
5M3PUHvwsPyl2YWzX24WN4Gi5xEcigmdbTzXS1hzvHLXwqr93ZOfeeu8evxgfIm4mYufwh2Z6UQV
ExygfDvkVzSVCNkkqyMmaZl9dXIBuA9ndp1WZ92Jgr6WVlyv3OKCMZ9l1ln73gpAquNjTFZJZXWP
fDWE3Kq4W6cJdV/2EszTehx72CbNFD7hD0cdx+z/QFjXe1ReSFx7sOb6oNDkSQbODd/MMkBkE+O9
N/XdPbfx6Nw2tsaSTvRqthjIM52o1mU0juulIAbVz5IDSItJ0sq6dNsYPJNVGOTHKLfsX2Dy8ktS
ueCMKdq8FBBclxo3fJQUdAsnKfTwwaqn3/3E16DmeDn6dmsfF1uAf+/3+cjTkk5q2uFr6Hh3NEtr
MwP9HRv3zr2W1YqJSAHWJvyBK3tRXJtxrHz6Yd/tOcI0IHYx+4VAYR7HzPz27PqS6rG/tasu2npt
yZOZXg0VrXK++2RI9IoqXX0bCGAQq7JhYrFuZ1k9zdX82ZUWRQWMeJ8q6V25z2GM4p0mb2DIoUrD
m9Ubl7v19U5P3Daz6m3dtAsaoUSCIZYc3i4+bga3TN/cPMJrl4dA47ngXGIUaCzmlnfNcxfuWwKI
9JAGamKF6vi5+Tkk9Q4EQGJ/JmJpVy4/nhvOm9lq8bGzq656wsX7ZoHwJtHnIBxdKzwncB5psJws
UD0bW4YeR9HJ8blTQQ9Z6uiKBikIgJcWAyT4NszA6AWej72u0nilseytEpo3Ng4m6c28oFyoyY4O
QTtWr9QoZ4eGgSE/McfcDDzcNwnK/l2Z+vghKWl4jSr7bug7cLayS1iYe8OIO5I2kmTa5FtLdIlc
dSBetG0mnkKz3IqwpJZsbrKHtu3rk23A0fkpqZkMAw2mI2qdeCHUDypNAiF4NifaPNxDMlrDpiBF
GxSetbehvd0t4LrJUq57DGOeV8LNmufkV9e0f/B1RkwXOCesC10S/ovp/RiMWwAdhHiKqAjVw5bW
cXC4+P5VnYZX5vVr10pJ+MmkA9zpcJEk/omRJqeH4splzFWkqf6Id8lAUTfK4LoA3dnbIeftEmh8
H3skJ61ufqqcJD3LOXF3o5WkR+NWYIu5h7wFwJAr5ZnD0GTDDeNJjlG+uA9s57bMwupXJyT3pS5H
Pul0dAxExcGTeRpp7d67cf2E7XOW9I2pBfxclS937cJBkkuoS7xB1ZvCTRE/CeThPVZUM7fhToDO
2Dj19GG74XeyoMxlOSdcrIQ1tRhkNaxDF2MyDmdKHfrMQZeQCbitYoI1V5UVXmc/e59dgesdLHi+
ScwppTkOV4NPG0VhnAd/bq98cbMDBRWtmj6O956Dn0o6PTNJhSyt7oDsXWzT3emYk/BiE4bqFUci
pBaSiDTEBd24DerxhUeau2MmHmoGSKsktn9zMTvFmkM4xmyWm2nfMuH5g4axkbH11NRhyrm1T78T
iGU5JoVdk/lAas0AXokl/NWx45Oa/Edb4PmGkvMHJHJMWqluXqDuhJAyGih0hiBR782fTlMku0SX
j+BrmFdViX6Fq1feKpcp5bqooGZMhGcDJ3vrkFN05z9aER7B+tRaYAksfpBxFYMgaHdoI2tMay75
jgBPeCZvwsAbuNZ3022gnGBDuVx98oaBSbY4w2MEZVGM1rofl6fFOGq7pMtvfxBAyezmjzNIcrx2
ss+7sDpXi0seWUd7jRx9yIumv5m7hhLGLjsBWh0vi6z1AZ80awrov5syDt/CQCffLiqnBnlN8p12
3qAiPZ3jkr4hzfDJ1ZzB/BVfQoEfe8mSw38Xy7rl/Euhy4QRk6An/xljQAbQ1hLNcpajXQ6ItwVg
l1FbeBRDld/ZuWHJGRbHkxeSD+1OgjQYVxVzaIS4ciSuu3RTVn+SKy4BetZMZKkxGUH4Lkw+A/5w
E14FadyzQBlyQ3GPsLgV6EQka9NX3XegYv+2LVKrPCVRwWCZMFP05ky4c+lqcNovAEdxtOndIf9U
RTOfXJnq9WQ5pPnm0eVOXzbqBY4Rrj4zv6sU8CzPyqvNtPnqOi2yU2R5OPDMinMSZlFborUxLD/b
XE2emrBP1/7s2XuSYzbvqopv01TWT7opsxuDSUVhphcMorPE3kzJNGI08JneNGXh7EZQJxDPueZF
dIXd2J0qgAUWwTH2nI3ICuJqgH8fRrK/IvTfu0xUKCrmhOOO3A81OEv4rQDxYwVo0cKWnzEv6tcR
SfkulLAcLIvDuDc24a4jR78KFgiL8QLBNzEEa8w1phRnXbReaEjY21K/E0F/UM5UHE1HWCBddPoI
0wTgLxcbYbEMWY0pnylC5zDSMRlOmJK5nMBYXXWB0Vtuy5CYVOlXp6nkpufg3B37YtpgElu2TgIN
eHaZc1Q1CnehkmgjsPg4fYDmlj04sx1/TZOcP+RiYSEy7H9M+sW0WgxFTkHDK+dqZSCxN8n4UI/L
PVNulg3velgpg9tFDXrrt5q3WLeV5izn7r3cZEeZFs/cb555SN31ANanpQQ8gzUHgfjXGJnj0MQP
Taa9P4hePV+ZgEdq97xBWVNW2xFnfoZzavgVLTNNMLb9nWrAZ9UE+nulveLQ+jl/qwTYwhx2tyB8
fnzDbgwy0bvDOLDyA7JKGtYA+r0BsLKikWo9RsK8o7oT8JuJ4CQ032xaTiMr6eJrCMaMkU3piMMI
57ANJCE1HywBFOHHgfrORCbMimIuzSz3AP4m2BPdnPlEBsNib2mTg/Rro+Be1Xpc10k97oIppbGj
S/HWzENJ2CwMflNkGrDG2KQjsBSzidfWb5sCI/YTtvNlhZeieSz7sfrN2K3ZGA60XJEbrO/5H9Nh
BKqsL1iTYutFTf6G9YV8fzLuu7b5psH8nm2d9Iu1Mj2VAG7O9KRs2v6QtNyjlenjPVf/X7GD+u8P
HH3aPPpm+6sw5EO5cAzg5qS5FJ5YQJk2cJxsOTz5cDUu129QhSAPxeD58A6qR9u2c54244MoRZbU
VQKixaoopAKkTCeIuauLrtl3UspNOEFlNDR6yaC4FtuXXwRRn4O5OenMrCqrPKSeQM7OiCkpqOqA
c4aXiOkQ2TEwNqQs+50XJ8xme+s+9IEc8UL49Z071xNX7fwAi3xZQYdeqK6J9LvUdvjkeMp+0UUR
EHTow43LBeGxqQG2zWXpX6XzYgvII/uf3J1Jc+TIla3/SlvvUeaAY9y0WTMCMZDBOZnTBsZksuCY
5/HXvw9ZLT0mnulJwrI3MpNKiYwCcB3u957znQujRvVUTTGKDkZUj8KQ0P/awgEy7y2eT++Qj6EO
HFdodHvmMv3UsFHcZwR07MfM085u68XPZPM0B967rl2AxuMORSUx0Phq9qx7Eo2+TSCEXbV7NrZv
fC0NXA4D3/eaYeZCco1BYWH2q6Jn6Wr2jcxQn9h1ciFKHJ5HqdjPps3ncF66b4DN8Ru/G3p71kHo
H6YsKl9q5d4CYZeo09m/YPM0YNoUQU1AivHa2bZE+OOSgBLqd0Yoirfc6nBbIzjfASjAy+twFmxL
UZx5GfM74kCtm2D6hRMg4yELnwJ++HXYeLspWWZYDcS8vWB2zPEyN2+8FD1ijxSaJs2XFiwpwyyH
75dsb4tRM68ruxpOJTwsbWzzTxwLoY4OxieNDJSr0ioecr2BEA3y6Cr0GouUI6Ts3cS0SgE5M2tE
P1IG9HazzueIlMM+NwLOSNr4ho4uQgOTt8GjXYByLbVcHGt6vomt/dQ6/KI5V2OyCQUxjivv1sjr
6hcr1GRGXC3mIea4RE98brvuvR1w8xQ5Z/Qm5UhQFF/dcJz47NOJNVLZPKh53I21uvaCwW+bwMfg
qPYZLeNdURmfKpXt8ja+qSrbg/wTD/NjOMf2HR/9wp8NfLOxIH4nGSCY6dFVpLOeBiR0X7VZCIWx
C/aOzVuWtMwj0Cjy5ZQNKuyUs1n36PV2ch01xSXqAX1XdnRL8qpgKpolAOJBGB3IQ2YQ7JgvPcMS
+MpafB9UubYHtUbrVktquqK5dK/bkZ6yx/FojKZvBJkeQyr0zB3CUWTqOweWN4cSuYuMzAMoyujP
ZEhzGprAPOoq7n5OMXTMhhzkp8SbS/asCAkJgB/pmBpB61t5QTDOoMeEwc7Od4uG4I2OHZ+Whn1o
gOKMvDI0tiViLXYfblGbz26hYqbXY3ky28ImfydfuORdfFdFessOCc0qdL+YFniuX4mK3m8LgetU
ZvoDEtr6ppv4Xikii/YenmoeYiNcgtnMFs9jYp4wEX0blqUuCchksJ2OgYXNvJHgduCfCBF9RzfC
m8Cpr/U51465okGZuN8acB78KuSYqGshQwadX0WsssC45e2Amxhg8SlU9c8GHFIDv6wdq2Pcpk+O
jaCrv6HBtlMEk8uKEo8Y9+o29KPyq84DQs/P7jO9tTClAZv7mpb0k93qWYPxirmV91NrOJ/R/W1t
JIHonweD7mplHFuUnnav37WjOxyKHnig4Q1ErNXXg4C/6XZw7kvjnDQ2DbXeF1O/z3C2x9RRXiV+
CatsHMRS/gyDEe7lLaH1SSbpJPAda0pW6RkTSpUZ55IYmkjTfzgxHlwqJXYZDoaYVeuGogT2WOHk
JkUC7ncLOmAAGeX1OMvlmeMA7QXtWumOw/w5o7fPgDBIjzobzfNcmPq9gUuXdyYDdVo4IxGJmBB9
OD5iR6P0oeewfEySdLxTLbTpoexOscV0iLYS91CIl3nQjqoY8wdMee1O71zoJ6arSIKsin3pYS9D
ezPtjbYDpRXQi0poK97qg/HdcSKEIYWenKkNM7lEYVY94M80dy3o4XNbdez8C75mmJN+jLalHVka
72fEw3uNoSjfbfOldRmclJFKv/K1QCSQFwjE48A7qpr8qYaZIPbM1Mc9NSMZFO9ubk73kYPXIhqb
jsNjNO1N0iRoWTv2lznrKOCUuR69dELzjlhDr2rwC7Emv0mOKIQ3HT2DfBPOF7lLA0IO5b6roODT
eN4lLIu+VeinwKn2po0pR3ejn5xb/Loqjg7a4VMYNdcA2irfTcYZV3eHCL4JiMSyJYGakr7YV2/S
zzLCmdwP+18p4rNbegj4ODrWyUMRLeti/D5V3kGRLjH0tmKpjebdLOStQy6ZC2ona5AIo0LBBA/X
gHysqL+1bfNgCTr7QLAdXdMfG051nG7cpwSit2bCIUxHurLoEzGsMa6JQRFz5PEeeBLafclB4ZvU
Gw7abVC7xw7+DpL4JjLuEE7yK2hglaRAOyi+yj8lxzpGiNnonvpeNDttmkzU3iCYLEXnf/QIiGAA
/MIk/KYJGeIbOp+1WC5029QNL1jpnr0hyG66wMI/Z5OAR3OGs1kQaexi4EnL9CbkhF/EwU7E9oNN
IpYTVU+zFn0G034cm/Do1vZDZDpPRpTJq5mmH7EQUJ5C3XsOjYpxFT4DX4+BAEaWwnhmVuicBM8L
35oSfzq6i4VN15z6i17AQBe6gtxpSTd+wbUElaJXKowPDKI7DwE8Xe+5knioBAqx0HksGoyyIBSz
sqMho/PVw4sYEiBEQh3MJpsMD2UJmtBOVSgUzoYHL7enIvcoa2f7k4c+dl8osKt1H4qXEb5SvOec
b3n4hmLK2SoQSVspXv1c2FjN2rl4xKMYXrOTRHrmyaWHJViXeuxi74p8HliU7tVUz/uiTY0zh1LC
7ioz852lsQnfnLixiQ2RZvZ3VuOku0bo906BsRAVToklj8QCL1jMl8sSK/FvmkZ4dlRY3yrUjhBs
wdKOEMbQxim42+0X5GMcCSQh9UWdhY8TqSy5y9QhhoyNuOtdAMKfByMCzu1OvmwqmvyzBKbq9aXv
2jFolKYUAJgszJnqQbAM4UF5jHnhgD7V12Va3IkR5FxSvCz9z0Pj6MXZxE2zkwMEUyGZDnjgPYGE
Rd7LNI418T7aXZ0YLAo2LQaSHvCc1vUTMjPGmbM/0m6/KtLwYIbzvZuEu9leRsOLLLzQ5ZOuTfjW
gVxZIv1EUGt5FFYBeT+YmRITJOcA/cXNWtHi4she8w2nYQYiR7srm1YdNXLkNbhtWGNVMf3IEGHv
QeJ6oIXxVUtFZy1uq0vvsF/Nq5lArwYN4uBMxRP7SfvG6UTH1yfXLpBKrWNq/CopIihLszIILIrD
XeeNz/nE6a0VdJrdcfSdQGBMUcAZsTf37M5CZuA9quiiwweT6uj6HRlBWSTU4zBFhHt4TnVTloV2
rJOiJUcpA5Ii0+xbCPhm55CdcskjdnxVOXzFJzucYlOQ8Rg0xV6E8Mi7uZ6PTOvcu6ip3nuGCSAa
wsEHBhk9aH1jXFmsz1Dthd94wVuWd+zpVAg6uWlOWu8Nh6xfdq4muzIaNMHFE8N3Bq/NCU0nn0/s
J3tN9h6+bRESxGbTm5+H8KGjH7uPSWvZJx3zlqAwxR1iOpx4Rjl+ati1XPN3vUQywpOnJjDgk4ux
ji5SAHvfrH0rZn0Aoy4OttMnn9jpj7uJ1jH0Auk91CqqH6sCe+QEG46nCo4grMVwgxR/vgUyiDvJ
hjTme25gnU27ZGvkdYBs9Q4YCBaIR5laxg1mheG2RKUpr0b0LaRaTE67d22AC3S+psesSdqfQ2aV
nJ/jwP1k9cYD20isgnkLRoYNY8uQFIgfFvlJYSXwE4Rt6R6crdhrDIUZVzAD3Wv8+n1f45KcwLD+
WZSGqr6XAaDYXYoo+E+jrywWNaRcV8qb0PCVlomSV6lRv2lkU7A/KpvbulV9dGinRfWBgzl08a/K
8CExivmxNHLaMtjd2IwVcPPULqxUuaC2Ac+y3cDfwn4rE4Q0xjba1bryS1k6B+q53uMdeCst3PLW
rPqrOkOiD0OEXRvYpuYEABoUuftg5NCHHM4rUTd7j52tN3uEr+LGrJmP+WaUg2lMzEH3OE2iB9Ho
7+29ZLwJpPGpLLz0Xg1sh6Y+uQymVz7qPYm8cdq9FpV5TyKAxNbMlDhzjeoadyiE94AxdVaQN2mE
tM2UyZVtmojQDfVbkuKICSmAvrj6g4xJIuyLwpe5c5+7tN6d/qtiT0umgi/hwjVtfyN4OlFcvRZe
+CXGtSKUavZ0Ai6B7Z3HLvWFQV+PvaEPoxjzjd5ryaHj6wiB0ZbhdRV2oFhGK+KQM2k3M9DAfdwq
88guyCV5ZJA3YWzxd6LgXWZG/XejmQ5lIQICMwfnoCs4FfZiW4FLIK7JXbSeKuj97M1VoL82TgzS
qy+D/vOMG2RxvsavLa6svZrAFe5rGZDsJQmFbNncKiQjdXDR07L9ygbsEec+bhd0IKDEw6Y/Jpxc
IPgUMV+2Ln63swjghl0+FdIkucqa7pUh3gsLzmGpnbGHX0RckAg53lVlv2uGGhWfedGK+jnIrR+k
xPGJzk3OjbUnCfRzA+0wxlr5YhvMhq/QcN8lcQQeoMIgjGUcAlVm+UAr+Ggjssfr1blj6r6mtcNg
QMJX2dVzDrIaz9u3sWVnp8IIRGVN9DKHvPQsh9zyDQPqbZHr991QdwO4fGVd7IHW8xWH+/CbAuJP
kFhhf8a7N18lY56e6ZgA/I1IfA74JjpDe58pYbxkScrGXkWIfSrQh8Srks7R68FBaprxjTbrk2AW
dO2klAcHBO1n1lkayueo8F6yktckKabs2ijd+DRaOba+TM5fVWTQ9mBm/I6Corg1syn+FCGXZSyh
aefcqLgfpf7aW8Zb6bH7dUFV35PL861LO/OW48r0RRhGcEJCXT9OiH+ODSqWHzZnhHNXVtW9EKX5
gLreuMFOFF8abu49qzKzizoFTZXwJJM6H85OnCQ/oC+iCEaZ4Y0Yg8yOLp+c6u6SG7O6w9GW+WFW
7yc7jP261j3SLzzxJR6dH7Hq25t+oN9sp6i6SVPS72Jr8ojtMR+zNkyGUwLE5HuYN+PewUz0TL3u
mJJiOI9scUYdfUmy4U+CMc9zG7Y3E0FLqEr6GExUV8KytMzxfchRgEUp9jqT+JIi6Oq91U0/Nadv
QS6VxaPXlUj6kxZO46ynj04/0VsULkD+AtQLx7TJfo4LLgzWmlRMUZDt6yQABBrre2smCTG35P00
rdv9dFjgiNpFgMxRmvKiyU+Tqpn18hg5hnFXgijzdRn/KEKNQcJgkiqgmvcGSkl7ogGVHQqtc545
gRlk0ITQKyD3MFQvv8c9I8ZBiygbl3y5MpteCox5iB0jrFyWdTY0t7ijH2TeSE4+SAuo/Smev5HN
SHSSmLwGxWL+DO2LT0GT2tOpGezvqvO8S7aMOdwxz1+y1DbJDMc0MPc81DxBeuI4Iet31L8XtsQU
amS4bAuawHMujAOdPaRYHYDxowzaaJ9LbT4MjUB1n6nUObWFRftllE0O2avPTrLvLQbqGMIGZ3a+
cfZgYtzaZ112N21loLMqA7M72cIKbnQg6Een1chQ5CBL90MPzlOGn7RbuB6VF5OS4rh3RoGby1Uk
oWKUPDa5C2tM0NaxkoTIqFi5D8Hc6shMHO1IRcyMoObgkwEn7i13PYg2Clkl24X0NM/Eeg94s4+C
DdcrGkCUkAa9XoeuOvs+HbMeeinfghwGNlD/0gd2SCiOh5p3oMvIuk32Mz0TNkZ2LZ4zhve7UAu9
XWPbzVPaeNeelAUcivG2cNRbNAMSZRgZXxiGknAEI9mPUUtAIc4570iAXicQv7CMkEXs+jF5s9Lh
M6nlPxZrNjK5qjs3+HNPrQY5epwt/VA00LV1d/o8Ku0eBTYNaVCxXWQAtC7Etx6jIOxG0OiRWMTD
lXe28/wuT81nz4MwMDgNhMkkI6kUExC9dQv/nAyPeR4Iv6+KJ4PP9OPQJM0xI37Z1xUZWlKziaN3
kUKRAJQOL0ZePqI2sIhG96CaiWUCO9GNFVBiFk77HSMEf6gIlax+vRx5bj1JVBs446bZLxQ7NcOg
A0USLfPx1nWXALFm2Aso1prg+BpBlfA6SUyRLtozGs7oxF6bZcee3c84sUhcLSvaeYVWnSoiQXee
nZCJF0CKVZpmnaw6ti6q5Z10Q+wFKG7bX9lEMn9DP+OcIiygIUn3u75IboUWibuu03RSqMyA+0JG
a8a35+Dha9wVFjsaZCEcy9uO9QYJ7iirZB9iiOQt5YwLaQ+Ohl4+DEYl7xsXpb0Mp8V5icH+M7Lx
4VT35Xhh61UzUdPe5l4tvSFdElIHjqyp2OtMcUZfadlrhRlEjlkOFzLGpr94mv8W+OG+fM+f2/r9
vb19LbchZJe/7w1aFvpUbuJ//boICuv9a/v623+hlxW102P3Xk9P7w0ZfX+zry3/z3/1H/7H+6+r
/BO0g/z/ox26NHyto99gDsuf+MvHZ7h/2AKTHqX5y3YHfOFvPj7jD5CjuunphqmbFla/v/v4TPMP
Q7exZApThx2LD/DvPj4TH5+0bP6UcBd0rP5v+fgAwf5u4zOASPBOS4BvgGoF1+Off7R9DlEAeYBX
bQjD+L4HUbW3NPbw+IELAYpToZMqMR0zcnBM+502D+6XRHaY4SPBMd12K1tndG4ld7UZBc1uQksF
3nrO9AC6Szt/1U1tCQGtCwwaxNcafNz4n51dMlpGwZ5wrNHkE1PxNEtOAnybQxN23a9RilK6+9hp
lqNd6aNhE/AFdBCZrpEiF5deiC5J5+GwZxs/x2oKLm0w89cy905AxZSlI86OlTrkwwVMWeBJdQnp
JoykK9ThQ/6lz8jncKx7Q2b3ymq/ahCkx8El/5WRNU1vL2vQFyeHZQBt4QkzwtEPjMxX5XgKcgwM
jU5c+YiwP5a9D9cR6arLAQ7dnWwfRk/IH5bxufYKhrFCwbynsYmEfVcGtY9T80SX67VqnbtAg4/n
xjdl5TFsHdlU2cWVFi/R2PzJzhlQDJcAIFJuA+egkdSLBjXm8h8+Gq2arDtXAEmQS5o2YI2ANlWJ
+9np5FfsJIcpz851ZebjIWNMK3HgtC7su4iPTqqs70Y1et9SPtKHqI2ZNRbNOFr7ouD4a2tu+IUO
ZfhVrwp0wUqm2vtgTIzJdTrbt33NSZOFh1nlKAydKZWssafoKuLMUJYZfTAPuMNLhK3sLna1gmFJ
KEny4PMOk7x0btIEm6KR4LEakr7GjW8r+PU2UvsIL8G0ZOJiEGAhoxthA8Y41DrsTQSL7Lxxjcvo
KSSUAsEvg5gbJCe0NvhcMlFvs0dhExbKeEIcholtsajHZ8BoKfMEQOiEvXjwBuw+OCV6TuRVCvXb
twwz/3NSsMF58/k2hqRUJRYjQhc15Ll1iuZUNSlHjbxRb1Obo5TXLOSp7GyS+5BBkR8S0xOaIELi
Mej+hMtGElplOocmyJB0eXo2udfOWIBXc8cC+wJ+vIh9UgusiW5DUPxsOcR9VUNbfkHF15F2U8NT
xxIkPc7+8YA0v2h4wJ6tQ2dDCvp5nL30CzIIMhGxYlkPIw05+FsAZr7Tc4QaNGXWjynnr75i3Z3Y
Z8VNfrFkTPe/ShbgFXImCz1tPFnML3LvTbKl4B1TBv0uL+vJOs+cJYwuVc2PJpw7d0egD3F5cVAb
hY9kzosOKbulfheV3kBITxsP/jgKsMCms2RjliOk+8EMxA5zLv/qvZgmdkElvoJLkZrZO1Ob4c2R
NWFvekaW2Y8kTnRGLkOTHytMhQioHa3sjsrFRbmwjAL3hIoE/Wo+0e7HWmMGNUHuk/zKy8O/I6sT
wqGK1i+p9iYUmojPOAeBoc+KS5p1cXRGGmQ356J1EtA1eWaBhZkT0GBdjXkKpiffcIMCQBPoAGcG
DsGwiP0KvIDLHOOROw5jm2H6D2q0n4pzSYBPgw0cc0Shmf6IKibAK8zufJlas9OlHYivqdN7eot5
OqAMUcSTGVc5tqJmnymP1l0+DqG6C3XKes+tqpyrAVDEKZa8dtemXrINMwuxHPqNaAmk95bjs+12
aNITxyUhVmrjcOgG9v/ILjtpH0gJQxqvaK+VPl4WkBI0EIb7CCKAjlI9m8Y9K6xNZBsRK/LkzkhL
iUFmAHYzssd902ecJvyWEkUlqQ0M+pj9Nu1+SHWGqLEtaH4gFvOqS+U1bnsuu6DVd16ax+pQjJ7z
1Svw35xUPyHyqwc3aA5Vlfb6GaMzmh4AyRWJyl4OzMxyLQ1Z10Sn7JrEjny4ZGGXk0eAQeYYdo3b
PYxs+u+mAoInApwaNkHKHK842cOAFHfUmUoc6qpliOLqAcGqBmxu/UhYENyUKBKpgTMjJJzKkrZV
Xsa2jd4RWdQNU9WG8D7HLjKYGb2hK5+ZSXzGeDiSb9xnKOicsHRNn56hbR2QVbBTjOsEMufA2foV
71B/CSqCOa4MD2YX8FCbMA8hUWXyB3udBlKD9nweaenQF+UkQjQTJdmINhp3bc056gyjp0sX4RuO
w8weAclwgDG/13lshn4c9oIEETHVjHJyfHwy7u2bbiwRjg1aYl+GxkrjvQgU/mY+6qjwNb1LUPH3
GKLJB6uZwTOBQtlusbY2O4/vDv8LDqtyX41OS6ikOxgOjJLaXXTiMF2vYAQ136fOwRPolcFA7EuE
LW/nxkHi7OmskI8SmCjurpCGKIQUUtExsAObEbJTQJj2w3QufmZN1f/oJD0oFHqdvXABA+sScXZ+
b6oQh1cPSH/CJ9QH3d6kP9XoxnPlcXE9U3TxRKwgTluyY4SfptkJOqol6Syl04Vu7vDFRNlAtGQ7
7me9iYt9Ew/GD4sWFlnPwbCYvAc9QlwVNjdpj+QBVVSQp8esyKKI1BlLe5yMbMaoERbhN8v5HBJg
gr3d7H6CIJ5STsbm+MLnSXLeDBGBXrl26L2ZyENNjg3tdD9NWpvtVDcYeJb0OmDQ7VjEFqcdsy5u
sP3slCbpzEWLatsYLFBwSMfLNzd3m9qHk1vIYxYwiLkaRAAxirmROCsE5DNW1IxWGepIZ4enDhyC
h/6RHbQr/7SCAWC0E9L61apRfjcGacEdNx347sVkY8WE1Diw9JF3AXHHdvU/aa3TYJNlTzeDg3+C
M2EuyOgpEbHDo7MqWrRzUjhPRYPomeC1pHnDgt7ZV87Q8fjayibyltMgD0naBl8jyPStD8kGWT2M
WJwGafok66rKdnR70K0UBLHBCnDmgLfJ8RAwINJhAGlky7m4yccKiMCsm9d9KRGEozkIbfzVyXCY
SgciJh9ooPKDLKpHxeQOLXgXq+/UrPdzbuYBMdxsLxRRwJUDh0agEKyHQx+TnqfGp5SouMcl8/TV
8Sxatd6Mo8pnpM2hfhRuMPnkxFTXCAfYeyBI0RnQZiUei6CISXR0MtxyGNOb2fRnQQMJduJs/EAt
SeeK/2zxEzggcNKsRg3qQcsxd/+5MEH+rWPV/046is5Z4x/TUf67DpfD2e+QvOWP/HWu0iz5h83p
aEmSBQIivAWD8hcgRXPkH5YFzIbmAh1em/PT309WmqH/ga3eFAJqlyOwYPHH/geRolnWHwKvD614
9ueeWI5dfztU/guMlCXq4v8CUviLTMd0SOBYUic+nqgqPIZFQLc8TLsvePV+BN3nDzfif/6mj/SV
f3DlX0iWD1dOrVC0ZseVdRvHXDQuIrm/WDy/gV7+lUsvx8QPl45IkUJDhYVm8pwHIbUHHH/axmuv
YjZKPG+g6wLSvAc539K7H5lp45jcdlNA3nz85QHJiTRA3cQnFkpgUA4JT9h2ZQ7hH69cxILpjEsy
AdaM/pqGZQe0bPKet119ecgf7rgR1POQO0Xql0PNym7G897WzC/bLi5/v7gzKQcj3Jj4XZbYpzBv
XweRuBvvC9X18ZeDjkOQ6rAFZda+RD1dojo8bfvdq24EmypYjwJ1V+odveY1jTZWzqomeWxl6ZlW
4jdhY9w1Vt69yTgS419r9b9bPdaKnRW4vePGEZO4bpLntp4+JZaz8dKrwnSqoRog2qZ+7HbjzdLQ
v4Vl9E+icP7BgmKtKtNqHXwWE7dFGW9VGe5sNEybHuQCovr4jnAED0aH+HE/jVHQl6ifTQ1hzLaL
rwoz6ukgmwxIkDtX94HRhyerHMVh28VXdUnWE8GPOpEg9TSlbzOSk3MTG95529VXhWmmZjISpoGL
/+tc7hjBb7vsqiQD12L/FXPZgWy5q1qvgLPO+rZ6t1ZFidAUhE3OWxKO8ZGoJAM45bj1l68qs0/0
tqyiOvV7J2RwOUbBbkD2uO12m6vCVDm4CsDyie96KQvKsptkkLvtppur0pwhhw5hg3TUCaNsb1oc
axBhtBt/+qo2baPryBHm6iUT1O5TUV5velXMVWWa9LeI8CVWKzL62wxvyVWdl/fbrr0qTFsSM+nN
JHITunUukix7hWwl/wmo8B8sVuaqMCv0e8R8yhg5gJ18r22BptZr6nxb3ZurykRhElWRacc+GLXD
PBRkY+jaeNx2Y1b1CZKn00MiidCep8U+sPLk1Nvtxm+EuSpQzuCizaGu7WvyQYUJlaP/ue13r6rT
dgzarjSF/aajo2gBIpJBv6185Ko2gcLEWqrcyHeJss/G8rtCZ7/x2qvS1AOLEDFZxb4OD/QqqpvT
LwvHppsiV5VJ2Ew71TU/PBnC64wTN4f95HHbtVfV2bsgmw2LHx5zWSKGXoBYPWy79Ko4c+AKnptz
6Ro66RmL+zX9cGdb9chVcSbppMyaHr2Px+fKsva1ufFXr8pybMymzvie+VOKkspg8bZRsG98TVZl
SaeongQgf6DXmglHCFwNYaMv2+73qirTQCvxn2SxD1LXTI9EuUzWN4e0lXLb7k2uipME6bZUbRr7
aqYhp31Rtdz2NNcs2MnRujFg1uATAn3dhjhbs2b+tOm2/BpIfjj3lBg0u96ZlQ9i+oemdZfAKqtt
m2VjVZmFcLpxVFL5vRztp1iML6YVGpdtP3xVmkFeRZH0usgPdXWbazCtUEE0277Ky8D3437ZMwhe
MqMMVNXwXodnN992oDJWddkQsoQNmOsGg9gJj5DzLtn2+hmrysxJJk84HSt/yBGkp6RNb9xYGauy
NEITZ0mFnUUgPd7LPP/GgVZtq/lfCaYf3r+gJMIIMpfyozZBwqE1MFuyetsGyFiVJOp2QAY6Fy+j
b3iEfaXEtu0gY//fXhBNwJJncApSlREws23do12gF9vebX31vRSxsIAmcPUgLAl3Vo9E8Bnbbri+
Ksq2HkJQ2BTlGL7yUU4whyQbH6a+qsnUjfShy5Y3hTxk9DjtZ4wg7rba0Vc1CVgMFBfdfn+hUcXY
YIqNWx99VZWdZXB2mHhNhphZDMJ0oHhJvG0R1Fd1qdOYRG7N/c5clIhIaYE1edqw8T1c1WYcjxqE
ZkP5xtRnID6IiCpHwBKb1til3ftxGbT6vutHl6sXYrhLk+G9mjV743u4qk1G1UFvKJbCehnpeqbp
J3MTbLvpYlWeZugiLFC28m38gaA2BL4tAnI3lafrrW46KuqwbbOWEioxiQfJhLxv8MJtN2bpiH+8
6UYddqGYuDGuVoIAfrDLr5ueplhVPjh5dLWho3wZaaCEB69/7AfX3Xj1Ve1rg1GCPyhYsyZQ4GmA
I2bbJlysCj8shnxIMFT5cRXvJ3Bc87zxVq8KfwEEDIzDqE0NZoeSSDHpj22726u6dxwxpdry1UyG
Wkd7D3akG7PbbRdfvYFl5cqUGAMKE2vQVT/3+56woY2/fFX1Cj0xxjpw4fiE4GJm/bZNlVhVvGMU
HeCkjlTLYrqUaQq82N9yO4ii/r1kRO3OI+pffjGSLOgPm7YPUPV/v2xuDl2jmpq9CfR1W29vZKD2
237xqha9qs1dpXpqcbavs+FWTtHNtiuv6pDIGIFSmY8Zmdfxk5LNS97lycaVb1WKY1aHiTPyCBEJ
PdfubVkFm5YPRoK/3+vRhLVDGLvyzekTgIpcbXrpwIL/fl09NbW6bihD3dTfJh0LzSy3bYxdb1Uo
SEoSxPHLa1doNRyCgpxgHMXbnuOqWmSGubioci4e5uWrA88IC/OMbG7T5d1VyaSeXfdgf5UPawQU
jRqPLeyybb99Edl+/ISVYStccoSVT0xX9QWlQWcfJGyAcds77q6qJxQi0eKwZO+Qxo+JPuKen07b
7suqfEDyKiQpvOFZpp8URpNdlKHh33bxVfkUiDWcmnBan5RHB9f6NJabPgjuEk/y8Y5PsUTqYFA+
MndPSU5ImZBjfNj2s1c1lGQJuWKSdXBqjXI6OCEK/itsZkDlNv0F9up5ChaVapxL+9B2Y/doIZ4h
8NYZH7ZdffVIIxYFxzIR+Q8dub5x37pfkRJ12+68vXqmNaAKMHwLq20y4pOWKPnQV227ae/j2qvn
6mSZ1wK2tbE0GRgJRJLdDoalbawj4/e3phZkj2HbXfbg5nyTpN3PuDLMp0233V2tjl05l9IYBCu6
/sly0GWO2zQGOKR+/9kdlM7BXL4VhvJ2SqJyh2Ajtr2LzmphxLkfaYSgKTJtipOKbqEPHDfdEGe1
KhI929JC5nORuM0DoCT9QIyEs21D4axKyEHzhyeQ2ITea/tLB9ftUjHD27bBclYlZAtwW1k724co
rgm56c38PA1YjbfdmFUJJbke85GGYRMStAj1vZ3PQRtOG2/7uoScsh1x+fIFCgYQ5044+cDAx42/
fb02au48DV5tHxKv6U51OOuHkfbKtg+psypQGGuaV+eVfXCR+94RcjZjCUfft+2+ryo0twJSL4PQ
PqiE9BVLNikwA/2fve7Lu/H/Cq/ctfAK01yfWyQ7HQAixm/OPM4PcYPJsaiq+KCXkb1xAV4VrE1E
HYAtxzo4Qa3fsGsinyIKg211Za+KtiBcZRymgn8Lz84fK7PCm556ybbFxl69PVquSairfJqyGEL3
VWlX861o0b9uesCL8O7jrkAAltImjcu7hl4cKnIE95mLMnfb1Vevj6NPOKIivtpDpR4r6MyXErTQ
trOXvVrjYYKFXoxm+5BERInLxsLiIwiA2fTT1wohS+iZl4fUFZ7i6pNFAPifqgAPue3qq3cm6sOo
GkNuzNjC2A6gcJ46dn3bPtprlZAnGuTzS9Vm7tQexgGqV23P9rbVcq0UyuREJDWYk0PYdeo4ukT6
9K5IztvuzGqlJ43Ci2uTlb4FTw9IVeLaNrONL6S1WumjgYZ8pzR+u1WNoERxDXW2tU205lqrWrWT
qgIok/HOQO84sS1wd7MxJdv22NaqVEdcD9gpBMVE7CTutzDcz1Ivtq30a81QRmohQqfBXmx2TxWG
wusuh8y/7aGuShVLQ14aQKsOoi1+YtvwzrKNi20XX0uGwsxNlQAqfCDcy95jOMZzpGnbtLBolH9f
IGVXRXNijzaWPIGI3UzlMSaxY9NIDu3z71dPzBhLBPz9g966Gn4C07nWJok7edN9X0uHcqV5ZWw2
nA2qbgKpC6aTIORsW6maq1INcG2leM+sgxH/H+bOpDduZE20f6XRezYYwQgOi96QzEylZEmWLdty
bQiPnOeZv75P+gKvy7xVJbwEHvCAC9TiVmVSzBi/4ZwSpWG12oG7ZdF1y8y+emiKmiazJFNVQWgB
DrIsoWhcr7zy1ezmquuMapkshmRHavsuo0c/MEtaZ6978bu5Cm0AClrObGpTaftwItOj4SbqlRF/
ecF/cW7alw+5mAfqUkv7OCY9VHJaxu9yvUznvG7d6w41ajdjFycpN/CT9lEJub40wuyevNKjxfCf
38/f/AX7UqJUKYfMPH8BrbbVQxcVVUAQi8Hf4kV+5Tsua/pfvKVLu8GfjzZJA217gSB4tJoF1HRi
xC9s4/O3f/4L/u7TdzO3mtJK8D99pJMvvWkEbtR+gEh63afvblOlk6XSmJQ+XhgVp6VT5REIaXTd
TnLpff/zm5ExD862pxFRpA6Xkcg5URdQXBcB3lcWFTofuegwdBJl2AfVyxT6OezF697Mbt6C6KMd
Tm36uNrJfKiqdQ6svPWu/PTdvKXlP7H7jZug0cflTQ34COVks1132LZ2x+Hk0seCRgk9iWatpFqR
jljXvS5V5e6ri8RA31ycceozh7L5vjS9fQfLdX2+6r3vK4wGnWNmbzj1DZakSdOYvZtuSJ3rTqz7
GqPJbJnSBqdtbJNrERqZ0/1o4hre8nVPv5utAMC7GYY1DFyQnWCfN8c5RZMyrlxr5G6+YsHMq4q2
xCPlGMMn1+zTN1uBEu2fn/7ylH+xku1rjaiinVL7MioxCU9xUJAjCzx6dB9LK7Xoe+43kAMmTsV/
/rq/Wdr2JUgTGYoM4pFztEjYhj3A8gdY89nb6z59N4G5tG1uFREoiou2hZmukkAg3Ttc9+m7CWwv
s72YDYfklYKED+zqgInKTb2/7tN3E1gzYFa1cJ7qgTfckfcbjvQlXlce6O5rkcgedTmoNvtoUyEj
ggoARxuwBlnRdZmufUkSyPKtiFl6oLzL7eMIM/Yn0ogrg+j7kqS8smZoTw73Ezqw30+AFh5VHxev
zIG/GZT7oqRS1hKegMurh77+djJWaNllUV+3I+7LklxTG4lRYXjzhhnhIKS/+v3AQDWuG5b7yiSD
7q7GhOl91AhJ8e31xdFYOe9cNSz31UlZq0ZXwT08YkW1HsqiNN94SE1ervv03YRVeC2rJMF87PY0
1MEr8z7EXTNfF5sTuwnbm7REitG6eJXb7NysoLbiZpmuW2z25UlVVIO+MGw0RhuGA1Nb5bcktuof
172Z3SF5pefAm0bJe7eN9SMFYQi9Moo331318fsSJdtJci8FE3s0com/QG+FDf4k8tbrAmj7MiKN
tR5pch0dV1ID9xDxPN80O+u6Ib+vJaL1fx4kILFjocVyIYJEYa2z4boN3dxtuHWqvZquee8IOtyA
Y24idhoK78o3r38/IF8gNQXdytElH1jczUNi3VI+Mlw3Xc3LEvengtayoGUtBut/TBrOxtA4rIeh
GhGLXTdsdvM1TSKvdJMpOra1aR4My8i+lFU5fL3u0+XvD99Z/RqPskIXDJcFFH4mjxBIr4zlmLsN
1llwcRCwMEDZl+KDbcEbaOak/37ds+/m69bklsnh2DhGIFQOI7yR0zwY4qqf1dmXGJWV0WW9V0TH
uAeaaXRr/taxcuvbNc9O48fv731d0I1dkj3HwirkPdSD9pkrehFc9+m78/FmJggixtU4Tu20vMgl
RjPlmNtVgSLH201W5WSNzMcmOlbbJo9zg/MoKuvTdY++m6tROYu2r+fo6GijOYgVzzGq3OSqVczZ
Fx1Fk101Rj4ZRzXp5kDNf3aaJfiu6559N1Wx2CIh2LRxHKoi3s6Ivtr3VmQ3163Bzr4MNS4HMnax
ZRyFk1sUfMxzg0tiTM2rJhSGyN8HZeZYrmiBsRxLE18tIeTok6XS9MoJtZuuOQihBQWTcRzXrr1L
1jU7q3h57VJ1WW3//VLFVrF79imWzupqVuF1LM6SfrmPuT2Xr90IL2P7rz5+N1+bhpvaWs/GEZUK
/M1oXMwTXW7jEZQdXDu7Rhx83eTd1zpRbOwWJSjJ49oDnqtjC/31VvdXfvpu8qa1bRZpvLEkW4t1
a6pY+R139KuOf467m70ptVSeUcbxCcXxrG5NSIofagIj3fGqGbavekq8ekXVAhN/GIEwawv8Ztb0
V64O7m7+DoZEiQWp6lTncRGOAMfBRdXp9vO6h9/ttQptRipobj85HgqDIdEX5FieXbe07atvwC8a
Np4h46RGTpcJIjnMWHBor3v23eSNEs+IDEtHJ71WU3Jxo9k/1NTFVwWMnH0NDpAvN4GYH9/k0jCr
sEGbcG/n3XLlqN9X4kw9/rHIBZMBBcqEFTiNb3DXxteNyn0pDrA0OFSm7G76cVBG2BQxpho7Ka9r
jQaQ8/valo+VVeaj297MOXTdBkhUAPlru27gOLs522rXNqM81jdNBvWD+oHmKbeG+arwsePsTsc1
wlrG5WLcpG3zCTFJ9aMASPj5qlHp7CZsh2Z9RrTUnCdLFX9okTXfG6CWr2zn9q+83V+s+vtqnHw0
IW3KsTlD0rfiO020CJidM1iWrt6sMhkNjwafPjPvGoDh6j6fZ8M9SayREZBOmK8k6KrsQqYy+7oZ
QeobmzHcG8qppgrM3Go5x4uoLPvaVjM8Rkeay2r5QNdteZvUYw4W29oQyR6zFDTsV2OxGvrCNmXP
4rNz+U8WDpBpu72DVdcVt1XkpeW9kzhZdatjt4k/4ztrR+xKIEW792bbjkWD4mgYVAYpVEfxVwOE
2MW7a6KJ/m7MxjBvmH3GJf4QQeFsJ18hMWbQ1WsXPdZCZcubclg2uwt6Mblo+FSZR++aCUjFfU3e
dkNYT81o9s5px1xgtFxic3HCtVl19xHIV5Gc6AqomrPnjq6+6HvKCSGvCVWOvz8Zt/a8dQphu0AT
2L7IprCw6NXCa9Ng7pQ9vKm9SQI3m+fFdb+XqhHtg5Po1nwph2KS6ErhV3L7QqnsYpOqZAJY17cG
N1/H88RnttDtWleJr1th6gQpoNtmaYO6dYnA1VGzLB1ktpKjYkdoJ0JiA8Iuqh+ytRr0Uxfrnk+A
k2hIjUxDehjbYooH9CNQzzx78OQ2FTcedxN0b06k6vU49Nir7zbXTYunbCmbWYZs8PV2SvSq+/t+
tIq28FP4WNP7zdNyKILBc+y49fWyxc1NAqPY+Fxaw9pXfkp1G27xaSkrLGSmXvQ8g9lu5h6kncgs
IGy05K2WdbdmQB4DxxQr6rVoqRydnaBKFXEftFt/cdxslRvZaSCAbjdfkM/O8wU27iYfLtjOCUZu
A+8mDZQtMeoEhhVbCfIxqNl/pL0ssp+D6RhbdqSQfANRPtnGRfRkJ1O23GQLfxUiapirhYEwsIyE
6YvK4Xsxm1CuxZyY69H9afZxYqF0y1pMon7rjpUBB3gYdRZ0CTbSbwK2ivFd4aouQ/ocBlh2WeOV
B6uZ26W6Az96mWBOO2Cao5+89pYwqXBOLncKy4nojpnp2EN1MLxksMxAj1YSVSFku3L+IYk3jO/w
La1pHw71ENlBPsaf7aWrnUOGFKAFWmsyzLvWSYdvAhDd/L3NegnFeKtKsd5WJhbnNzSx9/Kd25Lv
FMjG+uKptO30dha5+dYDR6m+1zM48gDE1/ZNbggHLLU6YH9EvD2rXMzx9xi1pDrFjgepD876krTR
/VLUA9ITuKcKGeqiIi+PX8aEQZXfo3nxZHoLzWZJi2DOvS751LM6qPrQoWdIk1BG9lzfFlm8TghH
sA1nGM0KpB+fbMPstx+LAbr8g42J2kGcmBBExmRnqWF7SkTEdhwW7AyiCorZybMNVyAlX61fm6QZ
m+NEHr+TN445Qbg60epo94AWoQ61P2nfatYZjai2B3TkA2AW1x/UiuAXIjLuyM8plknXOi4c5gqg
u3LKL6RLHFyY3XH4tCavfQVx9aJZSr13naxm+7MF4jGG5TuVneLZ5mlWP4uhs+qnNOnd9mWpy1pg
WFxUMz5EZiaXL3M8ZQWottVs0lMR6QlhUd/iKEcRNiYliug5th3KBPK1g7z9Jp9wbaGRVlVrTWHn
RhZ1BIU0evGyjPNqHhyV2+rnaHAJK859HXt1cXRyAv1HYcq+e2inbKxqP09xTR01iRDnfQKZwfzK
zzrOke8ursanw9Ywe2/HapAO1VY1NSn8Nw7k2a+ZVXcXM1q2mMCccbovcjzlbTMYLUShxo4f7cQy
WqwLejPPZqoG9gvHni7O5RZF9poXU/KUO8U8PtZRq+WJdxOrb4WrSkEPoKvd+AMb/ZjlyHbyEkht
0pe4QNxWbe1CXbU7m7gy2EqZ+IOaKjkHDuKR+ANI9Hq4MTvZzy99MasK27dOcXCihV/aYQ6aeTGn
J0x6OrvvMzihgHnMVATCoZ4shEPqudBW61o8OQm8fewva4rMsVHzUnwClWvjPuNsnxVr2GnPzpq7
1Wk25zCLvlnuyPQZGlqtrHD+UTYsgGdHxMYKF3oylpWvulhUqvEWYQuKwqTtVJP5I96hAXGwESeP
mTN2LNlRtKgvwMeKqoTMmg1iBsHqdA3oX8lnfOpdx+sfyzzPEAViSEhy91ShJHLNA2JoI72TdWX2
6+PsTrmsAq9fZbzdW9vGb+W3Yig6CgjwhmPOriUKZsSpNj9uFbTN5XLtD5tlNE/N4CLu8emdXGV7
2GaCfJU/dDqu3MeinePPkVGj9/aXDkL7D8HfDhvdsWQ2fVfz7FGUtvSimoFmL9Vwo6Q7W8gqwGoj
MFmH2X1njoLeARwO6eT5uli50v9Mow09yrEhc+R9YAU0sbZNKvWMoyltuLCnzm6mPMMCi2rz69pi
Sr6LZL6at1nrbPMzvp5+ulfmWg8mJNI81RZni41F4CJLmVmSPixzzwBB+TY4GBGA3w9pHayLLJeP
rOqZ8cforA7E60yW1CnEmWclPzJYxd1z545WHZ9UbSWuQNBst94bbcJzRx491vnU47Js6vRmrZbU
hFM/iarBe2+wOr2bDVTyMWcVIOtvoY/a4znylsF+2swcYR/MklRvWSCHARtN0PFOXNi8MS5yLqrV
OAd5Ete0FUHBtpAWVjVbuV9rmPR/QHOe4h9NFqkefZ6JlXr1J7Lx2WcvbyDF+DB8M+uTmBBegPPu
ai4wuKWwn2P5SmBIiUO/VQ02E34Da0VSWagV+Yk9dfY7krOW9z7ddFsM/BJStARhbXjkhL9cm8+z
tzhvbl0V6ewjlh1dfXNk2sjVV5W1iNYvvA4YbapjtgFfpnaRforXOOpiunENzj7+0uioPZd9gnXR
VxbVzR97iM1mjh7ETAxeoD0MDK1oTZ34pFPOsXg1wXZmrIMIiXALeDBgRk5QHddiPy2LJjonydjz
BvN1EW84cyjEHQVr47HZxAUjVm0g4l7W2srz49LKGd246ksr+lxuXt0/8SiaRS4ai7K/mzHyyLd2
qVwDHc5iC5iv1Yj+2ssHUQQZ7L3oXR2ppTuLpSjkcVP8Phy4JxxLg5MsHU2Jfbx+jjany0d/TQyr
vBDwzVrdGxtz4slcM4rPfOj+kHXh39uY4VliiwEvTbvWyLfYNaaqrDiSqFTlB8vrY+dHn0NHQ2lj
ao9/v8xIsCLIZpf6tK2R49wuGeK5Fzwzi/q21bywp7wb9PQIgdmaHhYKW5JbSqEc2u24Ps/uLdTu
bvgpmq1CJQu5VI/+NIqkvokmKxtf8gbsxnuLosTk3TQbFuLYmlbi9SMk9Ly9IR+bgPt1kUjUHzuT
nOn3rXRFJQ5WNy24VCVJQuzxXotZ3Z8ADevzihw7dW7KOCtoDU0TYyzBpTej/gGYOtPsr3lcfpxZ
RHg/RORSzTtYjIhfgfncAiDfymL7Ark8e1q5auk3zmh0NCBjgn271BiXjlaKXvRDmqbZVAbckDp9
b+Renn+W0KWyx5wghDx2GfPwS9y3zMlfOH9Nd5DwLHoohfox4XrxnlYIAQuXp9kw9U1lAuo5k4R2
h+e6kEPydfU6lz+fpT4HEz5XBTT0tsAAcB8bazaiekvm6sVaOEYiPrBRT2RN3LRvINov1mka0zx/
1rpJytyfcmjTN0Wj8AYYnOk+jlRjNY9oOKb81GeDgQVqMivXeE6aNpZINwa0Bux87eJXFNAB266k
w6hEO92H5jBl5psOc5b3sWqQ8bBmu7oJRTq6zQcMzcQjecsbk6DfnIGurtHmSPZk9PNA6HnMoyo7
TOgt8nByp8F5h4dtkbfdFCvnJtvmoqAXbPGKBwsd84YrYGP1eV68i4WmrrqxZreJMRtsdtaPd6Y5
J/Y7OH7llAdR5RQQ2l1E9Qrrpav7Y7ZMOSvhrCC5HdWG+Bq1fOk6B7Ppp7gPaSJWSB4RuldvOHw6
063jxsLGRjvG8TGzmKG35VbZEXYuIPwn6aSifRNNuXmBkY6obe/SUs1oXvkl8+FsrsPohpL7bvEw
UXzVn8dkI8dqJ0Vdxv7IE9o3ThWn9sOiXdd6U5qkRELEPFnDw9KGhPM4djfzLursvP4W26Xbv4yO
aMWjKDhFc4GjVcZ+jJs+7w5dDysf2Zu0m7OK4NAHEpGPeU5VJ5Y3dJBCoEBjMSjvj7xOm+XopttU
PefMYsAL2SbaU2dxqXm0p141HK3czMFsOEnplfdFjhTtYbJ50VURIE03ZXbWa6yMLaScL63SIDJW
x4O6KW3DeiUM8TeR7b0hRpetMGr48+eFHRF6S1m3VMGQN/7juiDKLrSHAJ55NXXJGXNwe0d63XzI
q/q6BgDYzr/HrmQ5wK7P5XbWaHBRKYj2eXWb6OmqZ9836zh669rKquczFndxK5Mi+3Q5Mb+S6PpV
kfUX8Z99myqegg6ZZ5qfi7pImuyg7A1eo1BddNbUItFCBcwxDgdbGgz7taSO0YSp/QOxCXetrI71
Q8pAGgiYcvRC1qAajMA+ltLVYiNyaYMLsR66/At9o+LoJNvaa/wsb6TjFwU1rveG51T9bTylImFY
9+TEzG3FXvrP7+8SQfyrP3AXWaRYekUJvcxnD3PnfJw6b1hu+kjMP2tzEHmYA1F5reLnb8bxvm92
aXMLbezanye4d8btxZFo6NBKhVmHyLEIw6Bo35QOiSYY7oi20yN+RomcMDQhsc28qL6suT8IPRjd
cSmivrvxSksidwRRnwdNRefWeFBDbngjAYGuqPqHVBY2B7JhaEZ3gJbc9033SMHgPD4Ac0m4PPSJ
295e6stqI3SinFs1tk9jzDVCoRpvuMQuMrNisu7IU27HcjlNcSfm5xI3uTD8wp7KBF59EQHk4jbL
/X09tZZGkT23Gyq6wIxWPOpyhjp0KGNj6adb5S7ehHDajuGB5XM/V2n46yf9f8Gtn350w9j9+A+c
Yf1/HMfq+xcO5dVeH/b/oRjMJkP59wT78EdVfulyiPW/JGPn7//9n5f/4F/8eqH/S2hukZ4tOGhx
2CJH/i98vftfpuNKQl7K9ATZ7QvMoKpR5P73f2rnvxwt+f+kdKSn+Mf/gddrBfOeUI6nbHAkCMXE
/w27/hJz/9/5iGvDBQZp801SOYSj98V3dZVzIks3RlDd4UxovTSM4PQe1rR9rTbjsgDvvsoVWvEt
phCW5fIn/bl8JU8dJt3YL4G0jMTn6+QxXfv8zeJM1ZvEjJvT3JXFh6zBF9+kU/LK2vqrfnz//Q73
QGlrgCu89d+/H3v1GpUxBEUO3nHyVsjEPcgFtQOHjanigMZJBlxUuyZZwEGkdZAbx+K9Y03Otzhz
ordSeZ0TdtyuKNfKdUsISXROe4xyoxRHuWVldXJAm/4E5e1kXMYTbN6tyyvtDA6R8AFqOfsJG8nP
hQKzwi9l5qB/p8nxmfHjxkGn2uhr7KzTJyoi5QezN6p7byIcBXqvSD78aYy+/ddf/mcDAHz8v/hF
HIJjliJCZOHB+f2NrI3JUYem32BOPQxRo6nkl4pSzBRltSZKTout+gRwTXwpehvHuOOKdCbE3xC4
saGuci2YpfSRH+mjkRSxHfZp3HzrxfLLBtaUUaCrzGWHiWNCwriYrG/o3bQ4oV0ZnqNBzpjNs6L4
qsekpbRxcrvlxh2amiiYiwEztaP1nW5LTrSdmyyjv3BaK0IAhMO3bFyXZy4ifXkw+CvmB+SRycNE
V4u85USV6EfsOFl+NAHC9me0VxWWHILim196jT2Giy2HDoQS9mm/61TShcTpFifwciD6ZkHvjV/Z
K4L4fpSOfb9xXzXCvrfcPyKBtOQGM+cM92/qxHZM4as6oSApgipnG4f3tlZx/NaqskUi/3GTL07n
SPuGYlS9nGZaqabA7hy8VX0PUeOQD5HF/a/XyJbMLUXHlnTcnMOMazKiVdoWbOwtE2gJH3XeqIJ1
4ggVDtucW28mI/Kcuz6KqPqNlF28S20PYZSzGJUI5RjPiHZcvMY3qVg8+Y0/2NZ38KlsRO4oZdKn
PHKd+T6KDS86bqnbpPTiT6I4FowKbKkmFr5zZFlFEXL67uVhaKRXPWYi2whdlJmkxDCZCyssMtE9
Srva6pBL+uwFs+4rm7126qOv46aS9Kig0cYBPxIkr4y6/TYkIKWS0MkvWzARbheLcp51zYHLzEwB
Y7SkeN1cc/rXpvW3AP+/Wozw/rrCsQgtm/u2xR5/MJ3pI1aX2vFOdoJerLf79jEXEq8TJYjLYZuM
+jiZWeO7xRj9/OfJ9/s56Ne66ylHmfhMbGXTvvH71BuEEaeFi16uyeLqQMRD3VFKkt5KoqcnklDZ
K1nRX5XCu9XP08L95bJm5/i3HtM2oSJAqDEAeYa7h/xW0C1Vd5d2tftlbJfuJpKbCge9QEJrucgU
bWN9rWe80oTPhU1YIiqO1BxZd1QGxq81NP+q1/39+Uhcu8rTpoOfUu27UGRpeguysCFojah+W4PQ
PY0YtQ7oLKbCjxfCu1m8JDcVgi5AnosUgUU/z7EujeHUj4b52unx39ZG9mpTa6U99m1rX+RaGX1l
Yhs2g75UrQzI/5IycC6C1X8eCH+xCGvOB4r9yHOUq/VuERZNrmfTXc0gIXPzlotFD0h45dLsl6p3
fhioAzEjZ9pGNt0lnSDqSmm/r2wqL3wxzhnmxG6dX1q9WeI42l1rho4Bh7g0EBGGIx1/rxU3/Pvg
1cJGJupIizfDIeT3wetqRztTdHnkaWu+CotClmiJymPqVAkxRkO9UqInLjfD/x0cjmkq7UpboreX
mHyYsL9/oeHk9Rgb0ryY19XHNlKeDevbJlWFhNMK7XauklOJIfQxIyD0cZ47/HpzSz3oP/9Ylz/s
z8+Bo1WYlhAuBxnz0nX1+3MkhBUEsTMyJK4xPxUuYDwi0q+1Sv2qu99/jUAhRduYTQ5gX7MpKLdT
2ZTSxMHCXxFhrLz3ZVva78gnrd9GRUXk0Hcb4veLiS6uJKI+s8pMX2U2gVBDkMa+qZf2Szxu1Wut
l7+vnJzdTOUhY7KUlC5JnD32DMO87BUmv6Cby+hMUYdxWAqRnKp8+sAd46IEmEQYtXlyZyLCe//P
v8BffTtGNBorbJv4o9odIlOSQrEa7SZwtkHEh6GoqVzLUwOJeUJQaVtq4z6f5FzS9GuOB+6d8yvR
i98PTf/6+6WUJkOfhVvv4wzQSBIOeYyBqcqqLRgaLrH+kLXL27qxCz/KCjTTa/8agHC3QF6+V5vK
5uCvWSXRWO7GntXWtqR9ogkUqbsUO61pfijilqPRZMX5PWc152BwT3zUpZ1huFySeTmmOs1Rkuti
a47I0pPllW3095Xg10M57F5spJ72lPR2IR3GiGkVljEGW1SQc1XxcB7NZfyI/mS7m5LO/fTPP/+l
+vH3mcFCoAWVSZczvLU/w1vLJjc8iWMgKssLc4Mcf04Hqm907vC+xCJ3EHWyHqPasw///M3/PvUv
32xxS7p8s9wHxzZBesDNrTHAk9CFscZyFTnLa3XUu2361wt1uSKxyHm8V/1rJfxTjf/sabvQbTcF
BQHkm7hIo3uLjDEyRVE9j4XTXfa6r2MvnKMqe8NPSKZ88JDX3qtVeLd9STwNDkb1RU/afWXuqV88
1N3rF1iqWQBsYXvmvmJ0rEfZr57dBn0zv41by32CaPUrW1WQDxl5MU7RDL7chokD3IMey4OXl6HO
jJOb5Ese2FmW39WdozsqDyzXpDYITa1P6ZHd+qIY7G80bA0phH5l1GETZ5YTJrlIXuxEe9mhANZy
aqKmODHwt7cq9j5lsRm/cdgyokNOq7zFLSZ12EY1eS6OveNPnXjJCw146AghZKXbAQJ2Hwdlb2IU
qZZm/WYkEUhSUpnyPI+6RC1ZDtNCf6REtFHZiBZdd20+q3Y2H41GkFtGVTm1PiqO2LzLJ3crA3LW
k0OEPkof6XHFYNw3Qp7NuvH6M2fmpsYVKkmduKTy3s+1N0fBOLekvjoVyTio1nUyfMpHpoqDe2l1
pyoVQ3+7rstwxJIripDjs/tzi11zw1w9eB9sMXqz33JxW8K4zyHmUbHS/UCy6lDLpUu9UR9opLco
gDlNx0YF4Gkah+dFW/VLEaX9Dze2WmqwyDTpUPdd9oPuAC86MzaVi7dznbS/dpQKcGxLO8ol+uqZ
Ml4qwWw0xN0NE392/exS0nfMXBmh7q7F+liNhfgxusvy1RVJ8sDleLKe+WO8jxO5Tq4Aaa/uR0MQ
h+pqiWEzTet65jAqrTIojdFL/WggKR7IxRzyAzmoihxRzBrmz83Gk7EztO5D0VjpS1lgcQilWPlB
BzOBpjhEY9eGC/i202Y7xMlrfGDhIqp1CyKhrXPVFZS9dNRu83nc476vY759VBHrqT/NOjpjqaR+
wZhX1LZ5s04dxQeGx+9X9NlHF7/LFzh/ngqQKpufJefS71wj1jYcRbn9JP8evyR5MlRhbi5iOa/F
qi2q8SrruTPy9nM9zuZTLYX3ZBTzRfK6WtltSclM45OD6tdAejN1RZW9LQ+061KNbTTWisUjGp1v
wtUFVtDSyZljtbJudU6z0Yk7C7d3xKJjd5CNjqe7WNEZHRpwX+SpX/AYHyduQr+qgO0onIY8n/xV
pzUXz3xZzpmbNNQrrCCjwnF0TahI1MTmYTpRoxRUUasGFviEa6mw6/aLXeZDH2gnamZEoKlkQCJg
FcHUUJOjiiX54tZW0wXUlOGPJqrtTofSHOvGjydCULzJkfKYvI9H93btbFUEbZ4b54k6R4P8OBgy
6hNk/zUCHUimHH4NiWldNMvDuOpYnPKECh8KiFA8hl2zZGY4RCIiVwZzviIhm3OGPimSTZABScSZ
QT7Yqg/HyFyrU9ozTvycPn3rCEreY2BDwH/hwk7o1U0j6yFnsC5+RxlDeSPtyaQmC0xic4g2M5Kh
qlzr2RvLAbt8nHsPNb+RG3KPNhvSfY1u+AXT4U1r1HkfxnY1WX6bEYT18YvJlxh/Yeq32mta7lKZ
/XHuCzmF9jASKiqqKHtR4JdXn47V0Tjn2nP+aOrBiMLMq8W3hTKnJ2OibSUYSf/YJyMF4naQa1Td
dVuclAfCLwhd7Y5CLcOl+s0vBssjQWq5PwfPi15KXW3PdVmMl/cKtifoyEA/08cnee6tcauDWAxP
+zqN2WF6xzU+Cx1z3BqsnFLJKNHW21ikW3lkG9TDjbSEvB9i1bgHe+PVHHRToBVuppYgQjOpdx6F
LviUO7ffQk6kLQkKCnXfNyvbi19Pol/B8mbjpdxG4zSKt6l8kyJWoO6LZAUZCq827yyz3d5eqs/e
k3SsVp9Szajwc4pYCOMUFFTceNmQDgFVtBY6aN0g7x6oHg96svwPTZ1Zy5EoUHwjtsvIr/os/q6F
iotgoTnqNmVEeGFZdELdi1VxrYLC4o0BJZkGfRiDzUGrx+zix3TMP4Ejr36Ym5V94hPUz556ojnM
lrb67Jbd7PnkTlOk5FFKMiC20C+Hq6vq0MRujA05MSlkSftKv0PQnVh3y2TKcLSkVT26shmioG4t
QoVm59nvlqhdP2bVMjkB1/rl01TUS3O79gyWGwol1vxAnZmeAiQXwg2RWhfFzSI2m3iMUvXoc4/Y
frJyigcvi7jBt707kwidkjgNt4wyC3+k4/08zovDgaprI4TOZk3xx3Hu65wqFx03uXwcZzXO/0Pd
eezIjbTp+or4gzZIAgdnQTIzyzupjLQhJLVEb4JBf/XzUI2DUWXVqYQWsxj0pn0kyTBffK+7SjG4
uCvTWAmSlxsxhiovFcm/3Qwzpa3b6isiLXdixpHY7ELEWbUchmxnL4dMJpV1bUhy6QMDeiDAS2a7
2s6CwDqHS+p4c+iNbRzvG30Ye7ArI2XfMFJ1wcoRVoRB3nhfNIhgjCITTxKa5sPakFZ+vpZVcW3O
ipMQwFWnx2oNw3DQ1mIz2dSuCMduszM7hhwQqu4hiwUR1FtOSrhKdY1Tm/pZlWX7bMjproOIG1DT
XLRJRXbzx+Xjb43869JJGDrmGgZB4IbFBfX11bFsWJ6k302hYxZGSSnSEMM4LV3bhI7TFTBr8kGE
Zp6vtxAKoRfO7lYYtOli9kGlmYMKl6Ve0Kym05CHKwzmr11btiroiTSqI8IlsjpUMFCygE5NOZyo
9N+5f3AB3346XV7dso9NSORstFU5izn0pa4Cy7PyQ7tUvh8NrdH/o7vyE6Q4mCSpUXTnNJX0Hy0W
eJ8za6ZbDMnBOpXByahvbgN0IWyaA6T/mlvt/Pqd9ilXhbogYdr32ZUvgPu2FTA11jfhCTqvfpv5
bQStMnsiITjJwrYrpBcaU5Y/Vbo1QPT2jPEelg9F1ZTo9EtZyMIL6Mlk3q2yjPQndklpFfl4Z3SB
n3qAqnFujss25EK5q2npP1Mv8nEXpzAVEcmZrIfEasvvsvNjgzRZX05h5rja2aDzvQJQRqKtx3GJ
Pw2VMTYgL0vyOWa6f1N6PFtRnwzWL7q0+pdyTewsgGcDmaYgx7wJ9cluYB2vBH+EduxtKP3EjDtb
J9fILkVSiccyw0U9TGOr+5KCHn2yYOc5uGyNsqM3ndWH0ktM6ru+d+XOprmuXVqg/mvkJIOzQgqD
e1XOS/ErU7kUQZtRCwQT9YQT2ZZNtKfCLfFqYxV99cZu/Tbm0L93XdNVTeAqX9ci0+4T2r7UdtWu
tdx8YZ/pKN+ofZq9U1cVkfd6E+/KZJDPA7yyJBoct7XCqqcnG9aIYb+SJJNQCDrE5kJ/H42D56ri
l6BOs8/KYbT3PUUjW9FqtWlgMXYbZqDZcViKpb/1VzdrA9pC5RVHmAcNHWKRimbId3nANba9pj51
jBA6UKEFk582/l/h3NtcFMK2hePavH6Hy/HrqdklMGEwyRxDKDrN3liqNoqh7UVLTdxbW3ensk62
LuHR9oLTNJR9gETTFG9sLihznAmZSqjM2rn0ey17bqa+2ht2w57/8V72tgfjAKIxBt1K033Tqh3g
UGVl3PRhYRBEypPO9D9WKvDW1S7padc7hAV6VOS5fiOgHp9owr3Tc7BovPBWbfBR29p2hT+uyMZi
lpugGXZl6i83axq3B23p7Aheqb6HDJ+f6AS/bfg4Fk0O9m7Xsgz92G22nVdvKhTlBQH2yYvXLnaI
DRaEHgqWR1LuJyrDuDzBM3nvHXsgco5u6r5jHxuLAAthoj8KFSo/a69Kf9aec6UTTp3pfTDH2nCu
pUP8WIytuau5+v/9M9ue4ZsWgIHw2WJfv2OtzjxaDynDN7lGC7wXO3+axjOsxZbQTY021JdCP/94
Xv12b3s9ibdGuPm7meR5dD9ej1rYo1siWFKhVarxn5opYIcQhjhjpqyt+32v9YQnaUAW8aEWM2FN
sZ8u39IeQTR9GTLmo7U1u3o392uyl4aTOWFc4sfum7UoQxPudRfakzf1eyiQ2hfdUtTFKH8+r0sL
cRxGWjisxbIrGt+69p2xMaK6d/s6gLbdiNBRI8lQ+OATirtUdrlba7NOIg/Ieg6VXGJsJEEO1cHX
GgUMp+MTNenZHJN34sIW/Ph1vdORgoatC9BHT2cdbr2yP9ZBXo0psWnFFA5dHT9z7hdOWJb1ckqJ
/E7PzaXZitIZQESn7/l6HI2R+5w4ojDrDUyWqWa5RxjC2A1Ncx/bxByGlPFdFpjddOoZ3651QSXh
QaLUqfTEm65b4puOmFPQUjM1Dr4zT7vEzr2w9b3lQsv96USV8854NrwLWOxUFLp9jProY9esdlf1
YYzd1A3HuMyA3uf4tmfFZ2EFFvN3BqG/TwraurxhC+hLiGODNBeVk46ROCA8QQhh2pPcGTCfXXli
urzdUWjbuFvBhBjEYHG//ozG0CjV2eza7qKyO9Z8vh8SLnyJ0WkvQ0WHw6EQP6cvOe6sSjtl2/XO
AeXY9G3pX1N8cS98Pbyux+mqj7Avxrn39gNs9DtjaOew0vXm5eOF8c5HdOhJA6BwStGz3f75HwtD
93CPYlvmSd11+ZQOiRmjbneJjfO58zhpoZ7+fkDPtLePB0oFO+f1gCX2DlrXGGRzFk6+9wBGzmK6
B5+lK5YrKab8xHjmMR5GdQGjyASOAh5i/R0tyQbLVCV05kwHS5w2FdRELglVVUfS9NyDoQx/PRQI
CD63wiHYpZS+/aQV+VIE5OXqeYjnUNru0SkNN2qGkhe5eWJ3oefMwwO0ZCeP9BaFT4DIjcxewq+N
U3jGO9PR8Tfsm50CV5LjaV9hQWosaMDChA7wRTfMxW1VZfQBpKN3gYtL8cUMNX2n6tw6L815PRVY
//ZYZ1OzYb84G6AAuvL6oyW00nAqjpklKk7Dzqusw6wv7a8+LgTtg2QOhA4d4+OZ8nbP3nZSE8Mo
uDSOebxnt767DAruYzibTMoV5OrCSvP1r0wR/i0+YVoB0rLWNyzh6NEatzc2K9lQNO5631EhhVBE
2hMSeuOd65dLwIkLSGmxTR8HbLKuXJoqFUaapvWVVnJ32SpJE5y7xjniUaLrDM29o/9Lw7yXyy7P
UvMG9cOyL3QRIxwZS5itH7/gN1AxS8MzBKufGx28pmO363HtEPAW8xCiFY1vPbtuz7wlb556o12G
UOiTQGwak+nR5ln+hUlQc1MZhlPXfZNX/LqUEeA4wHWczfBpjn0A6h4FazZWXE0HabtBC5z6qIrK
/CSXRLngVUr74haZF9NxmeefXjf6y12ZpcYPamfUNE3heaciNt6Z8R6QsrEBiCavaPvNf+yLalQe
0U8KCogWf6vtZDm3lMCaY5zXnZ9xM5zgPJx4EW+Lh41rAlRE/w7o7Dhs3Ss1r5yTdAjtes3Pkxi7
C8Mu0IlhSx66nAW7NR/1q3Qc1Y+PZ8I7T+sT+s2BR+nOLzjalJOZPTn3/ZH7NdrYFHT1VjPRuSWT
SM7QiPffUcw33z4e9Hfw8Ovv7rmWa/Ck3nbOHS+9JquSrUfG0hNN54WaM5j9DXVN1kaK8zUOMJ8Y
1jCVPoBNTG047HIkssaVNOv+2Z2R3QFZ2GkdLnpqdntajJ4Nf2soZxjK9ZTTzmyNG2hny/1QePbP
tHfYviwjpimToNHer9KutGCh4hWHdMrMmbNPLdfYMqsT5+zbIx2CA4e6DhGGpX7cftHK0msbj96h
NozOAa1suaOwUoEfZ835x+/1zVC/r5twFU3fhfF6HPtVxHmVp423hpXZf16RBx9ijFnpjqXO305Y
TnF20A25BjbxjhdJ5lVLZUy0uTZJaTQZMj6v6fWEuma00ayMOJJWqx4s1KH7j5/xLe2DyeoZGxsM
Eb/Nb3i9PukPYJQQJ3i0ilL/VBtpGVhkr151nmjO1mUVd2UNA1BbgfIAUqwblavm3kilHQx94p4j
BVA3ChFTemJTfXNqCX4ZvXPW8EY8FkfniQ73veHR1zCfRXydeoO4dJLCOmHXZP6+1L5aPFT40KE3
PjL6Df3Y1R4DaLOSjTmHcwPnb58ZvpaGvduW5s4Fnn3p3bJ50WdnY2U5cwcfsc4noFLUnBP3Eqwp
ggmYsgz9lNZMANO6++rPhfe9yZvZ2KX1VHvXJrd1cqwLXf+E/Gq8hW3fy72T6XkSUCHJNYrNnLy9
kvtBExpSE+m5PUlzCOjh9l2oQWMGcaLzREqrqmS3N8bBu/axFahpy9LlDvSCYIFgsTN9CNTUcTkl
gJZmYVYMX5RhQPs0kbTroe1WQxeAKa4/N/MMETYpkQSXXTrYzUUiC/rxUzeokWuurqvzqRCjCIRf
5st5i00OkB17PTYwkzWoswFY1H0guaOLozVhQvyy5OQ8+nIe/3G8Zq3P0qrK/YD9q4Vn2HULxgjZ
3Fp7Lq4AZh2c5DqqxrH/jsLA/AqSRGL2qGEGFlTDTF/eGSt5RzptDHCAqBays6slPx1ij7bGs8wA
DIS0f2TSRnq29HL4UiCn/AXgbF6uswlbVOuK1t+JxkekXC1lfQ0AZOQXa17UiKXgXsHgsZL+E8Cf
k1KC+qSqmUvZ4UIBv2UIdLGUFjRRxe3IzYQg5XyyXEa32+5T7SQdGjNcO9rIGXtorFNfr5tSTn9s
etvLA9yQIBusTAZsAgRoYADLVMbRoKb2NrHn6Ydn1rOObUS3fEWrmiGzlm31qA1SOLu0IGshTAWO
aEHBla4KWC16DAluqmkfw/BNz9zVKIrDYCb1mQ4BqTujeeCVeHe1hh7ZuS57oD0KblTjKYQEia61
ofbszV921ncqjLnKD1yR2OKCGT5DxzFgdMikHZK0/clsriHlVX4gKG4MKv5iSkLsfza4oGq09lz2
bZvsILBNCzyhYbCjOK11Gylm4lqHtJzm7y1or3WVmrG/1weh7N3mkpZfNZoYMTDI7O6lY5e7awQW
n2GZyuEawlH9nKfS/DyAzjc7Vc7xEA3a1inG1M5/8Csz/Zz7sy+wh2jj7zpw4ne1jpNJH9oXLxW1
mggWaawQ5yGXwtfJpsXHg0M6DhnKM3qAWcVa1Bm0fWGaauYjhl7trutW+YMLwHBeFZaFpr/CKitC
E+z/oKOqZYEaZb+vbWTPQe/YvJhR9dDEu8n1JNlTNa0be9GaMqxpJ7ok10OHDmo8NMHkK+n/4zRC
vpQr7e4As04b3bVptJf4mPg/F9TY7AWYjLCglUiLCBMRiZA2q1PgZVu0WmTBiKqj3nNGfa9Q92aX
KJ6LG8r/uA86rYGYR284+TsPe04n+iHYPEBQFZBx3tjnkWdflRmuAKGdyDEqmNuHVmvXU+fRm9qN
YZCg+HReIHnCOXt9HvUxNCpQS0DiYQI27ZguX0tjNYI01rwL5pK6M0tvvGztdjmUaSO/wDVgzjSl
F5b6RgpbTXk2LxBmTOg3B5DkL22jaY8Nn+GUFeJ7p6fr4njEZRJE6M0lXNF3G0F3sQtIcT3aJ2bt
PtbCA7DIgdkuAf6wFnHFPD+w8cQPEnj5vMZZ4H6qk2K43HhPAojC6J6BQZD5fny4v1PAcMklK4xf
Z/ic86/fJTVoWSMKwa+gyq3vPdB82Ni1+tI06YkS9O0NiM9GwQtv2eMGCOj4eihYFFjix1gjpMC9
eLNA2qfq9PKfdEXE7TD7EmOkxQtBi5LrNJubSwwVhhOXw60keH2Uu7TP6ExspYwB7Pn6RzhtY3Fo
AndWlakdpiU2A0/OXyynt2/GoTV2H7/ed4cD/gCMwEOI68br4WacZFvPpRc6pqN1k+hV9X221+Ic
MQLSJj87lYDxpnvBOwZrQZRDuYbu5wh5LDhlNB1Vb2hqSLuxN2nxUCHJ5pqwn2QX+7F7NsWr96BA
onbYu3D2ffzAb2432w+gvwUT1fR5v0e1YuMly7TOiKn0xm2ibKjcC6tb3W9Onv8c82p6mVPbef54
zLdzmDEpy+jXEPjKhen1S9aR2VemauYwzoocBC1rz2doIVBRE/dEFf47DOxo/hiGyfnucHlzzWOv
OETHWmoDuoaAWlkWZpBX5mDobPEFTxJ3uEQrrb7Qdyjx8cgdurRCz8hOwHLFC1jZ9kObJsMzafTm
px5zmz5AcbJi5+K0xqPQjFgGc+bcIH+K73ENiys8OCr0S5ji0BDQ1lb/vtZYkoYCjuGhpNX2WLd+
+i3WzQR2Fvfky2ms/esVf490b9qjA6Gqz6s7L86XMRCzqt2oNeR6mDdPhygvkZbvZJfX3xbXSLNd
pVntdwdHpBSwdbK5sNkwZHotR26SaZVuhhO2ZM7BtZLxF73naQlMtXaAbERCJtcjDB55jxzUq0K6
VC4ydzFmnKiICU+1Dd5ZWwazTHCtNfkYx9cSoIdeOBaWPdBdv1QYxl3hCOZG2jhBxYLhcSrW/p3x
2DNobHLRA4Q6zvjxLD9DwdxQwPhGjxTNjjWIWS4OdRo7W8TE1k9tme/MbEsAJXo8oG96m3jzz84I
ui38R1hPsG7XFbkuhUDSWs0NTBn1renTYp82yohcYSx7WmIdLGPI5m4hXlpfX87grXk7vBmsKMeG
pzuxt7374zjoDW6/vJdjw1nk0p5f29yKpDFnz1YK6J/3o0sHS4hTTsvvbCuwblnb0DzAVo+VB4QK
TriauIzl52OQSSmv2gFLBFimkr9s0kMMv/rEA/5OOTla7BY3bQvMjzoDk6bXr39o8hRPOp5wTH0k
UXIRIr6sC5Ha+9Y2R0GBHifZ3p1K8zmVGvJJP24xeeshQkZplo3LFSuSY27Z0qSDLqmKHy2eWiVA
YC6foWj1nxxacCuGPLac92slvVv+n7a7oy837EYnL+QB65HmF9RgMMJBG3vvxJb2lkDDxd40DQ/Z
ly0Qix9t2SMLd47p8IWeGLqnjI7UngZuNQatUftY/3UVejxLC5MR5lpaWhAFCq23kdYIddVJvzv7
eDt/e6vffo/nomUH7dGPxSwdqTw+5Gl4m5gGZVSx4DMB0FFy4l7/O1bs9efdFF3UPqA+aJ2PQbwO
/anfYvkX6rjfnQ3I8PvdAlH2fsFZ0giwP+QgnUSeflvpAOH0SBqLhE5eJd/yGQIDTlrYAZKp5LSB
3YjqQae2cC+kTfnNpVwZMhzcZb6nczQ/Z6Wmd+GaYQeJFVCqZRCu0hgjZUDGyyIpVjsktrT5h5uv
8bMwZ5fLuO7UD0h48ytCE9I7TFig0wqtV/He03U42vkUy2djbeFtFS48thAakfhVxrJc90sqE5aG
mWO49fH3+d0/f/XeYPUBRXLGg2TZKMVfL4ukxxMkzlonhM1sNJHQ0MVqa2xNUGLWEeahazzTnDMf
PM3xIf0VY1ddwCeuPuexKx4KspSTe0oPZe9jULbhSovn6lu9oISOWozCoBLz64edq6TffHJdrLd2
nKhZ96/28H/CIKD9WX/qu58/exwC/hfYAmxckP+/LcBO9U2dcRb9ty3A9h/8awtgev8Bv4PdAZQH
s+Q3Y+dfWwDT+A/utb7w+ccboWcDif6fLYD/H9rp6C9YtQjiDNf8b1sA9z/cB1lJdNpRjG3Ns//7
f17JYdXRX7/Shh9vDoBUHASMT425nQVHWzIXeNTRWQ7/AVLtpbuqlzYR6qAZq3PVr4t/kRlVfcnO
4h88o3QPgHgIpl0X1WiQrq4fOU08XNR1kj/+8Qrv/p3+f/6y4+qAH+bZULS44FF+m8dnhRvnWj6V
th7JuZWXNSdWQmU08UO51YcOcMOJZfj2TVhsjgaw3abTZAN6vQptfeoyNZdm5G4cCL3zuovO0vqn
jx9ru6D8udY5cmk76w6KOqpd6uujUQasCby286LMGvSrOV4BdDf3tCzQLPMRhV+CuE6ad/hdpqcO
pm0feT32xiHhzowJxPakR0+IQaYcG3dOdtYqiq+QX8sLVbcrJnfOyLUfX9wDBKBpj1MingDKo5pe
08E8VMibb0pXidseTsyXj1/IGyWUBbPF5/ZoIffjHDze/VxsanwrJm0bTqS258LvnkmjUX1QaxsF
3F/TB/xkbjM5qMt2cYsghUJ5RhmsPxc1fG5n01gMVZxGneVWJ9sN2wc5fmnbPf63CtYwf5/2f4Bp
GLt4a0K3LpoT39v36NcjPbe7b3iVzWfuUhjPwDANhv1Zg4G/gcmC3zmUT7PAUk4l/V/et3lbkLzZ
M1irCNV+Y7V//BxSmuclJVhs5+QeCzFPq2HXdjhcuK2uvSCeOhX+8wb93UbkRiA2CoIJ1/Fo1piu
LAF0uXn5Em/SdR44SYum0z/RWab3UGdpmNQTZhh8giDNVX+DqUSxQ/vSXmhxqj3q03wqwvC4fOU3
MZXBXMHWKWN/2yv98RZmpRyJDQ/qSAh9910fz7tOR1+B49F8Vmcwy9yu8k+8+uMNAk7gRpODUw9x
aLuUv1665tBaA5BXvmvcODl4lhoPq1M2fxW2REcH3e2279HR9zbHvm1f/OPRaqF1flagOpwL+AqB
QJISloN1KjPqzRs0wGkpCgExKcX5wkfDZGwTEDdFVNBqv0afZZ9jwYa6rxj6+LACUhy444i7jxf7
b9Hsq9XEsJx3PBrNIihKR0/X28QBS0xmo6ZatfiMm6/2yzbmtN43i0z3ZLWg8Fqs0oGMQkJOt4MM
XcEAXSdcYz0P9k2kcTaOGDd1/adCkynu39bkht6C3gC0CKcRpHZL+9C59QYeoCx6yHMnudpEn7f5
lBv30rGUs2t7mtWYNcbqCmm5MYf54Cxl0Fb6hnzFzXwY0LwcFLa/zQ2v0cFnc0znXV9b7V5qJu6Y
SNkaOOBbmGmAs0T/lBIke6Nr1VTvx9RsLpgngE2z608qLOzUkmGRFQiZzcEtPynMu/WAfJTEjGoc
50bYLygT7vGNTM5aQXP1YBmIt8CUxvJr72DXusM8o3zC3COLoSBp2hgZeWrg5KP3aOosjEtxX8+7
LqKxkAdikOeq9eNPUxbLp9LO3TCrulpFH3/T92YS25GFUwDVCpvT65mEWm7FF9pE/ENWRNTAGD5A
ThA7AZs9stZyvElL6GcfD7ptOm/mEUyszUBio6UclcwT8OlgJa0TIaEUeD5W/k7WbRuZ1Pwn6oJ3
no+aYCMgG/zxL5j5x4JUKikonXyGYlUAGXT6Pk5TzMGs1r5gni+0ZLRT+uD3BsWqR2CVAREPHfzR
S02SMZ7JFY+Mxu+vQY9ukXuiDTXiLtJd6hPRd/rfv1N6DzQfAIFhsx+n/qIzxB5uwS6tyjJ77/PB
wzbz6r0lE/fs4893XNyxcjZPCYORGJFC6PXjqdzGWRtCJF4scxVxanXnep1lUCT89dqoqvnEeMY7
7xPh428+IkwwhCSvByxdRxJ+kLpRJXoKnMrzf3kYYX7P0jX7PMDXebE9XHsPeoPNT1R1cn3QkX23
B72ANB6imGsOAnAE07W80+9kYqD3oq+/nKtaw83949fzzuyG00TTebPk5ezdTqI/plys/JbchAaP
IVDmq2HIqlC2sR6KVp0S9r83FPUo2aEGvmT6MYdyhI/jyzrB1Ah4MZg8LTvPNQ1ch135xEd47xvQ
G2DFQg/d9DyvnwqjYOXlI/53anXiqwGeSrDSosJ2R2W4ePRlfokc6VR80zsPiNfMZmWBq8LW1X49
auP72UxIhhsNblHvipReb2cqpCrJbB4+/mxvZzU3CAuapu3Tqn/TwEvn1S0xhBARJrN2lMM53Ml1
6Ghco5Iwiv7vMpG2UgEUhC6TJSAB8udHkzpOrQLFXCUiwE1nr7Slv/I5YU9MxveeCs8werTb7i6O
o5dl1mutbysnysTihxomtAeUi8ONJfwGfunJRHn+l3yS15s7ewtEIGQRNJSodl9/srLwfe5hNeQL
MWr0WjMMyZFi2KO/R7FL377G0TuO1JK2F2rGETHAx0mQSAHTdAw8MiYeXDRT3U4BeNJIFlB0m2zM
6wjlc1yEE84LIfkllBE6dKmzIsnHJ6p2ic320pY/srhZDmlmTb8UkvxbOBaYREsI3JijW6jy9iiS
BhkoD/Lqzi1kdoOpcfcVgTJlCzT6CoeQzk+C2lHlF5mTMR/YegLgnevd8DNtiOzF8BvPh2CyzOl7
3FB+kdsJm5MrdS4vuaTpP0hVnueQT189qmGQjwVf+1eRqvgmNmcEv+O4xkWAQRrRBhm9Ugy8pIuD
saeIVAkcfW6+O43dxxe+WzrbS4yXO0fDuYfwjZIQQlVkgOFLlXY3NgbMoKcktxpBXyC1DLQtudsa
iqaAS5HMP81eutz3E1F9ExA+q908tOZnLgvjc1ksBEsXJaEvV0Np0Y3zMTP4HmNGjoSsRRKLIfha
2IjuIb6lo1u3ewzrucfNjVlBmcikWkMjXdbigC2bQ+k0Wz2+RxqcZ4yPy+rHuijtoS38PI8aGfND
JqfgFQ7dIuh4lQl/h5LQ+VF1cfpLmOPEcxVZMuy7bEoeyqWEF2tKqB8drbUnSre+DzQcw1ccywks
gW0g0bYjkFPwHApCSYKsMfM5TGwDCkO+KhJEx35GUQq4rLtX8Aji4XwQXv+I5bCgiTug/w4sudQX
RJri6FSsHmwJq5b+Qc5iutRxFUFcYtjpgqSB7N3Az5RCIJzX8SVfcDZCqk/8upa1IiJsSTQXC4mu
518k/yODkBVbw83gNT1EU61zP+d6rbVRtrFHryevas41p07/MRvTLw55Y8Xnaz8J9C25rM8zq65x
sbH05H4Uq/mZgXQU0aprnqa5Xh+Y11mD5Lsdf0pgMdIhmplfa1YccgFURnmLztwtT1Qbx8jqVk3B
/YLiR/fAs4/RjgxZXmkADeIPrTsHSas24gg2rwehTTvKjiqw9GnCP3XqaE3YJ3iGb2+1DA8CgcQV
3RVX2yMkCPqHlGbVmFFbaynWS9UqcXw018hbED1VPcJ0/JcSChSN9DCo3Le+3bi3Jh888hx00uiK
lhOV5tujiuUMzLypJjYU6Oio6jVc8WhPi0h63C5s2yjuNA/3SQlacv/xUfWGRcHrp+zaHh5LUvCB
o7H8AhcJ2+2tiPbjdE7myxLBnq6vXExrLhdwzW+p49YR2jRIRV2m7biAELvguTHLGSKqOyxsVNCu
9x//sLdFAkZssD+5/tLdpyX+eu/PSoGjcw7sqHdNf6UPE4pvCwrOvvEwnIGyXz9p/TidmIxvMBvK
UM4bBmXPMoGojurtNW/1DHNDEVXxmNy0GRs+bcD2vB5AJkUshv0KRROwoHDvyO1xz1HPq2oj9qqv
MHKql4/fgvVbAvfqDKRhDEDmOpzy9ICP7+dGN8+aheETFcQ4XNhpiRN0IbgWolxH6h4S65WZh84d
hhvSqLiOmC3TJ4CyaF0kzOF/RsKl2CzW2j2fC0NnTpcpEdfWCiMVgJr6MoydomvPuTKz19Xg7hdJ
6/kD5CxyRsM2sZynYtB1vDEKCF61ISFIVcrozsw8TUCv46bEeT43OEaxFFQImxZHPKcEjghUg4uh
QCpMK2YxDdlNaZq4dY8mgGpQeXi7h7TNxI+2Rm4e9JWc5nNLwFtBEdJNj56HywmIcA/jkDSX5Nzg
O7xYrYVvoDUljYo6CQOSfzlT1Q+ZNGj0qmXQYSstc8m5lmmeAWnCnY2ysUkUcM1bBzrvo1intd8b
eJreDuy7Voh+x0j2NoE+a5TNovusXFoJu8GcK+MMpyCM2HtHv66aTtR3I3sKqszZtQwonHr5JIfE
CtMZYtWhn2saXmmLojOSmmdbQZP1MgnnZamc0CJC8W5ueuefvPFq7cC5WFY/q3HR+88ZcSfW4+qn
jnlGeAR28slCvMHOqlt3uODgVucrwNQNBkxivIJchClNYYH3RAt+0vY5CijZHZa0x3THxSnCuDcL
b8Co1d5sXkiZIfA28zoAsqGVbdiUKr3NRumj+e7z6bOezI5H/wLAga+ZYNW5DB3KdczsDWKBSJ0h
bcHS1Y80jidYyEvyw2USwa8kreU7RS9I7CaSN4PG1loCIFwOyjrVoW2QDkHzKu/iHNPDDIa1t0xZ
Hwg1jfTqiHk7gGdlRHUVSsMBUqb9Z6XEtvXPS3nol8ZTqPIq93MjJxdifVfO+xYboTxsXPwfoOvF
RbHrtRlBMAkCxYTjRoHHforA9DZfMs8kGiKv8H2N+xQ+oNmrJ6oGpWMQ6yce3sRZtUQrq8/Yd2VW
PfZWo1W7eJocyjttbH/CXmzSM3gCJLpAvzQRR4oCRyGcbcruIMvUucpRopD+lCWeeeXjPDXhHqmp
s3q20yFwmmWLVrGVwM6qJ1UMK9dxiJiEc3sFFVJ/TMnbSPZ0yLXvCMhcN6j9SuF3syoH71m7SF9g
+09nWoVv8C4jgwbXR2IKXla0YV+GnkzmoB9iYYdmAZgQLaqjLOznLNO3WyshT8tC8hVTqp6/ThqN
xMiay/llJWBNhonPTEP/ZDcH2c1bZZN4L1qjzVkwqMKvI923Nypkq/THQfXkvGVMqot5tXP4wEq7
T9Aqbz4t2fjdEGmnh5Nb6l8K6Wuf8XHBYJiqUrsnZhjFaEab5hNLPe6jSYzllyL3xMto+sNnchaL
X9MoxusuaXMT7KFF3Yot5vqIhj/5XvYwkINBH4YqzKFBzqHTpUT+sM5wHlswOiUgQRrYsdOBk3g2
eA4CQHjikG7jeHGdYILT4gcb0LQz7aQooMuVxFFZeFjdlhTVWBPBeqgONWX/V+g2hRuWhVwuvHFq
WRZOkpvnG4u83g19DR3W9DLvh5qdZIJhjrfSJYJme9yv3Czv4llCy6pqYQeY5HqPeCs5F0pKw4rM
cpxhA6drcm2M6ADwMHKNhWiiyduCzJWJDrqoXAkus1jOGQdLl6JrwYnmPCFMITtvB1dqu2Ksspuq
7jCc6HpugKHllZ6x60Sykg1lwHVq26Z5wpZLxz/TtzFDM81R/WNpGvuZl+Ta7cgumdDSr4cRRy28
VEJIS1iKaHOhPxF67uMcwarsDv5KgzPMTDt9whbJgnO/drUf4lCzHJpMb2SEcyvwVeI1RXHr2n0t
IvSX83JYfR9u+iKR2ZHLpz3zpTsC9bD/ankFE2W2k2B1D6/ayDA3RMn6MnBHIFUnyYtd7uW0Bsoq
FynecoN4HOOaMysZmvKfzFj1mn6nWzz3eiLvpQ7QEBlDXV/JJVutsN1s/wM1kK4Z9jaOatF/sfce
S44ra5flu/Qcv0GLKUFQqwiGypjAIjIj4HBo4VBPX4u3yqqtf7Ma1LyHV5zMQxJw/8Tea+t2r7XR
aJXoMFq/mr4T18TjTQpW+QHnefluhRYPO1GBJl71RGNiMTc7dZpsAhTWgFCZ1fYVMCZUcMN69Frw
Pj5pfsEKWJ7xUbR93e5EabnJWjeLAZBTnI5IEFBoMgEuWB6E/ykR/v9l+//z0AD+n5ft4fLzV/y3
ZTv/wP9i8Pv/5SPGRzBmMINB1ExZ+z+X7Yb5X0yA2KhzmGGlxcf4/y7bjf9im8M+Fn89XALGYP97
2W77MPjZSwJwRofObNT6v1m2M+P87yW+yVTEp7JHd8Vfxh/7/y1v5yQjDsXFZvTAMd+rUl67aQl2
bmC9SlDE+2YOUMRIpvct9RWCbO+L18W/pYXuRbkWSDIEv3U7e0pZyCUTTX9td6cBFS49u31eKqe8
gF44eoUsw2waOdxL7+IpQbJIV+0XaiJ7sFC9ddMxb7tdLQxntQSRdCQ0rIrztzprJbF+AgeCU3y6
hf63GuOd3bfoUIKz11kHHfSYMIeNsiORv4ngp5qOQ/DWL/rOiQ/JCIkwPRmce42Fc4mQDfKnQp1d
bjxvg/qBXnL+BvU3/3bhkJx1l4Y3NpaI2N1bDxJPN7PI5yRK2VkM5X7OIH2pDRviYwfg2LPnUC73
JT+bjAD6LB5XjvZXZvrrgkhuxMzvk3cyNcVOC15G5iFsJq6y/bOUuMh4h2vuwoUzIBGHZKrOMD5a
N9167jdw8lm9JUXNPmk1KlwY6XmyLmZ/aHTorz4hjJ3zoyXaC3GBZlgEcpXbtxlkm6F1L23y5TsP
+0WY5Hekc2Q8yp2BBG2mw2WxdhvFEjnCXPutfhZ2vVv0BDpOYDtnj8GH5rR/4yk5dBZR2AMgtXka
T54+XsXcrlj47oY0/c6IKMm+qjqzCNctwkdmS6mla9PcQoN7mktjFwwap+LVBuMQJmPR79ljyqeE
v1ZQp2bWwRpurfkmGR8xbiBe8Zb3h4cStRyGDeVzucqBaO6Fqk4ElVE8aUnoxO0zo6rQM25xiTnG
g//etrfEHe6tTzpa48zbziodfLb8J4KG/0xVAiHInZ+Syj9aBPFi4fFXpb9s9H4JwklH7Tfqzx1Z
ANSQGQlbcx+adJf2Yvwa+o+N3m/N4Xye5ZveFVvsw2EH67Id3msa6D0526F0MtbwFHzNjN8WyfAQ
M0LG8F7MHkOUfdAPK6cvjyD2ZTh01dWdz5arfqU3XcAOrcsWP0pfbWOijJ3sD7Lu9QDeDePsMVUd
WXjHWdy5X/HZ90CLvsBIvrZJsEtkTO0H6VQfbp2s61Xlnzr6LN8yIrdLQ4YwgpwA28jfe1PdSXDa
c+dDLPTX89xfgvmlWqgHU+ep88Bp1Pk+t7XdaI3nudL/BrnzB3XDX9l+BMuOaB4yOhY4kO3ert7w
HR2Gcu0X5bV1vDthuJiBAgFiicfQHXZ+Fj/FQ/ErEodfpZ9J2R0Ng6dccZM5F7UM/Zdntn+DtjqI
//wYOGoEHvyUqNRJsx87zOaAh/oPN+E7yZrEKDjWL6QnwiJRDKb+EEQ50jh24BFzyiNxbJFqk7VM
ihsqjUif/KdJac0GJGkdLuQJbIxxukMc+BM42bLG6OZdtdmivlv8vaiQac6EIYHN05LNJPIri9Jq
DQfmdeY9aifOBj3fkaKDLerPUkep43wQbbZrSEDgELk/4nNJu6R7JBsdZ9ZUi2/Dby7CQ0NNlc1Y
boGqlXvkS2hs6PTYXq45cczPnKPj2vDmk1HyWrPy+zfqfuSDxFt55tHMveZeCe2UYnygKw3sbTO/
qjILF0Sq7H48KoaCQLfKvmeIIbyFzZXdY98jfaFZ6XF3n7F0Fu5sPhVdeW3qbLvoKoRk4x/8nPmx
m9TLLm69IiLux90sglfTg/BOLZl+ZmZ3rPwA6gq29qHSCEU8+ZU9vziF/t7m8421/VF6zsUgeDK2
j0rDvlQP6U8voOWNsU3F5/60mBuhHkp4gbMUu2A2abByXx5aG/Bt4Uy3QREBbZFYmPPD+1k4Y49f
dbOCWdbKZuM27tqbeZtsLT7F49JeUAlTlBPptqpteFukQEK/mEHD1owaLn1jp+e0wP+RBSryoYmt
dOKZ9qZfESpdW68euL29hCm296lZ71oL1NFrJ8H5rZ/jOY4/eoXX1nWn9I1qatw4zPefeEAk+rsk
PXmkdgA8ZRGbdHa1c3PomKVPhE2ekK6HnnlZIyiOuRUlGGVjOXttsAFWwI+n+WtNiW2C6JZj7a+j
j0ATJYg3RfjGPWHEGbU0ylEi6mqP/jOHuvqPDLw7CLedBeJzM5vPXVpZpxjk2Ro8N8RxTqxb66W8
NkPglpcWxsXGEv3wLTSGBAuZnMZ+RtaP1DZwOG/N8uKN/kLvNzQg5xYVze6L5kyYK6TH+UjXHU4U
zI/rLzE/7VLX18I318FoFYes7ieAbmu+5JrGqIlX85Rl+94r7chVVP1izv70k9A3zsicjHDg9zwB
66Fbp2Sq1Z5s6HuazeXZ9mT2t2d6vKrBFx9iJtVkezg+WKWpXs8GzbLdUPyrlKztERb5hu+dssA1
vwtg6Cs7MXhg3UeIS9XdHFsbIoc8zdCuCa9x6gKKcfP401C3rdgBFNeyNL8sI5+2Tk3H1gmxQ5T9
wuLj6ug+SInKaU5Kp1Dw3tDLQfNNZits5bSEWjV/m7JWnBJTevQdUMp658+7grpr2/FTh1pznqct
Ftw2XX6TPjXWDMd10HDt+1KW/wY3eSK+R49wT3AamDnUT/lqpd2edM+zKIynRfM2llXueke9mC0s
eZsbJV7+Tl72WaH/TbV62/K1p2m+BU64dX21SqdNbJ9Y6rCbf9RMziHtnG2QwfShjZHGiLYlDsdO
HJbCT5kxKIKiH0qT5lw52SGYimsCdDQfr01HLGWpXUAXb2PLjbQBZmxM4dbZRqRlvBq2UV/47qkg
sMrK4FAT/vmnirvhuAxLkuB/5vkX+kATq+HD64oR7xsuTOQmRRswAdDteI/H0N9miTlt2hLcdS8q
kgT70S7TqG8WnczikYBBe+nqZoWoydklHlsiLa1SSZ8NbJyAEO9Ikex+g9OdQqHHWMnITgxF0uvb
ql7EExJWbkY0L/mmG5CBIF/Wt26SBxuTYHqWVb0TWZ1phB2pFgwbmwVqvK09GyKQWzUuzk6B/z6B
ZZKfdHDNc0UUWsTeliqpS5f4DrSUbGJrpjvzdfJhwxK/89UxvWzf1I6+k/nUvLc2SjN7fIAM9SEd
wlkry12t1/OLXGbj3AaOOnR27/wWZKSGVT/2T3AMv5yxRMeTAxa7+MASV1NSUc8UdJUXyShgo/wy
fWEUre8tPvoKHJf3VCmKFDkkzj43vHqH2Y7WVgMivcRwPHVLkFYxkqc5GmNxaFOT28NrrHnD+WFZ
OyaZuyl3k8MQpB9m1002m03deTdyMw2XwRDrjlzzG+m1zBqYB1mKM9oTK4nb4dUdVLC34Xzzo8Lh
TNqYMoUhSGgAisdOgYVoIQX5HYE4AC+ryw+WNY4YsYuFUhEJ5RfwXUG6t5E8DqdOEVRUqPNUavKD
UZa/nwyHNR7ZCsy1yrwe/i15be+mQaOfFf0nIew6B6IFTEhT9tms/Oc0cLYO481VAnK2df1N00K7
1bVDkwxlSLJhseWb1FZWop1RdF2If3qzs2k9EudkMsPkURqm6Uj5Tl7oQNqCnEl6IMj0EwfAJke0
+4BinFLdOAGCu2Wzn+91Vb34Y/FKiOlG9qQq2RPHU/XCvXqwOj/Sy6FfT2w2I6Y3fzRl4EDQjA1T
qTpq9GqJRomvVeVJ2Kgy9BwnZXOpWysp4zPA6HNtiH3AGkRbsLpmREAFbvJGbioSsfjaoQCjAMSs
j7FTHKQP6iQzAeDg7II5n9jvy6ibkRpMvnyvDTPT/w4md+AeYNvkzml6kLNdv5hmg7+FedrLkqcq
dFwyb9yRzs+WhrmpCFpa17J9XYg6f84ycOBlsvhhnxOZivZaEQqwiWM0iE2rGMNlPPh+ksGagdkd
TbV2SDx7Y9bB82x8VkDyrPrh7m+3MeMTbpTIQ1tnl3DXXeLhV4FZr8gg3eKSxt/NtzeYauNU7Ncb
5LgJY2uiCJJLYAz/VIdrhSlbuRa53pIgxaNuOLo28lalOMVcPjA9wJgd9UUN62momIt4GW5y6lDu
Ca1A0p0cfMO8JFqHgFxXt1qMxir1HH+bB6ii007gdm4h1tvs+hkDseAvuynKB/hXK3Kuyg23g0cK
iEN9ZSbpzkkt611vORI64bJ9NrLOJT1Bdy45UykCZ/PmKqx0wDePVa+IE/9IK8dLYMRmsTGTXAIm
zu0doBtx0NK8fJ00LYjwrolbbuYSx7HlvVu5mreu3rbbnkUM9v1lCt4b8mluUBuGV4me8u45ytzp
wAk2itFzGvqwkt9NBwWIGBp5zkstuJc50AsktTbhYJCOaGfGZm/oafE+1nP7kpAm/zWRtvs9UF8c
+kVpBx2VYbdRjdG/BoOnrior5UETfv7pJhkZFUM2DFsbouQMsqAILsHo9h+9Y8b3rJXJs6FSLiJC
uqhzzTgtXpQ1W5+La+N5xzVjsG43oSRYQT3tSFSLQxNv9YvTNubGL7Ppkjm1flyMlBbM48F0vcK4
x2bzEP212vk/oKGi9RqiAFLHRGZQc9RjiOwfFI3GPXHoL8fFtunafKct33G3xzw08xwOemvfwbyJ
D5AJyBctMXfvKnBAiqLfNN8YIEz7NiElCs1zFYEtY7+NUmlK0rYH4t2az5MBC5o+VjlEA88ZX83A
xex3QcioVrzl0rajxi2TW2AO4lehJTFWJMwQok5Cn+LR8gSyV6cZQjM2jc2iPDpDT6vnYxYk3AlB
5qM1GVilVGVUNp0VyZE0Q57aNJjIEZeh1S2srNl6ZRNDCbt3XwqtvXHPElI7UB3ETrySyr7rhaCF
yQCPxGO6g4nA+LbBHmqVi/EvKCB/WJA9yDZNQ4bFxc+s0v4y5HKfxsUQlTTokXJIE8SbHxGL/VHF
Zr41PbEhYC2SFmc2vKknied0hTGcsiv7U1bTI/DU/GiL4lI/dC5K05MX325ZXIAVIn26VdQNaGxr
ktaPOSLaQvwuzEpshueD0t+ViPeByqPRNkjG7h5+AXNB/hjH6z63DhMO+1U6Lvxz+XiqzHwzZB4g
ZRowqy7WdKOP/vEJ67bLfwlg1I1VsCaz2l1eJUKMOWfawDzJtx/4BfGipyTYLlZVkc6x7HWv2jkt
kVgKlQkNn1GfzfqnN69LRaXFemSVy+LC1MNjfO46bOR04t5HJhleAx7YXwfBMW02ltnkvENsoDo9
+ZFGuZGF91PDm38tC+3cTWMbeSS/h0EBfdgwO6psk34qk/WVTmrPV/kPwr65slSsRUkHXTSZvlzT
vXHIccb3YC+s+t/MlkCvP2JtmUOXcYmMhzFEspRA8H40ZXLwORAyZ+sSNECBoDguNe2N7UqEEoWe
NKiPql1I3s5cY/NQOHexG0StjyN5yQpAEAVDQgcyvt6yuvRPVr5JpPzTuMY1yWpiTsBlpoo7M9Gy
OWQC7a+LsrK33Do+Wooyg+JcqA1MpYzCobaioiKUFxGKBnap6p6ShWCMpvM5WgpMi90LgpBTrMAr
ZxlB8UmzDmr/i5wzVgdlmW4NPTsP2S5QTCVYxkH+R8TZ6pA3ilDI4JzEuhWSpJDtGslGtI6RX3dW
zbglmGHQ6Cdk9e6FMxvoZ9kdbVQ5aA6qAD6L+QhHDsLcESedOVDkJrb8ShbJQ+g21ftSTb/G2APD
ejSeYMFlxBruworoECQBWg75lbMJO9mJe1KEbDI4M4yrKt3gPI3WdM261tuCFFibYj5WdRypVJnc
Ss6v7iKByb3g7PIc4He6BxDc36wRm78NSw60Wk+CYZ2Pq2mQ7UoXNWsDIhBOGhOnO9iGIUwaLDw9
fog2W7ZumjwVZDWtrMF8m+m1WewHF8skvHdVFovOSKbLKPzLzSNmvaySVxQa+TYoYTC5YEIJoRH7
bqk2PoKYqBXTzcgL56VgvJj6+GaIg19COxfetqoab2NWs9wio3gQWCr/SRPZ32ZMbiT/Hfg3eeNO
PD/UToXnfwV5yVxrNjkKJXcjBlyiqFknGiglJ5g6kaNVtyYOGC86iNrItdiyPEOBXPbEx9r+MaDi
acpp/uSyMqjt02hgFHRSxPlQUuiSBdHc3obUqK+UBmej744PPtQaGgXyk1E+ZYHmHXD+/hiDyCI0
Sn9dByQPi3n/PuVwSBCiPWlWyyHZTmoD3qJ6QngIICavFLhxY/CRsy3moXZq5zTnQXKtNDPdQcck
nWJEqgcCqArxkYZcXLfcRQ+W1u4bAjeIFah3Ta+ub1w827LRA8IjfOfaOyxrS85gz5FXwy3uvsNi
fLD+DfXyn1uJX4QQ5jWPaAYExcvWpWxeHW/KdgmpaUACNtBLQNyY6141b5b7mQKKvEKrs65CAcir
1p75NAgWl/qXxhzu7lfOyIaS6GijXcCXtoZ9Z3mcbf1+GV7KuKtWiz+pqywtDV96tm8Re5wdoWbS
pf0/MGsoDNP2rWEkxpidg5d9GC3TmMN5DxB0EHjLJ2XvLPUpWwcx/6MyRXYUdbwu9etAZOlBPjAX
beZBjxoic9AYlDaR7lY2ylleCOlaASXunFOoMJTFYJARJKQb2nmE4j4QQV6T8WCmrw/WQzi0CBpa
TUaO00dyoSFm7PqOnr87i044K7vwsGw0ylhleGlaztxMogaJbb8JTbp9q9i1gLim2mVf8ZE1QH6Q
cTvHsurUOk6VvSvtQDAxoOyq+q47c106K3+YuQdl/Ss0AoKqrEFNRmBEVi9y45qqo9MTmnNgaclG
wvEA+vTFX8gWR+iqp8lNrH2mso92JvJpIGXxkGXjviiSeidJmF2peMF/TiDfmp0FNCjVGT++nvfb
0VSn/PG1s6lP6KObw5DmfWTMczSYFt9l+x0YsaxQHrKULJ3xNPo85GnsHVjTtJvCt4e11ZrJoTC6
vySAdbh73R9BZtOQ2AfFBHkUpbYZlOBGSgJw0FJxSZa9bgC8L7rvxne+sroJwiwYrJfaH194DG6q
cNN1bSU/VD/mqQ76gzWSCzs52jEZSLnUE0bAAbqMCGPLI7I1jvQ8Q68s7ZVQ2rgHkEDcwUIDWZHu
kcnpRmja1U2Sd03NjBzsYussidw20jwUSVqu2oZagBzkkynHg124Y6iZiHaJGypWTDoJ95UWR5UT
gSk7ZB1RKpY8C3Xwip2XvZTZmVXqlTYVaZq3YXvvcve7+cZrEAFXRVh6mrdqWqR7Bd0vM8MNfsqz
rYvrYBtPOPpzopdRhbQLQVtOcLVgAa2WcZo2Qf6jEStV8OBXeqWxwy6ysEq7naX3NwgCd6cvkj3i
vqvRNoeWvIbQNueLylgbNfq/GOQ80/IUtWLaJ6Hk/3D1HpypzO3JGSEJGHnwvM69T73Vfym1d6T7
PDTHaHFm/x4A3yrn9ErC07/STq2T39kBStOijszEGa+zlhxRtGar2lve+8TBG1RXXNyXQsufgqQH
pcmxtQQHzZp3ZW/L9RJ0W3cKDmPQBWu+/jQ0xnLVNfPT4OtXfLynUX9tEGEMJYEpxbgtMiKMnDyJ
ira787OuKJSKMB4okro4uM3Z4wXG4DgYvHGEMV/tajmqGUssv2aSMBArF24NL0ZqKpAwYL/EVG8y
AM6rfeIE7x7X5qpnB+m1OjqDG7HOXOXau3JSNyKy5DpUEgGCxcuvZLVcMRd7iKCh8GXKc/bMVD5w
GT5VA59lmgLkdyyjkm2zaKiPJ21bOMEfiz9S8UyPFpy5Xv0b0JXBOl63ziZ3L0FQbBJXbMCnnZu4
CV1cZTldY614740/ZFyDona/RxF/Jtxtbj0Cd0cdYbzM7dkttbM9qQP74NDXCfJARpSm8bGK/Yar
WEpKQODgcDKjllnbHZNWv7Ur0wfz1jB+c2mVc325Byx2XxrkIfeaJNkQRbHxYlX/SYtzkhgQhKNX
R5rlg136kJqDuEDXQH+H+WZc4815kvQfTKgJszIbxMfGou2TSkswxvo/QcnRaLC8Rc+05Ou8IuZK
DvO4kk2LHr8wQtOekexATyeq0znUqsz3TSHXwaCu6KapqHSYbESoACattKdMtQctT55aKZin21eh
5dmhFcVWy3Si9YL+CFxCHAJbGzeTn7xntbjObbY3EsCMdT55EeM7b5UwSAplB9aj0KdjwQzxVVbN
r64zUp2R46Oj5i/QxuDucQIiXe4ZcpW5vcXPVx81s99JmwTLYXkuTBhSdCpPQ2fLJ9ELFmiBxmeq
U4opM9BOteg2ZJNdl8bEDUyIW7qgFvvbI1XWneeyineK4G0HdTl1ORvhvNqYnbm15/LZb+uV2UNE
yP51vdhQ1u96P+Nk4ejap1JuEMRsdZy+KeM2iA9sud1NgFKneuD5HoxsFF/GEHrVsS/rtbBf3Ky7
WhzniWguqQmpsKcDs8b68avZfxCBdxFaKjvsVWaiXXUTRP0JvcyIiQ1nkeLT6YG5Sd0Xkcxh1pKp
SbClk12EnWySdi+HdT6dHE9s7eRvQBtOOFpINBgNHYLK1lw5+S8ufm7biU8VRGjjP9x+2lj9X7gq
ulV/oMD7imftpo8PbYG1TuCOLJBn66yI2v6UZ2aop1+lyMOadlNyDAPbk24X9ZKrjqFM7sIDyjku
hpQY9wDvYXpAEbOuPewVjZPGLzX2Krb4TO4y2/BCV+X6fvFptVdx7erPMveSe5t0zQ39DX/x0gz7
rtWCLVIOMzStNv3Wg9jeloonWlOcQ2HbjUbEph4LQsNogf1jqvvHzI/th5aAjzqL+VzXqjvEVjlu
+8Gpo6oo7bcyNWnepo6jXiJLXQcAa6NJ1FdblsYfx+MNduq5Z3CbJ78dgW57PeOIlrZevSujRwg9
6vg8W+nXz1Meu+GSy2ueGP4qS+XDcm0TSTB5WOSl2d0wZ2YvE0U9Juh8bRkdizznowninVdUd9lq
r16PAohR6h+8JRH5eWy9cg7RylRPHWA1Lqs3FubVtiKRjJSfMl4VtAllqoVwhzEk8DgfAGg16yzO
/5rSvbGsezMHe28K8YsTghaDaJy+zRkL0skr97n3/UMQM9etJ+caYPhnJ2ld9ZS3pUOThV+cdyn+
4JRP1wQuMxMmeov+hSRRptTxOK0anbdlRPjIFgPI5wicoH+aR4wsflXc2rHfLQH4tdy+No73SXDP
szVqB2n1pwVZpHTQ7MNqyPgpF22XZPKWV65HXZjcJ50YRKv/IE5iJnVyeUSUC5RuubZhPjquCIm/
N5N1K3Sx9jWm0pVlhePEvlGxpjGyM7BCnSmh+nay39ZQWqhT3Id0qShJGPFaj4BMOtHfHmElXydX
W4JozQPqS8RxTl4ZxWlO4qXQxMW21JPfo/AGFbu1puxTkUlPBmX9o2LxbekV5bWbHvD5llur1HZx
4vSrUWAx14ytZTcbb0kOgcvahwAjNtrJUcbBG4XhxTI0SYWQ3iYddI2YL0RQrObYmVZpUZykxXVa
WT5vH6Qv13ucyUaxRle/jsd5XpUIZHdVwwfFCP5RLx6pqsMB6s1joRgTKxSs9Ypw1NqhZYn7z7ku
rjLuuPt9cSeATgubBknvED8rawn13PwkOmZv9+pKlOkmYVaB2+PXtDUdfGLwklZoJ7qG2BUYdlgG
1rZqtj5JWzuPJLJNX0wW9G4zCAVezhVQDshZAMoK6zYU3d6VBbDcLvnCQehDbtU+DTVj9+mMX2ng
GCvlf7beDJF9dROTcUXDejH15KqN8drt+g9T667l0G40b372gu9AbTBGX1gXEv5MMKjjIrXLyYbJ
AUH39D6ZPuxAEvw4rEMN9PAG76Q+JKGJK1wzzjkLartjxFKYeyzsIRLw51ndfW+PYn6HseRpKu5m
pq373n1IAZyENZnTIlkHPzvH2T4JpmMDaCISo+msJuGwdynTBxsljxojvsq0ohMymFotS8Uaic6W
iTLFrd536JMbbyu9gDTRjM49yMn4k8jpSez6py3FCenH3VFppC2wXCs1QLllWtd3FgsZOW/ExNx8
4E4LjaT/yOv5gK70X9L2B5AQz6zWCHDwz8w4DrSrM/sw9pr0lyuiICuAUgWAlmZee2W1BcKwVUHn
swtqiTvr4XigX2bAjqyZR44NJGVYvmqq4aR8/R8Q2RWi9VcwuN+xVxznYPiBmftP0+KtruJk7SIj
CE3V/u19+aQ5NrMo1T4T18mt4BIDMKK0Sk6B7FhD4S5Sko3er45XI7K9H7CUr+2UXTDoPSZehXlp
8+bU9/1VjIseFu2AgiEowqDiHFVLdawEI8hqQuJSy/yDInevN+1XrsTH2MUWewjvOI3G2zw0vyWL
3JXJAI/xt/ai82obDKC2y/yzOB08g4pTMjH9UPnuF+PjB1DYVhFEixt38cH055vvY78jzP6hyvBy
Y8NSf0SeLpCGkxkLz9LbOrN5kmVxZWTnheS+VkB665NWoFwSGSxUYcy/Kbx3DnzsDKOv1rnOZjbv
6nWiJae2qzHzMjFbdWY/s9rA0espJnjVrO39ZtBXLgoZHuXpkMJlCQebyS3aFGNTu8HVwCZ5ijMh
Qr4j7IBEHFWm9r30PYIo8aI0kkDIIACzL0VkZb44pmLm66vZiiWmVfE8Gkdy4WTYYpUI+xbmS8y7
yvWAEwFtz7Z1BzuMzfTXkcF9thXDaWkytyu2QTJ89q5a+/aprFnBzC1ftJDp2hvaz7KdTjZ9ggDf
Nscru0aS4TpvaPrXLEkdphzEoxN4DNyvFF9g+l8dVPHHEoLBOjNz59vS9F+wYJypxtcIqpvGuv5j
pvKUYuNgG5E8FlLffWf+qfQmdNicyt4JNd4F1EQNJ9zHAjF7PeYUUZZZnJBeI2RI90C2bvxcRy1A
isZK6SZze13rPE0mO4kczQOeQJLkgcOdA3GZ+rfUk/a6d929NOtDsrS7phmefSIj93rNq+UY8YvT
u4gjFCKY2UDUGIwH15o+HNnAfJhMHNS9fl/qGSBEcTSm4YKH8gWP2TawMBMJEP9MxFZj4WrbXqPK
Saw/cfXUamjd6mDZ4EzV2USyzyrEc8NsmpHcyhbBk4GukZSS98TNP5tFWNt+lPdOy/4OCA5j78ei
bOhY8o6Oxf7DOZj9Vhu3dbafnRq1AlvXLD8/XgtZbXKxhJCaFHu9QD2nzAPGKLPXc0tfq7PkqOUK
M8rGmpEazsyM+iI1D6Wj9APRaCfhIQnz9ehVBCHx848NO2K0JHtqhCte0kbEz63OB0WSqh/MuU9/
sFwvu0JZ2k/m5UR1iqG8L8gffy3hc8OYWHEybqJiTMUlLZyRjGfyWlm1zv07fs/xgooWUb6vzygK
lDzOWu/v56WxNr4ouxMIXHEqnEx8x6VoudLpW60YE5HBOnNTxHC5NcLtiHzM4g/iIL4AQJ5bR355
Dbsks6/It2xxJ600z4yQA9anQSztOcdPdfGsQt8b3fAGIgmnScwUNLK08s0jM5LluKmsg0HCIgvN
7F+btCFnbiQSbbMY9npS7lqUxrXqxPvsD4jY3LcuRWFqpGXzaKJuHqSntVZyvkHIqF8a6WpPKmDw
aX0B1G0AL3iQWPSzrLNbkzmrRAFLYQCxY46kbdkoF1FjL9YuHfpbk3rPrfDT59Gt1xit0UtBNz+0
CKVJze3EysvVpXKNjzTtj5X5lxTeMB3oQNjMYMYZe/bxMttmM0J1dlR42j58/TzGAZbdk+EmG4+d
S+LeKm/YsRRfNRR2nvGjjewWhbaTSlvPVvNpyW8U/8yQ33hvydCjx7ST5VOD2rhR2v+g7jyW5Da6
Nn0vs8cfMAm3mFl0AWW6m1YUjTYIkqLgvcfVz5PUHzNdKEwh+tvNQgopGFJWJjJPnjznNVT7Qmlj
jwYAF828fDdsyXwFcmpaOK4FNNjJFu1H5AJhJSRvw0Qy02jiziGAQT3+gslmJ18vNVElxNa29QVU
CqiCwLGU9yUa5g2BT489oV/KPH9fSz6GE/e+gYvg1xR849EoSawVwI5jFnnTUn6JitNQxU9lPH9I
ZDFpgo7rj4rTXubW5YU7Sbvt4Y+sd5+DwXEfwg5KzOLE00VfktAPkZPxGlh1hwLc7PtAVZzPVAaj
o7G45P0VrDx3VI9DIfsA4NbSCnXtQRi2BzPV11KZszS4AdQOVyuWqzaeujA6zOgN8oXHYdK+LF3z
1HZgcwvzFM8hYOXE/dvVCZGUVzCW0SAO46sbvkmsmtK8sjwp5XiC23FKFQjxCpbccIwnjKdbHf4T
vGWgYcHfkU4HsAPnqrjDm7qPnu3uV9yqAHMEKZIw8VDvp+w7Vy5HBy/PuZy+FkvplwUQV4crnVY5
XqEuTt/wyLws137ayc+makGh6+6b0Sb/7/kXE8jog0mSnVVNd6hUZBdwrE0IJKPjxzh6vgVJ90Bs
hlgI8wmH5dIP3fDT3IWYeDmG/StvKkhI1Ns8yMiPtP/fNLH6mQ53dOhFNoK4NnNozjgU8yto076e
Y/HunlQhuns/S7rxcRh1/+tN/LMBlfRP9/+DoCG82/83x+IYF9n34u8rQUP+g385Fob2X9BkbYjD
iBli4SGZ2/8taKj+F6pYBiIYmo2iiCNgX/y3oKGtQr/QYYsJXTMkloD/qAUjFf3P/2G6/2Uj9OBK
IriBz6GhvYZjsSZYqBgeUdGVyomqQO90pR1hGGiVuYUZ+cBIe7oomTM+kudFf7ql0e2QyCUp+CVH
F0VkSBxwlQWsER0F42syB6pSWcrrMfZh8oofkNNai7q3Jbwx12yANgpNp2UBHvwARDLd8f7aHByV
DJNl1izkVK4HV0XYJUWoRdwDSvxUKClIRbc2PDHQWkI6gTzPCfJHOIV7PpE3ZOnf83agj0OVFvwC
yeF+IU8DRlABE4stSmXEsDGQBPHnZlYQHqjGt9NYkSZYExD6Nqyj04wDHIbqtn7Ry9SiDTyCKnix
Od//u+IvpSI1Sda/+RAukoZ4JSAlYK9I4wrN5pRmYeQTv4fnTJS0mhJc69mSyzFY6vKf3NUbiRzs
W8AqaXrUzdT94FAx+FcC9Upf8+qnyGVf/RRkUkwdp062H9Dx67VZAq3JeRUCrZyV5E1S0Go+8NZw
L5Ya0avsaam/V0be6UcaxeU3N+uXfzojDq0HoPSg+W2eoc/AfFTXS8Cc7Glu35gG8O0w+JSmQ9Zv
6YUVAWlC1gnoLJjq2hnjjwJPMIpsEqjQOKbfSMeLDI/PJyNriiMgt9jjxdC+ff33QvVb0wgHaA4R
LK4XyUH2DTKxk/iRaKZ3dVwJhMKa7C3UC+WCtKjtzWYIP3kOm/Q5jVIytAmFje+2BRb3/m+5jRc4
SBqoEmF8xM4RxKWXexkSWe8WSHz5RZvofyM0kR6BY3enDljl6f5Q8tOvt8aLoczVrKsAeWKKpamv
qzVkgRn05GOtBMFfXGHze5io9o6WwsZelKtLqLawWbLXymyx5iYKxvGJj5Y4TkpGXTwJURg7UVCe
9tW0OCgCUSfDoCJ544BnYvygdio7aqSR3KUG3I/F5KVE5QIjFvO7nQp756tpG5+NQV1ZHiYEoX10
/dkSZVZihGkS38qz/Njn6fw+aQmGeaZ0f0FZjo5mNdEZFKrLw3+h5jvigYq6i4pRIbIfJw1dRdJ4
QGZ/LsNENf3+t779fdKqV16DpoYnnSWj94sQSZxC1BWqqt+WHYWXunJIxeOR6owIdoa63VZSTJHA
Z3ARYBO8ijjIHnZjUwr5lc3hoMCPpxBvq5/COhu8xbbDHYHKrakhOoWMl2szR1P++Yup5VMJNd1y
Ex6ONFCK2jJhUakYylaq679+FVGrFcyNi5bE4XqoPm2IomWY+eSR4G4auu5GEmXHaZz2jChuFOJU
QjaXB/AthCmBWawutVS0doz4PaczdQGz5kKZH8sBCPeDC3z/kIzVzMMFvYe3WtnMoFtE9SZUaGIF
tE7/qXMNF4peuLzG5vFr1up0I5RusnzB83dHaP32xLH3VXxq0AjRdYLX9bLYo44XfYBEaFBp5XHs
eDhofZgdCW+I00p0dlcA5bv/LbYHZYGQOlT59KtACfAs0PCjTf24LWlfGHnqfDA5VOcGn7p/aNdH
b7FuUn7cH3Vrs1nq/xl1rQJdO/qCenZPLRZlsycJIcyizDorC/Yf90e6DZYsqo77ggHRnEmu9ppj
IeUb8DffKBPBJeiKN4lYnB0N2Y3AdT3MahlHGsiN5oBPSFGVf8TkAGkGA+yyFtJUdgwgHYfaLuG8
ODDmKzOgyhxPU94/2EhBPKpRWn9QJtSISxRDnymY2O/vL8NWNEGEmTsRHrQJXvV6bw1QNechKoFh
kdyejR616KpzrD/6yC2/jKMenO+PdyNEJM8dpheoKHLKedOtNnOpVki3FVrqA761f3SQuH/Ngy37
mVNn4jPWuuPXboiK98VoOnRrRD9d0DylHZy56QIsQA/U7+OwAHe0YmHuqZturYcr/UI4O4j0r418
x9Blq0VD7pt9N/4xL6OiIOpRK58JtulTYc17Dpgb54w01rawRkQCCQ2k6w+Akp1hj/aU+0moAc/J
Ne6PGJrLl87mnzrc15pDgiXNjiCU3HfXt7iD7R7ypphu6vy12pdppGnjnHe5n7LpqCTMgV8jb3tE
B718Z2oARxddyw6agV8yHtvazjbYOOcMz1vid1gT6yRChx2Vt8BQfd0pIg/dsIaOJDxfADXTTiDb
GgreMztOM9BYXitemiV5cdaNXM12qXhtObRPSYdVb16NXbgTVLY+piHQOWVfC5QJVh+TEr9V9gjG
+G5Ad94pNOeYZiisLrwcKAYGiAz3dLXuH6mNCZq8fFGwN4EYQk+93kEDQPSAslboR00ffWwDO/BA
Zs9P4Jia4/2hZFBc7Rq0J1lLaU5uoRF5PVSKAqI2wqDwgx737knS54JM7z0zipC155WDplKXXyC4
/vP6gfFp+533YMa+dmJnu44BoVzxdCucvmZa1H4tIj06GRJahF6ijn6Ik/4ps9+9J9RGRCBTQJnL
IHIJKMDXc86EaATaSKGvAD58l9XhPwv6pcd+DukKokXt35/p1nCMRlGDaEAqv1pintm8UQJN8SDT
URjUZvtLuizV5zoqso9aEOg7K7s5HtIZqobrBMzUVWZdW0pt6MqI2+jUtc8Fl9VDK8guw0FSvPNu
5y14u4NcvqNjqAwmv6f8OS+ySXjMoFH6IfIX5MTk67d77FIarUum9iclat5jsfpHEZn1zrL+VnS7
3roMjNUDys54r7hr8dQYncWpx+7IR24ORRcry0FHATWdTnYyuR9KAw1Efwo51SiKAqI+oIYzp08V
aMKLnZACHlpTpeCsTiE+lPDo/87KAHny0UjczzY8jHd9KLtBtilG+l9hR18/qrGnxO/TVN/PgPbQ
4kAXUvHi0FD/wqUHxFYdzVSGKxfa4/1ttJF4AM+2EPg1pQOF4a4WuhE9DOQFmGfdAd3NqqnyNVtU
YIumxEsdGPfDQmUX1nHmDRIlhFIJQqAoqx11tJUOSprPT7LDgimN0uyErI0KDr+NPY4NCjAMYa9+
nR6PSTy6+KVBJtUPnbnoHxGIVuHNaeZZ1SJaOrqVgLBH+0wfx/4095MCvg0g//11ug2erkU9j2IS
UGasqlbbPze0GbkgM/QtDVV5FFaKQwcD7pIPUCDvD7X1SSxdVkOZMk5o61yrdTsA84MW+i090vZB
m43mEXEW24shUGlg5zsapq1EkNTwKH8qSgQtbpxGx8MQzHm06q6ml5nTYbBN+4gMAzYU93/i7f1F
gZdqqo3qIyJotnF9Ogeo8FHVhZFPS0w/lLWe0tjFNwigvePrShg9wDPeywU2B5WrQjaOMKWxGjRs
nQHQYBD6/cTZpGRWRedUxRThoVmK9Cuwacqq0B93vryM26uAQBH3/w67iuuWoo4TPAmCHG2dS+YY
UmEW+MvrVxQEJ7mdxo3JQ+16RUPQVGgEEnbi0rAu5gIxrE/HwXcCHM6xDTT9aUL36v6gG1U/LEzo
M7s2hhKcsPXxWqIl00oR+VqRwWbFCPVghH3mWaayfHQBqh8dmdqnBahiyD4INvBA3tvu8rutF5i4
Q5nIpkWAhcf11N0q4OEif0QZ58Y7IabwbMPleGtlXfeBTzt8sZsxejSJNJcOGMSlzMzyeUwLhUa7
rr8xzblod1bmNu11uXSQhCLhxoNmfbtqFi/MBqNGn0S88tupKcAM2OMxnhwb6EnVPWP2mJ86XHj9
nrKst/Nh9I01wVhAGjpxCVK7vl6TXpvCAYdnbiGrbo8DD+xjDhHy2W2i8bAo+vRUArtTD6GWJT9a
1OLfgMC2G28JIkGBoTJ2ruOt8Ce4FPlBSGhRUb/+Pchb1kPdYC+D4sZ8xvAczG/ofHZC2NH3p765
8uzK35VJtMtXu4EXXm7M6sRBSFPzPDdCfBuopJ0qd24nOCbQT6HcG2fkEaO3wTDp3+6Pv5F40CVy
YRgjsoTv5XqmBgwgkMWENkH1b66DX8gk95+mZuzPtG6Tiw7cH1dSlJ3uD7wVZ0w85XlSIj/Mk+d6
ifMlmmzkVBhYrSTIx82eYGuLnZ0ll2992OjFoWcru3R4hV2PYpW0qxythSsqKVyxijxA1JqN55Z2
+MlowMbcn9VW0EaEnoQYSwf4+PLPX+RxytJKCBLjLbE+P5pLA5O+CGqEzCrEIP8kt8mOap5ke/5M
W+NarKJhqaZJ+Xm1mijcLGqC+x+MqDk+DbqN/MqsvrPG+B9DibVzbRn/3J/p1sbhlhAOr0cm+9vi
5sVMIwUwe0jK7zdCjT13Qdg1jWa7hy2vWV/A1A40uTL3fZs3u4dm63haMmGmJmo45vo+jm142Lab
xgikFbnX56XhlWUTnTH5ETuRYGsDvRxqdR0WRTblQ5+DVJRKUI7VmAcpfwskqOiOrWZbOxt280Py
lMF/nIwDA+LrDUSRRYldDVW7ICMPbhaEzSv0JgEiwPuJU0Rs8zkbT/e/5dZ6MhS9EVJPttAq/Iq2
bUe4/7G/CLD3gPfiQ4gV2JE3+rgT77aOPWGVmIo/kYYY3PX8Ugj1LmkTjUFKbIgN0JmcqzDx70/o
d09nfe5tCKqkbQQ36gCrYTpocoIlRNohbh5nvQmOdK4lxCmuqzOApedBRQ5Ps0G32wKAoVtX3T/o
wPQnHY3SM0kgFJQBUnCqaPSn0AnwhJGPvq2b1U4I3vrk9AHp1Nu6Rh17lejZaN1jilEn/gI3DDEf
qG5VYxpgkGPngKbhAs7TMv7YWSGZwa9WCGiALm11cNgR6wfuPNklFoIN1syw0p4Bcn0xunj5PMPX
PigzO1zr6+zcaKB3nKW7DJY+7jSJN+ZNqxrQgDCAPNAIvf5GSttlITZSka/HRe8LdVo8MTXx2TUU
gQSRHSNpVE47i731xKJIo1NhA6wAa1n+qhdxq0VpKYwaXhvV4DSnCPJH6Q12BFljKRBKyYZUYtdy
+Lnd8FbRCikjU8fJMaZVa+wcho1zx28xXcxSUOK8efn0Qs8nRFJCv7BC9SiI3e/sITQ8A5H1nXaV
3PDrzy1VPSmE0SaEKHE97TDMdPe31q3WpZp4zFGC/mbkVq4hB6FqpyKM0l+JYbenKIQ7dhiLprnc
33Fbn5sSIB+OFA9vt3Vkw0agm/oy8mk9iaeiL40L/iHxBU7JPzUSe+C9h/54f8yN6E1VjGmTcOv6
DURDm3geg2KkW4O27slIwuGixL1zgaCXnfsqjT7fH2/jUnS5/VUomdyMSPdfr7I9iaAqTJQFYvAL
fljGxdHq0BOA4/WzR5nnOUWxd+fG2NhE3BUcIMpiFmCL1YZGMXtKpoJWCpcxGspiNE+ZocZHYzLT
D/end7OcPFhULnw63Kat84y6nl5Nn23hFY8qsQJ2nBdai1MU0bIQClpXgVrvTO32sLJVuZg0EkQX
QOA6fYNdred1BkkhEj0UC200/UCBqf9QqWmNkps2XzpMy3yoz9ox7YvyE7wsMKHQtHbOz8bUaWTr
Ktej0Gk4roJVixT6oHZUqUoVVUehtoWP+BvcLKds8uP9Zb65I+Ws8SV0uYwpBTmrk5LURK0QbToP
Ez4w8dDuZ+swV4Dcd+LP5qTAL/0eCNs6+ecvYmGI9AyPsk7xkhSa2BxCFFUKEx8DDcBiBAn3cH9i
t9cyLxy2KpsUyxObcuP1gKWqodQuxVJE31Qns3Eqr8Fv9g3IuOhX3dLBTfREPE3qNH0DN9a9E7gK
fMvVyjyG7QB+vHARngpjKKC1U3yrC7t5Tkul/DUMTb+z2W/OsvytJES0w+kE6et45YZIpUtlIyj2
U/GoK0b0YxnU/puWhuFyqBBi+VbOReXD0VR21unmSMuhDewhZbTmkbR6tZh5jUsQHiOe2nXzZUhq
/ROqw+axcZO9+3Bjr4E2JCNDWt+hv7faAqgup9aItiWd1Dl87DM8MKiyx5/vf/itUehm/e7l2fLF
cP3dl2AsQdwkiucEennhsdA/9VW115vfGIUmEw0Y5KU5QK68A19s50QLjJICMx61uTCeakzjHvQB
H91XzwWpK6pWvNpVbu7VXGIcE/g2kLYgozvnolaSo4Nw0M67Y2ML8LTifezyOmc6q1GwC4AJbnWy
ZxXnF3C3xhFeYuaBFNZ2osDNUJTDwS/KLgeW2rzGr5fNqmwnpyaEoOg8Nf4kjPhLGi24vid5+PP+
2sn/1VUWImXHOU8qVVSDltlqqFEAfs7CkaGaRHtE2iPwm9SMSMhxWWxRw3gHOfBTPna6d3/gjTki
bc4Dh+c+hxq38Kut0cA67hJgkd6YOvG7rAA7L6reQY5Dd3bynI2h8Kt08YiTOF7y+uuhqlANnbDV
UMtH/uWQdAO6OiYv46feTdLZvz+vjQWlv0fjD+ieYxI1rgcbLADvGPag8YM5HGS7xJmemgAMD+YR
rf0dJdnqiwnzVMLEwz13zq2ZUjZCqUQFaXODFUlhHFe5hoRX0zl/xQFFyzzESMQJwKe8fpqWyZkj
VGGOvY7Fi5FAlMWExEsm3UKeF18FjyJd9FH0WHUcYAoLJDbc4ksYVMm3+2NvzdKi2AjQy9B4rMg/
fxFVYnPAJWWwJL6fBwDKbrZvDJ0JyRkfzftD3QQwS+XJr7sWnX368u4qfQwAnhqoyLoeaiDaZVKX
4bFXrHZnQje3vmwxATs1qDAIA97o9YScSQvRtDSkHFhePFoZvnXTbBRvQWvp53BqrdfeZoxH0g+K
GIVVaat6PZ4JoqApG9Qh8hiGth2BxKRbrpzhTZg798zW1EDcg5KjS3yLlEvHWI9UpUfnmFrzY1dC
4keuBiWCUidn98TYDfH5/je7sVADg8brXTZPqRM5/PP19FDR4m1HXPXsjnLQwzDj6fyA257ml3M4
fMw1a4R0ls2LN9eG00A5VJAUcxcNJXq03lyrNHwL1smf93/XxrblZ7lAl3gU0OxchaFBaYyW+Ttc
7FHxl8oVP3jY6c6n2ZmW968eCwyAXHdqyTpjXi+BWYpgngqUxrB1BndQQu3JixwhXCPXj/eH2gh4
v1F/ZISgSnGIux6qiTCTzjuk3BpYwMdIKqARw7USoRK0ZSOjGT47/fKhdfPy1/2RNxaUkbm1pPW5
jLXXI/d4IVbOzCSXpNMe6gHd7wrQL7r5Q723p26KM9TgVPJxPh0PZlTzr8dCjgN/4lAq9uWALGvR
ahcEy8dTiu7gBW2s/DgbQ3CqBWBM3YYwHbqieP095vBslhgIohKWINe/IVnwzak6TSr2A3sallE8
ZoWmeWYxiK/3l3browKfoU7HOw+b59V0Q9ztkEbEQlUXNp488QxNme4zAtMJeqn4lvO2haslEoT3
Xp/8AKkFfQd9hWOyJso0egfQzG0cL8irX/lij8ijMzKNlmWn3LW1f8jlqbICFAI6KoP/i3ukFm49
46HqkHggTrmgZnce0vKHNY7uzpe7jYKgALB1JNeh92E5q6RgBJgH2x/N+yQHQFhiduqZYyPQ5S+t
524esp3xbmfGeMIGK8PbGB9F+XlfzKy3ynSuJIO3G9tfTeBk56GP3021mE7398nWQBRWQNmD4YBW
sgq1SJHbZleZSI6DhDmrITG1kPrwtb13kWyOxNvr92FX6TRcT6mYXQN6JHK0VqYhrhObyIHX+STr
Ysp/MCnuLJ78NukiPpTXQyH1lszoGEGVhbB4odeQAm+Exh53iBO8fv1ISOWFwH1MEed6KEhZsi5a
WZ4RJJGXtiI6IO3bAmbQLf/VQ0Eq4DWmkwzTDlvtiUqpKTsvmeWZNf2Eh74PtHOlF+U7ZHvGH/fH
2tjvsuhGR19OC0ja9bR6WMkoK2C4VQ32V6Cz07sh1LD7UKQCKZCT8/3hbrM00KG/PZkhtMkew/Vw
mV0gAaZhkunabYBXO34giZ3Fry04Efj5VP8iszhZq0m5PGFnStAW5QealjkWf3ympr0ESVeeoUHQ
y7g/LfkEun6bXQ+4mhaUGHR4BPtQS1FN0AS6uhQ5asTFFvE2Ho3Yb92i2llLeWLXgwKBsGHncLdC
jbxeS5i4wdSgz+z1RW69wfAah1UxZ2dniuIj4gTFoV4m+wILSVzyYh4/35/z1s6BqEndg1TiX5+s
l5GLZ2CPToKwPGVapCJHiqSE6PJjzlc9g/nVdsA18qPdTBdfVfodVEMA2l9PdywHTp4xcwDVxvyW
BJ1iIUA/mo9O7pR71b3NwVyIoBbcCFhdqx1U80BNjZbJTUVGT2cMpwsmMPMZGGXy2rY3m5UzYdND
s5ieugrMhd3jMbVglTKiWAz7yNBlwtB6auY0H7nAUT7CP27n2tn6eNBv5MXDvUO59Hoxu1AZWifh
hNRzm57pFXUeLt0oXU2Ndhi6RH199OT1R5WEhiJlmXWWKxxisx4zyarLq+Ng2TXYR6FcXLWMPtzf
l7eFb7mgkjhFAZjqzDrGFAZeiE3MRrGE4k6HQeszWO94nT8KIM1vbewP/5waEiMV2MZ50prOh0KP
tjEvjJ1pb4U7Ng8/B/CbQ1Jxvcy8V9NgGAymXc0JHVu0+Uo7Mnayo63oY3ImJO6RZ4u7OhlK3Uag
JQYT3cjQ8XhRpQ9YvQ9YUM3D0QrMwWvjwt65euUltD6OlE6oXJBtU9lf7SBRI4NnBhZv+QprBpHo
INRR9zoirKwcuhlp5hAp+YsbYUhy/wNv7V35krBB2oFKXPd855y7sakN0zOdKEdVu6iRipqlUyhd
5gE5CqqM6c6YWx+SJypNX95qFhvs+kPinaRgoTGbHoij8DjrSH8iVazusLK2os7LUVZRJwCZHeND
Q4kPMwMfC9gBH0l3OcThsAfu2RqK8jxAAhINnf7e9YRGo1adJdZMyuQGWDA1WLBiAfBfVGbs3/9e
t9BB1gtGM69O4pujrYE9y4RMnoM3iddYUa960ySdHUIzcL6iUF8klySN9FPea26GGRXV4MAaQW6M
Uqz8/i/Z+oo0wuDbS6EAUoTrSceF0ZeaRgnVNKBMDF1nY+HjLF/ujyJ3/vpkyBSR5ikwaVLT61Ga
PAhCVw0tr+wqXTxkgxU8QbNDjWrsRgwbRB31P1C7zwpsCIP2cUJjt9zJgLZCAnmBJPVDsUfA6Po3
cC9mVbqklpe5mM8X3bQcLXsYGw/gVXXCRQedJqsw8p1jsnU0wQn9K2kAHnm1wEZill3oUA6fJjS5
GhpLB+x5aipXg4GumR4gVX5/sbdGBJoGrljl/gQCcj3RotSn2EKp3itK1Xrfqor6MJbE8RAFKr+L
oX7uDLi1hySsGBaZSfD5vdlfPNgUZQj6Ju4sj2ducphFWL4d3Sn46/60to6nIyMNlQwoY/Yq3tRZ
KGwUcSwPUKNxyETo+EOGFj4Oue6n+0NtrSAVSxfQOpQh8tjrFTR0NJmHkUBuRQGMXFPR4eEqWLNU
IPibKZ937sRb7QfCwcsB9esBSx2lM9hnptfV6fCE3Z7rGb3ID1bv4KFcoz4t3DE9qlrrvMH47i9n
bCzfcgNkDhFa2rnGtn4N9zOFeJA0VCOt1Wm1GgUvYovH1lIX9V8xKFmkCJsKG5pYMfNf5Yi6kh9h
jgLlKtVyhV0c58/IVigUIgoFn5N5QXtvZ5dtfH8cXqX8g8xBNbFeI+yaNGcit5+hNvpTRy20a6zn
eSrtnei8sZ+vRlodIFSs9MBqGAnhwy9VkxanaVGsnafK9nRIUWQ7mAmtbhsk+xbVQJ7ICxozO4tm
Jt3Eu8RrcV/Z2V6bQ4Fv1CEZ84rWVydnMYty6HuV71kk3UNKl+WxSutPi4Fq/asPDgGe1ootn+o8
E6738Zi4Jcx5KgJ2g29fNiI1rgJ7OzsOjnqGmSQ7423EdOA4tDiIc7TWxepL9YniVEZO5BltSDdx
axuHWSvUc5Q4NeJPeGf/aSM7u1fl24gPBDpZUuVG4/ZeDauNbmdPOMV72DhhFGJYqB1qGo/LdAne
isZcdk7kxvVJu5HWvazoOPTIrpc1qecGsd6Fp5eWjNRYsNkymx4hHk5EcXCKPj814ey8GWPRHiLU
T3bG31zmF+PLDfYiwCdD31ULAdEbhVjOqHymfpvpzmPXAOo3wJIfzDnZIxFsZNO0dWFVkJ3Qdljn
DI4aToWYMvzgyrY6RzbWB2mpgieo3ejcBm12MbS0OpR9oe+c/63pkhORxxNquADkn7+Y7pxUTWYT
VjzI4ehD24hLGH1sHOK5bN4uaV8jhF2/GndF/5r0hIIZ/U8+9iq8AeBIuaQ5pIlDYZDHAv4+WZE8
E0j3FEy24gElEggjbGGd5/z1/PK5yYxhpu65WCEM5MHsDjP6PceBLsLOUm6dlJdDraLcPFjaYGY2
id/CUjp1op0zLdAe5kogZEYidLwfgG7ZXxIGwGL9vk6pgq4ikB1GSkvtjudlECi/6tHCsyZtXByI
AqoxwRLl1UFt8AE8JPMwPJUGLqZWOsehNyRYwCixaL6koYmpW58sf6C/bH+9/ws3Lhe2FcbnUlUE
BMvqLDvGXGfIL9hemAf9M5nxzzGs68v9QTa+MNcKV/jvKhQ1++svLNS6r+yxtxE+ht+HymJymtIK
ifzY3iMr30oNUCh9Odbq1RvP3eT2AepC1txgCuw2i615ilXMP/XIbX/F9dRp7yAN4MsLxj79Zo2t
wK4I32J8Y1FVdh5s2gu2n089Zj+VYjWvvmmlDhHNIOrUXIDrQGK7ClK7oGI8K1G6x1FppkPWoC4c
jbWz81q9/bi8LriRoDxR1SHnv153hLlT1UkyzEUUU387JoiMokLa7WRCt5GRKjNZg3zty0RllZ4q
VmdEi5LwUCVJOzoT9rpkY9R10myaoT1Wxad2HA1Pp+PwWhwRzydecKRftGZpJa6OV9PBU6GTZ2Kh
zU3QanqFNpE0ZO+y1HvtHmYommWEf15tPC6u1zKog8xIstr0bLfI3qRRop6XoM9x41E+/wcj8aKQ
lCVHDno9ksRjT+iv8NVc7HYLC6Fe2NKktZNm7KRit1cL/3/yI3IGMpYbIoFalsDIs0B4dlAk57CN
vxHPuqM9JQkZfzril5rusRduY/DVmGL1zTBqRtOjZczRVAZPdUIs8Cy9PsRYex/jdMx35rh1CF7M
cb09MW7sRno5jIeenb/Yen0MI8PdOdWbs+KWlpV23p1rdbqlsRejCEyg/cOIsaaLTxOmqtZDmS7T
WbGc8HR/k2yOR60Gbht5LQy7600yjpk1IMskvAjl8Y/a3DpHR0fHqEZg1wvNdq9usHnIaUtSkyHH
BI19PV7f5VlMnZSdkjr5UTVbBKiieXoHxxzFcL13DopiYVHYGMnO5bE1U0nfJOeiA3bzMrGaNhnb
xBWemXbhuUkm3qFKV5ybSW0u2qx8u7+wG7UwuKu0zLmyiSg8hq5nWjcDDoIGtTA9UoILcJvyMTC7
BcvYEWUqM+v9AM1D3AQi5YdjFF+1VN0r/W1NGdCqJMxYUv1sFbe5SedGsyfe3xUK9bWZ2CHOiop5
aRGguMxKugfzub2gmbMGAMymo84DYTXnvnIxPKjRLME5C8shB853Z1Wz3wTl9/vLuzk1BqMaJOWH
1k+kOoutvq6oZSAsVvkYOBcPg43QV29N2VOp6eHO7tnoNTAa73SHyia60uvs2dCbaSyRUSFuS2hW
OKAZnVsJtdRef9DduLpkSmgdtHkU7xA8a0+5G6kH3KXdnQtkK9ZyU9ExhgsFQEvGqRdpvA44tKPb
aJJR2wFP0JC/ddh6DbUE+NSwus+wd5RuZ9jt/SyLuw6IKZLR1WbK0j7DFxzL1L7pXArJTat/HE0j
u3SUSX4avaL8bc7oLGRI5r/X7aA/TaMy7BXlNncY6AZJjUNxYc3EteLWmJawou7opv05L9PoG/6C
f4Q4/x3v77DNkWR5AeiaA5thFalgqFINCEhH8s4xPgYzus69UNrLQoFjZ223hiKplyeUciPd8utP
WqtWOCsqQ+mzmM8xcgII/mPzNsfZ3k29OZSMvoBESdTXvPqwUkQ7xkSlhFfYIYJZ/XVJ08QLrCH+
eX8B5Ua8ro5DYaBdTe4B8AWp3+tZZVnnNAsK7R5cqea73sfcLyLao4JuBAJkdUC7AgeVGKXV2jWL
1mk9PXkvGaPGt/rG/uZMzfCsWPrHrg/nnUltrB9yUBLJCyGNiu1qOD0bp0FThPCyuYIQllo4z8Hx
/a6UPcot9xdwcyxIIAB6GfJGEArC6SjyImZbwAOBs6zbj50pfhjukv55f6SNW5n7mOcbD3SJTFx9
KoxZkVGzyaWyvjLEsTeN8AOOmrhMIDnbGGgUOzGwRVd5hNs77uz+rcgigGfLqiyfkWbu9UZpzVSv
2pmcYFTt5DgmonnTxp3wFEfpPmVphqSCnWDFGBKXHotkQPK/ROPs/hJsLbY8FOwidJPor17/iKkM
ZqeZyJY7RXSYK+hxhVM7JBNQCFW7E1u2Nq3UWv23uked9HowGtP6qAY5T50U+90wobfwMJpjd2z6
YUg9c6mV+T/YTC+HlFvgxbUxRfPgdHNreq4Yukur5ZPfaZHzLtDiPXnMzd0Eww/9Wpu36RqXaUyl
GmU1z0XsrxFT5blVnyZ4SriNObaC26mV/hlMdvNZsUZtJ+3aGhslA0c2iOSFvZomHY6xrAkYXpnH
2rPropYS6hpmMVZj+NQ2R78P8+9xWGU7n3Rr/7B5uJros1Jdc1fru3TLQH1WYIJqqyc7xi5nyAxx
Kqd58V+/VSGWQw37TUm2VjGoEKieLBblaKvs/i7s1HyfW1l7gvhi7kxqa58KjeI6qbqLcOzqjaVQ
20YBr7S8nODqDe0g3g9TA4txVqXijv3j/sS2kiwQMjT64XnTul0XeCagw0kmETJOHUQ4+DTVJaoT
DEgDvfjhUqz9NMPS85QSwlmsjOaHfKZ1nGLLudNV3Sj/wL4lHMqSv5z8KhzE7qD3VkN+id9f+KA0
yvxclcDXl0b7VlVLRWneip9q0YSXIgDU6aq5yiazKmqcKQphIabHGm4Gh/srJAPD6k4lRMJGgIQE
uG5NRAtK0+yDkesbF7rxCEjE9lQ1NHCnJ2cYJshpSFDuSXBvXORXg66iVZUhexhQ45VcneFQ2np7
CkCe71wDW3tNongMjKVIMdcVxDxwg3gcY8uLK/1zb+OcunTgBEw1edYCtfhwfyHlcVwvJPUKWQln
QMo718d1VvQRipxmeWpQag9qHOoPDe6zb2NtyM+hWk3SsEN9MCJqf2OQx+/vD78VLUyTDQBmCK7H
Ggxsuslgg58BlRUjYRm0cfvQY+d7wEi6OP0nQwGDADJO3rJ+LywofbVCgnSrEjM6xNQLnxd//S7R
8KC9P9TmJ4RVQsXJ/c3LvF5UM0irHM1RetljTEOnCPV3dT9qHkJ9yEdVuDPeH29zFV+Mt9qYyDdW
7YhCPd7qCvadsE8OPOEW38WVZWeozanROZeyS3Qc168fx5njqaWg54WIgDxRp8gmPFQraZdd1MMb
U8Svlh5F64BiGkw8whCUGTn5Fxe2lVOwizpK/nC77UPex/pDHeDT4ibBq6nUq6Hk5F8MVbcuTvZY
nnnAEa2HWOt7r62LYaeKvHXkKDDRfaeKTFVEhpkXo7TtoDWYGdqeobitlJnH3CcNNPcx00P1ZEYk
gFnlYqAbL9V33Z3aZecbbv4AojoYaFYWdsHqBwTB3CJub3kIiThY4KYALoxhcH/9b87Oa0duZOnW
T0SA3tySxap2annNSDfElhl6b5NP/3/ZwDlQsYkipMGMbgRMVCYzI8OsWKusTQU5CO67bUzKWVHi
4qS56RExwN5xRYKDZhhPKZw8mzelNuFFJsCTHm6sBAJaTTn7buIaH5c1zaKDp2J3tXLSiN2GzWIL
jmR0tKisCGt6ry3IMM/j2xVqzVMyQFplp2kJVSNqc06j2W9Waznq1ewFYnQKKHXTt6IgtDlTtAO1
Sio5M4GYlJmvztXXUc2Uj5oVDWd95uPmUzMEXdn3Bw5vN5+QdP9Uvkie9G2NcXH6Ue2krJanjeuP
yVyGM4X4+s6tJw9V5IVFK3WHGpDtgk1l5INqSnPUzdh7NKXIAV+ab25vB4MMpWcwXtBcpob1ti0i
+DFj9DqP5Ez2/BItTzhfJakF46XXZ7rI4ArJVPDoltr/Zxa9dk4ahNmWwhxCKhVHM/e7q3p5SIBH
0qvZHuGqcNNoAB3Zm10WrAudJ3sVR6WXvaMrIwBqbQx2EwxeL0qJEdRaRhLfVo8XI1CGTrzpCngu
zwIytBQFO8T+Qi46fKukyBrCak6x/AWakecZvDtNGiiAoPS4/hmQAiN7olFpQ6Q1/lflpUHkbK4e
lNpBfDpeHIRGxuasurXhm2VR3xnNGB1g4fe+7++/Yes01axN8x70ZiroNCtr0j1pfanf5SNKpiqA
+LvbT+reB8ZDOYy0Maf0alrZHhfTdmJKxmZdz3e1Neh3HiIFH29b2fOElBrg8mXMBjubh3tOqFrS
cLROM2obP6KhNUvfLYsp9b0pmo5wLXuuyDVlLZ4pG1iNNnuojc4gKmRbT4qRdUyZonX30KTougVu
YiDDNGgpYwWVPWSxP0AgfVSx3V0tcQP0pDgDOAyvz5HZzVOh9B2lBWt2z03Zi7sVzBLjDMt8kLfI
jduGtRxLOU4ELwaIsmtT+SzsaqV3c1ottYx9LR+8wFFEdRrAcoYpzKynXJRHMxS7Vl86wzr9lVeH
pq0gLSpl5za3i/q+tvNPNVNnFxVShkdlhj6wirmpf36EKMJRCH4BmGzb37VJMvpSHEvqZXzTxer6
WZvS4Y6J00Mnu3cpZEBL2d1AP3Wr+0Ntc5ljB8axokMXs4ZW582s1fHB1ds7pjJjAwsFOsjdrmgq
OnOEUNg6JbVu/GdVfTWfOsjnLyKtzBNzhenDAPcacKFiPphM2TuhuFpA9vzHxds81uYY64nF4Ntp
GRPE1pNC9yN24yHu4iP6kX1TjDAQAcGxtdUD87QW3F5MGRguuTIUzvC/fommEGKE4SAA2rFEPols
FNz9vMRbJ9PNC5pSOXhPZ0zNAK6Y6GGaXTSITXs0Ln98GuFdp/vNJDDFw62L6WNtWtACsU+DiNPT
YGoKJK2ueJPkZJe3Te28CJgC48QRoc+2ncW1TQaijIwaSVyPyq8MtQfUbPXk29i1DqDa8giguvMY
0+6S/hPOW8IqeWx/C9sdbc5T1calaLVbKW/nUlE/NRE0aX4x9838kKVN4aJT2plMLa5O4SvLLP69
veadC/gijUQlHHQIGdj1b3CL2CBYpvIzmnb2efLGNewZ0/x128regaGwz3gnhRVaCpv3vlvJXuFA
JLjRIlTyhjn90Y5IgEaEIQe50J4p5oSoO5Ar48M2m1rUXo/44GKiM590d4bb2u+qmMjGVg/Z3XZN
8SKggAnmkGbp9d4JlerywoAYIszNimJmlNznI6PcoxOnB8HKzmeSfQoPynguAuipa1O23Y2Mk6Ir
NBnpck7SwrmkDlWN259p5wIQjOH66WBJ1p9NGmeOLpAS+dqQIg+hpo/NP+40lz88pf/u6unw/ba5
nf2TnBxSN5txEuKH60V1rlNENaVVmE365i1aSfDweuMc6tp8FKjs7R+UI7KVhWaWtoUh8fgMlrbS
XEo7XbtD6nsM2zg3D/Zv34oJZYFHTEI+er2gqM2HhhauSSRQV3eEJPqTy+Tc3V9sGy8jEA9GDkgD
r63k3oDaWks/JUZl7Yyw70p2P6lvJif7359bYvAFJ8/zDDn+Zj2V2tUDrDNU3nvTfFYrod8tIkmD
3KbDedvUji+0IfSDlwBmdJKujamyqujl9ESSlVYgiRw3hq9FSnKnJM6/hlIkpo+einrXjQv0wlZP
PHvb/t5ZhF2QAUt8sWxNX28qMRaDVxXROXPA6oURzs+1WVO6TIxVfLltau+UYAMJVgaFqB5uCqRq
VOVlCWXAyWy7XpLNC6glWk8vDpa0t6W/29Gvl5Q3+twyCMdtFv341UHe8n4VbsuEY1acW2cdLlPZ
WGGi1BFazP2RtMfujspcB4QydeetMxmyxp6HHp+/zlXxpKNj8dFRV+Fbkfbp9obuWTIlMySRHTPA
W7q6ZV3pmqQ6Dbgxz++QwvU+JD1ZOqS59sGe7sTjrAeaEGJJCf2T3/a3J3vxFrcuenp9ME4UP73R
VB+sQc3/FwNoeIDdrHy2FmP6iwtPU4L+rUeDwto2wHpgEkUGneZJZLnhJwNNkamKhjsPpMHp9lZK
l7vJcuT7IisrED9yRDfrM7SmWw0mJdthIZnJo3G4pHVdPCYIhZ+7wWrewRiv/Oep+VFZZ+/x4XWj
MQSoitHjjelO15tJSRJ6m7nOKGNNw6dy1tznjTDCXq26g8Byb6mEedQy5BAa08XXS1VSexA2wTmg
fd26n2D28fUl6k6VEfeyt6j79VB1YZoMY3h7k/ccAMONdEEkTxv8u9eWJ+YR2pWrd8JeG3jLkpS+
6lXtgffeM0MsK2t1FNxesXm1pZmlZSP77nlp/q9GX+HSFJo4iEz2bgQhg+RkpTvBiq4X0yUMksQR
fGSr2b6ry9y6NH2pXJxGqUBrW02QRUp9cCF2V8ZzxDmFrOeVtNbQGL1upqyMrmBxmnWmz6fV+3n7
K+0tjMcIvjc43qnHbb9SrSQenSRYZXSVlks9Dz4knX1AfN77aVE2/lin44F/2VmZfPwk2pfB+1cE
vhBfq7UqFMYfrHGcfCdTm8duSZcDVPa+GQknJuQHUbhZW5rESEcX1OvRJlB+NcIqPmuNc9RN37VC
1xjcN+4EzML10UhKg6ZEzuS+09jKnR0rIvPbcTQPTuDOOwePt1Tro6oGnGyzGLOcajUbacNZTmY+
V5ryPYLLF9p646EAkfV26KZv6oK+gz65R/WZnacHTkd6SZK2HirCzRK1BlBEGcWSfC32Hqu+hVHW
zO3F77TFdA4Ox64x6HjlXBdv0Laz2sJW3ZmpbPOUwnunRoMT6lZJu1gdm3oJbx//XWPsJl+PSV0i
wOuPN/VxLMBYOqe6bX7hHNuPaI8idrCmR9NFe8eEaVbWQ0ALUGhjyeyVCmqEiH5G2XZnOEnm1Rdo
dh31NHeY8oDQUmSSg7o4ju2wRTGr1O5aPpbawVjZCD15mpqqD1PhTHdFzfzeqZhX49TaKRqLyxTr
7yYI+s8ptfk46OaiZRjShsX7dHurdw8wWGIKKUi9UFK43moNxn9lHZnw0Xlav+VdMj6QIjej3y5j
dGY/XA9qGrjo/NZQ8zSw87JpD+Lvvc9NiRGUjazkMu5+/RvqrGXcPe+AW5AIvGG0f3zKOns5d7N+
GGvveFZw+PCmgMukLraNtbXUikaDggZV28S9r4dauQhr7AKbI/cPbIFLoMdp/xfnmRxdgtCI5F9x
baiZ3TtKCagw723xRZ9RrvW0YvxWktD8xT2lHk0FzkW7DajU9V52gJwL2KNxCjrs3H6kR85/uV6U
1WVsO9U83z49e9cHgl4GWqWADmCEa2sTkhlZHHN6EsDZ+bvCbWCrNltH/MWYBgknXAwAiDggW48w
Qv+ikEExI7Y2b51Oc3+00Pv8d3s18tduAlBUzphTgntQ1p83q4kH2+uiCB+nUgt+hMpeexcxDhgk
qT4iHL6kR1nS3sE3qSvK+gO1mi3PFfrNsQdoEPIDr7PPRgmMLsuH8TxW0RH9+K4pSjgE1jRAqQ9c
fyla05OGkgYT3AqiY/1g5Hfd1E5h7SZHaKY9l0KD+v+b2lxnozOdums9SN0M5hMGmz6FvQxfB9Q0
YXRePH9etTVMzG7wy8xpDnole0cSsB5caOABcbibZLoeMku3aHedzN603udMnJzLuRwOosC97SQX
I1SidMknlG7m91ysIIeeM7AVuYi7OxEJZNeBKD5BJz6fb5/K3aeDoWI5RPeS0m4+XRbXYObbGFRR
q0XWfVeQxQa6OnWer0DKCe1qG+Ofl5jy8bO9xiinIK1Rt74tbO0riP7lolft/HMeTKU++HF7u81M
O2AA5prIoDbfumeIqdAMWfc3y+azqMF4APL9C9AMIvOU0IA6yfzQuN7tOGkiN9eYnB87LQods/9f
rbbKXaytf+M+5UgkgSMIJMrj15aIyBdr1oFGwj+MlIVddhAcFKqGMGlODemAEWD3FFGq0zSItcjK
5N//dor0qVoaLZe0c1abfPMoE95lhap/yqPCPihN7717ku6EygEEBFCrXptSmatIhlKiZJgkDXUy
3lPlztSndRH7szMvD4qdKJ9vH135P906VEnzhCKIFPvb1iQ1USUmgzTcxW5InharcXxca1P5rder
p6afjlBxuwaJRkicXiAimw2NEFhwy3qB0w4xdQhANO976zDYM/VG8k9SG0cNot1dfWE+5mRIu9e7
CkGO4gmVDluMgOFzYQzWZ00px/O0GgWcJ22qBgOkd0fR5O6t+83sxiNYTLYOaDbhYWdVD7q0aGiE
NUdDffubydsE3IWmxrbuXxq2oieSyKEi0SDjtDT0ay04pgNGW5A4IzeE//z2idm7EZItW3vJ2fAo
1xuad3k/gfKhZZmY9nMvSiOMZ9N5k7tuehB17m0iWFDGAgiU6M1uTMUqAiML7aeTNaZ54pcqOC4f
roTDPG3vkFDXQnSJ+JVhoI0hQbep0krm2/upRuWjtof1HGlz24SLXiG0Xnhu6I3t8O/trdx7hh0w
sIQ0AKbIUK+3cgTTE+fkVqeEUZZL5g7D/9YuA4uRpMajZSj22QY3EcAp3zH3anoHDmcP9U3XGd/G
XCb1klcZeF1o8woChw5jC60dAzb1OytBqs9HZV3rTt06zU+D2aCKbo4zwMsZaPzsN6NrQhPitvVR
j3rvOwBCxx3JIA+ZuesNgSmbj1vIaKsujCfw3PGZlDk/eYNaZf7qtNoJVqD6YB92rYLd4B88ICDT
a6tM2U/zOBBUZoYqK4q18SvLl+wRAsf1uU4pvzFeeUQturv5vCuS6k6Vg42bj08nClUpOPVOCYiv
MyxtfdBXXfIO9hcnSMAOf/XA6D1VPHboQKg2sUKU/uP20G/dPoV7t0yOH3ESgFyZ2wBBdxJ7QmWH
TZ+S6EKuAEWdahxlkPtWGL2HQ5hy6nbSSVkKoLsjabw9r9m9oc/Fk51ZyoFzkm51+5xJQhvOEA1z
MB3Xn3LJFMPoZH7gzUVP1cW2L9mSL5c509f7YXRqv46gvrezRr3c3sUdlivZImeIitwEiN42bXVG
DSbaJnexmo/vdFdRg6goxRf44OcxVJj2Hi95buiNP1nu/ISyaQ6Hm/zg5WK9M1stO4Ld7m4GHQ9I
zlSoMbcEhHXUQuvQOw6xSyS+G4uqp4C9XBRa9AZq2wdTi+HA6QzzCUrSI46hvaeJPJDSKFVsevub
q4xSsGbEq9Q6iMoxe1aavjglla68jc28nb6qSWwerXfvHsusQlep4Ei5yOuPT2yVWv3Meuco8qw3
+uA473X0CtX3+tLq73IxdGFvtcZBOrOzUgD+OCxAt3JAV57830JE3KPImCmDOd3RsreFzvXV1rL8
2XfKP6s1VQfmdh4N1AxIR9HH0CQz8LU5kdd5SwGKczYa9rtCdAgKMVj6zY4qQwRi8sxHGGu0T14l
NeJX5Yhfem+5lGZeBg045lueTlF0saIXpitbsVHjKxO0BX5OAfXb2o2eDKnc9efB3ZIZ4eZak31D
cSHpzaxXd6srBYQr3eCclr5JvvTtpF+cOY/fMX1j/0zzsfSFPTS1n1rKd0MYwwlqfv3ATe7cJn4D
YBzIfEF3b7vdvZ2hrrAIKp5OtV46u4FbgHm0u2h1St+2Gb1jGt0pz3lXZgdebSfkIn2jp8/cDEnW
lgFjLC0boDSmRZmKD+3QuF+YXHXvtdVz/zvYanlaX2012Gk6GrJfswXIlAYljwRyk9PkNdkzYYD3
y0F7dQm8REdiNso0vSYayLtnZ46VxhdqpernNOb3+ZWa9XWY0lSCULEvE1xdpzdHH2L/F3ISKB3w
cG47x7YyJuWYp9DwRo4okLwZyieqx8bd7Z3YM0O5TCJC+Betgut71lp1qdYpZ06LkqQ+ibQGLdcW
a/Hxtp29+8Rug/ACXUCauYk+rLHOBs+Alwy4Vx4H2pi1n9Rej/yBZAVel/jDbXu762K0BQYHZK3x
l9fr0oy8Eq5LUJ26ovoXtIH607HHI6zL7qok8AmwMWvasl/3TWWqwoHFqVzX+dmsM3oeUHCfWsUZ
3kNXcXRFdnw/3AQm95IyB7CJje+vXXp+WbY4p2YelSJQ4dyozoaVDHGQrGMZX2oN8HqIGHTyz+39
3LVMnZp81pF/bB46u3Et4fXkDq6SZ5+EGcWfeCs4mHpj8+6XGhXDWhGn21b3XgH6PJI6hj7gq2Lh
1BKEKxlBezN5xggwau3fNLkev2WAj6lbLTOU9pymRvIr6VIvCWi9ir+oxEBLDexA0vCCb9vsub1q
FUTf1MzNXmtpNqlV/NWrck/45tIeTdXsHSjKWECAQMoiorC5Jr1njQRxhFdDkeRn9DZzP7JF+1TF
0feVhP5gf/e+KuxeFJoJneg+bV5Z15hnnaauy4yr8bRGRndXjepbS1TtxROA1ruxPcJ77psk14UO
gHxgO7gSFYpdUiBEOwh6MfBNc8s0/OAKWBpX71ttZ+UjCknWAQJ5z6pkBQJSwbZyV6/dgV64yL4l
Kt0lg/JEqSRKqFjxcB+vmffdRs0kQBfqkNRl72v+ZnUbLNtQCkNmRldCEb36zoMB7LyUqvgmKrNR
A0KfWffHUaeOYaf2s6KP5rmFt/GkDfNqQ8wEytFOVOMz29h/jLNaPCMiMLy7fcf2PCXcWlLpCDlA
3vzrrTEUEfc1TYhTssTrpfaq6Lkfl+Zy28re4w5vt7zMLk/NNjHqRKTmFj2gEwoIIJjLygzU3FZP
xHDD+c9NMY1BhZH2GnVx+VV+i1Q1FZUmbyBS1bwJMWklM/2MCtgF8qn04P7s7R0QBYl0hND0lXJG
aROkVbkLpDcr8jNyVMq50J3p4PDu7Z0cwHoBboIgkL/itwUtWY4gtiGrbKX4BSAvvtO79Ru14CNI
yZ4h0kmiKl1KDG9V9hpVG5uiBa2mdDTOotyYA7OCzymPifb/+CMhUsQ0Ai070qZti6ta86yYJNSx
Zij0EUb8PNTBnQeMKnYHIe3OqojxCG/YQjKXLZ+BqecmM+yA59c0jeClH/NzTWn9+wp//F+YIiMH
E0cTgjbB5kvFE6wBM4O8RDlOc6Gwn4ROCqtBn2lHFd+9bgz5n5zDkdgViHCuTwV5UKLlWeOcikyt
L5reKkGKvGQopnj0K2rMwZI7bdi7k/AjETNOV2rtJVmXyk/UUdz3lVUcIGp2/B0NL1RMJQU4zd/N
cyLcquj0iuWrY9qeBntiAqvWiI91Ow2seTyinN21BwcIPVKb4eht8MqTjUBaCzwjmRUF/KhmraHo
FuOLMCLjLko6/SCK3TtKHjUGEzVzprS3Ahljb0B7OBEFKXMz/8qyOr6fiQTCufTaA0DPS4dnk6JQ
RDJlUViTmfBmM/O5iADt8WQpWj3ZQT2wtc+K1vWwcNFbf49ctP1fqvfdeFJwp5G/ElnD9gJnVcu8
YLZMvrBIGE/opTB6PPdO84FYWHPCZO1K1e8tb33XzGAcg2bVp88ZUxCVv8YFE+7M6ySdXxDLJ0Fp
KtVzVkjGEVUdB92PY2RCftbaolo+ivajfU4I6mMGbtuJml7bdu+LtRl/6UtXKP7Q2NCYCVGpbaB2
Qy0CI2nz9/Naj80FKj1DDbOm15WT3ZXdxyzTrR9rW9sfkjL2PnRJ1K2nHrqxo57C68hS9vA0clXw
EPwpA4bffKo5Qj5iaRPwBFdv/u1bgWJOag2X1rKqi+fAy9l4RLdDFmk8h+qn297v9cGV1nmdCIEk
0crmiRqRPIqaXN7dPorfoNsw9D7pqPXGtqbeDOZEd3/+hUWQRYiAwV7MC3y93lxwbjSHoWUXh/xs
gwIJhG3U7zQnacK+GdwDT/g64KLOSqICeywrpahxba/2rEQXE22+AX03OEyS4Wzo7hDUaAOQQWvi
nDE3dbCtr68nRukQwTDOeC8wjWujXp7FpYHXO9m9XXwZ1lSnFjlZzxHI4YM3WXry69uJKfh/KDxS
TAb5eW0qzkZlFhH5ZcJlDMpUid7GmWod1Oz3zsnvVuSv+O2UpsJY0sqmet6sivNQtNX45ORGESST
amW+Af/R33w2elDA+Ri04dm8Nhi5WqHMeHgy2GEIa30tAoDly6XIOvCeTLneZyhR/nEswF5KEKYE
v8ke0bVRpjcNi5Ee+lJD0n+wzTTyx2gq383t4XDK3gmBCowZCyhJqUZskrm6HYdesbj2o1nBVmJO
bQCXpO3DDnPEarx3A1BKlsQoMCnxVF+visxCEl8A8IoHNJOryfICmnLRZyjamzf2Olu+7ZZHo+17
B+ZlqpyqKd2BbViVrq3RrTpbmQIenC+Llnbvp8LVQ7gC2iFojQo+gtueZXedkkWEVxFGLnfjSVX4
PIbeBVDYtql+jwLsdGJWsX0qBUM/BgIcF3gJ6svfGCUllwO61Eo3188c3BQOJGAvfaHWDO8P30aP
uDtRlCFQRD4HeaUdLXS7t0w9y8EYQjsmvXHbm7MDyQwTinm+hlRiq1Ofx8iXR1USNGWznPTSWw9K
c9sn6sUeQSujAPhPYtfrAxTlvaeKKV3DOR+697LndMnyefyWR6J9ADvoXposVt97bR0FutbC8XN7
j/fWy5J5HSXjzitv6jQjnQx7Yb1O8s3JuuV9yli5b5vzfWkk86/b1vZWS5EHPUz8N2Dize42pKZr
QnMpjCMdrSPRJg9ZU6nVuelF+1FVGmbxNNF9jcaleBoWV/922/7uaukRM1/LaBwR/PVuI/2nTF0/
rSEFChfqCSs/mclQvLFHTfMVMR6NaL6iEZGfF0JA+Mgo5NGWlz/oN98+I7M4RSYzk/lQaXfrvDo/
ZVJ26cdBC01RzielUfRwFK36aGp58jEBs3YQFWzdIb+Bu+MACIDmFhjq5sFc6Gr0fOQ1NAtPnGZg
FEFmZUWQMaMU3t7fXVOcJPIDEFrU7a+Xu85xqdc0TUK4UcZnMynU81CpzedpqY7mHHdMcV24pOSX
dJy3aMZ1SC2375H7ANZof7CNktRgzrPHMlcO9m/r+9g/KiYwUvGWgCvaysZOcaYA34jVUC/s5KSo
K/x/i1C+x4T1zxlUk4ZfmWV/EBXsrc8mSSc05R+ezeutNKiA6hVyY6HTq04QwULjR3RB79vsUHdw
75SCKOJegJ5gJnG7wmhgiZamrOHkyWmPxVkEhYHMvitpfHwVRl78WF3hQMZr6WdtbVwVMhwYGQ98
0c5GSz5UOZYLRubVrAbKH6PbDYoaDvn8RYlN5cGihgYpayXOyTrRoBmY2TowurPPxK+yiAQRIvMo
8u9/u6FraRW6WsRaSHqiXbQ4Vs6JtaQfFjLfg/dsx/uRTNFHADJA7Xc7UldWVN41O9fCSGvd0OWP
i6tBOp2WughboxmfPBeKRIQ4qlM9LvlB4v56pZJYg6lBFM2lH9hcTkOpF1WxKi3s0DY5LWWc/Bt7
RXcS8bre3/YDr/2snHYm6ZKqEtQtNm4vLbusQ0NEC0vgSIFTFuPDqOrrQ9N4jW90/fD5tr3XO6up
CBSACccfyBmV64/ouh3ThBClhwtzYH6nztNd7ww/jLHJ31la3Twqvac9qHxpf22q4nTb+s7GSnpL
ok1m8Sl3b141PSqiuDanOYQZvnpU0uS/0mrjd06fq+fblnbWSXQCGxVVDk22EK7XKexRuMLFFS2d
voS1p+cfIN8X97FVUfAWQ/9YxyhbKnpWn8xs9g7KFS/zGb8nRDTA8LWQs3BSwaxuMSljS2e+ryYR
2rmeGBfDjnLVJ+PTIS234+RNTzHCC5Dp0n+4jdbPZ9kSzIJUHbL3BalT+bZDjTPzEz32mmCwUvR8
5LSJeByI1ZvH0S4HaliQVaX3RZ9Fnd+2LpWu3BmjS1HOVXPw6V67HJoTdIhpY7E2uhXXG0p3vNXi
oeb2R259MTt3CbVGlZtH3aSImxRvGNX2r9ufcd8qN1CXdIqvBI3KroDTWsVqWo76hSm7+TKIcXn2
RDX81y2k7eVUJf+7bXTnlII1diXnJ0zaFCaul2rPSuUJ1BRCq4gGH0EN496xqiVcetc+OKa7phxa
aS60gyqVy2tT4PuMzh4cNUz7xrw0IKADfLASwCNZHnxA6bS2J5LomZwEO2BzNqYgWi6rOsnVsLTd
PDDSTFzsyE19VXHtt17kKaGddo/U77vwz7eTeI7oDpwd6IJNVDWjoiYacH+hujBOaOt8TS1xEHXT
rPjg2u28z9w2Hmj5RNG/2WowNHh0wDMZEQhDNffA676K1evOZUWvI1eX9m7ohu5hMUDF+1WXtQF4
y+FgvTsunRtP9g4mnrxo62JTJ7YZo+w4Pioa19lYjg/plCU/OiBhT3ULucvBw7xjULKoSCJfAEKA
5K8PkeHGsW60rQhHc6k/xXVGhTuOq/sUJbhQIQU9sPf6UsrJRhpKRC70SrdaG7lNPY7Ouxq6dho/
KpU7AmczIugYErs/18UyfRK9o3+6fYxen1+CHSmW5xD30LmUHv+38MMcB8NNarZ1BHAUyMIWCvRK
9SWpuuqRoZLvVS2BZ5Zy0BB8fUXxBXSZ2Fw+J+nntV0jJ6gTHS+mbvXe+3zIadDmafGQ5kVycEV3
NvbK1OaKxstoZnmNN/DcrATQBktlEVvuW7Uz5vMaNU2gGetwEIHsrg+Ykcq0tiQU20BD1Bo91KTh
a2q1mf0L8rr86Vi8J3NSegc347Up8kmcnOSFY5Z5Gz3PjR1bQy+6cCTuCwSFojernnwwG0f5Y78K
PoLjArKbawiz4fVHg0AjtftuBfoXdUVQwsx5rnvX9J1UUT7cPpevIw0JxcDXcOclrcXmtWhSKBGZ
W8OUo4/3zTwNvuJ05VlbMoohnEdfVIjjwZnD8Lv4c6FVuIZUE85aKj/AYJjGu17qPJZrjaR1H6pr
2t4P1WJ/SSbH8CkWac+1PlQBQVJ/VxXN+J5HdD0PDFKeJuAGRRAvdDwOvMPeRwbbrsm4VsK6N97I
hdi5i2BID8tmnSFsKdXPNEfoemnukSjb6/viarybpLQ4BUqmm6NrowBdGmtUhbFlVAFElj9nu/Ee
smnow3oy1g+JGI7Q6q/dkLRJZCnjVxlfXm+3WjhRWxDchbkSxVIGWvdtZRJvRF6Mp1QqAbZC6Gev
T44UZV+7eXgwoNnnazPaRgP32vIKxjEuK70O6yKxiFw17b7J3OWijGghrgRK728f7L3dJb3E1xMy
SJzrtb0iq6J60Mw6tMrZDVPVyQOowNLQXXvzLuvyf6hmHrXc99ZIUZHhckmJieO9tpkTtBPyqXUY
1YseZE6bgDNKuEzqkgVx7dp/7Py4Ob/Z2/iJ2XJ6r061OlzMJvX1tnHe1GKoLqrb2Aexye7SKHKh
0cDDSW5wvbRayfsm6uc6NFtz8iH9pIhQNcrbHLIM2Im9P6/gsTTSH0h5CUQYF7q2J+q+SMhR2Mol
j+/cvP415TUqxB3UlN1oeQc7uXcvXlAFSEEQN289bq/bnZG7YxVCdGZ9ien4B56Tpqca7a9T32rO
G6vv8iDPjPLgVZELuQ5sadLB0c9iIHijtXC9UJM556JgZCdMoqR/y2y6eLLLKT+oMr0CGOBnfzMD
IuTaTNw0htCEVYW09VPYnIf4ZJhd/+RG8fsIaeKHxCmTMAEkHXQxc1lJxm6b8zg/oSM3ENYv5sGY
4t6Joj9E6EfvDWr9zRfu3IZce3BgmF/FHLbZ0IZrj5i52q7z2U2Go5rlrj2PEIHBaFkq3ZzgfrSR
MmUoJ+x0N/9ZqpPzb6PrsxpMoi9zP0nr6cdtF7RvkaSFF1wWFjcuyM76gTSdT7u0vel31PbCMY3a
s2aKGCi6ezTOvvN2QTJkybIatCGkudffeBAm+F/brEKtdPUTIshu4K5edd807XBwnva8qyyT8pjQ
LGLe6tqUO9YLRCQuH89NvDfmLOZTW9XOx6gv5yfov/B5YgT8dntDd6zCu0VbCmZVSea02dCJYqSz
TEYdwpLb39fLpNyVE3DZmoA/GGtbCzK6VQdG5QXcXFDJYwFP4UuHasv0mIHOzVavaMNBcyYqGmb0
Jq/Mn9ZkjCdkVOaHxNLjF6Gax37WioNbsrNkiJwoOPGakNFv2Sx72IjW2YDKTJujMaha5gZmL4YQ
XZ/yT47daUFq6kdCj68GvXilYSGiCGRIDttXG11VVNZso3FPAIUbO6STskIL3E7Wd2Jj8z4ejEiE
JdJxb8sF3PCjyIboX6+O0+a02Ipy8PZs90D+GukdoZcCAoiQ2/VhEybtzjLXXakxKe6zfhzDtWuz
0Bq6nn4aLKZRXR6NZW39MkaJvVFEpXIDJGBLHwIbrGIleRGdnCSpvrDb1T+iO5wM3x6uFysAkEDs
UkJ9BdLTIo8a2FRGEOCUxpOuKObX0vP6U2TE4/3STcW5NxrLH9K0fqwm98BBbR2GtE5FU9aITck7
IDf+t6TUGEcLaXjTO8Vjsz4llfFgxOr00MwUq2/f3D1LRETUbQAiyIGYa0tLVxszpBRgv8l6Zt+q
KEn5jGO2X9VqrQ7gHLvGwOLI4emXIaeNsdaz5nXVgbdba94HZmR3wUxnNAsMfRWfbq9s75zI8dv/
Z2zzfvfeOgplBFHeDU0D5NntLg4wmctfWJHZIM0RwqJtS6GyhaFFk0TcMllz1tPeukvcwflw28ru
xgEIoUPNO8H5v944Z27QVwU3f4LmsHwfzfFn8HDjWaDIe7CeV6UuefQkOSbYHhLQV60omC4cPWsM
BlhBqVIQNYpvrVl5AY/I+Nh0iRa0EazZ0ND2F6Ob3HcESn+KXn/5DS94DrBN1Ew3EcHctGXq9uDz
4YtMHxY913xVa+17iK3FSYuV9UEZzPng5dwGBRgl+mLgAwA7Ln07QD3YmZmoaYYzs5vxVKpdPwdZ
hSeNIr27KKS0Bx91zyAhtGwuUjiFpeH6ozLWEqU5rE90oCPmnVpGS9lu/eSutvKgZYeaozuHCGvA
qCACJdTa0jNMcdFko+lBGjxo9Z3TlNNDYgr77BC1H+zlrileKKo/uBaUN6+XVkVT4VWz654ifa5O
mtGofks5+tyaTPn98dWgHioJu+WcGVDNa1P9YpMFFBOrytr5Pmni7w3DAO+1nkTotqWdJ4HBZphu
YJOCLWgb5AyZMmlov8Ag0BX2ezHp3T/0g1OG2azqE2ms/VhFaxyo8RxR857jA/N7e4rEM+8RkEbQ
3BsfEHWiBbYNUrWksnbW+q69zG7enzqxfL+90B3PSTGNEix1JzjstyCRBG0iZ1nwaV75f5x9V4/c
Ntv2LxKgLvFUZcp6i+11zYngFlISKYoiKUr69d+lvPgA73iwAz8IkBwkMUesd7kK+M0q9sjXsCfj
jcfg2vYHFA1nDpTeHV30cuHGdEiTCZIslZmceDaTYOeWdnMZa5ufArTuyte/6tryAQW6dynAq4Z6
x8vxLAxGsy1B45Xr2R7XkXo/xZryd34wxB0cfJg+pnM+PDSpVZ+HTNNbtit/pHr7DbPrY+58VxzA
P0rNrSMpCr2kAgXfpweXTE3ZKMu/A1ruf5zYOBy6gDpdmTGNFxjaaFPD7JA8o50r4P5D2uxTS+j8
P2ysDKk1jAP2fOgPoYQGDT4zbASar1t0AH9mLfIIykMKHcEbh/VKwLiLeoFZt+t+/wF2iqmfd1Cl
INWmoD2Am24k71Zm86BIaGIfx05HtVXJrQ19deYBdwLOeW/9A9Hxcu1xz0a5Bum64pK1HzsVshNE
q8YnxWh6RGYkXREt4e6VPvq0oH4yfGwN3NqB+p83lHd9K7/7iWhuYWiuzAcOGoqawAfh9bmsbnAa
c2sbRap8CmRhMG+nTWNAtqLQOQZGtsUEV9fD6yfhyk2CuxkOI3uBc6/ivJyNZFQ97dHNr8Cq3JAt
RKZ2STLDSHjZqteHunLoUDwBuiOFTwz2//5TfgtkXQK0eiDwxrnWm2rYbAP3kOoR5OrelAZpwjnl
w8dYCV6LDVqWr49+5SLDNgONEvcYEtPLDpak2nQpYaQCYDE6TfBwR67o2I2L5dp0wsQTYh+7ugzy
gpffGM/pFjU93lVQ578NyUA/UuzBN7BJvUWEunJlAnC1wwR3DVwEai9HUq2iyyAwhzOQa6VUULCR
UFcts03vXt6qO70+f9fGA1EeDzhSTdBRL95Wv1Vi8iNNgFUxAlz1/oOG2/3RU3IoR85vtZL/6/D9
ntFjg8Dude8AQqYfhaeL79Mz7bFIE6nswIZDy9oZksyZLlUYjner9rYTU/lcTLCTLHab36KFaO4D
j7BtidPpySbpTwjsheWSoogO7z13Y0KuLTWujwxnByuAvszLBQgtsKmEcAJaZRthO9P03SRiXgC4
2NSvz/2toS7mguPV1GLAUI774twFmUDTLmrfJpCiuHFIrxwTxPoIeUEbRL/38hZilNnOQfmjUnFP
j/E2oOW7efLGMbmymZAjQTkS8gNQ67pU1KCA/JoRBqFQefWwrsOW0yKjOqjH2IG3ZPL039dn8LJ0
vF83wD/8V3DzAYW4SADRed2aNIVmVQOn3Y9BjnpU1vAHb2zXLyvKf48QWzDFsLX8xpdeWTpEaSjz
/YfQAa3oYpfIVITEJfjS3cEgh9ZBQdBMf4ypEjeqUFe/cddbwoC7QeA+6b/dr2xdUToNaVPNEN35
BQIG1NaY5w8KKtKq+7ImNHzMJq85T8pMh9fn9+pnwlB4p8YBZXJJdtnNbaIMGiEI8rvwk1qBM1rz
pOEFkfMtItG1sXDv7eALaB8Dy/vyO2WXRWu6pLgZchEWcELN77q+v8s30Jv+/qtQeNkzQfSUEaq9
HAnGDAtyzbGBDFqrvBrlHkAT7SykLVk/t+uNJ+pavg3Qw+4TAsWfXcHp5Xh+0sKIOGdN5WaJciUR
ifmahp2F41fuF97Wg9LTpJ82ozjMWERcDoMeb2zYKxcAfsMOuQBFfS/Ev/wNrKExiGADvhmeOZ+h
/Kw+KuQXNz71SrCD6j7awyje/cftezkKHk5PpjJD4W4Wflfngkkw68CwUTaoYogLJQcv0MHf+qLi
GkDRBHsUJQ1EnJeqi34o+76N/abagin5mvgu/dA5+uGvd82LQS5WkXRs2MYAgyyRbkA5wWELJaMH
oZz79/WhrgWzGGvn2EK5HcKHF9dLr0XTZ5FtIEK+irueLmQqbGb4xzDst2+Bl7Z3q7f0R+Wi7hMN
u6UExG5kdzqfpCiMDzD8PK/y1ibaP/Hi8UaggOoJCsHAhF82OTzHIhtvQVNZFnRHlHCXA0zyduOl
RhVc3ZJUubabdoUx5Kh7p/4ya8nXYE5gMYDhQsqavphAObIFymTbfEbHLH+7zKhWPQJCoW/FKVcu
IwD4ELjjvKBy80c3eYgXAqaGV+VNDGASpO+fW8UVTLP6Nf77iOO/PjkkxHfcyWXlz/My7lxk4NbO
A1nqXvkoB7eqdoFoz69vrGsLuLfk//9QF7dAAHJ9LrXzIK0looovxB4gTzofiGdNOSBJuzHetWlM
oHAGnAnEMYA/fHkfBEQ1TiWrBzkchU55E8Q/w3b5LAKbfnr9y64emb2UDlFdPPt/YMznjFEThFix
lcj12xZBH7SI/OmbVZAmXsI0fN7Tdmj6clZAOCM7Q/MkLpQPdKxGJQl1yFhVr/+ma7O9A15Ri4tA
U700D48a4/HM871KZwQULjAP5ycFd7ZigL7DGbRd+7fe7PtFmO2YHmSbyPcvgR4rH5Xnr9JDQbw3
iKQz/T2281jDDetxI4n4H65EVDugQoQiLqpJF8vb2gYNhaDDnOeDOHXCwk8mB/+l3f2vX5/Lazsp
A8sHZxIo4j+angjJ+951uBFBGm8+8k5+AYCFHIKM/i97FhhMkCPQhUO8dXH3BqTbRJsuXrUtYfZl
ndm7KZ5c1bbhLfLy/iddXqdAVwBMD1QQsKf7N/8W2a0Z68eVYH/0S6irsY910XjLrZm7tgtRCgY1
CROX/6EfjxRzQ5UHZzBO1+mYa+c+Ax7YFB43/YH2IEy/vlJXvwo1YVAwABrOLjNyz8/s6napRttL
v1qyTr2zawdA+uvD/LkhkMgATQBIE8hcf9RV/A1qhQMkjeqEpfIznwAgLsdhle96to36RvR0ZTBE
TSBC4THCPy73xGLCBbabktZbILYyMoQc/aTJyjkL3Y1wfw8+X24KSJTBfQHgjF1v/RIsMkJuAAyM
GGfKRdl3sNfocRidrwv4RtozA473FKjEJsWWxGQpmmh1N071nwuIX7CTZ8Bh+Y/V9nJbwvIkZE4R
rwoWx98sRgR33QDR/NfX789tuY+yU2x3bvsfvPZoNqvuJk6BvaEQoPJa8RWyoryrmRq9D14wtGH1
+ohXFxFxKeSPd0zIZaGqWUfYMvWGogw1kXO3tQ20IFRcM/Q4/vpJx8f9NtT+8b+dbLtSJ0k80XqS
Pa9MMpj7sUHaFNK0ef/6V11drRSS9dg0IeKIiyICLAbCvGOW1nrJYTwdaP3sUyL+hw9CZ2m/6/ei
yCWvyaqYDCmD1KtsJ3JkyfiDCjof2gyG0K9/z7VVQgEZbdY99v0DdDE10RZFS0PB12zpOQ0a//0w
tkIWfosS7t+PBaT/TsnFq4k37OUyBXnb+YvxvEqlvq0YQHUnveqlToHs++t2GZRV9qQTawQ5gEs5
yFhEI1s9w/ZSiDhtNKKnKVCwm0qWW6CZazsCDzJAvf8VKC4NYPzU0UDakNWgpJra6CXY1ezU4e/n
bpc32Ov8AExf0lBjOmRx0ypWu6nPQPtPTZHC0+AcKXrr9r1yVewwUpSYUWPemaIvl2leCHPo8Lc1
2v303sBV5xB5LquVEPwIVFL69vVPuzKBIIKgkoUmILgYl0BdAND7IFUJA8gldk+w0aGP8HKOblyA
f2Y3OzcJlhag0u1ArotCY+x5VEUTaWsZNFFpp2guU4CGQbjvvLdhR9u6Rfh843W5MpUvBr24LWgv
FJ1Z1tbpJCXABcP8tl/66U0mNvc9Hxdzgw95ZSqhrwzeBZ4ztKMvvTusC3UYUtzqQuuoxEqSM8Qd
b1keXamw7Kp7u3UHVOmw7S92SCd32QlocNebv3l1Q3JdLtnU1BK3SZl2Xnieh4EeDdihd1hwuGaH
vatf3zVXLi6Qv5F7ZNBd3f1NX+5S8n/2eLSv12RkFd/kfMyN16DjOJAvfz8UsmvcxXifAWe4WEWu
0X4DP6CrG19M53Hx2mILxq3UU57f2KU5fvVFOLJbdqHWCZYpOof7v//tJQOpLxSScRhnzPl6h20y
vYMRSX80eE2flL+XHmbJW8R5AuoJr3/mlc2KsQEOwl8wPrpcVYjnZgFNRF971EvraFtkAVn5oIwU
HvFwdLdEQa+t4O/j7Sf2t29VtBFrEmM8EIZ1mXdOljmNpzehjfiNxPjK4Ud1Z4ehANqIcC58OVTu
hPF5RLo63Jj/bRFo8i8x796pNs6GgqMS+A+yO3F8fUKvfiASRLQFcen8QaK1OPNJB+mNWiXATuK/
4ycARoI7oiy78YHXhsL1uWsWoeOMNOrlB/p6T0YUwdq51lUN7dpPoQc8wwT55RtDXZtLxD5gXaM4
DpzWfgf9tmxyEnzS6DbWMHoYwJRV8kB9WKKwdY6fNtfLYwqywo2w69re/H3Q/ft/GzQzSeTBEQTn
IvPHu9TQoBxbLu+kte1dPpu/FcHBSd/xPHs+BQI9qPsvx4sZJH36hvEaRL0HIRzedMuOCL/SYwOO
cilJfiuOuDaveJ7QTt+fDGRzL4ecw9VPFXFtvQJtDDsNZGMwck2aCjzshBUSV9CxnfK/77VCqBkc
IAApds+ey1Of9j71SLi2tRm0recJpg4eycy9scnPvz8OAGHu3MBds/nSJdrrJHCJjd/WoM0npw5C
1mW7RLYcpaf/h5MHdXsAwQAN+RODGdpmmjOl25pPLX1K6MDPwJKvp3WObrX+/3xykT8CVoqYbMcw
pRfLZrscPfEt62oA0oa3gL7K+9ioW9a+f+5/zFqEqh7AdPGOt3i5OaAvMTd2J1BF8LyFGIA9pLkF
LV3639XaRtXrK7UH4i9fITSMoaSOFASlZ+h4vxxNB9tA2hFI7Gxg4qg2nh8A7nlKbK+KjM3upInh
0NAzzTGKl1sNnD8PAhBhKMJDJXAnWV5W45l1wgYLmGF90yQQ85vXO3hRyOeYWANVYaWBnCTTu9c/
+c8LFJqUIUpewCdD+eqyUZ73XRYPOdE1UqC57Hutj7BJ9kq4yf2tBTz6bSCDIAnCeMD3XwpsLQ1h
s0dmUYMUCZvYzlLIiVM9EFmEadbdQJT/GVFgtP+4ILsiAO7ri7UkuMjSqYe+ZhOpOwfYWbVB26EM
M4CGRD68F00UnQFUOb0+odfGBfh5dwUACQ7+XC/HHSZwOU0IFErUiexh9nn35FJ4IVHnPTMRmuPQ
Qao+XLGVXx/4ykoCebVzXyCyhWbOxcCtD18cTCyv6TS5czD32znMrAUgLef+LXeWq1+Zo7ACIiX0
2i8l4Ey0qNTqhdcavAl0K2ygi0wL/9Db9alXTn0YiFjLfk5vYd+ufSY6Jf/npIKH6mJd42UOUX73
+npMfMSDYo6OqtmW8zD54sYWujoUiBkghuD+whF5uZQwBMQt2up9RvMInTBwxxJvok+xGocbx/Da
fAJcBCIwYJLAGVzePKojvPMkr/scXEnQCPVx9GYJdnAYfJqjMTyuYWIrUEJu+bTv2Sa+4+W1h0d/
J8SiUoZY6lKvWM9O075ZYF0Ab6E5KpB7BPB2G+EmV2gWCIi1NX7DyiZaVlxC2A2qslTJuPKWLqwo
vLCWIjLbkhaq89RzgH5EAw3nSMnCORefBdDzqhzASx2LDEyefycP7289rDH9vmbgGJUZWYgotCRK
gbIKj5JijDMDG1I4WrpybVe8LKFgLcZp2eJOIDMMI+JLE/0z816J8zI3uatCYyNT2hH/JQbqoTHL
BJDKhZvG/uQnvdClGGn4pYVs91QZw9ZHaErQ7mip9f5J1oSchpT2ugiWts2PFF9dh7YFY87IxYYl
qlFM1/F+t1QEjpvV6HUa5Eg9BYAMYQrPvpZUFFA6gSiiI9BMKTRUwx50y+J/O6iuTqXpYN0A8t08
KmzaMGBFrjyvK3jrb2/mlnkRVHa6zj97wNIA7zEj4ytWidLlsVlz/jzTACqILaXZsY8N/D51PpKf
cejpHwBZ9Xsx0PA725ksfjOqvGWFC9PZlU3szed+jFTwmK+pf9+nvovesGWjn5ANhO/mrXXfBtHy
r5Csnr4BSjPOhadzn6DbEvX3RKKnVTc6AWSrSbz0W5AhqSinLHf04E/IL3Tgr094ZqbxiMe5fedr
MJDLvpnVKYYOFcSpTZvycg5noapZQam68CGJwIpNTN4P5Q2dLZgZmxAYP7ed1RjxqSCQNhhLz/rh
WxMBW3Tatoa70nAbZfUSZQM6ADDUhJ1BvAD2p6EdlBdQ0jGfAqabx2DtTVtNY2y+dMxbduxrn9Ey
X2b+oJCn/Ao7RIFFO4IlcJoB7/zuW8f6Usklih5CSztYb1EO4c4k7wdbBa0Un+Gg2chyJdt8N2lq
xgqaBPI8R0MaF57fgKg7bnb4yGcKYS2tmsWUjVFYCcoVnMoAnIh/obLFgRkCl3gqUkuXz2mj+uZO
YLAf4NFEooQ/BIBGyJURDQB5s353kHd60w8q/Ql5LbxiPWm2sRYCKoN1D9Wkvo4yK99qEnlZoX0y
+QVNDTtolLmzomsS+2+IqudP5hN355Km50ff28IPJhOwXPLkkGrMSeMjMoWV2gGbGOoyXUzbtcxG
Tii0771WHyibl6lyQgTtYfXnQUJyOOxFCYkzub7b2m5La+5oKiD3JdP7iTubF6hD+d+o8wf01wGv
Pbso7PEMjn3/Y1bw6CxWIbw3LJrpdyi9rM+JCVFTibtlDUqO0v691oAAlGDwtvEPP2tJ9nbtof43
ogY/V3GmDKj88biocmu2qBuqpZcjO6wdlJGxGki5y4HOgMBYm8IrGkAZ8jUevSB+14RLBBsQbYAS
LEzmHD/PYTBCv8/TipkCbJXkm7CwbTqMWcrlv4AMAdo7QejCr0fE9k826Kw/lDFnTVziRzTyjkL4
uS/azDD3SPtgmwugYtx9NvVeDIllCYih86ap+5J4MQAWSzAMDkfJy87Q1Znmwga+1mXGm0Z/mJc4
Wo9yorYvnLclv+D3SR+gyJeyCOLOwfqW9giBSuW0R4t8dAtFuMpF/42AVDYV0JO23ZOBEUY+FVJl
LHjf5ygFlFvatR9HG3ikyOJ27uHwF8xAPkBZCHpGo+cAkNSLkRWjPIqKfGVreyTRbD8nCW3SIutp
Hp6WzUMEhzc/Ywextktw2DaoaxxW6N2H9yt0fMSveQto8xxNbNDvZSPj5w3wdBg7kNjIx6QLw/bB
5NDK/Mm9JhjeQOCAsMfMX3j4BYJ2Yf6Qz2MfVKiwee/HkY0cFwKNUwA7NdR1o3QJozJe+649aj/t
fxGe2fvE9c6cVIDr5pCN0JA9kUwqhPWtZQpSVUpu5ZB2KRax9TScLVJnjhFrXHdI+hEKFKLJ7C8W
tH704FIh/l1amWyg2KRG4VIbbPjQiY1/HL3FNHcpBde5GtM2f59ZPxA1emliOqyxlf+mNhtSALDY
+tEzdualRTDY3jPTLumB4PdE1WYJ/OfiNRjpnZ82c14sXHntiXsx5PZtDsUeSC5p/SaK24R+W80s
u2oakm2rYs7HsfCN7sP3WrUDe4sNqPoyNRH3VCl8bLfHDJEYROfbDFQTvvKQHNOxT1XRTXFkwFum
WfYeuAbPV2WqrWgO0rTeUs1QgoUIme6nVR84PkY9jJoCEeu3tjeihI6Fi4p2sukblEtncSLzlpFD
64sV16a3WFTRGjjsxXVOVWt+ttFGv5oo6XRJB5VntbRJ9JFnvpvuOxrmLSB/MHB6BsQ77aohTmEV
AxljG4G/kIfMbgvkiojeEJ3kDK/pw5yNwgPVAJ7bhEKMjy3k3yDizH/iPPDnz0HjUVZ3fAMne0G7
MYkO6SC2/DDp1PEdnJpONaRZIZKhDQW44uBEsKovPoXAp1cwQJH6g6e9GZJeQwy7+aPpun4sYuDt
u18IGqF9ivcZVW0FQz11RDPamQ+p509rqUfFcCtCMjSoXDZIoOTZ1uPNi1ZLcOQDGR263GYKUL1p
GgsJPJYrsi0b/X9Im3ey2PWqIqiLLyNBnRA08xK31+AKmkfLWC7wQ0ABGn5TWemHPW4A48OTay+h
mPUeNBhI9Kxzw57snIq1ZrZZ2UO4jPLN5HHeVe2k+H1Aek+cBLS9/TJwnH6fO6whZN7yngNbD0BU
2bUqRJmEG0sKAECTtWJWkOXOxLjkii2kbisXvugvKyRNnuZhJUBMT9nSlHZorV804DGdF0pdDBHe
1uBym0Pz2c6MWNiJpDQqusWsT8NsEg/Jpx/ScsWV+om4Cf5M8NXhT1A9x5UrgI9iVYCroC8SG4ft
29Y3SG2CuBei6KlpSQWKhE0U7jATxuUUh5s4GO3LvjKeG8LD2nAk0z00xHgVRev6pJdhisoA5bS2
kCxdYoidGz6XqDmnITbjNtNHCqoM+6lFZxZeyrnpgVlHVW4oE54jIA46aGsWOBB5d+BySdb7MU90
fNYxi8ITH5Z2OSU6MOOReo3Bbwe0RKywzpgEST+ocU1VjxDI6oYApK4yWsRdMpAHFUtuHsaOxRa/
bQS9tQizbY3zYo0zT31BuKrGz5kaZfPUCEJxB/qI4x0tvKS345vZhRtK2eFizCloUvFIAd2gVaZ6
Zs5xk2s6Vfib1/6aGBUJKt+DnqsZkpJDnXpwYCy6Lkd0hstBxAWdAjTQIQqi22IlAkp+y2xzeUJh
ZvQqaO9H7j0slOOPAf607bgBm0GLxQunqRY4B+Mh9Nf8m0y3sSngyC2zk9IUHgVIJVtdR6Rp5jcu
JvpDtqHMWceZy8CiGSicD7pEm+lpNNzziyXN/kPrG3jRZLggWNHxROMm8qDa/bAgfIYkIZ6WuQqm
pv2RLFm+4rx0yT+haxJVuozQdxoxSVgBhRGfvNSHGtnKCRpvSG+YgetI0ISwOYv1PfZf4x2jDizW
gqBB8aQjIpfjoPHvhpzFfdUDM/0vvFHgYTmiV/q+jd3y1TjRPSoeoUzc9uDO3/cjjxF/qIYmqGc6
q07M1xRkEglmatiwZq7SoI9YDVWymNdknIOPSc+yqTDxCkQbSOLDE6w6wCP1eDyREgSG8K1awHAo
wLQi5ogUTP3cNiPeEJvn42kR3H2BSiB56FYCQx07A8OO6CHA/5HOZNWnts8Ouo+8pyEeLK5gFuVn
Cz/Snz0cXYd3ubPhEzZmNCFxoN4z8A4ZQ4jH+ztAHpqPsfCELnpkE++bvqF+FbeT/IDPitmbjA0U
w7S5/7R4KwnKwQvMA0kXP0TAq7fmTSqX+LP2EcXiU5rVnLo1lVGlowRiHcjets9wzMCJj4hd46Oe
YCd5VrniWbEIrE+Vy2Z66lY1ZUVvOwrVBDljtn28dW98F/o/hpj2eGehx/gdnlzhT09SiEKuhnQP
i1F42XI7+23BZ1w/NY5C/KXjygy1Ajk+L4VJEl62yHiSYm07cPzi3GxFQNvgnE/hXkVyOYXgWcR1
SRZ/DssoNjar+2gO7mWLPQrZ7aQRRaf5JkoUZZvhRFwcD9AagHJ2nYSdd4d8wqOHVE7pD2Y94Hy2
eRIt8umN93hhRrwhWzQQ/YhIzA4FHXQSHDReAHDs0YT4ZVa5wGlwhhDSsU/65rvZbIdcwXZRUgOv
n6aFDAFVipDnUjB9WLinU166Pkc6DxBvQmzjzRhq/NlAvfkc2sfDkJb9tvLjZhu3FEMrou69nQP/
B0wZU1tSlfXDQSQLzv+EVLrD+YWQGd6FNPjRZ4TTSiYBgvy+SYcACX0CNIVE3XIpTcpDXnVw1O6L
AOQ5V7BlmOOSS+CMUTyaUWRNnQNA3Rti0HCUTr/NzE5LjWebajzMXAVFQHwVH2WXhH09LKqba5tk
0D9ppSGlN8zNigVGmeXEulR2RTBNNi/TmLLpcWn4+Cigj2UKaOWQ/KFBsnuauYg+A5TV2EI6LTUc
VUj03DGgm1HtabeK8f1tiGwIH1PfnxDWhx3qYuViM/s+jXXICpuyuLsbFBqMBcjf8Qe4Mur1pMeO
fAbRNrrvJhr842s+8PuthfoY3tRNjaUbePQuHOCX/rYb0vFbF3t8OGyIan8tGx7jkuMn/itBqMFN
sm7ZgxPoOBWIEk17WkNpMZ+R18oCoObQQL1DtqTQ+S5VELYxIpZhS/8Zh2Wmd1wPsHFMXR7PJXh2
CZplcSIy6DotGtsUpt94wlLNyaMd3JqhnINyyxPkW3tbgGqg34VUNNvB+Yv8Jfplncs8WQiiqaVJ
UBMKYvZ9z0jwuOHGdgeku/NPPARBC8HDoYXEHLeYkDRf2kOiFjiKox6wVYJKj7yJDQufAH4OnoeR
+Kz059We0dFkyJqyrHs3xMk6F2MIGbMihW50XOQJ1x+DJm6/h9EU/zKLIehNN6M8LgYaZCVSNqTi
MbLfBEeQqLs+32ZdmCGHomYrR97gPg/WX7j7cwmzYev+iaTvccy9pWj6mj5/Eru2JKBUTPyQsTPu
GAuiVYU5hSNKStPwfbPJMCiWZYtE4Unovh8jjligwBxP30a/G2zRzaldCsAy5Icsl+Y+AWFAFgN2
wtMkO/65hRTbr5YlzQmRrOegUCs6xB46PfduU1/cDKJIMSqCIsEQKYF6OZxQ0bnNjCcQMPbBnWl5
2x4jEVLU1iaUuAuYOy6Q0SIU11znJteeU7iXjyX6QsDRSOMjE/CFDB+NyFYY/jA7T/jwODhhMgYK
+54oHmv8GfMz3OzQgutEpPqKrk5i1xM2LQgDzPgdBZfMRyxCl/cdgvcBtkJQJyo6l/o/E7S2acHG
judgLHH9XYARlhbjNCFnXaYlf5ymSUJLVnTBc+T5wT+EMxeUi5nCH4YT+a7Dht/KRIXzXb7SMSs9
gwjknFooEqM2mcg7eNSRvPQ6Ex/YirwWpq9+5oo+yJe0zsbGeQjQnFhxOY3tFyj48M+KBP0X3fko
PWh/pcnBNKP7rmcm35NOon6pSarDKhmT9GvDFo5JQ7FpQ2M58r+3cR/dO8DgXOkzDzZZWzbTn7mT
iActcifcA2Hif00jNqKkRWeK0MkpfZ9Cvs1Dot5v93Bh3lg5kw24rJDI9EOgu/gc9nP/ZUggylUz
naS/EG6tOI2eSp91BmXCivlr/xkl3O57wJPVgg0m528BWK4hygobYqAUfvQMhAwLlBeczOX3NQBC
uzCGLJ8A4BSmhDZLil0KH6GwpqMMED01ArnbqJf5KBp46UK1L4lPKmupX/BerqiJ5NZjVd9M+40N
L90nxYOFolaW5D8WpvSvGcwwXQx5Dt+XyKBYXmZQKnoPEmvGy1Ur9cPXuHVrbKvk14pr+RNg4vJT
m+gQ1Yc2QQTReBIXKOdqnMqs7T1Xb1EA9yiZdfjV/aT9HEUIdOugJ0hmr1pIqvanMB/P4+xwFTgb
tU/Eo9CyTDPjqn6GcmQ5xy0eIYeE6FdgEESB1TkkZ2EFfH+R5sSfTAfgzmPSIzEs8WCbDMfDCCio
G8YXiLdCofLst+0Svh3iDHtom2E4WTLnkie0PaFFFVnW5qcJ1V5kdzKN2V2EIiOvDev43Rgt83wQ
vmdIEQg/WUqbzmNQ5vDFQOdiidO5CHWafQP4YsKyrI0NUbIZIIMXoMR8JF3gopKirwEhnZ71bzgM
0ryHqEOWX80R8cYiNxHqNoQmMdAOfRQgKp9ziZq47tSzm/2+rayMF1MYQSx7Qu2e/mNCqHWDQdOb
t0YkAaB025A+iWHk9Mzxyr+Xks1gKzAE/zWo7dIWGiw2DTb7gnB1CGQ8lbAPCI5G247Xap3F82Qy
pKp2yRDMN4g6JiB1UvIgoYANPVFj3CMIfagTEfCNtyK0Kd61hCeZQvAcbX0htFNjEaDa+BwOzmMn
orvuK+Ih5IFeM2YQFCcoyoDhKTQuJPSk39Ehkl/bPG4+2nVx6V5FhjC8QV8iL12HjKbctE7usqEf
51JQhaYYgWK2LBYEaOK4iCRfzhKVuq/wSYrfUS/r21LhtScFxdnnle+CwMJPurEPNFoyqF+h+BIU
0Bz5f+ydR3PcWLqm/0qH9qgLbyZu9QJIZCa9EUmZDYKSKPgDb3/9PGBVTyuRvMxRr29FdHVUkNIB
Do75zGuosAnbkL6MpBc30Wy0D1U/pbdFWhJcCbuwH9hWfKTSDtKLYgjI7mFI2eq97EhSfIYXrgY+
ty3FkleYPb8j9RdNSL9lUjKkGppWJyfUSSKSnihuMsgqN4Hdg9jDJbhMPPpExk4PexWTJ5HqBVek
WdxxeojbQmRjwq0AgWpTB4bia0YlNOpYvXJF+NazlSBUGfZlXVIjvazJ2dAERNJrbwxjf2cMyvS1
E10bnzttwzEYdo26b3IzsrxhsT7xisCwX6TKUG5Cjhq2cBm2qZ9Zo/OI0I5CHTYW1pcpqAAZDk5r
s8CCzvqYNrVIcKEwYeiJvC4tN3bQq3HttLSiXTyonbKVbeoB3G5VCOBSZHlAPc8IU1erra5Zwlh7
lxWU7zZjUikPna5nj0bY6dfY0U44a9Uyld8iHKcduASdPpQmkhI1UMlBWcuJos912wXNHjxsiCuO
k32fYkgRbjVbJERwCeR8a9dBJvumcIwb0XZsjmhMaOKYoT5S2CTWlDe9GZV3Fm2xn7pa9QkKxARC
nOzUWV07zAEmZHNofMv0NvmGkV0VYlGQdPsQD8f0shAdmabKFUDqYlrjOaU3lLbr0GriO6EtBDdD
1MUJkOkxgMIBqrjQogh6aYOvAFKBXNUVkt60ozud0MuJ5G0pNwrmkpHxkITN+Ph+F/oNjCQD6hg4
2IvMJtpjh03TJmsRHcCGAyNNMV1rQTN6acPRGTa4agVKSjmNpOIsz5phE0m9s+3y5JS48hvidjwE
2MgFsL4Ir63AKSz2Fn5/lIPuDuqLmTXysXPa9Ec8l1bro6tOJBmFqGS7/Rxx/8D3qsKNgQDfOYoq
VGjfn5RjrAwNVgBV+JhREYSfezgnraoUeVTh9Qm/WlySwhcPlZbHJ0C3x21c2kLA5u2FQ4Ku9Hrm
J72hLzLnvhwiJUfXcuAAMI2LUMzR7ndfCOQPLH8dcA5R8HpVRTRHqyx0hO9kveN2UTlc0OWQT/Tf
3wDELKxU9AkA42C9uKztX8BvRd7Omj3mvFBTcwbkVvZSzFX9YAQmTNQZX7taqsaP77/aW7NIg8NQ
APkuXgTLz38ZlHr0AG7Kzv05qgavsEdtrztFsG2iQpxAFL65V4DbLUR0kBtHJAQJQ7QZBL3w9Sh8
KjugvFrfNx6dPHGJEUewVxFM3CJ62TwV2lx7WaYWpxRFj9cmi/KXZ1itzVCVQm1oHd53RDyIcCoT
l5GUqb8PcFi82FFrBmiAiMrqHJItLJEnaiE+Y1GWaOTkG3ViTGfnXv9GM4ZwIEn76AuYmlMSym8d
gUzwouCH8TNCtIdfFFLkzHmUCF9kencZWxUYyimqQRWg5tdKNJDfX0FvjocMjwluGnkVdcF6/LKC
4hJuvpTVqNDK2eRTqR88Q0rNbW/QjOsWWd73x3uDk8onRJNm8Ua1OHqXT/zLgDA0Q3kyMuEHeVZG
Z+nESF6hGsHlNJjJdT1q7X3T0J4TeNvg2zzQNdZSaTZdVe9tPyxy4zzvUvXT+8/15spC3QxZT8TI
zbUMXicMLQ7QmfQxWE6/Sh2UcgmpZ/f9Ud6cbUy2QW8DnCEnP3z5qBtbMkAVVNlMDSB2pOImVQY6
02R5VzVRxYmz/I1DCacXDlpEnigQr0HxkVlVRk9K4GOK6pypXdduaWsaVM3AfMlBa9zNVl30v/uW
i+8B6n7o9aCjrK6lSucqVXSiVuE3ogxeLCNJnyBFTdelMs5nkw4h98RrHp9NryPCqcYNCWDgmjUa
5YgBxFNU+JbRJgjxGvqDnjmUzuzZ8mIw3p7IWN7T1FK2UywgFDl4mPe/7REqankGFFNN0LPgIteQ
67bu9SSZJBa2bJlIWc32eaovTLeeervIQnVry6XtJVXW/a6kHCPD0GDK0XngAVarijaa1gZJgzY5
rtv7rq1CHyBK45bTgDdUr5+SCD9axct4ELawpeecOoqauEGncJrzAu8bNXm2I7PMNhZp1LcZvdXK
U+f6lKvG0TpmxIV6vFikgOdaiyyMuUMTEJQ3NJYePzrLbG76CHBKjA3PBdAG6xr8hHXiSDi6XJdB
gcFb6DKBs137ccddL2zE4Aq/K23hOs4MN5LOJTjB7FSI8tb7Ldc3oyx4hWPRdUnV6ZIIP7bkrHIN
Ka/yPbJhiu1qs9zuSBzSr4LJ3b2/Zl83xgGajndEUhgIPRsV2aDV0il6gCTAgUpfgjJ235LGUhNz
cATPkkFDJA292idqfYlflaH9CTyyoNvUB+FlBBaLlgTALj8Cz/ExipTAdjOVhud/cJpAlVpiRNoQ
R+RfYk+tj8yg8O2yEHuJYpoP7rjc2Q61n2ie+pv35+St1U09Faw94dxyDR+e0aFTtblOlu+XQzV5
xpRF21GK9As061K0r5JTvNjXxbv+BtyGC+ENQgP/dzhgaeZ0QvO29INBp+wsB/MtwUU4XgQYWN1Y
kzm3fj1F2pdWUq3rRBb5ran2deDm9azflQ2g99+fcpQ2Ob65qRyEa5bl+ssd3bdl1TciKH1ccHPf
aYpyT90l8hHmUrYWaIcT5/cbO01BfgOTCgyBYDWt4i2qFZoI5YEpT7R439XtN2MyQ99GMWf7/sc9
uuYJ5+DFk2Yh7AYVYDXSrAeRHqp0SxKC5cY15Vh7QSnvlMDh8V2wrB9UuPikC7x5ld2EA74teH9V
fipKeQvCB3FpTZPO7TlDctEAn1EFlnZGxnBKneo4m1xoIoBzOUmghyH7efjtcEB3CmvQKl+jE0n6
nILJsKxo06Jn1ftlp5tnbTF0vhoR5+itU95EVdd8JkM6Zbp7/FUxR9QAtCuGwk5aa2ynA2mkDB4D
gQA72EvjMP50YOzcDq1RdSdW7JtjEVeSxFPwR+Hx8K3pOdrgnxnLruTWzUYN0V0lmd1xmlL//SX0
1lCQKh3MxBUgyGt9NdEZZTHbRuXLU6NvWGLZmRrkj6lSJSdO5+PFuuxCqJdoCSNYuT6JaJVo4Fwd
PuWYzo1LVRhIaNSEZXhi9o6oJKwZNOUVpg83MO6Dw9mDLVYNepfgJFVPT01rPkiwHzZznzS+YeI/
PWuUn6wFe1BJVXpiS741n7wipY9Fg4cL93DwppC1KZp5y0HKnG1Nh+YMMFK8T+u5PDHU8TX76gqI
czn7n1hi9Z6wDpQSdEztW4nRbrNSNm8nIidftoISXA05kkGrzalP1Dre3JMWfbN/jbuiAahmFckp
FqsgyDgThqoPz/LcVraqKJutwI1yg9BhfZYnjsMN09YfZ722nwWe1adO9jcmm0SPChExIcWQNYNm
1kMEh1NRYwHSmR6IdPncyqHmVrVziir3xuplybJ80W02+bSryc4xR4jIz2t/oqm6odrUXhSUt7/+
9m5c1BcW4igDUXc5XD1okCrcj1Xt49kldmU/RT7Odao7CmU8cUsdBwaQi8loyN5gkHHEHg5VoJwX
2pXKLqmy2rczPDrDRhMvI5vKtUcUck5syzcHxAJa5h1UCMeraziyRwU8iFXTZULOcYBNvclS4wdo
AtgHRpqd2B1vrQ0OT1TFkI8B1ry6G3FjjvCAKRo0EkLNi4Uhu8gayt7EpJ7YEW+tDQMbV5iG3A5o
AB9OJXBpa8wc3DJqZvtOGXAA2zhmAqnr/dXx1jhE1eQNqLaYaIkdjoM/XBmlaYgEb2vbvhO01xBB
TvmmvTVvry6ZbCsLguFqkI6EVgqDofaHyEEulmbBNrS6eWMI9vn77/PGAYaV1+JZQWjBi60OkkYx
2r4eS9zgdG2x/UVqL4gbMC59PF6hPW96Xdz/tjQkyx5eEfXFpQJrrZ3LsNqKyj4ZGl/Jydydeqj3
0FRuy6lRTlx4b8wk54BsL1bKxE9ruQAFVqEYHNH4doLtx5BicZdAG/YGm6bb+zP5xspgGlEGshZt
AgiFhyujWSjfxE+Nn2HmcksXynL11uhPrPM3djDXmkJgQtXUMdbenqZA9GucddZ5lk5+EhXRXtB7
w2uBth+l5P8gDIIQSjkYVVkOwzUDVQ0aTcmmrvWLCMZ3h0WsWwnCwCSPxr+KDv/1ffw/4Utx+1eC
0vzzv/nv70U50Q+P2tV//vMq/l4XTfGz/e/lj/2/Xzv8Q/+8KV/Ex7Z+eWmvnsv1bx78Qf7+v8ff
PLfPB//hizZup7vupZ7uXxoKj6+D8KTLb/7//vAfL69/y8NUvvz54XvRiXb522gwiA9//+jsx58f
bHbVf/361//9s+vnnD+2fa6Ll3+cNdmz+NGs/9jLc9P++UEy/1A5bVCPVpFTtVGY//CP4eX1J9Yf
nOfLBoZcDetxqX6Kom6jPz+Y6h/0DRAAQFeCw4qA78M/mqJ7/ZHCj3S0L4k4URMnUfrwr8c7+E7/
/m7/EF1+W8Sibf788Kq3/+98k5wRMWJqvdTRF34r98rh0sdIDcWsTuhebMXNXZM4yhmyTA+gkGMf
hczgjFoal0A30+9GUWMHiCS+ToJMPY8T8HQKwm/4+UUfQzmF4BRH1/YAFR34QHo3KtbtL5P799P/
+rTaYWz619MyL2xTuNnIqS8//yUXHewySApJaB5Kic1TQAZqQfmp7YdSK0zgejo2qJQszlTEL+gI
gPq/j0Am4iNgJcoZnBK8PJFiyLcJoNG9BuMKlHbWFhR0uiRyjRg2g0vd7gWplPZaBhl/nVQwAstJ
TyNqzsl8F5kqvK1iNj7SKIcUpztgAaAo4bbuSWrwowltc4kAnJc2CMb7CCmyBJawlN6C1JO9OLNK
1RN0bL86aY62/fszpBwmm8sM8T+VEAvXiIVNu7oU2iGbQcdVEP4KIHIwDi6jtOgvexCgzT4awKhF
ZWxpEDWx3o5DFZByU0cD3BSLBk0oYmAS/IKfyVOk+ED71Lu4ghELMtsAlK9rpxRxX8WED1cgvE2E
rGiuyhblhdUT05Ft8CUwFK/WQOu2IsjO5MJYsFS2qN06NqJzWS2DRyD9RkvmHIT7rAt/6jhoah7+
10rtJVl9ZcHKhgISVpbkDpo8PcmV1j4FeVnGXhekAxi6oInue2BDd+C/Ozzf5wkMHAFN6dGhgKo2
aGPydU4gX4Nmz9DJR8HPdo12gCzAgol+dLOZ9h5FVPyh5EHYXje1U7ZpxrG8m4e29QOp7CpUi6d0
hDgRPVhiCD53mpJ4NODz+za2yudO5jUSY4Z/OjtltxdjGIFLy23pS6R29X5S7OZHQxjhAtpHO7sr
8nra9DPIFKqG0i0Uu/KmyKcsdp1Wie/eX0DL+fYLpfZ1ARGMaSZpJo0PXvBwi0kwMetAlhSPskG8
q60Auy0rYUq0zA5ibwxrND0GoN+uJEzbF0ro4J7T6ffUCDPDkyTTNRt8C/W6v42txIJAo8kKWJMQ
4cbM1qobqFcOrUKwvYYLAzO5cqaS8m01BzViWUo5XXVBsS8jUQ9ujVC54so6weDYdKE3KP3lFDQI
URhZp/OHpBb8y4TsRwTb4lkIqXvK+mJut2mKjmgBUP9KYHsKgdFMk48tBg0QlIKp9jQZPQsormGR
8lITbAh9kKZLOAauUuol5PNgKhBvwJ1akxvcNRs1v5BA8lzBVDRMXCrV8nqWRpma/hCdF8MAgiUe
2yzdzJleXUb5glzs4AHdxqp5Ax113AgwKtG+Su/UrpLhkM3RVqZ8vqUzYn0yp9xowFQb0cfaHmF5
WLF0IRdhh/ifUd4kCEV+MatsvEQqLbtXZ8c+ldO8cXYs3X6HmJ/021y3ajJ1hlmrtCrocxZXPNVQ
bQkGryusCqBFaCaeZQAiCzLRE/3y137I+hCg2k1dg04nxmir7AYsoA36KFG9Ri1xxZXK8UtCSeui
NtSLxu6zM0Dq1Q6DjpyNF3l4A5cAhbvoSnIQKHRKlsrQyKe82l5dQFaPhR75YntP1kq+t4rmlVEv
RjuDyInKC14HutXvkrKB3B1bnTsni85aqZmeAjrUFdS9XEsKs8ewCFqviGDmmVov7zok+zagp+Rz
KUYlEpWa8BLM+phjAKB9JzyovKoxTvl+vNb21s/Ok1NvXMw/SIsPN/LU6XCqIzgMgaQnl6ZIphGa
mTqJfZCCVw6I8LwkqZ3PcpZLrZek9U1alj+hnUMiSY2I2r01dBb0biDa/DvP5Rt9KWyBnC5DaqZq
fD3JVXVOy0CNNsPADeMGAl0haLKdP8Vzcw2vuAKuPQFIZx4/gZ2bPAVFXH9A043tUsrlRVFP0w9V
hpkMbgnKYFNLN0kw3MxmLYFXNa34QW1NWhFy6tQ3Ofv6y6Aoc+LFSTledXPGRZ9344WW6MG9gV3t
dS5iVq48AaOu6diDYL+AOgApThoc+4Kys554RAjxtsGJZ1+nnFQ6KKbPamtHH7MgUT7nMdLdbqxG
fe9JlBXu9bQpPKs2xrNsnsxLuY0fKzNvny34NxtlasxN8HpvkB1H84m89a07HTQJxzEyMkv0s0pP
ukQXqcI/QGHj4AHMmQ43C0Z3LbLeb1rMQeA2wcriGr2okhljLJlaURrO1S7uumKb5TK8SyXZRlWE
1WuuQyvPQEeX5XSq76ktz7JadUjMcV0vTQwZhdbDVdeE/QS+VOb66PP0U1Vp9oUE4FsLdWUrEtPc
spq0HUBuDAUiM/TqqvpS9elw7thDslOpcLLedM1rJWCxAvHoM3in1QVVY7DnYbJVIC89VtNsLJrR
CEcjaH9fRonkIwBvfEkhlwION6MdvMB8D8jmlIjH8Um19FSBYlAAJGYGLHH4glIcBzYVUl5QSdXb
olRsryjm4RNkNeeyzlPLV4pq5MraAJfsnRElQRNSLJViOO2d+UPmWju111c1RS5tHsqhxs8ZhRIH
skaHD1XaeSBkM1e8xcfrFoW03pemuvMUC+EEW8n2cS0ct7U/m8DbCPjPx25wfqti9PoMwOcWFSC0
axaQweEzxDEkQ1RQYUGVw3cj1s197/TKFnj/fKLF/Wq+drDIdBaWBSaHm8JZEpfDocZmSqRMRuiu
Ccfsts8t54kXI/6Gc7FDSkr6GuMfmHrIGZa3jSqar4WlhU/0lCEOBqPauL1hSBeIksetC/VH+ZYW
3d6Z2zB2q0zvTXee6ByAi5h3CaofwoUfmia7nDPzSjWJiGqt0Uu3nhy8RtKifhbwGjJXwS3o3Aqd
0fZ1LTnRijQO6wevE0xPls4sLQ2YVuuSHEkcxC9Ryd5A1LMRI/ZHtC3F5RDZM3BiXfeH0Bru6yKz
z+YkTFq3GfSbYoF8bLAs4teNpL7K6W0bG2GL6WOVSXHompMifQuHuEH9BA4a+IiHvBZN42ZlD2Fx
yu36udJn+4m4wdj2Uli0rpKlBNsGlPuBTq/iw5zQ3YUPvtEpqnsJHKkbLZ/LHwOCNz9kJ4+/hLiP
fs4o41xodC6/Da1OVF0CDrpMK9UsoKFAxYb9UqA7EaVnytzS+86FhQaKan/J1T77XCI2AB66eCRL
65VdGTXFTlcSRpIDVK4bNf5rSf9vWePDgl/4n8saOyoronmZfq1oLH/i74qG+gdmk5zw7HMkYEEb
kob/XdJQKWmg1Mo/uBzRxVn+1N81Dd35gy0LhEKn0obu4S81DX6EPq5MgYRgC8yV8VsljXUGg1Cd
pSOvhDAQUSxiVoenA0lNO85WOEKhi5wLUwrSJ6nqkmurkKKLDgTBpo0NywvCEmonYhXnNTvLLYzY
OnEiKocVWswqeBKbjgcnFDOBPu/hk7RBLuAPiJGSRFrEmz7+GphafKmhPfITKwJRuEgDfLUnIyKy
otfjogxj7GpjQGqgkQwE26bWuNPnRt+3fU9LoTKV+F4qp/nE2fLGg2LmRReTPvVSBF3Fub3ZaMGg
MWVV3yVbKZG0Xc1JhgbO0rf1cjs45Xy5Apu8zg3ShYBqqExyaa2NIMkz7T5QSeEKUtx8xoxQLqKP
kiJLrmxOKFSak7aRgu5znJpQM4mfYfaNGiTBGIqpPZVInabxbkiNevO61v93139w2Arv7Hqqst9f
DvY8v//XnledP8DbkMHQuudjgWn715ZXnD/4gIvENZVKi18h9vjXjlf+QIdzUTcF+eBgq0Ks9HcV
U9P/oK1EoWFJNolrwcH8ThXzMOokGKOmhuY6yCB6EjQm1nXBrI+FZBoSXutTcR6M5nwD2zYCZ+C0
KMjW3TWs/P6uDDVp16KYsI+52va/TNYbxcklxvp3UPLXM1g0sDgZQWAfBYYjdrdaXleLBASExGKW
q2tLkeoLaof2Xyv0oNr+ax102Y7roZhX3paTFJzjKlsec6kxemg5BJRFvjFTMZB+Vk16ykLitfFx
MBDSuxTgTNCpS8N7HWilLdJktsw7FZBl0Rwpxj0wZ+pCWdub1wNqXzptwSrR6CzEduvJU25KZ5XV
Td8NY0qu6mkwHgIEU6aNZtY0jPB1dh7SSRmV/dALin7V0FI+DQskryjQ9Q3VI6tPU1+WKtDWWDzA
YK5Ss/wyxqrhF6UlYn/MFK3xw6odfiBPY/nNOITC7ZMlR4twnJRddULMwp/tLujhvpvlRS1afd7W
Esmt1w2RFfm1PJf6OTWW5hTO9ujrUJvmcjSAJi7CeGtY0aipGDZKcugB2/puViNtuV5KT8jlr85P
RAuW0BcLRiR9aRBAFjm8W6oK6fBYghm9+AfupVAfLqZg1L2JzfLo9FrtK5IxUTCVimTvhIpyM9h5
6MU13nGp0uLujbK719ql4g49i8l9fzccBqvL4wEmBBkDChW74SMLuVpNW9R9eLy5USH9N6jm0T/A
SamqatmPkAx8eH9AdX0GMCLl7gW0jbMEmIZVljzmoxFrAbRgtejjRyWHfuZF8pzvwyKrviM0Vc7I
BPT5J0uNShRq7L77Bv7SjH0liXF+tQYqzSqMvXzbp7lpeFmtSwm15XJ6toNZjXalmiIORMQA30su
y8r+/TlbvLwIF2iCk9astnU3i6RNZ8HCkfPHuc7aXYyEGVbl+lWpOj/en6/1ccV0ObqFsTUHMJKt
8mr9SGSE2axRLIcbHFwF+qzvQPQhZiMF2onG52sn+tdjZBmLcqK++DpAiFmCwl/bNpEIUsmEF+mK
PpZBCmelE297NrhvpIo07Ssbth0WCXCK3cnQw5fZqJ1bqrK25YE1VFAeykIZHSRTSuwzhVLvY+OM
1q2ZWJHhGWmlqa7c9qmxkXXESzYyoi7XsPntzmuN2MFP28rj0Rvivr8tjLLW3V4bqRn3qtpKHvVk
eSLQ6SvJLUKh3kJkDJwbfmjeDfNkfBsNmyKT3krleSGoKUBdbjiokIKhChXGkXxNuX6K9j31lWH3
/mdalSBfNxL2AJgF0uxb4sjVd0ptp1KXUpirRwWMX0Ut85qwcUQcDilA41EUWf0ZERxHcWfQWru5
RwEOCqzl3NTOlPwYs4ZuBUpd9be6cILPGKqat2aVmLeW2WNuDa8/VSECtM5TDVyhdStE7Z7ff4lV
IPzXS7ACFs9YHCzNNSKvzWpw0gb0WQQ1knxrTKInDQyKTeg09L5FZGXuwgPcgQZsN42uoJ6EYCmI
kCpAW0QkmYstg0kjyO4eNbPUNoPEtbPJ2xQVyvcfdpnQ9WKlbOogScv5RQ3rcLEG2FDrFA9CKqLa
sFHodXpGg1r0+6MsScjhKDBLgFIswTb36rpPVyKgFgZVEVI7Rj5FyNZ4qaCzqLk5/UzfAi/pllqI
WIewzfr2/bHXDAkOZwbHCA6GAruSrtHhK4IF7fsoK0OvzaPpW0VOsjHA8V/rRhQ+0nFAIKrjeuD6
zSCnSpo0xhva1N2J5zi+I3gCcDic2GQe4DUPH8OqEOPs6J+6UjR32wj69yXpPxJlk0hpsAnlNy2V
Xt+bjjvJBw15MrJV7W6cRd/TzAk9dZFLwgvL3LdmhbTg2NAJbK1T9m/HSwm0JqceZRvaCEekgZZl
E9EiJIvKqn5TKr3wEBI5ddW+OcoCaMJSCQOKNUAbk0IHVSjeCtdofd8Mcr2BVmCdCG/fHOUVc0CG
zspdsu6D1rtAj8rhXehXgISX0mojISqzeX9pvjUKhWOARaTu7IvVyswDjmgUENBerSQEAukJ+kYL
/fQ/GAVNe05w2uVwTg/fxQhzyhGLSo1VdllPh1fL9kPbjffvD3O8xynIko+oC5IDsOBqymR1jA0z
58Og5zhsC23UtiW/uktpFZyxracnBK4o0qZCO/GCaxoBK10jCYHGTC2Gf62z63Kke1sHHGLID2u+
3M7FA+JR3TaLJuEXszN5RdrO3tx2Ytvp31HPeSAICrwgiE95Xi/n5eFJB/4IFhaoxQVgta5NG5Rb
kRDu4mWyy2fEl5E70fRy7+jT3zCk/zEvel3qh2ORrJCJMtcKAZS5igFNVIpHWUdspoAq/8RudxD5
SLre8sgcdN0zRTxY23iQ5XOjTmPLtbMkuMw1bHDIE7roqWwHK7jJ+VvuR70DOAKS0JC2eUd3edPV
3cyhOMfoRzpakwhX76ceFr6SBo3boCsQUnOSe3Sc9YJ5zBLH3DVyDQ/X7hG3e391Hc/rorUPRQKO
P2HBumYz1mU0TIGK9EBPWC1CTfGksO32s4Z+7ftDHR/UhA9YhwB1BRB+DMVDUX/UlRZLxLyUX4Zi
ai+lNkSZUHV+FpVoT8Q8x2+GwYUOGIncAaaPvfz8l6MGG85cA04RuBO8OTehGSzcFvFpNJ2BdJ+Y
xlXvZIlNeCnyde5gWieYeB+OlqNwRncvCeAr1bNbypY4b+2mPJ/RWtoGs5C3Q6ZZT3mGFEbXOPWZ
rKXyJlWM9Oz9WT4+LhAyV0kdX6HLR2ahWm/Hvb4oJVlAUj4hTtns4rG2CxchBK2jNhjMZ1kmG7jv
5MaJEP14yk0QnQvbhqT1OGdNJ13JUQoO3BaXTS+ZyesbVDY9hKdPTfj6iMcACrOGV7cKqHTOUZYT
gDlvJMy90Tf/Tr9K2gSWGp5YQq9X+a8nAYkGHZOFIcaLwTlZraEkNQpkD+XSK+e8B6sCwGeHnwIl
on4a0aYxtdTQkFCb5PhMQpmUiEcT0rQZ+1ExNmFiOzGi35G5yJSmMpYntaguqzZ1SqRVx9664zBA
1h6OpSHTZ5LiTz2QW2Qz6nkobsOuSkskNXMEtd9fJOsPxXuR4lJYBhS7+HmtQhhwCqVS0RH1EmtO
r8M56bfTGEmXSK4UJ+bw+ENhE0w5n+Qd7g4GqYcbAzW4MsxnCQnzJm/3oyQ5m6JXshMvdJTgEP7q
C5xP5ypecoTVl5oiajhdVrceEOnqC5CnJEEEdZAS0j1juOkTI7c92em7j20jULkTvcRREGVR8zlv
2o4CMgL+lHxM/GeRFCyk2pOiuM28Sh9ybItFLoZNib+MBsBLEzT8RNhGXjcnwan48iiw5l0oPFA0
AD8DlH2t+wBKpJ0rQBWIvCcPCuK4z83QmQS0sXWuNzpX72io92OZxw9B1FeXplpqJ0r5x19tcVjj
KAPKvHghqYdfrcszq88ChOeHoM+2cQBxT4nnU8z9N0YhDHyVJYBsTAvocJSwR0x4KETrKRU5SwkM
+awPetl/f7G/FrEOdzGdXjCwmIMQQtMbOhwmaos47lCb93JEeWsY3AOeBa2V1h/1HqUha2j6G8BS
zX1pxYgGJun4WI6mNuzq0imRO4Sxhb4NHaCQJqKMC05vl+Wuh+zzs+rn+ipAkd/cpkjZh9s66fOv
uBANoxdlaow3ApDHlBa6ZT1Sv+7bzVQG5bUcyrTS+7oKruJIaT8VaF/F7hBMCGoiSjNezWmN60I8
Qlr0mqHPviQNsLAzY5TH3AtE1X/LS23+jt5uXLhKtwjB1r2D5n6Yig1KtShwvj+LRzfcYhUKvWJh
9i7Nt7XfZTr3JD7KWHuEYsOnysqdn11sAQqoAvuhi7V0U6tNMfpO7ETfAhTENoIrAnHnbu5OQe3X
kg8wOpcYwloYC2R/BGurT6rk6IULdMU09T4NXA910h65SCLVU6+9XNyHi4dK2tJqZB+QZq5hM+UE
YzSUUES2nMLoLsHFzrlrwmThu9QQHpGn7kPh1dgITX6JvFeyMTvcYm/lLlQfTnyDZaUePAznqApa
m6CUlzbXUcbYREEwLTrYiPkimB8YdCxYL4PjoNMUdz8by2jGHRdUVm5iOVYvaF8oVLwwXLG5guT4
if6HrnE/S92Ju/94ffBs2lKiIw4C2eKs8vBcAc5SSWnhhaM+dltligN/RN/7p1Fi63kWV06mIs4l
F852nkApunZvt52vI1F+UaLOd+qO+yvCO5gtgE7ccqAdKB1jAL7q53R5p7RhmKMcryYIqKvBbFA8
dLJZ2Y7ZYOC4Bu/zThNBUiNtZg9fkla0SLemlvQljyf5se0K9ZOOSP7HPJ0guDkie8w6dc42jtQN
n/AoGB+oUwUP0KrzdKPVk3KlZpFWYHy5vBDGBdKDHmBLcFs0yL8AMZPMgitFS+xzNMeMK1SFta9p
rEg/c60Ge9KrxiLWZgfB06Juy+FTCuusUVrnO9GzXXI16SMYQntGBjvMC03zbCeydDciXqLrgZ7k
twX6cR7QHEHXWQUhh7CeIb3EajVgO9Dqga+j7o6GZGUUJXYyY/t5cIZw3gp0i79WBqcNdWklGtxO
zqh2q2Zt9VulmozvFSgXDjDbBqKBy0VtwjScZDoBhZPpmxb+s+w1BkLwl2MvZ/GZjdHjVwPRwKUu
F4knnQ4G51RoQsVxQnxr3F4dhhiVUHQod2of2ck+QexTuGOfIvOcq7awNgG46sdG4K2+i5Givu+0
on4MwGmjGk5/Dpg18O3MLYIuvU7HuH3SuETKTY+jyQuQ4ParHU3JJYq00eCFMn4rGzOfxXd5NIWv
5lM+nYHwA8LidIXZbOqkqi8cZIeRWCoK6aVq0Vjy6ljMT3S0WcJYdGB02hgq3Y8U7Fzgqk1mx1ss
CQAHEi5Y3/BJGO+mIXDuDKtDMMOeOPmpEHfdc6uwftwCInHoaW2dPeeGKCeUxuf5SuDPM+/6Tm6v
KSiJzxHqNZ+QN0/RHZ5qEOplR89uC2JCJd83pSJCFJWy8gXUnMRrLS3IryDeOuNmHFWzo4Ad9Ojq
dXl+7eRVY/uz0Ige5Kzo6usODMME+S+DfYD+Io4hhgX0yk3sqmq9Omh4VdmcHcVXC7imm0JzuFny
prMQoTIkquGFOuSUYtMae3SzM02Esim+31jaZNGi00Ru7Xr07U3Q8RJKY0ZVp6030R3YVGmi0KhD
pkeBA9zquptmKBOChgaptwivLJMnZrRalVbeJIY8W648xUO60YEUXUiYfldbCZTcuB3zoH3AwKKn
Y5Mn0eeiLtGyHOa5/5oH2NV7pjVW0fb/cnYmzXEiXdv+RUQwD1ugqlSaLdmW5Q1hWTbzmEky/Pr3
wt+mVVKo4vk2veluUUCSec597gFL4ORmSuANXydrkX3DgT8bvo9KXzBJtbqJGL/SHkXU12WK7Xbm
NyO+fl0xhY1D/w3d1gDtULMbDFdg3d23PHcgqRGuYfFNrmb3BQdx2ndqtOXPrHzvquyEWR2g7quv
Zd0MIoLU74z8nLp5lsrIUoj5nrhOcSunPFC1djRyx3uu0mz8MXcEHIRbDYa/rFNIPmxDOjXZCEH5
ddQX174qF1eaYSf95lpNXZAdqpJaFDYrey+etPbC0ELopoiNeZyfoYMvyK3Rst7ns60Tl+ENo33Z
dZWpX2IOVcsrPU0dZq7FaO1hK1tFiClr85CbftIeJzI+3JgvOLCuMJL0CGzVffz/EgIGjLgXMjhI
jTSasMYydtoLd67GKMMFcYgZI7Q3S0X8dzRPRbDQfY84huYEQh4QvxrePiu6aYl80lVeCW5Z013j
J2Kvub13iRmhdm1aAIbRghXmC70VTOIEXsF9laouiJn4UCaT5mL+TjPYPJHVaZofNwOVSWgwnbkh
CcnfkZQzWxHbRBHsCAhvZiadTZHsR9/LuqOeSTLHpK/q7kLX6/yblKadobWsGfF4iYXdAVv4hBdj
QGDsxsbEOWrBO5tYKoj9ZmxLQon2djBAQEvM3mK23I3iNQ/0zSndnKwhxEVS6hdzX+r9rrec5sFb
++VP1Xh5tfektH7YcoEiM6YWh8ck8gBj+NnElax0yayt2mFVcV0vLQEAysNXWa7k1cRIee31nlib
7GX0Kn+6dgIOvQvp60KhxJ6Y8eQBrSsOxsWYxKT0tHGJwTvejmO+/l1ROz3OpkYja6ZOGoQz8T6h
saxxqvkHVYz946oXDoRf4wYkChYfGQXeIMASav22hpSqeemL1nkvNckVTcrEqEjmuOZzDzV3JoNd
C+ty/Nrk3v0sm6++Ys0wnwzX5i7vMR+1yyNd424qyz96XpCQYB8dpUc+Y2bEEbcJGQejDKoYU9i4
Zi37Do6s7hwcvMx9LPr6SXC42524WuCBP7ZoyqZFXTlu9VJ4RugM7c1qPLfj1zLFHsv6jRNuWBve
0eYviCXfV+TE48W452T19sSwlXFuDwZP1UW+ZA1OmEluA7PdxPqZZpxcTQdy3SX63QhxtMZMNBsf
ksaj9gaimC+YNVyBpPLfom/C7w5T00ro9X2aeHMMx/2Qe+LriAGJDoHUGOv2Jpkqtl28jhnefbHn
6ijJu+EOa8SPwxP1xlehEfvuE6P0U2+84UJfvEO7rD/dzNn1IrhJTeeK9/9gmfU3R2svnFwtYSnN
B79Lv+CyeXTKb36K5Adr3xFTIgxe8vSKVSbxovlb9in0rM2yFeoaaVvfjG4LVjI7Ekmm9WCt2VHM
ls90cnqskeZOSjO2YLrjoFvfElH8MoYm6iVM0AqJcDOZ+4QhT0gzs0eP+4P0i3sjA3vLmM7orf5o
5jIOgoT4EN8Bv9Zij9vckoHMg4S2ZWXknyHYiDWVFiEpCLteq1J+xr1bOz+UMT2R+mFBmk614nch
q1eRMOCaRXNjFvM1SWW7AFWHH9R3STWPUaUZxyI1rJ9+zouflyYizn6+NLImTpPlaiJMJ1uLeDL1
15YFtOurlYCenxMz+slZ7qbUear4nkLUNzGOxxfp6PQPE0xBBaDltinf+rTT/fbVNsqLZVa3QAIH
B3s0eOoFYIEcngmlazf59n2VDxetw6ooUj3S1/GFD/+uJRvj2C4NdlAeWxyRaw8jVoBhYsnf5VjC
i801QvZwUMbEPJy9zVm4uZlkp18PeuLtOZj9p4ylYx/1ybmBRnFBHsuFnuDZ6HfDdakYMnv+de9g
kytJNAorS7t1ixK/K9dijEowS0Idc8hE+Urbm+GKOvwpzPrr5BvP3oCgTIhfigzLLhRd5+nHKZ3p
thxp6wmRE21yXRKF8N1tLO2nCTvktTardIkQvC1jqFODkFkjCtgBFfquL4HfoQBxaBWpISmwgliK
pX/AUb0Pjri4mC35AsviRXBwDaRd6IRzvEmq3IpKU64/irU2kmgL4WpilXSov4ZMlbeeD59xt5AW
9VRZ29kiCKjg53m2+yeYEpdYx6KdFCrzVie9KLUZWHSaEdvCyO+SAI55VPNVEEkI38aLRn+jIJE/
VL7MzLRfdL3tiSyzxIoGrVYLQH1bDJSbnQEDf0H4qkWTafWKzqLuLxcdxddOXwdphMC+xDprftla
IXdt/Kp1u/mCr/T8YLuTKvYlUXJknDTFMEWQoZMEWsg6+XE/+P5rhpb0p7QVGXSz1fZfPMXHFfcV
CXDRQFgY25fUnGjqrMUPFbjQpcSkF/EMOTZV3C0FZSNJNwMCGW9NWurjsu0jUVVAIPbQ94TZcLg8
bDlLK+cgsQMaMbhrmU9GiJAdadTYuwrqzzRip2jYM2WIMxvD707YM/9J7bsPAQbLNSEtrkuIFsfJ
jMa1JTjJU52x4IffTXZYY673d0kw++VTG5QTpn2FyXZH2vQYW5PlFBwjiCN5iiVG4xmgl7rqvRU6
2GIo68EiGLK97dlgy0inRiP1EJLpVVAMBKFY+kR8g9JG52/R9Ly+th/TJ1vBUw0dr8pejACn+p1b
yuG7JpH9tQuBhbATxoXxYzL23PYqdEjupihuPL/maHcLqQ0IXzar+rZI1zaa4NL2Uef1NWsn6MT9
yhCz3+WzsX6rCghRMbyL5DvJ080LLtqmic61MX4hbyQQg+jG7s4GFr8pF8uoj7Vaa8oyUs2dKO+3
wV7WjEGxp9gkpwKL52AhnSUNYMGLHl4CAK5+DRYi/Qsgj3KIUjfIH8rJQEjYV+2Th8n3LQInbn7R
JE95yz3b0ORp8gkgIX0eooe2keRWRlOkV1Kdj2Vi/mTzNoMoMVZOduJgKN9sZwwCcvx8Ihb6pEuP
BS4QP9K5sVSsFblH6EXtQqWbTWt80e20vdeHwuLDxq8ixLiv/j6VFakjRbVNd+HaoEerCB1mKoKl
7I8igKiDKMKvm4hEyem4WQtsFZJeX+XSJYHLAsgyYqdI8i9aKsYgBhFjbpu7BPgl7hSsyOUW17pw
1kHdDlbtE4Q2NNMLfQbeoj6RhHLfqbK9Mbw+60Or1rKXjv/hh4szQ80Z7Jt93DNqB4qvW58aQmht
6PG05b2RVM0vrLEZ9qlRM4lqStobaEgjuj2lgadpFN6/NQrnL7lB4lnYeLXhH2phFxX9EmLLiLKz
G9Fwmf80qbRie7mOhhcOtl5Ze61Fto9cUxli161oRy7SDvrivWV3Qxd70zr+BpzRZezXVvDoplNz
z59Vz5XR0sqX0JEeM6yGaLRpJMvQF738a/RN8tC3hXiWg2ukBChte1MBaEAT1NkZFqe0oeqmmGR2
MQxNVu3xSk07QlJtKlo3wRYO2XoO7IF4delIHrU1mObmKosdFjn5k0FI1VMSQH8NCTHl3y1dOTDH
cuu7LUZt4uuvKCi1Lu36sAEq8MKuXocltGQ9XeeDlpU7teCKR1geLXsEP5zvRVEGHP2UpoZWYqOw
M6TXXydPz71YkaD61HZ2K8HcyMaLXHfMLlciB+1o1ibpx3gt8XPI95gNIoFrF52Wc1WIGvxkUCi+
MF1F9EqXynzD8W8qfcxHPlxj/J3PqmkQWZJvhG6SylHoGq7s1UieIkueQMNosLCk506K+TfyFvZ+
H/k1lW05j9+paDVMSxASE6q1OjOnSuZk98vSpF9T3RXfWoFpJJTNerJ3IBasib6QHNzE+6b4dmqL
J/cZfg44qBlzcGTNlXPo1nOHEfpULrg8O05mHJzW1y8NCTM0xjyWqKLCzXwRT2uQ3mfe0orIxF+A
KZQsFxJvlEMvIoIWhdhqa/IK2oNl7zCRZ7V3mfJudLvQ0p1h9N5z32AhEsKERs3HfmbuVTfoz6M7
rH/MRXUvSZrY4rjOvXcjJ6zvQ2tKky9LlgfmoVoG+ahRSfRRJXKWWDJsRp2F7aX9gSZ6Q7hQRP8x
qtFgMWR9vsSTAH0KsSkcXyo2rgJpVLvksT33QY6gaBRYAsmR5MlKDYiSxDri1eKO67IDRu0QyWou
KvE2aYovwAG2frlwdA18yukqDqQxrXEp7PROgnnj56gnFDdZqiwNY6ymclhXnF9xS6rNvTN0LAZX
gImGZZBbeVQsK75Oo7aSE5cNRvWjlqPzaugcMpxPI64qo9VxgmvA2DOqwvVgr277syiD2tp5s6qj
pdLW/mIk7vE3+KN7g62avCXdlDVVUhO7AI3D9Mufyv5GpQEgE3TCf3wAm9TBz8Hhd8MUPEDY5nVc
PfBXhGr9FhI3i9VokyIvo0A0xdVcT/MNzfEZ0dxHF7E808dJB5MFOFBvL2KogClyQ3dK65ljQcOD
wn8iOzPDfkdLxlgYz37sqUi2xZ3klFpjalY2APV00VCk3c1iEOg0JcJ+amaQKDOrjCuipaw7qwHW
BmtvdlpVI2klZ3ihOr5EQOjEixC0ejZF1efP+d3s9N9vQ8gNP9sNUA++fQQzQZZNTTkcLRt8ZTZD
tnfa5IFopfnM4OpEsruxNaHVbaHopo9uApni20vBkChMskkJcpgnhIGLGLy/QUuUnlO3JGFYqo2d
rcBrC1fuXc8KIjmW6TMyV1SiMKadUHlSv8Z7a9mNc9lc+lIH7yoAHdrBTL59/mD+0YHe4O38XNpa
mOQEHGxD2Lc/d2YWXhn4JkSandUXedEzJfUCsZ8HYR7HPBv2GVrBuGDDuXT58Zj95uNlridP5CkS
50z58gBEldLYWPqNL0h0RD1pk9nU+RjBzsY5k+cPVjOsclYPwe/Mwk8JpVSFJPMt8HBsDAD+iKYK
XrLOkNHnz+WDq5jI2TBQ2mze3vH3dGuouyIXVSRlkl8D7MoYiYLaf36V9xNwxvjAbZtwhakYorW3
T5/GA5dOfIkivzSbsPPNADvCZXh1atNkApIFN83ckLE3kPhBUph7088b9l6btY0Uypg1FPkqjcvZ
IChQl55PkrS2XgH6ZZdV5YmDmH3n0XaXaUeGixt//vPff1X8eixnoHLAXWGo9/bX560p/EbvG85u
agfelwZcCTtQOOJ/JchvXxXNH8YPOqQnZOBvL9VNlTFJou4gdbTeviVJPkqDlu/ZdDF40vNzX/G2
8Z58FvjtwSP5xxZFi/r2eqOu0cwbcxu5TqJuCw7nXWvbmDbWznCEmuPs+3HVHyYPpw+gsja2PDUc
mFHX958/41MCFjcOPQJFiYc1C3z9k+9TN5Z69sCqI8cY5R+tEAnilqnZu2BswO6Ne4b68f6dop3c
TGAAexienrKT54TwtGGhfwrGoblzbdH8qF3lXU92WZw5lz66FKfFtjVvr/aUZeJrGbjCBDANjN3a
eC7ohGcl4OBEOAbnNOrvP2gaWh4jtvBYDnFzb18oXdJsWRxMyGAQS+HLa8dZzTHw+dv6aDtF2cYK
5QjAoe904N6WU+FjXgxzZpaJExHMkzz50MySnamaFSFVaRljxCEyi3tjHXOkqg7EEPKtNGiGXjlr
1ICd6m/NFaw8HJCj3JEj5H5VohAatX+9jsSll+n3VenudGbX++CNIPsyoQvw7qFSnjwkIudywIus
g/qAzYI5z9pt3hjNdWKM7vfPn9T7dc2fRyFrUTGgDTh1S+xVMhiLT85oN5XqIhvK9ahhLHjsLeaR
pdUVZ/aqj65HQw/DDTUF4Y8n5IMiaZNupAfEEWpxDtOYkgXMNHSHQt2/y1dEQ2dKjq2keLuDOBwb
TNcpuiAG2Sc7iJLG5BmCc6qCm00XYCaPhen3N95geIdSlMBqYyof8XxawU2bsjo3239PhHMh6sDr
w6+RxYhA8WTJ04FLyLA1qepN/ZoVRnCF6Rvxg2mvOTbZiOWkQYOdB3LEm1J/HYLUFtd156MGtvgM
cVpKSafa1VrnP7lGgZrZSwYB6Fl7jER8vU00+sbFAFUvbEYEyVBlvz2c5B0ohGSI71rfFu6RcScp
Xs7Sl88WxQQOi3m5zDdlngBTM623gVjzjoRGL5E+1wgK3YvHssMbsSR28yaTHk4/OIV4j8a4QuCC
BUcuoLU0pn7FK98aVBhLhGaZOhghZIf0+zgGZBxPCYA6WdRPpEjmKkzGQvwVzUqyIxcZL6CFzFgz
legaIyLt3D8oN40ixHRz7mObJjh4UoNsYUWaEtl4sJmTxXMzJljzu1P+LM2mfwb9kPcpTaEec8rL
79koAWWXtuigCgP5mftWQA67Xq2Fqs9MbXRLFFxGFhPTQP4rgQbVjyEvoaG2g+MVYFu03BcT6LKG
XC8btShflcQM2Q9ebWI6HtIFCtiuM5r1eS7g+4eaXBvSyJYJQNT0RJ+gi1Rk8iZ0k+HiM/oOFySY
JMba0zfTbpXGILhg5tgr1+hxmzJonieYMmk4zBohB5UmCBREcGnc2lUDJ2Rp1jmNoYxX+JmNWfNI
cgh8rAyQ8pq7K/7mnQIHlEuttJ0gteuvNtY9Bi4z9kgynTNiu6zVCEsiiK9yVZHC3JG0Gg6JzcBF
4uREykzjVS+G8Ahyl476+vl28377J9WeA9Tg+ye06JSKTux0HtR5hqDHmcWO0b65cye0Y59f5d/2
/vajp1akjIMkxYVIun/7yaWBqmFzMNOtyXmOheaWvxaezxDWDBaPtONk0q9Vt5sJlSFbOx9iBfEX
hmVHNEk5eFeFL+YbSakVdQxS89AQqX6NBA5qxBB0sawHeUmj3sW91vZxrYBLPr+FD/ZJuji2LAof
H1uUk22rS5rO5iuroxrn31uLZMK4MfvhMrV0RjAWS+fz673TKyDKQW/FFVmpXPaf685/KN9Ey+qZ
b1PKGbH2sF44P6p9fUgu1r/V5SQZ2Z55RR+c0FyPBYA6x2ffOY1ZaItGjebYdFH88/jw5+F4PIS7
6GIK4y9TeKbAeb/o3l7q5Dhlelbrg+JSs3iaMXwECTx3Nx+8rjd3s/2E/zy9JWUX1be7udp/3XMr
h8Ph7+PVlzM38sG63u4EbitifkKp7JP+uZ30FMItl+l34tt83UfLvbpwrqo9saNRG4l4PsA2OTLo
T+P1XtsHz5+vkveFCddGX04vxk94p5kDmhkQd+PnaANE4uKn/CPfUrcf5Oqfudf3L+3/XcJigdCd
nQrfu2S0tKHHW3DpzfRJQMam6Cet/n+/IQpS2nnsXLcctbfvzexrZrS47VIn5tXXPm2ch8UumGeW
JJJ+fqn31GS0GxhEsd4RcIAonDSZqzvN5FL2ODgu7ng5w5aJBsU4o4eCQvyppac/8YGb4gIlyL5o
zGyMc7Nzzxj9ffQKkcYTB4VrOg386a/oNGYGvEgAd0PuGDZOR7tovgdDpp95th+9QcYBrBJANUzX
TxYrorGidTGgjAotn47QlNdjN6/WuY1r67xO9nqDNQkOgR0OChLz7SuE6OObytv8IddajQdvTe2N
XBJIuDyWNu5ICTe+trJMidAta/0Zyzv/scZl/zFLbfOaec8KvOB4AqZStRFTHOZqMiQDOtinbS//
d0gDzwj0ex7bHiD0qW2AKBifwUPaYEABrrzpO722Oxcl9NFTgZnqGchpeNunFgijHghjYazEmF7V
14nbeF8yS4kdLhPFt4H1aUF1mMWZxfXBK8cSmddB90LncipR9HtPCyoLiNPJRucY9F4XL2RFn1lY
H31JG1gToCRFvYKb/NtXnhsVAzorLaMCszWMdueymKPU7gt6stoVAXBEl5m7hDh3VGXtCsfYLyp1
FXSLLs581h98TyYiYrhKuMBvGru3v0XLS4HLEVxmmuUi9k1AZCiqy8E3hyz+fAf54FKAg1vKlw8h
lTX09lIWJNPZyIw8MoXn7ZsBxiHMKCxRKQE/v9JHTxg+MisUjA8F5alTOhJd5VDvs1dZK836qiBm
IZPu7jQwny+FstOjuWbDF1JB3CM8c+aMWhPcfv4r/jWfJ5/2BvzRBLNXgYeclHGdO8O48ek/Zlm6
IsSwab1xWlLjI5GILtb87O8wZ9aOfHT9oJlT/oVPy36d/RkLWFBo/tEHsWhrpL9tZR+HFe2nAfWk
PyTK4gSDEzIrpEmMlgscV3dK3/h9dV98nxejOfNQP/gkScaACM/cjLPNO7mbxOjRBBsL66O1yHVB
NPrIzFKFFvD3ztCn4BsGCNmZZ/jBmkGVbPiwsTng3ilgq1ZCOZ44dDDegLcxGsW1GHuIdH6mn+l0
aapZgCfviyEKowd8zNEtnVb3jJ7LrMYKMpx7+DWhYyhtCrOMfkYVFXQzXbVM1IWtQ26D9F1+zcs1
2Omp1X9pMhFAELDiheDl62Fscor3HFs5ksPX4uvqbqxER1awOseN1bvri6kSB2S/hh3pSWs5lymO
mL/MsjV+dRiGvrSodOqdJhfzVsFyJ/69cVykxgkTR8RkosbXw2h1mGrzXH9b8rqmrOnwGgzRE2v3
MjOmIjLGoLpFz+r+0MrGuyKq24E5nejzbdmv8PWV3xu30MNTGdvK1LLIk333Z3THlsDw2mwhWC+e
GKD3al0VdmPhfh2lYzzhxdz9sKCLkzzded3yoHl+k+zxNzfH2Kt77VJOHSNJJgbFZRBky788hPqh
0lN8/jbH8wQGzzSoEPxTc+5asg35DmxplqFyUogmKHcumc5Bw+zTpb/BczzvY5g4XRIviy/4mvxp
ChD+6/zqDXjxkcJYmrevkxpuX1DDnIo4dqHuuUHDyMYxCVsLdVjfCZYgXn7np46ThmIRuIsGYlpu
R3cprf2iKcjpVen22GNXafF9SOp0iRlKD79csowhsbN1FzuvQiQWulXDXw2aeTVjZOnDNYQpX4ur
ddCzEE9NiYOzJvEVJPmYzpbV1SH0tTs1R/4sV3lYhxRiIeT2tY0NpgWXU1AnS9x1vvqG/wpkK405
WR9jDt0dKyfx6ut6VlhU1cyFwxJk9RWMYF1xANbzKi6lm92oMXfxQEY5dlP1wWIeBNQsKHCzDika
Sqr/JwNp4d1ya9dep5vdjji6gLU6l8KBuIhV3A7wQq/CedJaqAx2N9u7hdShV5CiubwczGUwcdCG
huOM3aLFcMlnZ+dr0/rczSne6FJXUx7njIUgD2A1SYZlk0OhNefNtxcICxRjcoL0TpcLOUmZnVgN
wshhgWxjMsXctbpb/WZHAWHr27LRwnXaHjWJwEoesJ2U9Q7/1Lnbr8gpe1IVRd9fJEjKfJjYYnOz
7YN+3dfuhM/m2LTKvVhRZQHXCIN4JkWA0oxCy6oZrmWtdbUqzZYxyYjLz2EwEnXpmJ0cI9JrKw+n
2W02hLN814WrFWQImfvGBmQaqsDBQz4t18Oi5gHLUigb3a0/NnAmA3jVxUVZJxP0lk7zzLgccq85
rp2C3pvy+ZLiMfjTY0oSPeEHCoQ7zId8usbK0n1SHFi/MmQ1w67kkISIVQcksUMI7YydlrqjdReM
JV5a+WymiCfy9DWXevN1agkgiT1hOO21LSY2ykEfWSyFC8yz85U9QuIekuTFJsH0OwG1JnED0+T9
6ak7ULspUU67Bm7q9WTkrf6sfEavWJMy2kNRkATPEBkTGD2quCdYz/qmWbP5kNUTHbeOm97GJm2a
SPOrFaKFI43LYqwHa1fqbvq6IKb/Bi+i/f75WftB5UapjjwKvS64+al3rIPS1sEuNI9g6fsRUcDm
ba3p5evnV7HeX4a/jaIIOJBuCPnZ2xLG9fF5XyWXwe5nt8Yy7qLqxjpiBRJbcbPvb4Jb46A9lBfz
RbbHGGgfHHBP3hm7du/sEJiEzc1y4e/gMJw5Jz8Ym7/9Zdsv/08HP3TeiE01v6wMvbCK/2CJtvsD
lyV8LPd5jKDnTDXwgebr7QW3k/s/F2wZOEz5dsE6fHkIj8/R7suXz5/2+7P/7RVOCo58SeEMzlxB
82Ro9tcpxlaYh39+kY/eKKMcy92M/zgPTm7DkITdLjandccIcuf1ig3FCs4p5D64FXol6mwQKuLc
7ZNbKQQ0uQxPoKgkHfvoSEffu8Vc34uuPReU9n5ggJOgvk20dQcXhNO2tXQaePX4uUCcbaEWpQO4
dqfc9mVKVveyVjNiEswRxNdeG9LpwilS7dzSMN/VUWgA0WjS3pD4iQny26UBz5A5mZiqSKmh0B9Q
I9ZdJEbD2GJSnATJj5YS3AjR5FnLLPdSU0jwD4Gd9rsOrRatZbrm5z6QD14008F/dqo8HXSUb39U
m/njQLhCBZ9K2N8WOCbQrHiGV27b9NQBtW3/JgG+I9BlVJRpbmpUQWjmE0SuUbfqX06mLz9s4hiW
aFmy5tfn6/CDMQvelxugSAe6oQ4nwAb65MUzFKR6o3SK5pqZB9xMIQzUY80CTxoGbe7A3vYTbwj7
RchXZ078atcQqiMha4vyV1/7+b1SYt243/j0UzLKDp24sa6HyiytGsmsg2jN6wlePJDKWB5dP/H7
MCOhtYz7se9E/PltvTPuYkoKf4VJoANO6iLBfvvYm3VNR7SSyFbLknF+KUvrpkmEeh2WYbqnrO6S
SGEpPdJ2Lt3vRrC74izY2Y9aNrsShpc17yxs97WjY5TjQ+aCKId+jx9g1CCQsHdnfvA70S8/mORY
Rnwbk4qsrbc/GOSsH+eACV+1sWaw81sffaseo95rykehxgVKrW78Xss1/5nRKu9RGJnngmU/aGCJ
ztSBB0xMMzlwTnrlscN+J8U/BohgCrQrinfoThP5nd8ri9orKoNq+TnLtnTJQFjnaUfqcv9LrE35
cuZ5bOvubVNEO0TnRf9qcPCdeqmoCj+/koFf5AwSP85OtqGJP+pVatrzZWF13tHwe51o2ny5l0U2
f+P5oswxSu3OaxKCBkFAdoxvlws6qXIfGIl7YKht30gm9WdW27aNnv5W/AjhZrHR4qFw8o3rmIGB
mfENwQhI92Of1FjuaNYeC4A0IrNFnHk4H+wpAZYrAEUkRjJNOXlLapwKr07mKnIZC91C2O0uernM
F2dewQdLMvA2yA0XEsiZp0PutU/roEjzKsrzioFPMgusCYzU0eCtztqawnQUWMx7rkRHVumqWQii
yuVzSoL6mW30/RMmDYTlAMcQiwimLW+/jtWr5oWgMiSnY4CzstH6O1HJ5buzOtYlJM382+f3/gG1
iQ4YUpkB9oAI7NSUMxgbRokWo7Bm8EWyp7VlOilLTf9b+NNKiPQQuL9dqyNJXEGIu3eQLPx1S5JL
YgbXTIk9q7VvMHyYBgbDFvYfK0xRdtZ2E19B3Ol/pdWQ4pG9eC/D5OrzbkTlexY9f18BcB/YoGwG
a5jqn37QfTK0FpbpZeSpQPtTCXwUOKaNL30BRtBnlX1D0dmjcrBVLAunOCa+N5EAgb411Batvl+J
4rvApAloaE28M8DnB/sNRw+IGa+VhYzb1tv3uhRDYKYZg01RttBTrSTT1M3SprPkxPGsv/miiQcx
Tun3ATgSAvygmcQuDe25JIoPnpMJ+Lqx8kx2itP3LUxdFPNiAmnPgXMhUVshwpL2Fcj7OTbnB2cT
zDxYs/gg4633jp1lWvmC+AR7RrEW7l6ffXnZrG716Hhl/mhgKjOGfP7pgdNgDEnBEHeV5aRXwnC7
C68Z1BE+bnNbBjIIy7xvj5pGGoxB31WeGRK834MBwMCkGb/oFAmn82CZwU6Q2F9GizXpz9YsJDpC
nQTcAiMtT2gZolrVHWGs2udcgt+jflx6Y3341AZMf07KklFPrGG1SHbrvEEtbOQ44+xL+J5o4Oaq
ZYLs5/Od1NP8KilWyfzd64MXVajpW6Aroe8UbGofNVsjrps8a5p4FbXnhpVaIF8Qp2FYZw6B95sy
9DYP2JVBECkfp1uUJ9S6ZuyUkVX61TUoRhq7xrD8f7wS34W1CDqMqcLp5C3oadFHhS7JT1v1WJIW
gxOk4b7OVC33UvQzzXAiZNhQjp8x6HnvgAL5jFqKORdrgU3itAuF8F5pk19GCVOiCwcjoCvhFiqS
6LD+Qi0sdnPQJvMeOfJyVwWQ4YgXtPpvSBjcQ16L5EtfrsM5fPijn8Xc3bK3MEq+4NPOIyXqmulc
W0VgJYUd18h/HlsiUEKvDMivyszixR4cRD+1ySY2NMbXsdTLeYc9k3dM+rpDjZeKc9z4DzYU8H/s
IPH1g5h8WvdrM9zKMkOnsxbj+liDv+zACR1SbZizfX5YfXApmkimGzjlYK5+OrRyF8PCmiURURtg
QjFg2UDEWF7etJN7ju/wL9TwbamzUewITPm3IUAxfrthZ8koEsKYZDR3lb3cIROsdwGjxOKYGWl3
ixqcsDuidhFuaa2E8zGQinwzicB6KosBfKYlMuFrD4HQCHN9zO4tv02hV3n8y9j2tE39RxLUJYE4
y9NqWhheB9Q6DrqcWvdufSUtdy+hpvyEz2o84bIinirkmd8NzfhtBp3+Hcmd/nNwxSUTvmq/qr5U
uzVQOeYlzYpZSFL2E4FaYkgPbeEJnexhaX0RgdAd6Fw6XCLZs/5DaeVIj9AfYbOiVbC1I61TTOaU
VmcqnLsg+WNMCCQPZRXMxj6DozOGmOzjddM2dUAGxoTlBrhalTJZ80rnTwD99XueDGaPrimdXyaX
pxcW0yxnOKNqfXKWGRcEo0aiFbZ6rlEuSLeH6jdZ89/KZDs52FBaFoSlbvXVSl33XBf/fttlSobv
0GZj+i+v5+3rRe2OPMsGDOVxJkd6Zzu2h2Dad6VjXuBbkiJpnMWZPe3fWOxkUdG4M+DZXNu20eTb
q5bTPK5ioAwJFtR0DvSva+Lkrfu10F1w2dlzY4GQExKepv6PsvNYklvJ0vSrtNUe1dBirLsXCIRK
zWQm1QZGkYTWGk8/n2fVzDAQYYHhXbDuLZLpgMPFEb84DPS2PHqZ3T7VMvVDLTvzDtCYfgzgaJHO
yZVzh/+WsRKBvkOVFw8pnBpoDAsMAKHh4iHLQVajUGDtjLhQPGp9fe7ZLPW3bihLcuNKN9ptOMra
8wQV5mWyi0gFoOlISJPIo1G7qO+MKPqxCxy3cCqoxrozi2iwwZPT7XApIBCDqnevKX1sgZjHg8hT
DKQs0JO2iSlh5kfjVq+6yDlATgueLaxsf8EBnaKNHTnar2gmV3PnJIkf68n0fzZt3nW7wDGnRxRc
qhtuQozUVF+T3toWPsvarS12/2KORIlSKP2JsGEZzmmGn0kdrYaNhVzB1pKdxKNcG29zgB3fosDq
H0AL20AyacxohO6PBTHmXdqb437O1HCTKHiGrqyuC0ua7hrwc6ERBTJ4EWICaAxs36ywyZylzqsQ
3ftFGUjx6izwsTNVerpa4Rpe9+xItoBuAK6g8gNqW1+e/n6Dq1iFDsmmTqXs6FtxcwNPj2imtNYi
1/NwkrFsFc0+GdQCpY7FwuSGpa1iKDTrc3Sktv4oVb9oXCgvkR/G3yS9I540AoTh6bEOH0HN4jNB
udq4D9VZ+VWrym+z7lAgnLT5xais6Q3xyPZDXNvz5+v31MKCDnIRuAqAUBj2oJ1NbCc+1R+1W5KA
1mrKqtzgpGVb+zloqwFXC7w2drpSTdG9EkMo8UqlzFE0qGd/QPBgHGhz2l1IqRQpx3lTUOGf3C6O
uuIx60ttJSV5lzo8WcM8JN17+vcO3oWs49OHzNkYfD0N0jPeyd9HylW/JyMDn+tkqv/ZMmZEea3R
nH4GZRx/6mcZwSOo3AQ7Oeh5fRMo0PY2qZVWQGKVIQuOcl/CgBg6hBOP6FASyTvvKWQLG2TP+6Fd
EuglqGEUZpLeQwfJLreqntJAsiXQi3tHK2Z9JVw9L6RbuOJQqxUSc3B8l6Qy3Wpza0iA0TR9ph/7
WKHvolX6zg6tnnpLansIAvbbjkLRJuyoXTrQaOHf0WxeWRZiBy5mHL425WmsR4gtlySulktUS+G9
Mkz21aYZ6qpGsw9V6SaIAmWv9uMOrMrRmtDDrOaMtlq6dnK9n97nz2CCLjJ0neLhggzkc3wWjSWe
QW2GhyEAMYgwsmp+NQPd9t0mwKMQ+AhBhCXTcAqQiBlkBYcUUA9PAl7iNWE+H4fctw5498r3jk4f
0u/k8K4ejG4X5X6FqM447tNKw+zEp7RHQ02Gxp+kW7PQ6x27O9hmVQ2pvmmrnZ2jh1DILXLlha3e
2nXdfro+8eeHlAokEukikl4g/vKiqBLHCFQ2jkFg0zj+yyyP/bYtOmuHtmz1/PdDMbGCVwgoEYTM
6aZCySap2wg2XacPNJxTc9yVLTxwIOzFStnqHS11+ilJwIA/soUxQuBrno7V4mIdVFXMXZrP6OJW
AybUEhSWlDqEp+As6xWFk1NvR27J7clzPAjcI+Y8lHXwxhTCT+PkylYlx1zc5je5TLvjXKRQyIei
+qxqYP0jm89pB4r+lIWZ9EjxW3kKHAvvlTgqDzqm0bsxyboUKYZcPmrmVB1z3ETuqqko1/AjZ2U6
Gi8op2pMLWhkGh+n76tM5YSZLlX2xJrMNznM09xDfUl6SnzwJDvu6l7ap7hQwzimiBYdSJCRrQzo
DyMhNQbBLwKTSt8wp8phbLsgdJXcMEpvHHT5gE8oLIMKU/AMAZLU+KS2pfbz+uo4u6J5A/yAuMPY
flREFlc0IWE9h3OCsE/cRw9K54+PZWcNR2dWE7CWDkWSOVo7di4OSu2UDSD4JUtBYnw42kjHWAlc
6dA+kcblyAkiIob2n/llTsb5RW/tVfc48TEWi5NSlwzkDY4VMqKL2yUq0D2kzgfpUEuKA/YHyqGs
ieldECvOjZ/oxWbmFxIMCR3CSejZDHKIwEWn1JAXYmmt5H9WtmDuWR0UlAD9EyQtDgFNR4BySNH3
NCLGqmj17wVodGVTXghSVATfxWtz05zrdBtBVOaOjgrHiLD/RyRFs9iV/dg2vZh+180UDkAWsrGZ
+l2ITzc6tH04gN7pqvGVgKLJt+jddOFW6koAMnNgT75LOREAIdkoiIowLCm4XF+W5+B+yjiE/FiX
irBKfbcH+iNeodaQJHQuwYhPtX3XRFnwOqlVuoHMGR5bpzE8P8n0hwJhtacJd3MXHZnxzqz7ZofU
1PT1+uNcOK4p+1D2p0j5bn90us+7ORoGhNxwVY+6+KsZZwiDB6b/TQ4cQqrrY50XZnl1bkO+FP0z
ugAi0v/j1SekBNgbHCqB44/bMDJv4NbtqFZjXe83ObXh6CvLEmknGwWJLN2vjH9hn6gmUHmdY034
8C2PhDQBHor4zKaa4uxjbFThVkeFBug3t2KJg/nnieb2Iw4w3VZpSn0/R3mNSFamvjSDMa0EhRc2
CbkDCAx+YZssKyxS3VdKroU5CQqonMCUjIOBuvraJhGTujgciHuF9i8tY/y0Fie5pc8hzt0OvWJS
XgyP7OZZndT6i+IENB8Vqc2sndxKyLtQOrBQN5Sb0G20JOWP6VxmSS7jNI1cc1ptr3+PCxPAvY3p
Dlb34F2WHaews2VwtHyOwKC42CK+emsmlXG8PsqFFc4YzC8CBKCDl2xh+DmTpUeY+Ew2yk9zH2GF
l8aAsRFFWNnbl14I0A6ZmY5vAOjg0/VtFw4dYodjD58E55YMHFirDbnu4/U3ujSMDRPDobQBmXI5
b/hPoNrWwkcqZnCydqM7tyjTrHltXZg3ip8Uylk0Aiq7yKuKsFBtrGGLTawEOQpwcrPVJD2rgOjO
yspWOEf8gCckw+euYCCAHotIuTYQ/Anpn4N2GkgPJNRWs1rJH/MMGdO0UFAGnLXZs/PCulc1vBST
IpcwrdWdRzqKktfJPeFw7bQfRoBfaxWIC1MBwp0HpItN6255nSklmAV4WjlaoLXfufSs5Dd1Dswf
AqFh308+MeMxhrr8UMaaXmzbNO+f+Un0Ny0WnI+Ak5w1rm2NKKdoKjeWWwNAXsOqXFgXEJUFIh3s
hRAVP11+RRBRMwR2uKFmUR87FS7+rK1d7eeVcRpMNukdYtSU7PlRp6Pg5eIAEe1qbLpqpP3RkqVu
OXeeikMgqNoo8iykvB7iogkfCrRyUw+N8/ArUrmfZ0XSPJMa9toZd57s8d5cYNhYYalsLg1+8r6o
QbPq6CYV1vCh1FshQVclv9Fwnnf6MGFnXqdbKc7eMEfot/rolPuBstDKgXZOpIN7QPYrVgnY0bM0
X259CUyoTHlxgNlJM+m3M1TFHrmqdEt7K36qqQ4/58HcosqLNmncTxOY+OFXYqsf1AGNHrvu9d+1
XKExAjZma1bFfBzbEKmU0rJW7kPxpU5vBmjfSA0J+3iu5KWfAFK3jlHmfERJAgbbNoV9j56qc5tq
Iz5IcMv2UjrYKw2fC4MivM9OhzaBx4q+WKRzmfeN0aG81Pgzhz4yWPeo8bT7aiymTeVLuVfQIVyL
PM5a/ZjyskCwt2H7QnldRMh9aCaq3jXVZqyz5mvIIvpYAJL7YpeD/oDaI7JoKMA5300zRGCWaouq
bHID4SvYyX76yQzb8EeDwssDKAJVYM6s6Wun5ubn6yf7hYgWZyzuaWyFWctnwK4KGEQVG2W10Xuw
zxz02Pqlij5/sdU6yLiz1OxHqcfTkyIF4+cJITpBPdcz2/PL1thGQPXVQ1FkWbytiV5vaj9O3lBk
zNA3ikeEna8/r5i2xQpitYPoIXSkvrWsSFrFVJVDzuNGqVZ7sQwhOoXOtZPCTHsd8kb7ZrURatIh
SLTrI58fyehxmIoCkocoQbbEMvsjlEyhkAlSpOgpyAMhZBA+BC1Vjg5U7cqtfmkopFxEI4xEGLLe
6VCoe1MX1Kji9NDctwgpOm5px707oW+78lYXNgeXDBIrRKkCKbLoWYQYHQaSTM/CKpAHBbxe2D9m
TQ1uJEeeUAJGCRssuFbLa64YF96RbSEYcAQu1FAX04mkV4rgoYxwi1JX26DpHS/X88R19D5YicfO
wYEWIDDAKMDoAHYSKp3Op53HIHwQ7waCnuT2pgSR/ZbXEPWE5ykKt8mokUCr8BOd3Wj5xrC1OJvm
Q5maKOpLEkKYLhEdtrMwiiT0bTO6lGZmh8EGVbxaPQZYGyK3HXTV1gnUyvck9FO/lWac124PtN7B
JYHoe+WMufDtaBUL3rbwWmO9nL5WWTmgKDK/3CSjEX4iIu1uBQH1zsCM8Bl0iexlcxx/uL4Nzq98
wiWwviT95DRgZU8HtQMqe/i1IOFSFf62pCLqavEg/314xjB0BIAUQwJDcuh0mFHBXb5RHFjb0aRC
YZjMD+Y4w06HrEI3kibtEXFNWIZ6Wd2UslGxYGOshEURGEVJJIoIrdwpavy9MqiUoK/PwvnprgOp
olAF7EXoGSx2qJ3qpC+lDLUHf4NvZhpCSECayJtMdF3dNjXD/fUBL8Sr0GhloSBHTsQXXxQ4JBw4
JlwO6o0a2nKPMrTpeHg6GA6SPcrsbOJwgGAQ4i4ru3qgWbtO6aoZLb0qTVEY9a3AzZvU+hbKWfIY
+U2HYGWXrpRiL4RqLDMBBEfmQegILOaFYz/oWwlb1ayotC0qc+ZOlcFWxCiOfCNaDmOotbWN5bNe
3RjpOOzqBgtGROaDZ4Cu5i2t6TUQ3LkYHP0yvhRfiUiP9Hdx1GRSrqA/rCLcg7lPCX/Stn4mZRh/
DY1yfisSGsI7hxKNv01KSCjbvui6jxSusmLn+zYOCimtFNQj0K38LNWt9gvIe6N7djMr8macwRIr
NCB+rnzw8wiTuJK6AesMvzagCqc7YKgAucm1LCGY0uM20jcpTabJGI9qNSVb4L46tMZw3Cm1OTxU
jtUaXi+X2i8kkc3d9Wc5P6vFuQme7D1CoEF3+iglkrzE4IhRNkH5HZKvcut02s9hrNq/pf2z2xkE
VA6IUNjp4vD5446VQivKsA1loHrwN4qSxHR96Vtcf53zI4yUD0A1vGhcFYkJT0dpVD8Oq5ZkKGlC
FkWf29uxQP/5+ijnk4bLEM0CeIesPW7y01HUvkATwlSSTRQW9UYAJncoYQY3jWr8uj7S+fvQHzA1
DgdhW05UdDpSRd4spOexhk3y/NbRDWr6OCFsr49y4QQCUK1TRxRREGHt4uRvsaPSlMqHjzskzn1U
jsNbAFDEqxtkmwaW5ucgbWMXTi6uyd3cb1Kl6z3UV6tNkNd0PFHXuU2DCF34pLNW7vjz2QbUpRDJ
omGC4suyCURfQfH9NIV8qle//CRVEcBstOfYTtpvK/NwvjHRwBDqdzT6wC4vN6aG+g9HSCK5SBO2
bL9ZSdxYUZsbwJ/xdohH3Okl7rQNaFjV882weemA6XwidFb/WmWBTh/kc0AnCjp54MZOP32ckxgO
NIq47iJ87uR5PJpqkKxlu+e9GaJDhzQcaL/wU16s5UDqJvBGCDHmap28OgQBbmTTn0F6GRCLLsdU
KJDMT9q++6WRXXrIYPQ/rs/7+RcGGQ35hk4YfW0Ufk5fFRozfEeuLPgOZrQLJ5JFihsdGv3V2qxe
uMZ4RzIibjJoFwx6OhYOfpy5GR6GdlhgB2QUqajWR2mr3PaFkSPWGxrG77SYrcgVQcz9NHE9b3xZ
Bzyl40yLX5fc0w6ZGzu2VsK+S0/HNIio+R2pv/zo+aT5g9JkGVWXjvCrR5Fxr8L9fWlBW74g617f
xHIvR5tAg71kp1GwR6f72c5tKCQTicQx0BAtWHms81MIDDAYexoMhETsjNM5w3giDaU2ybBf6VKw
bXp2NJHj/turCIw1sGaQ7PwqFsTpKMoYtzLtrXxDX0r6UaZRcUsrfabdb8grRbizF2IowYkUhzgl
8+ULoX+ll7kNIMUZsOTrYy3Yk7X/dQWX5gQ4WFPISKD4uJR6yn0Jq8IBMXcYCuUBxBXa3bVtedc3
j9gcJ2kz8bpQdmHRsIPPCt9Ras2jj/btJrXz8bVKIu1VQ5Psk6U18hEctOkGplwfRuTZ0bici7//
arpm6rSg+GQi2zz9apHfO0VukmMBVhHFViffl3aHQUyBkdP1Nz1LigCDkMny2XCwE063p0NRMchC
qUGHQ1ULhKsyN1cVLKpuQiJlrV1TRAWYdD6zJF8QE/mHEOm9vvJHyGIPHPJ2hScIuTm+EUOH6N6G
apoMBCVXB2djJCMeEmOmBY/ocmNiN4Hu/p7WVMhcu9D0X1EAKHAfGsHwfW616ZYecrevVKReN5li
qmDns5wrJiiNCfI//e8ZiI4zQ6hWU0Cdc6B0z0AfzBYGSSUbH7GU6HQX8gFALeqiuG+FylS/hL7a
Ghs9GBCd8NsBpTurHqbsRrdUcJo5B94GNjZqbHIgYcTcDr0Cj7nVk8gLzUJ9aCTHj9EC6ZvbDr0k
JPDz0H7Lwqk/mOWYSpgdxTNi+OBKIUv3Zv0gdJ1iVA0HDBedutPCDZ186XtsRcOtE+KIAxE+0lgP
QYBldjdY0rcClcTPgeWrNLHr6UtnNdqvIC6kb6UcGTmSPkZYuJ2aWA7nbic94JAr4a+uDyWKgUQk
1V0v1G68sm9R+CSeQZIvkWdkfMC6xNJxlsNoP+oI8OyzwAxnt1JLNCDtooTsj4ec7EmN6nzL8Bvg
BSGLfSkxvdVduZMxs5ImWFyPbahzKCjoJALGy0Zskbp0Ms1tZ1R4TaXxjI4zyrV8phGn9HhHN7X8
2mdFpiJ63szIdLXx+NKmlap7FqICr/gwZLnXOS2GJaBva8stwKJXHqQXWg6GMiFe1EDbLt1hKrtP
M/aGL6ih012Oy6rNdymrJAAIWI7F1sFDsbiZS6SLUOnNM/oBHfqyeBRQXPd6lLd7l1VmGh66ynSn
6trE5WrMS4TlSB7V0TMFXc1LrDn9Fc/NyCZC1151g9FWvmoKkBM3cAxchoBQdZ86J5tltAV7ojpK
v4mNkdlQ/AIe0Y0fHbmrPiW6oYPpAwbFCiHru6NALyubVmlAVUcELCGIKK1/klskFzd5aNWCLG8j
xJFNYSkszxNEJNhPoRv4g/WKwkdcbLTQsR/Kue7vNGaTH2cFwlRO6/V5O8NxxBO3mgeg5KkwKWAh
WgJrl2BoVhRYa1CX5ci7fvCcH7FcTIoionBRulveTDoggLlLCXaVCkLMhj5uuHOACd5VUaR/mEdj
eh3SEqES3AbdjMrKSgR8DksUukuCXkY1SBHpzenJ1yD15JQ95boMRQvobE7usW+zY2UONjiM2fTU
JO73iP1qG83GNQzyMsUbG2iWAkTFJY6PthxR/fP1iblwj1IC1eA//ksvfBEYAGSa6dLryK7Lpf1Y
5On4sWlkZ2X6z6MiXp8cgLKRIJYAzDx9fQoxaiaHcbaRBlofw7zzdQdTZPnFCIydlRufwBLdxfaM
KiSmr5MOLKMK5Mc661dqV2eBKthqqONAwWG2KATNpw+iqKXdDiosJl+b/B8OphBeXszNbWXib/S3
U8tWoL+AqwABOnWh06EGvRpS4k/hXFBa+1JL/d9lY/21dQHtPdFcooYKQYXVdTqK7kyG1dBRwjmz
TXaDHugvUdQEK7n/hWkDWiM03CxKXHQTF6OYIzluSX2m9vsEr4563mFvJlRPrZUM7nxBAtISnTuQ
PBfwMLVGh9zCmHtj2GyKJLKmnV8Cyb3+bc5hN3wRbDFpDqIuKOD2py/UGU3YxBH+7Q4aJLgl5dRt
NrOczPa283O/dItq7CqEWfAlcKV4Gj5XmjkUm9EYYiE0X3XHTuvSfmWjXHh7dgl4QCo6nFPLDkoT
Vqle9wMSI3VubiEl2ttEQfln5e3P4yJuHaIiqqMUSc8WjUrzMFILYf40RFgajGHyEV0ZqPZtWe1o
5BoPFAudD8qoYcOdG1DkVKkN8Z4ojSdLSeNX5gb3NOr1zouWOqZLoX34+6lA2J2+oCP0SAj3T7+Q
P49xHSc0k5wAqxNZbonCHdgy16fiwoTz099Lt8SlJEmnoyRq1WDOSeXWShUs5ZxueJDTVFlZbhe2
DxAjXJX4RxRfF5vU6BKzH2KlFIY3Neo4YO2MLKoOqa/na9/2rAIiOPri4wKcAOh45gPgFwX3eUU2
YfXyU4hzzKd4dqbXLjLCg4qn+1PXKcmHwA8iLCxU87PeJ8ZL1ZMtX5/a91T3NK/hSah6gQsQ7i3L
LxiWqH77EXg8E22x6GbyZ/lLmHTtD3KRCNQXnPnGHaoht29RBdM+KUMVhze9GU3pJrNb/aNPp+ZV
SQoMAPOkk91ULbrj1FpjuE1R6/yJICuYUpUi723qTGWzm+dB/pW0A7aoxK1U1eMyy37b/lCrXhEU
FBQjfTZfr7/n+cel0QK4kU6DImjciyXUxuZYKoANN0jNxh5Xu45ucax+UWCMrAx1nj/BS0cLleQJ
9BIKJKer1aCEDKWlZShNi9SbWlZn2y3jQn+wNRpnB4v/ARs+GNWap8iFkWGa0FilykP9YAkANutq
Qh4Ic6FRHdpPeYz4NeYazU6zKu2bGibjTver5NP1mT0/piif4ejAd+S8kt9bh3+kb8hhN6wgBFHt
uQE46g+G8RlFL+O+8aOZUCJZIyOfy+QJqVn0Pylg0PXks55OcELOI6c6TIokUaqPmT1jkqzA89R2
VWB32nEKtKDGp02TnkPVgTJoJ2X60XLyDkuyNg2fosEn2ylKCVUvBRzpxwRZb0/DTLQBbICS7JHO
T/WzaPL6OeR2oQ1ohNFXHJscZD9x43pqoD/j85jTSMIOS+pcrZPidFsGRZLcjX5iSi52kBXcra6s
oYTZUqZ4pg6YxiMN039L1tTkhxg/aN0l2kVDtqoxKo3mZPpSS7UVCmij3x3GgDDBzUnWu7897cBU
sO1F4US4Qy2DvdrAlBQDQ7zJ5qa5o9DfQVfAQFmHqeBdXyFniANKFrZAq/LR0B9wxPH+xwoJoFrZ
ctR31LSt9D5RIYYJja76gDdJdSDjDqBQWOqDXySoA14f++zqYGxOc6IH6n30rRdrBb6XFMCoRD4F
RtgNCAQ4eKqj/Stz+M+f4/8K3oqnf52Xzf/8F//9s8C4JgrCdvGf/3Mf/cQVtPjd/pf4a//3j53+
pf95LN/yj2399tbefy+Xf/LkL/Lz/z2+9739fvIfFA2idvrQvdXT81vTpe37IDyp+JP/v7/5H2/v
P+VlKt/++x+Yy+St+GkBLj3/+PdvHX/99z+Ijv+YcPHz//2bD98z/t6mLr630fezv/H2vWn5y84/
KfwB30XNhkIrS+0f/zG8vf+O9k8uchE1ACjgy4giU05JIPzvf+jmPw3QNCaIAxRU+FfOz6bo3n9L
/aeAjlMq4gBAZh1c7P9585Nv9P++2X/kXfZURHnb8INZdn/cfJxUFCf5QSYtYaEJuwiXZaQJaVFG
4SYsc8AIzRR7gdr0K4v/Hf+xHIaGn8YUoMJKZnW6+tNBxW7KR3MVf4Lu2VQb+VNlypLMLVfVz/5Y
dK8q9azbzihK2c3bvB/dXnawAY1t3OvRlrTkz2HDvYXja2+T20/C7NtUU+nWyM3sJUymNLtNDKjU
eD7IxoMz9HSJKbJL+CF3Y1xsNbW3BxdBT+lr5ivKxyGNYKwl2Arup8ECrxRmrfMxKqBD0fo2ZA8/
yvi2ShDR2ehNYj9yrKKQ9MdK+ff3+HP+FxeHmH8STRDdBB3kRUtVGfohuQFMlIqYj/Mh6rfWbH/U
89fAYL395+LD/zmQuHAXX+BkoMUXmEPuiaFhILQcP08lhq6p7ZoaqpuDtiVKcyG23LQoll0fdnkb
s6xF5A4O16aRfwbtDKKo67VchjM2EV71ED62VPgxXPYtf6fj+A67rbVWzrszNp8Ylf6B0BQRRdWl
xH1FjOc7w+gjE9k5Qggg2iapBc1kytSnCvxD7jaWSRKaqLNHE7fYj5NeeimbZSUd1Zc9L3SJAMYi
rUR6ANdjCbhoshzv2myU3NYsYBHB2jDuKY+qoxtpY6W5aDtSN53AQj/YQTCMnt6k2X0VxUZ0CPrU
way87eQ7GEMtcFy/nj5HxeA/61XSfZC6wpluylrBoLJPhM2rDoN42uvIg5e7qjZBK8bzpN03/P/3
BrqSt1bom0+jpPWDm2m41nHxWsYPcdrIOzlTFJSEa92csCeNp+cy6ClRwh7P4DBDx99R9WoomfYp
Aj2O0cTfyEXlauWwECvxj5UK+UkTMAEchdA4FuaDp2cF1XEsf6cO63qK+5A+zerT5EvTj3JU1/RD
3i/45Vho7RC1ke8YEFxPx8pgt5oB2TXyNgqSGU5rmxu76do7Df+kp7jFxQrygbRpLFV+kBKp3MIm
qD/AeZ8PNcLPKbGd1N0ZWljgPF0jmKrFsTcmOh3s6xtpcVC8zwo1GmpTLCOVcsDpk9rYSSX4jgab
KZeGfRY7SY9iDm5+HJjlM+zYodheH/HS5FB/hAkp6oE0QRZhQxfiM9NOPXqP7LFnI7XsN1/N8v7b
VNZB7lIIQzy8ksP0AFvakZGPxT9ooyG6+qUVGj2bXvKnYzVHSeYOsLENtGaz/jWi3wgiPeobdX/9
iReXmZgjYQSCuBNmDxw7C2jBPPVt7Ot8TTbHc6WhTudqRs5mvz7M2ZkmsFrAA2hPIiNFsfb0U0w9
gm/pDJ5k1hH9wBen3aLv+7GS5vYpVQlVy3JsV47vMwoS78aeoJGM34JQo1h8f4N6r6R2meTKACqh
g/jTHO8NpxI8h6Irv+rlNM/u0FiBBshwTPt9g4kgd4qpxS/X3//CNENNFiRpUaqmhXr6/vrUC4PL
QnI1VHc2Iy6xuzCao931Uc4K0eKNBdAKtoiqIfi6SCEzIwWLaZTga+ZePqZmUmyTBN74JtR8K3Gj
QNe/9cOYHn0VZDHSUFDT+iQLf1L9ix6K1MYbroPKAEkZIdrrD3dxCojcwE1Qq6e7ezoFU4H3W6hh
6lSlYesZWAweCXGCvx9FVPyoQ0NpFZfZ6ShlUGMM5NSSG8RK+2QVQ+bSZ9I+X3+XZWbCPAskDrsG
FRu6q4ttbsEuUuaReVa0MNtJZpPsgTVlB7/S5ofRTIKDpnc4WGaW/6+M4SRhuBKTiP1K3EkGSxFV
sPgW+1XFDNpAhRgdd7RZkacqwiRyWW/Sh1ifHA9xleIekRTpizUJp8yhDNZgqGdoJPEIUJHozova
D89xOsVNUMmdbovLZoi0DQJZqVfHICCjxIyfpW5IIaS2wb7pNITGrLK+hQ7SHRLFHL05tdobJR24
WQPkzFuAfGtFVrGTFtcTO4xnpO1BU3jZ8EabGtHEyA4Q362Vx8Q0uw8BEDDRYp37OztVynpl111a
DNyD4mAjiDq7ZsZ8jLRcUwCB2UjUVvQyb3XUx3/kcPxB0mmNF+FSdw/dcPpyfRleOFXRuyHSoEYl
qlOLxeCgUJoZBR1wDQVUL60xIFXgVHkY2dURGDsTmDDKNitn2YVRWYAUbSgYcaoumxJodtd9OqLS
VMlZ5MpDFXwd+qxStrU2gCwwYJdSSernNfuRs/oNHxVUAcUiPJxxVdAWJ0gNn2PozArV+WnWbS+m
wdgeTDOvboK88A1olXIpbWmJKjco/mv9jZZ10u+pFa7jQwZv4FD1svw7AoUYHLABspVNkOAlu+no
qtISdab5B6pBs3pwuqrx0TwBikTtWK9SkKn+POyU1LZf7EDPehdn2aY7KHpnTMdGzQAIjNnc5JtG
M+vitsEX3dhNBQV4Tnxn8iq8KV5Ve9Rwv5RUdKjCtHPwxCjogXd5bHZua3XoX45OGgJ5HxOndqex
M1B1zIY1u5gzvSQxk5Ygj7OPBQFhcR1pjpR2hjyzhR21vfWDYdjCou41ItkiBLKUd5s4S2QPq7rh
DrPE4taZRvnBcWL9MCUoBtpTVx5jyDsPVSurj702kGBeX9wX7gvBOAPiQfsSbPPiJJ9UI2jyHqC/
KufmL5o0A7oKVb/SkVrkeOI8BbbJTSG49MBsF4GJ7tTjxNcn8ApLUg2YBWifDSYwO3ynI8/2i+kO
Bp5mejbmjJsoseSVdO/ie4LOAXeLUCiOSqfHaTskXTRNFP7MWFK+KOrUbGI0LVfAOZciU1IpOMFA
VTmrlpQFErhMJm+mnFAa5k5Ph4Jmf4coja9nu8no0NKYstI5Frqs7g21jnZ2NUZPajM7xzJK8LfI
pjr/BLceCLyMDpqjhHrgTvFqP+X8PGWTYw5GbRH2PFHT6YRMjpxEbcLlitsFdwS0abSi5fhzWQzB
wzw5CoXa+PPYyubK3XrWNwQvSJgqAndGpvS4uNbpjTlOEeIzC23FOKRqYDzm4KeO8hQYB2dGttaK
evO3KSH+AVm1AewXDw910eFpnofVGkPofGXwOHTJuMVEeP7+uH/UPydl8lVMcQgaJaP2sgJURTaB
Srq+z85A+uKt0RkUhys1XY7X0/kOG7UcrAEv1DFU262WDFij1RNCY0rVq/sMn82ngYQfi3aZzm0d
D7jcYXvqwZEr9F0Kr3uLmhc+q01sZMNmjMMfqjVbe/wddarZur2yZc+TXZ73PfWk6wYYenHrDUmU
FW1LeWAYih863NPSTWWp3UTGmLQrk3N+11HepTnBmlDBeS87I0GmF7itMzczUhOP3VynEYwK7bWa
ZPM1KgSJGSuJHytfRMz4aQxDs18cBqAY0JQ9i7Ayym71CAEBH/NXi97LjkYJp7OayPkmnRJ0ZsB6
KRuJlEr4r+m5qzV2j/zZGMFKMcxyBZB5acrJoCl2Ul5gdyxu3lwrRkBihBdjgd5hUI0UoaRyqAt3
iEZ/JZ66tCAxhQdZgdQPGhLmYhtqoUldwGHS1VzSnrthhB6nxWNFtOHIoZMcClVCTlgIEg2HIPIh
a2cZXSt85Oy23tB1GlMcwfRob5lzOH7BDQdFOZhBbfzoVNiK7iDU4zo0GWaoHK5/uwuHF/q/lGAo
jtBAWMpOZFKApEjHs1u9MnxAui4+FPaEXB9yGPui1tN71e9iVBBUfY32cH6VcVZQ5ngvmTNxi6ss
VuaaqgTdoM4GW7pRCcE+tXHWYqkr9ZH0Acf05q6OA8N4k7Vhfhl7Ja69669/IQPlIQDo08IkP+Ku
OT1MJiPxx7KH4dHpefRCz9eg2hJYcBOMV7upm0M/26QKstZuMVDqv5Tgu3HDVab4tRqacRMbKIYf
/BIBrOtPdmF2DHyHKJGhHgNKa7GooqmUUzMIsDALlPlrN9DZ3TWFqtxHvdTM+6F06mA7RlV/9J1J
i44lyUX5ev0ZLhzogidB5Zom+DkxZZJ8VEKtKKByrVcuCwSngylYy0cubFZTFT1k8EeWWIannyC3
ccex0SF1B8sJSteg774hzLQyVyrMcSV6uTgYURQVB8iJGAMuBstMp6XLSAuy6Au0SmP7O27bXwao
8Z/+evIocDJr0O65o53FB0zQtjaUQOwslNCOIbBZnHnSaKX4fEbr5zZEbBcCHWVD2n7L7MZKo37S
EdolEjcjty7nAUvrvtGOUVQ030xEJtUjzkOON6VKKiDAcekGUvBLHboOymmbfrc7hXoafO/fWRTg
HCWbUbfhh2nC906N0AJCAe7j308O9Q5Q7DwxGCux+v8IFagqGvaEO7GbAhbdRq0zudA09JXDTXzM
xb1ElZB6IRhJgGLGIjJLs4qyR8AoEi3xTSO4lpHaKK9aEVp3xLHNyk2giqt8OSBFMz6DMCIEPn/6
WlWYSA3BsOSSB+RuOVbSZ1XFUkSbm24f1GPgRtgY3NEPTDZBivRhi+xW7EZYW3tlEs3HbgC7bCR2
djAbO9hVdq26DunxsZC0O91pEfeO26ZeCbYv7HMTqAhQSNYq8ODFUv3f7J3HktzItmV/pT+gcQ1a
DBsiIjJSCzIzOYFRFbRywAEHvr4XWK9fVyZppNX82R3dqiIRABwuztl7bXPrlNF7qRZ2HJY4lori
pK36v5Ug7iOVLilrzO5GwRf/9uHkk9CkU3O2ReLonMXm5CizxZT8fmT96gN3MOuBVaV2+9OCtpGw
bC8gQQkeSINYKBd7fx9YO6qgIRLz318MZNOOXKDDR2T521tSm6M3ol61sCfP8KogOfyiG6kl2V0W
/GGz/6t3xCcO9Y4JhYXh3TsCeoQ2CVF8uDk+tHNDjBf11Nj3v7+hX+wf0begRcX58aM58/aGKgIE
BRZbBnDhTRFbfXHotimP2vFBjVD25uLfgpZwxaH5gxuLcOIHSP7tFR38sj3aRfB8HGjDylb9rTNp
6g8j/OdRgUwIMAxS2x+H1nfzjWHgi1hHVrJZQrPUNS8lNXAzvMTw8uz4+2f485va86BoquwKb1aY
d5OALAF5aUgrol3qHCOJGcIMofcf5rZf7Dqp4BFUR32VwY4/4O2Dq1YoDF26563Mo/ZVQJgMMeVk
Z7JMl5Ms7SIcy1o86FVW3ixNPlw6JawZys1YQzKCmKrSRc4t5NdqaYNHhV7i2ja38uOot+mfJNe/
ePxIPGnKYz/dGxzvtnr13FlFEzCsRoImwgG+J56SaQlox6bm6+8f/89DmGoBLDeQYuzIEfu9fS62
k1ITMaiQjLqHG7ql07dqbhO1llD70ieyx8JfJif8/WV/sZN8e91394gnQ6oOaGZEYmCaOML6XPY9
5FSY6LHnN85TTU/0WAJlxsYwubfBXH1uqmDDNoEF5DBPeGPXauk+//53sc5xw28XJX7Y3lrihIL0
4b0bt3FXWsoBiF5Xz4f+flw3Tfug91tdn+G2OOXj1s7kgJhZZvxF4GchIlGkLuJBcoj6e6efWyh0
QtNvWrevnUOZSygVVHH9R9p8rn3ixdfescgy82PpiBWogacE3eoZbBw748BJAlSBa9Tpm2GGbEty
K/T7tNQiH5o4W+gxENV5hk/mxLSzgMWjHMRN4mybUcaTqiwOB4urfx+dznmQAeeqaFsWeU+RqjTD
NhPt17kzivFyks6eq+j0dkVohqWciF+5khu5MLyvao+KJ2vt3ridOpNwFRQh67PlYkdMAmGQYpyl
Gw5sAgn7S2qHwxohpof6U23V8lWZhHnh/5FK8AcD5wpxy+SSHDOt7JmwEtyjUlm+C71GVzKqaVhh
uutyTDJRpV64zmkpE11KtlV6N67PDpuFh9SQbbgozxqOVm5PGZNSZ/fRNFrmilhsDu4XA7tfkg9d
Z0XjzJ7f8Bewq37PYTrUpxk6cdea1qtHTua3cexrM1bObJ+zdO7AkznzfGz7llRbQ++9kBqhYOtB
FiWSvXHavg6W7J9d7D1FKSziuPvUxPOiOAqa7FhDsVjEZBuN5TUHpy1BopqlmGyEBcIOQsNI/QcM
rtRS8XL3y7Hwc5scBKDr1jEXRf3QYHJ+GRFqvKi1ubcGWV6IwhVG4qeN+D6MpvG1mofuOQ207Q70
XVdhepucb/6ikM1C9y6Hm56OQhO3JkbVyNbmbjynFkfHqDHdhgZ5lk1Pxiy9Kay90fjYEjLEut96
jB2v7AMVQfjvDVKwluoydWcHpQ9wyzoUBnY6QkOX9d41Uu2zLtwVrYbha89Tsfpfy17Y+Of8LH+0
2r3rvaoRb7qeLrYb2dXifVpb3xMAXLrtznPbIyh4ZPvL5G5tohdF8zIMNRDXKi3bOfL8bDJCRnqG
Pt1x00ecnKZJOktmXC3EGtRhqfTpZl6L+ktVNstNbXvTl0qsXXnhLUZ5MeADDLdWuYxPwxgfu7LM
jXAQReGE1GNXJnRLGZe4loSXOK40iRG2uj4/uIbS3SQPdLD0LkqQDrZNinSdAOW8De2pQAe5DH36
2VabBqCYqJM1yjZC0SPGXwMopM+PCgqXGwbe5jw6s5ZNUAQ9QTXVW6AE28oX9bGU5fytHUsUI8No
4DbsdUBsndFSBqHQ1X+sm7Lt4noY8X9rNCq/SI98QvIgCyGjHur0Fo0N+IIj4bhE1vQL0JpEIcBu
Lgt9IBdjCFC/nrTZqfbvcCVgQ4xdETbGal2uKZ31XSw2/1UZXvtkSM6b+P+cRUYgepYzenjPizcz
X/AcLk3xvQuMhcgUXUtf3Dbrrlr8zgtSqTT4pHft/GKjE2eK2Ch4h1S3MAFRW8MlXXDccyI9kM2t
VjedHWmUIZ90tNAvci9TSHBBI0KJtiMFYzLrPM7JH/6oDwvBu3PujLeb4aw4KzfHfPXmPL0rmLWB
Y4+FfKAgsN0Ha1bjs0QmsobFsFnrEYkCKzYuIXs+D75d9LxyYZAnaLTBbTt29ddpNPI5XsptSZy+
xMCXFdpyv4nC+TLM9XirLzhLwt6e9S/LIGtv5w5VOpXxHfo8slKRVFtUf0nh6M9rqZtEHttjdo+a
i8hOrXBGlxCcxeER976+hV23uXZs0pd5WCAx95GhZlVGcA68M8S9ScT2YGOUlFPqxo49D8tlqslG
xXpZ1E+ZtQz+kSqX/WSYE7OeO1Tlg+4P+ReObBTR09T2P6Nlqp6LVU6Ptjmr7QSl1MTY6FHa3D3z
0zPk5/TH9NMwqzNRCI/07xAWObmMvqWlf3VY6Z4x/FnVo2tt9QuTd+Bf6SD2yEXq++7r5KZVfiK7
YUCLuKxg9ie3/uDXQNcPKZ+punOzgtTHFYWbeWvMbTseyI+HYjDoFgBNnN7g70pFFyRETdJcEXIq
rggU9K+WTGnQ67IBUbwwbKy+W7ujsbWmhPeJRAufYdFJ8zP14JYcyXLJLlNRjc1ZliYs/hTOZFwG
hXEz1dg+w8mxRuNkEnLBVGGl1e0okYrFKInQhJGSZE9hTm2yRDzE1BljsPCuJfEZbojwWNFd1VZs
ziD9IagqOkiPzTCkD/RBU4ubhm9yyP3J6BJPWPmHxd+EeUxR74gSMFvNbZ6zhW9t1QT9TKY0kJHS
L3oiryXQq7hj9K2nzN+0m9EN8jzKZOt+GXKvmfh35nBr9Pz8xJB5fnKmnJKaz4ghUE8ZwxRuudiW
ow5r5aGCwFMcmAYKdhBeCyKpGay5DufaS79mTLAfNw7u32zNg0bbYWKn7egu5t3kml0Z2UQumwnL
0uCGLd0l4uyDGlHdODkaMpbN2fxjs9j+i+ntd6O5LBwhfQvvThkGvVilpzX/uB1ysAypR6AzTlkt
7nWtu81WOyiiQjmTfiQZcslO0piDl9n0ZXFRDkJd+wwBkofzugtu6tZo4sacmoB8pl0wNDqtfYvj
dSW3GfPlEmbo38ho6vXNDatqk2DyDMdv8MxOQ3oYbK0oQy+n6AnyzK/lVVp4wTdHeMsrVUybMO0y
9R4Dfytn8sXLGn/mMBCeajm1idIhGBnRsw3/yXAW6/OqatbKnH2eBgdd6QSqe8oxwlLzmWpTGZh9
7AaleeOOMrjVyml66NM8v3EhmN7mueGt5xbo8JO5WjAtGstQD6IVQRaqubQhR8zoGKNyHddPbPj8
PuwhmJRxqi8sErpRVDMuW7XCQHLm8T5ba/O1IgGcWWpbKzuupOvd1OQJRIEtF7rZuR5jVwj+KkdX
+yxNepr6tuYO2keitiKDRROGZpu1B7Ngk3SwrNUgYFcsxNGYGuIWnBPmwaM3PTy4o67K2JnMOXvg
+8jhhE1Z2kWdw0wUVpnmvy5rlddnwi3a+rImF3CGjinX8hI+gECnUuu1IOygLquLCt7EtQT3ZES9
N0gn0thEDKGJukBcO3ChiDwYmqpJBqcmimuQQzsdTW2V/tEz26I/K7+sTOqApcgOWqo75TGYhY3o
Sa4TIelSfaiFVj4SpBOQgUM/gWTvUbOd0AOM80HvYDAT6+LMZEkZFUTxYQqyKlFOWa2xnIPqGUUU
Fuw06PSPTuNlT06nGvNs4lI6d8ozttipenLmqwAV+MRQuRNelQtUp355IgBtKc8+aZvXLWUy2lQg
cuoQxYZs4wVY7BTOyqtlMrqjt0vQhgDFTLGpU1v5bNGsQDGuV0fzriqlG03i1UTQXdUdObwhmynJ
fiXXgixaiMd6MBpv8Q8d++Jv8zxl3mFTdVaTH+OY7cmUDjrmtvPzv2avTPlt7E6uyczQb5zU3PaL
I2SI88U3v7Jcqo98TI4iiW6t7ztrcaiN9M1db+R5etGbqXjV+6C9RZtdpUmjL8OxW+YK3QIRaTIc
e2NWUcZuPhEyo4tOPwCriC2nOXJ6fW2uxCa1LNn01BBJPylSCd2uHGN7YRcQ6qtjbod6XL3xINym
wt2FJs3hC5MVUxJeDEk8wcruv09bFQmqcK4TVrJm2reXfPuIVn64cVCuW6d8W7EyQlqvmvtqyas+
8fU6naF+zsMQpsYApgIZg72C41758/8720QFTRA1T+ewmwrZFQJRmmYymOi4jOYfKpy/aDlT0oAc
tTsKkLW89xFXNd622VxYA1anR4U8fZO5zdluzRFK+UbKc/AdCs6L/mUUUpxzfR7Pda/S766r8n9f
1QHSqHs2TcddEro3t/5RRSb1Qm9FIzKammZ+7LVq/O5VbYqj3ibT4Q/n6F+done/No0QTOrv5R2O
lbKdtiZunKNYCLR8jJexHP9qNdMJaXubfzi3/0K2RurWrglDKLVLdN+VSwHymFVvU0ayXdrEnPRa
FkptC8iLq9W3NCdxy3VapkCjGT5Umt/fDmtgJ9IxZ4j1G/b2PA36Iaw1Mlgq+EP2H57IrwotINH2
ci5yFHgsb58+Ek29c0dgYiupNQiocg6kgSp7yB++dkfWjx7Jtlv/MAJ/bliiGAVCC7Xlb0zM26t6
GasjXxRXtTp5qSkDZEE1lSAOIZwfRg9rXuFbcouGTv2JbvXztRn8u07V04l0on3x9tom0QCV33Jt
sZXruasW/0SW0Pg6mu1ntsHpnWooDoya9q8tFg5YYvQddMhoatMXfHthVWgkIi0OGxltkWfOO83Z
0tMh2Sh65mG71i80w8s/POn9/b2tGyF9RYFDaxZhKjbwtxfVhBHU2/ZDA1xaZ0wsnAw2Nj+dU+RX
/Is/RiD8XCVkYiGiiXY0SgmqLO8uqBdSDT1SyFHrukM3YTTMbFJjN8UekzXNTY3YUzYrpc/52+ZA
MnCmQcqZPwT60B42RLpnQ0m0SXYR5NFi2uyK/+00gCSaqiuleMrVeNbf/salnP0+N1XGJqR3w6Wi
QK53V3lpHfTB+Pb7a+1v9d0LYJDtA33XEf4UR71oet2o1kMCNXfdFUFhQjuVthYQ853D74qmwM6e
5aa0jOIRSJUQAgSEwt//iJ+NNpRv8H/QwCTFiOPEux4H2jrHzXZJiZmuU3PuzM31I5EX9mNjiOVB
Gwbjk0rnrY5blh3AppbJxgpvhf9N0/TgTzTgX9RZfUyStApIn0XM/CPO7B+TfmH5Wv/DsjCXwkyG
erOxALHB6LfKv2/yjqJ2k/fHrBv8sBwIRKqlNRwGmc4nUZbz60z9L5H9mMa/f1A/fy7776LlhAgK
R8t7jbUwVWCtEyOjrJs6VhuSBo/c4yTLfO1Ub8Of9IY/T0ZIWukz7FSPXW317r1M2qwPDER65e3i
P6+0p8JimsaK3cN+JMhWdtdlRXnRIkzv3/IQOImg9MEZwIjYW4f7w/jHS3BlWVp9uiJtXVZxFJC2
oe2TFPKvHykjjw8OUwxWyZ+Uda5bbsYuNcztzX6qkFDfCSL8DsRWjBd+7a5/cuD8PAPtbTyAH7TA
qOK87x1U1CU0zWFJk4PIbh3QSXFbtl5kT4jMfn9vv7gUJmELh+fuYcOy//YJzo0pjAmCNSIgucXb
NO5hwlQEtyFVf2hI/UIjwBUYLOxvfyDd9t/yj7eVeXjN5lxnkVZ5c+nKtn/GyFP39BJbuPpzppYw
JSH2qgk0/bRs5l/mXHQxoko96icKxtIDFWULRJWD1LaEEk16cKWNuZwS7XImUuJPFONfPh7TglfD
Qos54t3Wbg4U2s+Mr4liVfmdjtF8aXSLcYADtV38/k38PKPQjOZdk1bGVOexk3z7eGb8cRW0uzyi
Oa03twIShA9VbFDfypwoeexpc/1KwmoJLVHZ0NJgb+Xz5wHSwJSITQxN5DeowGKLloV53+dBFpx+
/xt/CCLerAXIJABMglVjA4pd691vtCZ9TGt9y6ONduD6nBUK1NeCfSOIasrVKs60ea2PrtHmy3FS
JowNBEQjEuHKS2NFQpfClu4KWhVM8YehHzpcfpBjFraTHeJxOj/aDVhWUxzmaphIPbLTwgxNDEl9
qMDQLOfGscS1bIqxIkUkU8mY6bm60GSq03PQKrXejMqU5h8+lB9N9He3jjlo73nzBKArvptr0rTh
uNql7LrY1h0XbdBUXOt+9Ynag9XFmy9JFKBg6FVxtdp1f2BN3TP3sDNeY+xRK1ytjpRj0qG9x1F6
pfWppr/waBXl+pXYZaqFZWBvXeROvPqQ3Zf8VDadSYmBZGAIUarIR7qJRf74+5e6z9Dvb4x5dMcs
8j/Q02/H3UB6Q8V+M480nYMeAaVe1It1+YMW8ueDxJ6UB5QSBILPLnL3mf/z6+dJ+YVB9ltUyrS/
KhsZqOPYrmNOHoItjsXma9uHVaQtte2ibU7CL8ElFLLv4rmnoxnlRKtrcaYmnNhUOlIzmX1Vbn9Q
Mv38NDC9IZClTwlMhFTKtz/TpbZtKNp4EZ0bdczkSHuLA17yb585HzrToI+ra/+S3g0maiJOycdK
ESn3MorgCAaieSPD8A+jdn+ob98tqpCd77YjzvcDy9u70fjn5gh+Nlr6Po+JmjNCMCEqWZup7Y5l
pgCYC4O4sVHZ41k4ReUcfn+nP+0PsAnwPLFkI34iYerd6Fr0draGjV9gm512GG1yGTycZld0Z7OZ
Et5EsLJmBEeTvuDd7y+9P8T3Nx/sFAyuis/5vUUA3L6QpHnTT12GLVpwnlzvGQAPTDrGPdSQJvr9
9X4xdPZTKIwUIEMcz9897JSvHDktxZapr/QLVdvfVjz2f3ijP5R0b+9qN21zEtq9mfuO/O0rTTkJ
T/U6A+xzG+e58gXu8jzYK/uCXUOelGOVVfFIvsiMYFS2pLBjHV17lGALtSUEGJ0133bFKL9qtlFP
oU0D8dKTdidPdBbqZ9Qk6kuq5ZJ5oBupqo/msj2gXzNvas+bvIO5FB7h6FtnjSF1Z+8TrJ9AS2RF
hHm88U25fDwaPPRBHxuqbY7Xydtu7WEsAOzU6fG3mvZIxGyZfvdra5hPuGbc7NAsygoS+rApLl5U
wnVcaYgC4skmoyih8NzYcVBlmX1goVegJ1mpns0UX3Us+t6850yydE8d5Z/1UpnVhspczdOQILtW
HFNGVRth209ES1VzNr5syLGMOAdTquIyzzGYFi51++NUbQE7is3qbjUt9SYglOQQxCMfy32G0Moi
oHbqvwbYX9JTbmKFee1pNV84Xj8RLZ7nm/h7tvgf3gm8k398Yj/hTv5P810UXz+3/+vxc7MLTv5G
qPzNSeH/fd7RJhpb1/9QA9kdDRQl9m3z/6OekGhh/AdJOU4lE6cGQWMc5f8Le6IZ/CvOz5xqMQ+x
rnv8sf/inmiGDROFumKAzYtjBdiUfwM+eTsNUTKx+HVssdFJ7b3B9ylxYgqG2XZm75Ezgxlnu6fa
WdYJTgR9uBQd5cU/ntHd31PBP72uPxJU//8MwX1SsEMv7eEDII73J8kvKn/EKVs3P3lIslPcaBPd
JGHk/nkLiNHwF9u8coYqo1ZgW3SvbFynqza3sUG98lym88ROq9gxpP5sX1gE+3xve/na+BB/0Uoa
9oNgQ/Ipw01wzFJDo1HjzVpigeO8WMu5/KyoNgM37VodEu+0oECz27PT5Qcj/ehJX3mhPmxmgjC1
ef39vb/dr/9960SdQpbnNEiA1rvJ0TDTBurYPD1VrIqkBZt5LFfrZROG86d5+M3isl8JfS1qZOZ6
DlBwd95Ow8FEO8aa4MG0XjHdFHVmXHgDcdRMGF6JtK3vLuWS/bHwvcvG3r5bim+Ufan8weahTvX2
shbzlGpz1TyJwTLoO0nSy6eAPre1IppwzAqm21Kxh8yvWk99Xd1RPf3+EZt7/ev9T3AtiwBfdnFo
pt/Vx3Q9W4VtNs2TNbTmTYb246j8KQiF09x0HrdMo3tJeg3hMD3wez0f5QXolzTWq6pKqtExk6mC
LOHWonolc5fWqe3RuzSD7ewGr7TCzcOYL9tVLVbz9Psf/3584DNGr0CdGOjtrol/Nz6yTVqwGQvt
sdSfYRATan82qz8Njfcf/H4RtnVcwOFiP33wrC2DVmSV9ujmzdEtvk9Nf2QWOKry44+7+Z91gXWB
gf3f0KGfFoaTbLPPYn27IvAn/l4STPM/FKMgCWIG8ynR/YOD5f4H5zj/nIoVVVO+4f9eEGz/P1SZ
IeuBJSAyhELzf68HtvMfj5o3I525zdzXkX+zHDAK3g4QUlY56BtAD3fICoyq9yisjqadbIOAgD9f
+0SdxRjqx5ysvxMSGudkmXsS69ToB39EqWKmN7OT6yevgbBderl1gOnvRBVdybismg+puboHci3o
uXglZpVl0cO07awDZ6MloSVnXfeWOZ3wr37eKcp3Xun1Z3cDVT11nR86tfu6Ls632Ts2Mv0sRrNO
ut6Xl1B+tjsq5AO92NSKTNHml2ahaUlfjAYCF18FZwZ/dqeyjp7n5JhHIHoXU48HEuvLnaMFn8q1
Re7Tb4jS1ZVmqCrUzEk75i58m1Qa2mHWNOtauTsTXRsEUqJ26+LUT71DXafNMdfH6kG5GWUDGZT+
U0ZhNdEpLyYDVbGPavbTk+WUthFbY0HXV+AXMWOcI/pTr5kN9vBOe+p9ZL+QBoeWQ0g2P1cjtZO6
gCkfFlQ6Tr4UPrfjZXWoBqlvF70XaE+S/2J/nP200NnOrUTqk6MnrdpS1CCI+y8LjfkeSLKRR4bO
1s/L2Imua7E0cTY6tgq1vO1eAMcfW6/Tkpwt8CcCzmm5Q0gfkTra2hi6s1c92tlsQw7vNnSa0qdT
vuplFiQaN0pSSVpoV9hLxjCd62YlL7UoknTi1dmFi3gKBRzdCWmQdBv2vgEIU3rm84wNHqv5Ck67
GtaT6uuv1mp97+oNDeLmJjUQ379oo9ICzjU5RAj5hutl2y6N/t7ITmBAGuhCcCa7oUayUU0t+gxJ
QoiXy/VlNfLxUlHs+KxJ/RJsU7hBoiESYrSO24Aw01/txzXr2otxdr4OAzmZmvaqvO3C9NIvXZXd
VmI7tko/NUbzIAKPG6gn3ir14jsJyfX7mLt2KLpN7KfSJnKz3IZDryvqREZMYkyPinC+NEu/Pkqj
Ce44I8Q+6jTliGRNTwFHlKust5qjb2hD3DriC27e09Za+mcVaDZliFxkdApNfI3FrLcXHKQDhCbI
lsJamutHLMP8dZZeaQfyiusrlO0i0avhfhxqZGpL7z+tw9jcqxVTTzujSTPmRTuRPzDfBALbGIdE
i86Rh23BzdfLqkXsqrIjZgbzAgVOlpRmoSc12NAPqJmI5HGm4kr2lK/FoKcX7lhnF2Za+y+z1lnX
y9whiyxlP0f61H8gqO/Vg8BPsCznn2jiLBLK2fViAna0aCDzsrTLl35pOuAEg3EMSsuPG9bZCPTF
h5lq4Q3KlYwIXMQi1a546Ki5hcpyiitvmL+uNbChcBX8rrRc80iuOlPFqM9+1Nm4FijwhVNBnG1Q
63lUdIZOum3nXtOazh62sVdXzkgRF15Ce1XlgfuKsfQRiaJHsFT5WOTtWestPcyouUdWQMahNc35
w7KLljEQthccIiGvB0f4tGgApzVMK5Mi8PVm5UVsKc+99OUyXDe7lyl47EQTJMgNR1jcyPhsYm23
kqqhhlWwmk394PhZd5sO+pXUF/fI7lldWJvnPRTYdsN9mj73zP2MQTtLnKrxrodprMPCZZ7NNLRs
VbIskIpn/wSh/jowiuPgt0fCXJgh3PnCb63rdOJ7G5ev7MwtLCtgLBADho1Ew4pxcY5bL79y+vtc
s2UYjCLZZFAlhEt5kfIr9yoVTox+6Pvg0+Pids7zKpooaJcspqXdk7mAwkcf3Yemb4r7oN0cYhQq
9EIEvh2Ua5FhoDCM1n213MFRLk/A3vonRxcknqoYyEwR5UirUT9+JLN8CwXincpxzu1cJ1trvK6G
zlThe5eU1+xI78iPw2sbXCic//Ru3OIpb1Sdhm2rTxeD06AhwiLWln6CELGPdAQPBMH49hqbs/dB
tS1/vV9oCecs3gHJqlEnx5zn316b41Igqq7Tk+1sbmSt36AFIryTfXPko1Onwtqe51marA4OsNJ1
kM9O0MSz1c0OAslxYRAH810pEJplMgMYMvVJOU9FMm1OJOZFnfMUWYpXN+iL+yZEzn+zIs6arEy7
M9CH3aUDiSs98dkNFEQ/zS8ro+OH6VXsjcWdlvavi6UKVDb5mrjmULw4GeJou2i4SWafyENsanpo
L03J4LHGab51tRHx4zrEFHET1EzWDV1DC+KjtV0HpaE+ztkwnep6u/CXsjo6eYmETeoyzs1enmmd
JkatI8i5Wv3RDUt4ySLM/d44pmtghvkwdmHPEky6yGnvu4Zl07/M42qG2tQ/ErTon1vqTYhxWTcx
+aUXiyjGYyeblDlcLAR9tPcgyhIaHdM5s9pj0431ibRP/TxBhnmajBvCGJZYbjNi2ZoA5twu9aSD
vXE1lq+bj3x/1VPPC8tuegBJ5ZxSVJ6xmDSAmVUeMwiNkzfowZ2s8J4DVSXz0vZtkN4l2pzMDA56
S6kk4hbco7ss6QDTXReho2UlfxrBm+U3VJDkNYDA9pZgkQ9WWRwtd0oGmygoEL9N2OW3QdZ8E6YX
E/DFupGnX2ueBULQ6RUxL/9tqRbs7GAf3a1IXwZtXh4yn4UvLXUnchHRH7cgV1eT3qNomd3hE4F3
MxkXm0gTsIVbkZRMN5T0i1OzZVaULz2S7I7RpDJ5YFp/XobpsE7GcS20y60vr1T1kjUsmOVLMNU3
rlOjghkTW3VHpyz52HLrgZ4IlJtn1a2PbencZ9WXoEEtGdQkBhLgIrTYqK6DlGxw66Lq5IspWVzn
MZ6n7hZn7WloZsyZcEXzQfkJgTDMi9b0gMlQPw8tXVYD0UdBqrlbZs823nXCStyHYc6nU77Q//aF
ddfRySIJPNFmS08mknGSoj9aS3Do3PpsFy/r4BykHogj+S6fK1Xf6qMZ1735SGXtpdfzs2PLm3Gy
b0U33E0MmG0p0ASLoItHzKUJLm2RpEu3AElxLjS2raTlrkWczni5wE9lN3WenbYemScSkkj39wyf
pv3kV1hl8sL/pFWLmYwjw8WfWB7mDljXwLemwkrH+8FK1oVzNaYJvgAHuatrnpaqPVat/roNPcJN
sqCiVKV3g6cVJ9ttjVhqKak5yn7E3YeXQ19l4lnF8NAL/i536LOvhSY+5flcJqZZs2KLyrl0ZNce
A0n8kteuEYD69FCI/LpZte954F0LZ2FwYcmxBvFtzYPrFbtQoPI4mPJDtbPIB8tOrEKMkbX/LG8Q
L2zY+Dv0KOuHuNiRV5rK15famHiP5dy8MNAaVFL9c10tN9J3v7ZSf2w4xtwgwPjO7qw/dxzwXyxh
3Tf6xK9CYbvkeehqj3Zj3PvzyFAy5/TWGJcHShEPdMuOgslg7Nb9IVoH6aj2uHKhE4f47jPAxfIR
yoO6KMrvEguB2fgH1BXt9Vaz68HLF0kbLa1u5821P1ckrvR9cNvUFVSbrRke+Kbu/Kb+hjEk6Wzo
BZ3W6BfzWqkEwRyi0dm07Fggsrmy0nEBbmA7yaBnl904VluIt+Rx0vxcx2q8rh/QcXtfsE36Ud4t
1VWKAT/ee6/hsALhcwd/ivO5ZTLvBhkb1IopLFs1bhDRhkFV4BB33Vt93dYkrTDX5Vl+gXG8v+q6
yrzhpCSTqateZZo+UNcoXlORX3ms9FM/B0neswt383q4bIyxP7AiCyST/EajozHWLdL+jIvFPDUL
MgDSnrSLzkfJHhqYgsJy93Z75TJcEsbwpJEcM4TQmZpLM6jny4IYSfyde16EcOS5W3rxqPJtvJ1T
VPHUKJsnbcWo4npDM4VZw+NAbBNcsFoOlwA9skNBxwEMsRYkFmmUknCw4JPfF9lhyswuGpnTj9ti
d9HclAQ8jf4cZv+XufNYkiNJsu0XeYtzsnUSNDkFsHHJBFDOOTEz//o5UdM9AmTVAK/ealpq18iM
jAhzMzXVe88VXRczrVxOBM7VzFDNNwhnwTfF87GiNi4f2pqZVjmUZGV7sx4KPf+c+5UFlI9GFnqs
9tR0y2ZANFzG4zhmxrM03C0GT9GxSIPxq5muw66a1LkFHliHbWUEzyN98WQNNIxJ+uydQILlcec3
KvH9TYVes6po4a96QUmM/0cMjncrc7YkUxjeofIm+7C4oglXogO0g28aaSRm9SqUNOLM6xGbg05d
bsugR+Nfyc85EPo2HrDf4UQe1HANUya9HSukzWPtqb1ip0zmXtuuq2UKYmPrh72aNusLYwJzt9CZ
PBkXsXjk2+zExFtBZxozhPcVgvjVFfHM9GG3tNNwmoJAOwUrt2LITs+eUemvYjWNyCGO5GWj3H6B
SMEkfANmwO7e7A2fESZq6SXqcgxoOorzjWCqQT+nwzLFRtsirPbS6boGzBxL3Lq3Q2Bi4fbK8Y/V
omk6BJV5TYtxXxjtgwxe6zbXzHBuXjxUEG9G3pD+6w0aJ3lqHkwNq87WDl+DdrL3QmVBH6YqFWGP
n3nv6dK6Kkl8BLtt2Hd4tT4PgeY8d6sxYkdASj/znL0q8+K/cdz2KkWcv0/zfiRlT3Ouq3x4Kkfn
4sOznSNanIbV2nyeG9ZXOspYEV16cuulDs2JUp4gb/9sXp5IeGwvldFX94ulS9rNlRGjJb2zMgSr
6N9jYTXtVec58prbubwbViNI5qX9tDrEYK90o6/6tZox3ZGONNaZOHuM+q9KkZZr0lROCnB7K9Gj
q+2mxi7EOUutP4HY2XOCbDmuO3817RthjOknf+mGw+qgri7W1NkFHUeOLjzv4HExjDwvN0LhEpiO
r/2kGbyXdCWhbkVmdSTfx723skAdBm9t9p2i2o3bYXM+mUOg7oFqmw8Uas675Y/zjdSXYqEItMTt
wJ7OTpTb37QWw5zVXJIs+yEZUBPcN+7XfADE098BwfyaYUNuBrKSH/Jujnz3YM3tu+JMPzUbJNKg
65tD4E3DLmB8StkpCIcKBke7JwDECTNmby/osYtYG7L2KysSAp6PUK/BE3GlLUVsa+X2UBLq94kP
vjxLy6u+26ktI7w0zt6vgvoJJhMba4k/Z9C3JxOEGKikVL7kjRF8asXMvUWYw2e5Fu1RpVb5ZbRx
FGxBarDtrHAGgUc23UEtRlzRCA7XZai/daScF9GM8GViWzK2KhoXteiJliMkDFPf2vLPFz50aLvZ
fJ5zKzMT19d0Yz+TtF1FtrS1B0lRy70O3+kn2860ivq/Xj5nzA/aMNdl99C6bXdX8R73dUfZGMHJ
rK6UZQtMiO1g3OLz1Y+F1eAjUP7Q5FzOc+PalL316hZlcyNrU1I9GIwQw7q28zFqRSoeF9mKLbZ4
yTzpBvdGL4z6ResN+9gY2vbQTBM3U8Or++No+V0QyxxsZC5QiIVi6Lw7e6uc7+mSoxShJOYQ83EH
ialyGZw6pXf2bKfYdyYM7WgYcj/mImq+gz8m01Cm2q4i7+vAvtQnzqBZsTI2j8tCx5WphHMovG4+
6f1CSA0djaE6u9i2tYgrfPCeBdtdQ3jhc1dxt2jaYTqbY0rLhqtVyDEXeDEZeZkb5b47xsWguFUb
9TbtzdR/I7LwuC4BoYBLR8AMueKRTSPglC/Eb1h1119nfSmPwO9OsuTCVGrnNreextGI7AELGqjT
3cx1ZMmm9B78en+wL2SFoe2miGBhbu4bkIBgHGPlb/vRvu4bQCRFzQmZmve8i6PpzJ9s18NeaCfl
4jPEcYejP7YAiC/L4NMgSGj3jH0TEDGeAtIu/HAWNxml64PyvSl2QOs4RPxA9YL0xbFOunsZOUXN
ESOK1owx7TXJyBRdly9V7d7DNI7NRuyw3D7ZepMUQ7oiGTiI+ns1caCttgjdwn1wtql74ma47nXp
/8G8D++qzuV29R38yItV0BpZh+3s5q57Csg4ioqy3Pl69lVk+XfLUOrKLqqDoxwRocojXNPEhFnY
9QvdiyrsaSyGkKXzMPDV3pFFu3f84IyJjLti7px9y/nqT5eabi3ymKCSgApeRzHG1dPmTLiv8s2K
SFn+rkyKbw+S5gMncOL1SkYGVvKDh1AdbSH9DpOOZW5jULLq2+ay4Tl4i1Azlyr2W8MOXZc6T3f8
N6uv4qJkrlNMSROgdfaJzZRjXYedOUSyT+Ol4qKdOQ8O0/qSFkojiM4spm+m9G4337gmfxEnVfDc
YgiINKTSDyNXwB0L9A24lxVe1mOHnZiXUzddprib+LjydMWqaFE6WN8nGPSm2pGbicMYwRePkkxq
i/xIV3+0nS7xyWAwJ+csg+yL5x8G4EHbgADVC5427dIb88+GwKKIMAx4aTh6/XnzVyxZuf+c9s7D
oBkZ4ZIoZWbtlinufunkm55X11nJO55NyVXATWwlv5DTFFI37GTtcbg3N2V6Nea5DKciPYl6fKBS
valsmsRd7ZZJm/qfh8IR8aYue3r2sLYLvtCCaBtM7kelujyEQxEXAoOnaW84t7R9WyKtqFC+hwFX
mLAbB/vIqf9SQhJM6TzGq4TAA41dbnFWm0eDez93xLjTHbLJcMsiZaBmdORGi9u2WI1Nkq3eiVYN
2I3RY/sZyWHR2uowZzNTNwI0iU5wqJaIqtRQsDhrpPzuILwWwEBzUNYdnUfKfiF3fcdpkuJfVqLF
H8xHQw9sPtUV91uMGOGM+yGqRSsPo+pDAGJ0sFD+RTT/7oRf76Zq5llDZTavAXI4+mw0yo5rZmd0
2x82S9+TIhNn7psQPhe9MeUwD755CP2tEgtKXX3vx5SGvb3N1zp+/PtxUmvs5T1b67BWkBTJCcZh
asedbRaHPkV8DMGxD7kHvdXmwmOTs7o77dpt2PBqSZzqusYwDVI0eChmTvkwxJhYPo/ji+EDawmC
W9Rc0VAEO2+Ai7Au1Q6h+cX6bJHIVVwFhR93K/BgYacxGMFAGJjZX3vjO5q3N4pzEU7GMCba5N9V
rZUeM0eeyejmgR+W7SzRzXipftfMw3Xp0HJlk39vdXnLDeTYCPE6yfFKV6+BOT20AwprOkxeIiZK
AoA8r2VR7nOuKW7Pl9IjEqzT8VQsMweu1J4185pMP2YaeL705Qz6OPQbpL6A/0wdonhzpar2qBX+
gcz77Dzy78RyxFoJIfGuydSuW/faeGXTp6IIsk8+Wchp/UzfIazS50HcrC47irc9GuZCp3/eFcF+
pS/az7AdFIGtNFmk7kVp418zUgnz5VwOr2xFITUH5lDGGjj/vPGhoCKVtoiVC/Bis+5c59lfpsgw
PzvqvZqeGbdw2eM6yHkwse92mzyPhAp7/W7yP026hu7KQFA3H/RLsTC3N7NGzw0tZdWyp3GffJXa
ZER+V583ffHCvgjk02QrbMoESSUm05qoNv2nFTnVrpXmg+0t6nqYRu4hJl7Nbf5uS+/UgIe3zeW2
5oq3CwBZnOyeWQP1S6zlvnHuUvHU99PNQHzvOBSXVd3yleVBw6WRCN7c67YrG9P0ZhGDVS7eIde5
hiJkwsPn35eb7SaupkTPe+B+p9zsbBrLl9ax8Ddp4+JdWw1Of2ItD/7sqCvaWXZ9DwDkO0cQ3Q+P
SsbOlysk5jjrq8tOPiv/FqWJ3ON4xBhV0fhg+2Wi8SnNspV4qG26F/qzp7U3hNCENYyAaMot97Yg
7OtIQhMt3OXRrugOu1xrhoGjQ25GvKXZp3m21ZUnnB21NfM62IS9CpmJenACuyvTvNtGTlpzXxWV
IoZNBjvUgiIxpPeEzTD2A+usl/pt37+IcaXD3TxVmhdO6xwTHubjnzZOorR3omHC1m5/Nk1NlZ0K
ATbDqf10Ryu8PGBmhtu0bP21rUv3WM39daE7NHP7ONfzh55GLm0WFIdBG9w3ID64yziSn6UU0+i4
6xZuyrShpxTgKuwuOAu9Ys4xwcqgh1zW11l6Lk1nOdSryriHpAMG4W68NwLvU1lkxXGaCPYxxgIS
Arr0U+FVUc6nECEL864R5BybosPDvBssMo5RWb93/FjomLW+19YqjRTaWRnyGRuHlt7q3giEiwc8
GA+dW1AAsQi9ogu3DOOR5WqfHWrDKtDyA8XDnFwSzkLmB3Ukg1XuBp/iCB+yTmHhL/NNRtH8pC5B
05hBqUO95kGWwRsm9L1hrqA//GIPD/VV1doNrYRnksEOOFkPRu/fb6TuxrO+0LEKVrr7zmnL/XuL
sm6ZmNXiawnz2SqSZpifm4F8KCSBkbXNNs3fghxriGHXxjSbiWOLNYGh8EdOCR1upT8etq56z1VK
hYjShs4edRWSzTdwiN423HvoUWk58Djp6rrI7Gefm6JG+32PJokuByTCHXd5oCSDc2xQm0dlb+fR
2A+PKSh5NLz+Vp+muWr2wZR/rX1GefmFWsZJmOmPIDWP7cYYviNaO9IVq40kaeKJWN1pF+tZdaV5
mGm4CzBDaLQ2P7lreaLFlu5Et6r9OoCVAA9aR5lt7btti3J35N8oRNzuIo5FN2jRVm/6c9b4RiiF
e7PqAO1mtw+iyw0F7AY0lhbK0MqsFb3SZeQ23HPSFiFRkUUEUd3dD6343kMEDheXJOm0QvizTVkZ
jeTxJZlyxpuqtm6LUszEB7Nmx9lvjvPYN6dssNhvernE6TKSmjdZ3sE15i9pvvU7GhZmLMY0j7Wp
2UnNeOThuxsLWjX0sYiTRGmaDNvMbHejE5bqlfzk1pSPpLALbmrjcBa1Xn5zRxuy+ZCPp40Md6z4
i00HT5m7AqAjRm/dSYptKTAl5+I4SGc6aq5P+nnbVFFXjZfyrjQA+pRLdPGVxpaUE55r1A56QfN1
KdohGTMyLGXxqjXUdPin9saK5sC0RB25I9E0s99/yhgZ3ZlcN2KfZtSDL+02oW1URuZQa7EgeuHa
2mzmFd1KwmB5YfMF5aNaxiflpZ/rRdd29rgFV5SGALtmRt8FhmuSii+KdN297rgAF/44njXoXUfc
0+UzVG//alp65zgu9LPRBtNhVvqdeZklb31927lmuy+Cufs2YxU/SHPUr8whC96VmLTXrmrlp0Jv
N0h9i6LvmdH9b4Yvhta6XHW2m97Nb1VuPmhgkGjK8gf43dY9ysESND+ZWOA8CFs5AOAwgm9Vb8V5
sLaJZ45DRBua4qeoAiQKlAwNtTjAlNKuj3YNKckzhfuQFbYZN17/7AbUM6Xpoy6w0zWZpL8dsjZQ
T7OEwuiDQX+GaHDdGHrxhSHKSFJiO4YGtInG5TMki2i/FkV/9MAKR2TUQidAyZLC/Q4tjP40oaBv
NVaC7Lw55rMy4tESxbHLyx1q3+rS9bru0nq8Baj1ljpTnSB9YEebNnOKRE7ZgFVuioN+PAX6lcr0
t5nuQa4ZOw0DwWy1l94UTw8OLQk5CpVXyAj2cdKnZd/VdXeA4mL9t1PgH6mvfpkv+FMu4f+aV3h5
vf+JL/y/kUJoXrxJ/7v66hFF7vXbWLTdjwKsP3/o30GE5r8cXPZ+gEvZJC7hEqTw7yDCS6QgXlL+
54HiswIEev8JIrT+RVYlJjtiAS50zouOd/p3EKGFoItfheAdbR16WvufCLBsftEPAkbSB7kWU4Dg
F0dJSfz6B+nmXDqt6dLJDD1PgdZyZbHnti2ZZmO46tSEGQG5T2qU6y2UJ9RZxRHCQL/TzeqpLs1k
acWjU7DkHPo9V2PnvFgN9YLVMFrSfNZuHgxI0leLWVxND7bGPRxPw9rt8qr0I09Lv9emsENzpSfR
uwbGJt37w4MZV0C6OlBgv6JFwjMlfRm6i/G4uvpB84ASDxoajbXh3zjT5z5bju3wZUHwGRrUZbFm
p0/Nat7+c5HhU9fw38f8zB8X7v9jHuf+e3dJspw+/qr/gw+B8Wtt+vHr9/qt/fbjE/DnT/xHlU7i
JsMU1rnJSWAi+PvPI8D85184OHSWOil9F7MI6/Pfz4Dr/YuUKxvZts5PeT8+A671L8TtYMr5GSSN
UEr/yTNwWeI/aHiJKwBKiXkZgSQoUpRI/P8/WDHVqAgRXro18Rinjx1iJFUOcj/4kk1WbXVU6/3v
QOs/qx6Rw7qXIDOU+FgpsdcbHx67xXVyqpN+Yu4xFW+INNqdIYz71vfXu1XovyNhfpD6/vly5AEw
A0QAShbBB6nvrM8E3FrDlLQ4DfeTzaGOa7cG/dW7v9GC/+1LEelnUNlabFAfWJ/pUvc6+eEwFg0N
hZoXXBhBi2LmTdRDlfyw197995f0o7wfHeqHr85FVWxhUMDSZZAq8PNXNzVjB0K4mwgAHKubHI/T
vqD++zIw4mScKtx4rImmCE13Ga8xN9i/ef2/+xov6lWdPCwr4P3+/PoUsKkra43Idkhj5/5ikGNa
iqFrW0qaHpoV/vr9/u3rXfgqtonJm4fm59cL6HeZJqDHZEtTRs7bMFy70lrPuvD9c1Br/18vR6cf
gQi4e+tyePzwZAz4EoVDEFTSe5oXQ5YbYppiJtIN3zmIwK8P//ztuQ54C0KT8V66l7f/w+tNqi/a
i3s9Ub50mei6xp0u6uC6MbPhVphW/5v393GtQnDRHbJx9csOxNn84eurHbrvdoWUsaXRcAdwrdyh
+MWECQDx86/f2gdmA66OD6/1wfsXUGKWLRIJTsx2OlY4vsGNT0RNVEUbalm2cC81YZ518t6Hy3fT
C2lfpX2K3OnXf8nfvWkWLIaJS4gBmUE/f8iiVChnidNMVNC0sfI0YnyCvDgzoRLvv36pn4uLP9+z
CSWDOAnzEgz50U3rO0afOVs+JE5+4SYWtA+czZCPs+rqIJpm8TXjB5skz8Cr/fqlP+4MWEodjpyL
gh2MpBt82IZ6owqYgmdN0rwUiXZjm9HySdsvKt4e/+ELXUL8qPAwOZBMiXH4548zs2dENQg3kkpU
ftjxHEVzivuFKSpC7ibIvCNIXSvR6nX61M/1sv/16//lMyaozmY7uLh0YV2YH7aEtXCtQuto2Nr1
WpyxvOsHRGPyys9R5g2Z8U0AsT1mwEF/s/f95RM2sElTOV4KWJ/D+LLOfnhYkYe2xMfn5JrV7Xjg
RWhcIj84KYJtEPWQY4ZKd90PK3osK6NF9Ov3/deXNykM4CdwpHGIfjT/oAgI8ExOeTKBENyZGbM8
Kx3syOoJVkzM2qW5aSlGAO48+4eO8uJ32JO/fvI2wTJ4KKicL/ajD5/8VLdwWuehT+TUX+wL5bfC
hgg8uHm7N4ipRY3RBjth6L9L5/j7F8bjd7ETE2Px4ZPviyVjWtaj+i4Nuq5BFyQVmof9Ro7STVYu
9rNU6wNaouI3Z/vlHf1YKRFydqGMER5JRaZzvv/8leuKAG+GghApS3+KNUncse6TUgxqC7wKxLmw
R7b/m/3qb96tTyhigGuR/iEXqJ9fFJFROa9Ad5N2kNmVyFETT665HvsmQC48mQa408l/bAOn+M0K
/+srU3/6VIfYBzGnO5cl+MMKt4Tw5KSLJrEawHZppXWfM7166RVOQX+xreNmoFnJiD3/9dL+eMrb
eDW5J7KBWZeb4cdHGl2BVnccCUy6Gd+XgjgOfXOsM/Ec2BEC7fjrl/sQ5cfucTlsTYOvFgkaTs8P
CxkSgxkM5aTF9J62N3oXMJ3MfIbFB8rx4Ev4qSlXLhwVa5lfZVtQXHtYVd5nVBXJUNRVCJTBPvai
n540e1wPoBLFb76Lvyw9nnFS5zhGDEKNuTL8/F2goR3zMmV06PagTLWVAYNNu/Pg2nV5QD24RuxF
8/43nwxoAX7vT0seShea9z9rLqrM4MMa8Px0mLPacPEySmb/urOO2xcD7Fz9h01XabgB9trKqwYe
mH7O5qK00MuWm7vHp2TV+34TZrmXoLPrx6nAweHQtKYrEOtLahZflnTR9ZuAS77xmOZLEyAumHpa
4kPnwPfC3TgdyPlpnS+rqbr2QBt2q2JkWqM205/VMz1pvDrdTn5uNfVhwahIxKHZT/NOK+u6ubGE
5b9NsHPd13Se8uwa3PDYx2lnKWTnGeGM8Ebn+Z05gTJPWp6tL5uaEH9hUAfv3LLUi0g3Bzzvllzo
4kuLddCYVWUn0qovXEtCPe4GK0fU0HQUh7s2MJT+tOCs/V71HSBKp8Ujk0lEPz7DEyda1iB75oKk
05Nu5suwsBfgq+CNt3dbbjFw0/Ih0OO+blzab1uvXQ1sAliF5mZ6C+zVIvnYGYnjDigrjkOGEYxp
yEp7a/OQkdIdZg46QNgJx81JvyjBKPSUjZpETidH74ZWgobeirsQk3qwkP2+CtIebLjMiSfIbUvr
kOrVLcqTS9uBSCfzwi9VRNVOhTm9XQCHRmJ72sw8AY8YgXZEcUfaPCIfLadSvuEHWG+WznPFTmhz
ut6uq7xwqpc+X3ZwyA18FEYP6IV7gwYYs3CujA3qbs7vgxLpl94N453uD7BWc7s3Rz9wjkCX5iXi
fRdMrWBUEnHlFwQJpePWXnmGnoMbzfV+OOWZriU6OQbafnScOdsZmwaWqTWLxo6cWUGJxhni3njE
3Nu0jOehiOm8oFsN/HVcIXiaXhsNee6bO+FKrzoVdomgL9fUtOPQt9KkpKiDcNY0UsSGyhkY6hN9
cEg8C7lyQ5nNR3cisxwn1kDqRU1Zi+/VYHizM1WffkdBKODa6gS9E6k+igQ2dBZElbetTxbAlTQs
CGrI40YQ1YPlRUubGFB8hx6YMXZij7PRov6x7HZnM/V9stqs4GsYZ5A0akrnnbUVc/dgLqVWx8Zs
kmCsg81PTKeSzRldbNHsG7Oc/du5Q/nAhLebbtDgW9l5oNx6xEOigbjqALyhLtdT/7Gf2/Gq3+g2
JwFDS16Bzj9IonJdmLM2CqJEmxcW4C1lYN9ol7LbL46d3tn1ODUHKogSsWhPWkukD9NAIdz0kIBb
jj2okLKcOWAYIDwbU5C+cJ5hLttynUwOK0jxEMiUFjOZAC52u5rUCubb5sJEM1Pdu5tNnFFUqJod
eiJQxa7Vy2G9QydW6vdmTuZSQpOjvr+InLS91en9juBAND91MXYzH4e+BHeqd4fgjosPM6B+Kqz+
Gj2gfEToa1SnoNGXqwLb/JiYTMi/SgaY4MXksqax43fpsS0kYnNJyVZGALLhG0EbNpG91boBP8KB
UQVBnAiJuA2aRSUN5k400GiXSChkM/9Wzqa+Jdnmm9dabSMfY9qaH1aSPAMcK75+OzMcSUv8KDnD
FjKjUycnUoDWIzR8m2AcvQaJE8EdMsbXTCtcdCr9hGQVpizjTn/w5vx26Q3sgmTB9PmJlIF+Pnad
4DFHfhd4O4VYZIoysxZi56geF1fdBM7NErChPVdrZa+UINg19uUMGvLBdgZnje1aJx1PKcf/3uhr
ylTE5YqcFO4F4u2OUg9lOa1NNFv99ojV22fg2Bpyt6GkapmCeTh7MKRgKIPXa7QMwIItDXsUHPqR
MVB526qedGzMiZl1u+j28uLpo6cfMn0RpG1k+VPqK/dT0zbcsNZ2mnTsBhhBKwN1B/Iw2CVhLqs+
IHpmsYtY0FEeEteTgmgTyciXwFq8qCTWFP3GuSME/kJVtM9VljoqKdK2vHPHsiVeZMgVM5eGYUPS
D37zKDtfsYEq13j02jb7OgUrmlkKRPpmLnKX75WinjwCJO3UseI5z3bkWatqv0HxnY52UPmMDnOP
Mx3OPseRX2Tfm6waiCjw9SLbIwX1ngNQT4y/hVFhu/VVSkpNA9oQ1eO2LGFfq72c5vbkIvCHTtSl
8yN88JKknVwT522y4dOD5a6RGQMC3PbkoaKtaztP+zRO2/ZH21gSSXoJmfewbKkfTdNiMn1sc8RV
xNUyGaOB1BQ7lhTbUkYcz/UWjGJCdZpq343cme9xoan+CDUZbSJee45Uo9fxPJYlropc080TAlgb
DwpmjTq2ADsPu7Skpx6KyQKRTHXGSXQBs15kdsQfgaW4KIxz12rTkKRobQmzgqKD50OZ7yInhBGS
QPDu5OQu7HLZwlrEDzvsVD9C1pZdg8KnCortHUix1kddz7wSFZHAT4ygwL0dzIFuf9C5q5N4eoWI
JHNVP3NzFTj0mnw65V33LbMpKxLL67wby/Im5l9N9bZkdX6anByexSY6+yJldNp3Z63JudaQKV9z
Ck4rTkPlvXf2MBGWNjA5j+RiItkgQJIED1U1M8NRkkf1q2IenCkp1Thd20axPWWeHD7Xihl7iDHA
Hx+VR/7Dvsc9PkReZmTftCXz3b22+Eb+3IxbdcsYsBZwys0N/QIAbepRra6+Kly9x9HNFjdJ3RT3
K+krwZNiWdv4v3THQZ11ab5sVTXGo7tWX9O0xFTVg8QHDu8jvjx1q7zUuRalj2cTiRAKSriz8pal
Pja2xGUitqA66bMhP4seREMP2guGu424NKr5wpu4V22rJSviqedMeuvOtNlcEsG0+3s66wIzGJ41
EdNcC+4kWov8sHmrQRMKoBpCOg1BDIEcnqpjKib/1LXarEfbqGf3uAD4tiaf0SOQIbge18x5pmlX
Lz1+xG20ggwbj88s2a6NNtsbrpZ7sbQtqz9rxtQWbLIrqkMHUWjUSMnuVbtjax8GxkZ443ig9dDc
VpXvzCXr1WnI6uBFdD2Jz/471aRtXYN6uQgxctpU1owut9iwwDqyf4UcVry0drFlYTZ2UJjm3ptK
0g1t+awhpk3stfCf2g1MfxwMKYy1nPr7m6AQpSHk5uZTq63ZE7q6qaPAr5vXjfTm/hsmERy89rxZ
O4D6srluCUZCO4VUhQwipMsV1W02zFcT+pgrhF9Of7s64wDLBYfVrvfAt4Q+hltx3PAeeuQvqOaw
aY2LhLOiZxQSYn6x+zqr2xKJ13WIyaDyESoihgnWtCzqcZens9bcjKu+5jufsStILXdal0MvBvz0
ePHIsCBiWli46G27Oda9vzVg/gVR1zTgBOY8hwQimbejf6bknYtDOQbkYkOMInRlM/35LVANY21G
0Ph8ChSmZxBY+rSvsrGhsvHT7MDE0CJAZeoVtjyZWwdNWB3HOqrqhUBUY3rXrMX42pNnT12UIQ7e
Cme0YrEg9SCu3G5IRGP08kQESKFClxQqLapnBsfhhrwbtZ+d1RJXzNLsPAd5m4YvA+3G6LNgvWAQ
GNnsjT8vN/OAX6hvE7tPRZUbmXPlr4lUqb/QTu3L+3KY2RPNwYAkP3EwHkAj9CsIhIDXbJXpf5sL
21MsTyW/armN2o1vjZ3Ps8VcxHmvSnmJ5OioOPNiKBBrdpDXh1W7yDhrT8yxaEw9DccLTdBqi/Jt
rWgGgfOZCpSSS9BeF3UakF/Te4UVdqtVv5Z0WFoSH0ee0MIn/IZOlTCPxN/NlJ02pS7lpGHjZyPH
xMbc13jIkvxhCJi1+6KNzLIigKkN5AAxSLVjefQ3w9vrqCkC9JCVM9+i6/ZhzsPDQtljTxpViBBU
2QDospixRq8SpTT0WQOWrNeVs0vG+YiVarElmmjN6Guc/DgHoOJX1JknWQNBTExKPSwtVK/hShDh
Xd4s3lMm9enkoVNALy9SLnquLsWusx1NTyBNUkOaFx4ExZk22zGipjaxgrE+tNpkruGiLctLRU/E
YxrcLyYKIgzd+87AIBCZfKwsTO+i0UXv1rtJj8HuWynoPp5srZ30c1kMk/XN92d1sMk8X5KyLtp3
H0WSvVtS2XwtWaU8KfaycFa0ntXHlWD0R4YEJ10Mia6twsn2CM7AzbntvWBGKYXSPEMFnGfQHGQr
y11rLmhYejF3R0259XZYvUb7ymeKq8jxWpzCY8/dN2zrNTipTqoHbrELB/iGK4acdJ4yQzNleatt
hCWMZhO0oTFk23lwfKy6y2BpgkgjD2JIXcruoVoBrgI5cII8dBa+jxDephhRp9jbbTcSysPuq4vn
taRO4MdRyPEnob8hkTh90dzaGUleo4saEruCCcDGNxy1RAD1aIHAhcZttlH65jJtrhaaBzjmma09
V41esEwym+2P/u7CXJsIjdCsa25nksd2PAS1hbB1EzMlXd63oAuBN1CxGDh9JOW56++mmSNn5Eq3
xF5tEj0OQSJ/dBqcYgivC/259hs0yUPW+cmiphX5TTqBT1GDNp2mAh7Y0SfuiQTqRifFABW+3M19
Pu4WoKtIBeVsOolhEaIROsTTomLiYkRKiiW8AeVltcGzcyfiVjOUNihyWuPdXWQuduS5eI/+tLZX
hT0TRKY3uZ9GeV5KKrxOBRJuij+bsfVf1J3XcuRItmV/aNAGLV4hQzIYSc0XGMlMQms41NfPiuqe
ezur7VZPv82YlWCxkgwBhLufc/Ze28rY9TTaIsmFeZT5qIttndF+wnLRQYfqLGwqxCUOBZWFVpTG
xVGqyrVBZQoG1c1KKZ2DZh0RVLbT2N7hWRXrHkbenIQM2njrsgExIOZW1UZd2qUWMpkm3SYPX1qj
R1VuphhhEhjfvKNx/GAT7XErUIGueyKv9CE02q3tL8KUhuxXmRGPDbJUsFb7glfFnEclrSwQ1Up0
DpPRwtl3uZWsbo/lkNQIopkwBeW63AUlrJjtD042soYFqobZ4zx87KYYCGdji/XZlnEFh4YSz/u4
qXG8SgsHOm+Zs+V9U1tptxCwUblmkrMnyVkrfunFsJ0SSWwsI1hs5lO2kVmOpFVFsV4WzaD4GceO
5USSdYVRoLYEWkllYPDd2CzDwP6aWNq3tkpchkY03DWWF2ikDbvHcKkldnDX0HB7IDG2UhStbGSk
r+aqlewA8zMS7QrJ6cKSs/Hkm41jZf4m9STPxERqcDTTEy2cxGp0vqQt1bdeSta5ddRNDfE/cUnk
HigbbZ/O9E1KLEwlCR1qcgRpUrrcBsObRTvMDmzcdZgkhnmCgOOMM+QYROzv9mZxQlv0VDKflq0S
BqW3qhwWsSW2lzOjvlorYUr4UPV+9QwBLQX4G1xJ4r7wiJ8cc1G/mqoHSsNSnPfoVRtgOotys1Dz
Mz3meSPLFW9p2MyxhUEwDdmt4CFMY4zGZRjb5EnmBEbMXT31WFXGAUwzkcIjQ7htttOIiIsUCE5l
Q5ZJOmnuva2SJVTRa5xawPGoISktejXB4V3YBA5y9NwXGj/q5/kszvQSLASXSzxnKPoNII5wQ3ps
MLZaqViXMkwqTPqyj0UdxF3KoZYPaqOZt3SfifRDuhtEG6UE5+LyxRT9rFQZtXqsLMsJryHOHQzv
1mnTpbHwcrONvzNW3s9qNO2nXoKX6hFaRQh7pk9MXDa77R94SGMFstc1z2Q79ws63TT+ma5gbHat
s0rqLqWSZEcZDIg9ddtZF06I27ozp6xa7sn1Qz/JbLJtcdGA0CHhqu5ZezabML0yH4e7fEhS6BcI
jz8tJbvRXDiZ/ZLW0vqUxw5QwDYIuhaLjX1mqE0YPmVJ1+XY0LhJ4fUbxilPmDHvCKrasj1gHvm5
Z8t50Sc8O+5KytwTJn75Z2cpi3rXdjUtsinNRs2XdX5wv5VzEjVtl5ghNrIc3W6iMramV4YqedO/
GBlGLduN6k2JBpgG33oWiUGjhm16DvYuOtPt3kTRDSpwLX5qGNUddgZJ+WT5EN0PztCpuRvi1SLk
zeIA4dNnKLjfKcfSAKwApxFaQ0QcUiN3P5NBihePqhn3CR0yOTAGjY7NYG1caH0zpfeB0pCC2cGH
HFmQ65pjtmF+dnV5wjHjzByi0Nu2g89GTqLPDIBa360yOI5WZG3uy1q50E7U+jUERESvgd4j4IS2
Ui1K12KbIIKQUvxaaYVE6KTGbhxOyiR/Cjh0uUsLk7GYgRLlIQdMY5OutqChVfURd62SlzN3rEMh
eTShgodJJ0AWWERD3bDD1ogtRbt9ZjFpTgc2pqoIuReY7TVtuYD50opLqW0L55hm7Bt6Y4MaRyph
oVqY5o6QqMpMqqiJdvE7Sx22Ve6H5K4onOSXJSUpMmx5yBFnSnXOJessMUe4SBzZrRI+Dp7QCbzy
pG6VGub3YGXobk2OCJiowzjhMnqNQJO7UzqNegqpZ1wG3TQ6wF96QdB7YnYIdqvS6kEiTM0baWL6
FprxNP+ob35wxDkb2WlDYkPHIGZs2Stj1dNz6ExUbsVAH49HGFiHwCe1z4nM7GvvTCz6DzRseieo
Np3kMMyamh5OmzAgACVjSqfaaUizLZR0zXCrDDcS5RIrJEzpTYNjX8X25Jmx6ChcMLBrTASmqYy4
6caL3FAQKyRnURpmys1wu22wtuIWGMe6pQOdW3u7WaykBMM+Dd7qLm1FSisqNbZnejkMz2wZWky6
xfQ1ZMgAr4Pe0WlQzfRFOGIyPCM3p9QbqUNIZcZwVbsryU1cbbrGQNCndaIjCb7qZ86CRVPJ0tcI
7xxqX8uwu2gu+u6Jd0dpcWuV6bFlVOW41rSNR6vhCOQSBWNELAhUMtO8LQRbVqXd+KiHoTJQ8bXI
u1tE3gRkmH3MvEW1mh0nC5mjxdYJJVyUls57zfGZisbO7QVx8oaiQNkqxfKYgE7iNBbZepGyOHbC
tVSMIWShn5oT7KDKjuzNdJzdMskVp5pktDG5G1k/hqrSdm/0cwsqoI0EZT+Z6m63WtwuQKqbcoqk
Ti0fR6BT1c4wEtwxyH8U9MrCfivo5hK4IsnD1dR6ozmSipacee9HEL5ISC4xcGMSzNgUYq8tUhJH
MTvX9J+HWD9la5yormnAsMNpBwAooMuVbu5oaVwGmODYvzu1ivWwJOIMqlWSFD9gzaRUIaDaP1Jw
T6Sc1rEl3Swy0/OSwSz3tw0kwLIxDfLb0e5fpaSh3F7pO8Tgv0gB9W0Laamfr3Oauy1wGLEbuT/e
+7VXKIemoa7PYw6WwyU7SP1Spza9+UJr+8ssOvVRx4ODEZNer3BjdcHZnydqESZrqv2yhh4624ql
8MXEghzhPaSV6MQSmvjWIu2LDdKMIZyleJLhonFqRck0v6JtmD6XeaZPEmd4HaRh7sqoIqeE6Qhm
aR3PO78fnFFJ/S+csjSDpm5SkPsSE64I0Ed2KEwL04KTbJ29q4bV+OFQGeWso8Ic7lMqZYV2EOmd
NLi3H4Yz5GmAPaPJohVqrXrm9EfFAjRsio86aKf4R8Z8YvABHcjzdydhD+u5lNZgPTFucQy/XBlF
Rg3IFu0orUueXtUKrMmdWJZpvdh53jo/GrUvrJMO7mp8NwpHw/xF8jWowywf7hWjqBCG60pr/jtZ
1b/Mr5nQookwCUeygcH+WVCpV+1qUjQuvhZn834Z8U7JGFICFjktxM32jwCg/0h8/j9Kyn8T5v6l
RP3/Rd2tgSbhfxafn5v64+s34bly+4G/y26tv9E2RiILfxXACooNRup/F57zf2TmJjcQPpJQ5OUM
tf9beI7MgjE3zE+VjIKb2mL4L+G5paIRR3PLtArFy39E/iQp4rfJOtReFOyajmIJbC56xj9P9K0U
fzMfLJLR1OtAaemL49XwQVWEqZf70+68YtCSOQ8/2J58mIPar6IswkO9hhtsl3l1j88JZ6uq8SIt
GoMJb9or2KeDCNPKz8P5ldrqMAXjgVxQwzwAF8O3PNw9D8HgVjuse4Edbv0JkxGxzEFl7tTqWV53
1U1C5ELToBRyq/Nk/ECMPvHEVm8JJx8xxhIiZE/eDV94V8GzuLJwBI5fRumeVOco8wu3OaZXbWaS
chJHbPDCfaadfZLv1Gu5l3k5oNtC9dCezEiNWt94O0p+yS+RfPlF3/WHMlA/szAOxO6ZUvdBczX3
9gh0A60L5ETtFIeYzDLY0T+mN/UsPOFe6QQHyoXV0XCfD9fnZ8c9H2//sXr9qdwPwbvusWO6/ak/
kW9/KEqe1RErl/saPj4m7ufit6fRFwEmeb5ZPHfUKHQaBss9kq4KK8Kiues5VNrPaUjv2OJ3W+57
5j7yXrn5fvRHvrf41pfjSi7Ye9v97N8I2/5B3qxbn4hRvaM14mVPilr/yIABMEgbqdtpJQJQ1K7d
1xbJ+3Y3HvXcL3Ty7EO6YMChkpNxze6JpY6GHW2Qy0gHJxkCfNzqBWu7GA78ZdqX2brvX4l99G0/
O4FzDNNn0h1cwzffS7BguG9CjmGDb9F+me/JBS3Bv7jS4BXX9lOfqWhd8au9KIA2fhlhdxWRiEp/
/DJbvy/cY51x2SCgvC/A/iRPwRfNtZ4Wd/s1nQ1IORFHJ/qzrvNCOePi33zCSEkn2TpPHgkd/XtC
EIJfpPsFcNv+vk73b/2yT7/FAssSUqObh0nAPHav+dqpf1vfmTItKvst7E+mKGjsOHImPqwYRswd
cMjTIAfT9LLRxS3vnGvu0haL7Jf2nJ7Us/bQn+ZIPJnWvfTpfDab7Mt25k0IsT3Yt9yEKKZ96dLw
37l0nudAxkV3am6cgxAbEuwpvu5JrsV40UbzydoDuIMpqKScKP21DlTlrA17QciV6YrvOnMxZGDT
x/7aPooP9nfjNF4AOfTNfl4PQvhNutP8+JDe5/v8xA4uvuMrv9L/3Hi37u9PB55/58kPdAJYAprF
ZXKbvkqw/h5xmDD1ztDZfZvv5rk6ppGzj+2Qk7YUIJUJJW4wTOdQFo2vgZ+2fSXyUxB2XuXFTZhc
Gw43kwvJiJ7y8spd13F+eVGQ/XrGmy9B1XyQv/LQxRPp4rzc6edJ82hY2J7xxQtz3DpMQxHerzvV
cb2kOMpcFxWCAItDcqdd4iearv7tEyxrT+tLSu6E7NKBP8EcBHvWvmKxpfE3vcbX/D45Lj9NO+h+
SZ94svFTw0wbtBDeoxHVyQuBzur6qGq+slvPaBy8kCZxMMER3G/+pQ2N4yeOvTMfm+yY/yzuzINE
fPAHPWi3+BXXvCXogOw3KnT4mTv17T45Ox8oeW5Apnv1h3afOdAE95P6tq370VOu2ll9s08tLYOk
cWfhfsl7ZTvbl2DzrMh+hcd7rk6Tp7vtp3q/135Elqfcpd/anX0PBiVYH7TDXbfPd03I6VFOfljF
HuiS/qz3vKD+Dv9Euit8luXg4yNl1OE5e9l9SHfN/SEPNO8lQHfj3q1+YCBYCL5Un7OwBzPjxFeu
7Ouv9cebxmLeqFydNRwD4c9h+gG/wMUW7dJ8CUBg7AxvC+bTnRoq3l3t9s/44fTLduAlYCfy8Jyf
hD8G9qXZy/yRlp9t3ckzfZz0Dn/GiUpSyO+Mw+zzhPjr5cSxjWPZLmMEoO312ivO5lux1+PD+M0A
kS/L7zcr+uNZ3I3PK321I6ovt3y2AoLPG+q9yR1O3WkOhcpNnjKp+s7Vw+ADmqIE27w1NN1O8K8x
qPZ8eYIYULLMsFXBXjLc+FLSuHDhK4o1BEmEDMQ1otIIUbZsjFW5PeWz/pXIPQnPIci+eyN6k84Y
xX1H92ljJG4acVf6VqQEjf+hfTzlbn548Hbf0r4WvnoEHxs+oTeigevBkjA+AL3ue/ZN66zcIfNY
7zPeIhF2Pm3c6PY3Fuur1XrSO3ssTx9Ytuomj1ASyc5xouHEk7JfaS7ezScAbiYdajfF9v2+xp70
88Z3GP1bJqh+iYOr40N/oboEH3mZkp1O/c1+WPKUJZynOXPYkK6mNu2AljH41JuDSXvxj1PTf3SA
/L+wdf1/Zdj6y4Pjfvwo19/tWv91blRs3FqWo+Np0TjE38xV/zg3mn9D7W0ihbkdHw3O95wo/8+5
0fobgnsVO5YCBMzQb4lW/zg3asbfEOFz3jSRKmsAl/4jw+LvOlBLVkyNPEdmUDw/xO5/nCr/SZPb
MLnYRsdGs5ON8zG35A8TwAhDS1XbbVRMXmoo6fmfDtX3/+oyQmL6p8OqjAjXwrWFOYy8IYWh+e/y
U1Wvip6esAynZqTCRbCY1/uKhF9sMTHNJR92R26emnht27s8txvOqTPh8QwR9bo75rVk9AfgdIyO
tQkIZBAPNBVvE9NsYzWZkdTw3v5UEkB/kOyhCHpNnzpNmAPvk9/Ig5M12qakOh7kIatooml5i7m5
mxaAwkWsHVt8yZmbt2r7gplk/SmRxNbRXUUEnhSyQ1K1NUyvU5GnUzgzllc91Unn/j5f5fbBzBlp
+NPcbuaBVGFs7tiOY21fbo7+ajA7SCJS6VEY5sUyC/zqzC21YHBuZJQ6zxSVHj84AA/5rkT6LSIf
umELot0V0mCfWcd0msyes5RFzgXHhF6f92NcLdWPwcli0rmTyYngLolrnirKRSWgM/VknIFvVSVf
pG5JkZtvyXwGt882jFjDdE1GTDfd06AThz7ozX0MBKwCld8s0sNA/rwWjLMmSnLqScMjMTBfsMqn
SvE2K7X5sshSHNRqTw/FaKv2zW7t/iLX9vxJi41WtkF/PvYJCOOFNnMGKkSxVrX6lJuhmgO9M3jR
JREkAHMkJlUeegBV2UFI5/u9ljo+vcCWE0Ync2Df1gSSRqxqD1NcWCzTdalBL4LyFiStPsK/nsl+
4gjpdOI+W9dpehgqm8eMzap7A2SEBqFb19rTBobKoGys7ZCjcLwrbh3ag91U2aOlk9QW0vWc6wAN
ZP4lg9Cx3SXrEMbjD1DNaNFotHrdtukyqqiqLvqI7nR5izC0Ny2+9HT+5p+2RudNO5DJkLMp6Mkm
tzD4RdWEIwO3yhNEVw73ldy0b/KU82Uh6Vz7SYdLHI5Zic7HncBzNBceeu3ysI8JsoPK4cQ9py1F
K9ALi7GA5VwtnIygzaV5NI4a95diVPSzMPFLOHwbJM9i9mdV1eZ7mW5w/lS16BlPBrc9d6FZ3P60
22Bs1+Cm/v2bzN+zabc4TOahnTj85nhbLCb7fWGbA6KcNrE3phxzDIXSz5w6EXujiC3zHbJdsvpr
wrwSmYiZSi89Q0oz2tKJu1nLtvZtyiYTK083VxSbs+BV19rA/0xa2CA14klKvWnohrfVgLiAZJXI
Tj4pjQFygbE8Y9XEqaEO6/y8JPpbcrO1KMXTVPZ8VOR2oUmli6bMn5Er9sX9bOpt9TjSa8MpWhGi
DQoAW0aQO06W+bmZD4+ZTsDKvlsZJfrdik3li9ZdbvnmIgaZsIWu/jUOUvZd9nAgYOi0xlta2xsV
R6OMDBKVQ1EofSghvXzWcr3AsWIM+mPSZdZdIxT53K3lLk1QWsiw9VgovbTrc9AnK/UKUodssPb5
pI7vgoECEiMRbonxpK3FtDMSLtV4O7l3qMPHSVj3DuTw+86ATyQqO5ORnGTLUSvIQpoIjeyDQpUy
62qq9SPT7G/SzxgJNNliRHI5Knto3AgR6wywKGJsOs3xWHqdo88PtcJCWGZq85OeJYfgRTavZUPX
fMn60EqMlyl3QObUBCdAcn1u7eZXxXU+W93Y+amuoDCah2jt2nhv1eKzHqsLNmZ47uNM1zqWHqSc
HLR5sFbfuV0YB50QuN7u0K8wJaTlac7GqB3llLQeoN52NlP0IUTmdqCWoIkvrZmCooqsEHLV7tBL
srAShtIywEmyOydPn4lADDIdbkqZqCNeZLS/BSGIr0qiANIo0FKtR3ABwFmU5CA2+pty2h1GkIW9
WTBBuo1Y+/iEdIgGvc5eQDQnuSVI1JBK5q6ICXeQO1JHOm08amPJIiZyUJ3oL/uGj2yiVwe1ZRnN
N8jHqma8IPZ41Eo66MTEybt0UCt6rlu/J4xpn4wl4z7gTXE8vbeb1HiIceFRdTpZdKbZMOhG1O8A
NnQTAUCOEnFzbF9rhM84/CdW7L2kIDzJVNhvQ7USddSPgPJSrlI6o5VAyRC2inRS8+RRI0idnR92
uIOQfVt6SJOxXXUkW2d5WoCaRVYvT5p97WRYrijRurOemIekqJ07ERtXuZ1mLwUCRGS5AKdvXeU8
lVwxZKfRMXaTTaQs+tQ7NYtZuBcHqZaeR0jeKE4KdYVMV94bpAj6yoAgBaNjcnAkVM1sk2xUUlFn
e6l1PvNpILZXp7/KvG0yZeZWrI+4Oze0uvYCuJi1JzDm8qr0m5T7ySh3EGqGceIcvxJYP24sTRLN
agrhhTCCDP8CctJu6oIW3Ew0KTXG2xraCqJ0olXEkmBrU/AEELZnJq/Y1RM+Ggw+XbCtzAtTVRSH
Pl4ooEdL+QC9lLw7UtuaaNp6MheUlfjRfF0v6CtqH1G2/WoBPESwWtQfaTz0Slil4CDRVROsS2wh
88Y+gUAMEykxi5iam9Rpwrs7WGFDKySmyPmcUvsxKw4GWOtE23TZGTNiydqYbIkvL9PwtqSjsuuZ
Kb+3JAoERJpmVzrUGttEMU2huazmRSjOh2x0ZWAn0o2LmDVlEcFNb8xPutmjcgIlQ8yLLZKEER2H
BUAu9tQycp2EO48kkSSblF46JVm+nS5TfQf6NSO0VcpeDBu1c6HGuel1PREsvmBmQ+BA3N3sBbFm
Tv5gxsgrVLlEbcJltF/kvBzvqiyZmQUBlLSR2RfylbkXJghJRjD8hySYhG9Se6stNTlytb0Viakm
JZFx0AWh9RDF6gzZW56K3SbP8sEmrdmD5KYF/TCOfpkA9fLMhWgbFEpICUFWdyy9zDLQzhpUXcZA
ASw2DdG0VHRnzKmZV6aT1aFehNZt9EX30KHu3WFknmD+xo2yl7NF9VtlKNj1YZx94RVYI23Ildeu
VbSSJZEkBq/WQXigmhLpLoGN88roYgpAhY/QLifJoWnaZfIzsrOocwjEy2BcMSzrq71cyQsMMdQv
EAxh3hCNp58BbFqHRK2aBzLuXpjMy/4wTAphx9OwQyJY32VEk3ljbUYD62LE7JyYgV6TlMd+oFvG
FosJJa4xu3TLHBFvp11BlmaA7EWzGzs132daU9JSsQyWQ5gjLdvh0eqkPqqFRsKYVk6Qn25p6yR+
XFFgbVfR47khPMQ8jobxvchLuSdjhkW4I9aJIlT0TZBXVgNrskmUM1nt8sEcxHaXqiBZfQkVnhwk
cVV9dfYwVOSLTvXeBjN0t8FyQ4kQRxZiQnxSmxj4aGtjYf0YpZ4TVmLmcQQol2SeJpc+mSWlr3KP
ATw1nLbcW9je4p0F9NknnohWBBomVL5mcxysSvYWBtG/2FMHElrGcY6sGRjyigvqYJsmqTEzCJUK
juqVpYe+A5uQAX8OQbJrp73YbQoD3UnahH3zdvT+qJHLVwzZciDvWApzdRufRk1jZl/k0rrLBzk/
Miwcw0qdtTeHQqf5pTexKaPrNB1xnMxtvBSDMz+3sqLrYVuZJoGmuoSiE4DU+GBPnX3WegsKriin
H1SUYEo3ycIaE08UafZCn2koBYv1CsCRXoFMON8sKxPBF0Buv81K5pbGV6W+JzdP9YCQu4BL5mCw
1fuWdopUoomClYE2vE5s+qcIPRCyAdLqtGn9bGe1zUOnSJkt96a6XMxZsmkUJnbW78zRKGd3yZPG
OuIfvpbjBqZigceOgWfqrUOqaGT6kZ5HFnxFf7nQlkNdQcobGjsPSiv/atFZdP42KtPJaG4aVh6q
u0oLQmaYOsBVe40ufoagp5DJzUFARlT6pg9x4WkTi3oj3fIb1AzlB9heiJ/BLew1uaRc/sSdW/qO
a06ZDhUvLRjVd1UWqcJSb+pmZadZxscwNSt99LEsQoaXg+FzFBs9tBTleY5raY8MNDmJFGC2mLLn
2MTjz6quHCFeGncTbh63Z9UE99MRLiOM+Kyzil8MfHGBamcSZ4AkezJmksKsboP5DEX3TCgKgrBc
079AJ7QvxHzS7WHsepVAokXEsD3liB/28qoVJ8Oo6qd+6YaQPKwsGOVkiCSY+btYVfskZA1C/8m0
FpqvzAwSgdl8LkaVjRrXTxPAHeSgDyzNFdbM4tQtP7ZpMSOjljloZNhRej8t40EcDQrKgLCZydd0
RWndjC0/WtRu2t8Cl0e8EvCjb92Og40MqAAobkq7rpobTFw1IVoaD8+DZpwQWweiq6cJOEbmYDNe
r6m784RPrTBGlU18G25VJVxI3FpFVIxKch8vphkSTqGey662npN43b5zR4LJNcrydqnk/kIBOThe
x7MNiEEgUmgqFbIHmOt6yygJ54gdZLyRYxv5aNtQfuXc1rlaLS1bwGs/MD8Z/gipiQ7lLBX3ptXQ
x5f0hIBlErBYwBIDgxCySyU9iHKGB9cj0g3ULh+9OS6zn11DFkQldFB3aab34VxJ6RjWnalNXmMQ
rUUZhYZgtmYG+i2l5Ukaa2u/DlXsdiZzdZzd40UHpPFprsJ4WOd1O5TDcJvGC7Lqp0zoayCvuUor
kAIDZl8Pbj3ApIraQdWSF8Sh3ZtRJvTXwRz/UBA4BQai9D1i1+xQtwwc3R6Ry6OYB2RQZo0S/Ibn
dL7xMOaPsmxhDlrYdW9iKgC6A+15rrxj3GDD6sua2LT/1bzVvnp5tHxtZIPjGFBSfy4Y7LxpLNpj
uqnFfuizKZT6FGlLUaKm64jh8FDjEN+SDGMD7hRwYpEpla9iKKTDjzZKMsTwwuZW7ZH+MmbflnHX
Sx1pIjL3jIoAsy4fnDwpzqVWZo+VuRZ3KNkZA7XjxrtPqjSX5RDnfQH1cl0UhI8kMVAA9RwUernI
f8JORDZSikz7WoVWfJSVxOglwUeTjetyaI22jfK6pnfdOxm+HacHFTgUCE/Yi5P5OvaxhYYgtapl
LybFeNisWZ12LfD6l3HioqMeKrTTXMgMC6imM4pADlPHYu3kEobviOdWYOyL0MB2GamLRXbNVWoi
MkRURmhKUgqPnk2V+urWAl3EWDWWO4t0aSUsIR1/QmOeu1NhzJuF13dbtH06pPVHWa/dhyxV29Mi
ixsuuyE0g48R51LevVTqz7Ner7gNiqLSj0WxzmGV2+lLarYcfthD5W3Xc+L85nDGMKyxQAK7EmHm
t5CqRPi4ZPvLolXKG90pOXFHY4ZKmmnxS1dZj+zfENXleWh+zoh6UoYxZAVwZ63DR0Fk6WEGf36j
79/6W0Y58XUlt/UX+8KU7mdJsq5AWidmgJXZP2WFgBmqplqeeh0tlx1O2K330OZNBwkgT5AiBX/M
kMIGWWWgtyeYF6FTa5eHvIRVhM/ZSD5uFB1WMimG44BzS6LXsMytVu6FZtcvk6lWRphuCt01abTo
DBRruqD6tIYBQc+o4YxFbsM/YU1ktClSkpu9sVKy90Uv2WB60dCJuImt2f+rFC04cStKe4gHZ8QN
Nqf9Fz/NoR/bFlF9Rdm+jakUH+uhjRn+SHnRFgG1G7+kNdiifCnp5CksWwtfWUwCeKAPlf5kIxL2
2Jn4Y3wmNW5eZ6LVn2hVXt12LL6P//b2Qm+9EzWrtD1azEOS1IifndxUyz02TrlChTX37NauGVdC
bpnoE+C4Kwe8PKieYfI2lyrJeTNU5CvyipbM3Kpj6Uwz4QDtOtN20iyiTUISFwqCdxaEyfcm4n6M
mc7SvqGI5b1qIQyAc7YRtXpKXqnVkZ613Dxpaj2oN4S2Vj71ysrl78fWHncjiH/SofJy5Qkuc6cV
5wEkX/dZ1WD5giqmw/qPVg79K94kdcxpBYmqz8pTmkuZQSwG7NTAqbSZCLoZqbFnGiJfrkvctW+S
ofELVCPnbfp7b0fDUVEdya1HPjYPMtfAbBNenAljn6ZqM3dFMBiwP6LVwDhArkLv8EYJ4Oio/QeN
3z9ynei8tm1NYLsic/1ptCnVseu7angrYWixPLfx1jzJuCiWK8tlkkcDWLTiDLqBa5VSrheEOy16
bngr5rHiTmHpYfonCvHCwX8Yn8EExj1WZRly6txYpCXJUxKP4Gp1VP+4g/ht1bDxRPu5uY2m/3ip
0BWEuacNKHVeXY2rx5Y+1Hc5/ujUn3gOy9FeEDfR19Jo29mmFuveLLW1wE7b8BKXklxKV1XFvHBA
6pMoE6iNScaoTpIJCRgptv6M3lelSrXBIBtKWKCprB7xUMEP/l8yVGvabcAOmzE2LHDKCMTZ7PKh
vehzrUBubQbj7a+HB7+LoW4yF0fVbYTW8OVMPod/4gPl5F47cqZx16pad6kXLVPop0zm4iK06bNQ
UwQ5en/9mOq/PCg/66iQ8VD9MJUx/zSu4DCNpofDE6phqX2jezehtudu+NVT3vmq2IyDvg4dQr9J
qhPqnlqSwpVWC8kRpHqWc5W3Hu4/g1zOWkBVlatw1TrjvQMsOpMTcMva6raWzX4FOFpTuIz2k468
98HqlDR0lE45EDer4O0z8776j5AwvKd8Mm3AgLZ9Q5YwC/p9GrNJaquwfeBYo7PJvd30+yQtOv/m
pr3vZ30+axbmLAIyuse/fmf/9Y1VEAdCQqOdoN1GUb8/csdHjcQXvLMTstmTTFrGnq5x+is1WgoI
FIuESP31Iyo3qM5/E0huL5ZDKxnOcJagDQEM/f0h+zobxC3NikWijO82HYko8hOHuJHNQLEbO/YJ
rLR1kYypPdR2j++sXxAqysIeJJgZzay4aaqp4t88sdvj/v68bIV2MjM/poW2av3prai7Xi06NnS3
RIh5b8OCuCdGluNiT15v/m+u+O2K/vnBdNmiv2kzfOPz9Pub4Kyx2eBUEfg8K4orQkA1aMRLou//
+t3+84tSVKRtwO5oksok69qMMf8Z+bNOG6ZtHM98OAe67TK9ojLom3QSBMJhAvk3L+v2Ofznl8XD
wbQxVY0J6U1ad5t2/tM0s16VjHQRFrH2j40nWzJmD+tKEyiy44JFHyH0rQnFxkBneeOM5f/16/0D
sPn7U+CeYqir6gYjVYSCf1oqslnNFtx2TFu2sROEV5abRHysPppMIKXkwpkD8IE0JC3TAqIt3+IN
OBE9nk7Q0LN6meYgAXpQGhgq3mHJQLMd15bdBqNaMOXXbCIZvHhEbE5+UYyjuBhZP7wumTNqjE3d
douWzxYF8f9m70x2I0myLPsrhdqrQwcRHYDqXtg8cJ7JjYLuJHWeRcev76P08EjSs8MjvdGLSqA2
icgIkGY0UxF58t6954awwn22aLRmemHqO0TfWriSrWLv/z6WkZ3ioGWQMNeg6GSLc5PeNKoWqtt4
mWlD8+QGo4iOOYWsecYkAu2WltrjuKtTKJgXaT/wJWIcNopb7hYcqExumA4Sk8mhq1BoY77PdT75
BqAAJHA9mo/e3ud/C7KHk3VS+PJYOZZzCcuAf1tJByFI3VtOuxDseMa21+V8EmN25HjvMt58Uato
qyzFV8m+FjwHJUExGzxD7iHDCBKvhHLak9hNvDfdInxxyWccUQP4jBkOrcJ0dp97EKEXZKuEd1Ot
pktHGxWHqSl4CzL1mUqhcmfeEtUlB3rqdBQhytWGaRfKcWxfZSqoogsvbLXrIbZ8tR+LjuO+aSVy
CpZTbKxAoUTZprBcfo8V0Ulam1OVj3gyKKlIMgupohLQj82GPk201YaYz9JnmjPt/CbQ1F5lAwc0
1ARCOL7XI7ICQ3DARqcNm8hStFIhvJN0rYxez46D02c2cuSK9nXrjYSBde+/oY0EL9IyoEEFhhob
WWEAPXDHbO/9Q3D4o+Gm8uqFVvBmJ2p8Ak+yLmwuFKLwx2aKMYSZ5eDTaSbSEx+jc29aeK/MWGfO
MeLlPvMVAO61X2LmKyH4PfvJcNrEObMFm4yMM8MWXCDTJh61w/cqbejjruCL7cRCq7psJehsvhkk
Kl6OQWKIOTZdyJWf5YD2uTbhi/71Yv1J+2AaNlsFJZTHtitt2zA/7xYo36GaG/BKIjBEwzJgpnjJ
38g+5Qp8ACgSw7PYbfkKfv26P2++oNoFx6zD65uUEz9XE2bP/dB3e+bdEIPwo2i0lsmTGYeLX7/O
vLl+2g2B3cyHnSdBnegoLj7/ffRVRafiol5AYHLuQs/IXmPdqhE+xh4yUDPHwbYgQYBEPX8yigfF
onj79Vv4p48Y7LaN4J8Rjseh9n4Yf9iQJ280ifiyGdz07nBRjJTxtJqcS8PEi4Mqa3whBYbP4Nev
+nNVwV+MOgaIE4IJ2/knkiAzOPgJtE0XOS6po2Vwv2HXmsfdoBUfOzBdxt/s+/90zvF3op9AeI1q
B3nCz1A91i4wD8bAU0hIBzb9vlwFg/XqjTVbya//up8fH1OXnDGQClHrgJH6uWbKEa14asAlGnhc
RaCalIl2Wahyyr/++oX+b18elD4bFif6E8OZK6kPX17YBrmoBWT/YY7SkEQiVpiAU/6F1wGtcGp3
ePku6Pj167Lyf3pyTd0UyKGkKyxqUzFL7T++Modebje+0VP7KIKC9aY5jEJHtZuMaV6uTVHYL4Sg
DG/AMowXqamOwCEYis8Ey0So6dyxejGLuDYB++rymDBBHFewX9NLB8/ELfiP7MQb6G7ODsv4DrhA
/JxFJpFFhe+6XLPp7nHUdiONTKIH+pUZdN1zGrmzZIdkn4Pk4StWZu+Nz5bskNtrMZiuE3ZnRkyV
XXztla9V28kwhz3ajNyFROtwXIHdC6KHAsOgUphdK9D0ZOxiNNk67/frlsJAW5YM0jIGO/Aq9hit
OG48U7ENNeSxl4e+mITDOC3vtB2CG3ZthMzEN9StBjoEAza7uUdCB8f4e3NJs7hXEK/AHPpCdCO/
AQB8lJ/pqvCvEhAwjHHxvOvZgSAYMtcbV5Woh9os485rNhm/Mw8Lk4OT4L8AIyOyElcgVpnI28bx
3HWnVVcT7xtNgo0sJz3yvEEfgAN4bgSFQU0cLzPbl1jlc4ct8vTzRmb4CApkOvScR4oEDxvYFnCK
wOmXo+sx8u4NMJckXishSnhpjq7eIJ5n3Z80kiAr/L4Cd2VdtmJXlPlIh1OT/n0U5jnoKZztuwHX
00NTRv3dzCGgDtFssum0wpLHvA4g7Yxh7EZrYD/NltgPdiaFGm/HuNpFTF/4HIFjLJRYukPf1UdS
hRGnlb08fj8T4I3w1+lQi5KT702hWER581iG/fxVeS41QQlGDcf++xnCJGg2X0e4SID01ASfO7Qs
HwZcZSvHtQek7SNurFWSNtqjxnzmRiCzoXskdH96QhaTHHNDI/yqKzXI44oydysJ3d30o9erTYox
DZ7i1Lb+aZzTgN7UmWqqNSqQLDuNehyAy3SwhbGSCHywTluSh/m7/GUCsoYQOFdBubUzl451OnJ0
0v4uSQyuWSMw1d6/3Lgm5JFcgbrwjsU4DNv3lf//Wzj6l+ak/4aWI4/D6a8dR9v2+eWV2NDy9aN6
dP6ZP1j/tvFFp5EAcdn7bhKiSPnuOtL4T65O0IVDegXbJffaP+Wjhv1FwmrmKu8iI333Fv2Qjxry
C25Dh/wME3AZ8D3rd1j/n09aDgeDa4HtQAzmXs1x+9Ntxy5Rro5WhxUoM+59GPiLArnGqh+agQbN
3/HT33/dPyqa7y+HhMqTEP65wc9RIh/PhVrkfpElpgK4KNBJU/goDgOvfwrIxzhMfVORSejS2lxg
7gxfCL4p811ZW4zskwm1qW2AGCbIvjUfa8AfO/yW2lVXVGz2sTGKS5ozmARyS6bY8vmTWWAgCNE7
6ZvUr1DJUlofOBryQ5qa5k0oMwhtg8Kvi2+YKDoSykf69A19SV+1uMudagMJDPxVNo0w4zBoJZf0
eqDWWbRTLz88OhffP4eP9H7xE1z1/duwXQY7pJm4fCk8Kx8/Hs33ByOf5o/HS6snsJrlrd3T1Frb
mg7trXJzct+Gjuv4mGtP/JMIwGel86gsVwgSELPqCeFZfATOgFXMSWCsr7ymCG7jMkN+RO5ys1Rg
DkcCoScDv2uVVIsIaCPb0tQZaxzLxkvTIWPctMBFDn0Vj3u8/Eh7UCbsBl1ReDp27LIRNuWuHy3t
pOgyRG7OxG9iwDJnTWdGQCRymDzEqPonP9Lr1a8/qdmR96E0fn+QHKp+F1S9AbX95wJjmuq0hBjc
oJ7Bf409m0BLN6Ak1QIiIxajEZcMSxtta9DoVEYLZrbFSxQiHTCR57ITD8O14ma61WgvLLqGyzvq
lTstyYJt1gzp39R8xmfB9PsbRicOVd9lKEkb8qdGSho4fZmYKXnVuR/PqDd/1w3eQzTPfLgloa/l
CrmwBp0DOJoQGkweroak7v5Gu/25MvvjfdCdggIP35hl//kRU6mcokQGikm9stZMXKxlbvx9G2X+
NT8tdH6/zVfwfnl5/zg+lJ6QHSo3TWK1SoIgXTSSIHB3qA30PNCBGmUNO1Is7DXv1wUNEfiHpIEx
IAuoEEbKjOBvHpd/3uasmY0+t3Nsy8L8+fmvlhkdGJOG2SoVY3ViFoQyB1Yxj9Zl35Mx2cPbsXxp
runDl8/IPw6jIc0jk4T83DHV1urcKd/E/PZw0Xe5f9q3ddX9TQPxc7k+fzVkG0ma4wj6HUnX7fOb
HFRFNpcPJWfqbXOVQpWejBxBI6qoFjDrBPvp/WP5rdP6lw7gz17h7rVWbf1KvFPZ/AfR9i/PCG3z
f4e0HpObz1+f4YfXunkdP57fbCl/HuDmF920dWtuNnNWGzgt/jzAzS84dl1Q7BzIpB3M2/UP+4f3
BUCm4fH0Gwbwckf+af8Q3hf6BmSrOI7Dz7HZ/875Pb+xjwtNOMJzeQlvBpbrLOj5yf+40Hwae4BL
iDijS28iKSoa+hJaUa5H0QPUTYs8eQQI2e5oI5N5PSooUovKYLSh9/3w0iQ9qe01nWrInMkN406K
4rKN8/taL1JGBqn3iAjauXABdD80bKdvfaU9CwAG337/afzLwvDzk1i+5teqfn1VPIr/Fs8fX/8v
nr/3yLTxNf/8CPIzf9SQzheimORcKHoWowVqgz8fQe/LnBJl0yUi1wMygs658scz6Bg8aOSiYTD6
o/T88xl09C/zgILC7/3R/N//xccbvBLqnI5BkZMz9+n/fyxZ3nsIHzZ6dGog8nkCuezrBsvkp00r
EkHZVBqkC5pEBBOCtg2QvxuCTAIn2aFHwvYcdBFpUrVWt2dVINvoqOO9peAI4iDdQaNAsBH4Fhmf
qpLAl0LVI23WRIhM3HG86L6TQOPIXXV6RBdh5GxC5Q90NWI9YhJt6OjDYjMA/8xVHoU5zt4Fth/r
Aj7o8GYcGfuhL0GebUFw91oQRtuJ3iLSTlHmz/GkUGfoftxeK1INlMOIA7FLo9/28IuApEZedmRW
PdUrC+I3U4cKbyrp2D0z77oJDxRo8Tezn/bs6022jM0hOJSDGEBv2GV7R5sE4QyJLtW2iUjIZjxp
pNvcUzdeHmXpBv7FqhqqcCe4TW5yzSiiNT4CfzORYPhs4lIYF1lLwTnCjn0eylg95ah6d0UPhlEq
SDj/swzVuH/5X/+JE+9Xy/A6LbrnJHr+tArnH/m+Ck1yC0k9ILXNdth0mbP+WIRc1lh8ps4oki4b
ZQYnxD/OAagf7hzLQpUqhOSH/rABCucL6jNCJkwmt/yMbv/OOcAPfq7sHN6Qjc1M8hosSMl7/HwS
NM2YAEUtsdbXmRk++kC86SChrNbXWmdMCV2p2iD227MjVHRckV7cGDXX1MKU6pAQ92QwQ2LyfKNZ
olJxt5NvxU8j492935vVY4GEHGGV4T0EmT/cMYG1CA2fbmTJvI5AkHbVDJhzQNnJbd95jKgsJ3lN
VRkfO5GEDz0IoiviP1c8vsFJ5k7aTq+SYe3UXf7NFCO3znzo7squIYS8ktqlXyrtpETzGSxcp6k2
kunIztRhTo0VUbpC5V9r/a7jb0iCJ2ReDJDEtz7OL7zkIhR3pe9nmNyxCkgr6/ZTwK2u7cULhJjs
Gj/IcN4Dgmsxe5jqzCkN+TUYO/OqJYH70olD+yEfdZhYpGRlW5PZ1g7Yqn0Zp4DOvI5M+1ivU1xx
rjqUFsGNEvoorEm2kjZ2dz7ZbouqTO0N6bT2mjToatf30n/gninOfFEZSxRUDXkB244ewAYaj75g
M5/wHce3LeodQAzghbs1rpbhxKrK/oj2eCJwPUF7KYLwBJ6Vv/XZGO1GfjMSiZO7N4aL3CEHubOy
/ASVmrH0BVCnQkQXrlUaK4UmZqPD8LnsE+8Od0e4HGrGB23W8CekbboAnt8cCjhksz7+AGirXOm1
eKH1Ze+jWqJGtvMbTWry1AvLms2W4HCGM/nJYHKVxoUZ3PcTtz52RZx1dmPfxpF8RFAoLwh+wO/M
qPCkCMJy60cRshV3pOOK3URsx7z65mPiXPRjZu0SOTFmCjN/bdVW8dxmdzZYX8AOcX1pa6152luq
X3aeegONOM4Tu9Y4z0Y/WeV2oU4H3he+NGiNdj7px2nA3Da3NtIrN8jb5dB18E6SIN/CBcM8Rdwx
eshB3Rm9098NHR9cl4z6vdVMt1JPu6PuZMERnHx1QH4DqkRq/SpIiyUkX+I/KlOHh1pBA5BYcXAq
mP3B78n+QLgjnkArs/cj4gVjW+qnCOSGtaWiCf52Za7FaPvnceFWMB7dWHEGxsSQafHwmJsDxBYj
bc+LfKaod5xiq06N9zo/spwGEFT7zOLOi9JJ7PxROTuYZMgGGcGe194My1UouDFKTdACawAxuZuN
zDBN8OaD6RxaT7OXGqzOdR1F/m1WYrOF2DEezc6sNkAq628KffJClQZnVB0Yt6Ap673Phd6YWWPg
oLmF7w29tjZBjI/UoUWT0yRekqemr9MgvhookAF/lL33wtPz7MUaRFuYY4ewL4qV1XBXj8ecxKSe
cXjDCGQbioF/0otgM0z20+SGUDaRHXjrsdcMlkgcbrKuqo4ZVLN9LxOMjk4Fa22a7GRFY50dKEFF
TyAIME5UUddZFHUHHSsswdNJjAS96450prKjbwqGML3h3dhxXx2toJ6j3kGs5K6GUcD2TW3f9jTB
MAmau7xvxXNICglEV2ygaC3qZWrMDhNYhxjRSvNai0xzHaTixJyKU+na0SOzw6umSB41NCvrksno
mYMn4CQMg3CvJcH1NKJCLm37nE57tHSdGuE/SxrjzAApu6cvl8IExcrp0hManWShaX3A+yn4Bos+
OfGRWy31QDhfRTKOt3Tt8BAS/3BN8AGx3EDRj77vo1pqueZWHEQndQYFwaZTnLHO2H2LsqPnZesX
gRF/jUyIzFqzHh1zo7XiKdB2tk1z30adubASZzOU1VchGN/ggupPxrClxMNhQJgK8tMrGNfTueWO
JWo0a59o/Vo6HvyCrm4XOlC9FRHu5TqsDX/TlX29J4sSm1nT32Mdi9e6ni0jgrVz3UdAkMJyqAOy
FiwU/4ZDFpOZdMcAVA6AFYnSAvX3zpuaa+FG56NhI4yUnbkm/CQ7a4EtXvRtFNzrvirXrQnoEZc8
Q3PpXuDcsogbz9dR5z/k0tlXZo90eTS9Qy+8HSKrA0Z7de1M8cYIk3ar9c7eURXxiyQagWAmq2AM
INbrgY2VfKxgqfTaYbC8NyuOLyRRQGs43T41Z/Cse0G51ozeOIMFXR6EHVUrJ4P0Utfu9E11FVyW
hnUa2yCWzJCRoC0Jlk90QC+mb8tFZtEZAsn3hrjoET44sXb4qm80BiAbPcUHidnqlSIc9ZxjkA9C
mjC2f00+RnZE+ngJLVWzHSQLlTh2OH3Xhd9hMGjZq4aok4eCo3wfu3Obk/7diVu2p8NYjweH6CXa
rpcsso1BNntC2yxBZDCdGW4Sn7dkXHk2jg8AJJ21B9oKqdoPjGbjdm66pTHZ6hu7BCEZpUX45nV+
d0tTrNylosesM1n6WdGnT9xVrW0Ay3JvN721t8P6rQtTauKQ+ddi8Ar3OikRPeau1JdNFQVHIpS1
LQxnTO66A0Tf13x5VU1SnAVeW164Anp2oPJxC9I0u5JIpbd9Rh+znZR/mpGZsKmqttxPYwqRyvDH
vRZhRMfrqhYZbu9b+PVzG4rEk3GMOe3UFLVqoeNDvfWCiMga1y2bV4GYO8LVX2HQqkgscDgnviaz
hNKBI37wcgiQKbkEdzHjnAsybhiao/V4yUsLhNCET+EYc2s5xUTo0ttVSBe6E8dMrY0AuyVbnXZ1
qmMbUSTKOaCqRQyjuizES9ILPliO7H2qW2hQLdWt8ecPa1/PsQvw4TuoEmx7rVuafz7Eo9xVFFmr
UDPdHeLm4KnRJko9F5eBdxzM8WjDTE2EtrErfaNbztIqJfnwOh25qN3jeN/VXnxsUaHhk2fz7uEZ
gA9NT2XZA0EcrQNxVeg/bEJOrJS8gwTCAHBssamafJu0A8hbv7wcO9u5bHHvb4bZZ2IH4zdN1/Y+
To0JA58+jBejOkYqgJkZbXFQrpw4eByShh7lUJzqjDvdAFZ6o41Y1TTQojzI21bW90YynXZOjtYo
kwtbrxuM6OCCa7X0MzIDktHEj9ppWwah/G4iM/R0l2lin47TDF/UV5XnfYMz66zCmIeYNbKJZhYq
t1VvG+KGaJP+a6U9qZI8I9aoMZzimJIra0LGif/2iqybK9evNyRDkeGBnX+TxuIEnfBtx+R0aafF
jRu6Fq9F1RUUpNal5TbKz70xxIEwyW0TYOIdEdMt0RIzxBz1DAR691IbZr+yehTqukbjHx/RYrRc
vKbU4AsI2qid/G/4Xu6AuY0m0GNK70VuAeXV9Oyq9m3+hu5oVUCyFJ+znyqLRcNGEzqcj9gXFqUV
Ihj3fKg7ItqKwLhJNGdnxLIkRKEZz/1QvYCoP+JOJcFkzOx174R3SljrRG/JFCiuC5W+dHXw5ifV
utfjXZgzBSg7XGMRFcuYjKC7ZHTp01daTmWGMBlv0cbqKH5bKKHjqMDYMLkWgbkJW5BfVdhG+GSp
r1O+fIbH0r32+L65EeC5sS3Ylt19aGG8LQ2jIpwt2IAgPgskbp/BJEGtYPhLGt1tPpNakVDdgcU+
xMOqG9hTR8bWl0MQQ3IO9qoFnmOgdAN8H/T3jFyJveiWXvlVU9ZNN+Ua4gwDUR6rGRPSoUT+NA7t
rq6rm1JG5tpQxIqQ7r4c4jQ+I/alPmizIZl5kYiXPHneA5BkCLaZZr6lUyyfUmDuuD0wV6G5inW+
1EKtq6ApFjQfGe+WZwmPIveLAZ0f5k683wEtZ1k59WtnedMmwB62LCB12SY2Q6typvWoxzRXolw7
62sczso2vvLXHVINRFWnYDkRxHGOv9a9Va4NfCkb9DOnlj6F0QRxS7Nrgu/aalW7NXiWDFuPETf9
0vG6cwgkBr6LtNh2qtKOMFv0JTqH7LTyAvuWtBrCYWy73Jpo3teqvBqtgbftsdm5K2nUS3r6i8iE
UB6r5w6AeIrjvecrnHRAgG5fLpoR0q4wzwo/OpQRrqBFAFWuccGAdvHjWKviPFbSxMrbHZJ83p3G
LiHKgVFO755FhqcfUWMS+VNXxil1CSioHnlvbg0b1h3ExPYp0Tt7I4bplCAxDj3EKvsO4/Kumfp4
31buHAtmLrTJPyoSFNZpUQ33AukKZXT/SmwZfjgbP7VQ/qHrYbpltdYveuQklP31sC1C6zSMmitV
YaziJomCMCgF6yR6SDuH8yNrGB7C0T3vdGU/EL4B94QtdeVoAmSfpr6mEew/VJD8XanlbDw72ICl
vhFpdoehmu3cs9+wwV6bBcDZwmU8FJEHoTl7155Q+5s2mQU854uW+IXlmI7jEif8LIzxfGQhvE8w
OaCr0UhmPSFXTp4+mwHOZzMctVWCt4CgKRWtdRA43yTX/pybPHqbdNmDCdZz/5AnRbrSjC5bB24Z
rAPMD/e0JNcO+huSjyQA65YIRegPSyd27kyD4JnUk4ekcLH4eSehCT289axhXxp04JyJjZXm1hXq
nHA9SXmaus6aDcxfwQC3gR3DZyEy+NHn6eO8sdPTurBn2pv5TZkEcujqvM10/wL08qUpo6PMxaMZ
Az8ADrvrMrDBruv7VCaxsQ0NAJIJPUjSeanNXdNfVzVS+KQu7gDqQr4LQ/3UsiMwARzAW8rO8hXV
53horHkWLdqRSx0JWYha25cWhSpP8VAOENS91N0zho0fChI+TqVD3KID14Nh4hTzxJej85xnk7mF
qNPl3IiS9GDGmf+gTZ11T6gkIEY70o4RwPplwBxqFQdtAeRxDuUKM29f11N5a7asMT9rLDJ67CGh
ae9QZI5zHlIYE1kJmkHeZ1rakyjiRQ9hrGgMTOzSCxpGwK8dfRzP7MoaN4We2jdl1n5rhybbE9uW
HaqCZK8En+kKVRFiO60j1iMwYe2FDn7HSAiAaFgHHYXijygZyIhJoe/Z9aKbXNoxsEFdO/OmkZPX
UdiTpS+aM4WBCAiQrj33fqIuWwXhRQkl33DvtYdkGo1T9FrDDeFBc4BnKhemlKBFKxbpopNxdR91
syJWn5I9i7E7Z0GZAgFRBvS9NLJ+gcHFvzakT5x8WTTF2i7z6qqvi/ipbZAXmURS7WRIzihAbu2q
8Krp6HIdWJoN9/q6zOXaIquKswVeYqD7+tYFUbBSRZRuUNHFyF/LKbz0zJTisbYTdPVGcUzB+i8b
q7G/1qXlHI228Q58imi5QwcsqGg6XnRqZtClhdO5rSaO8SEXWbQu3ZHwO+BYgKgDc9j0nlVvqrZ3
8fYNeP6zrmcoqjkYEMPBaZdKJsa5G87yX8cldzH3m+6YRtJ+JAtKP60DtGdjJ9OVw/QeB7en4cUz
mr2ZDw7nUeJvXGHGtwRJPFf07y4HZ3yWGh3AQjgasIKw3ks/sBgxWsESOIVYJ1VOVqJyxFp6OtVf
AY+uXVVWdppRoawinTadP+2LghBrNSH954pvT5sk63iz4Y1wPbUg1XtVDi1yvtZxDxT63kpz5LSL
tMrdyRKzZpi3+p6RmfWYQ/iLc3IOSF2ceSAWlSX9NO0iJ7SW0NchCw+AvKNdrQnvWwFaaee1tfa1
bElzVIXZbu05tHCtUMncuqOS1/iaXmPNY7dyIJASv2ddTbgWEVuVKKFxfl9oPi0GTnttZWRuvauc
oUPU11eXwiyde3aX9N7rZHQThL5zputDuC3Mxrry24A9IIVUcBWbnthPkZHe4RM+M+Ej8Q6GvGf4
0fv9NeI3KjrXEBrMT4K38iUxGNmZMZTWPWIt43Rwqwz1SiC4gRVkUcJPrAyMmqJ31iIYk5OkaOeA
Y6HFW4dgoYtAJ25H0LWhLQAZ/LFHN062QSSDh55jCysuW8J1aMcyWUpX0w3aTGSErAlXUMfUiu3F
788G/vWB8V8O8/4bqrwM8csR3Un0+i1Ur3mjXqPPY7r5574PCLwvCHaMd2MSczUcUYzCviu9vC8o
/RgC0Bn5Pjn4MCBwvqDFkALdMY1kZkHMkP8xICBzz6VPZOBY05kt/M6AQPK+PgyKHR3xg40SnHEx
r/N9EvFxUNzqPdPDurIZjWX1qrXH5jgpcU5LLFn1iJ02gUxBSEl6NQoj4toakEta+ZisdL21bxw8
MSt2ifZ0Ai63JdoC9EXwVRPRA4FJNb5NsnMzW56jyu9XiQ+IXiUn3USKQJTU98RBeIs6dc19Ujo0
fDkeySCr435dQkjEbxL5FbOJrHgLZVquREGewoC/iyCFdrrVsoLKKzGdfRmDhScZ3YZa4uYb103F
OYMxzpsug6KvhxeaBmTU1clcSox+huTGWE0AXeHBy8OtT9LQlahasfr9lfEvEDP/ckl8mm//G3E1
kXfPz/lfD7evo1yhGHmuWT0fJ2t//OAPlaT1RUfKyHhtllHMArgfa0ezrS/Iu9AR4Q3jFg4r68/p
GmRO3cZfowsmI9+lFD8Wz/yfdB4cXaC0B9kpf2ftGJ/XDouQwR9aDsQWzNiYmf8kslD0W+PRFwQF
ZqiZasPuFp6s7iSQqaK8ozE4I4vzmzYf+1UZB2KZgClali3xUZod36uo7ZdittN/+CT/GMZ/HL6/
q9w+DN/n9+XOBgnLwUzLP/30vvoUv2EuO2tVJvR3FfCdHVe0Y5uOX8OqBHqc+k+aUvgd0+miLKEN
EmZFOGBxN076uHfSrZNKiofSvTWMGv90SXFFX4rYhvTECVIm6qBDFnnmXkyTDyi8d9K1TMgfqWsr
3gDSFOkSBghegmTu33NmmtS1tkvPmrnCuMZid6SWSv8fVtu/tpTO/31FS5I18Nfr6rRIX5hXf1xS
KNJ+nEWWPouMeCqw5UqMm3/Oqs2ZWcu/9NDDOSjV54X2Y1btwrk1PBcZmsTfZLioTH4cRSBrZ60I
kj7XRWkivd9bTu863388uI4uDYkCEVcR0mjHoWz6PKseCOqDJUn8sm53x67XZoIovYDLGARMh8LO
qMjlLqnZUMvBjHOMNX3FbunQFzpPhJ4B1o5A7WzqNnIL7q+hMnekJwxXuT0eLJuruOZ2L6TAcJip
uNroDcwgqGJ0z5pB3unGQOutLo9mOWqMs0F4MfeO4enkwJhzcSptDbJMEjTQZUEp1Zn2Zpb9cGrY
4zVzyBdGR0R3UBazYJBysPgMTMkG5r9qEocwwu8bCrO9nYosOBNyXjqB1esX2F1oLRpBFyUcVr7p
btyq1xRdPHTNN3BD0nBDGKm9I4aHko74t5sp658YQBF9q8xcESaG9Sp7T4h1Nkbn6TujLeCi5aOG
JTeQdDijCTMFpKwROlF1R5agVm9Nc/SvuCwF07obpN8uQ80R2ESHaG8w6fEXdmw3LO0qOKcJeWsC
ybh3g1acDHbDUIq4Fv5jgFI2sHIPUncDBam1EM3CTIUqg7cmGdkO60KnHw315xxuCNZEZ/DtNZcc
/7wJs/KryxSS8RR07KG0xY5Grn8e5Dg8D3XgyVuZUSPtNMZ52hp92XDjaYa8bERK6wg+mfFNl3m8
sknN8ojIrJqDTyuSHKLEBEGle7Rb2rZvn2XmAJxoNMIuRCA0umdwR1JPxOvKLbtvlDjJHtonbaq6
zp9o23sLF79isZA1yYEZNpQjbBx5DONaOweSY7f73vO7I/IDScqlJW79+c23tr1UQUO9hPKiWtfg
B65G76IICmgeZd55K4y98ZOJRmiZYn1lkmeeJt0wclkuq+ikgcBJBlKNUp3qiGglwTeuDdFKYLjD
OxnYcBhhV0Lck4uqwUniY73ZKMzsC5ioKJGy9kjm+H0AJon8m4BcIb1QC5n3G62P2o2sxSqoxlOb
Luwiwue3Lpx4xR4vtx5Sc4o0Uh6VS/gDDuOa67wY0Va4DbLYSrPp2ZqX9hA4JzxeK7L2LKxCTrxO
uAAtCheKKZooYu3z6ZHGvLmKCp6GcBrHbSkswltFtyHlqV/CBbY3nT9lZCFJAcxNj7DVxCcYrA4e
Ynqii/ajT69WV7RjrLmflONEPbiVCNa21WoHEFjJIkq8awwv9Ra1BFr0Np0VsjCH5JDeGfAihcK7
AFsmZaIp6L+BM0KsQopBR7hgsBrsud2dBh0nlTNfXkdGScV5A2R9HPwTH9sYfmbVb6g1lgF9EEn4
haelt56eR7c9XMV9P6dwdMatMyb2CeGLOXPiggVRm6gsHYkdzIrepphY4xpo8gQxd5N29S2iGwDI
lXM5OuFD4HXpaVEpnpBsKiGVulkJQXK4DDklL3KQxvsgS1YuaUabyLbtr6qLyb+0MjQwGuSDRamp
XaW5+h2WM1Zgnsvb2jVg6gelg4MOTBEAJGx1cLrmtqPBWKvtBnOXBTpBwXYCiLOH6bMpmyKj7I/O
pomlTq9a+gmkSkBPa3fs0ltcZsSGm21TIsZBcnKeM8EgSO8EEZV/Yo+9P3eSJRlWTPssGHNWa15O
EPUutUlzlwzVXlsSuw4pja2dZkT2NtUxMSxG0y7xsTvYiaO0f7YA/hwrtDFpmc6RuiWhq2bRFvid
mBEuch74O0lkYLoCnJNcw/4ZZu3dkFpsPFawiTO6TlYljLUpk/iSB8UsFwilH4U+uvuCh3s99JW4
zJqGRg3abveg0rq8KzXsIIQE6pbcIFDw3HWGsG7hmsxYTM0le3JwUgIDexAq2x4a5KJkbWyoA409
bXlaNNMAvzMczWZZpAUCKNXYzwGtg81UpoQRh4wBwCaGYJT+D3Vnttw2lm3bXzk/gAr0zSsBkGAj
kepoSS8IWbLQ990Gvv4MOKuxnVmZp27EfaiIeqq0TRLN3muvNeeYC6pcqwqZUDG5jQHWKIPs5pxo
Nn3oFDt5rFs/HwUpGNlA8zCz1mhFpz7RLgMMyEj9Phol/UQDlcgbmUUOdmtELInaelGrD/CLdEm7
T2KLKQKxpziue2jTr+a8WOdGDM5WNorsJoLpjMKHp43X8KbL2udp3o8539ww2wAXtR9XZnJDO/9S
DU3ltzJ/NszH5Zhhbz6T7cyQrw1b4j4rIsXzjKT1xtQLzx4Qq6tRakJP41nt9dptm176UoaRdIjl
rrrkkWJsFQroC/n1BE9opW/yNKlDrzP2qE5QsXlWi/JcjPguWuKyiIRGfzIy9B8nT85ztjtJ8gxD
jfw5HjV/ZqSJ9gGUdjkQIyGnq4FT6UFT5tF9CHkRBuZDIqKviT0TkjJitMR52O4M0VkbBY4Vk7s5
dXK/jtWLAz4KK2F9a9rWhWNLfdByvd8PQtIf0rz57DKF/rtSnWrCGt/nZSg9S2nAfqe3FnyeXVNl
zGx58u4biR8Ni2R5ALM3wOWlGRsRdr+1OhWxgpkWJ9jX8qU0i/RgG2LY56Sg+moRNee0LOqLlJNa
YXWF8lWxOalXZThu5araNE6q3ySWg2R0rl5UfO2B2ek8j4N6bSUQuRxD2L8wyWJc1PHqaHEIBomo
2QHFxl0ztNED86foOovuE5gA0/xp6gloncLbpM6Yn9Ds3DQFMNDeNO9HUa//JNxT6CDJDvw9jvq0
zb8SEc44QUjtocE7A3iy625KIz5pBWzjFa/pAoB/A2BWP8hwlx6ybKqPplJpvPflskcGRLmkpOBo
jKHwuR6YHx3zJUdiu+MmcdqHAMKSLVT7FOo1DERZHCpa3ifElxJ7mOnsTZqO+2pe8vduUglFQqa1
YVzzVFfWNY1KmM/adBiVVuFNc8qLNYbCT/p1PgVJ42kiJPyM6sM+x3n5pNgIiC0i40l4pw3Jtn4v
zSGzkGisgkp2qmPLsvIApEsclzrt/KSKUCepDCO7DVC35KXRdAlZHW+HsUvmpD7SgkS73kvE7syZ
Qd+fwd6xVtaIgr7NJhrRJf0NgND5G8niceJVrfO2tE71rExycoMa2CYKAFStL2n58jaRZW4jkeqG
VwZJxr0pFl6+XlTXojD0yzzgnzHhYx0Mw3qae8kINHbzI7JvIHoilu+cRqHTUndx/Dgwl3yZzHj8
zERU+jXBDV5B45iBLfDm22Ugq3PBK/tZY969B61sHbOG7kkoObMPwLX4KKyhOXB6jz+XyPyWFkNI
cJTJRBQ0BZmDGQSgaDLve80A2M3K75LmXsEnmQqo9rMOVRBUihrM+jhom4WO5U0fm5XkmblhPab5
esPTiUVQ1nIsbnppeGPnOFt4ZJrh9wZHhk0opek+NGyG0r2hHawuvhXwzwPTZmWUiCplfeqXbU3W
/e3SNup7ZtYG36gqID4v3SfvSEmq6gKZPGmQeVJYOvrBbMUXUdF6bdPsW2+wNle5Zl57fNFHnr/6
Aubpa2qNBFZFlAupVaGRVc3Ka6RK3VAsDk+1A3wXMdKLZdqCKChnQAtDElJsP0Uj4xdd3iP9Phjm
SBhMZYW7WO1gM09E9izZqRhQ3EWz3D0SEf3Q9JVrVvEN+92mZ94jd4QipdLiDkt3axPWuVHi3tpF
quVgr4sJMii7S2nLA13t5a2ypdsk79AC9Eyua3K9qWyL0NOpKV1Q4onbqIrP+JH6WrX8Dhs2Pu8d
JUiyL7vxZiVY7yD5dvsq1rMDz3GBkk6bgmZEGq/w548SIgUqn1zZSrNSAryx7Ls4yglaCB0J71oa
31RoN7HLO/B7ltIJEuIwvKRFQmEIhUUuFlfIquQEUbgCmh1Pkk1JB+PvPRPoycIRiAjcWL9o5sEX
gmGFmdOTnPxGNuatTLXBcBRloBVneMfCTwx/hyZGEhhyiHClGY1vvDThfp4UMh+cqPWKbMwPfUb+
Vg9I5jDU5J0DlJdI4WIQsSyQlYXK3DC3pgTZpXSQBM+3RiszGJlPnaJKWgPDkSFkcvuV8FidiF6M
qplGFoFRjkAgUeQ1AwBR8KRoD3ifO+oG9AhzP73JipLeFJKknVmJv5R90z6UqUEgb69Sac1MB61Z
D5alEh5/iA09h8Q/Uh6favKON63TF5ACwXuvdofWEpehs53VBfCYx6rCE+2g1LG8Cg4UqA5Agk3s
hW0qtjANrj3riaNJ5klpZ0bYOnEhUHD4d4hG8Wsj1vatJgDsLBILaDWkEM2QCdVO+VVqTNLPAY14
lijtE3bi8Gzb8wtOuCJgSnKwwgldq+az5UtxfGPMbRckndZvOS1ZTF60aofX112QwmI3VJZtq8tN
AGEDxYHqtAGz6yddWyBpNtIUOF2/tZ04fsqlLH91opvE7nlcanOy+SSUmyU0TDQOneqGadwzZw7v
2ePH7aw3J4Y5gehW5LIaBk7ELVHGajNakt+gbzeU8sloUra4KEG53jRBZVGqydOwFS0pD6DheG2L
Xa5l87bNtGsO+orXb8r2UTMNR2noUfX234kGKpsiFQa8OjdDJi2sdKtmRFAjGiy3UcwwtXDyxzKS
kOJQ5odFGLTEHxAU3Kceka69r0T1IYFS7EmTnXsyyaSkVaj5VpKGeLekA/YWnS/Pmr9X1RimQl8e
0hlF4AiBIFhQIuN/WQGvSnlBUNQG2TIQh1v0VTCnXRiYhtOzckutr84V9aZFrbz4jFznfSrIL4fu
2tNcTz9ErF06fVt0JilsBhKeiSEV6cr9c1srkqsV2mvDb/NyJTO9iaXh5BTnYfw2cVbdSJoxcbWJ
XU4RUqHrpLh+zkw462bxmqU1OFAVZ0E+0ckZ0TGV5kfVF6+SpY78FU7CajE8gZ1SXWzhbtYRYGDg
rXRuE9v8ogn7axg5CektXe7lBpByhhWQ5sTNRK/HddBibeDKbiQ1hXZetsteq3krpZo8NXZ09Nax
LI64yXswsg3iJ9WuMTgUHCEGVH1LhG1ONyqSLMcWrPqgohwoR6L0ZHle+cZ3vQnhNe3HW2XpXyyV
ebvTTA8iLJmT2tLIqRKVv0PwdSkjFsgqzNXGaN9xd7otVwFNAX2TIc4iP7eX/WIaPoBVPbCUvqd/
0BLeRxOMciJWgriqmA1ac88p1hyfeSNuE3rNFXqjXkVYNqkOcBpGiYigbIt2Td/44ViOblqQsNZf
bSfLvHHspotK34oVD7+Svo6tQwOkf4zgRAaCD+SKBLwGdNtRKQQD2pigCrVrOagAi0c7Hzk6Wj08
GnKHNKqx/TnNWk9IzQWW1LmopzPQW0597Jt2A97eLiY3DK3pwHoT0R8W39t1xxEyeAHd0k8ill9i
sB4TTb2J6ddgOY8HT6Lnt1nmZnbJ47ZJXaj0wC6MeuWD3ZeFvuE9oZ+MKlKvpyxg1n92nJrQvM6u
v9ZqSlb3WCe3uKHiQJLSzwQELv2out43C2Nox1joUTAJcgWYhY02s2SWhmwS3Vi+jvHEUSPl0iW9
Lh0UFGkHZLZIzzrpXWGO5i462YgWkLtNWaNiSyocIJWCkDAxCIGPTaXzUw2r15D04hwuskNSPJ4w
Dh3ZDWX8eiLVHnhy72x72M5Z2N8gVZFofUSjD1WGSyPASTIEebRqrMTEJ4eV8c4AbGek0n3BiTxo
+uTemIit4Bx238a9dlRzYjeK6M6uSnmjFOjH+paZXXRFAPRBtFG2VXJIJO1Sta5eAKks1JYoFpXl
kHTsbG+Gd62VExk7C6qoooCV0PJtWCUMBx2rkOQdXANS/fqUA5V9A6fen2D0bJa6ZPJdPEaQkDaA
YLXjRLCSl3NGyAZw6aP4MjoNlrsBPbQoEWm20WRvrIYgGSs/O3FieiNB6quYhumj0M/QTA9WHz1Z
07jDsEoIZRld8ljr9/pi4qRQnM8yQrFHovQIRJ7yYnyhWxu04XRe5PFejiTLk6pvWTG9ddYw051K
eLsjmcHfmN7bSfwAK+er3lnyrqjIadVsbQ5ICyKSYIzeAFJvp5iroOrk1bTark7VzB11zD+zk3GQ
AXEP8ji665KM7dOWXpDVvhIrcKE5rXtcxcQbo2FbKJI3Ax1ASVXAD+rvwBhdaUtMG9QO7UZg79vo
ZsRbbaI8U9E6uvmShbtsLs89Oe/EQMxV9dmGDWuRpeX40IuLY5JITmGXX2CKSNBQ8wZLBN2WRY08
usQo6eduV9WA6cwOcbZJxGKBadKIYTpEUguXob8ZclwpStZ8E2p/jdpuK1L1bS6yDlG5zXFJh3Vh
JFaAeIzWHo0wl90cXGheLO442+c8Ea8MAb7GcO7Q/VMxxn36Plo18hKx1B7yN5ATDiVmbtG/DFGZ
EAHSg8oAnzyn9n4S1siWP9zhlqJNIjeRX61C1DztH3JaLa5TqpU/zyZ4HPhx9DgRhAiFxjCes5UJ
TcapmTdP0iS/ZjrFVCgS7ZGMsCvHNsfjUSP0N0tvm0p6gKb0Crnu3SKNNVKcxjU1FCDKnACUpyHj
1rjqN6NmfcBnmUiLqNEBx0DQp+IMJDf3xKrjp2WduIlS3kn8RZfgCNmbWnWPqvrAgI0WqTnXKAKR
bpaw8DaTDn4aaZWCO4mYc7PKyJBdpMhbZkjvnRTy3DTShx5WFpEGRoGCXQzIxDHTmBWhfGNJOyVW
+y+ZqlMKaBzMQ2RXNd0Gk0+TEna1PLeDiJduI+WWikJ8vstbR+WbyjtaTA9hiZWudhwNNXbYI7Vc
RcSEHnlTLX1a6biXmuwbkiO2EwUkPwmW1vAW2RAH1UW7JuAQQAjF5zklF1SKoSb1R2zxBZJBm8il
nutIc3s4ZwitA8MG4CiXKT61cSg8aJPzlsAXx3foYLmWqqubVGEztUR2T89iI1exn0tKkEJPu6Zx
fpxr+Sun62mXyKdRjDv0/Rd0ME9E4uFLGKO1fRweBAV2l38DAvqu1OkhNsbnAZ+K0rwlqvPFLoZX
/A3mtejbyrOsxTooMntRpa+QrZigsE4uUdYOxBDIeFAa0DleZ5WBYi870ZtX0AtfGYZes7SLA2ZM
HlfLRvJLOVB9s6mzatJIIy3PPLWdX/u2Y79I1WeOkujohGp4UgNrhCZXRuRw2bo8+t5kaofOrN9r
tkZPBvd0QMPJF1BUY683IAI5ahiBqUyYDUfIEmvTtynau3mQ6M/nj/ak3dm19GwQHb+BA1f5qtwz
qKgph1DFfcQy0U3hKHEfhle7qkbXHjE6y8TYuFYcZj7BJuCypdnELmXDLwZafaS9fhS5c4Tpd4Kg
p7iJtcAAQLeqVrEDL57dsbAQuW8KqflmLZMgPqqNccUYZ91SCfUIszsx9MxmIKwpQ/RYhfqFsIQL
CSEXCkHhg6dGcTQtQVkY577SFvZX6HKdXOtuPprzJpn6IrApOaCnk4PjJCvTZ1LuxgGVW4E+UZvi
1BuSzgNLh/+rxOac1g4ZdZ2Fktuc0IbZnXMf06+gzz1V57zpvn6fmP5H/Iv/4xj5v4w4oBqghf79
8BjkV5908f9cV1pd+T/7Ln8rP7ofZ8nf/4F/iDN0NErMPUCnYABRvnOq/oGw0gEJ2A54SgAYIL01
wCp/HyejwEDsxMrA5go9g1HzP8fJ/CdNtpRVimStiiTzP0JgrCKHf82Sf1NIIWhCIYX/mckyn/Oj
sGle2rYWnel4HTk4rg66yi15dcdlhw7i84fL9AeKi98JQZBcAC0Fu+Xo+JV+pR3IXb7kBJuGZI8w
Wl6iKPXxzWBxi7vrn3+SyiD+dz+L8Z4BAQd1GAzOn3+WoGnihAk/a5lit9Sc42hfS/zCHpyrbFu0
nP3EONIODSUPWuXzbJEcHsoXhs/Va6F9jtG9pDDzNKRC9sKZd3rGNaJlKpWOVvi8fH/+hVfQw6+3
AbmBss7zAJH/yk1O7bZYtffExc1agqmnYUecVsokfVK8GiGhCTab3Z9/qP67qwQrmicMHQmOd6z2
CB1+vPk5qth8mAtKgtQ2MIlUd1EDeFCFFGkKcjTAJ7PITRUafQlgvqasflvnZtQrzmyMShqcRklC
80pfc3CAbGmkCG0izLjjVUjZtE0UZYYGxsGbeQrNq6Js0Eg7rzMStDyrqwcUwndi7ITPYYI+N5g9
dzBteh1gJtYOL4d/K9woNHEQzQCsKnAEdlWdf+laTtdiTE5/fkm+U29/uhFYPwBor4+ohVrqV1FQ
OwlI0hm+mtgeBNVqYeCayD7KvMCFpkCeHLrouejhWStdeJJpheUkDaJ5jszdX3yV9er/7qvwnsAt
4Ssh4vr57sxVZunFWDue7EC2pA3ceTOZnsRY2YW7kMVDkSM7PlF02F5op3WrsJlclslovkyj2R7/
/Pv8bqVYr8y/vo614td+YOU4TM2tbCRQgcQ/QmM1Tqyj1pIWNlzbafkrUP2qYfn1x/NcYhgGFoG2
8heNC+OnQtcYLXpNQ5oQiMeRbFsS5P7iN63L268fYwBZ1eChcTiV1yXrhx9V6PVM8BdqA0aaOL1E
/6oJkbtWgiFMEgyG08WbYSIf6liTmJQYh9mqZ2+NQoiNoDNzGV+01e3I2Luvke67aT4GMDg/tHLo
wMtzmFDCm4UcGVfShm1YqiNOZmjXumQyAO0kYLK32kKcPF2Gp9ZQzkPY6UfiGUkD6/CZNNDb2f/r
yq8RZc5m0d8qs2crq70wKgoPUAXNWYnQeCybvi6IgLPy8E2S04+snF4IM8SXyolMQpUGRIwJmeGw
pGTJE1iZBVtEA8euInmFz4n9rLQ7lwC6v0SI/dGzTMUINo30AYvL/fN1jkXeTGaWO56V57M/AzEn
BgsbnkH4niE9EqtGT0WOTU5ksbSxohUcQQSrYbsjf23z53d9xTL+7qZbNBQgfaA6XrfdH286ruqh
x+NiezB8KaXwy3FgragL36FQ1N1E3znuZff/4UNtACeILWXIV798qLxM0BIjPpTT+tj3Dsc9joF6
29wsSWuh/08HnraXP//QP1zO0G9C+gO6wpK8vtQ/PN/lBEYZnzTbuzHs14RtBAoi241c04oURldi
NAayQ9qMlfUKsSM5FjgxsAnHf/Hz/0AFioFsZXKiCoASbf2ymtH6Xap6iBzG7pPu4sQAtSKT7h0j
DHLlJqaF6GBRayKiCNfOu9d0K3Tdkm5rqhKCCelZ4PAR0LZ+Y/b8WwqT8bvNl5WN5xLICE0MaGW/
rDVZgu8IgJTtOcWLhgvpnM+3jOOouM0t5zSFl0eudxXeN03jXB7OtHeYsmB3GHymsCumjz1KoYEy
qyTUVrXz0hWagWaJ1kbKMAIVkxujWNrRWORfo+fkWuCeNMRx4ZjeNPZk+3UhvQjiCKLVvG1mb6a8
ZrLNPB0iPxGAHhAbEG40KUK4gm9m00sNpAAzfjNY1lbp0LarlAXd6bnhLO9KBe2AMuqOEs0BlLeY
QMlhcaNIrBqwxvKShQREpcnvkkw///lT90c7hYXtaF1VKfOcXxZVA/VsOYCuouHtkKI3SG60kkr7
5AnEQ/vbEv7/4xjy36tmNVlP//2B5OYt799+PH+gXv2HllXR/2YwM9WwT+BZU75nnfx2/OC/IEbV
kXnTElTX8JV/nj40828y4SgygnHihOBcslj9XcyqAdAFuwtuEcEIaj0gtb8Az/4MgMZH/bQW8++v
2TsayEYY6waa8182BnmKCinKJF426t4ExZE66UwPGI3T/yrhMSXzG1miFyV/Q+NlD09Dtes5ZLNP
3MEK2mn0gkV6ooPrd90DnjlCYwPARpRUAb23FbnkRw150mnuhUtgK3cQYilJn5f6xkTVtH70VD+q
Yoc+yx2PUv0OHsSR6KoH0ZMp7mRk3i3mBa+gtRSLct9HtKgJOFF5eavQq5jSNPkOH69JEyqP20PF
/2Xlsmcme3JsmNMxkqd7l7Tf8iL10ERs5O5SR0xSdWJQLyBCAOu2DyPqzKz+XCaDWOnneW20Fc1X
Sv9zj9ocPcNGz3CiRkFraDeYh7cJhnVRPNvZV8ugu15FlC30u5D0mDSNlZBoNsdvkfDI2bta16fK
eEA0u4vHN8aKV4CvvginrTEj3uCsERThlZ1/q9TRtqjiY9QwkEMkpghlT5eZi8hQUhm3FeHCPQPN
zAJgizxBEZ9iQoBCDYxKL3nVm/0YCwQwL0N0JPlvY1iAYTLYWC1xx/DNncgPablN4TsrFMlgG0MN
cvmbsrzby6PkvCkmAjFGogr6/3j+aqAAY+Z4cUI0GJwMMguVfuS3WbaTu5k28DPe2/1MChgzaeby
pHUZPU2fDr7MLqSVRm+rA/3jlDkJzmx90XAWJZcc1rraiW2mKe4Qa1imG4ZDg9/Wo29hJdcgAHeq
p9BplUk3j1G1TZLqIi3y4+atJIKepvUGxZgrH6cxPiRxt0sXnIjMf8c5Oday6i7Vg7ZOGj/oI2Ge
i9CKTqSz7IWtb9r2VUauCk3VLQ0sckzdpNLk/mo7gSPHNHK/tCLasaiE+ae0qAPzsZMq2RNOucP0
djILVLURWj4YH3UJls8+1z3HFcuPyJ4s1fwQmddxfAFRtCnym7wL+aF8B96E9RMj41UZBrdagUPl
S0YnvMOYK2v7NHm3kArULdoTLOlkI29sJmdRs3gj9eOCGHwO4XyAvegaoBsJfax4ndmuzu7IXRTh
MdqBI/1eZAktLhQUopzxF0fMq+ZtQ3K5OQmP8xeD1YuJKE6ir6k81Jk4I7T4YSW8/FbV/ejyWC1g
PxR7f19gUPGDkFvbMCtL9McKiM6g6sR4SDZq/plMHvqwp4wKbwoZAUzeol4iTUOrqnhLa5/0Jt3P
VuErY+zXi9hK4bSr8nArwC6MmrIdI7TFNPPCeAuVjr9mubXytSRLFlKz7fXf8M0i32Te1biKg2hx
ZjpdbacUiXDmbNTxWMX3S7OtLMlFzkgiHtqD1VauvaIsUDXs8vLVWfuYvM0mWcOjzTtOY3I5mfoH
uYCbtJSOZndsUETl3T6N3zQHBTWRiRmonUcM2ADiOpe6dwMXqYvv12Q84++g+n9bMf0uRez7qv3D
Rf2lrBwsxiFg0Wji5E9yn130KvViToWLyDZF+TrXCiCiZ8YMi71T5hbJYfEX9/V7vfyvIv63+6pr
IKBWu8Va3P58X4l/kOxp1XVnioVlk7MRKavMMDpmYWT+fWXWWHTuElu+0fpwngz1Xjf3pfTcWHsR
Erx0ZqmQ1aucnHjrpXkvjGNk7ziiZGZC2z+omRZJw39UGn3/1pxnZZ7F9ZvT/fv5Wys8MXAXciaT
zteB8ckgMzC1TnO2/MX1+fmM848P0kwLKrKqK86vdyga8kGeimHDW6bmaKI3RUSUwy5hLNL81WdZ
P1d8fBrwUodRCJYxk9aeqv/8syYmHOBU4mHTSCdSke+tUNkn3RRgSQxGc/SAqHklY3Il1Z6nGuie
oe0UY59VvlEQ4TXd5BZi+hIfezanT3bHjDbLoaIRTp8XX5hYehH7fCyt+cBFkINOSSMU2No15uWd
kv4DebfP+u9Cft8no0yCJKv5gCIuup26dwU+S2/Ml0XxOnu6EfAPxVmX7xp78DXmW9F810Jbwl/n
gYuYDQQumsPQCHEEI1zEm5uRkYi8OC40nteR5NFKFieRc35TWEom/N1tHqjRNUc9NcTNnjjJVR0Q
RLmfLp+FdImy7tDGO7uzaPwz7wmFtwojmN1Vq3GTCY4CdIIN0W6Ifw0fZcJM7Xpj9IFV3lUa0lCL
cEwUUYpFdB+XwSLIh9zl+otkXNdtmHEKuP4vZLcyPwdiUSwBTnW6lQ+1NWN6FtgbbiYBsmH+UORT
ZjeeuUxQix/nFElb/jHbxUFeZaW0OAaGf86nrXxYXAINAibK+Kl8A5aMXf9sKfdpcR77AD961t+P
7BwmfMBG+hJlI0KJ7ztAUX3pBybo9BVl5t2DVLudepoUT0szBGbdpqjADnIAmuJ5t2izZ3ICNHlb
dYq23saXL7wONZdMJrKEwUPvTo1OGodJNNwiSIvU9j1ZnHbekzFqs38SkKqjd84tPRBYo7o+Bb8c
zPx4jTaKw9YGTYpH6l1teO9z5biA31I0FxtJ3O6iXHXTUNlZ83vKzDyl4NF4T1ZyW8TeN2BpiE45
p9cKjb9ObbbmscagKVsdYO+az37NrOUwmQe125UaTnKMf9CqGLjhNPfHoQks8wIzh6XcCtYtVaOd
g5IB8yErd9kGUIpc2FOuY94ayUc4hHci80PMK0ra73j0tjJ9a/XZVhaID/y1IQo0oe+Asrkjlhub
4nGOD0bq7HHwbCbb3ICF41yIrQj1fNndL6rxkGtPozHeaDo+Rss8KHAkoyebLi90O9RSmtvFfoqi
KlPRuRGPwy+xpUscKq4yIIR+R5BG9QXdRU43unwAfOGNYbKZrO1kdwcYMdQwqacWn8NkUo+Yvl2p
98Qo+Xk97ZUiZEj7WcmB2d/XLexCLKG8W6EGqIRRWYZW14mekxFRlJxiUCF8t1L3sXOh/Jvsb4tZ
uJgLUK2B0WGLVK6NfR4MIl2WQKPiKjQ28cJho5YejeTLIB5lTd5LNndniuEL4CQYAeSXvduq51CW
fAvh19C9k4mz6/RnCIVu7MTePE2HOIwe1pISiZk/OOgoO7RO8biN6/ey+1JndaBSa87ZmcHKth9e
iPh7giZAy052Tcb11HdaF0gh2BywKdcR3+jSxhC/MMJRahqzKycMqhXISHR2y+1MQTqDf6xW9Xlh
IvyzeFQvecb7InhWZnAMqD2HL5Z6E7HMduMXvB8bPeG5VAhr1hdfB4HEnNyb1edKPnQSwkTeeRiI
cbUv8RuFUr/V1IsSZCiI8Pio8bWR4kMEP4xO89WZRp9od9cmC3w9SgxKfrYsPETNvIXYuGsKQIoo
77QZKgQG8AJbqpQzRcnJLA+7c6PYbmSKIHWKDTGmGn0QYWI2N3mN29eonbcox/bcLVwW1yF9UsrP
klpJgqRumFgUZH0fztRO6RXdib9Uipc+5OLD4NjTgF8XRc1H30uSuSMn6BAXSDBDJHFxeyd19022
7EOVmpfJqNnqrpkEycKshxCfCKmaSurgognfLh/YGjqF2KY+f5SnY9zylOb70T4CZVem8vtX6ave
U6RLRjiTxXklimbfJA5SQhlEWCGSt3dQtMhseG1lqNY8rfQKZ0EuFx/XGBIWRB2kUutGCq0a9qGM
k63d5qB/UOxZX4z5odCBp3XIZrPqkNofCrI1lrwhVI5stbsooStmFBuAQF/t5TA6waRDmjFANKnH
sH/K5IDkqA2YsGwMRvkFy+MG8XiToPS0yr2hE966E9iSprtW8pIxiNA8hBB/T5p4QBrRhMGqibCV
k9XWHpGXLgG5ASMnCELfOvEccvai9nFApGC6Yy041pmxSc3d1Lwu5bVeP6fIbyH+vUohwBajeTVt
xw0Hut/XhpgIG3gm1f22E4+tFZ2SmYMED60jI6eAaVVGsjuIc2bM3gTYzKrJoqqtW4nzdz81kLtB
b47Vq50E2ah6kmhgS2FRXLY6Z9jMB+vxSLhyZd6O2ctovSpq/qS0pqsrn4VGGYh8Pa28OcZxJ3hO
l20cg3KiAb/Eqre84hl0s4VOvBtyIIoTAsqYsoe+bXebAbEpppxZZl5lsYBnrERQUJy7hRuWLokL
gsJDWYociVhsGvwLR9fa3KSIGRU2GZV3tO23zSovGCMvVg4ti6lR74peC0blaUEfqFaGL+yYlwWh
Qztuhe2sDoIvDUv9VCHF5XgV1w+iOw0DqjgHe1xYn5T8AYssTT80OFPsO9Yzh/tbzaZP0jyF4psk
zbedBtROR6GCsWPusk+krpumx9EV70vHpyvBjXlhCrHpHccvE168nGBRubxZYxhDwUKcDegJOM4/
ggd2sUjQXhiAgnJe4bFm+oIpAuEVv9+eOR/F4AZ1EsrkHqZatBvK9DGpoOzh/bOX7EDIjIe5d1OM
oQ83BhQz3jM0oo7qAncpuD44IEGvQXtitia4uhq/0EAA0yzljarWvhkjhGGLyUdjs8ajpzVdawe8
n4xUNz30MiQvhjFZjMgVXaVWwRhm863cPCPITMYVCl2ukMWttAat0Vfpw89GFF6n5qD2cF9aF+Ec
ahxPtrZ6JPktmgsHbIfv1bNo+WSqsStaZWNXBrE8y0njxC+F6bdRNtxxtOG91bsWLqfe5dtCtm/j
tUrRunOaiCetlr1ED0ji3c7d6NU5T49c3+hRRcoe5uGw8rLhuqaWDR1z8JAnlZaypHlmKm7zjLIz
K27q/lxklB9F64v11CrKN2yKtziS9miew00R03weKSSGD7q/3mjmB4zU+wgKmq1PHFdbVzSXZQYK
WKTb1Fz2DoUoKhYbFJllFh+aFWMvzd2mVGi6vHZCbFVBFBL3scpJHwUNOReKizFwC3puYyPGGrEo
EMcrHzXCegUy5khKtrr5UtgPeNLcMWL7K595mvXQVWZ5p8MoAqzlZRLpblHsQVXoFCoTqQj0maNy
tXhTdSU8a4uXGYLc01I+cShQa4JhF2Or5wtr2Lat36KcKde4ghqfozY7DDrhBOlzZD8XGSUlashp
vtFEhVymy8/S1N5OWrdf+maXqNOOJpyh5wcIWV5RJvffmwz/UQ+aFiD/+zVP4ycyyf9NLfNfxC9R
LNq1/74vfVu109v8U2N6/Qu/CWM0AjbW0Au6v5bOgXiNXf+tMa3/jTkRXRmoqKB9VjbJPxvTayoH
6AMmtYBTLNrP/KW/N6YN629rxAdxbyzCMGys/6gxvbad/9VdIGOKVjSCPc6z7H2qovxyfA5RKUPs
59FURSa/m5JSX8zKIBKAsHiOEn3RF6dGYND+4fr8QbdqPSf//LEmChlgRaAi0LJbvzSrFs2aZbVd
TE/PpfKpZrSD0ans9n/+Kb/Ejqy/Dr0tl0rjMjqgLv+Xs/PakVvJouwPDQGaCJrXtOVUUkklqaQX
4soUGfRBT379LNa8VJrJhPqi+6IBocUkGQxzzt5rH/XigqIzNGxMuZnCvPuOJ8n4Iiej/gjDDYh9
oKT9DB+e6qM2Wx9rdt6KL0QRNCz2usEuXSKsU/tcS4yoMN3Q1lsAyTHydHb023x7Qm6dTe0mG8fW
XjeqhnjMZxfm1DJz64OasrmF/lyXM1trztI7xMwQHGqNDBNgAUdBy+6BsZcg82Y8Tx2mSy8AC4MU
NbLCxzFpuj+EaecUUIcSTv2ShPpfEs/Jc9DF8O7KJkmj+6Ephi9xHZNioGNlfmt9hcW/tUqUpB5d
7wBCNNZT9jYy72HOe+kXJ0sGVHvhkNBiy80g/1RODsLvGUCbdzMDzOGIFqes7A3UlrXGE5ptc/xy
8xpPdnRLUrMqt1bF9GOQvI7WHZdwts6jFrDN/8G9KPMgrF18uVp8KlLFnjHXQ3mfzqPGpdbGPCll
EnK+MQnNHjeX3/xhnebtxQOwoirE+KZicywz6s2pdCzFIqOd0tl2obGE2NUa3kABGY0zyZWRJg7b
O28X5ANCh2Uvw00cf0exX4Ypuk5wAwjhccqRiOSx7Rypr0o4xdAJbVtv21kYn4OeliZpNwTV71tg
xzGWhCWPXKMFERucS8kLFMn4F4FnHiJ7txuGG+Bg1ms6QeDcGXoi9NOAUbEyK8TofeOzKQziyGMf
1zQ4Jkeg6VGf1+F6sMKlfh8meGubzNDBjuiE+DbzFEVd38OdvnICmpgrxyqNb3j5EAJbeRAA9dNt
fZfmkJ3X0pu6kFUyUuyKS0pV//yqFp4MlTv+7Zpv3/C7zn0wWdhDQD5Bx+vnbZyJaK+y0djZuBVu
VBVYV6Lt7HOvaklmkYg0aBPaR5OClXqdzMzI2ixpQr8oz1DSlWymDFJfH5tagWwgkyAlUlUhaRUO
0vw+y4lYVUH1LXIgs3iprL/O1AfAJVvU9VfSNAeooKjwX5xw9uJ1kJcmpQL+XygEiyuD+63KeDh7
IoikSPfGwqLeTxP0fak/KjziKchdYYUvqYc0UUNRoMhQv3RjHxCd0OKiz1TeE52nTIqNIb5FHzhO
zneaC9i+1HQ4aW6oBKFLB3pPI6ssu4gw9irW4arQDZt+WfXdvRsJf1j1Vcj5MoDv8TFXI+Gard9w
DJrgLbj/r8/9/625L1P/0c1Z6J4X2crSyZDL63s3HnCsF5ao2ZOhyLc/tGjrtxhni5s5LcwrD9I6
TNJcvlqf/j2iM56mGXD2PrwW216v7kZMNzaYcSoI6ThzhEq9MlnLBtfVujPG4Q/Gx+qnnpW69xGn
B6vUKVLryoJ4ug77yGUCutGAunxKzIe/pOyRZdeIHraetvQ2amw24tpY5kzfJgMrFWrdVllx5apv
C+Dhw0YMuwRkLiQnKihHzYW2iFKdey2lvn6qs3Wbi6ncJW1FWzDEn88xdsAwJkHirxHF0XDBaRPU
i5VZPGS6rtS6szsDSpHfIPgA4UWIAC51OsipHcmPDikfaOEt+GurjjCs8EFI6tBUSENKl+z4o+94
fpjlYhI77h2sbM7KD1MySMvO6j9iSILanDWsWnd16ajvMmYaguYKP2ULs9Y1NzYKtiUi3TDMFfI1
8c2z/KK8FYZBuS6bARM8JVOnbqjJgb8fsohIx8jiTJgn1HbzStJIZEad900AtXDldsGI5aLqSDv5
x2kOTxgdgwXfaCLCEUcvuI2JrwzqOIPj0Ad/FfktN3q21P2YQAMx4aL9T9dD50zfyHddubQL331G
aE3Zdrp5tlWAbXYIwNDYuzowKKK2YhuDT9ZXBtPJh2vR8IF6Z9HtQWW7ZMy9v+I02hH4nBL/NWBW
PtfY2k9NDEFHpMPz5Yf5ptY+GLfLtZC0LbF1Hti95be8u7ucnLYyZR+ytYZxeBhb5ew7kUwkx2PZ
/F4FvdltlCHHB/Cx1Zc5dil6tPGA5E71nf165dcs08TxrwEizqofkEyOivPw10AnCCu7rrIt36rV
3mZEDT3S/aEiLfv0oYpwGJZJOv8Z/Q43raybrzaSve3cYilyJgtMS630vgiBtl/5ZYfdMSY4npO9
SEvZabPivW1b3j0nwFjhoFOZ4olXYbpv0tJ68q2JPZ8Ch4uBPp2qZKUH1of1AF2T0G8ry38SEaBC
HLLB7K7DKbSwB0sDIJLue/UJHEXl33iyxHSjMyODITt5wMMu//Qzo4nX64rAdh1nOT8dPtNw1AQU
D4ouJa6Vm4oKJV7U0PxsGrr852WArp7LwxGLTmhp8B1ey4XKY5sjzTeSZpqvVDuLm0RE+X9TpKxH
X7TRz9id3dsq7+Zd39j+L1WU4oogexkjR2NoOR8yiHhd7CGPvp7ZEyNNd8ojCSuu2kGgL587CDB7
4gIRHMyRDyT18iM+ikd+Gx3ctM0WmWki4Ls9vO/EdHRqVEgRMhVXct82+dKOMIVeoFUq/1o4Oe6e
MMsIGJKA4wK41chPXN4acop8xLcETs3dRKCAaHFkk95NHdHO68pR3ldSTVC568pMvvawyqrdlV/v
nD4xwUGYbbdEvo4A7/DXl2SlLDMOMAMSw8aVgqKXr92wBk8zhG5CkkRdYeVjfRE9YhS1gMlNB/xe
zq/53cBlzneeOThUeTHm9ld+nrc8vKMXSjov0xN/KWpQ+2iKElU0KTQ2COkNKEh3MKIWkH6FORUK
tEK7xGj8JKGXVKhNBuN+6HwwmfT70no/Jj7143gw0D9OcdA8jAl+kpXsMYVtZOOjbDGs2CBapa2r
x2xq8EYNaVH/NUaLcJTKgL60AXVGFQuMo9VvTUpFBCwH6BW/OlE9jpuug/VCalyFmoAr9D+GSI3x
BwWNbRcSsJQ+kjA1PHdNa/8WuZ+9BpUZmyvNPh7ZEqh1teqq3LF3SPOzedVURsqCS5eOmKVg/hLa
/fi3cPhhH2RE0MUGvkLLeOmThTgWKbhFVU2/ZRkq9SeRtuGPGXLK5ybRsbsugC/dNInL8XUOo/yH
qgz3Twp74q8li9Dcmib+ryUiIPsvbjLSAqamYGlDJEQyCsGGGYO59SdaxEbiGHsvjMeXCP3nZ1d0
MFIuD8QzX67Lugc1binx4PE4HIdRBLiZagkYKmk2H1ToGAD6UDilcVOQmTXY/8N0xeq6ZEja4GyZ
uw4v2FZ9Uih4jbQkZf2lHiaEhJVqd2TH2bu5Fj3b+MlzdhxBm9+y9bpdbGl5ZWlZ5qOj4e0yYbK3
WGYOdjWHP4LdjEgIBTE2lBHELqvyelUXPfbI0VGYj4I/46Tiz1aDAEuDFbryDE62y5QfloWWBY7F
zXkTYb9b1/yC/mdq++EGf65aJ5ZfbsICZR1Qnr2wounWIbHpygzNl3Hmnn12OLCekFOdzJeyNnAX
GDz4OAqACdqi99IS26GOcdDMGUcmjlYdJANQFj0BOTmNwdwU9XOf5PSq/TH0XAIMTeM+9fG7rkDU
2y6RuP4IYGRW4tkgKi3Z0Pc3f5VpRtZjgYKgITAgZFKbRc0cgCvejNd1ngZoDwnCuOHhKjAnMlCf
4TBF8PGSoDDWOveBFQSZSVVa5rMu0LelM42S2GqeLUnBaVVko/9xiIzma6l98bdN2/wJ7l3yqUlV
CLjHT0But8mIvrCqy/AJqF8V7z1IYn8ks2eG9XRIH0VnxL+6zJmSLZbP2Nl0VsJOemgzGFhDmNhE
dHVz9sEaTNY1X6V4uNnXESchZpoddH7mOSA0JR5+1p4kx4DUBfNnOPiwQpSdgrfRcTn8MnXY0T2Z
ap8opWJE39EkiNFawnM/zw0u9jViT/25TFWL/kw36ifs0NLiiFrR7+zI7viA2A9bu5ukaBW9SsmP
ZdPphG7FktobjUiHAfIXHcWyqSMiwQYNgWKkdS1aiX0ojLXbOdmDX9Z1R5fSM15UqOI/xCjiwoVh
6z5i2a9eZD/AL4thbP41+xFIReeOC5TAlK8WCNpijYI5/zTFrfu1Ai/6qRad/kKsw/BtChw4j0TI
kDWWxGkxMmEPkG0H2wAMmldG9H2ybLo3CY6GdN3IFid0RqmLcqUq6+8Q1dxmp1rLles2mI1m7ajC
f04KIkFWc1IZH4QkGAi0HbsurNQl7dI8CdI7151M8yYp8+Rj6smhRAJQWLcCIzHcPxizySoahqj7
71/nTfRTrscOZDmDY0g4nEF8RWUL7aC3gSSC3LUKCXUBWPooYxpvZjAM28vXO/16LUyoyBU5h1EU
PM5Az2OEfI2RsyDnlcuc4cyfJMvtUwPU+srkeGZJWA5dSMSozxP8frQk5H2WypKEjU2d1v435Wfp
o08u5Tqqe72nPhdcWYJOb432AuVHvLf0E9joHz5KC46gV8oG1U4VkBKU1/AIIrgweQEc4vJTPK2Z
vLUy2DOiNEVT/+ZIfTf12gqOeYn8ZtOGdchnSIbPh2L0jdshAXTgQUv5OouoSffFoIZ7drUNKbKd
jq7c8pkVAMI0D9ekScKZ82gRdEohZ5FgaMM/NdHVr61h3tqpAUa3I4cs3FptVzgLGAya6+VHcO7S
uAwcKoiO6/ATDp82Egcrd4I63MQwz+6G3O12DbW/21H3xd2cT/omNvAeXb7omZMcblnqB9Kkanly
HjLqZpDlmDGkRtsZ9jE9BBa+OUE1E2jJYhBUtQsbswsQ5LbX7KJnBjTjmXvlB/Aj3lbG9y+9dK26
TGHwRZ4nfqu6HTgoth2IugTNWlc11Y/Lt8v543SxpTNFbj1nL5+cjKMxbZsTGTWw2TYlCgK1s+rZ
/C9Ku2ZAvTDX000f4FfcIB+Pik0w+qFFDieM/6e+dmgWB6KkcJdO0PrIjCr/mzly4U1yTSPY+eYy
gZNFyhqYTnOU4xiyHXgqEc4LD0/WL8J7OSfUlEg/ZA7L1Aa+GIItdvvldhBRHa1KlEv1jtAg98X0
bIR6tj+y0hFuR951wiaZGMkko2c8l+n3EnlAt2EGDJy1ASMFMkgl5MJAWeKCPSoy28UsPdCRCluA
Ss4E4aKLMmbmITFvJtLeCUDMB+p0inIP0qwpTJakq+HnULg+/TNS+4josWTLDQEuWgWBXf7nkXHT
7Fy7gwRuNBl4a+V0LG9jlNJS15XfLAE+/vB1jif9sQBos/wCP4SR4cwpLj3DNp6zIK2iVVyMiYa9
1oY0ErrY+I8VBMp4RUJdvGrGGSVGjbYXhKRZuwZNDGJSyqGXn2uCBl/ZyGLsHXQURV9UArliM8Rh
9epPKvQwj2HN3gAlGr64rUoNMH7VhCKtsYSm70825CpvY1QuSZUrY03oXB09VAAKn/IQg+PGCLvm
ZqBGSKmCUiHHwTqNs/3ce81feBIYM8xyNL8XtEwoX4qpbUnVgRMXasfG6m47yLn7ObTp2Wmn0t8X
B+dvZp6EqKM0ayDOxWMFMow9CwerqaYHyE6jXtkjQZvMOlgLUlGQ0A2CNc8+OqBnUQ1UjRttiJXl
b8lVWIsH+j8zIchR0sADD6PQRuRYIkwVQQkWnNxbqq20H5GRlrbinmWk+59DnuXFvvEUys547LyX
URF0hgbUCFjz2YITpiWcTK4tsxBPvVPP4407GOMvFdUob33DGn+b8Sh/E0yO9qQic+iVzZn07vzU
KUtE0p2nYOuZUoPmsmoDi6xfvjrzTE5nQvXhQYKV69eyXnb6NdCWbFXMYvrR2814X0mo11jmHRt3
RSxIsPAL8duawypYJ9pgJlLuuETA6rLubmwAvu1u8ick0p7RTdbKqeSMN2fqIe9J/DsbEdYm99UM
UQt6FsHEWruWIZGkhkOzqcGdoltOi+KZX5KVG1uRArsmcml0SJduhbqvEyrnu4qKzb8fOCw7wDlp
c6T38ZgezUZggGtIOyg7VF1QHtEtepd1RZ81Qjc8JbdNVMb7tGyuLbfnZkFstBywfOp42EoP1xqk
IHL0p6U0xQ6Kbl2MXMvrBYmCLeJFQ9Is8PTi3sLOGmNGolB/eSI+s7UIHLpzFBItdjL+0Q/wWjNp
jSblm1ayuJN9aX2IwllA2Y1/Xr7S6bLKoQ57Omsqx0lCXA5vta3aJvJGsbhTAQ2v2r7QWwtE+B9D
zkCZK+ns+imSVxbz0/tjF2phCKYBZJHbdnR/pW5grnaetxl8ostYGiZKB2P5NPtmeuVRni7hXIpa
kARpgnrjuG03jQ5pvT0FK3s2yw+pi/LbJhiB6znpRy/nibLxdruXJsmurKZnbtJhjyTAOdJhdY/h
JwmAFyshDhjVPyHTZgnddI6F/23mgV45mR+FdiwncoJ4qIQE0GAW4sAyot9tFUCcRmYnAEsYbRZh
ypqUSYgrLHt61Fn716sTTAqq8FwIcJyTN2wrwmHL725JFZgrA3Q4BLwS1rYQzW0aF/WVc8eZh0HN
E684DdSFCnLUYPTAs/fS98LNkMKYtkkGvikyo92IgLSKfx7SWHds0CwYPllOjoZ0nMg26WcR4lrA
qWYjpN5AaILUTZzHY9HCSOAPyNu9fNXTOcMS1LHpkACEEfTUD9/ARLLJPJGIRyowhu997tvUszPk
bZynDTFiUjaQldJhY5a1W/PJq01VXbnzcw+Z4w89JkZDcLJhpFmQk2hnhhsz0flrQTHlByA0dA85
jcKny/d7ZuIgFMqxF187KoLjVgHSW0e4xIiiACfkaxePgZ5WMZM10exizLjr2Pwm21BfKQiduS7l
ZeYqV3CqxNh7+JyrSAo9Tra/IagVcLhrJq9Q5iLslHnEO46Gdg9gaf73wx7rkMkZdmmPo0w7OjeP
bmi4mv4pi6a0fJwcDFv2WrAsPDZlV9QSZ+Ys7pBiG1tWTGgnXAWYvg1szWSbUFhH72j6aE8wOW/7
aMJLM7XiFrirB7AzqA21vfxizwwiDzaUZTI185CPm+JQWGILAUa8jQAoQstvuluq++YHI8NucPlS
Z94lx3TWOSEEp43j9mzq+yn6J9Q61jyV1oMjyMUKM59zZE4hGWMEGbtbATL3n78Tm9uDf0U9l0bB
MZdFyyLzpUOb1moc79Uzdfnd9P3k1grBU1y+xWU4HlZsDy91NG6cQUMptumZqoiz/RqPNvhE3Oj/
flbEfo9TkedJVZxtw+FnQZmys81kSrdJERcPwKuaj0Cq5IMBwXztITK7VpE4fXe2BdqLSoBPZgzo
nsMLdpy0ElTC2TboNUzHMsnhyKw0C00FallUj6Gqhy86iINx55dd+5RSNfxOc63ehzR+EMwalkFI
BDWjGMFYUsgVSZ3lBmROcistKJNXXrp97hf7rI8c5cGRUf06/MUceRIO++SCxj2R3MhLo+xrPABj
+aips9GcDbterUPYaO2WMPj4tfPyFphpnZOZ2wdZkUJ1j3GEI+BpN22ZAP+yNWSTOqvodzigzr/g
3ot/mnajn0a0Qgm+XBzKO0RC/dd8BlKwyXMBhdIWEjder4LJXlV2SyHh8qg7/YYpESH2tBh8HkNi
+fN32wHLyx3OQijXxYjXKrVz/3H00/9C6KLPl690ZueBkIdFh54gC3xwvL9KOhzNngFG2aFgDFi8
sTC99/6n1k+cR2rZ86fS1MPnjiPToyiRsaRShQ3nOxIpvHTJNiFeA81r6NHMufzbzrxwgfQDQS+y
LcoER09hrvosqJTihVt1sa9j3BpBteRyE9zz0WrZeQINvoqiOa3a8Bm+Eb4Ctn+IIQ+fva/6KRnx
XAA4n4SkGUC0lDKzWW+qYhjxoxaWFmtHpJazI5nL9p5lFDV/bLPTwUIWABBVBwMllHAaIBwjZ/Pw
5Tkq3+edGwX7y8/odNvC4Wohd7D/NxGs2Ee/1rPAzJfUOBqP6oYgkQwzuR4z/BN47/w76YCAtYoO
kL4oAqiurFl/L/+EM1MkP4G6Ilps/vM2wt4NVpZ4P/WtCM3mHOe7mqjrv9Lx5++Xr3LmtXhsPAMR
LOdJ55iQpKcGTQGBDNuSAEW9ygbL2M7pBDvf61q420vs+uUrnn4ai8TNF9TTgCl6b2zG919hPlV2
qWssb2Y3lREn5yp7lrOnP6CQDncGgUWfYtRBOGur+jag4IZVJJImLePUq78McWQ+tLNK98qij3X5
t528dnzblDORSNLMxLznHL52nXRmr2ug5/7cUDrq2Pu/zMUE+sLEkWPty1HjImKjEb2StTOEuC5d
9CuXf8TJ98mPQCpsQ4bk8+Swe/gjpqg18rzs/W1JUDMyuHy+RU6NWKc1MJ/0U0qId59sL1/UOXPr
Dl1EvkyHkzXd1MOrtnY0GCCOwm3XiIY6mhAgE9i3FlhfnR7TeFC4ibOLstD5bKdh/Be1ZfMbCPPw
a2jCimqb4+vXaYSRt0I8GISAZRbe+jxBRrNLszLRts0uZI42G169AYk8831Wk2eehP3T0Iv6iU2s
QiqeTENMvgfK5rXLHL331QhPORud8Zd0k9LcNm1kfcp6M/PWMzCb+bYXCeY6Aqlx7qYuGTYOvzP+
xE65l3eZFzrulf3LmXe0AAJpOFMLZUt6/I6E0evKqeut8pJqU0x5/bF1AbdA1yN2vY1h6UfBtYFx
MiMwg1J7thz+u6Q1L3/+bkaYmlFOuqyarbbi5oZYRoxp1eihK7k8Fk7bKsuOyYZNCsaTzf3bWHl3
IXzEVVVZM3fnO9aHjkV1bYwy2oukFlvtF3i1g2ZavO4YCmQHaDkerW+Xf8S5J8wGmPo+XwCT4NHN
IhFzNFzTeltbpqLgoyDYVbigx6lxtqkr9A2S4ji/cusnRwy+PJPWHDUDpn76B4eP2EInhGhzbLbE
0zi3xYwZJTcNdesSuELAo1vuCQv5ry4a8+5fb3fRlSHYoAsZ4LM5Wh5jQ9tFRzDHFvl38MOmm7RO
u0mD5wxIwdiEDb7d2koMcWX7dzL/c8PLgGJC5p/guCpQz+TRSTj+29yq08eRSOE9+U3mbd/m1v2Q
J92vy/d5qpZcLsj+g8frUv85VkvUwgjbfFYEUwUwrzc1LDd4ownZKogm/FcvwoXhJnXurVvL0RjP
vXZ61MNId17ZNRbZy7/n1Jaz/B6XCphJnc+RSzT0+4+qNMj1YU1pcJZPRHZvCIxzsA+TLBaBTTCA
yMRzjYKmxUUSbCFAL3ps8h6W/A9NIp9HZejerEuSenwNrHaLR6UZVh6rg8uW2s2gTRYupv86G+hm
28Yc/50z9ER3iL2TjwM7xZ8EGxHLElq2Qe0pI9W4jqjmbohKZjtMRoeYH5puTn4YHUoM0BseKU1+
iDwwtQeCdhJh8qOyTrkf4y4Lnxk2zovjjOlC09PxN9NIiVvNmrnHVCisEjsphMrbpkRiuK9gTr3g
uJCPwBIxDVu0r26C2cR46Gr0moC9Cwfbps7K8U9YUyPcDkh59za9CdId0Q3T9SMEN1DPsGIV8cxK
A6JRQ1zehMqZ9C27Y4hWqhnzW4fjwddisKj/YwKanRtcBYiDeqfVNsbqzruhoQs3JpT59DoFda23
Qivkc5df+vIxHZw+eecuRwAmcGqDaHYO33kV0U0aFrwnFPL+BtGStzZFMt9IqvVX1lVqA6cXo8JH
oZ7jJw0x82hh1VUpEhnZ+TblzNi+9IYofmR+AXqkJ+KRUK7B8H5xRMUB3o1q/MHuyLG/FI2RTTu2
RubvRDZjj94xIxSnnPv61bJbCMq+aczTfRdGmNMpqHq39aJNvMsMc4T5UUA5Xxs1eTa4gLz+OYBA
b21qkmgFMb4zZmurTQvSAsFBriuNQgnKI8dSYiLq8WvQuACkFgW+/6mukLxvR6CeC/g0wX6vTQeb
Tufh3um7purWvYkBax2UcUYkXUPY10YMnZQPso5rfcOBN4D+leo/mSrmETV+B24kQ+74ZE2T6W2C
zAZhNbQC+aEMOvIRmAnMrRfFJC3aAQlSnAEafefpOW/XBPoVpKQw7uQ6knn5E5ocKrOudUt8RHnc
uWs5uN5NQHRwv0tHOtHMOTJiWxtbhD6gMhTrmn7rsJkyRCEbF7C8swvx+4rtPGvgJUExFDcqdyN7
jfHH+kNWi85fRNSTEju2JmVhysnmrdu7HaKeUSb4vV2aQasU/swftjOVvZVTFH3os9b/PrRUqvg7
LSUeheDtrgUqHDhHgvznpynSFSiONvWsNRqH9gf6e9HTw3HU38ZOtf9lJI5l3MdkJEGvNYcQBHFX
C7xV9MHkXeXA619nEb9oV8dg8Fdd1A7ZM0O7ST/WfTuQaOERMjuF2Bs2bRLMNAnHSuyaRA39ZrIa
Y/gQWFH6bXQiJfZIFSq5cQ0Xvs1QF4I8+KIZ1mYoMPHbKdW5lZW51M0DaSTzaiLcI9k3YQ44K6ym
kK0j/8h9HdCK2gdVOuOtAyuXbnIl6ld6jom/w4YJcgezs/xPpWMwUvkGpow0kgyhKPTmz402zZca
EUezFn0EgoswIfUiDQi2Gzk2zXNqjZiLLCK2cXCE9JrWeN4mQpiy6JeLeyJaBV2YU4Bp+uhP5PVJ
QKsK+dWqxEpFFjM5s+VTE2V19uR07myvZNKjpSbw0Nkk2TC9dKqTz5ennTMzwWJwwd6CLIY9tn04
7Ti6ZiWwm25LhXH4TEBzTIxw8cfHcPdEDeGaxujMXmYp5S1NQlo9LLaHl4ukLiYiarptEdrkK9Hl
4CxHLlJK/YEcOkQ1eoffM7stUKz9E3ILn6sgeX0p+6MOcVCmLI/i3Q5ST0Mmss5rQR2AbVgVQx48
YGYVP6qx9R8TI61fLz/b4yn97YJsm6wF3498/miWFRMOOHyW7TplursRon22DDJClGqsKzuG47f4
diW6n5xdOaWddF9FnCE8H7hSKGeCgXUALjNC860zc7ztqDNeOWqc7JjeLshooV+2vEm5vOd3z5Le
U2R7mmdZ5Ha46mIz/j6ier9z+DKwdYye4riamS9mJ52HFH/po+FHyU2PuNG8cu/nnjIeaZwl9H9h
mB691kYPdS8p8635H/pjFuaYWl1VAoDpkn8t1i23TbkZKjxlGJ710cas5wiUzh7PucojkL61b8u7
pkRRg5A6HT9fHj7Hp43lYhhTArYbbAFNebQjIB82M8j7A6qB3OSHSrv0RXdt8FTGcOmJTJkh8NiN
Ffy4fNnlOPF+I/J2WfwOGO04Z9FeOHy1wmv4m6WA+zGG0062KfWPDrfm5ascH+3frgKSjrICbi+8
X4dXcVTnuarmKgnaH5IX0PKGfo+CZGKP4EdEZIdtph6GEhRJKFGM/C+Xp4vpU0ezxHG90YhGottL
l7kgd4BJjLJapf3kbJ25bW9nr53vWum0+2CEPaUNEV75fk5fLcX4pfsXQOT1TmyFGGOh9gvI16k1
zz/GPvO3YeshbS7HoKIHSBTcG4nbvDLbn34rgclEzwU5vMIXOJrtC98tS3RMw5qkpX7NszY/NW79
scbv+3L5AZ9U1KjeUcKjq7vkk9DOP5rpJ4PaCAlBPSFNYS23gwk/jN0GYiLi59MfyKDsfQjV+ycn
jgInY2zfEQEY3zdlm71UVm889InvfynMsLwy9M49fHplnK+o+tKKO/qIO8crnNQLu7VMQvwjDcwu
6sweAC7fpMoUFAiZVDP/qyFgeSDoU1wG3TKDHFdKWk58lA48XEIBvvFVOftTvkobt/lBtYG4vDKM
oBj3Vf8znquZUFUHkdGVufJ0neA3uBwumTCRchx7yee8qbzR0z1ZBQhtGzPriUdsq2925sbPgaQS
fnkUnBtvTGC0GzDscZY9GgQ4vUsbkBhZqkBt1qnSBBPV7PVEU12rfp25FHcEJ4TW75ul6HBC6byg
gb3I352xHBOiAOEN8rgLbbKorzzFs5eSuFUotaHIOW67gvstXI0oZm0G8SOKIjbceWAV9ygJjWvF
n7PXWgzIFKchIh3Li+zeQ79ZkUZL6r1V349yqIirTZthZ5Ji/u3y6zozPLCLIPpAKwWY//jLiONA
mX3AxSptDbswFo+JM4cKZJKXb6xpAIN1+YKnaw3eGLqSUAZcm6rE0XzEKqCctmZ8eFM2PM4hM6BV
MRNcvsqZD34Z8NR1cJsh1jq6iqhTQ7YjtopptiFpxL6XUKSMdXozjV7wrNza3iYVIXNXjvRn785d
yOr0XUHRHK2kXWS7k420by1DELUAJsn7cE0fCd/l+zs3RphiKcAyqZ3qLMyOVgote2xnDhqEpmnL
fT5whFaOJ/79g2YY8rc51MnY/y23/G7fl1akowyoZNEgAVJjl2Td5X3/W3SFf0VYcVLwZb5EVcfG
jm4gAufjbqVBnQ61HdJJ4Td6XYum/FMWs7+Bl5LeklThPohWfI76wfqVKDV/D1hRrjzYcy8woM3F
oLEpwR5P2WOqZBtYrBRx4iALcud51xCNeeWZnm6FuFEEAaAW2Fiifzt8ptUQ52VN23kNTG1mGRjC
215OORgzv/vQUmVYhwUxQ4GdZXvtBOrK5c+NHipB6CcDiW8Ljv/BK3WwGcZyicDtZpXsSGvSxNm7
5NC447XC09lLBaYE48Deg/d7eKkmHg0fJEcPQzaRpPZOENIlmY+j0MaVb+/8pTz6ZUtXGbnX4aUi
+AGONut+HXHc+mVCbvkaxEl+GyNZuTJSz1yK0YFwcfGQI8Y/ml5yWm+FQQebBF/EBiKP9dYYaYDk
A1yhy1/6mQn6TWu03NOyiB8NlcEMeyvOMJiaMyuAsltUEKMmSMBvFlB4lYrx9vIV3woAh8cBsFcS
pRSyyEBytjx8kMSRLU0t1tUiSS0cM9lcyk+dQUbZtmxG/dtFV0zclNehCgFl6z3ByyDLnqqP95Eq
kRNtI7ewrnmjzm0v6QvStaWAyPnhzbr9biJKaP0YCApY7otR74zBTfWuawc7v2XSqP66Erfvgl+J
7W9NPLgf0tzuCaHO4uKRPkbmPIwy9nbOmOXml5aydHVlh3/mo4YYwlvi3G+yHzn6qrDik5m8VIln
ulIbt0gSuPmp2AY6/ah0T9mZvudNP+luh8T+Wgfl3JCE7rgI4JClUWg5fGmlJzmRu9xwFSuFIEYa
90RI/zI717qi8Tt3JTphNnUVjsMsDYdXSoIsAjiQcqXUL2D4Qf0UBUpViYvrykR1ZhlfDos8VgQQ
p30w/F1x7Hq88iHW0z1k7YltLFzNlamcaK/tiSg2XfdXrrrcwNH4R5UCmYTXiFT0uBfjqb5s7MLv
ad+qYT3QYvjhyrK4Ups6M1wW7cvihmdiRNF3+Bjxu1tJT411bVkd7b25te/jJnX+C5LE2xmtiHde
2SKuDyJ7VZqN+Hz5K38zwB3fJQrGhZgH6g5B0uH1CT4TWT6k/brtIVnf2GFIAqkzhSQehnByQ8KJ
O/rwXlcZYkvUWIufysRAkohxes1kZ/6EI6f3ZecoMJIUEQfh5V8bPO/uNkoH0eycIbahi2RxQ31o
YBqFLkzk626iGqZufJkN2R321mKbOVFQXrm/0+mCLQTdxAUzgDONA9Dh/aWN07QuO6O1YQffVNXv
g9CNwAYtx9EAy1Pq5+lqmIC7y7yxqeEy1bnj9JIr96loo1sh26fLj/xkNC8jyjWpnS0nCDxQh78o
kfDN0JNSSkIhcN9q+GgrU/vmPQ4yufNaP99QbnLbf11B3i7roDeDrejgTzy8bEW/QmQsHOtoCgLO
5kGzE02LZiGcPOjk6TXE4Mn88PbhoBrhWmCrjpvXWNQ6TFDcptJesK90/385O48et5E0DP8iAszh
SopqdXA7teOFGIdhzrH46/ep3otFCSI8iz0s1jMuVbHCF94wnwraGsEALXEnzL82FK15ikp8ama2
qZeR3Ga9N+EoAxQwPQyW2ZFMjALhV20PkyNv77PjwqzQnwTxSwLI/9wcl7HSrR75sIHYtEPjN3cG
858y16Ivw1RADKqRJW4y5FtHsZo70cbVoT2cnCQUiIrnpnoBmLjOVHPmA642Gu0tkBW3yaY7d5nj
pwXlJlhoHbikpYnvbu/Ya+sLEgmMFFVf5r25oyR11LJ6vCWzZkWnutDXwJntGRhwVx5vDyXXb7u+
UBsBfHBcYR7Kn/LH654bnZVZHk7vetyjQ+lhC7B40vHYQot6nWz9rywtpQQm05LIOkYjCN/KIVKJ
5CPTBghUVVHDMqtoMZtmcyjcpH+y7SHZ+YhX50dGyFoCVOE+Op8fEVe2zGs68mDl84eBVuKhR2j0
vrNjGmGd2ONZvG7I7YJiNUKiofOXc4OcD6grdUs5HCMltMtS7agqWdkeE2WyNMSWHettCZnNPSAI
OPLueEr8tlbNYX6nJigT+F6WwNgHfFK5iBGP7oJDh8CNIxn1j7k5WH+dkfA18DrlytCgadCkPv+x
5J6L5iYc5JznPoS7moFQJmsmsS2+3t5ol1kmYyFpRIIO0IVEc3OS8XitSkg1dE5QuPvKmW2+5uZq
nhwIeD+Grio8Xyu79JFbwP5gKu76W4Mdu0ciu7YfSKrZDZRf0HrcXF0I3psw6JixWkSr1LEWb8xB
t7+oUZp+bVy1+Hx72tfGs6Q2GE8++rna5hJJsGfHpbCj/D0auGBF+YCH2Tr1yCVEGb7saWP8bRjF
OnNhgeeG/ORQ6jz/phKzqTldy43Z18qLl0NyQY59J4q6Ni2g1OYrbQkZuc0u95ZpXWengerrCfuh
b8uPWY8Ik4Xi9Jt8mfTT7VW8diH+OZz8OX/cUsgi9IXq1kMA/LY8oDLi4RtRoDcJkia8PdTVmVHw
oIasGXQvN8+2O2I6Vw4yfnE78UREob5Hhdj92hDP1bhDcgX/h0CBagDCwFL4y9sSPjA0tiPy+AFn
inY+ee7Q+9QobET7LTvUO6SYbs/w9XneXlEOTCHsz1XoTlt484rDsrUYvKnJtEBpsYbeeK9T07GP
XpJ2H5W5wclFE+2ShhHg5zQkwokd3+qq4ZOmTGCOpJ5JgTHNHFv3XB9LFVa6jh9djTS/gZhuob3L
kh5WvlXo+X02j4rpT0aZ/ZpNPcF+YwDRtvPdrm0RqYRDto6aM0S38y3S82GQi2YVPWfVcfqanCNk
RvXOo928c8KubRFqthLUA2qOasT5UI5bYfpg0dKqllyE3VRaPyiQ5cFsW8phNvS9DPfa1DjJ4NPY
HbIJfD5eoq5GqkUr4+kUNytlNILBQY/NNGGK394b14aSKtw8mKRGFAXPhwIPYFJ0pMWLozHOQ0DA
njIhYNr31R4550p4RVGBXNKCkQihV/6UP870ZCk2HPhkRHN4Un5HulXA4jfFhAqO0j7EoirDuVHr
w2ztS3ZcmSY5O4Q1lDOAPG+9kbvezdMaBbJg1dG5saGDn3IFKrGjzfnxr1eU+hvkR4mvR6Vqkw85
eLEZbUWwkWJFMw21cdSbEbOnfs52RpLfZnOsJbINFSqb6tFFebFB6WDNVB7YuMLOLiuz5gimSg3/
fj4W9wZlVF6zizSD+xfPDZX5DNYExSlpu/lrO+gzThUITf74L4PxbAIFpvykbt4y4fWqpaREb3aK
WYUyzv1D4Rre81L32qfbQ8m/6mL1bFnwQKfUtbdcsWW1QJcXlFc0pC8Oul57d8Y6jcc8n6H9ozxG
aXpXLefKTQL7l2MgQ3B645uSX4ZwzdqMDAq2JXoaeQYOozHrR4Qul2DSxbiTuF2bJCkbuQx7X+Y1
52dOTyAmOSnP9mgPLfoh4/zB8yLzxHZyqkBFHf4+Vebq72Nw4mFZPeSBk83J81HXxewtCnG8N23n
hEU1u/cgw8QxsVKM4MZkz2L+2ummc0ITiuebsuBm1+RZGteprObX44pkszOqp1qZf0Iy2WsoXFlP
kMM0XGHQUQPc0iZkl2Ho4aXyzrnmASUR/UtuFrp6qFW1n3xHhYkK5UE3v9/erFfuTmg7zE/6AtNZ
3+wbLtOo7WSMt3TYhbqZAqBzKeo3NVYqwVJYSJTUFr4fbdnu5G8bH8rXBI4AHkrlK6LkQuCpK8bK
60bUY+1uqD/keq23VBym+e0wUYHuSx4nJ8MqNxsHdDHWbniPdBgmgKat/GyE2oWxktX/odbClcTP
QpxCPieb9WiMxRitmoQZ+AsuYVar38eGgXq4N4h7O7bUu9vrf4nKImGSigKyCwFPaxslGrjYU3Om
NqAplOmDXqkJkKAUpu5Jmcb1gyaq3jyOmRc/UJ8FezsrmMYEZiO6fyd3Ina4/YOubHl+D6caKQEZ
Isg//+MxRVvGjXWV34M2C+FjUwH/VfVvlCr+Q3zMyULCQdKEQQBsltoYU0GtJaNgoFbYK64t2aWP
xuNgHjFaSEAXGngc3Z7dlWuSrqTUDwDjYqIQfj47RyutxqptRHNG3KqmcdR8YUfzoeShwgd2mXde
0qvj8YbKRgzPtrdJEgvqt/C89T5wltr+jghHEwxKodPwiOkpLGWys52ufT2DnI1yNO4rhiuP+x9f
zx2SdiwGCwKoY0a402JpZ1DrudMH5b8MxWXuYdtCTGJtnzlldYrEagHWYsRACzRr0zeIlv0yvTn+
8PcfjfDY1YDwvRJvzyelR2sxd5rAEFazk5PVz9UTiL+vit3HmFSRC9we7toachESYBEESbjZ+XBp
PHqiJ6+A3WCNqLAuXmAizIsC5m557kqgxaeSCAcCILTuNkdgBGovgPFQUHZNEMpzqp2gFXc7N+21
TSjBliC6QE/xwpxPqFnTCBdIOn56pRtvW0XDVRZAme80NWqcmVXt9Jeu3mnEjyizIP2s87acD+il
FnIvLqcsnfCgKhqKgni3eKHS4Sa65vN4FIMLLbIpq2CZNdsf9bK/izvnbwWoqRFSkCIf5r+SZLc5
foPbYZOo834joJ+jQ1yV/+gNRkALXSnsQKw+vL11rn1PC8YnPA2wyiTi5xNPafQOMKLBtRYxRO3Y
sSAbe/a726Nc26ASjgb7yaDytC2ap+QWmouyadCtRhVSDvvVuHH7oQHlsfMlr0UHshmqAZylqLDF
lVJW7GbDIN6yh6IMUq8vv0VzVz9R7igpPqXrI2yFWMYO8cfbc7y6khx6rk6J2tr2YlH3dNxmoE6T
TKX2paoRc4nRlN05GfJ7bEJ1UmFaoDy9UstmE0/C9yC0bSjR6OasILjmpd9So2ruGhdbYGPup4AM
ST8hRKUG2jKmO8HX1Q8psXb/H17fnJOumVO79JgkegI2ne/Feic8hDsNs09Pt9fz6peEL49qDJ1C
MpPznanpiaJr6PQByrGQ1NRi9Y49iumpmxHcRKsR0G3rjoO7DjtrfO32AZIMJAi+vgEC6HxkJUvH
lfnja67EGQA1oR7MRLWChAgvwHGp8P/DTOVoSFvI+3vzxGdWm3UdWm7w6pLi2UvK6E5MFcQFtyyk
Ky+GWR+gZw4fVhSWd56OC/V5eeEQyAHYpGAPDEp+8T/eX3sYAC24MeVFWi3ifm6NCQuRcs0/g3xQ
9XsyUEfzB11J3sHYQxW8dIo8LKYkwn50aFp09LJW9SA6AIbEycDra/hUizr7fetA6xNmr35xs2nG
zCyaDHNn7a5tyFcOJ0EZNNJt+KAI3eizjpslKZIRH3sdu9VFXQtwx8gzaf8hWPlztM1tKepMqzJd
7knFiY+o6qm0mbEFe0hxDtirR13bhqT/upSSpQWxLWbP4N762aPaoA/tGpCFlSd1QdbcLXCHwQQg
2bmkr10tfFGUMXjceQw3OyFey6wUCk1bANLKo4H7jwpbCJ4agvJiaoLWFDDHRm1MPuMy5v5chGnv
Cfxdu0Qh/svqM5B5Z6tTghlXgut6R2GsSNTHtemsj7Zd7vGDLoEIbHrSOMQOwM7QW92cOJ2vl0W9
C+mhTlb0FAo9+xWjgwaJj51v4KMdveBPgLejGhUlbulF8tuJIPXTLOpGJO6LmDbKvCzlGwWOKA6+
fTOhJ6oY64gna7l+b8YGp1sXKWlYqj0sPOn6tiSwYLWyeU57XUPpFB5pgeLd0P41Moe9QQ+VWgel
I4iem7vTaZu8K5GKwjW2tN9OLt7FGAfkx2FQd97bK+ePZ50esZSPgPIkP+gf10cLa7DNG6oqeWuZ
ftPW1okQK/L1DFT07WvytV+0eftkDYXojNozud5mg6blTCDjkvl7UYYjmtNAugvWuGi+p5muvKe5
mjl+nBWldw9faLQ+Dk2NDaxpxbN0ULfx81tFpr1xKYJ1fqY2Y/rU9d38vhcs5bGJTW9PgE0Gqtuf
TEQAyFm23eApnC8PKkw5JEEKvSaYgWMqrCZ0Fb0K4N31v0SdNMiBlrW9J6d4LZ41udFpvlHrkvCP
83Ebp7DbNCHV7ozCfFb6GcnOJEU0oKYsMgYdaustRcspD9y8ncNJKJ5vd24dcsT3jHmubBGSSZ1S
DYU3Kcd9/lvAtw+rs3pt0NeZ8SNNJj3UWhe8a4+ix95bemXBkYwBsMfbjWrxFmLkolK5aO7EWxq1
yF7lgxFMECGPpHyIURV6+d2wqH3f3plXZsig1Li5T4gAt43VzsljvvQKhHZui0M9jvq9Oapq4GnD
f2j14I5DwVQ+1xTv5aPx53lTJ3aO2/VBb05l6Da0UKdi0cPIoABye1bXlvJVFIYzh9jqttWzuu5i
lQVZ3qRnmPCSIAU9pKU7uwEi3KCT+eiYyV7sdW0p5RKSLZA/Q2k8n986u3CPZ9QP3BEyvZllw9Ec
HLAAaT/sBJhXhyLA4z+8Bjw350MVM47VU1qhR13qyV3sVcbdgPngoRqrPXjfNQAAXVX4KdBhICJs
YeZpqtZ0/ik9VIgG+znCHwH9nyRcdFEe7AIBTgvRpTBLm+XgeXTI1Tnvd8LaV4GJzWVE1QP4HdE0
0kdbkVXTadRmimqqEqLscdnms75QqIg/rV3jDOgsu9yTTa4U8cntJ7iNi4oaCnrIQ+FyYznxo6Mt
9Poo9dn3c9URlnfZIj7d3nZXwh6YwgSir718uLjnn2VK2rogYu0CN8G4O66SNTRG41PfacVD5Fnx
ToH+yi6AJYd7GZU9YoIttLSWxg3UBcj8GeBtg5k6LMsIbetm/WujQ2JtSYuT4njEWei7nE+NYG+K
jIUqQ9MuaGQYwhkPNLkNpJ1hqJ+Wqq1nzGCj+U4zhHKHZR7mXraCG/pfLzG0ORkjwHrQ2JPnv6Oh
fuOkC+UVdRLJQZsbkNQ6MjNIEHSPddXGn2+Pd3WNwctJCo7Ul9pcWo1KgrC8Khh4aBSg794ElDmG
h4mSwF/HI+QyUqCIVACV/i25qF7w5kCPqEMSqfBOzZAWh1xL1GPZDtbOKl7OSg7FIHTOIDZsG0p9
2Swm+OcuGNVqOVqwg30k0sZjEe1yweQCnZ9cSu2AQOg68pICVTv/YKLF/DeqY1lPXDtfNafkniZ4
Eq623qJ5b7X3tz/Yayl0OyB3BTsS/ChtFjn3P56ZpDKdmg4Zc6OYbwTV5Fr1cVJIxTEhbaO3WWUC
v0bZAbupxhrMxzo3vSq0TDfu/SSeSR2MOS4mH0v3Mg+b0jYesjKafmVuqR+jKB1yLBQW7Ym1m/ND
oxvJO7RJ5iS8PZErFy9VSh4vcNW09smvzycS1fjWqTm6FWhLzL8p4Jf3tdPn94hsYTKKG9YQ5ovi
3bWo4d17bqR+odzexTuh67XvByUMxAzgLwQQNgcg9To46UnOJaPYeqjEjnJU+9G6myIEpuaoLHa+
35X4D6FH6nqAGiH8EHSdTxuLS8NQ5K2W20Iag8xUE4whU05NkfhukR0T25yfcm6+YIgXBxeR8Yip
l7fzOy5DCH4Gmk46cHPmvuVPmMKIMFvkiTViEzce3RnvFvTjD3OHhOtK5fGUm9lemf/KYhNtAsWm
AEjfZGv70pAYLUVvdYHXubB+nFo8RUbaP89ejp1CI6ZiT0rpslQl9ZWlxTXYY1Z8c5/OjlrV0bJ2
FFEVsACtKqSXBSJiLX2vVFEQFUln9eBMevtye3/L2HlzTtFDI7ugFQtOd/t6UQ5cmrmhACeSxQwa
jKHfuOu+EMPVYaTHHw+GrOFuTlE79pjnLV6HWFCLrERki/re7YVApVPP8fTEyjsJldqY0Aim7Jql
SvaCJZh2UL08eT+4U1EfuyhJjmtiuDt77Nrnho8ry+WATmnvnG91pU/zTE85W2tW6y/IaJphh7X6
0YlBuRw0FPC0ndN8bVfTbpXkELQyEUs7H7GNbJUqGSMq6oAmcWKaQTK4ztvBy6OgVXi+LapjO4Ne
m+afg25Sequt1xKjQNrtY27TnMjag6cQOZh2pL+dosXYiYsu9zTnVvIiQUORwG4Te6y0sznO0Zix
hSfuAZd1fht1Soivx4oC0jKHFC3Nu1hd90SgL2ZKHwL6DVUgaqHE5puZNqkjbBr8cGGU1OlPptnh
DUOUZHnYgBUqlkbrEk93tw+S3MFnB4m8lICIJA6WJPCvTc03WhO02emeBSPs6vJOH40eEadIe0TB
LNq7Fi+OkxwMCoxU96D2ulWCQ55oQOuqJgOOV6y8x0U/onrvvNye0nabEmaS+APFBkCDpPaWcin0
YVFRMCrDtaoSJJehfUqHmlPV6nhgDYv+tYB4vVOP3X48BuXjSew37xxU683Hs1oUMad2qUM4mDjA
1Y0V5lCtji7Cw5/B1Fk73+3KJOVmkdrvhEbqlmkyjuYyVjGCZlUVr3cgMFHftMUYogox3DvRZCMz
Xe65QF08r3KWIFBkIgUU5AKDooDOVo0BrWJlUAYnRGVw/leYLXbpTg7aAaO2Kn8QEBgwOwVsWnxy
naRqTziQ2V/73KQWfvtTX1t16N8usp7A7Ih9z2+kXi3tSsAvCB3FSz63a4/3ED6UQKz7NezqxdrZ
WtvTwvxpo9O1h2Yrce2bBy/vp0rJHJOCe1NnH9oWax5soLwnvJ/SnQ98UfVjLBmJ0gOC3kMFTc79
j1A0bYDaGmM2h2qjGif8cYr7hn8WvRbTDierHMKiTRVKm5mGMn5cHECdtx/73popHzgUc+vKFsfW
1mfDb2nRHWwBk0TVB8vduaIvgk35U1G0ASJCGCABFOc/dYR2b1mjOYVJ3xefcXSP3+IWL17Mhv6A
r8zx/K2tEzVMFMP66I0TyMsxGvYWTI7y51UmfwXrRIYnS/nEQee/IuJ32RWMQjBuRZ7fmYMdly9l
bKgiLHAb7A9tLtqPidaP9mFKM00NtSYvP43Gqn2JJ0LxQ0vZ+nnGOvRn1qTqw5qZs+O3WoFMcj3X
0xcC3eijGWnrzra6cpghVKFJCdMWfM1WkrlO47Sy+3UIa29xHkdS8xDu8fSoNlUTZrjLPqxrXoa3
z455uVxg5YhqaIKDC9kulxJj1MfrNoaOm/UH3aq6z3UTUy28Pcy1zSFVISj/ECdCH9tsDhx8Mptr
E5Mx+IvimC1u9a3r9fjZ7WcTx0dHdKeybYZjkZhtc5RSkU+RFlX/YY2p5VEj5c4kRN6Ecl6J2Krl
NmPYepjsmLOqPXZr0h0oGGVPVb/+0tCQ26kkXl5PUFpBZ0E2lgCt7ePKu+p5lOnHMK2y4r4YE/Ej
XSPDDdAdTcIiiYy9Upd8rs/PANVfrl2LIilZ+jbhygrbHkt1RXBuSQvtYIrWvEuStUbmSUMeWUtc
vNfWXMcsroZahDazmWjPLZrn35V81H7/9bfHKpjKDy8ikgSEGOdHMh9FGbVimkM3ThIMzbkiqNeW
J2V2sQrrR/1QVer0JsvV/GDhm4CNthl/u/0jLnJ6Sn8SJgeDGsUvGgObS9vzpq4XijWHo2b0Wtis
EpChl5X3KDw7n4O1U/ghbt+3io+GUPe+XQXiQbVwzfdObOnC14d4iny167pvkb20RZhpjbIcFhR0
vwmKZqihTXl3n6djMZ+mLk9z0u5E32N7XvDMmAlIJ9nakhL1ZJbnyzkhiZvGE30LrK+hxNRrfypd
bCJQ+jNYO6EtXLFddp+jnx3WSqoZuOjhCuvj3I3qtkojiMpQfe/0TfmQJmoTqpOxx1y4vIYBUkvK
Fy19GH/b8nIzLMWQENuFFiqSmA2QeA9VjckaBo4f8Kxd3k3VqN6XOPGF+pR1O+f86vCgbSB7UWnU
tsBjFJuzBXMyEdrJBI96yoxuAas4OtFT6dSKG1BQXQVui4UF685crE4aIUbKDlnq1fZjcxKJQqGM
ABclmN8uw2q5BbLTeCzxCjXum75as+Qp1cAxvsUXsUXJlBrluwhZ8W+NQvf32QJPXxO5lN6DVw1V
Dr7MMDK+8jwKPzfdaQ0LbXV5pSRLx5809FV9TwGZGyw0yfV7I7JmjMQQgGzvTSVV/qmMDDBcpbZE
pEtlljRqoxqJdW1WslNb5q7pg2fgKywj2AfRWckjFazR8vO0qxHFjNv4pK9OHx2rWdA0drw4u++K
KiPDT6Aw+XWerP3DBPf7HxfA5OcumtCMsZM8/zRH6Mi0CFW2vi0Ii129MJs7Qf/qyZnsygOuo6p/
CdLheOCMSBKDCCYSZNuIaRIDWsqTyUG3RfpUmYiIFnXPJtfr6nj7UrkQ7ngdi+aJLLaAON82iWZv
9dRJldZhnt6aia+CeswODeZhcP0ykyJIgs5u+awpcYsUbFyMFGSbZXV+aj2FkvvKHvvkha2IeP7t
n3bl0ZEQAuoyxOoS939+SWCUN7Z9rw8hijPKNzLy6oA/bvtjnvovcIDWw+3hrsSpDn1H6nsEXkR/
2xrJ1EYqpS6pdhwbiFX4c5yyYaNZdRDciyk6HZ1CrY2HaBia8uDxHnSHqawL7bgA2ypDD7PiKUDn
CE/GerYTxW9Wo3vhQu2ndyT40bsJ79G/lVoiQiRM5K2EJAxtxtw0qB0vnW2vWHME7yOcC7JhnI5j
N8+PTZ9Eex38y7SBcJRaFZc3MSoByPkn6XlbYqGvdahprfPgraILXaesH2MMHvY+h3wDzu8dHjmC
YHkBSozHJgr2OjI3PMHXEDLA9LRCvP6ioNhwNAs7bnw4ZPVpJsw88mjGAVzY5BPgUHdnD14GtBRQ
XmGlUnKDdP98wk7k6Xi0eGtoEV3/xM7IeVm8WtH9LmkcCmYuih9DZNXO6fZmfD3iZ7MHIwHggJaW
ThGYGsP5wElt0GpqM5K/BY/zhzFW1eeuX/P8jVXS1TsmXd9kdwnCwN+yZDK+VVOVvVhajmG0Wszu
b6xGkndNTih3tHIsSnjjcQb0s5HOlV90aT/6kyMExqkRF7liYAbh4/oWR/6Qi6HxxVpaUTDWJj6p
NlCMn6YyuF/rTsTjocEDbn1IS3X50C2pugSuPdJmbPllv2005Cd/iSZoYshkx/l93zvJp9urcxmK
y8xIAyuCNuMrN/l8dToKFFi1u2Y4JSStXezpKDWrTac9gtVIo9AoRXWCPtrxRJjNA3hANXk0sYb6
evuHXGwPvhIfCMQx4lEUbzeHDy/AxNTjdA2lQHXu41zb3HdDr9UhiGPN8YdZiY/upNh7nUi5+bfb
Q6rvSb1gWSTa7EtRWRGZu6nSf56T6mGJdFjaUgMQe9nRyj81iZ3FAf6M2uwbCQolt+d9cQ8wb6rk
FPho1IHRlX/+R0qfx8qi0Q0h8SwKHlzXWl6yKtOOq4sm8+2hrsyUAhhnncNA53WLrbTMGIuuqlvD
2EUL20cXUhR+bFO+TNCHeRImWYnw8FP2kmhPyuIVNb5ZZhSLqErDkqFWtFXbp+tPQhc3WmhRE5Mu
FnMNwswr2qc60ir3sGBkUh0UN7JORTqVCnj6ChnxyskyWAOwR5E0L1XElacoxsRdFas4IDWvZyHV
/mgCsVOYHxV+vntA1C0bDrqTRUeUsWr1MKi1LkK3nvUmWIe6ebvqwvqeVomJ/5fWxv820ZRTUWVd
cCLqyn7vkF35yBCEQfBLN0idAuT5R7ZmDUHJyNJCzx3n5gH0g/ZrMZykex5pEKJSXtZ1fIwsZ/2B
QMyqvxliZEcCkMdLE3atcO7KvjNjaW6+nhbi0yhAKIHK1u0NcuUMShNHulQkR+h8bQq/Y5NWkTCk
bH2fDKlvpN2KN18P+OWNqrf2fBdPI5awri4lKm8PfRk8cexRakXVgfjJtLdQh3lxKm5pMELajLZb
IETqfpqmQfwLyJJ7MU9RY3dNZOQxq3KeKeb2DUgBO/9m4scdWAP2LDu/6OLV5BcBjJTAKS5Gd0s6
dY24zlyVHWtga/GhriZxv/JS6AenyrwTiWP9MBAxHNaqyd97YJEOa0+Ut/NNXpsLm4NjAbkDlyGL
jLBPz/eOlncuiyHUMMduUnloVHVIA9BXU3NAuSD62ThxVASmhWnsBA4lPyUDnF1fHRvQx0qUDO+4
0nrHN9rSVANYGuYe7vgiugQzBNsWcKVUmriQmNdHO3XL2jFDxEVM5FlFHHBstQ8jlI1PRbHLBr4y
npR4I6IhSiPA3JymHC9C/AUnI3RbMwIWY/bRY6Yo+TcnnhLhOxXVrZ2vcHl10g+hYCW/A/LR26tz
rq00iRfZThu1KOihGqAdVeZd5xsC2+AsA7oUZdF6BN29rn9bMuLC5KuoNEcInejtne+AFkEnC01f
M2zGeTwM5hD905NDF0QWBaLSS6qvxs7mv7ywNOylqIyA09TMywB+9WbDbGMrXLBfeKCUN1aHuuiU
x85OzT1q/JXvSYnzVaJZGvBseVR5rWMRs5QM5o7UpZEr8aeiiN+ItPyFNVGz083bDofkBS+99AHm
OwJY2Syn58SLNqYtOEjLUD5ASo0e8CYWPeCfyHpI8Ffb2z3be/V1RAc7KVJunvgtJ62qY25PS1VC
rmz7CdG74ZiiP/ZenTIowrS/gt4d98wLqbSzL/68OeSwwCxQcKD9RI1oM9FJryJnyWI3bNNFfyaK
9ZpjsbTLV23Ejs1vvMH4ZaqRkgXY01CcybFTefAwJBn8Poo8acusqe9QMMVSfrJ7Q8VepQYuomfJ
+55/gTS+MqwmEL2IP7SJUX0EDqlmvqrm46+5HysUjesYwbepSvp/hlQdv5TLsADos1bb8bk7xziI
FUSxMdNLsSauqUI+r27d/l7LAu4ZnHDniCB9oT702TI+6FXrqNTV0uR7goqQhY2HhJqrfe0A6hYz
Nfpa6Qgd3D7OfFdp1glrIgsvYFfpp39irGU7ad0STwcZbfBXYcD6m10yRkG5ElzTS8YERtQohgSJ
OdS/8wQ+hZ9xiwIRjsSShXmSMfGuUyLzgGOW8g7F+jwJEXPLnoQ1xWuAwNFw76l86zADCVQGtmJk
P0kQtNyv2GiRv3h29yki6qvDqNUbPCQtoY0+RivU7ebRyN8oKCzixoiE33iAcap76KOX+Nr1Whfr
sBqVfkW8Oc7WYNTbiSzBNBQ49JQqnzr+7H1Uon3pe/qkwO+qKhntlWkrSLBa4/06j4N9nOpm+m33
LsHYkpn91xpnkN/DVJO9kPS6OKsNcf1VL9HGAr8k2sd6qKPiIJFJrm9nWvIvSQW6o9liNzqt4sUT
KKhHbu8L2OfNoSVnlupXufMF5r0Wn7JKzU4I0M9VIDT81HyijAYvw04lv+dWEVhq1fVQBbzyi/Dp
zyYPdEZig9FoGfpl7inWZ6TsDWyHJnozfpEuFWJZsUdvMdNHVAONUUNlcPaUzkFWflqcADKy+LWq
Ucf/LdbY9KEyFG9GFKFeRntc/82iyPrlYldUBIhdUHKzcxSruRmn5Ikqbv49Qy9XCbVytkUwkhzb
Ploh9s9aWKkaCvRlntray36wcF6Lb2/KvbwTiFyeY159SaCVUpE8QptSwSgbGGhOlEd9pH3pa8JG
0XFNJrKVdNIbjyp0RBBP7tv8qy7xkvAUifLn1E6xc4A3U75L2zRODqKp3VPTSJPExHVX24dZhULk
7V97edch8EAuLJMpiZLRzx8rK+/L1Iia5kgDUAtqRIGPKeaE/4xF+mVKzK9MUn3ZGfLKAkkrW9J7
1K6ooG4WqHYV7pama46qPZqub9RRfVryVq3DJutJ0rtEs6tAJ9UrQ1OpJhzRlHIRh0ofelSRhd52
APWc4gXXo0qHKjzY0Vu7ney7OVq4Hl06uzjTOYX7KcWtEpTyorUNeYZNBxHEYfEOfkE7vDGEt9LH
WOru0KPdun4Y68RI3+qJIfCaNh18C5MUs+dSWZCcUaP8c+qa8e94jK0vFiZRKcbw3iIecr1o/llp
R42HJAa26TsQRlsQlQn9GzeLq+dUWYYf5TrFypHCAoV+NdOGF3SRzeKuYok/2KhPaEdPy8v+Puor
5wuP/Tw9WFCY5gAx4fjbOE9U0BBmT98gRQrm2erL6t8uQdCAeoaBFl+G+M6hbyvA2EQ9yl2JhZWC
Uxn4kEPtFGMdFC02UwGnePraLBr6s4mRj9291tljgjNrYQSUOr3i07B2dX43Y2fW+oMWlXs5/OWm
gxop5Sgo2gH92ra4LGGKaqZTKzuF6nGFVoTlEy1xa9DzoFOxqSoWs/vLGInnlWWQvVLZXgZqcL7T
zV7rDXRq06Nq1M2d29NZcIUisKVVl2+3d7jcwJuXnHYo1RGU6siRtgFEF8d5ESMwfMzbTqFhY1rT
k9LY7fPtYS6XEXki8IIOgmCyWLcJrF2aRatdDPHRAMWggc3Mo7cgHpw2sAuwM2gnp287zd6DkFwe
X4blwqVTz9zAYp8vJKLOCr2bNDkOU1yFarxqp1KMxjOFmP5ZjxJr70Z9pRpt1lPaEwBXZlRJUz4f
0TFaUcWmEYUg6Zz+x7guwzeqb00XesD1vEe3jZNTaaBv5He1W38dpqgn4Nc6QwuGNoqKz3j2lFYA
rG98zitPH05W7bUtunQQhg9oaCpN0A+a9knzSliEPf3EnymAi/pYNUhf+wIIgouHY4NoRpQqFLxE
lRuPCkdj8uNqFW8pD5ud70W6UR1dYalPSd5MLn2pwhx8Bddw5dCqZXUk9l8zvwRPXOOmh5caz6+q
2YGRFcanUdHJmJNiGL/YuVgiKE+KoxzoJTY0DNVpGGgDxrkeFktstkEmmubjaIkVaGo6eOsRYovm
IQHXaD+a2ulgQRQ6UVImMgezO4kkPYCC1GYSoMohFIjL+LHLbW1A1yqxK7+p9eo50uJlOgALHayg
RvsxC2l9zOKOB9P71cFfM/3VogsCfc3Lfwq1qN4UjaeOp9ub+1Uo4fyjU+jEsouXlFoMqermo7fW
EmnqlB9XI9GtgBsje8FpVwnK2MLuqECjLugwzjqOSa3d9yvcRm/MozkoatfKKDDN6soCpsPvqjLE
nSOa+avFg39fDqn4aESm8+ihFUgpSq3TwyJW1/e6GMB4HFdBZ5vLcxFblUDrP8I3uh6Pt+f3igjZ
zA+AL1QW/LLgMWwx+DAtDRcx6exoQMtNDnms/4+z8+qNG1nD9C8iwBxuyW62JEtykPMN4TBmziym
X79PeRdYN7vRhA4Gc2YA40w1K37hDQYZhmr2YFRbbPzGuXVgM4/FHfelgeTybFufaswYq5Oe2LMB
XLPVvw8FDm2Po9Hp5fMsnwRQW4T5ZGRjbT1Fk54D7VVLYh1jWZB61POynELWayScVqOqfuuN8fDk
JfkyHdzGyJADnh0X7+xYcf4bcNh6V2Ic8duwy6beiT0uLxILRwdiJLo49Fa2NaR5xFqqgpkbWnNd
PSzrnPtZTAW5wpjoRF0v3nkBLq9lxgO/yC2CINIFxmmcim6EApCHepkk2lNJONw/eUWxnm4v7TYb
h5HDtUiJmsGoAG1NpCwtnlY8krJwzDTvKXO6OizUrn+7dPpyePVQdKclX5C6NI/A5mbEZJHynDUX
YY/w08laI7xXe9t9Rx1G2REhuygJ81nA/2Uhh5o/DfHNcxPp8eKUbpqGkZmI5k0l7OQhpvvvPU/j
TN8F1XePxGJA09/NhE0WV6SNEmSqBQ87X+3szuMNLJ6jzF3jg2oNxjsvLwS3sAAKd2CndMnDMLSd
e+gUDUlxe7T+jDrEHt/VRDQfqOOIz61lltLldKWzs9CQhglk9d2npe4N2y9mCp+PUW+nzs7eudyr
qBhJORfqV/BSt43pVqlxfoQXHcKFg9s1Tp7wXiJHUd4oRUcGrrgjRNXbi/s34z+/IiRYBOdJOoGg
RbaAp7REhLafpipEDNPz/H6w9BMa3tabUijqg5H31l2Z1pVfx7b4z1TiZQk6N4U9YFRwmQsk2i0n
r5+6atWFT/WVZM8rcTLrNFVIazwj3rm0LyOSv0J8yPEhwsRUbWKsxDBTex3dImTtnNM0oJlAFHpo
WouWsNOVbwYnGXYu0svTJvl2nGxCIf7aZjBR4+YlIW4XTovTZX6RW9anyilAhDW0wm6viHxzzhcE
hr+0SSIA4tLe6nWZGH1Y2B3U4bo23pGI8ujVRVi6mUW0VXrPdQx/Ak8P9dvtcS++kT4wX6ZSAENf
gMr7+Vu42NxazYyIVre4n6gvZFT1YQuEy2i0H24PdbHRGYpur+Wg+IdOnbc55Yo7Y1g+aw18hyX/
zyh780QxqfxJ75/qjBOve3i3bd0eWBeKJPSZwJTT0tzWak2uZEjBdRMO0BlfkqjsJRQZa/qmb6dT
aWlY+ybJwJ/zYDzQcqzCMlXcndvtorHKz0AaBi9JSqjgLrago7IYG+GUSRcmUEB+ZdroBmAu7ONi
JfNEjWwy35h1phh42eOoISDFHhcUZXeO/OXs0+nj3AD9g+h6AQ9bJCNstVYRosW7PCFZtR6YPPde
K+JJ5VcooP5ur/fFlmY7kxRIIXlexAuhU23EnxkR7T6M8nq9K3QKm9g2Z6cyntcnyytnSSpeYagM
xSv5jjD04Mn+hfpQAwB9fL6pR2FAPG+GPkxtkaPTwtgPtUVyTQCETs7tz7y4meRgUCs5O6w0Zd3z
wTizytKudh+6vWH8AF6g3fU9MrWtqU8Hr6v6+xlK/86gl8eWQQFywgYHYEOkdz5oNxq0yM1iCF0K
OAdVj5Nj23j6XdHkw877dG0oXif4ggjmA53a9OOrfCWYR3wrNOB1+kKMP/RUjF/M3onf3Z7JK1uU
rQlpCS6n5IVv0j8MkYuymXSCyERxHpZpHt5nQv2ZZIk7gNKj8HF7vMsNCjZJPoLcuIbU2z6fREvM
ijMsA9AGZSp+OVGeBM4aubbvWrR+fX0uje7Q0U8+KIvlvtwe/PJjoT5KCVuCHu78bakqwTBjAHFI
iKoV7inh2H826rl8ULgp3hX9+j8MJ5VPTNOTwK8t9oVEqJtHrSzCtccXw1z7xZ9beldW7OTfprHt
jrc/7/JUUA5gGQHB/Q1ZN7tGRnRj0th8Xg/Pxhb2/KBWIjq0QjS+1mvKm2o29qBUcsHOHlEH2h8c
GymzCspvG0qVRB8zsEPeTbHYYVzOpb9MSoutQ9sgTFNb5HG0SHuzLh7tZox3vvnypDA8m4nuIHpj
1tbKonEWz23MvgAdpOdvlcZ18MEcloNHE2XnNr82vegRkeTB0SeFlX/+D1gk7hx9om5XhNOsjY9V
Tv6FJo/9VCal+7Mq3Akg5a448UVrHgDfX9Mv2W+V6i2bUQHhOKuyWkVox1P9Ps4qez6tJV0QwFD6
vbUiPTtMSUQDw5yLp7TIYJaWnvXT1WMrQKJM/XF7k10eYLBsFHt12dYCQre554FzxZWY2NReqdbv
qiVCjNAgJdDMEgqi2ydHpzeUg4dV1auXmolHaE6Ds8AW9zbbO1Gqyl2GHspMk+efx56KrqXXAmEw
tw1uf+QFr8rxYO5AxiA3okbFvjpfa2vQCEq0ygmzwfHuLBSbn+kdre/MtFfuitEykO2phRtOmQFJ
xIqgOeGh9Lmo1D34ysWdxS9hD3hgs6guWFsNOCfXnKa0ENKPVbA4tT5/pMudvl/62KWbYlo7z/jF
8iLoIv0K/yr78W+b7VZkFXR5w55DCAEtutTu4zJq5td8ysu7lp7mO7MW3U+BoNrd7Sm//E7wxZRQ
dPIxurRbvUQmWyCysqphK2oL+BuJkJl2w1skbX7klb6Hkr02HIor9HWw1eQ4b96hdHHxKs0aLRz6
ZvJrr8CeuStpS000eUZ8v37d/rzLiJRqps7cgsKnjoxSw/mOSr1KXWxlxYyGAsw7pF6ztyK201Od
EA/7SzG2Ph4U5MlZXn5dknIOetWM94o0F9wL0NFA0LjFAN2RgGyv67hRcPxyOzXshVVUn/raG+xn
tcm0r9BCgKB5k5WgPOMUg+m3TeWGfV4vzSONwIE4uTDWz7rDoT+2kaGtvtKqCLNHU9oCuF4g3Ph9
1UpPBl3HL55rqUhx0ICq5c8i66qdKP9yr1IglkwmJpVMw93ELjhuDwWStlpYgy9fQC05zqcFiNdb
DFCiO0MpMkzX1PZQ2PMeKkSe/39fPXx8ERkjxqYdADZlyzscQAwIbaEDnGM1EcS1az9kzVjvgCW2
L44cBU0YAhUVFNLFYs2xopsdzhNBpenrr8xJv1ezXTwPqac8UWymWZt02c4te/Hg/N9B6XbChYIn
thV+nVxEPaDzr0FMHI+3Zwwqt0Zy7jCbsf5R65L0WDQwIANAYekL2rSuv3oLPpNV3Z26dGx3Loar
k0DwROTNm4vEwPnBMWc7TyycmsFJVNyzzgDxARFMbQEn4dZ3UTkauCFG6U6g+hcWuFliunRIdxGt
kstulSssZOvqKhrWQEln1Y+M0jspXe59rMw6/p21QDayxq0P/ajOJ5i+FQ3ANr4vdPJLm0rzM5Cv
NvQikMMm0iN3WoRFd1Xi9j7H1ezHeG3trZx8ALe/GPYxsTwVDR7IDdY6w6BUzXrweh1KVY+2QTM8
xhyuQCQyhmRidw78i8JTfazNprAzcxuxp8Q5OlJ/CfAkAQ3KHDuH9IKOwH6ia/6XBce1wwV4vn6a
UlM0inUJExym73rRj8KfltH7PK21+1CnOFEdemDx8SFRBKVEM9U7xS8bVdzP1D1pqZCo1/6KVdlb
pajyz42dGu8oDaajX1nAPcLbN/U2opS/l6NNlkf6TOy+uahHoD7VMOYLMLq0fzfRAn4QblIdhG3v
Ba8Xj8LfsWBkYQouyQhbvbapsInSCqAhCR6YH1GDrD4qqF49IVgjfraxavpAszK2d5MeF8Xpw1XY
e8qA25dQ/gYSTQlTkiHGljhjxz0X12DOAVrkvxUtpeHXqQUW1GB/v1lVvuddchFbMaCMqih9yTcI
TsD5hujInKE8c3eiUUl7v18S9Ctc9Y6+JyI+syC5tuvcuefI6acSwK2fz/PS+o0RTe9vr/WVb0fW
QZoo4BPHZbeJAkavLDnNiJqWNF744mE9xJlZPagqLrYKGtE7KcRfktnmiEK6lKEAWnZU5jZxpYJ6
U8R4K1q1UXuvT2Cqn6167un3QwRFsrOPQBkWSk+ALyqRIVIFdP2HsKAR+qY15cYxN7JOC4i7l59j
psQ8sJh3zL5jrMpp5rpRTqIzu+9aM5nv42Iu2TRxM9xjlWRNO1fztelDCJPNSyGTu3kzffHSexgG
zQvIikrxe1yJnxfX6f0JDHyw5pH5yha53DlkmAj4yAefBsb5zmlFE9mrWi8BMlQ/hDehpqXR1yza
tjzoJdZFa9Gu97e3yMV1QP2FcBT7UJfoG1n7zZhrDC5MMatDLEz3zYg27QHObnzn1Xqzc4FfvHRy
KFkURiyJZG+rk9HG67RGistQeq886vhGnNKqWiCuWfYh82r7uNb9sDOnV7+PZAqoNa8dAnPn3xe5
KUl97lUHgCztD1rTyaHvVBQr47Heyaougia+D0U0iTYF484yng/VZWz/We3qg1Pb9dfMdBUshQDF
7b3cV8cB8o96C2eb9sX5OM089vrIzz+UUbQ+UAyh7uIxsYccOf+PRpRXQQXt5Ls9luPbRFtArvXE
25VdGuIYDY71a2hHM0Qc0d6ZgYsDg2QafCiQzNQPeKo3sUynt5Me1XlN9dDwXkj65iNUlwWq5+Kd
xrrSdsrxVxYXIDGKcOB76StueT2jYKbTGiBRWztOCBILHJoHgj1evb3FvfZpbNq/n8cR3d7qeZot
gKY4J5EYAKNnYDb7GH29oe4R6Vy0VzveM5Xk51L8Ayo74PbzRdYjNS8seAsHQVvyJUGwHLpK074R
jrtX+JXX2NmlzVCIrPBNYOzpAW/yDJcGvWoioXKAhrSkhylry2OG0NFPDovx2Cdz86yLfFTCVrGy
o5oPw+H2HbRNdHibeCZBOyEsQzC6xRLXgxo5UVWiGOK08xO4DuVt1ZXtXd5E0/O6zOnDpCp5Qjtw
3rOmvQzf5NiEwLIMxXHa2uCSy9aDZsNZnbKhro+2KaT7Lm2MDoqoEd21KrnXA5UIGrtJR0HhFJnl
VN6twG/NP/lataGjKU721K6F+aldKM36/aok32P0rJD4hnKz8ypduUbPfvFmueKyUuKO3P5gKl7/
4tjLeA+3LIP1agIYLFf3ZTQJzW8v0bVBaTRx0EgZpIPF+Xa0nWzOyIXrw+hF6Z+l6/C31nL0dsp+
egueR4QxiIWdB+OCniI3BtuStjKXKjSZzX2CmgOlQKWsD0mrecm31CsiI1BxYMneWFWdcxhRUofo
2I3mPVbk+fd+tQZpKKnM87upU3Bgz4d2ygJjqcCZu5DDXm7Py7Wty3wQ6pD9c0o3i1EXGai2hPhm
nEonNN16Prqj2t5rtL//jAhOPautWYZuUzQ7K3LtQgIYQaTgSCkia/MKaFmqmsVSNIfYMYYceAwq
MyyE9dmlEv520dofr/5SrgH4y4RD8o3bhLXtSiyUAIY+9HmrH3rXzA7LWEt1QYHH8pz8rlUj+9py
h+7sgisfSkcDlR/KEFJnZHMTorGTZhbF2EMZe3agmUN5L/DQO+iKgiyaZs477+uV5xXtc7qZGiAV
IvnNMz45Jtq0UczEEvDpoXCtKrlHb2VXO0Wu0ObeRTCC4Et2TwGWbgZqkIeJ3ImubGRIpCuS6fZp
FFH/iGrjhG7NrJxapcmDKKGh6k+VGJ7sWcD9r+LS9qlUJP6k6dn72+t85aQDiJApIv9gS2/WOVu8
eIAUWx9MwP/PQh/yQAEae1d1Uf8BnK/x2GX1p9tjXptyogEYXLLNwnN3frtMa17olZqSJUx9dSji
wn5ylKTdSdUvNhIgbjJRhArkhUIGfD5K1pjaVJoTdOk4y5417YCKvZJJSLI+amLnYrgyGJkQTmLg
IVniv1niP92UNKMsqNDZYVmrFF3XIUP7s4aKOgv1QQBP2nlDr43HDQQdB2dmQMObzeQ0eq+ro+MG
Nc6m4EhH70Rf1H5S3aoN2nTaRTxe7F6AVZKZxwYGiw/e6Xw2VxoUjj7rDKgr0HmUInF+ATSZ8eez
FCWF8NTVycFam56qfow8WAILQw80eAbekXo09aVa74yjkuYSAsxdFlqpSKrQKfPkzwyk0wv0KW6P
rVE4EIrSJn+c0rQZT3Vd956PuGuzp7Jxsff5JhIhKWpP4dzcdgeMOO6rqindwLUUyG86kH3kemAa
Hqul0U9apaWhYe1q612EsQxL8EOFQuoichDOp7IwhO0qAgyHthg9CMjZTk75UBnAKfTp1ZqIcjAk
9SziD/DC2+utXNTRzCwGM8vRSu7czJmSoK/meHrtPcpAyIFQYNQo2nFxn39Vo5C8t0rpBWMFztUc
7OlDXVvl59tXx7V9j/IDyoTyHmUaz0eZ7NpQi2UBSKw7wwdtctmQoqiDFUG1+6FF++r2eFfWCrIk
DD+qx9xV23y5S8QI+6yE01Xl1BtF1dePQzLaml/rdffz9mBX9iP3B3P3d0+isrv5OBhAaZbzyKJ5
3T9pxvJnNabMN5tc3HtVUT4WbNmd8PLKhJrgMtAFBdZDIre5ixcE0khu0ACt3RHC3NzawCFnHgHd
SH+uo74HLb4syNPvBLFA/5d2h2SFnn/kbOXNWlP0DVYUpCDFlGUQEVkErSgJ8PJaPcaFkhyHjobA
3DktzNzVO9lTN94hhfhqMyD5awjm5M/h4t6iYBAwimqhJ5GEbYhTOdaQ5mRht0ycr8TyaXh7hS/i
R4aTMRyFH5IPCk3nH++ooi3WhFtUqSJLfyDOdp5zbxofM7Smf67mqt61PVK+qaUJY2fsa7sLgqWJ
C5EMd7axq4lgyjBibBNkkaIFVtoUj20KC68qu/5FlNn0YUqneY/Q/bcFdxb28MkwRtlhgKjptG82
dU8HoUSdKQqqLraWN0jS5OIb1KGK01Qrc18HcGcXdAJcr3jvYh40BtOoDb+UtccXCI8uZ4ZUCEXz
5DoIbwX6HLkfokhHRD0l+6lOuOxpOAoN8dAGjad45YG5hePXRnOi/1xLNfmYjUNFeR0ICcK+o+2l
X01UgY6NXdtgK/BIrt7kytwVfrZCLAwH3e3T94iejXcVDhOT3/Vl+cmOLKwzFsONip3G2NUzQYgt
Vfykm99fOP4/0cOiRikmLthLqt2C2b2HWuMfO6rLhxYo76HX1/I7+jZoegmvudfWrPezxpteCqTI
cVWMF8yQbu/TK7cCmAH42oQXKIpcYH2Eu2Sin/UgjSrxZW2xfOVJzMY3WV1YQT43cbxT27moSlDd
+n8gZkJRmM3nJ6Ot8DiavEwPhrk3A7HacwBgXDstJVBLf1QGqsxZg7GTTxDSUd9L4dW++qNJOYiC
ic5NNL7kpPyzCvkgMfhxqwcls3LXGPHCkH2hekdUksWzKBdoNbeHvHxegMZjxMexozsJNOJ8yLpa
OprLjYFrar0+TmZb+lrSF3BGxV7l93JJAcZTamYQTyoVbobSE12Q2dDoLLKJvEqtltAR2c/MzdKj
rmWvFcDiQoV+z12HOr1JjLq55m1lUg3E2Y0A2CjqCvOY4KVY1J8XjYL36ydRxqb/Fxx74Z26jHqH
JrmtB33ueLk/16n4KURlOyFtKkiMt0e73KgkiQibIKHBc0FH+3zJFmdJySsSg6Axp4JeZ8VPW3hj
5ueZpp7WNPH6w4AzQkzBpKl/6sWk7D1a8so8v1IlP1G3ZAMBM+Ft/uR1piNicwLu23S4uRWr8cKm
ETsfem3DoNtK55wyAKYHm+Mw4aQeNwWko2yu0aWyl8g45Ab85Yqq06fV49K9PbOXrTT2jBRUwPUM
aAlohPOpVbsWvay0hD3UeG4darMujoPo3Qcr6YHqUE5UgsLOy6Atx/ZLRKODtKOKvmH4pr+7/Vuu
HUwY0oik0Ksjndts334ZxnaeIJ0OduKGHQ6Sd+lgqyesbvaMv68MhS66LAhAAmXCN6ncvBiG4kBJ
CaIMpxwzc1/IxKPHPp4/3v6mS6MiCK3c6BR1EFugQbu5Yz1Tz8Ys60w8qLvqA6W25mNE/NMQESwp
8kXYMLwDnGAux7yN+9mf084RftxDW/ITG7c9P3EqcYxFW9u+ZcPtC7QWlv7rzzNvICIlEu+u01w8
3waurqh9MYJmp7HaYjsPRCFEe6KcUI7Q68POpMgAd3OY2G6kC+AxbAm9PB8Nl9BcDD0W86Vash38
utHE6qeutiYf3Hwx4UxkcfdtLjx6AGj4TP+VLg3J1eT/F6jmVMd7x0Au+PYXsRGk3DT0atbp/BfR
v+rUssvUACZYcURAwfgtYr0MWy1Rfg1wL3sIFqWJhhV2Q74Gkzpc1qHfmRj5Hmx+BYB+rm4ZIJOn
bkLVpFqlBmWsBvU0QkScSSPvkSfKWj/2lDQh7BiLb3Rly50O3rVdKiMh6TPicvFsNVVSlD2VyCnV
IKqK6UE1h+xNkandJ2uIlweqoN17YLl1kLQrIWChxPr3UVXru2JOx1PV9cULSJ/6+1SrxYNVW9l/
t/fLlbsXXXx2J+UO0sItgNE1EUAt61wN7GbtjgYy5GiQdHayo+96iaWQqp+gVMh1IWBy8s43weJG
dbvEjRo0rW6j4jeBlOgGWB1+PDct/Hlz/tiQuelSX0J9m61Q+pCA3bPxuvII0JCC4CW1SGU9+Pxn
TLY5Ok7aqQRjZfJRz9P2i6mn6WfEGuw3M3jVnc1/bdfx3iD8xLPDM7t5XTXUc7zGFeQnkKXfVq4T
H8VUlA+6NzX3g9GB26LPeX97Ta9uORhsHDqwmpq9DcMmvgZbMqRrbZ68H7IP9tBMxfIRKHZ1qty1
SJEqiKI/tr10X0v6Aiagfg+wAvm5+mzGs41lS6yWoATc4f1U1uL19T6D9x6ACc1xiVGQ2/Kf2LRe
aTfxdmhBrqhxKJbGewdDDs09BCba9465djv7/NrCs/nofIEQ527c1AXS3BNTXpUaLoV1nAdOu6Tv
cxh7BpKVdtoG+jiiQXN7Ha6dLRCIkipik3f8bd7985FK76iN2S5aoC7m+qIMyWdsZ6Zvtwe58twS
Av//QTaPYF4lbjPT9wqWDgrVAULbipaeF1clypjD/L9MIwBZTOnotFJtPF+3aO149atRC1CeNcoj
SaCYjuz/BU3ClvZan+zp7l+WGGQdB9oa7AG4WlsykbKamlI1KdFwqpf3jVjyhznvrVC0jXZvNNVv
Sh7NQwW+++71EwtfA/oSBQ4wEXLi/1k9b8jW3OkRagERDAHUwNNsyLvxGQJdv7NRrn4j54BnicAU
esj5UHjg4sLFzR/0Xjx337RSi6bHOau1RxrLlYEOFjJSYWyMihno2hxHr49QiBdgLwAxA+a9rUJm
dVpMiUuyqqN2FcYL+i+dulbvWmQdjrdn9bIpykMAIwWvamS9cCfd3IgNvbI6aUs9WG17nt/YYzbN
b1Fsm+IAFRgmuY1MwMyVmnfKUz5jkHrf9RVJbLHoCgh/Q/kZmYs2nJwhEZ8TtTP39BavXRUIAtOx
pZ9O5r65KgAxpVOM8magx9DJGg1vQGNN+sfULX5Dd1t3AoRrT4SkdiEvosr4aHOkBgHkxJopYSF6
Dc+xND6PeEXfRQL7VHdqnQMU8D1P02upCTVC2h4sBHmmt/nGyrFSY9S4mqq1E9UXN5+TB7Pz2vkI
MLUB95mhnL6MqyJ8kVaK8TD1+VT5SgJM0SdTTur/YV+QiAKyJKMn+92yvwAeaDW7Tw0SZa6Vkxpb
2hACb27zrwCaHS/sWqcvjkNjrNMpiVMIcET1GdMzFubXTCv1kdwcfLSvznj8AHvX4r3Ne+VC5x7g
FcGfBbrPlreKu31JttyrlPFa3CLSSA+Lwl3C20dEXiybSJX/ujQBhccIpGSzIWirijEaLZ2ata3f
z/VqfS6FeK9mrXJ67UhcrOwA2f3HAmr7Cnte1HVD3NjoBkzlKY1dJIgolP/I2rF6uT3U5S5nKHpS
LKMccfsWJgAYjN7o7aB0ePDdVFFDNhNWDAr0g0XRpnC2lnlnJq8OCjJQ9vkA0G1VFNrVdCBJ4iXK
szRQwLApxFMDcEMPBevHtDTne69V92RJL+8PAhfqGCDJeCW54s5v8wJ7GkNvHZuaNPxT3mDEoGbV
OqE0Vp6cutrDdl2JrSGi0umXAEFsP7c0cjRxJpFT3wm6ZVk/JWVDkx2wV/EC37g/giCOnjSU/XBi
042naHaWj3297D2XF9wViR2kHi4teWQRcJvnJNitTmjR2URYjebkKPhIPZw4m0dECWB2t76mD8ZD
LJz5+1An+ttilZpBVgSPCB94u/2j1rb73aqyZniyyqn9gnICgpqJNS+134/K/Ltt3dYLvcJ0H1LT
6owHKCbKp9sbVb4/56ePz6BiynQCmr3oRGvJYg4Gij6Bo7WTerJLLXV9xdRravKJwGBoAZ0TCq6w
/JgLI62DmhqFuRPCX940lAvoPVLaQBgZ0ZbzPdTpdq9GBhxBPesgTlpZ+r5H7mMn7ri8aWQ+DKdd
gucoT2xGWW3EDpTVNQN1nrT6Qzs2hXIwZ2P+2ayk0a8OqGThlPY+WxFVGGv78setyGPbMwNvavPu
gc7RlD2tOjpsgWP36BHeXshrH0cRCrED5FqlnNX5FKI0JkldOIesQ+p+t92sOoooSb/W+q6HxJXV
QrkbLWQXqjb36KbkNeAkJw0tHJLoLvmlIRD2uYnTnTjhyrUi5cEJutkY0tP9/HsAH2M7mzPIqjaK
gftCnYcU9RIIPnO32vclahLfb0/htZvlbEwZuP4bA+sAQdyxcnDkgEMFqiE5Ik40hwNk+w9UNuOX
ddHcLMDZYz5lc6K+Gft5+nL7V1xZyLMfsdk3VtSt5rhwIhdEKY+52aZ+OTYdsn3xnhT7taEQvKd/
CpyBzHQzFNjBvqSm6AbwVzod5Zk1elDWlgtKmde92oD8j21uGvDPwO+IeGSOuJnchqZh4xUNuAll
LIxTkxTGO9PqV+PkaWWbH7xUR0HWHvJ1utPtCUItsNqofHXLhsqcBgyZvFhidjfbSo1is6Mvzd7N
e/s3RM/yB0n7PPqZoU97GfG1PcwBIf0Gs0tdZDPYSNu+gkrBYAXCg+NqVM/aRNSb5Gof6O4idviy
19YThz3GIi3lWdpMsRmnaTZqmQM0xVG0A6oGLs7pqZpGQADH+sftjfq3iLVdUSSLNApc5KugR86P
C2JpgPMFR5R0nf81p0kMQTukAoxWUegv6Zoups99hdUObJrqNHYGpZcKAGYxjMl7PGHHw+3fdG0G
cHwkjoS4AM9Lrsg/J3hFhS1O0PmFxGOKT2XcjUFDMx1atqWdbg917RZEtIqpZjdjBbuJW13E+dOC
GmiQZlP3PaOq/tCgoJbs3OtyEjeTTNlftlfJIsHVbiY5chZ8KyuQMYlllbpfrI76G0VfxCwHxTD8
TinV71nZ7omaXDmtAPCALZCiyZra5jkxa2MpCQPcYGpMt0I0ImnDhLjSDHHDW2N/WWxcZHS1iT8O
3Vw0fjENjrbzYF8LsrguPBh7cLElEft8Odt1rgWyW17QRJmDOPeoaOuhc4AN+41YlQ8JrrRpMNtO
rKLO1PC7lMhap4OVDulHdVrX/5aiqL+BsWUCha01aWAKx4n93AG8FbhqD8HMWbLmXmkTbNYJhTLP
zzognq8/mhYBq5TgkVaY266IkqZGP7ZS+Wc2vAPtf7weCnX9bWettlN8vjwDeIcwEpANWpzEU+eT
1k/GXI/RkBzoDAyPTooKDdKtBU9JUu1szssLjqEwQkZjEMoOXbDzobTByZsl7kAOjqI95bYUa3aN
6pQvXfEepMYeCObyzFFFlcE21VJgoVsAjkJOhT9SpgSVh1pjXPRoe4tsD+R0OYHSa1Ma2JImIrcg
f8U/l0i7plXRD5BEFFRdKRXnvPiUqJ6NZvBevS0YiioAPHyZQm0Bat48utigzTRGaxAtXSMEIBap
UOIadXj7vrr6VXIgpg+sxhaeH41G62BaDc0psqOwKOs2QCxPPeoN0ma3h7rcFija/c17YT3RB9lc
jZmAVpkluRLoeoGiXuZZyzFVogXEkvO2VM0/t4e7cD4k7VQBChMsUl+HWrS5JlSEVFEvA+a35lwn
Pm0VlJKHCD9WPAQQqETjXR1kWzCB/gt5rfOEPwyW+s1FCBp3E8dYBt/rO6uF/JSJ6ZmWwqSf0EHD
Dcdf6xbLmZ2ffNklpAtA4kVjXvYKtwX6iEBS0BBRgjmq7Re7m+eXvE5nvxUYEvLTxkPsOfWdnRkP
OmKsT3GKYPLt33B5xUuKABpEvF+ksVtEWbJYk0l1CdXTycaYspYI9aTVw6wra8pgjX7vcO0ekfnN
HoseMtXt4a+0bRif0hLfT3wEMvn8mDmJV03AQBHpz10JAYOdE2TI4v/WDQXLBzSje7+Ms/pbsmjd
h8Rc05Cy7vgbT4EOlLshMJTXvLAuxjE6Zh5Gerd/4OXLy+8DbIOCHJncRSfzb0kuUx2FHp7nHs08
yskLtARzoEScEJtYDlpfdjuDyhDt/Lmnd6YhScyycIS2Hbsi7TvMwpFoJ8uyvkRNXfM+deNBb5zh
sKj2ei/SdAkyZUx2APfX7gepXYG6Io0qQtbz5WghA4PXLJCL1TSUDTLdOXhl5D4YVrVXPLkylGxM
E6iiuyV33/lQSqKn1WIys5CcidWcKQeqNdfTfJjqrtzbZ1eOGoMRocHCxNNmC53CoTnlbx6NWHcW
91va1MOBNqU4qGJRs2OhF/EfVHO8KJxMtKlghFuen8zVnmTTta+WQoSwGfh6bvvzr/a0NcfZDJ4p
NnRpHHjarOEGmUTOm961ytPtzXttMDYvrSREbMjSN4PVvaNFQpTxwSuEg5Wfik+OP+KvChoPYes9
1MO14eRVxlmW+NRtS2WsdbWtO9garTcBhVGK+mupAslFpGL48vov484guKfsRoyzSXIo4YrYA/gS
KCY5a2E65V3Wp1hwzKi+/w9D0f6TWlcSYayfr1jUTw0KV0YUxHPmYTWxGnHQZ2P5n5LZe2/mtRmk
/4JXPUJHTKL883+CDkjtQ4kpbBSYZjyKQwWhvDshq4wtYumWw+sTJSq1IJkRaAOExj45Hy43WhZs
UqJAxzjtKbGnPKgLPA+IjI14Zxqvvc86QFSJ16NEBWvofLBUR5RH9GkUZCaVjDe8h8PnyLKVF6PR
qj9rlLc9ij2t+Uyq6lApR2MWAzfNbVC0WedfAr30iBswnjFwIJjAJMY28rcC44vftxf86i+V3GQX
MgS3vrk5NtipLQkKJPLYlA06BoULF1uJmuGYtY75gQhOaH68Js3bplWT5bCgwnhUhDb6adSLZytF
2TLF9JkbGtvCI96P651DGWMPUHDl7eZY8xewOWR/toSluEflrFosgrnYUY69lzuP8B88xDIm40j5
0zygJYi/czv2ll/0kEZuT9SVCA/+LcJrHHhmaksDiNNy8swMQF/VlyLshDKCfOdZjOb5GdrIa/W4
CPBAo/IswfWDW7jNMzproW7rcXViUfygoxUVYApOiNQX00mbXy8KIoeTA+ELwLjbR7hcVb2fVJwH
s2FIw4762RHOQ3LvzRimtEbeVFivWOLjOhbNl9jxqvukH+37blydnfxAHsNNOACoElFgyuMg/i5w
1WgHCPSnlcAY9fVB+t2iUGv2d7dX88puIsnn3iZ05qBuNQqIfRQvjvTkILBNvMvXJH6nZJOHFGXZ
BCVAwXDgR/vLgGJYqonXGsWwushwEvHIt4oW+eZ6qAxFuMYC6MZodC0sEf/HUlpDUa5LzIPVWqrv
IjmyExZcuW//D2fn0SMnEobhX4REDlegw+QdZ/uCHMm5CMWv3wef3ExrkH3alezd6ioqfOENcLfo
d/+GqTHtyztJaPOq6kPq2mqRcwAdmof40zmHaNq//65EIIgRUPkEo8hp2ZaKOi5xj5OYhNrSLWkA
9sP+YLbTfNuZanLQvXy+N+d08ZEppiww5dAaRJzu6T1cmTEZv03q7BJYUgK9nHHaey2KfXYcpsuk
nURNQEnhpPg2EKjt3fhrhrfZt+aqqgGEhV6/ulWzTrGAcujoJ3DiivqmoY/8rrMVcarSvDiPZd9+
KnLhrQ9rhTU5BN4bs2tgihRW9HVooUTPArrJTsJz5dKCy7LiHNafRDHtcgE6QA6mkQGgULz0l9GD
LjHixD3Y5Zidaq+fd+7Ia+tNfkNmSkkWVsgmoF5aEwRko2MAMVe0fieskLifW0gwCa3Rf5gbJU+Q
V9R9ac5sBqOm2iMePzBY3atkrrN37xWZe1NX8GuDzhDLzoDX0jeqIyDMLXpc3E2b7QSsRiktFD3C
yUi00ygM5+TAag0jKzphcvIEBtZeTYWKm5gAxG8w+nzqu1ELe2TZbjMDrcoxbhDvm8zPr19n1xae
PAbSEj1NQtLNI55hXCrd3EjDWq3dY7bYHzs02cJ+iOKdT7zOcbvN0SsmWsPpCgD7egz+CNqoKqqL
Y3GJUJN+shNRfhMY61JQqMW9V2n2s+XA9vccpfjvr6dIA4MKGDQfvvr2LEeKbUZRVMWhUiGLN88L
Sv19CuveGP8hUgRFD0iF5uxKjt6sJrAjbxBNG4f1WC0nC3P2OzuBuJT31Z54wJXXjvqUwdH83fbb
Vu9lhBp/uc7KjbXowUhi46Gul+TvUyP0ulfJRMovAGM3E4IdlBStJeOwSscY85tu8NpDNmE/36fq
Xpfgyp3DseTzs4J0CbahrzEKUDopkQuVa+veK0deNFnNqZ+23tiFkWKKnd1/bURihtUgdmXObynD
eTWXemVwzcu2jk5Os7QhdMZfiW3Ed+CG9mgf14Yj6UNVY3WawS348gh0sbqMrWPFYd+2SihazTxw
Dwk/WRL3fd676T98vTWLQPUAOhSkh8vxFsR8or4249CeiHLziAqMLXGsx1roH5JaUJiYnqoEgqTs
m41StXgYjuZqC9Q2S5hGdRc4ZWo9RzxOfx+NsEd+W9lyZUHpvZyVswgoV5VRIF+sL34cDcpZjfF/
SLDu+fs6D+UlBltdZMBabIZq09RzqsUsQjm1/ZOhl/Ythu/TfbYo084bceUipi1gk9RCB+Bt2jwR
ZeuWYOvTPNSTBt2AXCDBZLZd1fr5OM47S7j+7s1dvDIuVntc+AcvkJbGOLiLQ2MszC21/QCqpb3r
4119k/UdfTEK+lVUtRFWecHDA9REQyrt8rCH4HmSmYtdRouc1bS4GPLBKvedTkOJNZ/Lt0nn/K1B
GqEy5L+VwrbufW3ry9byORsvm/JQ2sl0ArX6PERp+Q4BUHFTz1m0s1d+R6ab6dLZpEzMcCR8WwD0
TC+iMLQ2C/OyI7iwRWRSG7ajKZwjr3wQ1BPPiqicw2Cm7RMYwuptDwDvPq5MMw3qsjW+mtaUfn/9
9bvyqanm4esEUIKC3vb10yrd64yyzsIlHVUwiQr0kiTfo7JcedzZRnS3gdEjMrFt2UWSIGrAsoRP
LYGHAt3Hdk8nKUHfYsnt0zw59p09EdG4s9PuFYKvnB3qaFwGpEZUg7ehBYwQCUQiL8KikNnPylHi
+3hq7dvUrXYKatfmScsc1BWFBCRJNtecPjhjxYcGgVF19i15SX5DLKAeqNkbhwm9/vvIEtmJIMA8
v/4dr7wdvL/0bTTKLQDQ1jX4I3wa+kRtrIw50sdMfwnL6g+TNEY8hq22Pw/ltIcAuzZVKs6Ud5gB
ZPr1z/8YUCSLDe8IhHM+qOORvu/o91kKPS4pcFTMWvc5GpfG19G6fv6HqcJR04hKgTNtMe8kOylK
PCyyiUiEj4z19L535RepzvPJrbw9T6lru4eyAV1gcuuVS7CZqATyY2Yz8gCjVX2aOysOKDdjjZUI
/dffz4ymG71L0lso8Jv3pKmQC6wWtQj1qbLhmFXa10oU5X+jRgfVsAtvB6X18vBTZaM8A7GKgj4P
2OXU0m7p+jFXsF5NlzzAWad+7MdlT93z5QJejrIJM3Cyy6u6QI2g0wvt/VhV1Na0Svw3T7QM/nYB
uWJAufGi8KFIly8npCmd7JNiWWGjifMWpdYvylLbZw/U+l1RjXt43Zcv2Nqtp/FC9gZIeFs6NCdL
a3M1rkJ3NcqoSVJ7P4ek9qjOS4fyC77FvjWtuduMHS3PWZ52O3HBy3PPT/CoDdDHB1j5G4f3xzFs
Iix/VASBQhBubh/qldm8s+Z+uI0MTzkVKNT8tUAjFjmraMbae4HysY1Sx8qkz+Iyoko37ZA3qXZa
3MSjAWXuSSFc2zkMhjkrjW8gGOvk/5hcbzYd9Z22ChGfEfSZ6Vc8wLzrBr+ILG8H63HtMKB2sCYz
CG2TOF0OBhJMuLE3IYhoQnilH1T52D6ne2HA+gRchgHrjNY4jtuLtt3mNORIKaLdg9pX2vYmtSl7
9At7tGlPL3qYGbN3lFIvDo0u5MlNIrr9kR79fP2YvLy7eQXo4wFgoFD5QndJdfLErV29DMd69Hxj
IpOqgILcYEqfBZE5yxs2vQxVWY47Rdhr23VVxCa4IukAwnO5yPjGL07UcBeI3JWPViZ/FZY+lj4y
o3aA8cl0eH2ma8q0XW10EFaJHR5/wHWX42UFGOVYZTzVWX5M2mIOfl1N1f2cCCdAiLnxh0QkOyom
15Z3xaD8NruDtrwZtEacpC1EWoWeSVeojwinkERAcKW08odh0PJTnnrpB00Z4r+v/zqIBqw6w6hC
reXYy/lWaSNoESEMqzRDEhhK1T/KBG8ggVJUWFRWHdh2JnfS5CucIB5jOu10Q9hS1EMvR1Uqt7FH
D5FMirMoJlWeUphBWtjGF66IWBxiACTVjYJyqPA7J8JKCEfeDjzyuIqt9pO+B25at9HmswMHwSht
ZSgD+NsuA0HgkKlo+S1Wp/lt7iy3yOqjXaWLaOfNvjp5z6T3h1ADzJsthNtq4t4y8TUJi9yewiYr
88ZPEC5ofCJZHlQrHe/rKVk+gjgnCiNhHJ+lFQ+n1sy84PXtfgV2DXOEXhJzp/uA5+jll5C5KCmj
oWVdOgkCimIpP4/rr5i1KD27GNoTdbvljYUCSVh7en7sbHOPVXLlIl0zHODJFLnWuOnyN2giQrJc
4TeAFpgwRBhxY+7r89/PFP8kBvrt4Yp03eUo3JalEuWk+THBn/rQJtb0YLrSQ7egy1ln4uSk9i0C
0e5esdPkQ1Rk3YT0ikme+fpvuRIG0Gpe/TxYeLgQm0WfM0ViFB3n4aL1ze0w6e4518rptqqBiClG
ZNzWYiwClB6G9zNc5Z3r5uVmB5lIQ5iGCCEA5ZzLlZCpqbXNiJzVIkuw0FgCBrOhJP44KF34+kxf
Xqe/SSV0XnCIQnlu/fM/H+RiaOYUh9sAJJ8Hk1drPoxNLsOoncsbBdeWj+Zsq8Xf72rqOShgQIQm
ZedfL4cVdafNmDZ4+KUI/dzD7QlzCOkPkLemEG9VrrbF1t/CrzjLya3vtLkvd37Di2/MwtprW42X
EzDIb3GvP2auFH1fCEObAqmlwMryFFAoegB1AV9qVBxfcxfrTVLLVFCo7+bqQPm1uPnL1ec30Kam
dUkaQkK7+dCTArxCB9uDBIEV3+ZS1CfHbLNDkinO8zQUnu/JXTPVFy/270HpyyJ+sMoMbtKfXutF
PDYNQoZK3aB1kgznqDGHQy/Lj0ocjafX5/iyTLKOtyrtQCsEVbEN4WFojwbSzhPCmqX3oS7s5rbz
kv62WRYZGqhBnYVnT7cEDM5/3ZBFz/igWudBeMN9PavGlzYW0tr5+C8e9LWeCLCOFv0at2xBkVwn
OWqL3WparrjHqm50P4krEZhdMfuWl09B7iBKpo/YsL6+HC/O9joy8g+/6zME65udb+H66Q0gBAJR
ePGh7douhD6fBdLp9jCMVye5FmhXT551zMtDVtIhNjHXGwPH7pRH5BdVHzKvdu7KrDlOnqccO73t
fJVu705MfHVkhlzzeaL8rfCMZy+V4jVM0rVGaHvd3GoPFaixb1Jf6lOtud0zJpZdhM+6auxE/dcW
eP22YBTo5/KWXM5a7xvR2TVjE7+MXVCnhvF9kBnd69r08r1O34v7k6SUBwKnMEg7gBM3Jxhphbnq
Z5gUbtmUp2VMAGKmGOu+naZ+OtVG2T47csAk8/VddHVYYhMyD9r0L+Q00ZA3vG7ORyi05XKKjMk+
69WMmWu2pAfvt1FLmXY7W/fKV0XYER1g0AjAsLY3JvhrEkkbEcM+7zLslrshxEXe8FtoWbAKxuiH
4UzxjViy8fj6dK98U2gk6Nn+VmqBF375TWmRayMMAnRsK7W6gfGfP7nGVPzUGk3f2bpXbkdqubyH
sFfWDtHm0OSyNQTR7hgQAqJNM2K7hM1G098Xg2E+VHXcvX99btc+JXK5FH6Jb1dg6+XcdD1GD6dv
R9wwE/MQZ7K4KQwPPQ216g5pF6EYOKfV3zK92La/0Q6UwLghtncy97GrAeMfQWIl8zFCZu52avr4
DsZ38g/fjk4sLB00ZmnebCo4KstpcxDHoEMG9ZRmnfrgTl0ZpO4QfX59KX+v1UWWsE4LOplNpZZW
6bYqLXoLcwcnHgMl04anQckzULO8KVYAqdVLfIQV0+4oTW2w/Vbxos9ePOZvCtOLJj+LswEGWptD
Q4kMXYaIbBb/GYquWEE1qYlzK4re8UKliMxPHiH5Q1YV8ZcWzX8cAAVdBl9SBv5rMBn1WIJQThx8
Tx6qzXWm5X2jJqPHVTpk5v1giP7Ue2N+6DWvvwMWvte1/21RsVnDVVJ53RTrSd9iLW1NxovREnJ2
oClcrEHwjv9J0ayw/KyIpvh2EVP+2WEll/NYlWX5nLWymEKKp4hqDk6U/ueOUen5ll4h7UEJVsiP
czHP6FhYSBn7y7CMb4tRm3ai5isnFxzJyqHk/HITb1aKNmxhJ5EyByRscM5xoot/dIPV4kyZekns
o+WROjuJwovMiK/DvqZGT65IzL7+pj+CSA2/sW7qNSzTGtk8x573Tei1vrOtrw2ClSsV+VVBgFrL
5SBlv6Sa6HVChqQY/KQybcgwVX54/fBcuYeoeoJvA8kAqGkLNFuaxk1VoRCLauNy5pOON+YiVvWA
WJ6XEg3zPPG8nSflysVu0MChHLi69ZIOXE4tM6XwyoU4LO+66tcol2Q5Ropj0G9AAW4n6Ls2Q0B0
aNuwT4h+N1UcdVx6I4uJ+JsmxTatlGbzLBCe+9gh/YjuRdYd3S62n19f1yuvJvVkMO00lFEM3aK9
sn7Spho6STDXqhBBXNnpcyaRfxwx50XirLDye9XM04dCTMrON722vKD4gC9C6KXCt9meoPVSrfK4
PNau4GHopBqf6Hn0y0oIVKadR+XaPmWDrix7cPwv6BmV6s1glpI5cKrK/sw313Vfzey9iuO1Sa3O
szBjgPfCzr7cM4vntZ1FPz7ADU9ittz0d+PcGLeIbSDp+PrHuzbWKvvu0OOltrlt0s+8zqocgDkP
1LhCK5kJd3pN7e6zvOv/4Sys6vI8XMQ6zla6o0IyElwjBgSdhnp4xPYIJJ3eW6lq2c5JuPKlSMe4
tOnertjLzbEbpmVCh5STYKgIkPeNGd3lVdfs7IcrFzIFRBxB4NOtsLv1V/xxORpmJYxSTuy+NqGT
MTWaQ/fQEqVvjUnd3srCtneC/5e1O5z6wAMToaJgSC188whQOml5ktwRnbUmVQ6cbvUnlCnzAR0n
+QsvP/AVWtY3oCy8uVTDPI3Lk9oqvQ4brkZs6q/3z5r9QjRZb1YCy8slSMoYoFWVcXVTRvGzWTpg
A4b6NKGHsjP1K1sV5BYvH0kXhfEtKTmbZj2jzjFi6VvbJ6sX9vuhzQyocnmxM9SVK82iSmfS2eSw
A7m4nJVN2W3oBiyJgPCbR28ofwjNmh4VR5+frCVXz26LbwEau8Z/f72cdKhXwRAsBVc5j8uBU8Ey
RgZztCyZPMZFYxBOpFNT+GppyB2RjWsLSj6zKsrzaKBMeDnY4EBLHiRSC5XT5+/zDPKzqhjWPTDd
7Ob1eV05KauuHUErZRnwaZuhzNayGxVDAjiayvQoe00//kaP9uzw0OimPVzalZeQ8Zy1YYUwLGjQ
y6nlnt57jWahcVsN4zGmQuYrY/ve1hLj7BTefFOpu75b68nbxJVca3w7wiVME7fAU1tRETBNxyGQ
lpmXfkyPsPdN6dmPMZoejV8bY/mx4L+1/bhp63e6m9d7vo1XPinVNqAjnBRInc66sf+4kQYv0qDu
sc6xlZffE1PJ30jVkw+2K9K9wP3aGlP0osdJbxX5p80a253lprGZkNdhYH4zGLN1gCI1PmS4coer
2ByA7mJPL/zaIv856GYjCS3TltgmAWrsCsewxZE3xRLDMk5yB9fyLL1T7OpHSfK7qr39wwtGI5R+
K51rhGlepLK5avXJOjriPmZYT1pzhG6v4BRb9cfXT8y1Lwnrg64EWTNPy+ZLdmYcU0tidedklGet
Iu8qYKGEIrO1naF+E2i2O3dV06JnDUfgRcCB50/VCdQHA2e0+8PSNdndoujZXacl+ZfaQbvA97K2
fdMOemBlw3loSrv1S7NL4TAU1mkN3omgF/sHTghLRs49WF+TAU3V19dk/bjb3wkVb2UcrXxOe/P2
ufOi28C40b6TlfLDmZNZ93EFbt/0DfRvtEe0t68PeOUjwJbgyuJDsDTbMALMeCXyjOMEMw2rSrfo
H0pqykeni5eP/zAU3KYVmkRLZmtgYEzU+7pRHVCs7pQ3RpWDg8plyb3VjsZOInnleeNxAbnPKhIg
bVNu2gVtWVlyCFoX/WnFoOHYc87fDVWmoIhZNecGMKXfzRj0vT7LK3EZIxOVrSo81C83cZkuewre
1jwEhWErZ+xP7cCDQLCzT172FAFFUFNY4R7eyvpdr64/rsG2IdNYTDa0Uurlrd3l/zlOOx0mN1YO
ZqxEb6bRy/xZhe8UNyZSj0615910desgA801TF/3hdyYJw2zZyF4DVROrRm7Zqi4pLjgBmX4+qJe
HWqt8SOpAYF7a4XVxyo0qcxll3rSPeMmkKPhmWtHbpW/BiesC0ubHhbRKqC9RdK4alwkC03BwGuc
6JCOlItEosenOBFDIMifkRav96g0L3mZv0cFGI244eowudk1S2KrZVIZQzCipX5cSic/IDu4PLqo
0Z1pHjvy2NRme8zdzMBesS5qwLjReB+pxXQ09Gw6jcqEMp8TD8mhAMcRVqAL9oRlr7yHa2C+dpz4
Bwdrs+k6N87iQuNU9fH4NKQy45movVt4gdlbhBi90KbTeH792195D+nykVARwXGetmgRE50EoFRs
s26Yxxv4Jt3nPFvkg7os2Wkcytzy9WiI7rMOGQElGfQ9H/Frs+aUrah1gzrn9p2aM0FZJyHqMZTZ
PRW9O991MTlebKZD2Cp4bSy6Uuxgcq5dI+s+QKmAmhR78XKpU6H3ek15Phit2n2I8Svxh3jacwu5
dq7ouVMtWm8S6pOXo8ym3iAczmVltm1/0Jqq+t6W/c8oa8VOIvlSTGtFcZFt0PFYFVq2AIQhYs9A
zBuCpo9cH3FJ5ampxCfbFtWjrsQVvUtTD9VYkWi9VmD21brHFb4176u8TD6/vqeuznvFCK6FMvov
m9CjHqdkzPX1ebAicTSE8g3V2fEdDZB6pxdxZfPwBFkobVBpBYS8OTJVn+vE5pEIcq9WY7+vBuWm
0rPe9NEwX57SrjaeMbnYA5NdmeCKoqcGiMcNYjibCS6ZN4z10g7BTHnuixa1rj9bwn6ay3mX/X5t
imjKg1il3oxowSZmSZD1j7iHyXwG1Tw2TTK/R8yEwoQ+2cNKcnVCp636yJ9ELzC+QvnwmKdOewP+
vDp5Zi1n362yzDyM5uDdeCkdqDBWauUwWe38D1seeB20uRVbT+a+zuaPh7MptK5JJw8z5IQibOEl
aVhkUXZvj90eN+raRzC5L6hy/W7Sr3/+x1CzIutBaRsWpoU0l85N9C0ZmvTOdmpnZ5tduS7WHHeN
CNjUL+S3ujRVypjh6JqwYl5vlwctEvq714/Ni6gKsiEsQJaN7GA1brycUKqin+NRNghgBSTPaTPN
B5gxTSBbZ/Hh/uKNNvM0I0e7V/d9iUBgaDCnyIqAwsYKYXOO1vC9rhXOEbr42tdBr5OfUTRhbGDK
3jy2AnAINB8j/QFhavnATou91YrCe4wy2PWHpgCi7LMJuzevL8mLzb/+LkqZmEFAVgRrd7kkjltq
syK4SZB68VZroEg7OtOYhvFYdTizNdZhlIhr+a8P++J7A3tZs//Vl2sV09lsLSfKxeAlLIddRvnH
qnITzZ8Us/nrt28dBww15VM6f0jaXE5PHaO2YzMwzqxmp8JM8HvX3Dk1gqmV7vtC1nXiK9iFfnt9
fld2GvsZcNF6a1JR2TxMOWFeOQrGXeJk4rt1ApHp2vTrRFsO3qJ5IIzQBs+7svjw+sgvV5ZSyeqT
xG0GdEvf3A/trFpm6iTUFzJneNAiRb5tU7FnIvQiz4OKQowJIp77YS2FXa7rkEDi5ZHskVuJsTzs
R/MMJvHrsojxnMxiL618uUtXYgbvO75c4KW2kwKX7dH6jno6tmVVBMAZ+mOui/icGVb0JrIm/bZT
smYnCXtx/zFJODTrk8+rgF3M5STLZpzt3lL6YOEVPMZ1OYd1aaRBikPfznm4OhQ3EsEpMMsXCYIw
R0Q43UwEA8XVb0k9Rz/mrNCeMmqCH1/fIFfXkuSOY089gejpclaKlkwsdS3oFxqq877U4zg52HHq
4cur5pND2bpIT6Agqj0g6dVJkpfwGdea/7YSLRWj7UwEhwJbbaNTY5v5nVuWzslonD1038vzt2pm
Y+oCLQw72y3EibcK22S97onFIvfUmGOenrxuGU+G0bo/kaOsXSQyLefBrBL7y+sL/DK3Zd8gKr1u
VMqbXG+XK5zWGcxChTMXd52eIw+kQjI37aGlrxI3y8fUtKfyGC9j985yq+WXN3h4OVsFZLad6siV
y2DtGxF+e2s2/+JbR0k+zZHeB3nZl4ARZBQFWlG5xk46f22cFS9KoLhy0bdo0VijSD0AkgOxUnZ3
sa60R6mnewW3a5fOn6Osv+KPeMQp7GxsUkZx5iEPNA1egdtHbezXohFHKqvjz50vub5+F+UsviSN
DKKslTsFWetyxNrJXaUilQm8pNTfgTw2kzAqdOexEu7yeeQOvhU5FU9/difjRreluC88I30DSb68
dRKj32vmXF2ClZxDDWpFQW22Vj0rbpobpQjqvOg/2Epd3OIxrH2GyeuELkQdsfNlr51ZYiAynpW8
C6blcgWsQZSdWFIRRLmSnqco98KokflB4NR+8/pqXx1qjf4gsHA7bWkGi3CWyXZlTxCiiOPiVMVN
IlX0ILXJOr8+1LXrAawcKmXQ1Knlbe5Au1SGTMRY6w2qUzih5WbDT5FE0OKV1lyTdDgqapeqR3Ux
stPrY1+ZJkEuHQ+40Ks3wfqJ/9jFSyalgWqZCEZyhIdBtupzPDmF34t5z4GdisaVk6kjMgtyHmFX
hNo3caeJta7bdulaOMaJ+E6Zcxd6SmuvdKfcqN90icI0YzvRl1OnDWgmgaHxws7tFOGbiZOnR60W
4q2S28pXKefobd1Fke0bFpFjiLVuO4W922qeD4ZZypPUrHgM08JJ1VMzWM2PFk3p5th1g/huV9Wq
ELbAOcdAIe2fpUo/NkjtxvzhtnP+QxO4DJ1BYJgFrdBm/o9m/lD7dW6uQXpmFN+J6bUPldt1dmij
Vf5p6p2xP8mlzj6t7IU6cDKzt32sRPI3qWkQt3Y6aCDIfX2S+Y4w1QcE4rzmjEbYaK8h59T5mbp0
P8axs4vHwnaUo7Sjoj4StYKnAmUVReFcpJ19Ag1tBb0BP+CYeIubntEk9MogcytnREhHoi0ta4kr
zKSm1RIqtZbOR8ogxdlrkF+G1qa4hl+Wso2fscKtPy2tEX+tumr4BAIafVkdTbKeQv5UrzzUxXqA
AABo2Zns8XEpULwNFUQDETzz9Fm7izKsNXwuiex7ZYlEeXCdRHvTgZwC8pQ60VsyRQLNIWsidEuT
Qkn9Xq2c7M1I6z07IDguKAZalfwoHSdBE1wXg+SvtNmHZV4gWGiYth2tpbZi3xiT/qFa0A0Em1Px
mwZLi+bAc5b0J0TIGMCalmt4Js353D81YpkcJPLiqjnGU+N1+Kql+qNCxz297RerekwdJ2KmiZff
xhY6NcfSZfsHPFDmp3rMkq8YDGKjQ0kO7hj9FDWwxkyeSh5U45BqVlvhSJjB1I3MGHf1ospqwmxA
oA9UweR0iGunNXwj1WYc/RLotbdJO8jyJBoDjFQVRx/HctGscHL7ZA67CYfeozPUXhGkadXkD26Z
azBMSlQ8W01Nm4BZaMdYWIl5q9BH7wI3Fmbu90aZNL47OkN1tkZHRWFj6HXQ7G4vb5Ukcn+m6QK2
qEkWPoK2CG+6KfIhA4oQq85Xc/Ja62gjZJj5BVgV18d/ovbeDHOVy1PqFbN7g4wcHHdwPbV1MqKI
/5mizPJ2MlNLOetRVj+7els/wURpBJLVXX+fRYnxZppSlao2JO0vtp1adqCjJuucwEAVeZCQm1i3
mhtFhg8qLgPlSa1uOC69u2hAI6ze+k+mLtMsnHEublS7NsQdsXZl+A592zfIuINJpNgs6mMhOzwQ
EJiOvg+2I/Oz2Ubiex3p1cfZokEWTspk4uAHy6M+ylhqvxLkGe+hVqdcRXbSjr45O53pY0doOn7V
dt7bPlbYrrVs835d4/w8sxdrX7GH4jmKcQ88zaQEtzN1GucET4NMsqr16lefCeix0kbWBYsuu8l9
ZWj7G8cpDAuCsK1WxwJZ+wWGXlEO56lwotDTZGUeYC9G+k0u+zpfD8X43ZaWMQA98/I3Hg1NNxy7
crqhZzy970alVn2J5Oxne2arhBX4+e5mjOfkJ+m2/GyZrd2GY2lMvJQSO61zxJdWw8b1lDIo3MF7
I+xxqg56nOTxjZIs0xyIUtEEZFu0fA6GO6kYBFiDuvh9N2F+khu92x1El0etX9dQ9oNJUvBE/hc/
LIpS6gJnI2piN+zVulL9rkqy9kgVcsgek2Sgwt6ngxxDie3geE6jbI7uvKqeOkw/9bj3Ewc0Kp6w
8zje1K5SgMkRfd4Hco7pwSgSW0zfSVRl/pKk8Vy8I8M1f2julNDabZKuftBafOgTP1/qbnnu+TnT
AdW4zjxR7Z/Le601nPkEdyx271h82gK2bDWU86A1ZuJJurOR3kWLglZw6zpZ/cM2Rrv8FCdFxZ0o
ZYtxgD/auDWIk211nvPNTuPe/RZrUugpatIjEtOHKKYK/1HPrQ7h+MlaBuVta1qZ91MSLjZQqmXV
4eaVRLOm+BaCRobnz5oOW/CoNG7eSL+Ku0liy6rmdn6icdEnXylMqehVG4u7/FC0cWwt2sl2056j
2KI6ehe5HndWoKWeUN+JedDmDxrdDRpnWq1Nj4AAUvEjH/AI/6iYWJ7fKbwqRtA3dhz96gx4fMOx
caMsq07kRzJ7tudcnx7mGfOflrzAE67i96WmoKjRRZ1S/0wxN0AL1DNEPbylvpzWd/k8tQ7CCe4C
a6rDX+pTXS2W2rB91CF+zEBbmUAq47m+j4Gb2RYGt1ZvvHN1BWqAQ+lyjPxqQmD/jVLYfR4faj03
Mt6rVkQuUpmmnihvWTfVCBFG1vsnd2EUxV/6smfdosWMcfMlvbTq8WOBM7h+yNTKlU0w92TMqS9j
d4rOCPmJ5FGU3tj8LNMFTQt/Mtj6jwhbSOuocTbU1lctTL7Ng0rFJvuJzE8fd+FoQIS6Scig41CP
7PJx1Gchzh2gRlRdcgAcd26trDJDXumhyxPYGLhFT1KvV/8kzVmkiWZhM3m6T4Zm4oLRmHUhHswF
v8+HpFh9B2Q59JHn24b0WjyjutKz35V9ykdBzV6Z8twXiI40pzn3svmcl4Opn2vX6s2bvJ4teW+r
tZcdG1vjJJh4sfVBreBiGyxYpqmogSVenPxwnWWMHxvEO3V/scpyDNABlTjFDWhH+72S9EagG1I+
9RzMIkTjhcC0KYwaSI4+NfQOa0ctj8NcG2bQTtGMLnoWi9QLAXGWpW/nqab6o1HRVa3A06yv5BIl
IYAvSviWNhRP0dRlMzBoLfuQiA7Z3HoUlnIyWlM+eZUdG75eK94QjqMuPqqLJiCUp1zjIf6o002k
64NKZdyZkXRP6feHaW4bT7KY+0/GbE9LMJiK1vnkQtF8WzUegolDQcUPihva7yj6QUIPbEcUhb9E
On9fnYr4G3J1GY683hhXZ2ktxT0AbxifxtzUd0LR1OQh0txKHpYxSp5G7j0Wrm+d95aOZWXiL3pu
uzxYgFEDUbVFH4DinRHIzAaCAydz9CoYE2qqAQYSnL9mdTLG2bHv1S9N3mOAnQiva3xCRZznvMhp
jCP4xdE7uchrWv7UV40bOqLmZu6aNsEoXRt62j3qIMW7phRTe0rTcpm+ETrqpm/EZpH9TJQpa0Bi
tO10inplHObHGAfc/LjEy7Qo/oTKevvJrQqhOscF0hJ6wggRdIe2t6fi0Gr4QX/Txk793HQq+Rmt
hlbeqFM3ub6d9OiFyTRLnYMKP1DxZWK1+ORmri7uqt7KzmpkpdXtCFrO9TXE24ZnTZ1Ulfgb/Zow
VqNqOdhkdN2dFP9zdF7LcfNKEH4iVjGHW+5yg6IVLFu+YVn2byaQBMAAEk9/vj13rrJK2gAOZrp7
urd9O2+b8mca22TpOertHB5RJ7K24PUZ4CxhS3bOY281iEuiFLPzYartMbu5GBZro+nLcqZpXT1R
jL3uCQal7l6aefCG5x1v/6Rog1GPh9lJt7e+VqW4oMZMrg2+5pIQkUbac9gAsmGOmETnULDaf3BZ
eF8K3TG7vIzxHgRFLVV6N7WO/S+RvvOyqVtfOohmeOqiXv8QCKKmPFEuLYrakJ8dVGj6OE+DhtSk
xAbii6dm/oo8w3PiKyvjB2lnuRSj28f/4nSppiKIjervgm5M/q1riDdoRfF8GAk34Z9xF4R5T4Pb
H7xoFLg6qqx/M5SJ13BSMx6KseYMjX0zlE+wRIHOp6XrOT1qxcZ1EJn/usmmHXPa4/Gb7bndrlPt
c9PKgYCJO+5hbXIodbrYWVcVJSvBheSI0araHjNkXY+43GYTg5WzdjklVZHZ7eBq4eimn36lsu9e
qOWpzYN56D+2rgPU40mo30oZ8UuXuCUMaBv6hs5sdTDdMG0z0cZViDuLeN7581OWdRfH90yS4x9m
YO+7bCBwY3IYx1j5zg6TioR3qLfSfambNmppqzyUgnM6jffVtrr9D+C56XdZqjE4EGks9R3PZHLG
kTkKPuNaVPWlC/u2zWFsy491bVdS4LfITsesEtrNafCaX3OsyN5U2YDzz4oZ7ruN094+4OThNAdQ
4Hm+E9siv1bCR3jBCBaTvArwTLvMIVWgb8dsOalEr+IubhJ77TTf1utYpvWDt1IZi1371rvj0SyH
K2jH2Oehgsl9MItVE2adUAinTg0QbDiToquK9nkNijlhv/AnSxHd8NMzbjzkQ62G9sP0Tpwd8IgJ
MRJqB9UfUUbgpSqVmn9XjnAHw+SDrRHBDotMDltGfwd+7dPgpoP07WlthUnvah0QI9TL2tU/2wC6
Iq+SpvzpU1uTPCYg/nvYzvWn21nzI7Wh+lB7MjztvbS/obdaccV5xNnyZuUkH/0eZ8hzOdbD96Se
SyDQhg9v8NJ6/u0sSWDyQMflu4lV+qHqOFsv1TxlXynb/tM5YiU3fM0wY4kKtfvhn9LxtviYtUOU
XinjlNSooVPVthPeA4m640Md01TlXBSp4pRI93XtGdgvgrXJ4Kk2ep4uhqUzikxSjsOjmOzSXUwo
W+97bxepv3Ue/e6DXBuS3PqtldgJrc4d3+T2J7QYIZxZHTbDt57GNHgIl3D5V/ci1EctWFbMw3RO
GpqhcRoPy9iiPJyj0dkf60bopPDGcfKeSz91uiv7KOlfl3S+dxJ97XwFzGj83LRicB8X5DpX03S4
m0dOmK7ndQpKWrE5Euc+GEx1aUa3+easvSE6ePBncyGhuTzVQDLzw2Da6BqvHku8lfGte9/z6bDk
lUQOseebN1zRbMbttRqC4D2olKC5COauYRElDX54rkXGNo8At7kzgyQedBgJMIIp8Dv+etSLPPU5
p8cRGfnPxZSqRQ7AGW2lW/qF8j356hsVDAfuTOf+tubbHk0S6IDTzR/OlVH6v5vhAV1bOePQn9Wi
WWht5/Az2rauv/paapC/mGhLv57JLSPxeQu+4QSUsreL6fuZXWJf5FpjGFSsSFvJMOg5TEcqKMWN
/m/744U1riWjWh18oqu0+W9s9U7ufBxvd41JNXOx8KoA7Bih/PYgRnwc83CZgYoCYsG4UMZ2GE/u
jsLvzJA3p7xxx9YEtXoDOg9ED+n45EdOt11gq0HS3BA/kA+mh0zfNlrEvW/b6H5vyXrNXbBq76Vl
29GeAL386LTGWv/AIsffD6qtm+bkghRUpLoMsz2mcSVGjnGDxRs28WM+q9HxzjzWPp669Cj9ZQs3
FV3Dyu7NfbtvN51A2pZhLubROsyA5MoeUr4jdVFBnZyXnXSJI1XHm3KHfKHohJtkTdYP14Z91NW+
zsWQjf7yMTv0iYXl5RT0rEEJkFGCcK0y6LCwvW0Z8YxmhHJ6ygU7mfjTKm+cJHnDnXVISNOp+jqv
xgWkJa0rpXOnG0pCf7pePTcOm4N5h8REP4f1nlw6FyuLI7iV940iLn5i2lkTDreFw1fthP1duvgT
8V1943ZXaegTc6+LTHxsOxu+tvPc/eLVtm5edmwFnlswik9tZPCODWC3noWvlCjCOYx+DNneqDwI
jH6cQy6nf2Z2w+9S8IEUvWJaXao1tUwkMdgPENr+i6iOEJ32uvn1wbS+2zw4mg8rr9fRXOUYTGNR
1r73srBe7lxqjfDtIYINWI51P8b3g+5tdxyHJpOnLC2D17R3NLYPDWGmeRw7pWbo+/93a03m/AWl
k/INu0g5PScheuJCLSE+tCyy42+yaG96iygS/9mVTvWA/1kfXQMxrd9d7TdbIbvKZgWek0g2uzZd
HzY5zZx8npNzt2UExI5Dt3xZPzHjcRZ1oE5eaMR8qEVon2clJ3Fd0ZLNOfdn8NF7kcVvt1/q8hLs
Yfli/XHjcXIdemTjuArb3xpPEkwL2AsiAS5Th2DGY4o0jFkFfK0VX9tS2uRZJjPYIcdnJqZOdbjb
7qxtXcyKjDD3ZQBCuQ2uq49hp6hZslyG4JBghfd7dSJHHtpSkMDYJGMDbNjP9etubpk7a0kDfTEt
rU3eRVP3Mss1CE+gtfpdRx3rgujSZn2oawd+s6l1+pfZZrsmDvNjDpYgz33jgz1ksxiXrznz1XTC
JDuQ90NUaee3Ran5L9MNkSKTqMOHUgv5NwUY7op2N+H3BYvNq/XLShS0DORFRQazyTwFQvwXdIBn
RU066W35dzLqQEcGG5/z7XfLq8Zw3Z7mWz7CkZ1ScQ1ppkVhKYHvWTluEHa1M31kwbC9bjFXj9jB
iUgY0t77uNdreNdvUrxsuynd15imYDk5roHc3G2aEg9CINqz8Dk3OaV1eHYsw2MR4rB6TSEB/QO+
0Fn1GG0s0JsgS5gTrCf6wq/b+Yc/qHG6CiPEkxRTSeRPFc3r2XMmcUm30W/u+puAhCEn6kfALjHS
OnFH6HwrTf+XDfVtB3LWLMCuc0A7b0hFrfM+tnNJLka6EbPOhJJ37Cp+u5nZMA9uKaY3iH/nIsF0
6Te9qSBbbWZ0O5IUTbBH6CXbT5mV0TdnVG1/rrok/K7TELBuxQSKnPNkz4CBx7T9vazN7av2bVTE
eJ9/3miP+iDt0IYH7Sz2ZQh7Rjh8Lxd7tG5ZY/ZoK/XNc2q04r1JFh4E2Sen1ISku62xyiqkFHYu
bLvE09OSOnRMpIR3j7Q1e4M9dOOvxy2JjZdnQOfvY4WE7KNTXc/HZIU7vbkMYJ/VzuhykAE7L09y
b5aHcHRMxNOgeG2UPBkGeVdr+0+M0GznfdfyaU3L2MIG+GnzHDQxBw6wWeat396a6cqo8VwNE/6Y
oduFhR/0rBv4bee9zfijDvdR1ZSXiRvlbbSD/4APLaIxP11GPF36rLQvTlaT7DWyrpxv4JmsxbiO
9B+rxYm+AAcjeWWOjx6tGuPqYqxycajuTfArIpH+q6RigWIr2T0Qy9WMOQ3X9CGCRjhwOI55jM3I
UvKKxd56mAlyCbANS5vpmJaV2+akrfN88qhmpsDHlNmOV5c87GmVhIU3beq5HdhWeWa5HnxizxY2
V/kCUjcHcQqd3K9T+y51RGehsAQbitIJ4GMmh7yhxYbWO1SelFUO6sHDw6QFBkrPuWNmFYw2pX2A
yLji2yZdMFTrtxdA6vWNO5qQ1G5Pxr2Ia7s2D7E3ce9s9G3qCYRybx/WkUX0nHU0X157r6qDY9T6
+3PZ2v5Xq5L5hLAC8XqQIkB9wlCLj23w/cY5dHIW9nHrg/7HGtGBfYg+nn+LtYmiVxEEE1LOOVq8
hxQd/t2+hc1aGGIQeKLKoAnBUof4r+jIG8shzcb6sZaueZynCR5lIr7uJ3uUCZkCIGwv7N7ZJNeE
KtzLGLj22Pc1KSxluy5veiUNuoh2oYc8DCoJc1NW7V214f34Pdszf7l9rXF7XI0ZP4NE9fUVc83N
KYI16t7Vtq2c2AbT4a9AA8ZVGwDNhzEi/bHttxfdkAILHxaTTHJcxm0ZkTgHpbyofku2e5F2w8vO
Ad3vAinL7ynqwvB9GPtEHWoo6O0zlq2+Y4UEAYx1AyJXeu2TUYXTWoail5o/0y/xVqgoQq6HUcVO
dimBiZ3LMDmB8ygaNAgYLAbt77gN4u1c6Zi2ZJWTb4/7gAHO0azRuheO0wa/gmWenNxzsmHKy21V
zUkZ2LSjDQP9AaSTOZeZ8MovlolN+CSDXv+NZ7d9njEE6w5c7hTV2d/d7tR5m5EH1u5xP+HRQTRU
1dl1J/PWf++iBjIJu4h9OaKQT7IfGyxadwFR3taHtImnN+KFyu1rCpelPUhvHin0cb8fyXpfydDc
GcDz1W5xdO9nPE+XamXR6qGx8haRrBBlXnEn3sX7VNe6IeJ3VzUEjwVOnRjwbnvsa9DwKSY7YHbc
PZnIhMNLZubxHztboWQ11MWmuuwrR19meEJ5QSPOG+Len/hokJFFF+QnyX4YddRciDQKxyMxQ8A8
vleW91A+EfNAM2SPBI6QAtE3WctKaqbUP7ZiA0DcYUJrH9sltocgW8aXMti2Z9UKvR0kq9wlN6jM
8JSGogL9pqguxwoH7ctN+cV6iEyW5huUa4doU4XlH5eJfTp4fYJLGJuf2h7S2NNPDQJpnddeY39D
/0IRIteOynwCXgTbhku+IUnRdj/G6xhcJtm1PzCAoXL0ra3+TP1Y9gUzNz9swhjlNSJtHNjlAnp+
avu0/GvjXv+HuzXNtum8hj59iF6wF+/Uk2pKoPVJBk5BO+nUJ9WoYX6JViMvHv2dBX0U0Yi9MBPT
Cew9kgQHolMF+ur3twDTKO9VMX+r87oZ5yMT8+7l+6oy79z49GrXzplpTTu33r6lsC5tMeMu1J2Y
03dzUNYysoAmzW4RWI86aKfJ238G+6YgE7NhYzhNxTAdNha6NqwqN/d1qbeEiJWahWv7//MxIJ4X
x82dBzhwa7zuuCLN++lqW3swGZP4M3hlbIrRGefgUPdufF5TXJNxDdzat0o5ynvLhnVYc+NPYjpl
WgXT2Z+THYRnCW6RYsMWxSfosrAF5nfZazLItGwejaUc7qCfepmXOtrwJpBNyMJyNeI3V5I89WzJ
BaIF5Bn9N0yJeBAKrO4s3HY5lsTNxkVLSblBkb0SaFZ4zOtM3roAbfyW7cMACEsuc/rQRal0roH0
xraQIALykdGzWnLmfQb5oCf+BzZvk3dZl0I/+4ymcNWpv47FyiUAgFw5AHNrP//WQdDB+qbDLIt6
8BWTyuLLPh9WuX2uRk/ce1sgzsg+K9KKVR82F4w62ukuhN/kc/BuB1bIjQyDitYLY0PhNgeMhcDH
prGcqiM4SsU+RVAOYd6OfjyeyrrOcHAb68y/Y2MQ8YQTWB56ZzDCLYRa5JPqGvhItCV1mjOYyE/6
53bPGdRFnHsJLRmGqeP4OjRsGNy3JmEKcqZoM0Sv2+AkI93rox0S0z5EkZJ9QSZUCoASbdU9Tlrd
/uCsVfMwTsai3J19KLxwq3EPniq1jBeuKff76Pfuf5G/sw1S3xSqIDljz/6V8AjRtU6J0WbCQCML
rPknTHm6YfjcBkETv2Lb/4Rt2y3PYRv0dAh93FkOytknnadjzdeBb5xzbRYLs4CLsQhzNJv1W9eE
wjvNSwmXRXuz3ENlm/o8eSG0nfUqfrqa0OFcN0S8BKbt4SxzqwehYTj39bWCjJoO5NSSKmrKFS4+
sPtyt/dJ25zomUmAxZGJIY45y1yzvbuli4dtp3D2svZ17eIkPFbEDqUXUfeNd222KvpQ8JN3xpLo
dBjh6itapsWI0y4Hx8kFw0TMWO3J7z24ysdgdxsdHHOTKKxpLOZj2UwJ8zS8vbpzIKjfFG1T+J1p
cJLfwmBTyX/g7jUygaSBvOkBhLajMLUHxoMWka63MuMXQamTPFfZ5NO6B255Lfu2SvJp78LmGmA4
SIQporTgCGte7v9ix/KDK0PQG0oNXOJsMNkgR/yDC+mksuzUpHWUUE/73b8IIbu3tlLNr2qBRz7U
E26SOEdkq2Uvfmj/g9PwIBgsXFxDOd/S6bRbOftHsAKEEPTjyBbhquItr7M5ux92vQGr12pHIdVH
aIrWUcovJgVaAZsm4s8Ib7bmWwMKVXg9Hi73e9cFxc5W3Xqyta+OEaJ3eWXWWKZCVMviHEugqDs/
vKkPcC6L+wPyi50bDqMLmHIZDS4GeaHVz+Mu1AA2JjzcOCWlTQk0B5d1GanXqY6Hb6h5VPji+nxP
v2Jphb0s1HL8g9y1jt/aVPpJ4VRY+/3aBEPzE7wHtQ5mGRDOnwhRyWVXCp1XwFw8rbEYgFl6LCro
f4IPmCOu/n5uK/0RG8r+DxE2ghH0dudzvwf7Ycnm6R2pf9kVmD2xVMjHLH8osyTLYzOQuXwFZYH1
7///VqybipAvmF7nhWU5xAabtO2PXe411hD9pkk5lFWrHtqmwURhWKy8kk7e65vUGosoX5UeV612
kp8hUAYnC3FIf9g6WomT14dcVQn/+VuZKDKg6qn7Ho9b89fda/JFEZ24X8SQxvV9qVXSHyHv4vnk
7VK+G733/6VSaFuw8NeaB7n0S3ZoglSpgjipfWVXxjTBnedN1b/emdIad9B6nPM27d1XZiD05zN4
NwtDLkPW6qcosdrIm7m/J0r6YShLaQphdPVnQRr1PqOkN7yB1ouPaUiIR67D0PGPOhsq80sm0/jG
gmCGSMlOlTixFeSjK6ib+NiP04yGH3xpd4+up9EPWJXNzZEdnrp5mASOEHnbpTO0aTUB3iugyQeL
EABl0b5F/1Symu40N1J9nwOtk7zV6f7Wx9Lzcu6eAOa6Syv/wUpK4vGWBGPvZuDh8lHpCYh/UpuT
FJIcGvNrWQc3PKytXtxH6Hein8JBYofnO6V4TqfB30CqBLcYYZR2fYmNE8dHrUl6uWtZt+GkdTp8
jEtMHwq8fLADtSSbugXlTbp5nbICdVTQNcWYSm1Z7ETidsNn94chnbz4tO6rh0nyqOReDISgxvB8
u/hwVuSBQAQLn3lnUAC+lE2SUbAXGd+X9AlvZRAi+AoyZKsrOA0LJ6WKzSnLdPJMGzJ+QngF+imd
uvYyu/5mLqPiVxd7J7onLyR6qqiUlM/O0CX/YivoEiBc0+EEDx8+a1rfT8iCkVVHRj4GNuH76qDk
lqR5VCOAuJYhCJNT+an5rwtqu+ct6hDYUUN2+JEuE+nLZKFAZD+FTaHUQLBIHS3Nr8it2hTCw2Vk
ytHd0IO6Eul3sUACNnlZkop4SAVkTTFEfYUCDDr/VfkjENdsgulvuVPG7tsZecax9IS3HuVtkmSU
bRca67Jqnpdp6/V706H3e3AC6b7fRKU2T8PdXmJQ5emTcXb6gqrtg6dZlPj0oJopo8Khc32wBL/M
B49954dm2rYwRw+Bo3ANvr88bNum3+ooIsGck0wJ2ueI8peukXwabbzjaq3mXeSr2ftfcb9E3R33
WfRlyqV52uNoe88mFXdclRFqd+QS3fe6Lldial0QV5RMbvoNjD+cyZDl4smlrrM4X5Z4/WubEEje
OAEZqMKvu0fSlhtUUnD5ABt6Qg6BiUp6R5Me1MfagwE57nHVv5sVt50TimjtPrf1SuVhltR/h31r
SZUrsSeHVa4ZxErRnbxZti0EIkjsj33o5ylfHUwh0MOX+9OIC5D+E412e2bvdU3PNPelV8zlvGZo
GJ3sl5VdxEAo3BRUCVWR9ycJ0AoW3RqMZzecWdtb+qCm9cNNtD5Qisx03wbVNsMeGKjmNW6CZ+lE
y2+uXbNjqkryauHP3vijavE6OWRTBqQyZO5W3clumWA8VZ89eXKJw8NeplDLKxnU/qXK5uE7s3cP
Jb011TNFQCXHGo3vl9yT9pNgFMD4Gzj2I+xV/d6WY5AcKjAj3jPr5xzGrktPJbkOTZFYt/ou3Hr0
LvGM5Aj1kCgrRHIjBbXaJvUK9ZHlpRlHON1xCgCfJlSttA9p/VMsjZiKLs3ke9mUFAUUA9E3xLEI
uTze30s/RVlEqajaPl+0CqfHpXeqTwDWps7dphnLnIhtymxcddNdENptxxysMcvJTOv2H6heR0sx
L1YclhaCu+h6uPzCU3Gmb7NI4r52ixh95GobkessEPdPNuuCnwv7Ff7dmnrmjqHN507jVlnPfmgD
+9IBfv1u030js31JmCoYM6v41Cxr8mHxA2yfSNn0KyZYMXySKZssxRbzkVBjG8tU0kyjWyR7MgP8
1AKbi3bJxholRVBdwaLb4USmX3sfByiP4cQFV6rYd1B+a4X/29lC0isqIYgEho7xH1tAZodTarQ8
koYW8Hd23/+5T4GIz+j6zcVnCLiN+1p9S43j18UURZzMFBHW59z1wKKmCgak46J+bXRSVQe1LNGf
/rYheeiXIfru9YP31nTO6qCSiztEadnKtotKaD1OTj9Hn8k6iz9N460f2IvG8SHGo40e0HMsCFab
rfkSJfbfitRkOfuxIgSMJdzggS1/87NBxadOBhoHs2jvRjtDyi3sMip26RB407U1hHfsB8RZFW3x
IMX9XCZmOOjJb7+HZeDtBzMnm3O2/Y3yz2C2X3q0UXAnZSI+UPCEI2oEjw/Kb+IIypg54lsTzZXJ
ZZOZ36vbUm0c5AAs86OwPJndpCYHq60+y25xUdE6kdfjeyn6PXdamHeaxwy1R9XItgAj7X/2CBmR
Zs2e2I9bOEok5ZNN5gsA6USV9yYf1LCtXkqONeLyxgGomPSQImkJ48EetiXwL/XiucNFedH2HENp
tIcZsU+SK9SHbe54k9aXbeCyx/Znh3RxQ4DXb0lXOq/IpRBlVNPcfl9XOLohX5la78oRvgx9lWkQ
Pc8u/W5Nqwhx5MjwbPUckgKrk0zxCyvkdOgfRpuPiIgJ19OlxLVj0hCG2V6HzBJrtf7CHVL9acMy
+Q89UHIf6Agg2TP09eh08F07phnJEUUVbL5PWOdk35Os8cMCEdxyXVzkoU83480/Rjm1+4QYI1rv
pnETy3PtyfQFvnMcsKTT/rcWE1F5t45e/2tA9I3kKnTnLe8dszz5rEmavFuC5gGRyaxypkjnA4aw
RneMUP3gy5ibwje9eBmlk3yZsZmzP4gNg/nEqnEfwmea9hHBPOCjXMLs77imwEoByrJCs1Ja52gH
x+aQrnPoXLp9bS361d0Od9FcEqjUT15Pcg/qwvABMqT8tqTw/6dNDxIYPqhK97RNLeS+o1R3YjOd
aPKeqfXNRf8qTgwW8UnvtUuqYBxWbIhYma4o1haIxQ7SbSi2FCnI66qW7bOaxvV5idNKnpZyURAE
sVYlm4QubHoXhSFIwIrDyokxLLqvDNK/3J2ycTl1gurzYYaw01+JM3HP7b1qnaNF1tY9Buk+qNeo
b8yWu5JmAeH+2nn50m3LMVYMuXmE7N3LCWUb9Wlp0V2cWK9NYGJkJJ7wqrF0ycgdT76/+uxBLPN+
Xw0rpV7UK9IwPfbV32aWfkzTDTxzz7kICpJGqIUQsNJHd6y4wpXWt/TnJFJfxk/ZOSpHo8ND7JoW
0CfFP5hbQ3Xquzf7wDoMqrCL5rZrgJRczf0ZD+uxu5SiGl6rrsEMUmMNMdBTt+YejYv82J1I3e+i
CjwAq4ay5ipWIqGkdrN5xzAwqVc4Epv5x3Qx7nCevcUMFzk27o6RB50wSBNAcO7FccKFzfbcRUXI
uFkwDjqEWaPXfTEUhSwXac/g5NCgfUGKX6+oIbK2vo+EAydUJ3XLSUiD7bEfdCAKhGhD4TbxODLu
ppKXIjb9GU47eh+59uM18yWsMicCPtzwbUwvk6wQYmoRysdMclvklbPXcY5wVJfP6eo1CIaIlsu+
1VlYJUW31FHzmKzMQgdv11lwnUXVD7QbsViP9YbVGDSvmh+gm8fxzAS7vERLiD6tClm4zr0y9fWV
sjXNjGrj+F+aAGwhup9nCrnN0uEQoWYqT1E6wssCFo3edQGdONF6UEnWerHvuhHd3ySBJyvkBhKb
J2pafjrA7AHVkIEPB7ql2k8jUrP1nMp2QqvlreK739SmPvVd4Hq573C5Fk4tI4hptRpumqHCCipu
ZfphUU7QkGNfBfrRbkj7DboB5okRYW6DPBfIrCRtCjGDS7gh5rrRwUT7+jzzfraC7fRGH6xdyKYA
VRrE4wB5JPMm88kw6WxMe2v53Dee627fjpCvaDFmJ3bOK1VtPU0m8OtTbcObxmAz5VO4rRJ02pGk
+SnXrD/aaNAvZtQzY+Mw181BIr2PoCxZlMmjvmu2Q9Atvb0aTjNgbr+XPyP+5LcgSOa3flrLphj4
IGAMkxWhsRaJlneYQ/qPIFnLcgCDwAHb5+p41sZ27SmtZZLk3d5srOCgftSkYbtue7zt8UObUjW/
EpYGgiKW2BEfNMQV4/iyeTP1sUI+3IQj4tkspCggMlQlI/aKKEqhwVlOddy3b87aJPq6lJH7MPhL
CrTmsck4oXsEO4jGIL53E5aw2G0w7evSBBMMWzJM99iuJzzUoFRfXemO8QkAmv8rOy7VA+DE/DbT
d5Q5xtfNM4BClBbNFgXdcxLJ5c0Mgbv9aMnv9a/z0iHzGtZ4u4op0A5kfVm7f3eYMv006I3oCdTv
oTzMXifmc+lv3dlHrN/+56XKxP9c6W5jjjCgdu5bf/LUAeGj+y3QKUCdtFP0ZnXQ9x8xY7IGjsVN
nKNub0dG7j3Qu6PTM68y2C9sQix3IugrcqsC4SOyTSw2ECBiW8GWbi/gnszaXSvWnDbej4ZtLwHt
flbVQG1xUNb/G6rQ/VsahfjId+r4uWSHCah9r9hgbIGasvNigLUPS+M4MzStWJCRu234A/TM04VM
5LhBw67R32yWrJMgm0Q97SGI/pyldH+VWmfxoxarXX4YLrqfXCM2O4bxhnwINUclIXX6+IvNGGBa
bSLdPK1MrFXRegqrvaCOnJSvpTOXUEIXoYiqu/g4KAXuQUi4+6ZrOM4zLwYlJAOL/CGQBJPBhmR0
KvwmQM7AICD+m1hXbP85cTn87QYUHOd2SoL5OGLR9Bo1sG2ttsz/AbBJNEM11/uHy7HGv6aJKqae
zNrnFpnvfsfTreRHsyWIuHKzjusvYBI1n0MI8o0BNcSSlHXGff4uMHdqX2cZRQtdaYy2PrRZ/7vs
Q+8h0AaIqEtoXI99mgLsVQY02dtdb79HgijsobVieZ2TgUUP7k6ibMJ1WPLd6ZFIwhj+j7DzWI5c
yc7wqyi0vgglkDAJhaRFeUdPNs0G0WySABIm4d3T6ytpI40mNNuJO02yCsg857e8q03ociLLPufs
afrOv0/8fELKbsXqppWmU9cHpoPpEf6is3UsmzB5K/Qc6xUjZIaqqXbtNcpGvg2KpeNziqSwOXZD
UKNlb30WgkiVzKGuGzWMyaT6jxvLxaGyUr3dzEwsktmCX8K5n2CXuv2QiumZl6sZDlp3WuxjLr4D
TBlCqq7unBtKNuz5c4A+iLZ8yAhF3da10Dr1fXUJszbrNnbAPnScsBrSzcbhFa8mMzmoxUhKXH53
LhHUdw6hbtF+gKVzL9VUqF2uB8feOa1Ovkbc6jdATYixJxCgraevTA8fr4A0Dsb/Oor1kIA1m/6n
E2p5yRqkrCubStgnN/P5G0XeNnfW7M5mX/o58F9pjUVBN0YMRicXXvRd36EXoLFVkw6W2a5XfhI6
Sq14aNfRDyALNaCZUw/Zrm5xjKwzokk1E04WvyW5gERjZh3DdVEu4C06AHdexwbBymmcwYn6ogWl
paxVQDNU4PLshbrIDxouS9431niNEppxl42dP59zdnSuZNEl3NotnZirBZc105pbYKZMQRP922nA
5IHbjgNB1Y54RBhBnabN7RzcDFVT1kdap5kKXZdHcst+Nd0xk+pspVNwYxZr3IhgvzmLwrXrradm
DOvgxuuAjDcZ9TTPSjMyn+wsYVGSoxWdK+7LI6FF/SsZUHBykp5dfPy6QIDWKU4KcsMd8To2jGir
Qtf9k4cr7x4nPPhJOUT5u9UN0bMAQgaHm+l/Wdd1Q0J8xWnBvkoMyYtgJvgjJOgq0B2TPJRrPt/X
yzzw0GeYY/ZKlMLfZNxND8AuHvB2j313r1TkvcxSl9ZLqGXEOFwE6tWYankzzI2oLJaUqWugx3HN
RlC7a2sQSAsbu2hvcx7UfBvEWCDZy0Y/vcRxO8MZ8TsBSiQWewYhLmLn9kr0L7lXBPFR5F18/X6K
BMtIMkkGWCY7SBFP5iu/DtInwEgawkiVSN6xx4gJHK5s4A89LEs7zoiyvCsL4dELM6boR800PxdZ
ab3x1ZTzGplc8WKunO7ayDj4HoY++zGNYLzvZSW9TbeoJv/qy0571xPUGQ2kcSVeGmcovBPa5qV8
gn+nW1UvnQK70ZbovhreTJi6yK8Zf3ViM6hlwlmnVC4hyJotreF4suwcBYOcHpHeylPfkCu+znyU
BYeyrKz64LQA8Uyvqnd3oAgpivERxRBUqg5hpBv3sxMy554JHD89ZMnY3VMxistTY0t/psde/JFt
PJ/a2M4ANenh4QQqluke62/1gFwtNsAa5Ms8uIlbv6TGsX71Rd5IUsBVcWe3wooOVWtZN2g8o+7F
KfHdUYGcDweqVwCxrWLQj0yJsubriykpxeAtzqo2AbLckCdo5YA+ERngTeIQFH1g9jKN53rvzvUw
0QHSIw9VVefp+3CKsvRdmrAJ7wAGpuGmaRguN9Xk70OLNI+udz7cRTtP0DqiZeZuZ2+fRPRwH1qM
DeZKdjk/XZpGYKiV7h6Ax7LkgKgxvcvmZUjuAR8oUEsXf/zOp4zjKcGtPlmrchrTfuemdmDA6cp0
ofgw4IYuS9xh68pN3WA/TwBNB6/wgmqbk+m4L7rKcmlmV3H9TnS0l5A7qhs4Z412DHwLKGDTzwqX
NwoHVkSK1k2SHfOqr785uuPnhUC1YWvnGqqqki0+GU3+6w/Fq9kZ2fw8nk3A1rt20zFItr29yO3o
VF62qQul1W6xsxQ3xQRin1PhtLfgSbuV51F8Cc1b2Bhd7ciWR5zq6SsaEpVhsqTEYc0AFNXP1myV
n3g2oH8qgFGCAea+khhFGnyeqTHmnMe1TUpTRzf1fmzxav+a7WDsoMLAsOHuTeozxHsugzLd1BwE
bsijjh70Twx6PrGylxn6ckzLwONE/60SPAZIcmvb4VdpJpXurGioPJTXAwVRSFHwaTGO9m8Qi/mH
5BKwecBYqBEh63hHyhk+QxQCwTM0RHI7YcpJVmVeu2avPLq4N4O/EPtIwat7sZnMf5wymO3dQi9b
s6oJivnTst4nR8i57NtJPVSJ8TAMnxwi1YTGnjF0h03O/E7tNFD4XDh0VnjcnGY1LxhiNzl7IU4e
r4wglt0w+MAmW5ALkhbKhkkqzGcQ4JluwFuDtWbgO0dxp5JN3rjNH0YBNGRmdL2QlIvSlEeJUuKx
zCrgOkVriAdOmZmfoRfq3e2xPBCMBKnrxBPvfWi53IxV21ZqT7kBktbYL6dPaG1dHxDPkS2NBGi+
WzqkJweWeQjGrhNLj4uyE1/4zgDH8CnEp0LgJUEIaec5kcJysrcYWDFlBp2vzjboW77LlxCrIQkE
aPxcWznf1WIHr31T9bfwtEDkpSqHl473uOAt94szZhjEbmWPS0oXEs5CzFl6N7ZkY+/mNnY5SuIG
pX2CuPtkedw4m6r0mruhHapPldruz1zV2XmZ8QNAl7kGRg/T40/RXz0L7KWwpcptrV0adOJxyQZQ
RkeWCy2wvdss6BVjxDf8guy2SCaWe97q5g+Kx8gDxoSJotSw8g8MAAQplMbCjWS1JTrEHH3IJqml
472TsAfQqmOvdNZuGSbzQXaLMxzHPCtPpSeIzY6tMnAPcN+mIFc7YT2rjVjaN8+aHfuInBzenXSD
AvESgrkWKQgP/moMyunClpeGJ5sVqb0ZkCA/mMktfJIIipT7XDHbbpUgh3Gl9TDfyPEKwdh6DIPN
2Lou/wjJtNlHSnpJtAcY5zFXmW01j2QSUYLpRjo8J5Z1BdwiX9951lh+C0Qkgv97GpxFouIPNoFw
WQVjlPtHotrK/FzloNmPdlpb6ZGQ7HTZRCj6EbjS3g1EhM0l0LrK7iml1FSREhjxUYSUCWzcsoRF
HG0vV9sutodkk+E2v8UEil2RtdLFrO2P0wWPJdx7wODhrCqn6JGk9hT4PrRZ4U4bx54yj0tz5r6p
2n64OFGbfjmqc817kEz27wleqNQbUdRRucV7lNwq4K18T8tIiKovqCly7Dio7xBjSOcP71MRnYvE
OLeckwmHs/HG7mI4EDA05vx99iUHWpOnjCAqffTgBO/GpBt+B6iRvgS75GPXwAhvp0W3b6pN42Gb
uF05PpYIvjcJtltc+zUJvqXqAwJdnTk+CBrYYD3jJtlSX2viTYCiOt7JyFXFEcyVGoY8Cjl9+f1p
X2yhgV/6sBXdXU4R4Dng2ZnhrWqwhmig6HXfAwITGJVn+dpGUY8nTyms3uNV+IgSPXwpFT7elT8G
9Uc8JO6Vg9ZptzK+JlovhEVOV66Xxb9NCSWDegLscxUK6IoNl8r0ZLTP+5Vq7Jgri3OtOUY6Gt48
5tX72M4N04PrjF+e3YzPk44wGGLok7sQi9aHbtK22CAesw6C0M7fqulYyDNZdivYLGfaXKXLcpNA
Yg+7yE0Ts7EZAN9QPJnflqcpMIlJcMAoooPHgo6k6Oxko3Mm1mSSx1gNNeQKpG1xIiaofyzdoFo2
GPcwpFTkiURntickN0EB4b+iMTZsV43j95I9yHjvkHJhcrB57LkCs6D4BYzUDpcYeV6+82fU+Tvi
EWjfQUUs1yaijZZbyimHDW4H5R4aNiBsdG1tsIQ4U+ystb6q1a5dgsWF9Llh3GVhJ2Fwy9w8FLCQ
QEO2Vsj6p8hbbkrNCM080/vyWNZOSGUxWGi0mz2Aiu0Y0HZAZpdiL4aDQBwXFfU6w+47YCzvZlye
s2Mdx5EBZTt20FMrAT6ComA2CUETw2jYtkhKas7dcBWEOw63DZU4bYCcKsIGhj5T3y2eB5cl9dQQ
RTMOgXspCnfZuTE215XIyX1ZETnXfIxjmz9HbTkXp3wu57s2i/pb5mDISuk6M7LJ1q0vEbpRLNZW
1DKES6u/c3D6O/iqvOHcliZcfuH+X24DQSEYq7+DcpphtgFwWxRGcl6JxykgCGln0UrV3vKpqICI
F06hk1bc9nuvKwhntqAauWwR0uktOQbFXZQWvLRcfe4ju7Jb0txJqgkZXHX51uRRcF5sjvsVg23x
q5a6uBksnxbnOCepli1MYWQD5Dky6KJgyozJFa4CoXZUMrDXTJROQFsHQb18VcZFNVEtXr3p0ii6
JdCkiy9AhV6i100hQv6sevhlZbF3qjB586lCoe2nfHaHbYuIkF5u4FKA+TRwii9ndOfk3GsMb8PK
St3JvOZErPwpaol6zOrsiaz6xs7vxsH1plVppAl2jHQMP5QlccCQTVhDl2UzukQIejveFkMkzsb2
r1YhjH4aQb0lkSFcVY/rbEJ2jgfOcUFpaSdhEqmm2dsEVxgGYMaN8M/hU19WNUqk7tYi1n25q7LA
/6y6SqLRZ0Botgsxs+KVG65Sp2nJyC5xfQ7fVTKZBnvY5FvoITy9nPwMPoak9HHorF1VMxFuOlFz
gpdoOtcCb3+8DpEvYh/mblxPqRpuwcvpMU9q5rpdk+FTXYelPckzcio1EksQ0w0KJNB8RX7fxS8o
R5N25/EcRevO1KQLKdgtzP1Z3+C8xUCY3PeRUz0iIxrww7ILqjVZHeEfd+xVdgxMMnwV05zc9Grw
CfWpCu+OQhPP+U35D+s/1vvAW1WwGz09Ck3CUpBkGA+bYfZHEgPGq4tsjv0Hn04k5GyOVQGEOn3b
PhQZ7nl+WIltTPlT2m5VWruP0dUKy8Qt3GLLDuviTm6RZuBgSox4QFyBNG4Qsbm9+o6OU4HUA2il
AOGgvBR7Ux2mdcvqXQbpnrEJX4P05ye/Ih/1Y45xgA1DqIr72bhJeUyipCm/6dRFqIyFAnLfwFO3
B/S5wQ16drrMTO3gbQiB1YCBopA3v0A6+AD7z2DTOD25Pz6BPK9NgHtkJWdvfgYLdx+avpk+U1jQ
dz9aKnkrCREnzIYNGHCmKgumgCD/semk+BZwONGqW/r2KeMXuqIisL+bLMGdyC6WirfWBJEjV4vb
KF5NzV87QJlVNOaBxhsP0T5zEvRtTL2nJjIDRgIkY2vHPiokRLvdDueQOMWLb6dmz5nRJCeOEuGt
E0TM/tZBR8itKeTyiaZoWDZpHSp1yjIgyLXrNtO5Lri/tpmTxTXhVI6RT35eJ81JlVH/28B84IUi
UOXX1dGaEqWQTreciMxbQcrlvGuSAti5adnWSdtAZ7FFbZUUH4lVceb29KiFR92O9kMyE7t4sHlv
4lU8Z8Ot1Ycz4fhEL7BkeC2Tf1s3PZVF5dU6CicwYt20Q5z0uWvKbzshcnBVhJnXbWXpWPZaYxIA
DBBjBPzl+PGlQ/T1HkBoQAqkid2sXeoKw01MVkq61vQ/3puyla9WMS/tcyd5QnhKeeNRhVZF/8IC
r/vXwEeajgV26V4sYnpegXqu3v06MfdRnPHXQJP2F5I5arHGoY9CJyw774lcQjIIxlQv3Aos9+gh
MR6odaiFugvtrsEAPqH2HeANUtNe3EAqlBp23N3LiE7enU1GxWsAB/2bj1t6BzdaBAt7i291J5ps
8g9IbPXJjpLIrGXr2YBmgAMEQ3WofSkLSiCQY9ZedRPmE+vwYBT/7OxT73muzTxeTBzX7WlMowAG
TRETswZEUkAjIA9YYPlfgIjg6M0OHwAuoaElSW6NBaTHxZWJZdwwwRLdkcwOb9s8xJG7ydoEgW7f
xEgAgFIZWStik9EKkJdmbyf8QHvUFrW/tbDyMRSA8okNBkunWC2li5lcGkc81G2EE5sj0mzxvibW
uu/RKKzTdlkcfERKN4dx9DlfdG5i/adgt+rI3CH2fjXMY/WezEtoDmj7XH8lujp+Tv0hfhkwwcNd
emHn0YFQNr+Bqvi8VJK1720uBOwQphKqcGTaXKDlYQW6ZiaIy5FTovZ4C+s/WU9MNWEeao5WfVri
+4hwis67nuT3h8Xlw1yJEsUumSdF9kSqzGLvqT3AkBb5fA2nnDrVMedcE9d4Y9LncnRJlndSuIOr
U5oHRBCUTPPtnq1dP80tx/s6RsPW8Q8AJW8DrPzjLi8JXVmplDC4jUzC6KkvhLbvbFP4R9QAfbom
ZyfekcCc5Ye5TLr0jOiOC61FySpOIaG2ZgVz1uHPCMkPRJTk72Ejm+ZiE7Bmr1UzmOd2dMNnGxO1
u2t4ca6md2PtCRqv4z2P5/WU762GU7qvsh2sbo96aHKCV0LCkRm2k4WAaXB5J8Pecfdj3aPXyFOn
UPvBtL2/GbGU7q50LT4X7KdXhNIFCsXgKKrd1I3q0WoMoo/ULbucMsS6f59J7go2OVrhR5TosE0R
jmOk6LOL2L2vHK8gECVBwzw1DZ4eC6YkRGSKLYvxK2VRmzwUhNiLJnLZrmLCpLZrveqIY/sauFNf
JrOQNYAAyanvRn7Wrb3gn9gSnmHF/Ny8PcxYpqwzEK301xMu9BFpbuYdIwyq/SYvEwBTTo6RjlPY
r+sZXKv0vtAOwGcNO7Wy4Rqj8zj39Mf0OXU213wc6X63tAncqrprRuh40nPQzNFFZ69wLwdindIM
/sCXN+SQGaX5DMPUe6sQ9ASnQEZaHIhKnkPGZscpL3LqF5+3zXM+sHcFv7jhM3vbo/hk203t8NNu
LPuJcAC235YqpquWMeW5TouvsG4XZ10QJ9Oflii24z0gdvhd+cTvH20pYoLPAeGt9Sj7atnWEmvC
hdAJmW4YqJiDCzM0rwvVxMmqsZTBwGwlNgIW5TGzZ2gwhqPtFx2vT5gX004aTASbKgbd3/oeqR7k
7S2SKSqm6vOJpAbMF36M+na3AC0C6nmTe7SBgCuIGJfgNY8sxVOvYvZi8sbIOZimdopWjnAVRwiC
RSpoJ+3CR/fg3Aky4bNUGNvJg+UV3WgYI4L7HGv6TcJK9CJ9q0wPuMmcT8gigjkZz0ZiOHvH2c5g
b/baV21r4Lk8zMPZkJE3l+CT4S4X1JmvveGaQY1wmIEvQO9drogALn9c7F3mFHjMZmtdcPVvCYAO
ril+CT5N3quQpZ/8kf6FYYtvyYzTtGzcObD1u6j9dkK0VhGIEidLcS/DWINpMAXzhIMLFI9kdBqw
ysUFS8g4Ft6sHM35AXlsS55kEQAoKmZTdNil40d4jSmGR+1i81Hf5Q3UxJHBJHeObFNTdkK0I1rs
gENG9KiXJwpfryI4AVM29N9S1NzkHBbLcg7yvsQrUiy5usU6S+MGALT/HtRQcs8WKTBqO4Pb8QMt
ZF0EWywV1iiZ62Xv41AFK+vTuP4MkT2eCsxb8wWZm1j2csQ3vB8UzSt38KnRXW/87FOUXZs+IgJH
t8gzOANR4jRmi6ilmNeiH7zgQwL56xOOuVRvWpoLKIXiCzQYPB2kYNcaR+uUOJH4lc2J5R+yftLP
wnREHAzGjNgIshifkFJpfuaDGe7D1ph0y/Vjik/dMvNsWytd6n3vpfMNenKix2e78d+SDHnhxPvN
axs3bYIENoinu/KqrgSBUo+CeCrsvo7Uuxq0n85mLPP1Y0kj27TDR5D1lyyUU7ATVlHuF8EGhEdX
1ERS8G2cbbsa6jV5aKG/HbQ7qN1Alip6fY+0fmwXui+Po1TNO+mfFRSFhL86lBPJkNuxZbE5aEIh
trMOO3MXel355qVL9qqIDGQHsqP5eV60NhdnQk63ZaxRzjZ20C9v4mmJo02nZlSYCYFMvBsxWi2Q
ZRumiEUQfn9SDjLCgr7phPig5TwRINTvTRhn7prPLxvw9sYTD6tpysfc0qP1gry45QrS/hJcglQ7
0Rb1cRLCmQmWJHscy/zADpc1N61Vt/diktWwHbpxSFEp6MTb2sRfvmUos9Jd0IZdv4dcSU7k1rFw
TZWDygOSpOAiXCw9bPuwri5SmsolRyZY8n0bTQ5vsYeKl73DKvrfXTihvqo8MgCxoIdqvyBnTFbs
Ew775GIXkvDHrDOvE3cScg/boqwUg1AJewYmP+GycnVB7EXQVyskrXK6Zx50qjWZkAC5NBZ6J0cj
8D4OjRnTY8V3AUyA9LW6oAQdR9rjQnmTqSH27sYuC7ObcUonyOisnfbIR9Ov0bICscsjzZdmO4tz
BD0j7Mnxy+sL3lreT5kM9XQL9xs0uzYv2vA0WTgBIQ9GTOBQa128tYn7JAirdcUvy3g9SMjid1z/
wQzYQ26Oxjbqpwq3gldcPWqWEmvVlYK8wAU2EuTNie27tgrjkZwyP/C2FTnfHAkdU9fOrsCMSCwi
mG+R1viFWsP7yUyD/1oVGtuxNGa+wfeWfDGFVMXV9t5twnFC/3c9yzesPhOsbDLFj6bR4LuIN0AE
RSMkrVBR2XyTV5Z+smRBIEXMe/sADCC54BZrw41BfdbTytHl/VM6Gva6LpHRQ1bb5mvs8B+T5ICx
cJvZrRvh9lsANWxlkwkfgHaGZDk4xGwpDg0uIuwNv5KiNuoUxab/tZTL8kSIBvkLTOPfmKUMh08Q
thUhDG14kC3qLcJ6lvlZZLV3FTPMKAJ9nq6HVib6kFp+fM/aBAHldxjnT7nXsiddU8fMmngwYhTc
xrb0SnWDHRwrKqm++nrEIuk02OrJo63xLinQh/kgcCNUv6qcENpdIZfot5dNXX8qeXf3uJWj7jx1
ZfYDotgKxGWde/aQaXTEj+JB+QkH3FIgeSh9eX9jBu9BFbLeEkpnwlUjo2If6jBu1rjs6/w0aZ3b
kH6LA27r4VRANVNlt2SVxfktITUcxWbImHJ9CeS7qXNWxusSO0QnJSAWt8JZArMVTUhmLR3TM7H7
xMmiz8Td3t0a3rQPtwm7rzow0YXgHzq3cYuhB2mr2r7myLPZMNv72bJdVGI/kAON9KkJ8+oBdQQU
d8vXfGiJAoPAZ0f8EOjfsw0yXoKdSY4lfn2JKjvbWpn0f/iyGntdksGdHN10ckBrKmIQ15GXZ96Z
q66P9+QRuckeFyVfAf/lcFC6zLmZPBm0F7oNuTECrCQ8gm2pXhNmlOYQC2Ks7bK0vj0RZcthKfvU
2U26X8zVTVM8oHgFi3VHq/stSAiSyDS65acoiNm7Ib6lkbtkEN0fguyTb/aZ6TZF2vjgjgbbX5nb
1a9M2fKFQy+8TfuiewvxSfbb2AoVFvnCxa01Oq8xg+Qvb1nGcRWTg9Cxpi3a2gKal8cMVROKuFS4
XOdi7tpNxp6Bq10pVP9d1RPLHLmRd0fVW2dxhOr+D/sy7GU+pvbvFI3mx9DL4F1UA30R18bUgGU7
9p5yp0cYZWSOm3TO/PFMPpYv1znAhBHvUGJFdDQmVuO2APZy1xrzcrMD5bKelihdPhzRNM1GRp33
DkzOY+6H102J4NnmfibHgAgDAlugvpEj3bkxQPiKIcZhVCrt9Naq0WOuwi424za0/BzkDC5o0zap
6iHUYSCQqzrjtzvr/J6mzQiVM1cYSVWR2yKci/w0X3vBOOkLWZzipRuYC6whj/I1tgugS6Hg2UYv
KK11FNLmdquW0CZ1s/XEu4/P4QH1TpKsM+SoCv2mQuCrcFwfYESw8Ze1pV6puQrsjcUMuAPMJIuo
zwfCRuwQM/Cu5MZDN4AWb407qtFbPGHgmF5BFNsjcnuBV440EdxnFRXR1nSlIkpIXqwWOf6icXHs
bp8gK7gmArQ5O1cKB7xqPbhBksMQj52IL3T2Ms/H+q4NNIEPyHMsZ5/bE/1KEQCkRB1e+cWv3ic6
C00zP/uh8dtrdG7BbzTXTfdF1ZpSEHf0t56YpcxFj51NwMY0Vt8zPb4XB4wGKB+C/EZmTtXv1Byi
rM54YeUFmHDRG09WIaeu5Ma+tWckE9uloGZqV+W9emU3yIu1aIhbXEEscZem80KEX62bjrAYJsBx
V6iFsTuSyjRXbjlON96Io2HjaudK81pe9DL7c/7TlUzpP3ThoVsnidTuz0VNwM2KkD8y8ocaFnHl
6sX427LkT4JjADpZJanrvYxJZeAblAO2r+sUCzl8UPU1+wuF74SAt+Mmxew6rEgjq701E4z/XaDx
OzdzK36uwqJ4ZQ/sBJw+oA+rnnTBq+cIyT6RsHP4ZBfxkN2PluqTc9pWPkY+TPy8jg2m19oYjS2q
ibt9YQTuOt8Nc/ZPa1k+UyAdwu9MY+9M7HcukI5y0Qd2BCnfRDU5OitvIn3gMAYeiBZ+NNGsos7y
nlLigr86n0xkIlzC8S4Lmyhee7LlhI1S3t+dlyBV2OWNN3urWVbmlrRd+HuLfBbyYyfx6rey/eyI
IUdR4zCG7pU/iG9Nm1F+y21rbjEzJYxFkbD7rdVEAqF0jkGRPyDW4J+kdJ/U2Oln4k/go4jMa14q
t+4I6J/18IeErtqsBjcQ341rRLQhdgIig8Qzdd/lfsJ0wGlLll3t6p+QV5D0X2fQsE7u6F9GBmA8
Skkf/CmIsB3ImyI7Z5WzCgYrUpg4BMpcjCOO+wY/XQjtelpqxg1Wr4nJgGwe/8tvkXi3ummitZNH
3B5GNsEN6nMMLiiRwlc05cnBaVLSeJpixIqsPQK5t3wfSEIILO8Q7EwquNJsCWoLW9ZZeSeKyvlj
0ARUx5DAyIKM8lZ80exhyfUclxLLaOl3ei9Qq9+6aiq6fehEy7DOG7jN7UyTjtijuptvfTX12Fam
2J42VFRWv/M4Tt8jhIwvrh9OBL1NDS/TV5glotiT/dS3K78QsUBs0/cPKX0R0UE3WZYe0TowUyOy
647KNTYhUsjHX6cyVa+KaH3ml2GYkL0UAynT9jL8TgvJtL50lBq7ucvKiSDSe16UGwBmEsuFDdGj
agUOhj7TO8uyvRcrzPECW5mbE7yswLh7Egx8tBJF46MnBnK6jgEGNfqT1y0cilWF0w62sx3anT+U
3nsf01e9zpxFPvsLgkIaE2Kx1fDUKDXI1nDgnl22U96hxCNvFKPFBjlygOmywh+4EhCi6daeA2Am
dyDydhUXHK2bBAxsO5LPRPlrA1O/HgJE37foQDryyiCBSLYWmCCcdM3PCuut6Mcsf45JGomIuZ4g
H9FOhsOWvF18B5GfTdBxFHoXBy7kNN4Ah7j5QUrUdNvKGeQn2b9NeqhEghg7CTp5Ic1+yDY9Cn5O
d5c+CB42S77ZTew/06xoqa0s7CVHooS9bSMDtBwbVDuMqTgYzWWiLuVXgR7iszeNVUL9KfelaOeB
lAy818ATcWW/kT2fP6qhmfnzUXndhERRNGNVnrN8PtXCv5boAML/lJytM4o3kyjCFIcKzJ0IbHo1
AjW9FEM/vdULYndL6QwJcrsM5yadwJilK1KycNF3v+To8JzzRAcBvjBmrGusADarPZ1Mzb09ODwg
I5K657mSxj5DhaZsjDh8bglpHNFTkS2OBcNHyWntEBiRK9UF0n4ifi52Pjy/BTMfqf66TTjF/7h2
7Mw7XxNOfWPhLgErnkOlOV5JeAcMLKS6d/ME+0GPgaPeLk6CrVIns5w3MRLMIzdKnxNIalBOt5br
PfaF13OT5VxOFR7SfpU6tZUxT/rNyR/SMNzoMgkYUkiIkdtg6oaPJZjlLzuZS2fTwsrS0TXUisc6
ptBuwyc9gx6XmGoksqPiPHtCCkCWMOrekxH79oV5ZT7hX3a6XSPB9GOOBCz20PfkgWPnNfdoP1lR
oW6Tl2EMOM7CPpZ6Ax2kAOYjMI8NK1X2ZpH3Ua+JrJyDXQXH+1YmrT8RPmNNp79qFhO2IVimIPe4
ZYQhqGNoakLM/6qTcBzrMqeJRslCXBp6RD6lnWhQ4ELAnQwR3gSiuWv5J+4wnWJDQ75GTsEYP1Ye
jA6tLhq4ryzIaACGER1Cl55cwA+g8V7d101S9jdQ2Q4zvGni6NnuJ7FsnHRxj3iN0gKnTZ2Uq7/C
Ucq5ZLbboK3RZ3iFkNxwHvVs95ddgVhUAISbJIj8L7i67qWUOr0OUMiwaEIdXv9aFsyMYpC4f/3W
iRhrBWJFC3UrWEhV+Lu/ME92oQiifGt8J5FrweV5EhklPAeNhnn+B/Vxf6fPyLn2qvGvBIKgimvn
0P/oFLJFTLiLrLo1mqSZpCkPkctuGrtJHqY+zi8LGruPOcrmowI42PzzP/3Lf/zbn+lf429z/991
WP9U9sW9SUG+/v2f/17FkAv3zTDvuiK0/6brcGSmCTjrWH1wdyBdIpIWOC/8BwW8f682iag8F1Ej
CpNQXWvt/sefGOu5oTKI7clyIFdJYfyx+q65Zc+Y/kEX6bVD63+VfnFOoDp3hWT38fhA//dPGumD
NWRq+eu0sdLzuPTOnst0XLsWvRBeIX83/kjAOQUb59br//z/H+b/aeeDgONH2oErPEZF8TcdZ3Uy
xBk+fLojykYfK5HSV0lUx66NOxyC7pCQwZPl2///h/6fz/a/fih/tRAI6py/rVFe5mrsEg/V29L2
1S8hCcb+T87OZFduWwnDTyRAM6Vtt3o6g2PHdmxnI8S5tuZ51tPfj15ZaqGFkyCLwAHMJkUWi1X/
kJeV8gdy+NFbPRWZmGuZhoN7rY5/2eoz0iwbW/wNIJiVZXPOhZt7UFVbb/RxVXrrrEyNmopmCRNl
QltdmXyZvt6XaOAjNinsj7Ubp6+jUf00sz579/aBeEuariU0GqjqypQt1WwLYBNqAejkNoeRisAf
OlH1TA8cdubjse4M4JiM6WAC6eKz50DVXW5OGLYYrmSueRSojaIlPemHxChoWIASPmCI0b/1cMvx
XPm5iCs6XLnleHHZBgidMV4NGv+C5qNyMrs5+/DmWeHrqbs0KVRKG2s/66wKZm5zh4QTO7KjX8Tu
GcIoyritiviJMdgfH493v+GR1hZwe11d0BFaH3FNgQebqWDwUrVrjrpl08ytkCcyB2f+6/FQGx8M
dqVusd8Fa2iuPlgvSwNZhN3EnKf257jsaDiI0vzZIlB4Aa8avjVOCtNQdbB8lAc4YLqc+m9xUsEP
gAsSFJ2CGO91DgoyciBUR27vPT/GjVVkW2Bhh0STCTtmdcDQOGglcQHBGXRArxi6cAKozhzhrnVv
tSFkVoDAiFP867Lzl7PSfZgpcIjkWTarg6JH6s0HQFgrsbkToLa+FzGDWAjUlui/+l6lDshwDJlK
DY4Bhi4P7CEY40toDSiuzVV8frw/NheRrqlp25idq2unYLw+hrR32Yo5LsiXcTACz8Qz7NI28c//
MJLuGkiNOKrgwl6uISR/vHMExPCkpi0/d4F/qgujP8VjUP+XSRnQKVWW0LaM1VABKb2pRSNRatDR
yUMp4Gb50C4QfhA7rpH3tzU7A1lP+moAFPG0Xc4KKDmgGx9JYbRwcsDMA6o554B8nIY8dqE/h7oG
rtfqCl2QGVzy0+QaPHj/w9I6quOamuMYjrbangWP97we0XnQfaXCAwm2OcXK+qo6Q7wTkH/9Xcv0
BP6yiomFrdL9xbF+OWE1yNqChphxzOc8/KrUdHAO7Yi1UQnK7A81TJP3UV2bzzTHmhfM8NQ/uHLn
E6125wYUR/yYkrL/ASw7d3jfg82iu59c40ijuKtAf9m5sOTUH/3c1fdRFGCqie0Yx4R+RZCHdGD9
EesDjC5OyLWrx2xqI7SGEQp5/E1+5Z2PRtaXC4UyChSXgZEbxBsBPKAslzl/2BTOjpVm98+uhARQ
JPjp10b9okZZeK06f+dXbB1vgj/fy5aBy1mFY8hDZmyA7oHph7akH6Ex3gD3vyESXu0MJQ/V3XwR
UOCEAwO27dWho+QSd1D3zKPf/m2B0bzQlMlp66IjWyIi9Hh1twYzpLEoSA/oD/oq53HLpDWl/i1t
xzzQjoVmli+KiOuLNYwptXgT1tnO/LSttXSoFJCR6LbQ127GLhxrsgg8OBFwadD2xYsABLZf3gTp
+m3C7Qswim6fkQsc3pfcFHS48AQ4URqJPyu6az9PoL4rD/6Meq4oll8er4m8GlYfAFKxhnyKQ62P
K2S54XK5/AUSWqDiIFY6FXh7k9bb6fEoG6vAteSS0HJB6aq62tb+PNJ9Rfbg2EwqkromAinC0g9w
76fz45E2QivhW+Ni11lxw17t3XQwetB25H50h+rbHOb+raS7c6SMIlsQdn7pGy1EC9JVXnAOqd8e
VEmoiXU2NW+i6mqLZSPMz2gIraOrFMqH1lbhVqhTWbxAuU6/Pp7qxna2sDg2eSmwsbT1AxqEJBzg
irEACksXAAOfWup0oKnnCmIZ1mc7a7vxFW1uRj4hBt0W3bzlXsFEBzFPi5I+oLXmqRoStP/K1nmp
dcfdGUr+VattyVCuppPW8HJeWzjj0tNgDORzGaeCFlDaRB0SpVGICDimaqfBVPVXnLGUnQixOUNH
d2wLzI1lafK0/JaIAuKsY9SZUESDdHGmzgmKpEQTHVZHcX3z16MzgR45Z9gRyI0uh7IVtOShl5Lk
zr760azKmL4BuOMrrMrEBYfXV/pOMNqcnWvzquTO14Szmp1ltBoxkA2jBkFbnRRExV5RNrFiL4Ja
/vbnCqvIJ7QdWzfIgJfza3k4oQbHUqKsYoM0Is8R+HWf6hJ45+Ol3JoXkctxdRM7WGGs5pUgo12A
P7aOEM4sDIZQH1ZSPGo7wIc7G2TrgpYngMcDJR24nqtpwdVX7a5jWpg8ieBYOkVvARMQxRVhfQUN
4xDJ4XRw84F32jT8qOuqv+HlUz/NnUZy/vaZ29xlNM8Jqpa1CjdNiiuUGNDJxHRXXDsYUOfRbT53
A6TY/zCS66KHBb6H20IGo99OBq83DEr5BWSLOoYC0MOQOtLBveKIt7PGW2dfyPcZrmr0fZ3VZdGM
NRCtBjhFCdz3hh4jXTbcq7yaHs4TwtHKDWqi8x+OI+8L+LdEbmoUxnJ+gUDncUI4G0RxGsC0BYaR
hbb2bTKzazm7/s6Ld3OOtI+ESYqFnuXqwxVwHBx9QrfJj4rug4jM+IgHz3xFUSN5gSWI5QRahW9/
JhK7DQmt0kjr7NUcZyTowNch3Z6CVdVOkjQKTrAV+juXsb9bURh9e7xrtqbpCIe9yQ61iXbLVUUJ
zfRHdDyO9mQ1n8cZofG6AM4a40j61xA66Us3KNP/Hg+6FQ6oK6Mo6vKcM61VOFDrXFTmgFICVJjR
KyZlOtqpAkGAbvHlzUNR96QmQ1VQFoFWK4rLtmSa0TuA/qt5IdXKF8rKyTmt/H7nRtyYFWVyaE6q
4M1IjrNcyg76EqSsBqVYV1XPCchKeiGpjfy18/PxpOTftLp7ofmxKcmfqMaoq482qr7fJKXWHA1g
Je9qTKtHuJ45Hp2Px5F7/G4cg0cwVDnKJNYqlDqiypMYaVvwLrV75awUF3tsbHzHDQSnZlt8Nnow
CyXXISYIIvn+eHgZsdbDC9UGWEKjzKZSs1xQp847KxAGJ161ho/CV+c/QXUjWer0+bmacmWn4rpx
FgRep1TIqXEZzjqCdmATRZjQUnTmAOZRVogfhdoEx4j2PgIm0p4SCOSfb54kMRv5F8MwVJWHxHKS
SB8j2g9W+9i7iNMVqET8YdOdPqMHiaYJL8qdb/pr1VaryqXI/nQMizMoVsHbTYeJNmmDsFqXJN+t
MBP/yhD/XRVQOuFO1eiza+EYQmGaIX2A5go+ZVQgbe/xxO9X2xK2S0ZhkGXhLL46LpA5kG+KKJSq
tqJ/wDQx/UlLAgdUCAjPSCVY4jBBsDEPj4e931SW4Jgyf2ghiDbIU/zbNWmjLxw5mCrhX4jjWJJL
KRNsJm/wWX6wCaOdWW4Opzmyx+RqLpfmcjgkCzWoS4CcpAbgJ3A85q1O4cWPyggpOyyQmXvz/OSK
4vMFCV5jjssBHVuqEhdDA/1HoS0ZG1n7ce5M+xZb/oCBZtHuzHDjO2LoxpiCe4S0dXVRGlUfZbgs
Qf10s+YaGSXq9Vg7eIrvJ9cwVPzbrCj6H49nKSPPchNT0yee88ThFcfzajlLCrQFbSSOKp4eoJvq
EZPBhIxHaGX5Pzusqv/FbYN/ACSjnfNzH+XlyDaZAe9xG/jVcmQTZaGpriwuTPRLT7Sexa02HP0F
nZ9ip2W4sXeo4GoGVTlKuQTB5VCKr8dlaJpAHEo0G+txmk9wqwE7z+XHwsfJ+/Gabs6ML0hdCXSd
aa1ulSQToTJHQE+gOOfnggwSmL+vnJHOSXcWcevzaRR4XNul7aSK1SaN9RGORyb1Y2YIgH2tBCcT
3R0Uvo2/aPzqFwSNpE3CqOxkdTKoLPcN+RVDOi5pJCu62qzJMOFMlNUtFBDqSwouReeIwsfOkbj/
cLw/KB+zLwk1d2ew19AkgfjdHpsmRlIHUoCHCE15RqkTxSGcYXaWU5M7YT0tIR9ndJ50suPVcajV
EpHk1mhpOlXmuzjlBRnGOaZmplFFuLb49UUtG8gCtppdqypDqjRy21PbBwayHkP1qiKq9vnxdrr/
xjb6fTqlPDrP3CCr7QTyOoCCxzdushR1iJ4g+zVI2vGCTpD9pW1hYl7jEXahB44bkOXj0Tc+gcs7
k6yPf+BtrMK8K+wRXm5FY7+Z/w6QP6bxgsn0BKWJEHh+PNh9nkQU0mjTcm4sQ1+3n6UpLoKIuFOo
QLuvGHIhsiPm4epnWOZSWBO3IsgQk+zaNj5ZQBHeXg8WHCLG51fYCLKvzlNKiVRF4Kk7Okn8Px5E
zSsO7T5Cson54fFU7w8QI5GQQSHl7ma+y5jUVVjzJRZ4G33MYRxXYXuJaHfubOiNUcjAeGDK1ICe
xOrrVYqLjLbqs6CzC+0X858nRUcq9fFc7gOekCVIORvoLWyX5VwKNGtRkh6RZ5VyXlNo9Ddbi78a
wzxf/sNINhmewcuOqtkqk+0RLYO9MmDsChgZP9NAPGWID6P3YaS3x0Nt7EVq5zxCNFSq6ayvP1Do
YEtjS+0YfB8bWBKddTZHfXjVdOr1h8xokk/ZBG+vEX31pRnst1eSUZ8DMqQDULDpdK7OPQK91Hcy
YFSYF+YvtMPnUzGgS5moo3l6PNetD/gLtOD++nzrhiAaMH0nOn1AjqeCJpVAJoP7Hr9H7XCvMyGX
bRlhccdlRhLIoiIovdqRjo9JlTbBtqyM2fiI3l35pVRs/YuugO899K3jelmRF2++rhgV5BoPSo3a
2fpjItczjmlg9scRKOUzxkqlpw2u9R/OAQZ31AElnoBG7vIcDBPG0KqJRDuMQ3RBZwOtVmOuj3j5
vb1IxVR4TxI/aKxSEVwOpekwlgFZA3sSWJYIRFpPOOFZh8BAjuXtm0PWUiSIgA64tTpzet1gCtQb
/bHym+kyuyhjhzSKz2k/fn880la0ohHHNSPhVTSnl5OyWyNz5xS3jaouu1tb80LOHZD+j0fZ2uxc
qIYFtxZVTGsVrUrDp/QXw72sHGxDUOVHCrq2quvcFv3O5Xk3FJMgq+YljMkXCJNVljSjs9TYHd6u
qtWLC/Yo07UaOmoMsJBOj2d1d67kUKycTZGUTNdc3VwKRt7wipA7SvIsuAJ/DpAgasP3eLI139ze
hJIa49hR7MxwY1ibLBd7IboIXDPrKEkrm31Q4oXJFUBW3X7FNlG7pFmi/0By1SkQgbKqt54zHgy/
D7ra/BZSOFkQjjNadgXkNB2DHVQ52vMUDf318bJufEE6eS4zNIDQqHdQpIgnkI5mwrFEePMJxDLK
nAI/NwDg5s45u8vz5KyATtKuZS0BTCx3vw+4JDLGRBpzpiPWbEi7mgYCPMAXlEvZ6/bf5GHJx1E0
O8fu7qZbDbzaOmi6AKs3w/nYttpw5h2IelFkQdXU5rh8Qm099FDygoGP+fALjeVs50Bu7iEuAw4+
HRQq08uJI7I3t7WL1YkaYkJ1iFRkLb0gTPMXH4mAGIpGhTLIhMTFzhW/PbBhoTtFF42MczlwLTQk
WHHaosuX9H+h+lH9o2NDdIEKI7xKFfMlwQTy7QdV9sipBnL9AQRbrfZQKq6W+4WcLSD+IyWrJnvp
2jwf/p37XHnfh02sUMEt6n8fb+W76AqsiFcw1VsKKAbwuuVs7WI2qwkFnCPyC8oMm6QDFY9jsfj0
9nFIOg3STRcw6br3xnWhV04Nf9qmDCUddabafw5DeCs7n29rQoRWKhccOQwYVxOK2lmYqZ+oUhMZ
89YC/4W56ff6sxsRQPw+yupYhgka7Qh/qEfkQNqLsH1U3ENXqhCJN5dE+EIk6/RIIGfSoFldF+hI
VVkf6oBu7EL/FiqT9kHvBN0u8ETe44+0sfUFSS2u9bbsPa9xdBjlOG6e+uoRxTfU9tCsRBV8mG51
rzrXAGfdQ484+84H24hw5Cu2TftAQ3zTXmUSqgiFgsmWhsRcVv9L5eUfFBHndwMx4RkKfu5Zs/SW
cwWi8o+nu/URbVnhoppAvX+9VTC7C9osYZd0mT1doKVjxBjD8tPR2tm5nLZ2JVm7BESSvt+BZV16
PXVgIRFCAby4FGpReYKiwk7MlFFikUazVSgWAuETsBeddedQmEh+VjMubsCrJ9QjRXWTfrfnStpd
DtWk7zTUthZQVkQkuFPwOl7FaHfEMg6bL/1YW3l2KsJuOuP8NV3gNe7VQTeHEgQQlXTd4jm5jFNq
BROKZpN+rCAlnoiWCBNiUIbupNiDyG6uIrcfdUVKg7QqlkMlEWj9TKT6scET8waJwbyVuKc8jTAX
/xgsI7g83oZbp45PRmTUydRoby3HwzkhblubqRlG/SOBrniNWlhzCQ65XothBObVc7Ez5tYcefL8
KptTU1lDBkoA70E+EvYnt1WPs1YlsTdVQ5bDoceHERHq/OXxLO87I2xOl6sN9AzBBb7scppWYWMI
MLkE5tjtokMa/ZK8Hl3tnCCfjHAdqmHEOecchRZqdPANtbNfqNDMHv+QrXjDvHnCA/uiSbOKp4nQ
8IkKI/BvsaO/VzBkUcFo2MOFctrwb160FtQlZOn7pjb24HD3Y3P+CbAY+VHOp5a0XINSCeyxn3zs
uoq48jrTHBN08g66e4ab1HiVGQ6nNmuU0+Mp30cfhrU09rIpMVnrhy6Efepa8mLHW908iSn2XxO0
766PR7k/onIA0N68pLkp1PXkEmeeMJIbwdL6FoEnwEwLuZfzWFZf3jySMIkC8k1NjrZOJvBFp0g3
Ch12oqGf3GQOL4PjVhdtHuydSd0fThrpErjr2IAx7kBmgR1ZSt5EQPNdZNWNvEA9XFWQpcod/wwg
VkFqoNkDKt2fTvrOgEJ57/IYpQ2y3CadgMzdWYD44G5GV7PC27bGZu46tjBvmwgc8VvXU5aTeM7z
TqTXtF7PvE+SBv8pZLLCuYPrO9ZEhoKHx0sGvmZnM96fgeVgchv91iIsOz8cBokgEnWLELXToBUR
dIanztaAVS+8fVEQ4jNcvXfqPRshSAf2hZgC2HOZ6KwibaFarRXQ+6TjHotXbAz7oxKaX3PFwq2o
RPYUYVLsY0ckTKsax2Mr0/udMHj/aW0uTAhVkl1CAJD77bfZF5HrhK2qTd5UK+6TMkzBZUqFf02y
akZhaNpL6e4PJePRh4bGwoBUYJbjpUg4IgHkTjjp6O4rFecRM7TQ8AKz2ys23H9YoRJkdE23eRZD
xFgOhZrMOKOVMXhWWfeoGvZN+zly0WzXujbpoAyP1t8Yr9TPAW7sO5vqflkZm48KstmksrKmWKWT
hp7qWAyeg1X46wCD5ppTkEX3Sm8uoap1O5ny/bLKvJFGMOmPA4bRWM4Vx5xRsSMxYIhYEbzdeDwg
p4HRqVp/fXw2f7U8l0mdkABXrk5aa7LntRwqDWuXin0weVjHItM4ZOCJDrWJVSpQP6P7q0cz672N
0s4foHIntP5jmiMHKRCNRwEGu4chzeyd3un9hSJ0ArBK0iyvsjUKEPGoTgVGjIqKr2I6iJxPeDSG
fPr5eO7yKl5NHR6XJRMVSgB3cRCeOK5bmom6QtCgIATVXT0C+qmii4bvKNg0A4ADTCnHQ66zNQ7Z
hG7e45+w8aEpusjRKdYhBiE3/W/n1XR9tGMTh01tqckLKUJ7VWtLfQIwb+w8hDaHop8GBYeYD/J3
OVQTG2QhjTZ4+qy0eKHloWYew6ZB8VkYQ7fz+NkIhhSLeXAZIOHke281s7DnS6hIlqCENCj5sdM1
+NJo6jwZUFaPfavBWzem6AJL2HnXzHXwPpi1Pb7n1heGO0uHyAHGDSNoPWc0BHWtGPEX0rSXSTfw
iYmo3OXZjF4hbrAoXeqKl6bw+8liuk+Pv+7m8JwrgofFfl4/eM208cOEwOFpWmKhQanRUE56aNFO
bI3oJYKPB2TdofJQYhOriDfjrR2+AY1lSQqSr8PVN2htoB3dWI9e0Gfl9xLHwovhd9Zh6Kpu58hu
REguHvYynFCqImtSS6B1TqvPw4hMSoKUBg7K12EE5I3UTYTqjd5eHi/t1m4GeETnlk6mRvK0/LIx
ppiJKdheVe+On2wG8GA4ts9xGe0hObaikSyOyHQJrNd6J7edinFkBNYxMUq9uIW5g9wSRmgYDzye
kwy1q3hEjYJ7G84rDNs15VWkU18GBTdcURnOM+ao1skvkCEqunb+2FqIXiO35Z4eD7qxkFzcsh4j
kRX6L3TCbxEInVMxBAmCenZQDpiI4RXklYY0CaobxL92wsIvRNx6jvTYgRvBIpH8g+V3mwAeZ7k6
YdkM+njQ0DvPXQz/5lwV57nqtfk0+FFboLucTd8RZbDQlkduFcHfSsrRDFRIh0OrxsiBJrhavAOf
3U4XeqJacB46pORntDb+7lSBwSzSbXwjbGPs+YOiBYp/sOqgd04otY/tU6xHxSsTD1KUmfU3c0bZ
Kwb5DumRC9NBX5Wd8rCoU2F1iPKhivlRLYanYEBuEQ8t8ZSaWCm8+StCh+O1CUjWomAiv/JvXxFh
v75J09Tkidu5X51WBC8FAgXfDL2fd9LcjQ0Dg96BMQqYAPrIaqhmqNBZCjvTq4zM+YhMTPbcqlZ+
tUeEDh/PauNAyEYWVRmb5OQum+2aED5Zx1A0wsdnkmvH09o5fIpTGnTwLvUXHfOjnfltRDKSS/qc
rCQtNHP15YxZr4WPJJmX5Xb+IRLRDRsLkrB6ABnftnsYw605/j7c6kDkqXxSU9fwZvyu3GvrBAiu
qTNmiQe34arq6ZDiRGOW6unx4m59RyQy0Qzg9UmJdJVjRkinIjdIkXeYRvVbQrXma6UG1ec0yeb3
j4eS98zq0NNh4YVgAqsC1bOaY6OhehLQovOqaVZPFBEx8+6Mn5jsYOI1KvqxwADmZ9XQoHg88Mbi
MrAAusnH1CDlLI+FFaOj1fuN5iWtQIdn0JVPoKZ+Fp3avxtbcJX2pOU767qxf1wKP1R86bsT41aT
HZwS6WTBmL1fO1wUCJS8ZoAA40Oj49KUT444P57lxpeEJq5KwAjdFgq0y1k2yIK53YyA6YAW0jdN
bZt3kxlj4Usrb+d9ubWgksTN1ySIU+ZaDqWk0MMyJB+QHW1V1EHbenDaD6LNBX2QVtePeu0474cS
ttDb5wi10TDQYCKTsuSq/xbgoorSj0ES6dW+j4VQi0rqpypVauTV3KzeSWa2FpTNSkFRZstEguVg
tdDbJKK57uW573wxiqnAWCLCNMJ2omknR9w6G5a8DkHoAxZZI24S7PtaLGA0T7h+3eADp/XPfepY
qHXxEKUcIyMBTS/9hCpAtwOa30hQXQA/5BpUhxl9lSASW+e4qk2sDaxS6W+TSIOr8NGaP1ZTAE6s
TXXzz8w37E9Zb3U/84b61OPvujV9KpUSRU9nkh+yXGp8QYU1NJXh2UmGTHvaWPF4MYvU+idNavVm
YTp+CkH+ec3EI21n8K3pU68B7SQZpXf4BUMfu7GwBwOxsDBPT5MwggqxS736mLhAac3CT54xDLA9
nqv9CSr8Ht5ra6PxvEWBQaoKcZkuZ5/Qda8VVIdAdBo5QriteohK17wqyHP8hyABQ1ii58kP7hL0
UEviUKBX7mVDiJ5j6HSXDI/XW1bidPL4m25FQIYA9MQDnsxydXz0INeQOYsND796IzgOlE9+5AOQ
5APeLsNzj13z24dEaoHzQ40RXDLaNMuFDKyiRCusnolLQ/++gzN5wrcT8xr+dPyn9NEtezzH+0Do
oGuFuoTUSZISP8sBERivbYQCZy/V9PgreA1UrnxFOyQqdk4ZfokHZJjHnej76+5YXqSQjQ26OFLs
gdLI6rSMuooHdNJPKIAGauGN/ag9D6bl/zPAKv+Y+lP40gYNithTmdvXNouH1wTH48vUu+r/Hi/A
/dYlCyRtoKcP3e2ur9qjcopIhELlDzOATyo04u85eMHXMq/yL4+Huj+mZIESzMSVyqtonT7oBr3h
uI5nr0Nt+zRmunsK8as9lVljfXL9LjupQ1QfuF3FtclG//R4+PvtLJNQIgQdVnKlNew8gCltUw5D
FQMRxRzVhgSJvBhUA8mZXlcvfe/WOx96Y3dphkROUAYDhe6sbjsHlnSPYeHkaZKW0ad2fTI6xT1h
0zJ/xwOpuiS6+PB4mveRGAVnqvQOtyyZ5rp0jEmZNnYVEoV1E0Wf00x/3/hO8SeRULlqQ4jmKI9/
zyEZ3gkXWzuJ4AdWGBQ2b9DVZIMM0043TFSsV9E/akc9eFZSsP1JmwQ7F/s91t5xyFyAVuD3w05a
F1abtqvTwcLgwgAUCqB2iFGYTzASdGq/eMfmGQ4pFrNerA/jTWjB9GdE3vUJuVW8UNs0edUrEVwf
L/zWx6ZpSbUeGBYZwOpQ4y4WY2ZAKIlmyAaYgjqA0TFuCo4+9haYKyE0fMtdC923xwNvfXFSKao1
8OVAUOvLGBYXmHnF4zB7TVkOLxgG6X/h1prenMbI/jeNtXouEDw4a4k57OzvrSNF+AIhrvM+psS9
HFkr0MfyK3STqfe378ZGK5irpnxBF6t9qsPA34kgW1uMQ8yZssDi0vlajpcB1B1EhD0l9NHuPKJK
fST1wyhidIqdi0F+rVWIJlaxmnTciVfrim6RYcQrHTKRyB3bDzQoTATn2+Hzmz8d9Rr5pqIuRT68
OjMVIoCT08QT7p3ZWB3xKxS3KkcwR1OS8ozkJlWkJmpxF4Xloezsm40NS6YG+5ccmafVGgdMObfq
G6pV3hzMJe5ZVXWzykF/12FN9ky5vDuM2li8PQqTTnC3S7ASe2f1CS1a/lYU5VJBtcHT1TSx3MAX
+qz21mcnifTL4wX+hRdYf0fQuuQvyB5Y3LrLLWOgZqsnmDt6NEqTI+LPyQmryuk8D5b9oTS64m8N
5WdvwjPlNKq4Ip7qWrUveGgmn6KuRLceRUnz6FY8inZ+2sZupt1OtKWKjxv7uiBJKkcfs2knzy6E
/j5xlfkm+q76CPQt/x7gCndSJ+RUk6EOv5a8Gv+NsfxREY00izOOl9Fpxj/gpSUWXdUkHnZ2x0bl
n+IJfSv5Cjap/q/iGYTwchZGP3qDVTRI65TDkHoRMjvfGtVQxFko+KQ+2ahk/DuA/Q+ORZCrL2gz
o0Sws1IbcYYTqKk07mjKAiJafsQspjgcFtT/rR6XStz1kuDcofD8LDvt8wk1F+Npwm7tauORjOC5
m//bTVMZnQq0yrxKKPkruFjzEokye0nqARO+LlGsna29kd8QBUmk0KSUzQL5/39/2/aVgO+ljl7s
FyMl+tmMnvWpyJ65K92/kXZHXrdA7Z2lzKfyoLaT/9fjhdo40ZI8QLMAtL1BRF7+AguxPhwjVQ5X
ZGHtF2CX/YSvQf/ZTh2aN32L8PYJtz7n7fcAjCuGlLRFgCureyBuK72nY49Xn9KV2I3W2ET/CGtD
gUKtA3/A6F1k+u3Nk6U/rpnQrUCxGetHr+VrmGNFg+rhOFSXfwfKFF5jup7VxcErIDoEDW5RTzjd
TG+uLFJNJGxTOSGIcdyWqwwI0cQWKacyVCdlhQ+Oi1OLkVQpLGZfma841hvFXrCQcXEVx0CZSf1a
evSkPatLHvqnDmU6Qb++sFG90/whwWKwK5/dfvpugEE6x2r3fnST/jKis3KkAdx9fLzg9/GK8gQE
O+55UCfI4S3nbRrxPIRUaj2QZvoXikUWbDoLAacmR8v78Vgb0Qdci0oaK1EYNHdXRz50ee+oM4dl
1oemeM4IULlnpKH4ZnZ1U79m8zQ5Z9esJxNfeEiOx8ZHgxvPmqzYo3Pf5wKAQcQvQhf5LbqYy4kP
kYG0CWQMrNkJK4em0sLLjGXOzum9j3LLYeT//y1+tEMJt8QxOg94mxPgTOp0z02JswGeHs0/btyb
58eLvDUgB5bKEbgBGmKrPdXGdmeNWdLjRQdl0ilwDMLKFBIVDogHH7jNToa8tY4g5uXnpKCAmt1y
gphsagASmt4z+jp4LeYm/6Rb496Vfx+GKVWglmEg3USWqK2WEcycO+RZ12MlUDVnyJiJfXCxoHlP
p6p+P1uu/75KFOO1KIPMs3vVfP94VTeOCWOT3ZCgWhJvspwlpY3QHGLGD7Mm9/Dewmm8bZrXaZ6q
0+Oh7jN/ql4GkA8CEZnTmv2AmHWnz5BoPGydEixSylj5Eme6eAo0DWtv2vE4geS6/4OXQbJXdbsX
7ZM1N0pD6A/Rr7prB1QKVgOB3jLRCHOLI44g/rMYmuQ5V1u7QvgIxdpflopfQ7ySj75Zdn+1Vfdv
FrbGpyaa01NShiMCg714oUfU/vl4cbb2AWRcILOSXwrbfPkdinA0sRTKelrZXUlFG5GhPxW7CC+T
UhoGvtGOQO+uH5Awig31I6Lu1k7yubXfyQNQSSWI8Uxa/QLfyU2/dvkFg4UD6yH0MwC7sdPsVH+3
jjEcT6D/8E3h06/CU4K1Xq/jMucpitp/rgo1wWkSE9bp4s5zde5pG98eL+3mxCic2b84Gvdd+6gx
cRLIOchczF/UUfffGTaPlMejbB0kBELQYCJowPBZhQvo3HlRhMTDPG3VU6v4wouyHnOwQnk7foei
Bah4KiZozfF8X+4VPwqJtqFAMKN34ksxDK5nh2p48gO33MmVtmaFcBA1EkpRDLraFF2hFWlkuJ0H
ohSl165rT3qoY2wehnsVma2NIYjrUmRRpwC1XsC2rZ3SIr5PGJw962obexh/55g9x7Z0uRjeDPQn
KwDrJXEqgO/X9ySNjbzs8CPyfEhEaH1n9aUeq8DTsHE7P94bG5FPV0mywVjwQCEJXH4wAFBGTD2t
91rhIDnrz+4xyJUY8EjfXPXA5ZGgmMA1h8TfOdQbL0qUiQh5YJFk/WktWB3q4JtoA3WeqYTN5zyZ
RORhyikOWgQw71qVrvYNmWkcsFU81KZjOFBO5RVq5tJgHVMqdnOHWxk32DUoISN6j5dmY4NJ/CoV
Tqq6UrdkuTTF5JQNzbTBM3E6uMxV+q3EHgi9cHsnwG5EgcVAq7jT+DzhhxA05QxuYPRQEcGyxGit
Zqfad/+q4QkKt5G0ARwUHYnlhDoMuIdOYRvr86xe3L6veflqyqk2URJ01Fx9p6AnuDPo1u0Gl9Km
M8B7CsrdaofptAU6o8GotIvtsDjOyoQRsIFm6NEZcv27UmYqOhZqa3gxL80BqxfD/JAbZflnWU0o
UhM5uoQsyg+eY56dF07M+OXxl95aGFD0sutGRDHXAjwJdoS2WaKcEmuK/SnFlPVkRJ1yChKX0ko8
Cg8zbXsnKm8NKnGAdFWp39wpcqKqj/+q8HvPYTNf47D4OwXmdGqxJ71hHobfqw/98/FEZUxcPn7o
THALWIQXjRC92ml+3MywbRQyDTfIv9lF/zVBIPMSlW3+orS9f4s0gVTWVBfPiZ/8eDz4RreG7Jjj
CP5R+qCsybWlM/itZsv7FUpB42VNXbyLJhG4h6mYrEtUtOkx89XhPEZaOVzrFLjQ0OSAXWmi7zGc
NmK6fIPRrwHyKjGZy8OAz2Ua9KnGN8+a9EaIHd8Ngf5PK+rpyR6r5vJ48ltxFm0OrF9khgcEajVc
gnOiUuE9Mc9W+xOnH/jLbVZaJ2uo8GXHwTR6DpCIezdbpbtznWxN1aHuQ0ubhhFZynLs2VDjAkvt
1tOqyb24oYpTtIXOycF16+xUV8NO50TOZb3L0ALmMpFXC8yf5XhJVoaa2zEeqel4SjM8jxW7Ls6J
JbqdN8LWskKmpewLDJ7/WOUbcT5PSYaZqhcJfYhOjWPhQ0cxFPuuprnyUGl/oPqMhykwbf3L40+6
cYAlj1GCegEp3vu06EGRZAFjd7linzullQ5k2Ae/OvxpdTTzuH0a7co5PR524wwD3qHpSfCQFYTV
1wytKuVo1zBgg8jOr4mqDliWKdQQIl8Z/xyFMVSXXleMjxNYdnQVGnPvxbKx6qBBKALbsimHjPfy
A9uY+Tmz4jee4rTJ2Z3Sj6Lssbee9e6slm55Q3w/9Bou751TtLGzwEVIiCtRHo2gVdHbj0TtDm3a
ekocOX/jTWte0kkvaVLle1KG+uYkocmSAqAoDO1pOclcnR1/VvHdGUZhfa8xMH6iM6Vf6j7tb3Pb
hV4Y2OFRaFH+V4clog0ZApjGrJp4ICWO3wcH6AnDrR9Hw8sD4IgE1hx1Z5DnzdeqNEI8k3L7j8Gf
IwPB9bn/O4PNPbCe8/DUpVF1JExYzoGiFK57sV1dwyna89bYnCW6ibL4B4t1jct0nBBL22Zo8aNS
ik/KODylqLJNUEz1+kBvfVLwrRznV2qu1c7jZyMsgV7i6UNoArq83sg67oZhLZrWa7Gr+kbk/FgZ
RdAAfgWdYIX658fnZiPLogImuR0y3t9JjnRV7ITkka1nNyWvaPiKnX7I8j39lK0tCoCIecFjQy1t
tUVF1fh9Hiqtp1YdBht5kkUYyJXN9FQ6uHs+ntNWLABSK28xFD7pUi/3KK6vsZX2My87xZw+145Z
5x/m1odS3g2N8TpQj5qwPGp7vC15XZ+GBIu+xz9hgzAD7gIhBTqXCIxT1Fz+BgWvhb43NPiVmlWN
CPujHIteRNn4L/acg3epA6P+C5UQM3sV4aRLS/A+QDGk1f5Nyin5oUXZ8O/jH7URmslxaQeRuIN1
XAeosHHTKjVwMQZqObxkMfbVfWu15yzIp1NUN3p4QE1nT7hsY1T4xBK95JJb0Y9arkSoJy7ek0rl
9WVjf3HhmOE5WPnmR7XUzelA08T9P3PnsSQ3sp3hV7kxe4zgTYSuFkDZ9pZN9iaDTTbhXQJImKfX
B85cabpIsTVaKSbGcNqgCpXIPOc/vznPk6H++2+WuTGUVQAsizP35LiVvlTwVvHFVpmvd1GOWugi
rxngRAFJKFu8paFqcFK98/j+7N2udoDQnoEHOZLevltLT43EFQt55ZUTPDmtOdFI2CJDFiDjZqf3
1bBzp3h657LfYceT6gLWCTXUOmslpvGki9ErQ+a+qcHKz3m2Li2jI5NeWUHxMoOh32WBtPKwQOZ9
GGa7ckMjZ6KwEWPWmjDdE4JmfaxxNwau37gyIlvAw6wnmixcai1+/fU6/Mlm8L13XIfffDSnlZDh
5MnYBCNGV7IySSC2iyCdb1wLZ46S2MZBvrch/OyCbOOMGWms2VpPTmYYbA2gOs5autfA9aeMLs5l
0aRnZY8hQvTrd/eTFcDDBU6xLgGW/MkKGCa/8xOO+40QmfPUSfexbpby0idReDO1qtmlbfxeBfCT
QwOfOyq97+g3C/7tqpsZVNp547WbudaIh8mKziNPXC/wn3Xb8akNxv8DDI4kGRn52iisUMDbK5KO
bC99X0qArGTM0U9kS39I/Ikhbp4G+KUthpZcerE9lmfj0tpaFlbSND//+l7/5INF5Y1BNnPutaY+
udcp0wdRyrbdGCUE49mTVqjFHvtYQqDd7tfX+tk9xo6HITj+J5R4J4soKAAEeJzbTZJJdRcbxfyY
66oMubS/r5YmeQfJ+8k6QjpJTgSOS5QBpy60ng3UAQeFjrAw2lvs/kgKnfQsmbC37LPrthFUeL5S
74lvflIRrI41CA0ppPEhOzk9rcLIHLNjNJbCvtkmeEJsDJ/m+Nd38yefHNaSwNfMFizsTE+251QP
Ui/Im25T5EONxNyezzJS36MkyNu/fyOZfDFEoKZar3nyhpZ67ktlDf0mqJy2DeMcYldex/4dd+AV
TZG3Q+EQb//2+wuIdkSmxXwR17OT9wdhWq9NHydmUcnlRs2k3GIVqsEFNLJ39v6fLEwsQlanrD+O
9pNL+XmOnX/bUMINffJtLEu5NTJdv0AC5N1VtfmeGPhn12PaQHu3VhEg528f/aGopMTyut+0k+31
Ww7WbDlwj4NzSirzfuoG57397UdBGMMHxGcIj1FLMSI9eY8II9NCzQqQziywOxg9TB52Izh4mYWp
Mups03a69Wik3pIfDQWou4vntt/HSqfQtFtdWJh11Y75Ip3Jk/tYd7JXXzhy3pV4WFIPjDIrbxee
x9UwwhI3cVfFX5O+6YmD04Ia/ubiPxW1X5ZRICoz3vsFg8B3ysYfnnmeBE5wmETwzEGfT3ZVWrdp
cFLJ24T3cptxRG0mS+ph0djLIXPUF+7D468X6o+XRJAPLLG6u6FFOXVESRYYkHlVO5s263x1DimJ
9s0uyK4PwQjkstNyypyzASrPe5XhDzsN01NmL7SunCAM0k527y4j5W6eY2fTZXhMbOM16T4VLIC/
+yyu12EjpR9g0E4GxtsF2/mCDIWWGBqcTcY5nLESj0atsC7myS9ffn07f3g4uBaKFxiJq5g3ODVX
waej8gb82TeZJcTetxrvo5TWzaAlYluXA8fg377eWmnCAaZf1IFq37430ysloZbcQwClUhvC1hXB
tyRJFeHbBUv4PrAqfA9+fdEf2uOVg8ton+kzDNkfkA6CqqVBOBQX1WO80fWs2yxNVm6kTIfNDF0n
csgaujZj672EmHVJvClzuTJKlFWPxoLDOfjt261JGB66NHM3XdJqjyqGqHbIsM6IzLh5N4zye6l2
ejU+S+xMKa1Ynyc3tzOHQicPHtlJgC9r2PWJfdESUD6GVB3Zre4jcgyFGZu0562JzbWTZNq1UTv+
HWEy5TezLbE+4IqltUEjs6wkz2pIjnkmKXsDosMu9TwxsKkQyXQ2ZIimQrPXoUt6oq+zUNcw4ov4
/LJnt87nT7/+FH9Enhl46C50H3CzlVp20qPaiUPBRkbapolT/QKpgDmGweSUNS9TZjIcJ39wtrR2
zfngSLwyvdmRWahNqdeTS2J55eHXr+hHdGl9RasUHjSLVvV0qK53diKBJ2tsw+x03PKh5t0uteJF
2+LCaDLwWBZ6kqqDmRCSD1+82vQ72EPGxOdFS6a7XSTJapehDge+Cl1MuevNMum2vkuRIeRR2mXZ
TdXqBZ7pljt/Au92mrDHrT7f1oScPMymhwtWkdukYxDQ3B/TZQxSYgYcA3EPQv0vv37PP65ojDuw
UEe/iiULSPTbFT0XLYqruWo2qP/caK7N4iDLHr7DMr436fpxb0KBxDiHVohR/g+a1VaiC4lxJNmY
vhw+Jcp2EXC5BsE8ePuFOs3gO/vET1cYUy56hLVUwJDl7Zsjky4uVxbsxuyzccsJD0e2kPmWwghN
p6rkRmt9PUyyxdkuEDgO1SxElHh1+gfh69/eZM1337Pnv9TNLFP83k/++B/XzWt138vX1/7yc/Pv
64/+17e+/cH/uEy/yLqrv/Wn3/Xmh/j9f15/87n//OYP26pP+/l2eJXz3SuB0/33C8Sv9fqd/9sv
/uP1+295mJvXf/72pR6qfv1tcVpXv/35pePXf/7GTfvLglt//59fvPpc8nM3dfG5+vrDD7x+7vp/
/mbav68UG3j96L2sFSn57R/j6/oVg6/gKsvmxwxo1VWz9VW17JN//ubYv/t853dCA8cqHfVv/+gw
F+BLdvA7KVOwMghCo9nmm3771xvndcwxbuQnf/5HNZQ3NSr+jmuuyNB/b79QxtfZKORlLClWXu4p
QwOXU0PqVHBESDTLssV0X+93mRFXIqxizfPC0utkETa5G9wsbeJurTy3pr05IC/9W+3K95eynndQ
lZndrGOGtwsZ+8ux7Wj6o6GQ8zbGLGk7SHk3+/F7tltv94Mfr3RSAnZ1rDVVjNNmFRjdvtUVgLOZ
JHcZsZLRX1bCnzf8rzd43VpO7i+OvmS0M/CjIj6dPBaeMeddaehRjOpmv6hujCbiWDcBYbNbIjMG
pGMdtETqx3PND8Q758/P3ulfL39yTxd7gCgC4MzznqTXFh5GmzIe1J1n9dM7G9Hbne+Pm8rgDXdI
yDd0BScHeT11Ujg1KynQcv8CKVrNrufnmolEIDCwT+sSqe1+fXffFtZ/XBOcdUWdaM5wQn+7ZByc
3W0n4e1lNGhJqLUaB5qmJVFXd9qVlutmyCh7eecI/Z7Fc/qhUghSFK6jP2arby87x6Rm5QPOgtiG
1U++MQwXcYKAd9up0RW72prIFJZehUjawQt3g7lQoR/lLH31jO6+dA9OTH+yLXVXthusT6lanLry
qw2HRKJfkgSWYzEyk2t049GheO8syp+titX2FdAWyeT33e2vNFVUXrWCsmVEnp2bc0hIX36AhzlO
ocVB8s4SxMnux2eA7FZuFUt8FceffErzYmMgijlOVGN3p8IOd6CAfSVNb2u/ShgzDUkjNsoutCJi
Eu5deGC6KuwbpwFcW4TrhbFWY6bYTB0Vg0HHeGFotuttRq/3WhjMldUfFKz2atPK3sbrfOmnB4aQ
hhFyz+tHNXlT+bikdppEQTyUaZRBtfBDsDOlDkI07TcTnSbDacOvbqoExdDGMSrw5Y2Xou2ZLV+j
YGyQ7B003ARqJm7AjBt9SKv0RtYeXp5N64+YDMjWKCKtypfnCglBsSsz23QupT9AJvD6WLuXjrJf
htJJmp2wqoXOLBepSwj2OG500aRMMBbN/2LEelXRVRuSjAniiu+MVT4qvcGBo25Qmof83Q/Ycif9
sDXNEd7GNBj5x15vg5vBKkVPoJPdPNLr6d7lqFR96+StU+7neqjZ14vFewx6DFgi+n7z2pNd+4nb
5MSYiZnDV4B3b94NdpySDL+IQoSdFzuvo51gRTMaSqC5LIrui2vP3lNaDu5HcJrJCOsmc88ap1++
dGaGnS/JndZHJ6+WK5mN8SsV5niraoT9BL6L/Dm3/NrfyGpZ/LCLIej0+WQmhEA0zocZOmodqtqd
7zNZ1UPULLV+TwxWHG/pN9W9nzf+3eIpblShzHkMp8zvbdwdiuXQOHVR4fBbDkM46murjUyr90FI
vTbAvseL65Cb4n1xq0lk+yXX0m99topNGGljACZaIvnGIg8gTsy6p66duDPP2iwdm7DkCLjjpPSK
rWumpjeEtRfYy4cJi1G1d7XJds8S4GL7LPWVKbpwKUeV7VFLZ4+VkKYX+TGU1rDKxlyFOC/Kx45Q
bSv0oP00h9Wm0jnamBXXO091bhLazCv7UKSZM1hhVTOdTZi8d6l5BU96AXwxuliEtqRG3MqynW5j
Xa/wteWAacOGjcyKDLwDkMJNdfHFSvJ02sIspv2RCQ4+YTCr/rkZ06HdaZq24JOqPGc+zN3i8KjY
XgZA03v9o8UBhl86bmFWtPQK8zKiwXJvS4HTfSYLMjYuWhgT4djklR2qJRsLAvlM7YowOuEczKQd
K9SrsYsaemmku6nMxsSQVQ3LtPMxIHM3rSVYChBiYXeEGQTt6twZHSd7rFuKqLDXFC40lbu0wX5G
UT1fCnAq7dKU8PqfJt+CClE1rdPuCFWdplfRJdl0jMeEv0LPG90hovuYihe813xEYWOBc5EN2fxD
54pEXZu9mSfXTM8drF54UM7teE46IJN40G8bCNNPjt4LP1zcuZZ7TY81QkXSqkqimsXqRT3y6CTC
9VP2VyyB4Elv5sY92rMmkMBrjcwi0xDBcuwS4o+jIVjSu8UVU7GxvMS+rwwzsUMIJRaGaE2gXyqz
0+IQTS4joz6duyys20AbDm5cOPNWGTo7CJtm7RhPDsLhGw839BfDGRb1UZQNTST2wkK0z7XryqWP
6nHAbvgyMVVLQ20a0inPhSVa71C7qau8SKnerWqyKFuzMUJGXp59XebkKzibQO+KuNjKOAW9Pwqt
1PGOggnyUAzOQKs9LR4nYOXYTWglLlE55pCX5X60GxbhYDLl34gsHvxoJNProcULJzmUmTE1YaH7
qo8GfpkV2t6UP82OvojQmEkdjrR+cN0d4HK8r8WUl5d21+TmoZv7rr4fnJlWusoq90M+uOrBVVVw
oRkyucT6fEH+mBvCCxfHjs9h2k+7JHcT/LWIiJz0jvu6qOaxqy1xbyeTqsO4Vc5mXAx3CIuprD6L
pCBoeGyNcMb08K5Lmu4R82uQymAGCx599UFoM3lRcSw2GHBupdn12xFnyiJpp6ssKz7XtoB/0QqE
4xXmcpuul/hhdQWUoSRQO9scvVATsblJeg1DrViWBcx6pfTQGQz9HK+NbZv7+VZv2nAZs09x5sYb
2ypo6Yakdw4AXulOk0HwMR8CLURQeCuZOKeHtHEugEbEZbogxMfVYueoJAZw0N1zTaJOmepF7diA
UAAOIo6WebkXs7fxK2/NeU3nMQkb3d1mQZlvLVw3lNft58DDbdJWDmvDj4vQThTgQV4kO0xoDsJr
n7Alr9mKmsn/3OFPs/PqojzQdw3HXIriUzCZ02GsbbUvezauaXL8fYDNyQydZZm3jT19qYL6Kc8F
PXqdbGer5Qgwm/w7saXZec6UXWZT1TDUtrrzvGssHfKkeLZH20A3CKckHHxPvFDOHCtLw3C1Mr/4
IyTqSCuN5zZftKifU07zLsv3Qyn1JKyzUQ8bUT+RwuE+iW5pHix2vYj60r/VYIVsS8xHGNkO37Kk
cXElT867rv0yeUJuVFvc1pVzDMBH9pqZPUHGuxkxCiUGhVM6X+9VXmCEGufYuyxyHoJI6FKGRlGp
o0gQdxO3cdalxoNZWHZU1UYTBUh5dyPTmkNmC+dszpm3VWlrRakGu2egNihDaCD6R5FavdwIGc97
ozKtqwzFQh3i7pRtpDmCSkplFqHK22e7apP7ylRYcsN5bR38ezCe2npxc1O4s7vrW1iYVLEPK5X/
akwdThyzra6JHzoj5u5QNmYT+V39kiAwzgJxZspFw9nN6I5+Xy9ndexdpzbBOsHQXSSoGSLhBVrk
VOu2gtPJnMEyLi8aOCrfqBT9F28h1p7IH8AIAq8jKFXLeba4xP4Eg0lABjx+dgPE93alEQBSj5zH
HKcXCR7t4VzYYosb6bFJl+XeGa1rAjxe9YGf6avZPDhdFqla/zZWEOToja8bTe8jVfkQ1IjCbbTy
i/AzubEXHz8Fy75Oxlh9nJxOO9pLcpvT6+Zhm5HCYpqpttEbrb5dyB8LDTlVG3cpdlbnyV1ZeZvB
hxfude12cCcnrIYlmkacolOt31INwmx1RnNTF77aIpq+rW0Z7xKvfI47hWlbZZzlfjNGmo4LTAIF
NhD+pXCKsPeaz3agaGC07l5T2bEnqaSLk4/kIz/MAwZdqpXnDQr3TZPEn8uM8w0Uwgj7VlyVhbZ1
06bdVl2bnDcGrZGg6hkgvnQtJXg71n7ktYa+TwDhIksU/qbJap221NaioDP5ZhXbYh9nmbXe+9T9
WM8e1KJ5/gaul24S9N/dUC5RKl+a0nJC4tKxBnLTqG6agodzfsZUf2C2OWwXLegvLH9mv53rS5uC
eAzZ7P2wWOLx0Z/S1N32syb3lVzFyro7jtFYt0gDyklqFcs96KlSgx46SU/t+DF2YszUEzuZX8yh
Bcqd+pltrxWZj4eETA8MAZbb1BXxPbqJ6ikZXVOEnpO23LUyxozGtBI/D9Vo6q9enxhLmLkDtDem
WlkbFamrrTBo2VchRym3vsKqYkN94lZHI+lMP3Q0Zxk+Bq23pHudiKPgiNK6v8rULOydIez6Jtdl
IwjNCqwDju/JmckJDNNDuCsqKs3pqOdFcNAmopIjTMAzVg7Kdi+0g8R6iQ23KCIHKWy6zUgL+MZt
LDyOiEoHlZ+Dr3L2DRVKMdhjmGOEAXgKDSDZwafznoNhsvGrqmZHHRtouVcdCA+3UdPFQ6aXajUd
8sw7f04J/7A0I7vS+7nLN9Kz/M/GWBkcBCBQJova6dIIWnUOdJk6mdg20mxRCAR6j2bAF1S+prOg
1hRY03QbFTT6B9re+6Yk5zkKgG7SUB/bAtPIKslUiLSZ/1a2CowQcVDyrREGiPPQ2THK405rmCbW
rd6GxGalR8NS9XNsWfN2dIT5oQ+c3txlg9Y9jYEHxWqaK+6SZ6KzD8cAKX7U+LF7kRZWryM6VZL/
nVSSlc7R5dHbDeUH15vTD2lcslANs/IeDH/iGINM6qdhAkO8QAQh5HPXdBn3ai6Xlds6tFGD98xN
MreBvY0xNudsYMbNxb2+ePay1icxpTKag2EWM9llpt2+CkDu53Ks1C10mfEZYmp7LIZmJiq0rlpr
6xWB89RL0adRUbWEDeG90VNsL94UNSNAWWhmgdvjSzsYLypJgydbBOxHhRNn7Lu5FuOdMkv3sSNB
j0KehYlrl1WMd7bX1l9zVZZsS3ErimiY2vliwKhIj+xFKtqVwXbabZ5ao9rpFgpg2uTZftZL4TxY
btl0YQ31r45S5TQixI9aAlEN2sjONc1Fw7NYjV/doSJLcqlWPX/vKuPOLrz+NhZOmZ51XOWuGKkO
wnIUmtrbTp9zXo5uEfVJNyC2sPzlRZROfTtraGiI+4iLD6I22y+q0JfrnHF/vT5mjcNiiNsHCLA9
na+bYB7f9kEAUVMbC3MTD92SUcuQqB71yxJb+Hw69rOLX9zMGzfTL1pHigpHriht5thOxygo6dNv
FYqq28GCrBTavdd1G2qE5aO/1G3HOeNB7ep6NVf7zmyKx6kTBvKgqqy+asNgZ+zEsr1TxUSDisa5
bkKfrTbeFkWlf20Fo+QIl/DRizozdu3tiLccqcMzsbnhsoxzHy3OPF+khAuNm4Z83k+F8qVB5JbW
1OTjCLGEyp+6nNRgbarDMi/81ZFupqtyhGSOkozYCeMK51sk8ZmcF8mYxV5kmYVzZ5VL5ocaJf5j
MTMaDo3OJ/ptIZjcINSAKOtD4upVu9WYpx3VoOZ4N5PLCJu7d41j6cwx7shJ1k+7BRpMv8+VGcyX
xJX2sBddM/ug1UHphV5mJ7cedasRas4o663DPKXZtOQ/5dDgyyoGgZC0RprMl1ff6gaIxzXhxBSQ
SrvzE33yQx3/koTTQ3r5Dt+w8dHVpFtHqwefRoVdtbfGgjF3mI4AqYfVCbXc67FV3Mp+IjhhmTpd
bImEUykLywQ4VjnxsCEqVvZzwRlOv6Z2SxlM+J81rv8kUlDKiPEH8EZcCIjjnSHyz78GJk/sjUAm
8VIgRxj9MMjkiv2+hQjd2nbxOiuTTVFN+h3SiuyI4y4at4UTYq9Zw+yFvRXAV+39dbZLA11fNZMW
7wyixx/MLm8vu3hJ/l5y0B+vC5k4XiXAfisl4O3rSgOny/McxZppzZ9Umg0U6Dgt1EOcbinI9Jtf
34cfQGF4uTBmgMDN7w6cKxL5F0F8HrfSHSY33ZBEm29MMWO5APpwQCr0De9la//ry6139Q0wy+Vw
jweChPYE1eJkFmaboPoQ1tIN3rSi+9zWGH9+gHpbb20i1Odnb9SM/HOr8MRBDOO+g3T+BFYFmaE8
BmaxPRiqb99spZc1MCNjhZlNPPQ5R8K5d/U9fIXxnVnJD/cVTiC8Zyw4MeHEZPhkgqHcLF+G9VKT
nJddW1r5xsrI1jB6dzyQpv73qFbfgfb1TTHKJgqXnMeTz9FDMqY7DeC+6UmOdEbp5zz37MSaNr3z
Gf5wF2HGraxeSE/mmjl1cinLGj2ZJAWXin038nSqGmi+U2QthvN/mFj+j3PIN7PLX841/19OLBm/
/Nu/BoE/mVjKfog/F29nlvzIHzNLzf0dOyOmgSh9Vrt1SM//GlpqlvE77DAGB1A1eMh0Vt6fQ0vb
XCedLBBMtk3G7KuHzJ9DS0v/fSV3EADNmBNHO4xH/vXa/pyh/WpouT5H//2UcwUG61AYVsMycmkN
/YTtTvlULLaeeVHc5d4Vg+30VnWi3fkqhm5cpTXzSvjgYVvl6aU+uMn9X+7Vn6/nrzO979KUNy8A
KiDz14AZP8yMH5zaR7gcVQLcHfFKtUetwyuuH0ybq1bTUQHAhoSjUZ/bfZdeOaXm0aEA0RC5pSgz
axDW88lxmw/l7H4SaUNF0k7W+GDGmVr2WoMCeicrb1tN7ntiwJN57/oMcxoxoOO+MTYzTq01WmBL
JsJ0j647T+Vhhkvv7rq0oY+YAUY/wrEZil0waUzserGY6ZFplpGfz5PZiXfGUG93a14LskBUudhC
cRyt28rb/VLLg66A7TtFk+PQ4SNCNNyDWxcu+TxkCtRAlzGyeiNOg3GTJzql0a8/yO+u028/yJV2
BINsdSJElHqyjbbz3KHetkZsr3Hf2wZqoMyy5yHHFttIshfGCc4OLSfxpwIzbryQOqXEAUeIXt9P
DWH0ZzXVxLwzNVJhokLTs2JbjDHgNCk5aYdifxzfS2Q+ka+v9409n8cSg0LUzeyVb+8bsHruGpA9
qJkxpAgTtVRxVE4BUXJWoYCL2zrIkjNd2Eq7Ke05sEGAhnqK+3CoXXGXm8XYbXvmbYzzjYJGWMva
tP/wzs1dD9s3N3d9oasqBJNHhkWnJkt+kLqpLhbS5/Ugn2hv/eFel3W+awZdjyPdbHuyIM2hNg/Z
opnJVbNMSbaf4oaew9SXdtpif2LADKtav0dNaI3mOx5F1lv6w3orVzY/Gia8NxhSnBoiscxNJMdm
HQW1E8trdNANUZhJv6KI8+guG6eZYfmpAK82by4RV7p+AWqroXo9VENDLxWPmX+21GJ46fAJ2IF8
5uN56xQvWZtpdehOubyrnb71I4iaSttUnJn2Rmqj0LezDGIb3Cgr1TUjB+Hs4e+74hFK+vjoAQM5
oT6svYk7lH78Tg1xop/izYNEUqDCB6OZhxR2Ui15S2FW8+AxoomzJotwOYyHsNR1quZRL2NGDaIl
HXEc7Ww7zqb+lPjKupDoOZjW1nRYSKky03vnZTG/P1k4OGpgLkipYUPLp6I7qZ1bMsbB1OacgVZd
eEejHtsj2RJTtgmAhaqXzCxp7T2RVsN5UfbHKiVdYpuNyKrm3r/BkJakE0NN49FriomRhrbrMik/
DPowPsxW8BGSunUsRDoy8C0HI1n10N62k3K6CPqK3rRCAOCZ1XVqQKDAF6CvzqRf9ntLlxnEKl9/
qFX1FU9ynDi84rGIF/dqhpkJTDLP2VaDDAt6M5aRaMct00Mccuz+vkEgu5PF/E21LhORpnqedDlT
FjPtPB812QlUvLZ+MGVSbCi0ynMUVrwSTdd3VdtDU2S5JF9zyRg9VC2vl6Xq+dtOX4PMtLR1LlHE
djtsimIKtWE4m6fpboF0uY9RIxyWZmrukcHfA3AbIRoO/VBM2XJpTwWcfV9UOTK1ttk3k+t/1hD7
RlivJZeiTI2NKYX7zFZ61lnSxiHdDQ5zrccHpzKrs6kFHVexlwPo99BaIzAKVW6K2HSeWpcJc+5p
99D1AxSofXUsDMLQjF4vd2XqSaII8Df3+nG8a2rzMRBtfm2is8GMg4541sDsJDYkWlpdzDCSPkpy
Cp4RnkELLfWMsZie9Yt+5oyIg88CNx9eMc9tv5Z9GTlTt6XtzPddMRU3SIanbeuL8r5J+ufUDKYd
mVav1mS23TZoJzItprwDypx1d40pkdkLya2Em0+MOh0wGZF96/rO+9rSA9wE9uA+yUn4r5hdV30E
aqlCt0+0Kxtrln3TXVJ3mHY5HF1Ykge8DyG969W57nSAhWBP9KB8DttVAAQw7lnBJpsS5vK48NyO
fT8e40WKo1WXZb0fIW9fKVR2IUbQEhgxYMysxvpodb67weax2pvKTT5YM5BttVjnWSzGLTGX9lmc
J5pPmFhh7weVVEcUkMVhmRvFru9AjWha9UXlsRz40Cr5Gf8T+WKOlskCHe1l56dmde/0wC090ILL
ZLeG4bng6vM5qBg6DImG/LuHteBjdPYEYwxislamoFfw4NfkMk0nYtPNxhuCDYHgIQ75YTsURBa4
uT1kPEl51e3yyfXkMemmdD9kqOjhaHyMNce694HItpqa2xc21vww2mb7jHK4uGkVMLGv02QZc4aZ
gptiz1/CpMjZYB/aDNbYNHsuUImPJFxfTNi2mpmbj06qxjCRMXu5O/HIBswIj2U75Bdz3i6XMUga
lBI9j8wkvSwcCN9BYgeHynH1c0uRGJzCdd1jaPLS6MvwaJisWKwKzelsTF25U7jBRmVpF2eFGG8Y
/H/qB1vtJt2XRxDRhDxEquTtYhrjp3rJ09tAwccMxty49WFX3DEX0I6mGqvN7AI/ydILDpi0yIcJ
KAOlkpfbB4qaG/6Ufsj0KjvknnJUWCnNOzJBjR8Kz5teFKDgx34G4CD4AgVHiSzvaibW52DkPf+Y
Emh9Uszyq1HnXQqYk1Wf+nxWh1ljYsRNmg8CFn8e9oUAubYqWTzmy3RrFVl5TSje/BIscQ+7tX8p
bec1aFt8uBpLS85RUxT3SMbyq8HM1LeJlBFqXyurLzQ7DvbYUSSHzl/cA8HzfHxWPhK7xuitigTn
3GPZLV9lmg4fbdLR7nCyG1EvWv4ZZmRTlCzrTZi4j1/wVMdutSyTKIcpGWy8yii3Uwa4FjuiW08P
e97HRhJvMUS0gGa1dAoXgq3bLUEd1Qcz963r3EmW0CG+6sIiXuBg6El+Zorms9ELdQuDIDsDMJz2
jJy9neto+ZWcXPzORwm4WMnug6gacVGM0jzOfjbDAFH9TVt0+XXXc7WR7463ykrDfKX/SjXNWxJY
in3cwRKiAhuf0rzqr3JJqsPexQ3O2Ymiw3J7ztP22oetEaZyxIumdOL4VccuRTGUZd9HgHrldjQS
o9sHW40ain8Hu2kpXmEhqsvSr6ptiojgZshUGSXwvaLOzTJG3PMHqBGkbde9COtucj/CZw52gMvg
dXkLW2UQgljcTs8sPLAJxKCxUrexNPNLJsjJnTGa8piRyFCjyyvA6hhTpUeYQ/qHlsbsQtSaS+YR
p14iEiZmXNrcF1CEttJJvQMhcNoXiJavaVCbR5Ga/hkV/zyFruIfnmBHw3NnlEjJ0owxP32AbJt6
mzM5303SNx+aydAWBm3/Sd15NceNZG36F6ED3twCVSjDojcSdYOgRCnhE979+n2g7tlPLGrE6N2b
3Zm+mBh1N1BAIvOc8zrzVWkN7+TGRQ9FpuuH66TXwxXbTZWqf2yLUttZg2o/VIiSwm6q+sOSSf2L
4xVh6+LoE8Tdon3H9oTlP+vlTWSKZkcROj1PfbVcAU70V4klIDGJpD3Y1RoOV1dEzpd5NV0YyTJf
wyeu90NXr5wUTffZAYwLLM4ElLPq07B43hGHPbhjqKnkqYpMvE/iHJjHTbKLJKfrWlgnO6hR5dEs
jWFfTIOSBVGONjjR9e+VbY6gf2Memuve4g4FNmP15D5gmGwjcMdAazdOuhYWrinv+bLziwUKHAz9
JhOBSwXum5Ex+7WymNtZWspTZ83qVULMz/NkFM4efEBLtuhovGCOJmbFQ0YjVAOEPaiRbJ5qoRqf
lXFil3eMdPyOnNi5scsFnLUtUPSZUydFwNf8og/mfeEmYKscQpPTefdRNjVf+iEX9wPjwR/jIrPv
eCrFt0kSZaHdKfbebYEefUg6SKErwN2AYe90sO0OfL+KXzt7QcmRWZjuRyoqtATJr2zi7LJb35lu
4hgL7sJZlSVVsk+xgvKzlE/EmNX6XiaypbMwqS4mjNd36bRoAQAjWhBjSMStrmOtwYeVJa9EJekX
OopMOneULt8qNQEDM4bO3HZjND+NQ6XcQv6Ix40Clwvwyputz9AxrKDAp+9+MCyYDzKZLZ6K+xrr
iGs2sC/ZAUzQDn8iaO3GklVLqw1Z/zjD37hW4E3AdCpjJtN8WPnG8/jqw34iO6IYMnmHYxbJN546
v/bSwjlnKuZGD0ExnWddjInjqxpTbJ/yz3004bkQWWJ4aYR1MJc0kJF0oacU03QEG0jdJximZajl
vceJyXiRrx3PVROflqopzBENmucxMYfaKvxmgmV0OyTVPBusUMTr+1pA0PQjaEH2HhBzvmF1ZOKE
qlyMYVrbtrcZSZOzQh0eUREIhJn7vu28Ry3ui1fd6Kr9QLP3Q9Somaktiu5y6hdxUyxahsS274Hh
4Qv27Dtev+oTbICZviwvY6eXZRBr3iumlATTpMZAySOc+pmTNz6R8aTu1ST1RJBOBFruetWM5o3a
dpwbgFj2LlKSilPMQD2celqtkCzam0HWUd9sOHnkc1ELZ9pqThk92o3b4iTjLksVlHqOM9qwaA5r
X7Fr5I7ekL92o+E+5jX84mls+Bf3K1LNv1MqLxHHVh5QYsoMk0hHPGSTGb1g54Jp5GwoxQ4GzCSD
HDrn45hkY7ljruo8l1mTtcGkGF2307zZazYJZXkTqEnsYBoLvwNOEBWh/cWG/gH90OnUOFBlm10p
fQwSPitWCX4McdINbYCYu4lim5oEQzZoIgq2S5uxBjrxq0SPT7kclKtBWliRrMd1HsxjMo7HLCrd
R602JgsypGdpFwBdlRJgs+2lX0o4uic+5VI5qqrSdzvKg37ZpRgf4G3AZUgoipsmvxjjpUsDuKwE
bvVNpD65bQYpASAOPDkXCutVLyEmU7vXlgyQoeIAh780JEcCiJzkwlAL5wkGCk6HysQb3bpVb42h
U2Pu6JdjETfYEnYeVTnyo1uz0pKrGVvzre3hhkh+qApXscqwc7Ygr1wqWAU8x82kTJuod40tQXL2
nVymo7Bj+wbJqn6s9FR50WMNXVhnLjywNE9bvGcqW/EltMHdANJ7D+rG0VDYGKlojel9qlbE3pV2
XWzlNDcXfS+Ml4nN+0rm1fDDYxZp8hkpEtKj2bHlxY3Z+mlR0HP2MHOqXWZ3fbcGcYPm4tQ/Y6Cf
MqkKJ3OoykBplVKB2WEV7fbPc5mfVt6/zmUc/L1pKpD5otRmknsGU9RgZe0Qaa3v1BUEnSWm+0kE
bJ8sJZbUK1JQuRzOBkxTjPNehhQbr6AbEWVwROteFzh5J7prSYSsuUW5KArf0IBTQOl1SChL0vXP
vT7ldqBkY3GhzgICexcPI6gyy9/0bQWWZTCodX4cSUpUUBCb3kyn1mOmoMaL1/l1B41lrRcyK0gQ
WX6omjofTiH8ZbTN0JF1Z63y8bcztLpMHKnSQ+O9kYpvpuoVmKtHrfw+jzDouJUxUI1Ku4XXT8HP
gZ75mb1oXdBZmXYJYSq91vLEZNUm5vSBG+y7IS03h0ni6gcI694yz29OhUneVTVVX1vU6aOI8JT2
G3XxoCkXdTGcRoHFaW7imr7tlpQISycnByJQzJre7M+r5S3QtI4XgZkQCa5yQabe5/ogUek6xI3V
ggE3/k09NBcF9JKtsI0uXLL0IwP+t+DP35czECfa+F6BAJ3blpgljlBJohZ+NJsvnTJVT53dLoHs
bO8DhPa3VyJaZM2tRbXs6G8XQCGkkkoxF8xNvDhIZk891kU8BnipmYefz/AfYdobAON/q93OhXEP
suCvc63bG4zpvyJR/w/iS/oKuvx3fOlOFi9lwhv5W163auh+/hP/SOK8vwD2oGIDIHGQoDb+D7qk
q3/hZK6x/F0Mn52fCTz/QZdc/ohPASND3hoQLy/0P5I44y97BWSI7mNuyGL9V5I4AKk380f0m9zD
OhZGh4LERzs30nKlQoeMjDSoIrHUF3C8UFdW1er2aivkrd8MGAFR6jG/EcVdhQ48vyKbItV1Spgx
wtJsIR9Le43x/ykOtM9euu+0QfPIEtKKYuuJJMLcTaRxRNISvMetdFvLe4FakwDM5EKrr52FFKgT
URSLsu/SYsophkQj4ocsj3rlEtav6QnfKHIpT1ZG3wJj19H2Q1oJm1mcXJ3g9TFu79RazhfS7ctb
o0/a5ZD0mfkJFaJSbSZcIGF+iLG4pu2C19VTB9U0C6Umi69IODQi3zujHKNT5GQNOQ2AXpP6qFK+
Rle1q87VLi680t7OMNN1SM4RH5ALa8ykao3LZzMuIjvU82GY9qXLYoAu6uXRdqa+hwLTE/q+WaYa
QnQK0xY9hEa+V+AqLjSIwh6FEgrhyGpTtu0oLnMa3MvCmJjfZQnU5aZux5Oaj1Kn/Cdt1+cnJF+6
bunuZhtqkD8n7aQFWH4a4dyktrstGLKaoZlmSUwQgavNMCbFSohFIjfkl6Yux8/IVyqbXb1xkm0u
mkSDh60YrS+g/XxP5m5+yvDIFZE3o8XH4ZDLCvs2nxp5onhwOPQ7WzAZTzTxWhZmBic4Uu4K4PN5
k5tt+4KUJgduEHhc8BWcYoqOTzNsbqdG/G1Bxz0yFkcI3q78zlFNIA0n+hI9dmWUHqrKzS91PC5v
nUKfQntQH9zaVj/lWVp8FcYyw+CEljYURv4NS1+qlbooCwawnO3XDtnrEzvriLWgpvXWhZpO6Ze8
bVg9TjpF8M6KpeJnIUr/YWAEXQfMi5yHPp4ZA5UJkog6KtHUZY0z6RuG8/IeYnSsbhtvqHbE86Bu
rnEl4Gmxci8XZRqYMy+xCllzqBG5VZbaK2HNXJgJk56NCRCumLdLvab0qGan1EFJE7tv0LkwkNSL
7o7+kgkcxszyU9/VC3THJFseTcqRIRgTLbEYowwZ8dWOXV7JRNFVn36oZ3IZD81DWSfJq0s6URdk
2E1/GuMEu7KuMuaHvrUdaFPMtTV/rOtO2c9JZ2G5D5n6FXel+LHhx0OUiSZd7qIp7tPNNM7Vj7oV
0GWLCHeCkiqp8wXMxdu6tFJnm1Lw09y3dq7yoIf8eRyGrPWpTXkVWIdpF0WXtnC5qYRfYbt1pP/E
2aj7XmLYt1qaiUcKA7NZJ6bRDmtN98Uacs/bNG3rPiUdJDO/IfDuDva9MmxVpU6vcwEN3R9gWn0t
YkUw5ez5M5/OYuKJO8N4EviUPyR5Ku+a3uk7WNWtfiDqDUkdYrT2k8LR352cup/3A6olBaJb5F1S
d1Ghk8aSwskt+kbdmjVqgcAsbPUaPVzkhWmXIWBCeVX1R702p8yHJdi+VqMyfpdGs+SHsss8cWNV
dZFhV6XO0daDaVZ/XfAgaYLW0ssvgntgnGP3xnKiu1aiYIIMrAWxUWTfELebU8gYHuF+nyjOYzcN
hRPoNBE9LpESG9l60LJHzVbmaNMVffFp8owBYBEO3LemnMsbd8Ruyc+tGtkYymMDPK+PQW4UekEu
HlGXz15ePTgd0y3oqq6ah0qkxz/QCUGSw1RWfraF6Noj7SeoAi1SdCqFnNywsrQF1ilxT/G2nSPV
DTu4sq3ftgZ4n5uOc+QzZHYfDV3BpULgUkGKujYUV7GRDV4YW4O+j6YU7oDQpvSmBiIiiCbJo9so
V4omMI2yvqm7Wny29U7S9JmeJ/ZcdJiCmUY3QkdkQJa3eG3dBi+6OdnWuiHjjQnx86VQR8MJmpF9
b1PzcZtBFeMVGjrjGDH+VqEebkhabW8pbVPhD5G0odXGFkeVmaomjMcqV46VKSv4N2W7fCOS1n2U
et99Xwp3ucwdHZCrJYPzS0u4CaibtGVEzqjGvdujsohNU4jsvkUD3yNIMKtms3ja4DD0reZ7xEhW
uhsZq+bEODpYFUBPRj6lNEMCo9wroyI0sAPC2Y+YySfe2tBAvJXRqzuk7Ea5teDn2BhstoHDXT6C
DtKKJe4M7XRaKO660U1jwJhMvRNL6U5btzCaMqhSsz9Q6etyY+vzcLdQdjY+OsB28edmEJ/wKBbX
ztygX6tmfR3dui1EYhXNzLXZjh7xiwZ2RuxW4/KaCzEeE4ehI6Bxq00B6WQdOjMI5LfUC8gmOHOd
z3U5Gc+a3QkjAFBpZyibiIN9pInmp55k1jtFLSd2CZQg8BeHytmPGk4mfpVaRr1RdSnsMFbsvA5G
TzGTQC0N9UV1TFCy1hzLHgpqYd+Us8MhtPS12YKX5ZXB5N6cb5SM2wkaiDU99r16+4Rvo34LvO4q
IaeamjCgSLRHji6ZHa2h1zn3mmHZJnFiYAzSZFHll0Xbq8hAYfiHUjRzvIFj2PM36p7zGW4L8Z/M
K5UrD1FHAeTksmqKuhrnDcau7g+AJzCwuJbIRoylZ/psKW3/jX9HlG+hD+nPghjyG9gBiQGJotL5
vrBOOhZTFteBW8UOGivXSu69pYsjljxvZGtSRDTYypftRRTNtgEQ49FuxjObpo+AKvu6oBi6qied
qFBT1iYdnMlbRO5QdrcaYpn5SNDGsMPPD3R/xjYZC2d3tjmQcROVvpvqK+wgouyzZkRTslE0qz7l
PTIenxwu2NsFRDiKDXD2T5ZEeMcJ1RqPMvO0ZYeZ4MJkplMWaKbjtEIucxubW3OBz+pPFVcKYNoy
h+zNuVz2sqycIrD5aNoNxZT1YCeLNHzEKFEVTGns3TAjSIatU/WJeZp0wNWtRZPbb61GcWd/tKmZ
kS4M+tdemUqNGiNCiJUJ8aVDHVwfccLGt7Aq8o6wGbdV7tDnNtkmdiG/Q/+dk56UydR0kf4M/S2k
yUYclxoK06EA8BxOzeKun9KsVZuKIyE9abPJmLNPBksNpNvMqJVBme4wnTLusBXMvowO8ypfl226
s/q+SMOqcIm1TirJaiVzOqPgUNE+AAa7MWUu0emddUnF6pqhAXvCPi3JUM7XhrlOphVStJyvZNwm
HDb4H8IpWTzqI+knk6Y6JwF8Fj9RMKf5Dsp3OZ509Fve0VwUKe/apmrHMOnVUTvUI8GjYZxqWvQN
P7AsDq2pd90HjGK8+mQZdKB34KmGHnQa6OH1L/3Qbzhkb+cP9BgmtBhejEUPpGGMfsa9iFJdsau0
EZuCP740mwyKrHSKb3++ytkk4edlXHykVeyV2a4Zdrztcr2mKlulq7NNZaKWoMrIp3vN6dg7KTlT
A3W2Xp1sOPBpMBuUiGoDXSlykubh37fA/7W/fdMF///GtITq+Ms7ece0vB9e8q8vzeubVnj9R/5u
hQ3jLxpgPHRJv1MhE64cnX/cYdS/YBCrtJk4gNEIOP9DtHTVv2gEcGwhTsMmhGtlZ/7TCjvmX3TA
kOooBFbe5v8N0RL7QVzAoOdoMDbX8Iaf7Klf2Ntwe/sla1WNPPZ2xHPLnRcm4cwUfTmRtnPS6lq4
Yd+uMIxM1Lw7KUOhOZ9+eWC/+VTOWHp/3wZNPUxUE0AC4s3bRVzaltbSbnEbMGwAx6bJ9A7SRTno
g+ZGX1AAAgGlkH0+97Wtsxs1wBLb1GYMvO+rOrrG1tQxD5Hg0QVmLNqjDYmG/Ma5HlL+QbMUNx/c
89vve/VLNS3Yn5qOiQ/v8SfH6ZdHl6aUOaUtjS1tyEKbWc67JEIhJim6LvBUs7ZdFsV3LVqFrcKY
9VCo8PDS2tQuxEAH36SIsn0njtyPLPTfGUatt8a9caKS/KXxUN8+zl7l0WmKZhAAoRUXzmxPvjeL
dDvFxhC23XILodY4lK2O45yiaftksRrC1fv6IxfUt/zPv58RVAfUYhDQrHfpEBld16zVP09DPGN8
s4jK73Oj5DcWPi5hRDcP4LTAdYLQ9BH39C3H7J9rQ7Sgm7LxU3LPOJRNlCwa+jXej20sqk9+u0Ad
hD1cmCG8gc2CYDhHa9/3mw9WxjpZ/p/x+88rY9alWTiEr0zoc/Zyu6Iio1uBRQiBsFiZvNqHTuhC
iUjx6O/GojmopTv6zdibd2M/Q4Lqp+LWySLvQwIsG8/ZzeBKz5SLkSuejXBx364Fe3Eba8FhfatX
SocQ2VHQxKaaUQtfqtJBXtWVMj02qQ4yt9hT/lJpi2YEdlWLDway7z5zdi0EBjrfzJpEygzu7b2M
JrBylLXe1q3NGUB/aOvQwTrnUvQZGAPSseg5gaoeiLHKrxJQvscB0tsDlUeY20Te+/owV8+NOSmn
KU2szexBNKlxpf9gQ3q/bn/ui4RB4FZlY0H79kYhO1mY+Y3QLuYYP46J0NugtqfqBDPyUme8c2X2
pnnPwPyjgPL33y5l8Ooqz3MyCUi0z5atrBdaoLpNQneBFMjhPWM8ge6fskmp1OekaPVPWp8vPzIv
nvaTdOOLyZySMHOd7oMK5mdC+5uFzB24BpDAyu/lr3Wh/7LF9alI1WkWU8iMJafqrSebTxUzofjU
GflyVzIanI86O/T1MkMuPXjgLT0uFhNknc7Vllvo30ZyASFWGz6RsoQTkrDgatK6V1DM+mYIDXXW
TtDAGBJJvZi6XVtKpjamk+dekM0T9L8PPs93XwTKHc4Yvk7KMgM63dtflebY6ydaBsfX6jAV6sd+
r5UlxkTxmKD1l0ZoZMaM54SefpuglmKcNOEf9ue7eIu6sEdwE8go4OdqnEz8j7c3wZYsEltOfajb
1bT4bVdDBBrUVLv0OuexXMl8f77gb14mhyuYIIx806ZsOLui0TdTpc0ekezmPD6rhiQ0p8vNB13N
S3dTI0IN0ClMp3qR1cljjnecrSU+Wnrn3JLg/Ar9LX8aFnityAjSp0rCe4KWdhFrM1xYcjSLvYVX
+uCDaEoTGwPaP5sM6o8K3rfakPXJ8TvA9qiq2EjecZrJszRnN4uGsGux3ts0ptptbdm3kMlEfUFQ
pbVHRQtlEdHpvloEKnZUW/foFm9ns6lCL4YDDWnOvjM59rYW4v11pOleR5kxbCp20A/OA319sm8/
I5BI9rx177NJ0jj/jJC1E0zWjKFbN8kPBJwphhRjf23N+Xy7Mqj2Oh/Mobf04s5Rxm8erjKntZ3a
tHApiBBPZ+VEYAz4k2t317okbrFTjAIn82iZPy2SKaC5lNN1OnWPjlAyFCrRpWKkqQMriSNWVYbh
atKW7IMa6P0iXj8jssvBamh0zvcHvYPmkJbaEEa9Op/aTOlhwg3ymkpuPkSGmX6wht9fD3cx6jjA
WjKWTePs/GBkbCBRt6YQSUn52eiUV4qOpN3UzfhVFUn376DRdalRjKLxpLHH94v39/YjbaoBD9Gs
p58E8HiE2Jl9V5bJuWB4j8XGWFsfbLhnuo+fF4S0j9EnPsvIn87BUSdLS1eoYg6rRlpBbzhCRepR
3EMlqREdDs6VEnPu1D2TYXN0mPX3fWlhKSFV7abHfOzB6Eyg/G6y93/ePt5/dauyCxCOBFsDLcVZ
SQla7SltEk2hlxvZLpo97YkMOfrN3O6vps71tgXu+9+7DiDZ0MuPKA2/uzxRjlRyfP18+2ebl6wL
hlmtnENSk6ZHVam0L+hfd4pJYsG2awn4m5TuFYytOsap4nzw49/lDLIQqPDpTYi6XpHrs4VAQlxp
wLUYw1ZSs/hu71kPjVlhJIEPS79Jl/bBG6DNdRg5J7Fn4uaMn5gxW24WkBadw7isIsW30xxeTV+K
x3/5ciw6SOiAKOYpdPnP23Vq530ywrYxQptSYN+AU15LIeEB6XX9ebQM3HGK+i7mqwrLvFXv/3z1
9yULIjn+y5mKzmc1AHx7+aRl4Gd4rRGmSaMrdwqmWo+janjjVdryVYGASvxxxWRX+Nzj55MGCTzY
vaahE8bQre3+denPDa2RqlBfbESJ512tQJKkFviTsU+gbPGHDu1ZpEr4aPBVnmEenXql/IcDwOgC
x9nfNLHvligXXfODiXElCR076LdPgdF7BC6hmWEmWlJiUm/QfnSWtezmwnYwQBuLb1idafvOTfn/
pKJXH5QUZ2ofdg+yGQyEPgxjTUrX87SkaTVBiQestDoIoTB9MUtIgwwNTHlA21MfG6mmxYEBYB1v
Mv6WU6wMcrwxQK5boijrcl28USG3f14fZ2LKv+8LKg7BhKsaybXO14c9652m9yREQD7GxwQqixV4
Tl/CxVCHJd4SqSVBO3gw5aaUdmFAPmtJqx6Szj7ArATsIRPBnfeeJhcvJM6V7sEYFNXZVEts3SfJ
mOKmmfRLtGtHHSCKlKxp/Oj5rm/wzTkOKoKTLp3sGqGLJenbN9xIMkQqrWMekrVpBM3ZnZE/pDUj
h3iI4VFGpcANOjZaCHKRhw+/lKWjBvD5rWw7gyx3uzER7bVW8k8GFZKQCoOPuf6I+/R+KZJOZaD6
Ytey4E2cbdaOtLuVje2ECsOfTZbP1qHr1U+1nnuXejLne7fW5q8W6Zwz7obhn1/3u0OaAocCDUAd
3gW99XpzvzQNODbFUZYkTuiNhnKHwHO4sYmkPGUazYPaRPUHXKqf5dPb16LTnKyhaBYkY6wO316Q
AUNra7Hh4LlUothQMC/O6XnJ8TPVU2QoptxGpoV9Z4Mlkis8dZtN5KASgZEGjtIVV3Jxso0l4vbC
KAjdKOakVrYlKV9+IRb3cwzw5I9zS30Ffhz8+Wmd2UisH4fOUW8yIaHOQGBy9q4wg01xhkrQf7HC
rwxs3h60Et8zKTTxVEz0vDnUbHRmYDgnOMkRalmc6RB6QYWGsD2ExMqL8oOa9WeY9tuHanDo8Z+V
QId6dn3Lv7zFhpEJgUvGEoKV5zincO5BG0E38ZjYJj5qkxmr8jCCEpBzgTJJbsGP7VO3GM6xQ+Y4
+NhM4g3U9mmDZk0XUUiywjxejLWH853RACecKvgr/yc3jvPtz4RQCEbnkmNWgo4fmTKH+P5A660J
WS63OAd6N6VjR89lV3dzEOHMxvjQ6F1tCzwwfunbMoFezIS0B7MaEAwmLWITX3GEs++jSa6pQWvF
3cKquI0dU1E/uvG1hjh74pQWWOg6bC6oNc/Oj7HqSLDTtIVkKxW7MWFo3QtZmJAQDXFbYqiIdM9V
vpgNVAShx+2DK/M0GNWpvEo7PuwP1uVvbmdtTWEpGiae8z+bml8WQGcMdB3U/KHtEBIjoMrj8Dgl
R2lb7WXU2rBI2tg5unL0jlLppqtcI5+L/3Fw9Fl8oOJ9X4BZuJfzdRBlzBOyzk/0OZdIQtuJCieR
uxzkJgvUohrvFDOO1jGEfmGIrAnhlBLBYDf944R306Y322G7gNgS0Up+kMRUEeuzIf+gbP/NDkQH
5Go8LBLV2YTOdiC9LIXTqPUSNtGgmJeS8TUuOuj+b5SpIZc6N+B5f1JmpdtZujKqoavMxvQlAVVP
/LwoFInrkiO1S+ZnzJIjnANI/IygX0GwXeLiuOilAUHNqTsYmlYUyzBfEsrMhK7lo0f9mxfvwb6m
mmQ4wgZw9mOwqoNHkw1aWJYegoxYJ+lQ2G44pUKJ/MZql0tDp44YB/Gg8ExuDJhXe8OL2l2Wc7D/
eR2+Sw/hLtjSV7MdSM38nLPK3+btxXhZaWFsF8sBNVx5VXa8jY2Gg6hvdoaGsxx+fyWGMdsIWJ6J
UqveuMVUhnE9qHto9TXkVvYKOhOBu5eM1zCgrLHyYCEeEr8to1ceHGvAUa2I0y+1XgN+p93XRE7p
c1449tOff9Nv9nxaWDi3nFtrYNB5O9GkRJ9mje2FuPho17GWGZc2FK3QK/PsBSczNFxZXW11NZkB
NiLveyLGr7yIarO0c3zXqdlHfvm/vSUaLIsdbp2Mnc8oUqIJiJhcolAwKDo1dludEtarz1h52eiD
Nu/wq8MPj1Ppin1h3kwUcT4kHnu78FOuFxXjqj8/pndjEybWSPaZPKoWE7LzHWiAYTNhzY7b+mzZ
n+a0SFBgkTFKTT9sY0Uqj2b7cXjK+yKPkS9rDVxs5WFZ6+fxy74HXQWWAxabLB6BBjRJ9D3mgM4u
bYtpp8VFcYFpiPycNGl6UbWq/WM0shdYPliU2SVE7Qw566WSexnW1AbOxnprXyloP/2MjChoYZ7X
7mQxaODcSn5YEBeij9XTBw6aE2q/xvngKZLRdnawmLzW9UPGoBpGLoOas1+U4zjAkahu8ctqvMCY
FlwPOrDrh9TT52mD4GQ1rAWREBs24QqjoV73DlPRtfh4zbScfp5BzPOXwhirpxKaitjoZTrjd9YO
qn41q4aCNaU6IAabNGK5B+CI3VLOTRsMMJ/EJivtB/Iq588RnipAL2X2JCcVN94+HoK6ssqSCBOt
q7a9l1O9p8Rn4uHGZ4Kqh/q4p3Yzx5sM83Pmz7EDq9COzemLVSJJ9lHYakw18ZM9Gm0rxu0gBw3u
U5EVgWuji9uY2qR4m7KxJAWBbeb5ITLV8crRc6UJZogAtzw6DK/TtMm+N31ipGilJlyo80GI4WKg
yon2+gCDaFPoXdvyA5U+O1AhZLcMcpofCPlG7Mf5cZtinJd8AzwwugFG8fBrZFtf4aKbrgFkOBEH
qCPbKejJw8Gm07FqRPiTktMrGLNy0Udd/TmKTMhwKNYQ9y3KiExKRqpXBj06qSsCZ+EURbDpmn1r
1cOhzRd0k4abQpeIIAJuSbswrqEfKepRk2Bs22zJY5tIabeG4FsXarRDfl5pOyNr8zseHtthg6Z6
wQJFqAFf40oflbbzWtRlgaL0z9/1GWUBOGWFS9WVGAFOiTfB2Ty0qm0s49jSt4WWaMdUzcpQcRq+
F60mc3WB8ezPU16FGof40ZRGdqB/1A4f3MVaWP9ab3EBdCEr0oINEsXuWb2lms2CX8kCVzmtukOe
ReJYppa6zd3kSvRjeTCEfQ9/JmGaKhBFTI21n/G7xTEVsbPoZps5UNJ+//NtnXdPf98VNY5r44KE
T8bbj7Wq2f3rRaCMmYvxe55NkIJ6p7kZepF/xkBRhn++3rvahR2OTo0DVkcpwVXXx/TLfldlWAbY
zYDDuzd5J8jt2RHD5PwZRbAe4HvKtyHM8govMnFoF4zQ0e8Ma5uloX62Mw2e75DGy5M9N8Wdhd3d
vYW7JEkOjn0Jp5Q9AkNmh0jkEVBHbTX1o9VkWu/fJM0mogKqZo4Kzsy3P8EzJ6vC0wjvUq1f7K00
ncY91HmNE6WLSxZypDmOjxFGIu1OzY3lvmb9CYisGGeEo6WNlzhDtOMuG6dFbhDG2sCfeSKfibka
YUg6UPzjMsNhv2zVF5Fl1N1DmWSYOrmkFhDxWXVPTWleKBFSqV3kjLg9120LDTHJZDzdxoW7OvDp
vY1HY+WUn2N7Gdn4uhZbB4Z3yOcEglS00KPo2q2EqZ1vcW2Uy0G4edndeDDfkIQXrnVc+2tvo6uN
ZmE+LORwIN29+FpVaVKFUKeyZRvRSXx1ekzi9hOB8NnGxqu+gpveYHViJ9piHtMl0hGJwuY6LRmj
sU0meF8M7ZpXNoi8e2AI03wlRszmTfYipp2K0ekfy6UsYbUNwHq45RrWFfaUkOldNYGUgbfV+GJi
qaqH5pSSZCeZ+4273l4BJpgupTgAi2EWYgPbmtuc9CcipWsv7/0KdlOCczk2iv6QJ+6416okL49Y
qJrzZdoUON+V41LtRnWMLnWdrX1Wq2V91vpdJD0KohnfEpxno9z8xgbk3liW11e49SfFxpigcYM3
pnpYqIWxZy5W35tGVyr7SC70EkZqZZZvMai9HpVipcJaGRzu3lPNdIM1v/7sJop302LASbgqdgrq
lqMImW0EZfahVMZm3C65hQOJ7CCwKtkwXE7l2DUB5t0tnvx22a5OLFbqEyGgNFsUHjbmR/BB9ZA/
hcloxQyGfZwxlvzeadD+U+c78XFyxbBztEaU9zDf0SIuE3ztBwzc+vbGcWQ57OCBjg3S71h5zVJ6
14PAebTezktr2ls7KutHRaB5Cr26LJVAFnrThkzL8wnKvsmUrEuS5gLG5yy3+WzaDv18FkOQkK2H
yUdie2N9g5wasxgjmctHL2W6dJpcHsLGiTBBxgcnxdqaRh8Lp8Z0u12VpuNwghev8YdZ1jdM9eD0
hqmSuGkolyq/Kzlmh42BCf3GQgpd3rQaxGo0tT0RMeqEewpiY5auPv4vys6jyU5k3aK/iAh8whRz
bPmSSiVNCJlqbOIhIX/9W+eObqtvtOINeqJoqU5xIPnM3msvIr9vYahUaaa38oUorNKNqiXItjt7
cnT/aujeV1HDs6nOmDocK7IBsBrHrfUwE7vBgloW4bqs7vROImDKA45xGLfw1hy1Ddn+aPlkoioG
+vKj9nrwzaYyC/ci+9VnmcL/P5zwBUMotEpjcWK7HCywyEw63dQI+nqJFQNZ/cit14PhUO6OJ79o
xkMO2gaoRDAipJqsoD8hfR841OlaaPJU+E3ZLjB0aWVbUgDKueOLBPHLFdvOS20YXpQFZfiKId8S
Txwo6560s7XlWJZvqxjFFvRTc2M1NAg9pyTPF0Fmi8V7874nHxyMf04pe8BtkOlE7yjS4x2ItIvJ
e+ob3BeNhfnS3cNXdL+udWnl7r1CtFO/vHGBeDt0qwwJA4Gwc7AVsPuTzFy2bLgJnCnC1TN+dWHn
Qs7BNzyk69RbbWRYTYfyNMux/c5maKmzaVfLkio1lm813KcPJUznza3HdgAk4yFTxceSe9ehwU0D
FkYFHsHybUvJvKxTG7t43nG7C1n9yDpTzYBGuukNGTIoB8QbSEbrDV5SsuaGGxwbNJZFajX5XD8V
3DGkTmA+np9Jx3KZY+CvANVnI+BNK7Ft1yGsm58VGmmZzmHnVUgdPO0+m9iXLsrNqPgaV1uKbds4
+feFWxXfDFmj4rGXknPi5rHuUPla45wOnk+iwZQLzDEEZvAA+VKFSb7OQHG8JpifzWGZP+sJIjTe
n3qu7kPiYvt0Zl4AFsmZ3L+4ul57lTRYNkEbhftm7C6WGQRf+k6pafpwnHFi3KzXoEkdMc/mGdYg
qZoa+7H/knuhkSWYi0gq3zYe/eNGRbymVbPln5exlzia2do5Z1Tg29kgvYLQhmXokO+TghU5/iz3
+61EtM1N6fn1oTEstUY5au86GcRMkRaYhO8QP8B7BuTZPEOoKHwM3o4zgzYifBbjlUcQbl0bQ34q
Z5NcA6JVAjNx24AbuJhy9+KMtmwvBtUpoGmJw2Mm+ns+7jaYgsjvTftTLbqpfMXYz6t8aVQ4Xrpi
IRy9pTalYpuXTz2Ojivr5/x5r3lGsZxV1lNdSP99nUW3HWvT3Jf7vZu2V3IkCuwb0nb0I4h55QOh
EIB568nliC3whJMYMYCCYZ9XKpHM9VhQ+4FkQhJFBDXeBWgxl8IXUvGOLu0vxbLcuDYIk50r9wFc
r85r5he1ikzHQCpUEKHCa0YO/c0SqbU5ffDM7mDrwA724UdRBVyXwB4YUTIf7qfIgMVEEk9h8a94
c9eft9Xbrnpd1ZIEt9MrGnXOW3CmIsBJtY9OgQC/ZPgWLsy+d4WkLqnVAOm5quETHGb+yDk1Kyh2
IM0VEQ92O3RElBTN297D+Lkq5t77eQxEg0Tdlkomis30pZwbap2gcYm8yHyN+sMgr4/IhtadyS8y
zYcacSHMdengrigpsa67gBlFHSiWItENAB+AXr517XxDs/rMSWC/w9fGblY343LosW8wINsYMF8g
iPAibNmEUBWUDLycSfsvyI7mNfa9xgw/yaZQ5oNkbVZcl3zxf6BdC3tW3jasaogELaatIR8lNIdh
/l7MLih7b3H4aXT5+qsw4CKl6xriJgs6Tdyuq9U0x46jG9AiuCFfqt3Xc4ohfvu1bML8LqzmOedp
4XMNi7XHnC4MmBbIi0eE1CRumJ3pPGe7tpf4NuVG0scGyro3KtPDaZjXhBW1BvNyEYIL4GeEpjzh
q5IwotzOGKIyAPUvB6IEsJAFwWXGU2WQwNtwbUxL5p/BhvMiYRK3nJQ7FTmgaHxu3Clyk7HVd6BR
qhlVy5mZzHbusHvML5rIFDL49OB+CIgj1oGazzCftTGKLuZ5J7ZOOsX8jBF/vjG0J+5USgqqo1YX
lMPTlFUhnbrOu5jcMbA2usdxhExVtuRnW9Z6as1WrAdODX9Kx2b1iXQJkebH5HPNwSlTpAHE2eK4
z8Pg4Lbh82Nt9dSwxAMHebT5SjFeJ4a7TzKvD9wzQA4r51OMZA+HAQa9ZQz0/J3Bp3nfAT8y8Op0
ZgPnQk/dUy6JsTmavV+w1rScGqeKZ0lYMH3Z0lYXRngoO2PThIqXMwOIaSq8I6R2X4IX8/3qzC8I
HLNbKvuMAC3T94MiA+fRDVZvRNZnGeax3m3rL4ZOjrqQ7WYasWv2Rro2riRIZd5YUMoJo5JbmjN4
SNCqkme0dL7XdB2QTQw0BMm8NXp8UMZOZdn1bj6c3KkmTDMbLNElPOydSDtoJuQ0xg6pxrdcgqL5
nltSfG7CAJS07S/YU2wXeCqww4kznT0aaUYEj4mvmDfy4Knv22o89FnNORT0VbGeymHx83eTVRnQ
PtUWjzP86OHKCc4cRhT29qACGdYXh7wm1G2sCHWMG1hVh1rnlheFuV7UXeXyoN45mjHHo+rdsjmX
EjdzarNpeCqGgQqj6GE0AfwYO/baWDrUXRFiNroOJRga5NDom47dtPgUGBPJKtiTOVNLx5Ev3PIo
WkoksWiuCBOgCSsHtztY3d5cLZtGM1m93RepK3p8HVZGE8E7GP9Ersw1Y/pCfsUMac9Lge93v6qs
IeStCmR/zlprIPaiYoR+Ms3aexmcwe5OhYtgLKVhyaxTQexfG7FeyfWNU+GQOzMrPskGQ07Fu6z0
D5N8Y/qQssgv6E0hYWx9xSU0Bl7ZSi4BFEAUTuQ0Oa1hpCUr4FRZO4FJ9ZwPH7l7w7RtjaGI6TF8
55TZWv5wAM/66aagHx1ugdRECBpy+NhG6rdzVzZLd/SKVtDoD9sKsgdae58aJEZJ4D5k6US4u5bu
EAjhRe40TG681hm+HtnOernU+qaL9aQ7fro9DSBjpQd1hCS+/o195fBKHh+Rd57uK6DJ1abIrZTB
ZsaYSvMtMoOymqLacrHZVpMzH+eOtJZ0LlAGKsvK/1KkrdTXYRkwuQqHDPu5EdJPTbfvy4tRhUod
BtHgB3cDFCA+J5edkBLRolibjeUpV+RCHmZptt+taqrBJpaAna+cvfMzEUo+uTCV9H4NrbKMHIaf
Y76CZ5DXcs7bE3PuFjzNYHUsIB0TVI6nQVttVN6kG47bgUAmFXwKZ7R+SaB79hUTmUl2ykSfYGJ/
26c2nYD/j8fS6Ek2w3GkP605VNczG6XsjryX0Y8r24J4WSCDnQ6WNdDPkoDWBKlfLWKNylCL6lDm
3A+Y09ri+yL6wYsDayT3E9PZhFzU5peWIiiQmWCC/1WSbYL9Tq4+G+R+e2VuV7yMQ2f+5K6o4RVS
IbURNNhenynl5+Ih7+GVJARHNr8mYj5ORC42TrT7xo1MREronrhCTdszSZnCTGwbPk6cy0J2sWcN
ln3E8kD+Q00BJ+4K3drBnSAMSkbdPq1hXNohM4MRBl4b+7aCdAJMSUyPjvTDPuZ1UK1UHrvlJRtj
O1I+IPonetUB50Q5ZIMRhZOdySeqoPqudQNjuSvgJZ1C6jj73tmxHFM9y7B8wic3E4W0GusW2aWt
XgazZGDguPm0HzteLeIzW552TLHO1RgzcoKDUiffBuexr3fvuFULfkaTKL3yxBMTfnXQgaZYtIik
zCla9Dm0a48JOm5bcrfJ1so/FxBNo9Bu8p4SU4pLEe4jeKihy90YLx7hEZTXVndxi7EUeNp1yPHE
Io+oiU0HjIWZAjmNuboPUwf2Mq5KlElxVzlaHdyJIDBzL8zvxO4ERkyoQ3dBeWQqyKtd48YMHcq7
21gKahBm9R38qN34L8QtWinB5wq1Sm9z6nuin+arZ2Zrd9S94z9SY40GoQWWuhIrp8fU7RarORRt
c5v6oqL0Bd6XlYARcn+AByD3K0kbGOtgiXEythYG2Gof6nO/12Fz9YgSZEwetgsD5zLLnmHNGsHh
5jA8j0qMc1Jl2fqt0MwXDgML/z1Z2AQMj0UXNt2ncFiM8AE+U1iiZakEs3b017wlA/V1DFteVtRY
VA1EwYikLchrottsVkyNvcgwYBsUzOexajP7LHYX85+xt7xShluM6WnTtyPTaIaupfqgXz4H9eKN
ReTLyXzbaGX3dFZUPumKC1wf+qomqQQgY/YdqhnH4CZpp1g5ILxPjCCrXnnH+P6J1bO9nLirzAX3
ClOzq+GVjvnIRRY/CqP1s9jPsgq67NBv0Hw2DB8knWrrp7QYyseNuev1Oeuzskhbr93aU9WU3lHU
nVOd9aZuPeI0N5fKbcEPWOxNoO5pa3svVYgzeCMQmdcg5MA8Dgtu1pgYrjBWLcMDIsOQvySlcMcv
2i9KAIOE8GBAngaOho7Y2/G4IKwtDiMaOV5NOBPnh3nRiN7R1cAOsTujvN/w9luUi0UwnMVIN/zY
Nmb9tnV19d1Za1gG9lAV+cmGfbHGjTD94bwSGgqNYVLFO6spzLAO2MWIumL/pImNYK9A071daHQW
FnjdkqXt1jlOwqCquIDfA2BdwhyzYgLqwHQL+JpFlJtVdY9TJ7tWYhT9nSlH+vZsWHv34vHe+Dqz
MC2jvlDuj5CBX57KCnDmvUvwGDK8vsz3uAAHxfRY15phHdPJ7RqGm6ufe7B0hJS02FTiiYH8u5Ki
Gq/cmIrz2CBc7qszjfLd2gsWki2PqPtYGoTdx9m8L+ps5V13DwNXBm/jTKLSU+sX46Vp696iKBzw
84cEcNNfEP4EqA+NaHOcMF/byTZ1zccqfFItNzeo/qKv79pj39c6e/C2nRVs2ynnx0rAy4is3Qoe
MKkz9uWj2cERejGfp8xx7pJC6xnPKADd8cjkCKSZIBwkQYOgzHtLm8EO4QPQSewIw3lumfUAGFR5
+IEWbrFT+CyVeYLQzW5wXUXzVPQeBveNgXFDY6gW6l29hLRP7XodpSZdrREkaKTLHmYgAK19UJHB
bwSytAN9whfDUj1i8z11UVMK+YHQRp+DhpwpZoPIWJoswIJmaisx6Lf2qOqm9n3XdW3TNe1l9qSL
3v5aATe9hWlO6NS2ZQJbuWRyBiiAV0RTaxnTdCnMyS2T3p/+YtStxDPm5W08eIEyxheHlxOJmchD
2sOoRbBxRmZOkzCTCN2LuWgbCra/BBuJ4oEs7p0WA3UC+CM3EqOkwyE511VnosHCIhFd0KMvJ1NS
RxvN+uu0M8+4BPOwyUtfDOb97HTlq3J6GrIp2CvanY5EvRny/HG0x6Am6Zkgv2T3GoPZYb9uWeLm
NV0kXU3xlOPLtqMe0OUYMcYQ9xBny+HCetrHROyYrXrow1GMD6bYPS/CH07i2mYN9fwdjCOM2T1Q
47ErUIo3vWl8k75bQ65GYHCkQmxnJiJ9f482dQ/PGbLUiorBgAkXrlXTJVPTjKTTefPq3mYWIogZ
7mnvOCC3Fo9mW+PCmXWHI1+Kbfe/MMPsAWM4nWTUUsphOPEbVz2ci8Ce0gyf1XoZGsMzXqvMMfVl
tq2FxNCm9sOzqFZwyjlkZUYQ5RQYd+W0joQzKYVlPeNE09e1pUR1em+l0sapOlBJyMU+Gnt3Szs2
QkmgdD8U5pm6cmaaqu3xUVE1WSclbXKXeiukBg8ZfU7fhgnlzINqHNVcNhiZ7zBzxA/UwHYRF+1c
mEeQB9anzBnz55XwJsBsoznRMox1tV8xec5kdOWOB/KUd3o0mD3irX0ASxNbsl32O49q74s2fd5N
KncqO5m8LmC77Gt+Q441tyZPdZy+hnoIvoh2u0nkMyZQiaQh3JlYTntaUw3/6GpZ/DCJSvqWrdW0
nwIY/mhwfFn+YsS3nF21WOIwmhngiS4cdB0VYbW8YhfKISCCTSljxTfDyLcgQvAGzoN6SmT0FLuD
N57tyhJfhtrUv+oSyP556j14CXkN5fzA89z7x7xkQp5Y6+xsp6Gulbh24W36yWBYFffWRhp9WvBb
Bcd2Hc0Phqxu9i6GqvO/sbvdszu6R1dCo7EWAr7aug1eejRJDo2e2NYPUBikXdtlHhIkpFyEqxV3
ovOkBw3Oo4Y7sCYUc5N7gLTa3E/1yv6P9XD9vQsL5EbeXrQJICwB7VcFMDu1MzrRzRpy5GLwYwYr
o8W3IZNSb/YhBoUq26cxavlymodC+Ko7kL8WfFs3nBVPOIXIazfEWosrpSRZ57xz0tFtSxhCzNmU
Fzkwp/yTV6zyV29PXpEYLnDjX3s3Lwh8lNyrSI85uUXIpejrdxAWRIkB+ArvCwZXzzDv/Z4dGXqP
OGQN8sUdhnK/g3+8hCfwCmXCK4o3Ahgf3l2SG/aNJLilT02nak5hRa7IpVxm1vtOmdvQJxp3sZO6
goD91+YR1BEr5Jn9AdyqT7opqLlCx8zH3Qyx0qhOZceyLFHI3n/RTVckzVu2AT2SrLOoN6CDJiVq
RfO1BT1ZPmhMfhUPcdifyhK7/x2BmUiWtoGBPVTGugtj2UizT2Z/nj5NxE7t0S0PZ4jLog+CtJsr
G8x8CdgiXoqtB9cP2APBY+DI5WiUXIDIylaFKxa1tEhNOTgXQ+ZwYUvTb+ECsZxPvJ1IymMlTXSn
JqpJkVQd6+84w89avatRw3LyZO5kn9m/dY+oRWYvKpZxrq/L2sOSJPQPzHsDGegR25ifkV3p2xA3
53xcUv4ATiau4Z8BVqaQiObNPdWger4o4FM6gmJTw/k0tiyj7bI51Jgtm/jzUHS85AU754hZgHM2
iOzsYoyjDuCgyckfylmO1WHdp1kdXVYiIBAyqyWSgJBKnwcMsggjblhO52zdVuhTJFA48eTX6FzU
Ui5If93d9xNmh0bFmghJPKmuZbck2h+Zza3WNkBY8cqSTmOU3TNuRwt+jaFX8X2z/OnTwNH3Plr1
AnB57wZgx+XskMUNyQQm7Kbf9mIIrAt64KJmpbA6FUpYxzRSpxcFKbtLX8hk7uGpnjywID8ZM3Ct
CDO4PU4zgY9JY5e9OkrZBEfSpdUQm83YhMcZHTPtVFfmAj5Ktr1NUnQ/s8lT7FNZWpIbmInspNAX
g7ShyQMbFoixShwVuNd16DWbWIN5GfRwA4BpL6bCP/K0L+6VahWf3bR6/ged0LDFc7B3Hh1Ho4IL
BiwkJFlXsW8T69gxk65ypDCbtVQpW6XgNha1rcem55aPUW9yUJY+CPbx1gDdm2i3b7B1Ky8oUfv9
QBw3LJ6N/+VZSpBtxPg1dXEmDqC4MwUQuDuvDMePrXbJYFrXxmguVG4NYwvs+Ieak3g5tBIE0kmu
zG+YrLFGTQqtVPtYCBOdUsfv6R/B4fnuISA14sgOoRzvWB8yJ2z3zP6rymuHzyOazXttRicrD5k/
I19wXAlWvwSvPEeGw/w6HkFSmYlPz+pEJbwNIi38xqGnglqQDsvGFZebl12mrTfzdILj9q1sVwIv
mTtu6x9cSv9DyoFrmfAtMAqIHaFH/F0HkdcmPZu1hClRNd1xYqaSzKu3XEyjXPEPdvmv3ATCn2pL
TAcGH9Zh6+DpUIfBq/aDDFyRti+L1v6p7sYmbte5+NzzzFLA5/lXy2y81J0IhowkCPvP/y5EuX24
v8lxwFB4mO1sz0YSb/q/iTgauTc+aZvbocP+GTVkMp8LIULWOitJLlPDEoXYcuamLO/+ICERzj9+
tntTWpKWxXZYuL8LSFhS6cCtO31YPXt6XDwkatkM3iVqmxBUmM8bC4J3xfa7Ok5ZoLJk9AnUPkqh
HOeAuQGEQ2lLfzpBYzE9lO4Bo326bCRyaqqhZjkU2eWVF13+PCmpPlXCVvrBKiso69SrqqaI7xEw
b1a2ZOwzfAk3RjCiS92mX8dDsWYBxB6WPyxYWNJ4Kdnesn+AN1Z8KT3CdQ/DoMvzZqzIw/dhVp9L
zNlO3Or5l4OcKWag235BBLs8segYUzOothxZy0p2eT7Nwm8jpKVzT5fGpeZL8stnShQ9fC+qzA8S
c2YLF+FiqL7rTRMvFlFsG+07Q2ec4ZPrGSCZvK7+JXWLPt3aHfNpgTbGJhw53fpS5LCmjpaL7IoT
Ouu+eVuA43jqlPEN5QrqcjMvQC0G5JR1DFkbg4G2U2dw79dh+Fr5MC3+pLj/h26IrxrxF2JXH+Ma
o+O/Py8us16m7wJ7Z2PMB87YIKqxI51tLn/qzI2VKKHXH2NYf139ofxwMykOba7vfVewbpbu+qhK
PvO/Pwj/kOLiDLc9cvccHEb/sYf//WMVzExsRofbARFK/8DLzHwLiWo9usBZXglsmo7kuLNfJLMX
oNuSOW+er7LYQbQLNa8g9sVW0vmDXO53MS4fikeDawQ31TRBi/z9Q812PyygNPeD0fT5ZQy75dYp
DNW54FCMFE3n2UNx8ycXwu2p//up4GHlA+ALxJm34u8OY1/MFE4uy6ypZ6hdjhOVZ+2OD2jpkZPg
d2aDRvf8SpZReRnc9Qv/TPvYBIC2cl+Yh9GwwievNqdUjzW10r9/Vf/r04H3uDHmMdabv99AFmLo
mi2odeCEfVSE3JAkVcvhvrebZf2DEP4fLkuqPeC4Pp4uwodgF/wmhC9YMhfOQm4v2h33xzINLuG7
zU7M22qWv+ydWm0oYbWXbr/ftyQ3JUHTC7bTmU7/v7+2AFuE3RPVpAmB6jdvEHnBvSL6fTuQrzW/
1LTujJvKMCS3Qle//v1n/fO1QEwly0UTmSbm49+PZoaTC+qKQh8c0dOYC+Sh5OA47ARJ/Ag4eOri
fQno+BeKgT/87H9oMVHoh7crjjAS57747XyYtiBj68Q9D4mteFGSBUBgr9KJgqmZUssTRGb8+29r
27/f73jpmWjbWK5wPZi/P2bWUujA7q0sXZaq4RsEcFRwKJldOjuSmt4pl/W85L65Iv6rhy6eIfke
GWDR4tMSmec2cKlIWnMhsh1J9+w9mUZN9gB5Kowpa8qBW2QzN22aUSsmJNXQ8pXuPE4XZGSN8Sc3
ye/XECSsxU4CDj2ab26a3/Ssc71xFw0FDTxS5x/0O7qNCHv1PnH8t9ch99TXIRhQWcqdM02KokUx
FjLNGG8GWV6/XrQ4pDkRvW3eL4vhfNtEXt39+2X/Xx/yVnjgV+Q/tN6/HW7ow6VkzX1cuk5YByDN
y/7Z7AwBgnHerOmC+W2Zv//7D/3HA82l4Ra1Qa5Dwgnwtf/9pyJfMkcyebpj3y3DmclPT2Xmei/U
aFmqWZjfO362nsad5Umk2lvDqISTn1hG/8nu9x9z8n+fsz4sdj6DT2OKTwC7xd8/S27YZWeyfjpm
FjziqEMdeO2myb736lyLu963ZXnV9Hz1A09EZh1x4FXiPNI74SUWbDGiEFe8k+BkDNc7BK8sMdCQ
jdZ17S1GNzuZR+jqxolj3Kgn74H9SqMPvhNMRP/ZHGdRlxdmcbIn4pbCEgFH5GvQwXFPwvt4LxE5
iEvtcs5dKqu2sztPM2BLJsV8J9Kugo9QMpmz2TM4BGTSgEIMLBQ91h3i++ndAyWzf811ZVaP3dgy
0N2mXV/7tQz9q+OOrvNgzwiZSq8y/bucW62J3aXAjwedmMYYOa7/WeDxzhIVSk89IW0rtpjxJc6I
ESPs8Q+3x+9Hgc/r1rwZNrD0UxL/fsruzdwyb9zMI8YDM4MxEPZlxNwTm1luCohWzoD3Lx48M1gx
PhWOgSCwCVQcZuXSXEEkKzQ/gzmufygFfn/rcQ7b5Ev4YNr5XICK/n6vYPM0ga+RDKebuUjmOe8x
ptY8rfnNqfqHA4QXKf/cf9+at/RKj922T2tD/SF+e+91e2XICabqEeWaGG4CMKt7zLqh/ks6Rr+n
DqYIpFwV6rDnBcrrW7gEZXBZGBDmj/uKIeVYL7lnfsuDhX578xAbPTN/K6CYIquL8zBf3WuNJsn6
2hlts30ainJo0oEyeUv7fgKL7AXsOBJPmZT70w4L6Z4IrB4MdPufC94BAXvQZpav8cLVr1KxqRw6
Za0MO+evESjxtpT5tp+myW30Z2Eh/47U4Drs9QCaWKewDtuja2BpS27r0XeIqcHH3EEjJd9MALLL
mcpR2LXzbqRw2uQ3W+bW0bT8zL+QtogKF5NWZsZkfww5RnuIJtT+zvSIhHv0WJ9TWx3ZiJFXPxX7
4rOPypcpXRxjzT5PLO2PPnN3Mi132f3cHHNtD2iQxgBdcj98CkdCgeJhMJa/gHqKqNehan7y1mDi
I0Nnke+saeyBDJDS+rRvZQUhuG6d8Qs5Lfk5p32SZ3fx1hen631ea1nWEXwosu2Xw8nKEU8YsBc7
9bJ8Cpw2VGfF9tBJ2FJP77eXVRgNKEyL2KuUNUadWwRN5AeN85fV2ERJdOW8f7SoKF+dBnL5r7oO
kKMbxUCu7C3rrK5wdqs8J2HWqlhCcLPc7Qwka4Lz1OZHIsBbmiK3aQYEWNlycIUEcS7Hjbkiyx+6
GKQ/ixHbQWlCT6tlTZiy0w2Ev4I7cHiNcsXxrwRVfvRpWHVsQtb/GmzMgSMhV5t5lt9n33hB6u5W
thVGdew24aV2hfTmlBNqZ79hnsVxbJNFeXGtsTyLFWZ+iq6PSGlEuSz4IZT3wamBdiQTyOHTx1at
7B2lldNHDtAcjAgBHHsHhGszGbW8gIrDlkPdigz63+7EXEK012Lp86uCnThcmLELDFmlKLaoc4ry
x1y1VY/VWMGAs6xSyrgerY7txaqFjjmz+RqK1nOREq97ayesL/Mnu0T8zlzHa+rEcFQ1pYb09j52
/Em+mkidPYDjW3kN1trFPjD43oeubAb9OFOCPlZdtj8S7MiSt+NYDR6ZkSOEybXxtHVi/E7378PW
Hgww2JWcfri1Ju6NMopehxgFaLcQakk5cgl5ZUFcrCCPbmEMdispn1SR2XlajU558a3aqtN2XpHb
GbL9FPrVfm6REfxCUzKc/TooWQvbde0eegdeyrl1+AYBmDRoLvHJBH0CuRogeAVVOIjYFDp3pe2F
vKXXFiHw7E09Sh38sRTfsBUuqzHAqi2zZbzP5357Ma1GwLSUvXWHpBNm9z6Lob1jcAkvUmghshdl
6yK8VutUeQnKFm7SYNT219YymahNJQbCiIEal7tFtoinzMrNLRkpY7fUr7eN5RWkupGdd1Y/GU1T
7Kd9Y7SFkK2yZ0ReTDqw8OBTAK6dzVwNT5cIjcKcU4g8UYKYMsDSbV/u5Is6onSYRBvtM6r94d1l
SCaiTnveS7lu/hg7Qd5d9c09H5mUCE4iarQj0bDV6otCDtBdgmAlOQ8rwLukJm3jfTdanbR9lROk
XgXNOzMtk/iCTrt5rFnKyBjbVgXTKSxSngpGAoCiYctYbfm1qTG8nEI5lF8xMWKhycJcDUe70f1b
XqELBNomNk4+tokwwFGYVRH/fPCZyJkyZyGUVV9IYMSmh8x7a1KN8uegq00OqZD1gMOO3M3s0BZV
qVFb2tX+PLuSXPes8d2nts9ZcbRuAWY48z3yEcz2Jg/RaKXj2y6HrDmgNIC2Gc/97AHnm+kqtejP
ljvrd+UXlCHOxJ1aQvPyvzQI8pGbIFmqEkb4uBLtmTxpcpRY4Hd7v+ekljvkHWaMQkGOhx4xkLXT
xaIXCHIL0xt++gXphUgRSkAfiObFs6o3jp+2mLNvUrKrjxcQRRw/QYjQcVYeHpO90p81ZC8Zbe5o
v1K3tVXsr9AAzpDCbnr2EL9SrL2xAxXPFpHxlW0Qtmq6RhsVtimaK7um7a3a2JZyjm9b8eLlU/1r
VNp6bsxuKE5+C4GTA8tYyH3fMsv7YrFX6aNghBJ0gb9g4Kv0c15HbNe+WHWLS39Fz0cMJKSgxNxZ
9eSNtfVfxr6w12QMWlTpHFNsm12YhPA9iD3XT0Nr5gcjRLgUa22W5WmfKZUihNyWeTB6R9KcsgUg
n3LF5qecLYCxTl6XfyCxAR54MdndB463CUEMkbWEEgxoIpDbEFmJJFGkWJgu+wh/AXflgjNM23Co
Oeu64WfAEtZk5GuTL+/vmydOq+9k7qd+CpwNvfWyWk+brQP/c+Zz68V4f3mpgXJitkUm7BAJDwFG
UlVZ/mJXmHlwgK9kRVI9TBzkWLWiEFEbV2Rm9AkRnDS9hr3fQzghAEq4tMs3Z6+NrIlqAiHEoeSU
4O8oK4SBlxtNOooNb6i52USqVuFA3PBaGk15LYBSf7bUHsozY3v8X4zr5581Oq0W78WQmc+BKd1U
LCE4PMRIxYgEzKpa4gKGLzOhXW5atIjZDpYocHvsASAs9K31zeERSpZnEPNfak7ln2i/q5KL6JDT
p4ip/YF8ty3J8NyWN1GYkLktHW6njK80LUhi+F7TKOrDUMruQ+QBIr+RJ1PGfY7+CssCuTjJgLe4
5XCqmYUpYhJN1B68u/BhEGkTrxg7/4+589iVHFnS9KsMes8GpZMEpmcRJCPiqDypRW2IrBTUWvPp
5+Opi5kTDHYQeVe9KVQhUenhTndzc7NfdIdhqMYHkycP3WBl7oezJNXI8rQ8fnkNI+j1Rk2R6/mE
XK9P71YaK/PYdoX40GK0EhyFHhPHUqE1/P+ynX4y52louH7s+bFf7HSPiAHld0iV69gxIt96qts8
ANVaGAIXULQkHdmC8HD0Zx3O5BhZUP2sUQX6LMVtjDRv2U7zO8h8JaKDTa2nbh+NOkrpSTbRZ8fs
Lqa7Xeg/xzqoLJxuSlXH4DIxa/Z5Q1F/lk2wna3FPrCD8oOSxSo2nQAfP/XllM5kjIbuZOpSIUL5
PcSIZSpph2dxO4I7o3SWH2Y8sasjO4UTFGg8+bJknvpH2jnVdwSuYB5gBtQbzxJNZWx/okl5MwOo
I/TMSjm6ea5E4SNOs119EOns/2X0gfGrIpwYhx7nzOIhn3r1LWQ4GjyQn9tEPEi5lo9uXFb47loR
Up9ukhGsH9HFKPFQpftZetwHke6pg6L7bzj0swVurh+xFSFoPUn04J+UcsqNh64kmX+nF4EE4SdE
zPPeyvlI7vKUBkaCl33maDLIsiPO0AY69vKMe04i6+Bw4sL6KgVjKBOcgEAccoRhrHOIlzYM4Cma
JdINxIC8SQLdmx9M2jX2m9DnHeEqqjJbzjhgJY25sBhxENCwHvTIqrFdJkH3m84Niw7eP9IPihur
oBs88JKl5PZjSqIYyJBVvpZASIxj2heVwrUlSZrbqHr7hKS0lN1nFDS/z3KHBZDWVdEPX/CtHdg1
XftYKMBkHyocgMQzkkei/90Yft97CTD+/i6PZ/2dFEe6cSKjaoj6INzG7jCB/cg8Uhv7mxLq+RmB
fdk68LfocJwaRG/eRk1o0YLo1Vz2TIoWmRdLEuw23Yjb4DHC2Tl+n4ohlI+C6NXfDVaKXZUJGXOh
Q5Za4EVJLGfP0Qye5ClDLTY9wg4Jhq9KH5Q8xxtMnXMw0Ej/mClWHyeaeEXwPkUeG3pA1WtKR9NH
NNNRiMyPgRiO+KcOvMKhXQLFVMj6K1AqAPml4S36rDUlLUxv3gVtA4zdRO9ucLSB3tVjMFAv/aKH
evEO9CNc9zkEGkB6GWVf5SmI7GandHddQyLTB8eCb5nA92ytU5IH2AirvKlOQNWKN4hA/FVC4BsO
9Ixlt4zGPXHepXB2+Sy26BOgI2Ih2IHi1opEb/P4TrFg6HDoTPrPjRZFDjdB/H4I2+5It8LvHDsf
vqIz0z2R7+7xxreGpwCAuBilIyqVq1d5ZwkqzDVdCTkagC91hYTERaPr9acBP9zPttIEv9O2ADlV
RM2jpEm/b5dH1uMvHRvqI4C5kVChPrtUT17R1imfTnUNWepEuaawDjC4qMKQj90Bf2o9VDwqb7aK
fkHjgaknt6zc2z9gXZZYqiD0Z0h2FKrSqr5agJJsQkbkfUIuDDQ5kOvgHhda+YvN1B8t0fXfDO7i
ncr7lXTCMiqlIOTCBO1K0vzLaQdQ89TaD5Gal5LPdGyie2zkW0cFqxq5cgzJIYgt6yFWENdIgX2/
R1oi26n/XC09KnjGi3gCEsYqzuGXv8HCULcEEaCfQtLQ4t4QiLo9yEPXDw4CiNX8UKEclb8PK73+
mdmB/IykStscby//S+H49f4nqULUBOkC+rCCItlqJdBlyQtFASYeT8ak847CM5b6YolbT21UQ/8e
2IqKMxLlFGPhyLW/VTLx6Jgi1tQ+YdGlpE+4c6vSW2yyiub30JYpJOBImMFDoJvJfCYFmPpDb7co
wPTlnHq+X2LzG8gheCQ9FARcqZ46L8F2SnOkVknlhxljMvDmVVgMx1KXhX/G2kfOPkG/0Iuv4MQt
9Y0VdxAvjNDvgjM14BLhC4E81Tk1uwHXYkEV5NgVtp5CIYdxeBglPZcHCMNG8YXG+6R4XadmP6GO
yi3+88AHcTBSlI+U37EV0lFNSR+SbPSNnSr5VWPSVGgsIyBjaGjjGKa2WnIZEO1kJgPMMmSd3RFk
zNEvrNk1KjX6HAMEeTTSYrzviqw4FGTXz6jJG6ekXHrn3RQ5hVwW59vbQLnaBzTCaMBZKF/iqUpx
YBUI2rnEaQ0duqPdWOg8DTDNpPs2jxWM0DHuViG89jAjwVFWTqDZc+51JpnRm5p6GWckRyv084hD
RX0HrG2ST6B3lOqg9xQ9fsKtbj5b0OaD84T1UOgNuVR9M7F5AO05jsbXsjMszLIns/oiNXUa348x
COAUodzqGGTy7J+x6cUorqtUlGBHNQecgU4GiJfMn8gNA8p+Xhr5JbjBLunNB+ga+MRT/TD0d4MW
j+Ux1VGX/WBhOVjdkXa2Mu2bItSPEN0H6dBKsfWYoH+ou0jZG1/Uaq5TgL7VWFMs7/z8W6mY2GNM
rd7x0kXAoz4WMeWTgw0VjidyT+nJUdrWAHOhqG38diJRNe95/tDwRnh6jr1pjOvuWah1TgUxr+r3
elzKXKjAc6Y7gRCQ+Nwp6GYFUqwBngKfIT4FfCg81QvteyMZXfnQjJRfPMyG9BAILK7ex3ymvQJC
ugGXG6rFPB9T4GXRm6GtseTCx9L6qPf6ZDhJGczvGw5W7hSIiAg3JjcIj5kvUVUzDeyWec91Nhzi
GJ4CYAaaYfQJ7f6N0cd2gRtZTcUcfcja4yvMvgvHcEqOjWF138s00PHpQHLlflQCQLFdGDdH/Nlj
4ZDFMYWwCwUIpgG9TgACGMnZfqZIXoOsfPTcx0jc3BcyNnonA0BR72DuWAw/0DsFvY8B9ow2M2qr
LdI8NMIk7TGo7eX9qjQSYwUiPYFftaa3ZdLI5QHzu+YrTzISYaAvIOGaRA3H56CxK/Fe6Yr0HjCT
AnLcEmkIbSfqToCeCuXoK0kQnnJpVIwHmIBMOkIkLnqDoIH/Fao7Guh2Yuk1kgyoUWW14v/SwxY+
VDoNAMYGVBvvm3Q0m3ts+YAySSIfPmdJ0+HiJvdyt3OLrVMlBA7Je43F/GYxT9FWWAIUz0s5jOYA
dS3E8YLRrt/NNS4vpDPzXc5G+8M+7jIeecIi6sX3wF/28sIiGe26XmU8LZO0D+gX/5jguWC1F4R/
h0Y9/H07Jl01cRkPqWzLRukI3AIarJfjmZJdpojEwIYzDYgzZj0+h4F9rOFBfoszlGUQterTh87u
C/yaBl05tLY6nui1W99UEXxPTDnngSwwr59NJGbRjo4tJ/eHyHdtkHIO+VDxmJR9jrcocOGW59KX
23NYt92XKTADVbVovSiWvIqqvM/8sMNM9BiMyL7ANlCOJrwoV5gzNddARRBNpgz42EFLON0eWl36
nq9vdvA4i18W8mtc7GixrbqxRdGBi+ywlc0jKDfAFxMEcpshh0Hmy0Znv8nVHj4RcGOgro0IwHpI
Qzx/HdvK6Fy1RQXcIWlE2anhjQ1RT+vUM49MuA3Ib80/RCrYa2KmMAHTk0eMA7/HDo+W0QFmDipF
eioj00Y2h/pTf7g9u6u9TxOAtQU1QgjC/np1h0p57wd5gZcqSn6xK6j3/A5i9FwVBaIpSHQp3slT
taUdd7mcKA0iYg8KjYyRnPlyNwZoDSI/FFSnYZKpevsBdjNWl6FSB/OSi0Cvh+jBpByRndSgFuoh
JrHSFiNgrfPkNkomRy9kCCaoc9j0dbCu+5w3qd6CQIggDfAeg4dshthaQnuekKzIuvFToFZRcAeU
iGJ9hK1lyqtYPsPmy3iz6nF7l4Dh+FHyOvSGpXtM9G0+vyz1H5ly3/Qau3Al+2+9y/4nenMv0M//
3pv7w/Dr56/80o+M/+Ff1tz6f5LGATpAUpPGKvnJKz8yjpxCx5mXJYZNOgfzX9bcwv5P2SAjQOSd
Rws9X7ZtgyRk+F//YRj4kYGh401As9paUKf/539fiKb/Y5S+LaK+jjvLDwDuxeOGZ60sv8gSv3rW
dakW0v6zdUcqF1Jg2Znv0sRsXD2cOcNcXL9xbBReI+MDsXMyl5P3+pwsQxPxeGCBMwNrtXpQ00+t
7CYpDces0eOiNVw+RXDpXAtRm/tXn+PtP3/p/0KI6G0Br6dhjTaHos5rWSwmC3p5JMlnQwVDS0jE
g165WTKixFCVFUqM4JNvD7UOpsusbJJjoS7vVF5rl0MpAQ1Rjd4ESHQUjYYOj2od86UdDe6tz0bN
Q1/0Mnlm2KvHMNpwQeyXWFaUs7DPLaaKgDzl8h53ioquhsVFNzY1hlhdTO389gyXv3v93YA8A45b
dMfZtpczJLUWaRzDyK4kIK6wcOocqzWE8kBqIXdFedjxB0izt0fd+oTog8L5o7yvXGkY2riXDjXF
KAe1lMmhoDc6VRflCFUmzd3toZZPtJqgSu4iTDxPOJ4vAf7VmbBahcIrbDKnWkB+oGoAIQi4Tu9E
nYyurqKjRT8c22WK5U9+2Wje7fE3thAbZ4kHYKQXINflAucRDppWysdF3zN+UAu7FQ4fszV2xllf
jWxVxjFMsg0gf/BxLschzxztII7BASAhc1e2gCMkSzSPZR7W0LZD63x7XhufUAW8KHMIdVzi1rYE
loRkaBebPLllRTuLAEjGNInpEz2EPcnLzaEsaiLcxOg6WquMN9Wx/CqtzKBqXP1I69I8BVbavsNQ
Zk/Id2uzaAyE3CssDj7Y5SJCW7MbGCosIg85D314Ba1UoCJPcNabj9kILMgZjDL8LIOtfkQfOXNv
r+rGcaQyo1CUFMYC2lx9RVPKlVhSQwOVEFX6aPtd5JgIm9/Bwx0/wWC2QH/Y6c6n3Ig/7FCAhpQl
SPbtVQwoxokig8r6FiiyHCq8T5zM0gyy10G6T6BZnbraNo5lF9W/b09368viKUkIUEzuVHUVXzOa
Nl2bWjpYA3XmCd0ZwKISw7UqW9pZ2c1JkhCTyQEWpG19+WmVBr45N6DutIIXngLW9m4Uo/J32fTi
KaPA8hbUvA35rdRR0frjaRJ9NIH2K5hfS1ttK7hocSCXNJRojafnRo3wpoLhuSighDvf8goXSRxA
fNzE5MegHibW8a4BoZgoMmMFNWwHu0IeEsgArsWGwEBiSh9TP1LpJVbig5YVtB5i86cEomEn7F7V
Wl9+B+sMIJToQH/ycr2p9fewAfgdoQakgFfrp97MbfyyARLNJVX9ODSAVdjxXzH2Okepk3/dXvSN
gEiKhvijasHcv8I+Q3BE2gC/J6ehOYXBkZE8AJEK6U2ibQ57KvzzOw0ODqLb8pIgavZqwmU+I71i
UINEA6Y6yrAyXHQtIi+QpT3uxUaYAhfMeTWNl4RvOVav7rS5l2rZ8DPdQdIBlIPZW+pBV6bhgxi6
+s7PDHGuMEj/ZZZD+lz36NbdXtqNY4tvGaqMGlIXgNlX+5m2pNzkEvodgdFlTqdLAm3fEKovhrGn
20NtTBVHJvJiewHZkkZfTrUs2z6X0Tt1AEnLz5OuRchm9uUhHsLmSP1JBe8COQxRSABFoPe828Nv
3N6vhxerqIG0txQUE7iVBiyoyylOjlUzFTux6XKrvmTqAF6UBepg8l/GauvIYhpKHHAQTEjBv2hw
ob6YZqC5BXAaz6emvQcLZdH+f070r/G0pQ3Ci5ZVXY1XIoqL4q9desBMGteum8GFesXnHKLvdoiQ
+e1FvPyGL8NZ6AvxbqcaAj58danJ2JfIiNu1nozkO/CrJDjiSPw9KXX/iAS68oCsSQEPsAvQ8Qz1
nYh4eaX+a3RuNxodgofWC+/v1WGROkVuouXBDVK0JRpN2iFRRXPfyfgXRumgeLXRaG9vT3lr0OWR
yM4FE39FN1G6QJpUJa7Rt8LsIc2H1JMbPfZsBDx+m4iNvzPnbtj5rJdX3MtMQfRDe+AmlSmfrfIk
P05jC5mE2pMqYz5QODDOUTkhWVLNJlUzZB0BsKndMZhLbWeRN3awzemUFZhX4K7XPuqdD4Y0w+fT
y1oqbC2yfo9tCadF7k3Fo6wu391e362pUuda8sGlbyyWc/vqo5oUhWNVRbgXXB/SX5Ax7k2k8oC7
C/GYFmkFVkVDQ6NMWnUnzm9OFbol7zXyUapRl0MDPs1MP+TTTuYQPyAUBXm7bccFomwCuRv3lval
B7M6reykhQWCdwtBfxUC5V4V9FD02itLDUGkDPoiKKAZ5iF9sU+FKSrLQSUJBehZt8NfYW7Zb2Nc
Tu40XMogYg/mXsK4SjL+2WnUgqkyLKQiah6Xa5BItK/A0dTg/oZPnC/raKOI5QaxgWIOGlPw5lXx
GAcaTHm5RsZgGLQjtO09s+jLi+if30FxGt+8pV5M9nr5O8wI/AWEjsbDbiBh5Gm+T4YAdxNRRDuH
6/Im+Gco2HRUdoQuk1SsPrtk53I49HHrZYFpP+koDJ16v2y/3t7XW5sLnzdNW8pEyzPkckIKN104
iaL17FrJkJqw0yM6S8onuROdO8p5/Gep6b+mhd+eIE5R4VzbW7R+WJmRXLXeWKf5EU33EYEuDQi5
hgzhn89NkBxRGuetyma+nFulBfkUd3wsgOKVV8pmfp5B5COz3KGHNbXV8fZ4W5tDUHCjTUKZyF77
OjaLB0ABhtqr6n44dqbRnstFsY0G2p7V6VY4IusTQEoE+0NdRV59lKmehCFmmsWCmDPm/GNBa+45
1QN10ZVDKQRNZdRURn+Pfr3yGvvnC+KbCJESg1zqR6uzOJdAaiaB2paVCeuusWcELyK0VSezb48A
o7qP0dT4P6YIYbwwnW08fQIqz1JboI4Xgr1/RkOmcbIRiOCDSFXaz7oU+ne6ggC7SM3J2jlJG+kA
jzDorILdwIlaxW5fbfxKtaFPDAiDPWH09whjQkGpE9HNMRi7ZzmStO9RM0GiyEd756baCKf0qCh4
mXAgyF/X2yI14olCpk/sChOknEJ6JV5fYVnuRhKK+6DzwOQfKLjb38taEm7TdW1zsPTYOtlpXn+K
jVn7fHunXq8Ilyfv7iWjJ114CbevbjO9LKu+NZPS8y0Eqcywsw5hbLb3M0rUf1XypH1K1NR6l9XN
9G4qI/Ht9vDXu3e5uwVLQu2W5GGV5PZ6qQ2AOCh4GCaS0lUCFxXy0kltOum+KgrrPKfIpypTne8c
0dUrcdm8tHGI3kCQFt7m2m8OP1rf1DuJoW1TnEvssU5cWLJ2qsqg/G1Ks7hrxBA8jLZfhp7WC/VZ
wVr+0+0FuI4UEFVl4jodFAOrtFXUDU1fmYscBX8oUaarpyo9xVGJn82pmO7+naEIofbCjNXWu49T
XBStz1Bo6rR/11KNQlRTQ8LjNIqdg7b1XbHOJu2mIaCY5uqgDUliaLEGMRKSXDOjJTTg0661cBBg
i84/ZsD1h6pC2ogMza73AtPWpua6JALTCIW+ql6G+xGqCdqKIYJESag++CK0oBgGKA1pGbKkqk83
raallliw3vRc2YHbXF+koOt4bFBveblMV5kBtLDKbNW09OLOyhEI7ZFlmUOhQsOUi7OSJn+eFkJ0
FjRzWGl6E+uHaj+hOmXpCOHHmJGd8cBEUbAZDbxX0cl8iAIFpOvtrXT9xnihVlvmEklRYlh9Xh/V
G3raQDd6ikvoUcbhEzZfJnW6BqFBhIRAXyXJv3Fi0bngmtMZlzfd6rrpizK2YA4V6Dm3/klLjeRp
1JrgOBoAEUCrmPdYVC7iDwG2uHHRJm9EGw4/b09948By09GWpVRLG2HNa28sNbeboC28Wu+Vvyel
z07wKLIj0ln1TmzY2Ejcz3SAXlpB9Ggut/EsK8s2rfFngAf5q1Ht/B6dzvGAqBJST008VzufdSsm
Ljkm75qlxgMW83LEJsUibLJwhKAG3BtYe7V+Rtk3+egbkj8d5FTv/6qIpaUXUQM6NYbwW1cLfDP1
/niVtaXKZP2DV7NXZ4g/6aXUiCqP2I19R2rX9MBGXUHzq6K2eHuwjd3MVJFmMNBGkLmKLmc9W6ic
gl2ovGRqjacuy9BVE4NxRt7yHcE/8HopkndygeXbXb6s6OKiB2FiwkHTck2ONQzUvSNUnj1AEsrb
oTdAiCD19eP2zDbCMGUdxlie5dS4VzOL0fONjAk0PNJHGsAjLUG3P2qc2SQdA3DNnx3iEfrMabbC
+N/YvqS/RAi6T4v+yOWy5pqoUUc1ybc1v0GxOeqdHjmcESLWqJxEWIARuT3djQ9JFrF0Mqm1s4PX
0217s0D2qUTFM8OaqMWnxArN4Vta+j/lpl+IZL2k/vlW5WiCiFoECAxZX102aQ+hI0NeyyvNaLzL
Ett60w5z/r7Ey+jr7fltBAR2p6JytbBPWdvLFdXKRikliCS0h/LEKSsE1XI/kx6UyIKrJYp8J2PY
uEd101bADOtkSyiCXY7HtzIBJSOZocZhCXWSg8FjdDIxR8KWrhXF8FgrdcFF0/qjN0+TuVPL2v4B
Fq8aSobso9WEjR5xtdHgB6Aum/9V+2n3qEKPhL7dZY8liLwDakTBocvN4mtcq1/+fLktoAwGAuIa
icpq9LhLY9DRuAaSYSDK4VtVeGhAGDl9r473BPzsdHvA6wfC0tcE/bQAGfgXaxV/zYwKm2GkNpro
iXnGqCwGZTcqriyNH/MY+5c+7PBbn/FXAB4ef57QK8eE0MZcVrL6HXfcqxDFj6Gni7KWjDkudIHL
ry/jSdLZemu7UTW0TzUmWO5k+frx9py3RuGZuHgRAQjmzXw5io/f5pQMCFVpJrISMKxm+CT1Xm/K
4G+5CLeqStYLmoqOMI349X1SMEdwhCrKwVgJOBgxZndKDckDS9ngfHtC10OBfKOCwkUC5gZb88sJ
QXcjtAkZkqkd5N8GTsYna2pMZ6gisVMP3BiKbE+nV0umLQMTuRzKxumTktukupUfzBOqlOhdHrQ4
gFgwFvoU70S6Zb9fLiKfCJU3eqZwe+lTXw5n1DAIQD1qbj2Jv6XM7z1jmMojHoQ0QLJB2lnIq8PP
SAtbghyTEgoR6HI4JZkCbTZHla5LGLpRLqo3cZy3z/Jg9E8yIif3AH+QRfCbcD73dS3pe8dxGWE1
YaApJoHaNsCFLriqi1JvWZRGtKiG9gTYxgkUf3FO8Uf9S9hbaDvj3aB9AeYNAbrAFSYBDBRPJMWj
koUHLanhdN/eW8sFdvWDeFIpaGtR/FzfNUOJWKuSZlj4YVjyl1VihQQQr3qrBun7CUHoD6BI2l94
yOy5OW98elJRELg2JAKKhKvAhI5HI7UVfai0iKZ7FIEhYstBi8Yv6iXg3MVO7Lku8xLyUSCCoqRi
qUlL4XLpbaQNu7HD75YyGgWTWgEt42RzzenFOgejZdTAeV6O/gDFeKLHg9pmrqeSA5em/t3LKtW9
22u/cdj4RSBBNDpXyDWuzvWkwN3IidCuOk3xXVHh+1HKk+1xytudoa7z8AVOwzXPZ6b8zv13OXts
f5U6WMTHNbpzXowwgjcUSf8w9Xp+hJoTHjBqyL15HtAn72HHotXb7ASXjU9Odoolgr2gs66+QI/F
IfZAGuxqU6nuCl9B8ttHIR3x6NIb0JreiS4bx33hhun2Ip+35OKXc46aFA5PAk1TA+IOwTqsnhSp
ku4bK5d+KQ1iVJ4u2dU7gCIjqoiktnu+1RszBrSwpDtUpCnPrUqpsR9RTcU2zKUmltyrcgtz3m/m
TzlU8F9DYUOtv72lNo6z4MlBjYJ6jAL78HLKCG4n6MD7iptI8hDeJ4EW3gN1TwyUq42qdmgEWdUh
LzLc5jvd7/Yq8BtLztODGwSEMcoGaxm8MDZACVihjPTGHB9l7Iihx9SpOJUoo+JhaJj1h7RU/VOl
9rODYuW/cVeSYOgsOJy86wXQ07gGmVjP7jB04JexiT4UCnxy/BUG9/Zab+RWOthtecGMEVvQP7pc
7DHoYfCWlo4gPvarblLOmjew9x+tsPYPQZyY3xqUb1wrlKxzktqpTo6lGG+m2oSTbLThjkTi9cfn
StOoO8KoIFtYlz4nynwoFVeGiwgo8vKRGHEB0Wv08Ob0PsftEB3ouj9Rm95biuuUi8oU5V4ucrpo
sBMuVyJBycIY7RHTGBwAzngA9fcYMOo7WNnr00QKtMCOl90Fh2MVw6KJ1jaeQYbLsUKrIqjUU1yF
uotHuI6kPgFkJ2peB2iGI2WFXUjbBbuoy2lJYQPaGe9nTDaTzM39cfY0rYkOfOnyeHszbQ5Fo4xC
nykgs65WcEg7S8LfV7hcxopjdRbnBoMVaN7mXljcXEayDwKSrYGaWM1qDupIUkLfcBEQeRy7ODhG
Wqp5Pew4p4xQaLg9s61dufB7TJ5bCIWtSQeyKg2zUHjdqbhofAQQDBMcRLXTqk38vpwRTswUzT8V
AuWR2yNvTtSk1rVIk/F6X63pTDc11/qBNY1wn+1LPE9HKOtPALXTM/2SvW7M5nj0Y2TIRS/Ujsvt
olhoFwXUwVxEVIazKYbsox0YvOtSP78TUblHZroOthTWlsMOqgf6xFqrEG0KTBYSxhuQGoGxsbjH
TUb9OMyZfgzsRBykDq0uC9XauxYS1s6W3ZoujU/KXMR7aiSr49iOZaYlKcurlhMiI76hnYA0BRTl
cfSYx2CvP758rstUFZasLKACQfQFfbPat+U0JHrQ18JN/Lh+Sulhf5AaoZE7tr6rNa15DESwlx9v
DspTDp4DKp6ULC6/KbaeVIWtQrggLvV7O0ByJ4RX55XIOp8nqYdLU7bqzspufViTZyVvdl5+EOMu
B1XGWLOrITfcBqnu2umwlzk2YFL0gxL24jec0KxHVixKAMdEOcJxtRl+/POzAwBwwXjyErzqb7fh
NMwtavWu7LeQpketR5ES88FSmlu369q9l9HWZqIOxats4fLzqr6csj1aaZpRWnQlVZt+yFmsHEF7
Ft8UkPUa7Mci+fv2BDcCLmWvhbdPjQBy2fKDXrUpk1RGvq7D7GhokDfrwik6YrTTeKjr/bg90sbU
KBVoQHUp+3CRrPZt3CbowxSz6ZbArFG3+A5bLvKiKM6cuBJ73fuN0cBcg7gmKwG09cLcfjWvIsEt
YUb+0pU7jTqWRknC7DTFrRL8dBpUvneSjuvxiEBQZMDpL3UDe5Xioi0WZkKKAm+c8CzDvBX+Mloh
TobxtzOiRbKTBLwwYi7DgACtQ4eX3J6nzFoXF2q+heYJj4U6n9QfaEBZP7AEzd5lQy+/wTVQ/ytD
J/1tGMbBXVRiVogzPJQ+OYuGR1oRMo2GfLFg8K0vJLC8d29/7eVrrn8erxvUOND7sfgSl/vK1iR6
4nnou0JNxZmTWTrqlA53t0fZWnVOik7s5yIn378cpSn6ES7G5LtRPKAa2xRIBGbmx8y0mzsMIHZ2
8HUQpCXHBYO2gqmAGVp+zas9pdH7I3NsFherpndUoOUoixbYBQT5eAwNE4n0MN/DkV4fUEpC5A18
5cUMYI2s0LW4iUMxB54up7j7zFnoxEmgH0kz/rhdQ2pH1kyKAhJuKbRdzq/o7RlL9oZ3cRqO921g
mgddYJCMmzZs7UGuHubC3rtZNuaH3oNC+IEcsQCCLweNx3Ck6yYiYHYG2BY564Csmt2HrG3bnf7x
1lD0FmHTspaARFZDVZm1OJOpIQV1Rftd+qLKDwKuAEdBH5PT7a25dUANbmjG4SXIv6xOAC8/gXtU
HnnYKxW/StHXz8Mwd6nT06M6yZlWclHrU+iMllr/kLu8wN8cYUqUSeGjti1XjT3o3acpwOeoAl/j
3f6BLxnn6ogaFEMA0XJKUSlc/cAiTTU/QJ8WL9gJibtaQQ4yUkvpOY4MOXbQvoaAP2bq23lQyzc+
pNinBh+iU1WhgozP1vRsI0cKvgJM6ojiCRY2ObIIqhTm31QDLjJqWhq9zEoad4LLSncDiAmvO0I7
ZAhK6TTAViex1EH1ZH4bep2cfyhKOb3DdSxcaFJYyZpAgMKsaRG5LVUEopP2JHGpQk7orDcpsjQY
GdFovb2aV5GIWAeXkF4gnXT+uUqQFowYPuKzjn2UGd4FedIgZ4vGztsEhbv3uFxmxz8fkOPCBUDj
ainsXJ4bv81RYR4l3aEEr5/VsNHuy04dXTPNi7uyD/f289XhgevGMOBzKZ4J4u3leGY1d7qBFZmj
R4vBLXQV4AngEebBGt3bU7t6Ki0Nv2UU6AjIE6zp7iS9UtwbYNf7AY+wQ0OV6DcutAbyBC1+d0ki
I3gpDW5e2M3O0BuztJHwIdryGxay/eUsJR5jTVZWOg7n6JdB00pdtHzhtOhd9/72LK+yW0bg/FEG
RF0F4arltnl9m7Qxqjw1hAsRDbMn+ZVJhcIf3TIzsY+wUG3DAaZ4H6oIY2D5uQcsvy4EM76JjD8P
CbYs0PLL8UNGBDcUMz6UHrfx5S5C0bCPz6Up0Asp6Z9HLufIb46RMigfEZKenhKzrM5B4g/O7cVY
BruIRcuPAdQDpZLCBm3tyx9TgoJQzAD2S6DauDYg0eLmTd78+SFdeLGWaaFGRutxFfHkKuxV3yx0
Byx/f0SVr8S3rwMIWPb4vBfa3tNwc1a81RYWJ3tqTcSdIIigBNrpDv5ZKgrOQf7YIdu8s3ZXacmy
djwaFpAbEXGdeipDBkxkwASbmOv/1AqSLi0S+d8JTRPJASyvv51ky9whOG8EPOC3vPCpLMALW9sY
xCR/Cp7MmhMprfjaqHmGgpMo5eOsV0rstVq9VxvaHpHDQm2PYvYaZlerVY9C/GKp18/DIdOLxJOD
Kj1kWLMjRYMf+Z/uSY1rkbcYRWTA+uvWJqaN+LLmjKd2qoSqmtXe0W40duL49ddjFHqMIFVs8q41
kQYBiSCkPA0Zag6SZ7W2Yk+r7enNUHYpwM1JwsK7kBtjB0d4vZgkXbiN6pwEApBYHQVeQZzpjqOg
Qyc8d34dn3V5sDx0eOUHAxewnWlex3TG06nQIDHGxf1it/Aq2tF1z+yysQFNt3ru6eaY33U2WrIY
IpIh+dRMC8NqDkWm7xHbNgIdQy/iLcunBK+3ii1ToEsDOGrNMdQEZdIWA2msFlWvbszMncAkHwIF
Qyk0OgbXyJCXlISkvZexGtoJP9eXiyZzKEh1IX6QZa8ibtuDeRIxQU5S+sTzqwrBHaU10TCa9rLq
rc/LvqIsT3aHgMNqqCYKENr3UY0IutZwzVIbnVqZpDO+AtgdNtgB3j4rm+MZrO3COF4eppfxu0k1
ZQAzynZiY3mBlLGAWPU+dnxVGLLNtPP83VpKgCOcTANM0pURTScGwXMBEYfEkruDIsepO6Fu6nWK
utecvw7iaNIsMZxiO7ZG68wuwuRXaDlD1WbQeTaJnavl1h7CamsBwS5QQCSlpTq8TPjV+QiGKQj9
CkfJAY7vwcfN+xDqk+/Ufvy32ZvKTmzbijoAkMBX0SBiEZef82o4vD6xpzAViK1NU5FhxQouUrkE
2xPbmwZmt9Mo+Z6Bx3XGQxmPuXEKoIrQlbocFIlamr9mq+OaiaPXQYrt7u04jd1ZNlHMpB031vim
V9lnPZHK+zGRx6+3d+lWEII4TIrBfQl7e1mVV7NGzWWyEzBgzhRhG5zKHaR4pGRPimTbH3nvljxm
cttFl3Z4d3vkrc9LrZYEh+vSZPqXI2tjkxcC+V4HB6rq2OhtdYhwpT/ZQYtjPG4T7u3xXlj2lwkV
YBwd+gGdFG4xa5XI5qkhJ0IOOJCNPYQHNcgFbMmgs34OFg9fV8WuGKsUyReZK7TAkA9TFuVv5LEv
vip+jieEjuqaftDGXAm8YixNHlURorKHsSv6/mCH6YAAMsi8L00klN/YqActBulq1pxB/OOvJFd5
SZVEiPiXZrbj90SMeY3NNl6UByOeuxzPjL7cgTdsbLGFGwSmjbhA2rXa120R0r+eIYhXI/ygMBHi
oNlp6+FJDk+06lDbt0XlILeHhFeb7+GGrt/UJESU53UDrR4O1/oY21pjlwbWssi+yNG3SUNW/ZCJ
Wv4xpOi/Oh26gR9aBVAqIvwJy4FBgPqxUiY8Tec20r9i9RjQJg/rCpnItvPfGlFXYaZOeXs8YHhB
4g2aC2PTgNYL3KMwG/YSko3QSmsYzNOLuAFPg8utisAhFhFoKTqmpI+uYk/ph2HEP4gH+eTd3qVb
Qxl0jEEl0PMDd3M5lJZ2ZalwINk3wC75dLRqlGbm1kjbnfrsRsBbuEH/b6jVhZjrS7TDEsAxjA4H
JrVMv87L0+jAKzBMDyBaxzNO3PPx9gw3hzVMCGS8nVXyu8sZ6nqAnErEDK1KYI6u642+MCc7/FPk
siu/2nYkeb5eWzvjbqws3VMKXYsaMQWJ/0vaeTTLbSxZ+BchAt5s0ejua2gkUnyUuEFQ5gEFbwvm
189XXMyw0YhGXE2EtGKQ2YWqykpz8pyNXYRQqjnl95z0zirRLhUtqF2/fReb+l+PV7hrCdIsUhm8
N77mdoVFWffDvORkzKlXAQievUtgt52Jcpnbfntsa+cp5mX8P1ubKGOGJq5KRmLltC/0zxIunG9w
bLsHvnN3RfBDUVMhaERb8HZFNuzJU2E2MHsYSQuKuw0+jbVZvYg6PpqV2jOFkh+9LaYRmL7YnEpR
B24egyg8WY3NgFbHuANQnfzJHMv0oFS+cxKJK2iE0MIjTdyCTmWJApOZxmQzSwfoCS6Li+bDUA1p
YnLNs9b4tMyl88fbNwxsmzoYNLXIgW8/pUBIw6slG1YsJWdRSMZ4TVDzj63sfUXSawIKRr3YtM2G
UT4dXRQaFKFDZ/6RdNU/DaInn9w2/xdnnaUQpEA+RYVrs12WJwGoytk61akU72un5RUxk6SJ1jXW
DvZrb1GE04zS4YvJXza2GsUYUQSTdUrNaYgcHdjdMFLUrJflaIhX/VObWMEkmIbWxWLum37N7S6l
izHBD41vNPpsRowe5lRviN+MdKSWp2Z2mbTmK3Hob600leOj97Lwrgzdn0R97Rn+yfWCcO5ykq6M
nx4fit1FqdoocbtKOzeLcrVgsRv0zU6CUum7Cjm99BQjNaRHj+3s3Ssm+P/XjtrHn2JK9eKYloYd
a2JOCxrPJjTtdgT9E6xQYgTFS8HdPqgd7oSTJD6k0bQW2LofvYefjDLVAlMuYmYnq2fQNIzjXnyV
Yhkubep574vBr5uDkvve5yQ/odoD3zUh/CawQmCwz0ado985TfU8rM33KtHNg6xu3wiHRE23MPy/
ebUW5Ckm0+2p8JRyeAnaDKi+mc+nt++YGjDTKZtRt7prcyHaUorBtE4AmcQ7mGcgMi5EF1ULgila
7L9OQfzfxybvF0alxaS4A/7RhU5Iha0/7VdmDGaDtox1KsgPosBp3E+GtPzfHlu5T29UPQcKVYYz
VYll4wf7UpppyqAtUyRecUVzbH01M+F/QM6rOcEK3YY1vBOnqs6O+IvvLwGWIcmkoIyzYnLsdn2w
RTQTsHI2zq/KXyzNEl8BNY+v9dB2z5YdV2dnBtT8eLn3l4BCkqo8Kgwtg1jqo//0Ualu9kXK5WP8
alKpjOMzR+dpke0Mv1e8opd/Yw44JxNCP+pmt+YMkbiw9ihztZL5CkRwQvg8j2ZkglA4OcKL7a0O
bxkwqofYM7fh1tyAikPnrlzxXI5MWwHLi9w0T6GFFfmXfCy1g3ru3hFV3kTNRRKIbJHRAkERHZoN
i4Kgm5zoaE5PeurbBy3YvYMCHoPC1I/CzbYElnWQ4TGCCNIk6MUHEt/pClNxdtLXCTFr0foRo3NH
Wq47S6OLBKEIBP2c0C0aGBhlMDCQzc5pyfRamEV6DiRe5vH5uH+wwX6ReoJyRuCQJd5umN16bjkU
WBnLBaCtV6WhsN3+I4Rf+ZuTGeIcVULh71JN3fbiJgpR0i256GaGDqpmQdvsp8gOBGtTnwy7Gk+z
kxyNJu8cSJc2vepWcUTuGoBVuwq7qXjo4Jb/A3p1/4WmVvVV0yDd9+MyP4h/lMu4DUrUvCxIC3pU
9Di3KF5o7GnargtcYP4y/WJnE2J+A0hQmGGSU9E200krUQWak7T85CMPH711NxmOIHbQ6dEwwups
opUCxUQ9WDyg+Qg/fvPdWG9RdxrL81ovyZHA/f3RwZgqWrChLuPXm7ymnNZZH1fEePw27+CAX+x3
3bq4V7JU4/p4XfcTEDDQ2LC/M0JP+RSahttjWmmeiVrmUkbphLqHQF0NaTKzOAcIUrwmw5y/c2Y4
kObUYTBYm9/Z0u9+efwb7u8jdulWqVcK7pgt8AAUjeZaK1w4cPHOz7owmnMi1vTAX+9aUW8tASfh
n70JzMjGOaOFX0aTOQ5PgigXZAW1v8drub8VKlBhlEYV91iVefs5raGbtbyiiGb1lLstscpnc5DJ
i3CnpQyRCe0PNnBvWfgwatIMDN2jvxO7hygZOEG0tlb3aTBy971s/P4get5blgcmBPyKqfgtNx+v
zDz4bde0Ai+X20/pDAVAsdYojulzGQ5GcmTv/l3gC/5kT/2en97ypaanzGRKFXmL9r4AD/UVYtbl
STg1uqGr/20I0uAgor1bIiPF9L4UgI5y3d2MiB5XY1MmsL3OZmeHMhuD02R73ZOtkOeGqI9g+3eX
HHuMBFCF8mENvaNTQ8d97YdMclK0FIGOrqHxYwFv4FcOB85rIxgAPkbZQr/8xyFhdnoTCc64xxoi
3zLqO7kEJ3uak985S/NHbx0l1HUIuNF0Q8FjKdFfaZvA+q6LzIRKOdezd8Oaml9WZFreFUsGJW5e
lNSRZklf2a7K77B+8PvLsv5KUt8/GW63/EoFW0LZZrWIDNfdQaC3++XwWTRgeGHplt4ejqqB5nnm
OkWinN13k+6NZ0eS7Ph9rx0cirtzqD4cZgBkKJbRLQ5hnD1rnki9ESdevjmTX32f4nK5VtmQgppv
+0ye7EIcMd/tWVUIMUBp/H83BIhkKjGlNSPGphnLOVjnhvkHRwtjGHMu5aDpwPTNI+Wsva9KsYQB
ZNgbAfttPNeK5HPculoRFQ48ZF1mLlEPASd1wuoIyL1rioYPWDO4BMnvbjdwWvvFS0AIRAOIMHSe
nPaUiymOUirfb/XHbCCMehC8gxFQhadbUxBdTvbkox05TKV/9eiqRRL1w7OGFODFCsr4P4/9//17
qgwCW7QZQYASYou+0GZKbSbQlciYk6wLDbsOlBBm8TJ2Wv0Oxeb+VZuRfzayvP5bIBt+9vSsPnhR
dw4QVoB+MLdG42FL4BKUoAfrCt0guBi8qBMWIj+z3YQOVBgfgjhoQ7e0qwOjO7uK6yQmpKzOw7dF
t/TlwLAi2skRHIbiHENF9NtqeD2tF5ASj7/yrinqU5AOM99BXHa7q21FcrlMmEo6Pbn2fZFcpG+O
H3qnK97ubEDsKFZRNe5016SHfVDaVqVhSrZBWMerf9EgVDrVVXdU7rgLcYl+FJcdsF4l1bUd5ErK
TMGU4hwimDKI9CR3rg1c5SdHBsFfrtPOZ4ku5VOnEAuQSh2lRXsfFWC2ouoilaAwsfmoREQovSZF
hGpgEcpRg7m1QTTYaOLxoLCz89YCMwX4oDoEOIGNB1+9LEU7dCyi1ZI6E2Rd87mIYaqq4656MpDt
vD4+L3v3gcIp0Z8LtIXSy+3SrJEiCdLfRZQnZvNSek57rhuzusD7s55yAwXkLM3aA9ejFnGTsajt
/Mno5tEVS7nKDhbNaI4tdFbHslg+M9TtXusq91B3sdJLkHtIrM22mf/xeMG7tilngb3g7Qc2ebtg
35iXAUEn0pV5sF7XSh9CIkMQk72Vnrpq/I6smvEyzu4RcG/vEFE5VnS4MLaCN7k1HCxV5WtCFJE+
rGjCkft+yXQKCLirI1jorimitR/PJED4TZZEZauoGr0qGCkwfl1LxH5r6TGwPOrxQZVizxKKpYyO
MH4EBcRmUXy02WZaL4/A1qH63a/aeZqr4pzNXnd5+8aRizH2TrAHInFzMyrqgpmr426gCK2elzLr
2jAoyk9t22lXq2FimUdSownQzV8eW957uahF0m/BvKcUQ2+3DtgpBIWTg6dbNSMyg8y6tJ3eP/vo
+p3Gbl7S0BP+V4l0YxciYYfwFDW2g1B176bSLGfCCrfAq71Z/xKLXNVN8miws+B5NFO4+uwqPbVF
9d3w4cumlXNE63aXQnFRFdJEEQOSh267Uo0wS9R3F2wKxj9nux9/hffHPyio7V1JhlKgLlJ1DGY+
bz/vUCbLnPaIZnVQy3ysbPbTX+b4wmv5zYudZj21g9d8WFzoLA4+6t7DomQfmJsDLOltUcxTJaEx
6soisqXZNSd7ENN57vPkyXHy7ms2NP53P0DqOez8cjkhLKgfKTPsOXw1gQ8OA3oPopLN4se8TSEf
RTGMR+5E+gw2JB2zaNKp3mSVfTTwv3dj1QtK9A6gmsr+rT1RuEYyaNhzMqc4+UuwRkbrZpc06IqD
G7u3NMZ/SPqpDnFtN6ayDlVAUVuEPYEww6D2XUb54/6pcKvlPPWrfXCO7peGf1UknnTNqC5uW/mu
3RkrOpB5JOfpU9IhdD7oBJoFKJ43B3RAMCjJKF9Eb2QbjxSK5AtBxzwqs2a8TjqXHai8vJSdtA9O
6D1pgIJ78B/daPVMb/1e0Fc2xeCSiFUT8x9mn0skRkcB8RTM9evnhabe39NczKc+GAVNcWf8VdaV
G5qwdVzKaaoPvOG9H+LHKJ5UXCLTl1uqukLXPHtYc/ywJorf6sqZ8lPh9PaTO1GuCuOy6b8kI8qq
B0HDrl0qLDAN+2ANtm3e0UzKbpBZHsGD+tesaeIM9MB7NzqUwsm2l6gcHevzY8+/d6KY5qBKoEgA
78D2yPdaSmY8j+zJKJgVnHKkDCf9/WKhp/EvTPGqwZWHFyBPur2X6zQm/KNscwe68eL4YuXGtC5C
Jt2R/tT9vUQHGn+nXmwF7t+4nL5PB2e0MTXZZh3KnFn3oU2XCC1i/Qm8mfn89qWpVwuEDbBQoJu3
S+uEO5pV0XJbKucjMvH1ibe8uvhDuh5Y2lsZiQKnQ4E1796rpRKWr02srHCF4iZibGFtyyScheg/
o3leHYDo7t9HBREhamYgg6xyu2m2uSSaV3uIMRpte5Ge1n9s/c48gETunUJgL4ruX82ybxv0hllT
4y+bLILaVIZUPtyzk9PqGvE558dbtbegn02pn/JTdbES9lClA6b8Ojc+5kOcXSHwlv/iKpNH0YgE
z8/E+iYGn3kKjQTxG0jD8vk1qAb/fdxBLerIOf7ToyN5aobDvvzO2VAyI4p9Bb/Fdb5dWtJXpc5z
LyK6aH/HMaWbcrU8NDCYP1uY6Xn7l/zBsQ2klKQfeplbczGsVH4NuQk8AG1/6VN3/oUZqbfpnqny
JfmEKoQR7dOs2B7ALjBLG7F0EY1lIzuAwnF9arsm+zan2vwBeOlRR2LnLDKXQF2BSJSbtq2FwcDn
Y9FSZ3HuToyAOSc3TeFUzg5pR/ZM8eBRWKCeyeu3cVPjqDcz7Q+06S3RhEmMMotMjAFfTOHo8bHf
e2RVHZOJKmIVot1NxmSlOdPeON2omGI9RLrE+MuI0U4PY6HYVQr00HzECaJ0DvRrAmvSCQaU4lqN
VXWaSnf8/vj37C1dwRJ0jimp1bb1ZDNrPjlaJyBl18RHYy3i9zg9OIr05Aj/uPOserRI6VbSqmRE
dHMtesSv3HJtRIRWShFaXttd8mYEa52KTkJRZMTnOg/Wp7cukNcHcABwI5gHYDS7vR2pSRvP13OG
rjoRnM157BC5xiE4mcgOUtT7e28xWgw8jNl3OsFbjQcg/V6j50JE5TwVoehbeQawhlZLzVR/YMCt
+3hp9y4U9J6qrFLsY5HbPI1JYVBiA4T6K1RxX6n1lmfmBrXrYyv3JwTqJI9cictBi3kL6RjzGSli
bl40D5MVlW3WwpXVI7GD+MtBpX9vQcyykpjBWXVP2j5VkM1VhpZEROwaoDcmlSfK/NHjBanbfFsT
wgJVYfQ/OIWc5tsTAecobUGZzlEFJdWvehdkF9eBd6ojN7zm/LXQS7Tq175d/LcfEB5xqotEQ6rl
tElTmDz35gDl2IgXGCmXIRgvvdUv/1RrhlpElS8HZ3/nQBINqekG1UFh6OB2pYguxb0zYC/uygUI
VV2cSn1MngOzXa5uwUzvwQbeX3GSByI9+q+GYonZ1PiKZoBfqCRCRqs+vjYM7UJyupqnWHTOC80q
+8USY3YQtOwZZUYVH0ZmD8mYOsA/RRIyt4jM53mOmJyvzmY+emevR+PKcEftnWsm9a8CbbODwGLn
VgAO/j+j6tP/ZFQ3OzASACDohLrxqW5X/5Um1HTqhiL59Pi87q6PMB2Sf27G3VDykBfdJBvOK+K4
y5+GMSGb4Qutughz0aK+5ChVtffm6THyQAYRufLUoqF43WylDalQPafFHOUOUyp03ZZohpP8hRg0
oL7n+G93M9gjRENMQCXym11sxjVANKuao8xb2hOhznC2YaA8TV7mHbzBOw6A1O4HESB9L96i272L
Y62X9djMUU/v5nWFb+HcxRZDRlmWGcYTXDjaNTb06n1tTfGB7R0XR3tPdcMow1AU2Zyb3JyzsQ3W
ifdu+tyjpPRxbu3st8cnZudwoqPM5DH8TMQa23IIUZNRoeE6RWNqKXrFUVx53psoF0t7kJfsHE6G
/ehZKscGDcEmnAlEni91gPf0K7rzXS5XKpJ69VI69PuKJusRWpfFgdGd9UF6QAlP+VGDB/d2Axdd
WynNiClygzkI06rQI7jW+6fMm/rw8adU+3H7WDDJzZg4A+qUX2BauDXlOn1sBBPj/pxI8U0DCHey
GZH6RBWvjDIK/weVpV17oDZB4gA+ovpxa28BcdFMHfGQvTj+S1nM4n1aJA3zxnNS/tkGY3lg8P5A
skB6s4qnjaR523Hq/bSdZmOVkdGhkZK0cngV/TwcvEQ7VmCeUwAjRQkERcbtstJ0zS2z1caIA8to
MzCIF/SJqgOnvPPxKNowyggUh1O5LRit0upHg1c1kqk1WUTUk7zGU5J/1bpRvK5GFx9UAXaWpcak
FFME9Sne2dtl1c5UC5q6YxTUtn5tPKmd0+Mh+/s7RthKIwJacmVni1RefTNvA3cdo8HpxS9JN8Qv
WrcIPPNkUE4evV+gNukOdmzvW8JAQZgCmZNKLW+XJoQ2Eq84I5im0v8T3t/ilGTz/JQu0G5ncj6i
vrm/02Rg1B0VSSfjAVuoZh+0zHw1pUQHqkQoJxXtS2dzYKjeHsF4d3aN/grIJuptjGJup4eXMQvW
fqg48pVsX9rMMq55Skry2HPsLIhbDBxMcTuzps2RX51M63yDBc1xUfxiZt1wzuwadcH0iFz13hJ4
EfDWDNQDk7G3PoNmVeoNWU0s4uvdR7vXnd+CslxNhhPbID1Y1o+x8VuPiLUfuwRRMi5483pCtyUF
onlzNIq0lnCBVwqivwrfC+G1IL1a6bI8jUm5yKtDTAP7zyIcGKSqTCeFbXSnCGOUif8aVs3pT3kw
1F+maVn+0vxe/LaktvyLuDUAqNfChPa0UGK2wmIyrTV6vEH314oZQAoMUGUozowtSkQy2JBbiRgi
kVCvCdO5rL/ktI0SxuR8K4RknSGsYDq4V/fUB4TkVIcYKoCglSO/ebwCPG5fps0QSQa8vs7xqsF6
LJ3VODfjuAxXMU7uxVYau5duYvjcXWLrv5rXNW645qkdHLiw+3sO7Ta5o4JwwLG+1eue06ToJzoM
cI/34rUnUz4vSYF+lcyH11x4ycF7s2ePnjSoEVrjnFl1OX8KnG2k3nMjGwi+Ssc8lXDjnoOW2dsU
7GQ4op918CbcX3bK3OiRk5XgYO4e1F7SVilq4krhiRasQ8cNrPKjaHnPinKVdGzpueOqb1eFACgw
bcCYkayy4FojgXuhJdUdnNj7i65oiRSpIQ828cgmOJBrZ9QJ8rJRYvriTN2t+9WO2zzUuYNvRoco
U8SoDIPTCN5iCLIFMHsRtIT/yIuFzlpO30oPMVZC8vnJjevkP48v497SoKmAfgm+S8WMfvsBG7jX
mGQiLm7s2T91kJJnoVnV8JdZbvHX222pQITjR/Geks2trV5rRg4MZFVLb6evvH7xmeJT/l5qS3Wk
MrXjZDgQxKpKu4lAYbOubp4rPEFC8qaP+pM2B14I210dNoCQntvFmU8mafr58QLVAm5dNGQmxMbQ
UfMuACy/XWBstHMw6MpFz+0IWFGkn8t8GpWYgP95gTHsuYmld+kXafz+2LL6l7eWYW4GVwTQj6bv
5oTOQRKsa8E2ji1FVdjWoB7B/0/+n4/t7B0XomO4utRIGmR5tyv0C88boegi7VipEJf0EcOi8Rv0
Ypv54GPuOSyIhrDD20puujFFA2GZtCWG2ozLF2awyl2aDPqCzO9e3XySfzxe2c7eEUrCE6OiPQv8
4O3K1jkXaMWq5LRyDHRCQWiOImjaUK6r8bQM6BGn6RiE0lqPiNZ2zqoKvEg7uPaseBPygc4wzLLL
iSOSNWdO0iqQJhBgBSxz0H6nRViFs9fM18cL3tnKG6ub72sVybKuE4UGC/IfZAqL5dVIkvnUBOMR
ocv+AlX5WVGGcmxuvy2L1lp9wanNeiIus+0uQFlqahojbzCa6dOrnxtH+hbqH91cCdVUgKxYEW87
W5ykF9czRBwGLIC5DkF00iUf4ml9Ox6bJ5VOpIqoyBC2lKTFPOkQyAqeuSD5fSgy71OxevGls0bz
aOz0x+TgdkXU9yh2E0AhiKg+809POMQF8TrUIGTc3i8/OmkxPssktoEOi/qDMc/a38PSDZHZe/0L
fND1J2vKh/WEc8g/rY6DZx8K10Fgw/07Se34RKTR/5deK9XXwlmQhkvGo27j3q1iko4UjcY3Il+b
SmicTGtdNLycZroqgimowYsOcGUNyCiCx7k+J2O1nunrawcP6f2Zo8SMS9Rxx3Q+tmducgdnyD0P
Giu9EUvY+nnzq17p7RRSsBe/GOviG88j4z7JgeH7e0U5Rk0wURJFCWKLYpDSAjKyUPwdFte9rEMb
vJLdF+Eq4/jNLhJTao4PUme6SFvCanfQY3ee8VnZolXM8HqyibRucj86Wt32Yd5bR7RFu4tTeSLg
EMAxWxpyXWs7KFtGntXBmSIhAvdSIqMRCrMznh77p/ujw+Loq8LcA6Scw7M57fFoZjY8SFE5ePZl
MNf8n1yr/I8I9vbnRjLs5wwMgup6fgTRv395sIynojlH8YTaya1lK7Ha1g2400uzzqcgn+N3dclL
l8YTJAdV3nSfHy911yBiS7SuqXgBWb01SOjaLoFQsbLvta8eI3xhUWf1qexm85IKwMGP7am37NaR
+HCJ0sGiSaEy2M2nTWwDoZcGf1wig/4iOmt6CQwYeBaUnyL4mYrPNWCOay2bNbTX7vubrdueqqdb
/AA6JJtENjGLdqQnSP7n2vSVE0HRNrRKHx8WdMMpZ77jwohZ9T4T43A2zPYItbZziG9+wPa9nVrN
KCdviIaWJh7tETAkQynf9c58NOh0/wgRVNC64vcCaKX7fLuzs5F7QRlUY4TedR9BB2mfdB/i1sdf
dG9BeDsuJJVEuGK3B3aaHLeR7Ri1Li37eMHRLPGIEnwWvFlAgyIEVXRaE4Qrimz9dkGCP2wMexwj
PUcyNTbsPKwmeAqbpdRPqXbIIrW3NEYJCRxYGTHfJiyTVTc3TqOPkZMn1ZOv4UjToV7fNyA1T4+/
orFzDVXNDW4O+oCIUm3PhaW6oJ05gvljZJnoix52mC+a9yctrWAN0QJ2LqguL9V1MRnzP6dw73z0
x9Qp6bSNMAyBljDGMxXm+nO+xO47rxZZCgWBsxzRPu9+F6XgCAmfRY1c/flPsQB9N6pBxTBGphi6
p1FCTzV36W8iKYID57RTOCFORCoMggEwgZSqb03N0k+C1uCz6HXTX7q+RqROo6TbdFlzbrv0c8a8
1BXZnJm7q/snP1iHF0a2uoP92dkefgdBBPU2EoLt29MujOGOENVF9VgEqKyK1QkhbnNPpLYW84qJ
9+Zkh3fO5QOTDRC6bruqKWpwTZklUzSnYnz2fEm9UkqKbk6sHaxtxyMzOAD+HHdB3rhtd+hlDShv
mWRUuRZKBMyIPa9ZmUVIjQwRo4VAZAZdPrVrukZWKY6QlzuniTo31Thsq6xuc/JHl1FaUft0W0Si
v/iF9WeJ+M5/ZHd4yXYcIukcIEhuGZXgLRy7haKl0kUMjXPVWOdxyJvf1rgVB6QAu+sBaE6RGf0k
OsK3R9ZpCzslN5URLFLrS7ZO0zkthEHRVGsOdm4nTKFWAxUG8y6AvLcxWOsFVUkHRkaOm5ZfxrWv
Xoo4sD4ZZm6GskGaqhLGHJaD/faqFCBvSinUpQygdsHGBXgaJwrEuYzKojUiRm6Idds6Oy/pYB0E
DLs+QLH50YsDzoPnv/2gkBvDt+TQ+euGoL3oRplcyyqrz3Oefh5qJ/9FOubwDl9URtJd83AM/Po6
khsdfO09H0BYzYA5s8pgJTe+yBh9v/XrYorqBXa8sFh7+k26Ucxf08oGMJ0uUKU/fhZ2EgnQ0MwP
M0VJb9fa3A17Md1izWjqBu0g6PhLC2Eq13v1F2R2ZhTITloMX9Rjo3vXRG0sjXDoVkmcb7/3wijh
aDoj35v8KSzcWftkLXX2y2Mre9eEyFodIEIxJslvrXiZJRy7QwXPGhLnHMeyDtclbz/MZn00Yb77
FTk3PCMUjgA23JoKkiUbUfaSEQrHECgaMSO2YpT1GS7If4a5lF8K3T4qAeytj/cKJAUnxuftujVq
l4YzunU9RRBzzBzKsa8jfXTND2PhHD3Iewuk0K1zOlWXYdu3K7o1Nqd0weUYMvWfXWcQ4lMLg7Tz
xZrVK5XUsOU65lQcdYb27gToU8oCuDRej02MOa2LbQ8QLUSNDj99QhAfNbIfL6MwpjOYwiOGjiN7
m/g9NuLZajLsiWbIIr2V6blou/qiL4F/SaR1xCq2t4sOyvKqUw6yd0teofiE5LjUMtLAsH1Fcg+F
7DG2xzOq4OKgS3Jka3NMrZnx/9wEBgAExTxPixO8VAv1sHpJjzD6u6YoFtNahqSKFuLt4UwGq4Uh
EgCA1ZTOl2EcxCmVpX4GEfv2GT46vCA2aLupnHpbkshloE21ydmstS64wm7nX80OFEDA9bg8dil7
jgs+HAQSFfaNxsLtqniA/MoxpYwYpLKNc8X3lGoK4cgr7x1CsgFOO/RMgK83rivNBaV22ycotV3x
q60VLl0FJ3tpPDvpYRFej+733nYp4VZmIcldGXi6XZiPSDyENQmAWSK0i+6O9qWt0GOL59E8qHzs
mlL4BgRbdwZF6OwmlbnGBLr6Up1zREN/42CM1ASc7MDU3naBzqVFQpGUzHHzGbvYN9EAFjIKYtk/
V+R2nzXtUK1gd0FgyV2eUbq+W7ASDF2rn0IjFNVMUVwzt0QAy5VjHYq6yQ/etD0/DMrsf21t9mmw
asvPPAAMsA0UV0aZ/FdPm/3vQ8Fgp6anXpQxWvYvTj39OlgWgJdT71RB4k/ZWJE1QztmuChKG/U/
pdExwZUMfnwQFex+xx9juGqwGbjNrRmnKLKxmjj0TDhn2bNRJPZLmvR9d9VzMKaPb/KuMeawFFZD
YZA3z0oHxKtOloacQPZ2HFqNk74sQ6eR6hl4+fBfWAMQAD8lHEVIct8uzYDASpd59gOGUn9w4wl1
kNl6SYpD7q69dfHtkNUB86RGAm4txUbmGRozdmCHiiTS17h7RhLkSypr7QB2vJcakHuQQpKlI+Kz
CT/cte3cSvAFG6SuvmozzAJebeaK+Vqc5TDoYTVrxWmdi6+PP+ZeJQOZRlio4W9RyqObS5C4gZaX
E1kWPNrrqzsh8l07S33NRgnD+6g516K051/aRorf4U+KXzvIEdcTbN35uU7r/upmifVNj8fSfVe4
afXPaMnlv49/5O4+qN4APhyqkO1hhn+8yYyA9y/QJ+dzlk6gawst+TuQ2ZF6yd5jQY8GlAWASdWL
uN1yp2IwtfV4lKo4gKAW/3Bx+wWGfxPsA6peR0PVe0tT0BYiXZAJQE5v7Q2VIXhKZp72fIFNrHKz
r7biQK8H/98kgUwU0kJTuSeUl7emuLoprUqW5rYZkgzIQHVfodSW7kk0yIn8C5+gngofOiDGu7bp
V60EBpnCIPQzsvgJEoLhqTKFdULYMD0/Ph57ewYKTuVdoFbAm94uTEovTeyJKrFUDfzERMN6rmzq
aGWSI6wdyOLbY4N7m0Zlk6oBcC0Sho2/k3Y7+JbIRtjLbO05KUwIoSuZrlzSIT54pPaeXajnYDmg
cKBSk9vFkcx79WJjq5a2/JTn7qBFpIPSO9ivHTuq48roGCOM9KQ275Jn9ktVQlYbOZOVPjvl0p6L
uC3/ePzldq2ACQCGQ55112lloqeUCA9Tiyz7vr7IOjWfE2FOwfX/Z2dz1qnggEzkCYyAZs3h4s8N
0K1UHPTv7uUiQABAg/bjjNPQ3eYbjh0IaSAEGzWmlS4vblHPRlg3BW5JtkX+uz6I+vu01N34ZNWF
QTIypkzb26BKvqNrZVpnfXH6Z0NPtDQq6TmPYSUKD/dmesO3rjIMLdStVHweRFWYUdxUFBc6A0LT
D7LLK+UGF0uGMq6s9TQyR5tTZsjsZ78nlTh3db7+1i1Fd0QSvXPh1LgfLDEkJFTNNiWeyZ2AjtlI
+Sa+D21AKZbPllvLJ7vOKmj6l6P5pr1TQzjIufkBJ992EvK4soMGPogIctysDKdJ70JvaJqj9Hgn
IKQ0x2QtoTQFsW3lwezbMpONTren6xhEM0H9E63pUd2UxnXtKjj8SIsOjuqOM1FTFTSgKUCS321e
gJXO4moNfEwdTo+nKZvzTz32QuYD7LeH8JTDA9X4gRGBKPTWl4wFVRVUsAeOa+5QACvzrxZ94YNY
Zm+3VAtA8XKqaT51en6KcBvNlKaWVDTtWl37HWTplIUT1fHo8RXfKzSqsIXWveLz5hG9teMEQ273
pj/AQC1GPXL9OflFFqian6pKuH+1/cQsTNv1yfR+6qrhM+Lty5+Z62rG2TZydE4e/569fSR8o6yD
2hFzCJtLAWKxyYCN4nIsaldrYphPIGL/WxnDETh6zxJ8cIC31GwFM3K3C28nfdbjFYV0n4rYH9Kg
2wXFbD6HMUKjB8H23pVQe0kOQWmM6eJbW/mc5EVvaX1k9JpnvDcTzwPMKDOtPtlQ2+afgkzzixDy
v/nPx99zz8lQQsXL0FHhsdgEpktfdL2Bym2UOjpSI8tQILmDPs9HI0jcE5Ppy7/YQBqiDNl6NEcZ
l79daupovq1pkjCiMPNQ8zQPamWY/RvXbA7O7u7aCDDVAD/VuC3pQoHmtZ1PzhDVgz08I+PknmIn
lVfpNuOzoziQH3/L3RMDkBcmOJADtDpul9ZRFSayxcfYvYxf01qzkNAJjBcrNY6aHHtLo8GsxNEp
IgGnuTUl4SoaJMwBjBD3znWUS3ZKG09cvD4e/qNh/yBu+XGvNggFJnqpFaiSARGl+kE/uRuivwmW
U6YgSpo8p1KOfhAO8/zazNWahFPZz1+q1V7+srSWh5XGbfrJtfLq6KLsfeKff8bmUlKf6+2EOnwk
+Sww4zO4CV+wAxtKmvyLFwN3B9LlB23CFgOSppZEFocZGgjbxpOwKwMUZ9Zf2m62z48Pzp4vhwpY
3T8l/LV96Q19yuBIIwNOFy0/5aY5vaP0qv/+2MoPj7XdQ0SAqYpQUFGIqM0e+nbXz9o8MgVbe+45
m4zlYgm/jUD9M2rs+tM7x8rqd2kFPq8uZ/vZypPhyqBpV4aUv+bh0uWjx0wDRZcr2O/6typ2nOeB
/PkgHv+Bfr/7rY6il4f9k4O+ea9NWBQr6MZGRsu64Z888eS1XytDp98z2AzU9mgml7nXy6tp5t1v
4POD31Pbyi9o82bfRWMZJfqUft9EXTNVB/u1dwppYpJOGmwXSeXth6waeIMMauBAUztPnNop9p/A
bDrfesZtD5zKTs0CA4CQ6ChA/7ClU6+pafZJvHDxPIsEeS6Tc45WyWkVQHMgTPp7YD77qZnFkffc
WSTjTsCKIShgMO7uxnf1uhLAUdCVXVKfh3bmojsZQV1kWLOfH3iYnXXCHM24Nx6Gtu12FtWG73WS
PrNIWezboTtCrl7ZkxdObVO9B/ZrXkSu/2HOU3+QXuyuU1G8UYfntd9idby+Zn60YDyJMuUE0sQp
zy3Ulldd+kcUDHtelCq8wlCTnEFwrn7LT160YnJpsYyWi15Z4qldRjOsvGYMgwypY23wvZMR99Ov
iYaL0SaB9IC1vFnWCcu0MJn6hfyNBGLryWMQUOlA6wsxuuZ19Yf2nUnnOqzGw3bf/npJ2UBsKFmK
rQ6v52ctqHzKsHI1tI//w9l57chtrO36iggwh1Oyw2TNKIwknxCyJRVZTMVQTFf/P/TB3u6exjS0
AC9jAZKnpljpC2/wauF9hAMW3kUT7ilm1hXxui7BrkJKPg6cJdiHMr32ZFyIrYiq/t/vcI54DSFw
kI4gJ6/svvs2mzSlfTxHPqF3UN9Ncx699LIq/jwHIDalOc25Ic85P7V9GmVGVQEfGftxilHcsO9T
wtYro1yIAjZqAy0rigmbh8vpdhKItAIgZhQLV4fPIpONTFp3CJ7WaTH3aUal5sptdOGlgvu7tVWp
bW39/tMRTTPvddqbfEw3W9a4ijqzie0scn+9/1ZdOpT/HecsvoEymLXgFigQekodprlK960CeTNV
U3tFBezilGxQPpiZkByeB6SlJVZheprzgCriTmKhkMC5vlaBvLQL0V9FXYatiMnIWYHJd1CvVJKl
0i5hvrDTLfZ1571eunaXcdfeVIt/jYx18Sui5LNpnPHv8zZP6Deodep/K7pNfWcuCFoPHlZkmChk
V67vi1txKxyAe0a88jy/tlZgE8NA38pv0EKvcVO24jXkfoNwV+5E3fef/ocdskkUOfBRAPyf7cQp
REdazMRMTutUKMuObiKrefjoYJ95+78MRXxGwgIE+ZySZS1raCxbT87qsb/LlqXZtaEM90HjXCNu
X1oxDKxQWud/lKq3V/I/D4TboSRvGdtl1Tbtq25X8ReWHt7DVFvp5/dndWnfb5H8xhFHoOT8wSWP
HwI9be0kU4afoVCXrwbaBVf2xcUJUQYjq0Ucjrz9dEKDaUA1GXjxqOIZB9w92ngqOnUz1WZ65W66
tAVhl4BiRusB/cazHSFwKZmtkIdclVoc0Fo3bspOFp9XR3cHZLrSKxfHpSMNTIBJbRo2fMbTqXVQ
0QVuBSQI7tzulDajD5mY5zik6rHPMyfDq3dN/35/1S59T9aLaigoJCKWs7jYl4ZSMx4pO1EV4Wdo
/hMG4VrdpxOK6u8PdSki+89Q51kJuXPRFopSixlm1XzIs9x4KpvAULE/ZVESDF71OAc18Eiuu2j3
/uCXFpN3EylTYgdK5mf7ZlUyd5UBTnvzDnok2/xQep25M+1lfczt7JoP+6XDAKgLlsFW6QHffrqW
Nm6JqMJOwMJdE7KQ680Hozf/XNYJkzXSu41bxk15Hv4N6UjoPhnDTovMurVChalNcVXW6dK+ZD9u
0nSUIYCSnc4lS9FwwvuLfbnqBYzOsuxlScl46Dz74BQOrh4Z0tTvr9fFDwhwjU4JsCdAs6eDFnZl
S9FTJgS6VxzVgA0FlJBrzbVLo3AFs+0pSYL6ONsVKQIgjp+XNDbmSgEjwF9mGdJq//5cLp0xwlU0
S0Cfkypve/M/l/C8wsH1Rja+RKPzay7rOYbUs4g4KPz/JaDaaGowRXlZrDfAWMT3S+1T0AhU6B2k
11Qwa8JrrK9Lp4lYlJvRgcZMAHI6o83VXWbahCBkDANK6+4WCHjVUVVFdRsEjbhyei9VjYkCQMxs
YAXGPHvHaOeZAC9gUGKbDEYzX6NjaeT+g2us2X5KgfE7q/IO7SqNeCj8Grc6Nz2u9nLNS/7SzOk0
b/YeSMTRQjqd+TCNk10G07SjraR/Om4pkwqoC+5n2FBYQrrf/3zvoGe2OYngcAwf4HS8OcBiQw+M
V9tDcxO4WbP3XdV9HZ1luoKpvnQY6Ixu0AkUFN66qOfpEkYTvLZs7qKDiPriy4SJ6vHPJ4QIFVEW
woEEkmcTssoyc6wZKpRKbSOuLSl2ixESvRrR/8Blg5oDl42ds4mfnN0hTTdlIO/Q95L+kMbSS5u4
tdLxc7lMy5XuyYU7khYCfXNgO8h4nhfc+6KnPBZtUmKZ5x8c2dfxUqrpgEpaB50hCBPastdkCi88
qJu1J+kTqv2bLcHp3hhTnZehNUyILxjyL1uGzk3TjTpx+q74vTjdClM0f4lS7VzZKRcuNNp6IA3p
bpP6n3fSFfAHunnwA0cjtw907n/2Y+fdmFJciU7ebEmKRRv5cWPruBtV73SG/ohpep5nFN2ysk+W
HqBAQ9P14/tb8s2Z3kbhdWPhgCbRDDodJSvamup9ySijnu58kDVPNVYhB4LDj9lo/LHG+TYcggxw
0NkvpG+nw4nSmbpRUV9rsjA8GqbudsboSsxZLedPDxuNQ0IDRKi4QHgTzsOQhQ5m2gxq10azvnOj
at31i6zuUdu6FphvP+qkwMpQxP40KhHm3bxkTmdlDqIKKqFaYA7T5iWhvDjo/OKw1EZ0k4LwjVFv
aW8Vxe94iuY/1vLbhicnRAQVMhkFxtPhK+S9mrwH/FMheLSnUtZ+VNXGLSUU23V1S+OrW64FKW/O
wTYozdINv89TcD5nZXbYilWi3W1+R0kPI/3QGHh7OnkqDu/v0YtDkXMDaKMQzvY5nZ+/8uT2nqN2
wRqsx17a3C0+wbrqguXKY/vmLmNWBA9oTVIq30x5Tofa/Kt8wB1qZ0Zia9k7af/dzmo9x0K5xkvj
DN4LtIzsy/szvHDWAR1teIEtiwQZezpsy6/STcJSu9lqkCtYRqIL0Qz/w3fcpkWyw/MNXPp0lAlr
XlJf9kk9DvXR8Qx7F+ahFQ+TiPb/w4Q2jABXGCXSc1NbsQRG5KZMyDYD9dGpOKRU03zkht4f59LW
oN4EhpPHDt308ykNlLqz0lUIfOXVPmzl71lHAFPG6Fpf6dJIGzkP0T4mRC3/9OOhMxwZlEmanW+t
4U0IaCVuZWQ+jNJTf/rEsAnpX7FG4B420OjpUIJNYkwBlRFP5RNWzpN5DNeZt7R3y9v3v9+F65+G
CIR3NgUcmXOmJVsgHxExr3ei8XUb90tpykebGO+2oIWZJyoI1fc/H5LmAIivTQL4TX8egzgnZ4J4
oPZTvoc+6sayn9fYwjv7WIfhtSb5pSP93/HOIoW5TFnMEXtQT1tu0qjBSORsL7ehTh30GrLsqNri
mtLRtkTnLwKlDDa/xYv3xqak5rn2erOtd7ZR13tq4mZSUlG578q1Q+jUVg8CRYrEmX37ysl7O114
pJt9COkjLPjgbLpB7nW+6rjBaqTGbkuxOrtpgPMxinL4ZBZTexvYHJX31/Tt4djIq5QYSJHh0Z2L
30U2wJV2RKCBfzv0IWrjbiaPiG0UIv74EmO38g/lDESWGO70cOiGyIy9TKO1nL3XfpyXePbS6lPV
BerK4fhX5P50FREChVtC3w6QBVTk07Gk55fGysxAZK5DjtVEH8q4NprieznXDYxAjIKTtq/EkOjZ
6h+Bm/PYFlDPbN4qkX/30wJRhdAFGnvl4nv7YpBUExZyUUB9Cc8Pbjs2bVW4Pp/BcOQnSXEuMbFa
+fL+ur69Hug0gY1A2JoSAZpSpx8Av8ihzEICG2nasMVzw4vpHkefdaG+2dMQXmkfXpoUA5KnUykA
Nr1ts/8UC9bF79yWCucu9Af30EEBbz/gTe5f0za8NK2NQAvXExGTN9VN6tv1ysZpIR+3CI8NWVnE
4ExFXEe9eOq1ca2i/1bfEBYPSTwa3WCD2LpnuxZZJ5OSG7s2lJm4ncXcPLnN0tz4bK/94npGEduz
bTzCHnE/B0sKixAxrf4x1ZH+XvhRv0uLqPkq69C/7wcR3g+99H+7VeN9UW3m4qYrxcdSWTntq/Yq
GOftbcZvj4HuVpxF5uGcARKkpMyOm3fwcIc6iI2oMF/a1S7vHMw3n6JgMB9qb3G+LZYRXUkuLy0V
wIUNnUbwh8zr6ZZY0N+aw9EhtB7c33oW0VO0tvU+D93XDvzvtaripeGAHEG/peO4AZhPh3PqPErN
Lu93C05FP2vDm280LhhoQThhrCv3WnHnwsX5r6hZwK1JEHNe0s9r362H0egQ6rDHp2zorJjqqXur
wuma6PCFh4GhtiyPDIDc6+xwmW42mAVmObve68b1ELZa7WuTHOFOAA6/K50+3PUiz69U9i/sHeA1
VDG5RalpnndhrImKA93afidLkX7pXZh6R4h6/XzvOUuoqJ/2xfe8k8PRUiAED+9fYNt6nd3gRJjU
iLcGEO/CWZGz7tMy7Bu725mT1t+kdhFTD6v5obOmDMU17byiSVDjEWFP+celLq6Nf2n28BaA5lFm
pbe27bf/3GhRv6YQr/t+14ml+Kbw24iDLM9u28AQSZjL9fOi9HSjmuBax+HCztpc10lH+fS8zGcp
BQRCzxpm3e9UaAS71p/Es22K7B7IQvny/ke+OBTVGJrYW4XyHMIzwIymb9IgAVPjYFytwo018L2k
ysF4vz/UhfNJrWfTmwm3kuh5a7TRFhx91Dd22sSO5rga3TTwIntAPK1hqfa9nV1LdN8fEgDV6RKG
0sGNCYlPnJMDuqN+mOZkg55vJPlqLA9j781/ytNFKe//TxI0wumIbeAv0jDSDrD6uu6E39EVGpb1
wSuca5fCxcltZ5Ou77/KV6dDTUZv5albINRajM7XPNLlwzoqA2vqJQchVUb+8/sLeOlAYCxCMZsk
lJvobG4q85W55oiYZrbO47Spm9tozH/ldt49Q4Fe7oLei55QQbjG7rkQW1CqAEm6+XPQnTqLi9E4
6Hsn77pdqgsfSmHVJYhr/XmWCCuNCsyGBtpa6WeX7NJW2vFJs3fCVD+aulwfHctKoWsuw/79D3nh
0OHeR6uUChfyHOcF0L5XzSpG0ig/xWESbb52N014RSB7ew31c+ESJfphWvTyoCSf9+zdxbJ7UJXV
rnMc3SezJdv7TkP/QxjI6O9ClLRes3Gq72q3Lh6kBmD3/lzfYp+2FhXjU+AiI+bwn27TNQzGoN6w
CfzwGUvf6ec4UsVrjcY9dg6FGivzw70g/onrwY+OROvXjAwvnBTolKSsBCH8Dm9kxaS5zEOOdbtb
TeXBl+70YWoj4MnzPq+i8ub9GV/Yrf9WLSGbc1TARp5OGDn0fk4LJox4RXZfNn72ZdR9fmWUC4eR
Uf4tOpkeifbZG1FqKwsIOZgTFsLfR7Pw48ip2scoUOq+wPjgIzGLIupbr907l7YUIR18cy4DpK/O
w7o5XLKpMykCCMu7yToV7mpJK0nkcrrp896gp2bZu3l1mkMQzuXr+5/30mJCNaaZtfXTKGCefl5b
FmWqXGoC0nJWrpzgW0tYcUDJ9rdpZPaVXO3SUaXdw30HWJEw9mwxQfK4WZ1zKaxsmzlu+rq/s+si
f1qp+l85Km+XlK47o9BxsYm7zsmxTRh1cmyRY4umdHnJfC9NKqw0YlB73hHpdrUTeQoDKuUXef+b
Wm+nuWVUpPUuYkHgTs/WtE1FrzOh+l3gCYz+iszL97Y2Oi5afMDL2Fxs9yZYJ28fGGPY7s1gKY79
WKfFoWgyNzaHtpOx4VcOCoEGnJ/RnYYfV37J7VufBoTgfilQYIROxZDw6HTlQ1/IJp8QEu1msdzb
6/YS6aKJ9TDXCGCFw8Pqf6Slv4uEO2WxOfveTe50fwxhI8EAx4PE0cZBpxVy+msgLeErITTyV43j
3w7G+F30WHkto1seLGRQ9zJdr9VK3256qNobW2TTp4KIs/35f2JRsdpNLtIelhOONHJvrPNoxSU6
muYR9DqKkNHQLfL4/gd/uymIfV3adMB66Jqd52+AygKn1KTaGgeShOajSObRTz/0svSuVA/+RSyc
rm1AcupyXfIA0wk5W1u9cCSiCimq1BhcnIzatFrjPnUiO7ZUNt0NOarkR/wh2yZ2JrAwyVj7899r
Z4zOPnIk4i7m6oWPoe66KjECPX6f7A5nCiNcwlfUcNVywHxYDHFfm/2HZizx9Hv/c71dI9bG44Mh
JLF1Ns+iFJC9TVpKNqWWpZm4kx8koKKM36LJSuiSY/X5/fEuLA/ZCSEERS7qLufZGc7J/Pig6HaB
dIWPHqaKXlYkDz933sRnuzLY28sJ0Bq5ID0cLl7+z+kOVIWU3tIFuJyXZtM+FraTet+nYsK/HgmN
KnwC9eJNsYEf77AzSgPnSa/SMj0E9M3loZw2oeqlK9VXm/5hHzeNb2dxaDbZo6hyKuR6zFLKJcb6
5OhqxH4hUtGXVsHijqmjYcKQTmHwLNc6+7zqVdmxGSBAf0ill30I0lA/TKFhil3TEA/FbZnRRi5K
B7lEEIR9swdl5OFenILtSyZDex7u5dj+3Ywwv5ZkVtOSH9asltg9QqAVd1VRaicuGsTLk6icTThh
6MFF9/i7CIlZdi7Hw2C0ob4fifCybx14T5wL7EHYaA9GaN86wkyfnbmw1A0qZXhi1FbZBRTF/PCv
VSGC9Mf5FSAISi2gralW0X84XSEApnZm+9StRZBHscCXPfFGUSGfHEX7csmC/ZUtwc87PbIwkFAS
/hcQsVEWTsfDMMW3euDdAIbL7Fvvtmo/ILz0XE8oy78/1NujRW5KjoqOEgkAGfHpUPgAiBaSZ7uz
p7Y6pqGV3QcLfpzkjss9tJNrCfi/Pa7TudHIY1dx8W0vzXltxxkWB+wTCN4l9XAzXexu/WpLnetj
wX/wUDtO+nePEq/YEcGm4rlcGrdKGgozaxL4aZR+acJ5+sJTnTdxQfc3vXe7zvrZqLZrYx6X9qse
XPmczw11lCwXa/iE5DOJfjuK6bYyJPJxZFv2nHSF35rxYOdRhqpd5L0GvSO+efhsf26trk5jz688
ta9EOYt41dJ77bJKNwmgGPVP7UzVJ1PWxvdhBCGHpsQUvmbUH6u4y0V/S+e2XHd5rbsXIQ3zF1hz
ZLxVlMo1DpaagH1bja+2dvUrwm/+XdkX9q9lxLJk57tr/jfxXaf21ozHS6xKrHs/rFlY0R2RbfCS
jWX/ikXRSh3dSPsqUT3U8vuqsMIvKwQ78VT3menFFftUfVp1NmXPQeq4AwIHvVzLnS3M2ntOK3TE
k4iwi4OHXsBdGUbzqzNk3pAYTjt+M7oq72FmdflyaDgCaHAiH4QuA1aVxU4DJquoaqTFS1lsttOu
leqnCZ0mM9Y16nWxNVIjPTTUJj5rQ5K+1viGDImfuouMNbSf+1VHzfSs59XYC0EX7Mr+Pr/KN+F0
Ilm65JxdSBpn+3vimIEGBvQ1+526s4aofIAZIoOkW/iDK4Nt98B/9/Y2WMBTS/AC9QVo5OlhGgb4
Eov2LAxQzTKZSx0cwlRfA/m8gb5tnY3Nt4+XaSvgec7pMLTf3RY2n5lYss6MfR2K+Z5KU7r3BPdu
3NnR/CkVnr73x7ZHPLcM3SkuQ9OQiVVb7TVkK96u24inEydswymFr7lphJ9jM1EQtPN5CfCfqAnr
Pge6NEbwYl7UoVPu597XSeBx6/buRgW0WmQUxOTV6w1KKhKJ07qdB6AEtoHfuxo69Tpj/e6Al5oy
QBSinrKdHXVFEPdKd/ImxbaBypYaTDsBUDKkL8qThbNvervK4nTOU2tfVD6uGz2Ei72Vpfq5G3vB
3y6z7cqJyj4Op7ARB4CK65hgJ7nUsfbG4Pdk5m19jJwxL/fSiKwXboqg3pfDHH3o7H7+q0qFu8Zt
nnr5sW3E8M3LlXoOdRv9GF2DI56lPR99En4/J5nfuD9aNQLqzNteP6UljPpY9I6lP3djsX5ObWV8
LxrhPwWIipmw0joxJZYnEC1tK1U8GFGEDF1R1viDu63d3Mssm8cH19Tht6Zr3QVHmq667bO1F0mx
Zq15MLtw/k7jb7hdulkCCClS67N2w8GLDd0g9ViI5gNNpEbuZrFiD9eGYZHGWoeNkwg7kI9Qwdld
NNOWz5DhgzusAwjv0Jemh1I1qQ5jTJNwdBggtOgjqRUKnEW5rPeirGog4xiiJAGaO39xHvgNbcAA
d9rUnoBPW2E7pEqjmQ6tcBeIaeEsP/nwY6zdWHgtOVmGbWPcBV2hdulYZc+iJmr5qMO2+yuTJmrQ
AkfCL3T46jCeU3v6XiM1aQCHnOufptmv/k2DdPGaFEYVfptz0RlEPL0oEuAP3jeKtcunsRzCpyzE
BzZZjCH6Z+WX/zR3CgMHNDj870NjySoxDTf6Ys5rmu17P0vVbqlXKwA2lNrI9OaOws9gEumQLEEq
PmirzuxkHmARxTgXCwkmx5nzuPKXqH9tqrD/ORqluexBxKsn8GU0HZzc8h6qtbWLXaTbyom7FvIv
wETDNHZR38hDVxnoRXVoQTgHeovBz3ool18k8QE/urW1M9yWoQc5ey0t/Zukou72WTivXzxYK8uX
wBFYmGLGbvRJXneT8TAtndcmQRZKuRvzwH9BvyX/pGFDevdewdeLyZ832lzX58iQ1n5eHTlH4mPn
jCF+YnW3DpI3cRgf0GauojtPuM2UjPnsz/uNa5fF0yDLel+3Pr95Vi+jc1v3c/0NO9x+jtsgMI6Z
HHAQQKcm+zuf6/SpmcK2xPpImd88YK1BXDmOeNETbsuQHWx3x4EgLTQmr392Da+0Ez9bnF9jVwZD
7GqYOvGMWsuTnYUdW7QYy08CKrJ9RGiqvC/GNPQeAisFGCkWV5m3OGW4XiJlkXsyFnVQ24mHxeyD
E7WYLxmzzXmdC/mxTrfy2lys8+cUB7UUUK/wVVylxTQm0QzuanZs1RKHWC4GOQ2csiefhEjcpGOu
PsDK93+oegq6eFixc0k2t6rugJaNHmOnY1PdudIpnoXhCsJyR6vga18I+1hNOUmUJyonyXJf6A86
tcv8xcbgt0162TUl0rS0cGNSIyvcGcM4fwwcuwt3KNCEA5Kuav4U0Hiok8HJUkA5Iiyb2MfUfIyt
WeblwejqDEJTmGbrfe9OXXlXra78x0hJW29LKZplj+FPZh7aEP3SBCBzEO1SPtkah/MscItajOkj
/qcbc9fNiye0yUGS2GjatHdQTn2VH2WqmixuxBpVj6PwxW86FUGwB8i/OAfD1QgLBOVi/pgnurox
iiaTt+uswvlJxk0s1CzSOa6asmOyCRk+o0hSpUmr0gFMTjAFQLxtWVJpdL3BvDOMJhIcxdWZErlC
03m02XaKPw2jjyqzgw9jYLl/iTya8ptVqcl/hg6sy0PbRFl1qMvWfFkKb1027cr6QzBlrAnuQBk2
KXm5sq3tUt1K26t+mJu8TIJDqX5xxyrMjrjZ1vPdMs61jo2msl7Xqhu4mu05uxuR+PToV9jNN2p2
7oi4VD29Fgvi5vG0BsOACRxG0VPncFwaOCjtoXKL8GXsLOxbZmsIvB1A4jXclxpgTlzm3szgfR3+
7mbtdWAP2vqVY2mOMb4vRnk72an5j3TXVt2turJecNVw9F72jX9XoLCnjqos+5CP1HQfU98nejQ7
219fpk6Ke4MQlcgiZVlEj5b2bSBU+dnIDbPnQeyrH/k8NnasWmX+Db82t+M0XYbHLmWb76YZfa87
RK36BuS/6+UHL4uiG38eVwhLuNV2cV+amOVk0zBGiQL4s9M1/JEduLjOvY+ybkBSXqq5BeHVFlt5
LFr+ascNDx5Zw/AVfMDwocyshbey69B3LHRqqrvGUryYOI3l34kyXYznrahpkmAErHw35WOWJy5+
4IrowDLuCFM9aFTs+rU8YsHXFBB2c+2iD7g0KMx7UrlYQA/Oa9e13IX5qvOf4HaFHRutW4rbVueL
HTfOWNbPadvDB2zW0W4fZYi8yZeV0Dt/aOioZDHdlTXC+LKWG/glsz4Uq1VFse9Uqd4vHOsxEaNV
OmQGQwiPt1yXLvbHheaPnuxmDxRt7al29P1yk7pyyXZl0FSvZillGhdtoz70RhH80G7FX5O+8NAD
mrvlg5KwIxIhuKkOKo9kFIMjkF9zQ6oXOsrusB8LK5gP6KlONpY1xSATHqcU0ftAQRZp/MmWCal4
dyiVWChCCDsz4zGc2R1d702PymrXERTPbE0PljWTKW70EzfxVJt+xLSbsrklVPrRMCxdJwJEzY9Z
yMjZja2ZogOvTJZpMbvuyWobMzhOeZd3d8qDPPE1z3MiuUBq72svTWNI8LYMvoUr1Y+d7ZVoRwW2
TtFpy0vxiNZ7GsYUkfX06GWuDuKVnwpEsKF+EQ22UcZzYzsUPkRuuMtON+HEs6JMSfKOeyfvaMfM
E1HZ84dALxLbr9T0n0mswtve1pOR1Iz2E/dSgeyxQKGjd0qnPLjS5iS2ORbQx0JoOz+YVM6jOFVd
+g8QAsi+hHBm9ikoVO/sle+or9IKyiqW7mg9RP64siyV5bxmFBiQNzMK4wZJIiPcaXt0nSN3efsQ
bCIJcbtY5i8KBh7+lLMmFJjCdNfOJWGT6aRZejOHU24msvWyLlHe5Mkd2hXWTxgKxrYawmLrWk6x
K1In1Ac0XeqPTuMJPEQXe1GxE+XtGtsw1v+CEcu7UfQu6GirxP2AV6JusqQRMpzuHS4oeR+Ocm44
yz1YEyT0gru1AokdL1PbpQeOZNcmlT+sj27d2+ku1KJc4hyQHO9q4HYUNgCYTUk5apUdNTRlDQ+j
pVcuew8fYaHD8Sa3DSs4WE1tf/VqysBHBH84BO1smi+kR3mxD6w6jB6yAk/G2EzL6bF0vKK4LS0e
q1g5OeqzKV2TT2bfWcM+06v5A8+1zjykwu66oyyn9mtgzrSSyCHEszeRSCVthhBc7EWTwli1X2gZ
DCZGS8KvwzsiawcyOqXS6kjhyvB3LR1TE7F2h7NbZ7w3B/o1Rhb7m1gbBj94ZpPMNT7eiq3dxy45
B9Uq/BA6gjxIKAnWGv3nNPL4Pj0SQ996gcIPmzNbwsTUWUhAWXt/Fb09tEmJSxCXEduap5zyyUM3
t2in9WYPSMumWWVQpQjaJS7soX+s57IY47YKVjB6fl+qJOzYt4m/lp5zcAUVhDj1IhDjrD3ELUYW
Y6wmpf/uZe7XXD1V9Cp9HVpEkJ2b5jG+Ob48pv4E4I/OjgoJw/DjjAtgzV8InF0CNdcfw7idhPOP
qtEPi238o/pDaLRKfg7rOaKjgSJaEHveOI8w+BSl/SoKyr0OnKLfN2ALvRggulJJBY2H6yyKsB/p
VqPqj2Weu3erM0umgd6Uday8onITp5HYFq1OXawJzMTZSpxaj8/emk2ozIG3+NUK4ZdkBHnw0DUt
zil2HdYBTyCSVM8p1/h37Q28IJJ9ucbF6q8P3AyE1U7TEZrg8Gv/qossfemquv3Wr5VRPTjFuBio
y3nzfsocpGs2xkqayCgovpjjsrTJmE62T1cpjO6lWLwXVsRyko404ADnwg72eT3Or0Iu4FwKEGtW
4o6pI5PZE8G9jeCKz+Ey1aM3LTzuXR7WOVw2OqO7dPLdkmBLGTvZGXpJor7zf/ve6kX3nhqy1wzj
EVZfj/M3relO7YrB6H42bkRZyxrd4NZq3NFOwt5xnmfHWmoqfm35MBdmD5izyNRntxGEmaOQLPM0
YJ6U+C0e9HHn2NWQ1LNK7+0WIbpkgmDq7PI5q8pkFG32aURHuAXv2gF5yaNcZ/cq01OKb40/NTF1
zeFT18zeuh/7zG3u0Jb3fmVB7ha7fFCk4741ieBmgQjW7PrcH6a4KyLjy1rbXZN4FAybo10pffBt
XYWxV/vQaPkbVMUqk0ygH6tGx2swzpJjF6l8x/Z0/+bpS39khkQ8qpuVxj6c+7zC7D0dfnrtoO3H
oFrLfu9Eg/9rpkuCc+iqSjJpAtO4L2Qud1MkqbgVOAMpnu2Kv7I62JL9tIzV/ke3gm1sSrkJE8AB
6OmQ5MuvJc2zOyEHXyFPggxMMlIT+9oZLvBK3OArDppZG1yMvXa/IBIZ/g6sxcPXwhrCbCfHuQ8e
psodXmrtZ98Ra/PLXT6afRFTuO3XuxWvvV94AQy3IRFXhPOoWf5jmYU58f7m1BR0F+pPtppycTOY
kO1uwtSZOIDmXP+uJnuS+4LArKAQWjvf5rocf+hANkaCxYmpKMJUEUWYcurmm43rpmJPrW4be6M7
tokOdfBidB5dEhSjXYCwKWJ2vNxp81ASV3G5NJ19hMWCG2vdCieI0SDKf5dYCmQxLAF0uWvQ5z8H
jI3+1rLPCtKooi53gKZ0QTojeYvY/vjPzdOW8WRzNrY7orJSUlfU7dMUpC6rgREeNaFgtGkn8Mmn
g9mO3jdTjTQJ/EiOQ+zkTdDEknum3nez6f1ufZ98Ysy3lieaC+TdMgfWzP7i967qfnqFeCLyRBBA
fTJmZQwEBrNx09KgCWM4bx2P86jpzhaIVsROOuFp2xPiv7ZV62DdPo/6p1GL9qlsc/FPVTTp13nJ
87800TK1alSgv7QWcs1JWov1y4KHOfNzDZispRsusYNuiEjsEmxgQG6Wx1Yu7MduIceBbAptc7/M
ljiOeC5/7JZm+LiEOeWWXvXy/zg7r+a4lTRN/5WOc49eeLMxPRdAoQyL3oiUbhAURcElfML++n2g
6d05LDHI1fTFiVbQJIHKzM+9JqeYbgiLLQ3ofqMkRIgAZe/63nWwWPXNuJpuuK/pIWSTMj7Xiln9
bOqxqqErpU4bDIuZl/6CdN8Ngl7GXdRH+YFqoP9pLdK4TThBr1NdAdwTtE4qSn6V1q2XGDb0oEa1
Rz9CQ9f1VWpQfO3N2X1oqAwHP6Hd8KxpXZVsQLU4WdjUNuk3escdkxVraa/p48yC3FpmQ8BQpmxv
LErQ9MzwFrgBmV4YX9vELq97XR+evbzOh/NmFu7IaHJ0LF9t7Lg+T9vELUPKb/SwJ2+sNmnXeNUh
Z3TwI6XVf/TwgizPEJV0btAqWwXmGDvWAdJfbheSvxSXy1QPN1E+ZN9hmY9HtO+iJDBlYjykMvdm
vyxLGsg9o9wLp1uqGPcmG+lgAFx553d9aT0WxdRH3KA2V84428PV7Am6/5qplO2eq7jeSrNIFN/W
Iy7ziXjGiEytFDUouLNvFo2wDbNZ0psEGWeh6aRqFY3SLC5vNbvt5zO6G+bdQrbM1G+gcA4nDWcl
P6YFv9BxFNNhKOiZBiJVO7ZPq9DGLwos8PysnUstSFzFE+EsjakI2l6ge6YDsrsSrYHiV+x5uXtp
MkL8KXDEfagaCl7O4ppJJ3PuHuKoGDNSNrUZbzgNNIewy+kvuzgrW7So7bEIhIdObpDnrfFgmRXT
C4lXxDp/UUrtvEkMeZbQyIj8sYWuu5vbeGnCKC0dQUmtTQw9x6V+GecpfQCUWzUb9PjibBMlFk4C
XdubJAbM0X9G4zidz82w/BA5d+qFWmkjJxTut9yRCg9n1lLp3X5uhLK3ZzXuGQzZfbQtRs8rdx35
y7M3TdSyRr3o2zoymmJTmE12g4+scmU6tXnXMUtN/b6xnRsYy8XXJh2VNCxzx6r9TtH5ldOML3lg
W0NJaTiaEa2AaSZ0tNSNVmBwkeebREYr1riTq6tkOctvJLXZY9K7BEYnUuqY8+8yxwL62+/pjSw9
HFeDA5LnGdWWM6s1MoxqiUBG3pAoeFb6EhmD1flyAKCFrtgUCyYyelf4cNaryQdKrz+Qnti3ppic
LuiFO53FVa15fu1YykEMszSPo92Mh6Ev+nQvZj15KBYaSecJOo/NNkaiNyXXHyhRTKO2vi4ULklo
0egmPGQ0rPbScSMvmBn9PyAHZGVb2GeVtenF3CRbhrjxDYgpga+KRnOqrjRvB3a+/2o1k3PRTkrO
kC3X1QPg/qxiwtRyEPLCy8815lnS14c8vVZ0jdje9kOXhaUso+cY/F/tN0PLxYiTM5wwVyxm4auk
U3fRPGikkaLMZWgPUfe4iBIMbFtza/hILrYPEBeVl4wN8CJBNiQBM4voycz17KqTZBDBMjYG83FE
XXb90tLjS9K67MPBjjtcD4dCnImyV+KtpnbKmcvFZ4copJjlphucqNznnViKwMY8ofDr1CbwdJ2l
nZum7J0QdQJyL6pgKMy6kyZbr9XjKkjaRjssNOqZL1RNv8uYjFl+n0ykrnYxjC5N9kaW9M9sk0DN
bUu2EYPu87h+ZobFXnbhtJVHemQt+o8CTMb3ykT4Ncg1oZETSBQtvDjl0u5Rjg8Yv3WO71VRezUW
S6ptOBmFg4rHjNWf6fWzubM1ocYUEcnyKA1rVIN8titjIxV6PmQTWp8FTjWZj5UA031MsF/S/Rag
ycWszJ4WNF6hXQ3LWmZy+VjJEaxpdR9hDbKCSnTt1iKR7nxGaox1C5GfDWvSEyA6ptw5DUIiCGVl
+pWg2ilvIr1YfhSAHtxDZZb9g5um8bXduNs0rtVuPyla0tJtb3X6Auacm8ANPO9CevP4xMjCrfdw
pIojBVHzQxExN0M76fxEXij69TIunUduOUiwopQDVzWhCKcqd6F3G5FE0NRxTEHJmRtJuBbcwyau
c3fDxRp7NG/GvtlXgL3oHtUC8YsZT3hx3goj4bI0x+xyNqPpa0PYvjX4cFKwXFL/WbkJWe+qlncu
Da+adjxjdWVmWU0am00RnXKDr6kp5lk+UsTAvxbhCcpRh23uY3VhwostBjCBfLA3xhjR26e1b32z
J4cMQm+j9AVsBHJPEuXPzHeQ6PAuGPDS9HNLkwYV/jaWupnZoRbXt1AgNIEzaa+SMi5Uv7LRDMP5
3ZZxWJWNvDc9PMOOPYONLpwF9DnKYRt2bm0vNY4hOGM/gybJ6+2sUGOH6pgRbPQ2iZedR9P9AXq0
sbaNLSqXeWDktJ/pWvW+7HK4ZEmrxWCMYqcw/TxzXXpACrGD8GDHZWguJaKCJH2a2KZLDhQyVN3e
UxvfaMbZ2g6GLJTLgt4zxrZ1LmT9Widtm1xOsTviXdClOQkPPpbGzC2a6rkeCjEpAFCGGEhne9mn
jKfnwO6Mpn9o+qZZdiQwdaz4WWSAbfImwJsI0+mJcqfLyXRRo9dzIFJ+XNjcg6HTaGV2a8R2M0S+
iryoQEJ0box7E/Pd8rIplUmlEUPQMfedakOrwlZTJ8suVUV5VJNiLA7ZNDbO+nNFWh0T9Cr6O1sb
FlItxV3c6hWDUZ3UhrEfa8jag8ng95VijZT5y6hqe2vK9fGiMWmiMzGoh/InQtbDUgWMkynEtm1t
x9HPyFsc/KPNrBPHrsQe9zHHeUX+cDVi56XqVpEdTAjPT18Yt7TqfTHY5EJB5NmF9rVSaku1t0Iw
I9xH2jAwVO6MxV1+KFO1AnpI55LnEuhsvmOZlmlivNpxz4REzAmeDFNROdyaE+v0y3IkhRHId1uz
Q+qpAqBAB4aJCioPOW8H8kTXO9Z+sJZeuSssvSLT6MfaYlgSDe0MxFmqDUfKAnfhfrcbw3a+97ab
O3KXMieNE9+c7Kzu6EClZvFUu0SZHx6laxRO7mSkxylNhbyy5gZx7ADeG5LfiTNFznFqoWzsUmMY
inOVCt3cuThsjKGgdb7c2DV/f+WrLqMCJPxx8PsRp/Ek7u1EVaZv0TwRNpiVzN6+ZX/zaLaWezva
4v1w0ORAyExUnVEK7bWxPZuVHlFnu3PyYd8VI14ishTpSKjsu+wSQFTSbKvR6auzdlGXLByswsi/
oewRNdS5nduGdD1Ndd8CNVn8rJwXbWMoc+Ewy6DZEsyWWbpPOSfmFk3AbDrvZotqZlGJr6GcJLII
6D3PX/t4Sl7badHag80lkG8mM4++KnFbqX6sDOMDKpuxvp1UL79Nq8LofdjzApMlwp8ZomKWV9/i
Lo8cai3Dm/ZxzTcFxI05OsQclx+91WTWRgXrPO8AZmoPEJDoMVn07D2/9+jD+ZBqlGsmqbHY5G62
fJsbp7qFD63dz26sOhRMXRp2TZKWDBHIEf2kgW7rM0JJLkpq72sX9Q6AzGZXWH5kR8k32cWdFgxW
Kwe/qOv5qdCXeSSRHVR1o/V68zIjSv409vl0ppDsC2AxlX3oOwTvKdLsUDE4F5hc5gcjyxowA3I5
Zww0iLCKB/NYcXpGf9F7xjf1HGHQa6Zjfi4cTDJHygbKSKOuC39I9BqPAAbjTOZpAn0vFm26r6va
oX3qiKHcNAJ4+2ZJmPzeZtyI96rSdvSk0TDFHMJykpm5hgEIQWg2oI+Et3ufNhag6bwa2idwR+5t
lBdavo3LyHFuK5y/HxsMLQHsmJP1w6uGfKYZY3XzJpqtogysccrDNvamVdshd1BqRjRMBOOEC+55
J7URuQ7RFIdBHZP9CJi5urCgMqWU1Bbh22tLehnIyTGvQWyS3s+oq8k5pHVLBHUfZTG95w7/XgJ/
yeCziRzTbyyn/dbExKZwmgvwHBmlO9E493C+7Zdo3tPWis1N53ZFcgRNpRQ4G6aFCNNo6R8WYAJd
SBk5fy9sLXlByN51/TGxpmOB8NOwnZsm/dbKEbiymyTZtazNlNGl7lbgFudFMmWRenukXqJ8RYbf
u1jpDXGgFXYiA5A+zGEYrjLtlUOJ80Fd4LvqYzjaEawGYSp+Ey3yLkmojH28uBDPd8h02o05zdO1
zIyh5pVMluon3ECLH7eO4MbTPABX8dBxnXse0uo7jZbmI4N9kA9Djih1wLakcZ0taX2MJ1KscIC6
M3C5raaE1pI2X/PGMO9Vb4qEz7XPvtG7WernSt22qa8yCXqK484W1HgdkO6qazN3y2XkJlvMVJNt
r9ZKHzgMr7St0LzuxuriZcX+WfpFFbf2NdI6yLwWFZe4ryy5O4dJOs/XKdDcOyNtmuLYenaVhJE5
ZHHQADqQYWRFscushyRj67ZMxdcWAm39werjml6mZjVbTS+yYtvXpkf/hwKQJqychqCftf5bSew1
A6Ghg/MIxaJcNo0K9o2+W+LEoZp4KSrpjtEdmaTM1ZOWLW4aLqbiPjtV5xpB05TTEHK4UU/IirLA
333qPPPQqJW8GCZcrgKUkOiyu0VRnumVQgs70ajktiQI+pfGGtpX7lCGW3mqrs0iOtsq5eekuUGb
YQb9kGXtss+AUgh6sAqjWeBB+UObtNa9NiFMfNSIdzdLodnkAx+DNH/DlYEWR1bJRfVIJac7FT0q
hZx7kir6sHXWbospsQ5D9ukqp1RYRH6RO0IBHGU6D82jEyQ8RUpjF0vpBnVND9oRfPpWpYF9ysF0
TLMRBylq5J882m/4vHXRX3BQGJl0FNev/w1+38cakShCltrEZfiITnJ1V2ExsCsY4f/5UrgmA9ZF
PYqockrYQoFHE3NeO0GtgSsw3FTuYjvvd4nWlJ9olZyiale95NWl/ZcpBEp0Jwi9ZKxLjt3gBlFW
l34e4ZaQO0W6m7PM9ut++YzE8M4GWQHDeFIjbwYy8OSjy+d6iYCQeOAHZv0glmE6uFykn7zA954K
RDOcVh350982CGT2wsmnzAuA8GE4O4IANyIt34jBYuybtdYncMp39oaGj7tOIg9bgkn9272hgxDv
Ohj+gWc331NTzTfxCMY87avP5EHee39II6JWxcXObjxBiUKRa+pGSb2ADkh7ByDAuRCkvZ+8v98I
e+u28ODpsSNs9BVOebq11VpUh3xMiqSJX+W1fgFqQ9u0rmJcDY07BJlIotvGnrQvTBb7UAcjc/fH
dwkcHzDfJjETRs36Kv524CjtHGgavNSuBTofpB5QFVBahvGnXiUa5K51S7p07nB/Nk4W0rMEJjeG
p7B0ncH0sRgATzaqtf64jPVnsp2/bxUDEUhmWkBvuSe9kwOnJFrH6IQSXkny6TvzE4abM5oITxDt
0s88pk8JG+uTrVxd21hl53nCt68wyzotYsxBw8vR3IvaKZ8bptRbspoXul9FAL/C3OTxMH5C5fn9
gmbdVaGD87dCmk/WtSe3VUjoOQ/WYG1r7LqCpjedbeHV9UaJ7TlQtULbfrxf3n1YHIvZM4CNIeC8
fVjAJJPZ5MyVJM0MuOxA3cH4zdsJw0FfmnkT6loDkhRx/z8+/jzuaiSy8msdGEBvVy7NBoOgYvKC
yFiKL0IpytvZELRSx2ksrj5+yt8vACi8KB6v8Y94dCockxpdVg+Nx1pl7O7UcW522sIc4eNV3tul
FhUt1CLOv3aqPkBZHtFGdbhAJ6uFMVwxt+rL4jiDj/8kAr23Vywd5hdkUmedBb19eUvudY2DAlPg
gda6nOQcXZpgf75q6DGo4VKa0eiTBGRW+PEjvvci0b/DBQ1HRWi06yv42/WiZCr9z57Kdhn14pvQ
Y6vYCE8a4+bjdU6psusZhFjpQOi00B4zTmJDp2h4H8y2B5UAqiASsJy4TGobJhLQJwEwYD7TWz9a
QJCXo+H+qVXlujzXuOUwuUQX9dT6vR90xrMMl4MIkezARKzdz3QHw7kxQ9tQlZ8p8L23c9BsXLVY
Dfr2p/qaCSIc2QyNNXB7ddjiAXMTYRq0wR/N/SRIfbbSyYtFQXRJ54YXG9uVFYpCw/Ahy6NN0dTm
4ePP8N2lVo9WHdkK5MZODjjtrChuI9MLTCU1vyNUgRO6kdZf6jT5zKP899Rltdb+76VOghEJht0z
aPKCIfEQq9bxE43pn4V4fFsAMvGW/PjRTm9N3SJxWRUd1F8Kz9bJehQ3iLn1eR+OyqjtYB9NQLNm
b5uv3gGGMQ1bJ6aFY8yi++QmO32pv1ZGGAhO4Rp1T7mLmd7DadT1PnS73P1ZVJV3yJn+IoyvVZ+c
wfeWQjFR5W5GbdAyT+4YG+F9MUu1hzQ7uD+B1JsBtIh7ObTKZ2XC6ee3PhV0sVUfeHVjOD1vQvSt
nsagWBVjumDion1pi7H1GU7Yt8IVn7HiTm9PllvJuSjFgFlE8PLkyTTZY3ziekM4KSkYSdvdWb9I
E3AoGJpWFX8H07tPPrnTK21dlOuEvMxcCz3vJAlNraGRTgUy02XIuTrm5PsBKZKHFq7wlozDCmny
VGdJ37jPyTyNd3+8ZUlp+BQpjwye+eTgDzFDtHYuZFjMrdzJfFtVt0YR99dF4loho9YKyEj12UO/
s4dg5ntIm3noHsKaehsvhp5knkVkmLcZcxpbV5aADNX+GbcpWIKPH/G9j3Vl45vuKoDLZnq7WNMD
DCE3kxCljDTwCnu8rNqku460OdnKBrCZUlfqJx+r9s7ehTKFTCvyg5h7nCqVi9SJ1TivJUj0Vr/U
adsydXFt+V3Iyts3wzjeO8mSn2Wy02+o8MQjTWEjbGDsNvjfMCqLvCKlMwVdI4yqyPA1zMU/y6Df
/StBqK0CgmBMT7f8RJGOq3QGKFmFoNdId/HZJda+FUq3b21LvHz8Wby32x2oLhDSwS6op9kdZM+y
MOyxDw1Q0QoYREVEoQGiCbDMVB7xUk03sJeiY56Kbh+heTFsP/4Lfqk+/J21th44ciMbp3tEkYFQ
vN0OLU1OfXUwCvPaLo603Yqtg//53onTfFN38xJUnbQuOnWpQ0tUwLj5hMOm73NGKQCcPv5z3tuc
WM245NmIRZinUjwA+OOo0hkxL2NSHItZzjeDCrlCSazveR07zJim5pO9+d6aSD6Q+yISS7Q6CVOj
UNVFGWMZwgzKAnPWh3UUJZ2bbHaH3Gd4RzehiEznk8jx7rqYBaxKlcASTh3RNKbgS0KbDfNyw2Z+
IMtVOLbHh5RpSgJtVlGTbZY35icf+bvrIm643nIQuU8/8UomU9pbpQxVXRh7J8ttG1ixzI4RrO/N
UM0aQxHIZJ/cO+trPN1oHC1CGILYCDiuZ+FvSfEIvLfXDZgeCGYOD2k6dRu9t62HjzfQOycKYx9o
4xxg9CJPdQTAkgpLeksX2m2VhR6qQwdoAYAouvgntOUh6PRJD0gNDPT8e+Pw8ervvFrYmioGnqYG
au807yBPmNtcS9hKIrOPmQ1q3sWTaUeG2oWy1NEPaLrPBHPeubRYlG4KWcHKYj/Zv0QylGY9Ylbf
M0NGOYXoPNNUz50oDRxrHP78jCJ1pK9BGtdl9TRGut0quGy7MjTFrBw7u2tvEpC91VaFG5kGqpDx
dvac+frP3y2VPykdL1bHivnt/pEwJizQ9DJU+kXu5kor9tKq1RCWrXutg1eHINjON/+DRU3aGzrS
KGvu/HbRuuhSVVhEZjtPquNk0vduXUt5iet62qmlfomx7px/clLeSQdIA9jCOu9RR4H/7aJzlDm2
MCMZVlHR0eQ2+juJx6YgPrRQUD9+wneSdIwtYFOza1nstOgfJAjCfhhJuGa4xQb0sTNrXIw7hTmm
L2FvBwYa3VuZL+3Txyv/Zj5K6GEQioPsKpy1Wt6+fU61XAjxsweeiE4B84m5uWwYQv6EgDFvk9rA
HtWoW+vFraMa7joYZcAciq6eCYy/H5jGAEjUxzLZgGqCL/DxX/feqSIuc7BoUlJEnHwI1jCqCjc3
cdEFrObilQ55KLYvmIyrfhQPf6rs9+tl0LumA0tOhlfG25cxJ67mNA0lS9LTs7Yk6gU6zcldqkv9
zwPAqg8MbtRa1YtPzXCYFRldAh8sjMCY70h5v5Sc8h0XDLWL11pXnl7k4Z+/Tgxx0b1DQh//nZOD
BKWtsgFx96FVVPQKtLK/GtNyDr0IYImJ19vtx+u9dxOjsed6BsmciwvU29fpliq+m3M5hIMZqfsp
6TU49J18gP2ooT1dRJd2VeWf9Q3e2zQImeLjguTlqpr4dtUhTbwxhlMQlr1lBLbXgCwTqbIBGKis
kgTGJ5/kOzeFAULYNPg8MQM5Xa92uYEZO4+hNcf5RW2l7WOrm/OOflr+9eMX+s6j0SlHCo7no+Vr
r1//W/i2Fnqdy5KNjCGBXzpu40AjtiEgKj3gb6Til0/SsncWNGFZE8SZ9a3afm8XLCsTBgpkiTBv
4mhb2uNrYab6Hqu0GvWjqv5kg77zKpHTRNeXCS+aEqdlEYP0nrmvOoYdl1YIsi/fgWswQZfbn4mH
/1J1O0mF1jwIBzRkvugmn1x8dgJ0zE6nKZRZMu8tA9WCJlX6m6zPtI09yo7yUy2v075Tz7oafo3V
ecuVOvbxtxQl7O+wuk0UDox2P6yGLI5hRXdx1PaXLkXfGfsh25eQWPZxnMvP5MneKxjgKVCk0nS0
fje5WjQDC03wb6HVdhUQoQgilqVP1hGLuvKxAslBFjtP8ZNHPD5UTYruCFAh5VUaVQopBEGAbvPx
3nwnhjENYEymkes4DLDebhVVqRBGbdkqmi0VwEaFu6ovDaiygOiqNTPfL4rXQa6sjE8KuPdWpjdP
I5tZBEpFp9eM1eMHn8RTmKnODwwnTBL2RV7CKLdCTeri0e6G1B87r/8k03xnuzICYa5EycZ21fW3
jxzD/iplrU0hougJ8DI79/EINEKrGT6z4X7nKkVle12HXjj6JifPaEgRG4TDCc2GaAXnm2OxA6kz
McOdADfOS7t3Gn345AHfOf7rTYMFBYmBqp/20GfN6tu8gthezyicqCBiwWoj17FfxqnkBkDaow4+
3ka/vVN2Mwmmtc4maOedViiM/ittcvuZ05d2l52WlDu9MscdUMo/nQvqLMWGRaGCLMb9zY+uzsRg
Zw46GCvo8gzuXerngwvOiI72J4nMe0+F0pTBJ+giWnMa7UutnjPXVuYQKjAd+qI1+8ACtJIAUxpF
+PErXMP4m5sNEUEak6ik02AFeHtyEl1oMiBhkU1IgUtfgsBm1L8sFQIsH6/zzkNx91Dw6Lw//ue9
3f5ajOhB3BhzKAZ0EEw4X/Bf8PmNvap5/nip37b/qotokxpzY1N6/NK2/Fvgs3MPCYK1YQ5ttdnL
vqvDDnblRvbKvKX1PT+qmhi3Hy/63vPRnjNWOVkqgVMzrASNPMiqGqAj4GvoZujpbTnTs3Mk4Nj/
yVIGFgTrw5ErvX2VNrw3DdTiim+SuNRaHagl9OeAxHvOf83j/tfL9L/j1+r6vzZC95//wb9fqnpG
4iuRJ//8z4v0pa266qf8j/XH/t+3vf2h/7yqX8s72b6+yovn+vQ73/wgv//f62+e5fObf0CBgBd0
07+28+1rB3Pn1yL8pet3/v9+8R+vv34LYuuv//rrpepLuf62OK3Kv/79pcOPf/2Ffvzf3vr6+//9
xcvngp+7G1O5vLbiufzx20+9PnfyX39p6j9Xpy6mvIzxuIBM7sPxdf2K9U+MPLiMALSwE3VQJ3/9
o6xamfzrL9P5p4vylUphujat6Vj+9Y+u6n99yfontRxiVKQzXGgrbuT/Pv2bz+m/P7d/oCB0XaWl
7P71F2nzycGmSsMedm1S05fn152UQ0baxQBA4Y3o5pI85aaXI0eQwXjUzIwEQG3ULvCoEdk7Mgbf
iea0NirOddGI6JAsjRrWiaf6pkZv0+tkfQcb51tNznWQUa9dFVPlHXMYCeceSftFTL2FPBsY6Isy
xQk3XWzzYvDa0EKK+lDHng29YeiGsyldXFA+Mf0eBS0DWDLaiHuA0u/6yKab3Eq5hWe3fJ0cUqtp
gJB6gBuCIexgWEctm+5Kr0ovJn56ZzgtOOxyGEGyd3H7JNHHgJwsuy087BtBr9b3phI9TOQA3EAp
kngHjzALBfThTW7iOui38D38NkmtXaMbiJgXqZhuMkQe/DWwBtxOOnABENTIUNRnyJ6MOxGXxhYa
9PAyCjQNWsN8RXQIUH+FkkEFmTrQcy87s0Ux+6MiaH8Y7XBBO2s40wTGwcg+as5hHHSngIGN4DZ6
vpjOTKJLntRyVr4zTJAbrfZyH74OV7+WzmdTB5fWd7RJ+bq0GvDbPnP2UhqwiCq78b7GmszPkLur
77rewInSHARKlrn4OaGktM/LYTtFNMi7pJ/3AwTIQ1JFkbMpS2MnW7Xcu4CLH8YWlaseWuxFbCzO
sUusxvIRlB/2FQRISIKpsI6wUbWgr9vlIKA3XxqpirikXVQ7r1IzJHCzlRRsFCXagxibIry5aunM
KAn3lvWTC9k+Dm0P5DiqlptlMK0bvQQEb9cF/BiA1zu3Udqd53XdcVhSeERGbp+B4UfQGZ2avTPC
nY75UB90oYwIJYAXZjag7xrEFgIYE9nGIpXbNIai3aPcIPSNiUaTziTCt60l8uvJgbAHZx3gPzP2
ot51Mne+g0fluwi4vDqhbpzJeaSmbrYjwREQXNRB0GqcM7R+zAuMKKyAQghRGyctNk4kEEiG9X8o
3KU4JEUj97WHQpM9ertiGNQvtFPce9OO5Hb0NE0JPBVtLmELN5S9PQCFzsynSvQJeHslhqMc6+Ux
8sok89UO7iL1NzQIs8u0p0QkC3C8YXgBvD0HEVG1QRNO1zddPWkHt7MIrmqZJjsgyhH/sWQ4lg7a
zYhvC1QskJD2ZqS+DBDtYV/1/N+Zz3LwZ1vXgNOP9LUtMX2Drq4G8P2m76WeWPdQNL7litYCdRXG
JXDXo4BIDmtQ03aGYmlX8FCisKO43Y1wvsKqRoKpLHhFEjXUi6bBQaIE3rq3Jy9BQAgplsnvrCRx
/HoW/Zdm9JbcjxilAsntnxTahg/60K5Saua47TD/Vaep2pdYHGx0pVUh2+dPldup4Wg60SNHtT/P
MlfcFMn0xYk8Z99bihHa+robgYoZV5OZ3YoUwPcsp3SrpHl+HfXwXM1cuihhjVN/CRbfRLG1ypgh
lFWTf7H1adqjkdFfSWNwXpsp0Y6zC2IItGxnQOqVaQAsfERnalLleWGqkxKOsaJf6L0sAOzHY9ds
YMiWl3hzZtBiCguCTd7uKnSD/KhfvitjO18kyP//gCpATmmiu7ar6y4JJtOetp2rwIeHPPWqRYjI
ePy+nZLP8qwUxXjUc2kCp5+3tcgfcsW0kHcfsxaSvNIX45nbp4N3lVYzzh1K0+ePDUf9siJ5yQL4
6ctNpZQXbtyaG8ON9QOhLIl8HQ0BMPRA1EPhmOX9VGHTe1DVuNwlUd7Vm0yfQuJN4qeFcqY78biB
HC59TM9nXzTYB0Dz10XopsoXENb2ccmL7J65AXiv0T2PR3TtYPvpG9qYvPcqyXaTHW0YEMbdZlC8
+GCYSX8eI4G02jSaO3gHKBzlw4vRSCJWnxUHA3XoraYhdzahYgu33soDcL8w4QQ2xpBQsUJHoTEc
EIGraAhvmSq82Hn7VXQIQ3nDkyPEpYnCjQ14EvpWnKHKUNp26oN+gmAYT/Ve5vUzqhbzhTJX8bml
rZsEY8e9ylwv7A1pAIKaYm1fL9yU2dJd0hY1npRIi8NYmMUZRG54uegL3eepM38ju3ZDRCVRasl7
AQBu6JCAW6qvumievGG+zEfvCgpl5LdD+0O2TYvdNVNmLsaQ22KkSnWmy4UeL9irdDigqnyUjp4E
s+neGEIDKaGM38tRiR5lVycbIy/TTVwuC2HbKwPc+bJN6nqIK+UJlkSIJEPMMpAYiyM9vhLA9jY9
Juw3QqSu3/X5eQ+vqgksAnCFVutY7M3UU+/qwcmfC8qDzEcv2wmgIEUH3CKaXYe+F7ddLx5nPAjP
EAVYdq6NmggU7ggXa6d66mHem6j09+hwOZBUNL02vlOg1lvNLlOg79JwcHTtrB8IZOtXnijUm7ZO
HJQK+FOvoITOMEq7M93N5rPRiaMv1TBZ2TGtGnE9RdGLNo7irI0IYjZCAbGj0RRn8rQbp6Xa0kuE
KujUzsHLU8iB0kq+NnNqIVJUG6hZKnF9KK1oKkMkZg9OQ3ThXnb5j2Xt2JjqJqugadA4sa/yWUVl
KBZafRNPi/Nc6uJ6QAF8QL5BBQGeFF15wUcMxUmimns9LnP/xcjVx67iRE0u7aMU/QMXtD+cdmSG
tlWLYryG4ciDHinVPm4GKwlKUk8HgTl1VY4gifBrxs0bwLj2U53CG4lro2UG2EQXNiJvlwmSlreQ
Y6eD1uXNJlGaJZgLF9ZgZUDgR19VeeFvFKavqVTNQTG4zmXcRNoxhlG/RY4SMXRTBrrV6iEiI9H5
ktjGLhFwiHxk5PLJz70iCXooJFuvT3ZKV5f7aiguUNbRfLyIGEUg0lIFygDnH6k9EON5byJ5JGHK
wPLJIzzOe/ObpA+MSZqrTH6ZaTl0WRuJSH3V6ii9+bKK0FdaMMw5m1qtvc/QuyOEaGiXDZo7BaOm
NtdDo9RyL0DybiYOO74TmW00QYpExzfoMjmCA642/h/qzmxHciPbsr/SH3Cp5mQcXkn6FPMckflC
RGZGciaNRuP49Xd5SwUoQxeqUj91FwRBKCmD4U7S7Ng++6wd29A0D6DyM3rkgfFY5QsLF0OCpKvP
nnzZVNl/UbS3zStYDOlH7fSj9ZhDgYDgI/1t3yGlpPFW+F9VMW01FMLCtfctSC5ickGuCq8Mnt1u
+Kkc42enPedxDtMgCRisZFDDCWAyadm8h47UzA7XZQ8vWoc3yvVHKpAmeIHZY5QJ/9a4wIZ9sAKS
kNh3u0fXHdTB58iw70GuPoiSR6UPGAYiuj0uR632JuNwAbUWHaausQn+ENB8NDf8Vhjeq0stuWeQ
B1xA5ue7bVnKj6DZ/CQgk+U0ruykaFDVEVyT3HEn+iO4u+25XWjYTc3X3rUJPk5BjfoIZZQQ1VUb
Uok1G/P7xE9YzRef2IvIL4orV2yPTOAwI0/4wXupxU1ZaXU31FV2ok65V26/rz15w8zKh92FNK7a
h94MP4jUeSgW97tT2QcDmNpx7jb7Cgb30xzMp7r271KO1AxaWSd40gN6GbCUoQdo4ubeSWXM+DKn
iCjr21WsBDX9bCa1m4ODqLdvS5meu/Ez0G4/1CVk+NwbHtalt/A6Ft0MFXHsGnKAfS2gwVTFd58K
9t5GEHmi6YCsk2sPqpC9ZvcYPKCPmvUcd75dJ9viNI9p45TRFi6wAPGdXDA6n+1mJrJvQ7GuyOyh
mihzi9S7ZBDZ8Nj1sjMc05jvZ5ii6z6sTSPJPVU+ZCP/ydnZqqz12pylcRzCsjgGcuO0kNfsrg2J
bycjq407f+u8IOZIud24NWFL4OgyjlxQAwkL7W5yGl2xQ3DonXseZPZlAbEBtgSps5wXDyNVzlIs
kFoG5mR8TDJ0rxB+ogmYwM5xa1bhRubHak6ZoElLpNCWGywK1h/2Xqe/LLUNXy3IlutGu2RAFG/A
gvkihnYxTu1aU0E03kGl4xKD7SfKi3le606CU8ZqGjzUm26TdnxrgWqwmYyPTbGZO3/cmqPnpGof
BJAUMuFftI2eL3LHgYTBHPh93ttXtdszOD9uYG2z/pXxQuehZ0w5AhQ5JC38h2uvh/Dgzn0b+2Xd
HAj5yk7CNtJDZ4Yb0YxkVfhFYF/n1mLv+8ZzD1gcemgQfn9fNjzeG4S68/DkTGWxXE+iuAdgAv9A
z8Zpllt9nZIKBWq2DcsdLNem2utiah42vfwYy846ziNIMpITma9l8iin4h6N9krw2oGWGQYRF1g5
nn175pXNsvDBWufqdQSwZe90OmXujjj64UkFpAlwpgrd8w9o/KuscPlbVWT3RWq3S7x4rdytKtyS
3GJFMDbLi7P8PBHhtm8Z1KIbCzZrBsTFgHfbFsHA2L9BJEEAA7epuVtpbV4wMw2Hado4sGIrqQLZ
3sGl8DlGltkddMKQwfC2eRBi0/tcmVvcMzocN+eYDTVZWwLugMcOtkf/gxHR7lVoUc+RXliHogyJ
we0K+HuzSJ2XpQ+sQ1d61ePUr2YC8Ubs9abqEzDa6roo3SceBoqfUa/mxWYMfbNT8gzQX4z+RC50
sUN67difS+5v3g9jxPnDPX+WPDLSZbnFeBQ8KmDcI6fUIXg7z69fDnOg0TukvB4xS8YMdK9PwSZo
ho2L8S3d1jUmvqf4aWkveENwLU9wxJan/+pE04OlCOyoEBaTuQUktxy8yhG+nhUXvvluBeV8+V8A
p7YSoQN8jxNOR7Mnm2dlHvVGlt5NWYxp7HthRrVQ3HPsLG+sxfrDY/GPBLqnruGvz5rbL1rdf6bh
HT66s/o1fP5R/y/Kdy5Njf/9L4HsL/Ldc6Xei/bjF+nu/Cd+l+5c87ezQwCTLLIYYQ7nvsHv0p1t
/0beEa5OjLsuhlaTLs0f0p2wf+PfWCQ/cdPMX6U79zd6HmdjPZNYGG/5ef/6zf4D6e6zIo9iyNkF
Ay8RGgT7fA4nb1iQsUOrOSkrO7zICHO5QC77d6bS//EqOAr4iPgJsAz/KiL7hQyaQm5zYqQFzjGT
Hfu46Gb99qev/Y8P94sO+UmF5BshqYOhO8RQXoLgk+zPqVDSK2YyGFIHtMzc7Jg9yIxjqPziwh/b
4dloh+2yq6zy37VR/pJhdb42w6c46M3AxKPxqR/dgLgFKtfB3sg4v32re3QUSIQQCVRkTG2z7fRa
4AoCjlwviR+E2Yu2lPWlRfhJE2p40B7G6NRLnBm+ne0aZXbtDWboXPw7A9Ff74ZrYsLC+06Pljt/
7i78qWXBpPRUecxIJBZwqQebjmx28kygI/9wvgZpmTYW0jN3nEbW54ZZOdjBPENwg0hVaSpUhzbw
ra2bfr4OutlTIy3CaSvfcng7LJ1//yz85UPi1WTwjNhk/iLQ/NxA/NOHHLUurd4pg8QfYJBu+epf
cqZX/7ARw+vsYSDhtmOPYu7z01VoMZWMzPZWQl7G8GXyOLhPwpEvotje/v7znH/Sn1tnXIkeDL4c
m4FZNMZPN02soWyYE7aSorc4VrReygFzQlWFNG5c1pXo1n/+DeIAxy1Jrg+houJT56cYR3e0GdRO
BMf+Y+5NM6VAZ/xDu+B5QSRJ26cnGNDWsD69N+AeXQXMxyHKBhAynJtqj9DJ+XcpnJNt9i9Ot9Z3
f/9dfu7Zfb7mp3WiYYx+dTeuaQf9uYRMt8Sq+u/gC7xXHVROhNrg/8PBRAbnWGLpkDAKYrKmf2p9
+tkC3wR+A9c00oup3PQdCYLLRWV0FF6inDlE0ued093ff9a/Pjf0kgkcYWniAUVk+fU9IBiEMf5e
24CQ+/oBtkf+XhMtHLH8+qAHvKb6N8ac84P4y4PKCsj/aL5ieYDsyqb25xcP1xQDfL0QiaUDeWuF
kuTAERo8IOCgNE5//+mYg/jkscDqCfKRC5FPbTL5+Xnw3+p6ucLBmpLBQxs/jMNWthcSqt32WjKP
iTjNh0z3GXxaGvYaJTyy05XTNRG14ZGsgd56XyAVQ6HIqmpSWGpQmy5IG1uNPWp176NorFBJlkXS
6Me665LnpUTq7VqaG9OBZc2aGfgcFuc4jueGxaSKGeIEkqiKG+ZF5K0aSA64XCdwzBfzxknjNdgW
mmA6q+Nhc05hnYfWzmnIBop6QJf2kZ7yor+5BfzqaA3Wubua6b14R7z4oXVReqnx3WK+x0wKOmBv
zNb64oQMuekoFDm8C4Ftk5hV3cHyAJgIA3udKp72SYXToSB1bIvSRpJ15NRyrK5LMxyHCAmIZIXM
EOUdEaXzBKPVDqY7owLeu+9tX77JtTKMPZWokHtyPNzgyvXhr0e1MgMZW8rMb8/5dM6RuJLhJYXG
7SO4ZBVQfg7Ua/ad1dFd3J20M3vN4zQder5aOdvVPERq891nbZJsAwBv3fgKdYuW1OnUPmOsAjuL
NzqwL+tCx+cQcpAhU6qrJac4G3LIJZie4GgvI+BalzYKipfjpveh1LN5MFcr/IoyqEdJh2iiM2TO
s4JcBvIvsB7J47Cse7cX5XBo1rWxD1vvagldceu6bAfGQs/HZQtBH5ItM5ERAnLurBUCFnuCNr+0
EYRMB06RF2TzrtPaM3aOVdY496F/VViQh3Y7Mb7EQcMya/45VZ5bJiMcXzTusrVeSzJlKrDFlbgc
Bu57HjmbIYertCzCJ/SyzoJrmY4O+LSpfwlSuE9RTns6jBfijqobIUtyBhFc0lPqsgFGdD9qZui1
9B6VSkETpg44/EvWdYqNRqLBJa0abForqhXvqh0omPogaEApSkcGb73W7kfaQjaJm3WbrL1p1E0R
243Z46Mql/5l0o7xhLa+VHvHMVqA8khiEA+riXkVuMhwY5oMw1l8fmx+8uR3BXKpnBhmGdL0pRqn
XkaLNyoIhh4w54RoPV4LOBTFRbcJmh3LpCVYXwu2mQF+sE8MXiKH1wqB4OC3XQZXr1X8kMqghZUN
NngsqDj9N4fMgPCmKDswJI3trejHQUWeRDlOkNO2LQeuPs+p9SM0RkIbXRmsC48XAz3wH1P9XQA/
MuPAhwuaEP7By0Ai6doxPetwXubeVeuxyEFoQLpvDWBuTiBpCrj2Nt5KCqs5IWdcujigeG+eGkZI
sgc2wbLY04Yjr4j9rb9Z03DKYdbqBqTUbL4ZU1/eBhZZlYexWGB4ZbAjixNRWfMCDMewg2c80+YF
r675BW1uzTi6GvZjC54m/FrZkJ/2fe4KI4/PxuTwK7oA8UDOYKb0CCerxR6FvlMNNIwkILz80E9u
QxC6OatXy23UcOf4oxouC6JyHicnE/nJhE7MUXvUKUTTc/S12e+DlbHlk2PXJlEU7ZiXV7Kmytsr
ex3suz4r/OFh9jvb7UEbkJJJtnvvQB9ri0r9KKsKnJPRF2V75N1sa/pqgxt8ZB4C1r6mNiVpbUyJ
UhhXY8ljY543A+aZHNoHPzQ8xIiGtFN0CYIwlJ81ByRT82sRGG4brxZefNpLQ3VPJ8FWiZXK6oEi
2nzJN1c3uz6QIgn9RpUJaNj+AqKR+YU8kuXDg8X5s6UKcA5C9fmtXIJC3jVm03+jgyW/is6Z7+1K
hkPsZn3wbI5avJiKecfIZ35t50O+Jj7M8IOHsg6NHzLstrdhdmCyrhwRy53UYvAvunRhcp7Fc0qY
ZF55lkwBUjJzsvIITr1ojo5EYDda30narbQ3COTlPO3VOnRA2as8pI9ZhGgHhPAEdSSDVF5VxII8
+VXGisWMPp1HpEJ3l5n57AFAEs3LbM4sq2QBbelBYygYYEgLklEEAQMfc1gA/rJDZbxkfWXfASQ2
HIC6Yw3nSjn2B0E/ot3bPcjhi5IRqCO8pjGLxqzjbU91UB+7qkjVaaAJ9z5XAXh/mwGat8GqwfE3
jNXrRJbrcjO6cruvh8JQMZG/Pm0F4YH3lZljbrvGTLGAWm1td9zusvtoiBl5dxjrLoCkDwhvPTr5
kNTCRRydNph7h9rEggCRuaQzheNBPc2mJuPGGp3p/Xxrv9fUKRRYKPBk4Rh80sjyihnOjKjG65ls
g4DErcWlndQ6zFSUQ3Z35kNBZmvX/G0VfH5U7HJoUZJnM4/tRfV2kleKDJ0MyfpuM7ZeJXpgCOM4
AcrE/x+6PTu4j7WO/K/C+EZQ4iwJ/uxCErzIGfR21eq0X7VN9/hmRZEbk95lD3kyyfE1GGic6ut2
Hi1rl7cAFFuzdNKjP7TFR460Xcat4dPVcVohv3st9gXiJCAtHQa+0Z9lAO0eaNlaoSt6rcsdpZuz
YzgmSw8LfaAzkHG9TYOZHlrvh7RNwnVlxLtrvPrVJvgIoDJpC1Mi0vmMnaa5t8WlpmSOAA4JCFli
lhAorZnQJB9/zN2ipJPHsMOt9yEzIZRZZmEuwOoqINf2BoCqrtv0rcOmadP97mwJVHFxnrfZMsi8
wPhE31yP3bthtEBfBPM9cN+VPa2RLhbCuTxFqlxg12m2V2GhHgha2vKEswvcZiA+3Xwg0gDmrJQY
TxMhbIyhFXNCe4NQiDHmDekvaKI3605ZgLsil5LnW8Gi+BCwObdJQ4d8i6ZgBiatIPuDCqb60ju9
BSybFtPMKioChoz3g7uZ+jQZ2m8Au1fulzqYBnoB0NjwGGQ2w6FDusLoSzfI/RG/oEmWJdCy40KX
AjIf8WyntCUvPF4QDIhOLjZp3swZ3MukkBV3tdI6f/CpS41kTmF3x4ut1ikhs1XuHMV88p50iulb
GUwVJSvtJnIovdLDF6MxgsRp4YGDd3MCpWjI0ReMlKqym5IJgfmoodHWyUCguwP1WFqnopU2NaSs
gO+dO1Ff6tz1CCBomnw6zp6vH8jya/UFUFaE1nB28xc5nRt8xDQBMzXs3Lnt5di6AEG8zDv6DmDa
HfmbFMCFNRSv85ZO7wqCfrBrrSLwE5cR3Z9pU0pw+EBi83himf45iTZ89OoxhNctPVgpg1Qvk2NW
L5opIMlqQkpPlIMOO+hwEGfvk582fHzPw+07ruoFIZ5ppMUf5belo6XVFtP0PCi5BdTjUh79TvOh
lSyEF1ciAObvz1mIicgNg2QjTootufLaexhp5QCxTeY66qE4kTY2kfcrFrO96Axv84j9tsgmMSbp
v4DSkdD61gyyZG1t4byzgYCeu/WK2lQgb+AeGWzCaV0afzlvGsDphNntecQpHZBgAZgGbjLDe9db
ZYguQd/CU7EBg1vjCcBYESnKOEye2hzmOBCTDC9W0M3Tzko977H1IU8epCXaa6xI25uiwoOZsNDc
xc8TUtDZCN7I0Rvwajqj7Wu6pkBuG1JJb7idPW3OkvY0jOXcvvf0sH7Nt1bRNpnq5lFPpflo22v7
zA5EooUz6/SDGLuehiesvbuQmeOGRmGlDJ41EpCCVBPpGBKR/gJZqOhBmjIUHFNiL9+nvGlvXEJA
OHNwY8H1bcUw7KbFyCmAs0WM1Io5ITEQ/dqThD3GAUB0NlxBj6BVTliL/UoimqAJQ/cpozoGSMOv
37UncmJ4dVIK1vuNFVLxSEwkA4ZhkT6u7sgmUi91RuqBa/e7whrlT4v/uyCvZ+m/uZ49TZGXOzCe
y5QjAaBgjF/9sME01DqUj1D55N7vUpccm3GjAmE81SH/PdNmEZPqN3+hjUS8Stj24toA/94m0zB3
j3TbDRZnWRDj5NKMUwAR3ay5SB1wF9HCUvQ8yTL/FhC7tRzPU8S3LY3f/JIlsvkyEAPcHfS8BI91
yjYGGLYbv2oFbSkystk5zMMCOsbtuvSFpJalOpEv27yG5tmjqNPS0pGpXeNK9itraFPO4UPdcHpN
SJcgyJzCFoPQRD1N1VQxoUCeX0ZzbfZg5bPFCLwQqs6sN2/Ih5OofZb7XKpOw5PH27tbOSx+lIqT
VmTaHFx3SwZwcVdChxyOG+Aeahqjr8EkSN3htuEoG0142JbIW1wyPix/acx4o+N7IOcjB/2KcbqI
QdL4+UHRTEpph1oOxjpAspGYA/GFusW1E4vssdsuBVaEfwVbIuluhJFHNpXAJZ4gekflkJZtVMzW
kN7jOiNqE6vZ/GXCnfJUcViqWVnL9mZUltffIAuGLDAKgjTLg91QUeFDkruRI2rJbRsIfdJ6Gxdk
oa7/WhA6M/DJiMhjmdTMA0zlrFUsxqB5Is3LfTJH0xBRoAPnMa8ypsgsWptwqAKKRk7nQ0hc+joW
72D/PdzpYb3hcgk5ngVNwJI+Cp70qEhDTYuKGM2f3iJy7hwhMXvadtXXXhTTB82npd0DH2Vr4n4Y
4rAMBbzr6QwKjzpRYYKYtUngTUkz65asWGIvoP+vYdS5IyjalEMrQFp7tZv9+ZN+kPsy5XFe4gmw
RNflF3CezN05WtaJa84XVUxyRvlRGDNSY9NSAkegzDdIq5lbebEPOlpF9rzWV452MeCMtXMFCN43
4saUZ3A1A6bvttUYV5Na9JcpM4uzO4vlhCSLUj/Q1xbuOXMsL/eTbZVmAgCh5otcs67de1qm3ygP
yEmj2CeIJDU8fo8SqjsD8Yr3IfIAvtz4fuU/GqI1nke/7t+Bsm7s7E6RPY3N+TRD6spIDoZKvceF
IioHcVHgaWnaOnQO4RTycygOUC1WDiU/7MHN3+A4y+fUtwv0/LpI9TGr7IBQ7GGz5Pn8NBA7Gnib
PnFIpbxUNmk4lE1UHQc56+YJPGfVxGUjxBFCittjWwkJ7TV1pi8hGoxkVkBzoClBkLa9msV8ZEXd
gKxjnjPiDOPSw+xVvbUrdA0lbm1F/1BVM9ElteuQ/tkLQCxRtm3Zlvij25XR2mcUoAaZEvct2NYw
5tBG0nSqWYd3RtAV5HMak8gOoxjkLZR/+0uoz712WxoUj6zLpGUF44i8JNFQrsZm7YwDoNwR/4Gb
W0Sfui1sWxJ0XXUkcLwI3skZEzZUWmbTomXu3NdJdZ3EmTDj/sFFk2PrcUR5u4yB6HeIWFu960O9
5EnfNOGpWHXoJYoo1BEL9TK9aL9EqnH1ZL2P1KeMykObyKNR8mxetKQeZMcJUOyAqduo9uPCgxeT
3RF6OKIbKP4NKa78F0T4cIh3oBYvMhOxAAHgnIQiA33XOkb+3m8Vl2mrqQkv1RB2xpHcJZInutDj
wXKnkSvMq4S4n7e5J45OuvHV4glsm8hRoS72nAiH6wKHbnOaQ4y+ONoa9jhdahlGmpQy3Dt9P297
VWj8KG4mAjtpQozTGbdv2pduj9HKG3hWdkwgBfLNRKwq902bszIvxkJGzELIuhefR5Gh0oLgPljl
4HmR158jDpVM7SCxwWE/8wZvYu/goL/PO0ImjoojlIc5NlVhpIQ0yXcAS/xRWZ3zxmFjXVkq9Pbd
1Z64YAx8sdj2Mu9NuKv/qkpbfQfCjJl/cvOQoMllFh+ox/gutJsVeN2pVta9P9vjj9lfoNhTqPdf
wtazsBdKgE4AiYJndq3Ox9rNc3qYpqm7p8dh+tewzOWzJuQRIxjd7Lsai88bukYK7d/INYV0Pwxj
MlhD3uOlO+/7Bni/DjgyQQmRkAWA4IDTxfctlUgycKBJaJPkssXp0q0isQnckfspyNxvTmmmj0OA
7yRu/NQU11swdPW+hGrz1XdWksgtTZI268LkzMeK5KTibijQCkk6ylWXOP7g28dC4wOLPJZZIGaO
bEWypW1Jf4v3987ebN6IsfLkT8Cm43R0PCxXEVsqke5Tlxd5XJrb1DwbVdk9rz29HAYXNFxrpV18
boBS20QLDqHHydc+VPSZcQY8R6W86hZCnyJ3nsJz9AIdBnQ/SRCKJ5isQ2ez/avRrclGtfFXpUlm
4E0/+8WLe+WhnEfumOG61lZaved1ao/7iZdwxZgsQF4s0gtezSZcstiwidiElJ9NXLgjJCQqhsa7
XbcgcI+1i/LBQ5Rnr6GBuBOPa4f1BE0PyW0gs/AHvQZlJTWrwRmsLF2VtF1dfilgkFNgDiVZXbgS
sHN2NsjkI0vz9BZg8chwl4mW+ttEeoLhIlIrqqElppFIe/na9V33wZy29Vi2gU533pjP3MxzjsNo
D/0zK+YEM8gXmpN8jRO2ZIEm53movtmr01EIkGCQHdaGY8/OJfXkLSUFvoxHUr+GGBryeC36wMQm
WYW9t5urs3RidKLg59G0XPm93DQ9CSRg1K6mM7JjASQXO6zhZG+O0/Z3IehFFSMJpOTjtsT9Yfop
78KltF1ku9Y+ZiThhXvXmpobLNXNsC8NKw0jEi+CZ7+cV97iwemDeEC9wv6vazvYd1465Duk+42K
htDNYM+pKr3KzRaApsgyPVyUjezeUmRWIoFSO/9phpld71vbwPe+hLV8cum5ctNIy/6aapG28caX
0O0l0h9RDHPNNK7ThXhxtjL4PofOdA48yppXE4dKmsjJqp6LqVPNzrJb+kUDY7N+rAvDf56WqmfX
Z31Y9rVjVd9pNiMilQw/GLFStdiuuoqsYJ4Yu/3arithBqIwnf7bJN0t3eneR2hmpQyzu458jfrU
zcb84YhR/7CIH6widho1XpAkxVlhMGYj3GPVtW5dx5/IS7JmDPlkHFVL0veh4KCDanGtWCdIiwJj
dfRdnNNXLvszI3gYluNz8srJmcdJs3goQKROFvRQsVN0W8ML2tfSLEgMTQnouC09KR4AtdvfTaQw
9KTFN77lQ8dJyRXYug4Q2DQSh+XLnwMR9kZCKyC7IdiMg5cYHPtIU7uWF3bvBZfZOvYEJEp5ziZE
uv0ISVZgfRpJSDQA6adxM9RYnxlEqL5hWi8X3qeuRd0fOxo6DEkL2BsEC/rghhyW2ZUSkVBBresg
4twWUALir9JHSEH+heHV/Y9SmHnBOkrvgFVzLrAvBdylPaEvoo1bJPOekje1issV/cxOps0vvuA7
52HhxDZ3RJMOvMXMouhbV9jr18VzQ456TsjrSymKEQwV/zwgQLPWQPBZ1VMubffDbrcCNLscFiBV
jjXBjXdmxUbQMT3VM9bx4OQj1UXqbmQ9GXDckTwyHovYYeHARk87cyXm1dvKE102cTs7emIobCZE
kNAulEXYPQEKAQa+zd5RO0gRgX93An6VfM5ic9zCp7lpsjS2U4T7yKNm9C6lpwrSlkISYk56CMQN
jADzzjo/25RYbLhJr6WFJEscDReiKTzTGpLial4ISYm6VmzGrWM0Ns5Fx0vbaK5W3uhadba5s4yA
t9ZRpOEe8pw2JY7lNGV5Ys5+3smhRhoPOzSZqAs6RTxoiaZxxZg8YqG22R6vK3RRI+lQ37ak8ab2
S8NQrhEzl2UVDB456p56xOgIr3KpvnxipJ5hgIkcm78Ars+vxNyNxZvSHQaGBOq72SZ9axfg5RSx
jxhsRmsqEUDSGmlnj+ljcBGwZObFZabKNA64wVl0flGILDAwHzFCs400PWYkr5g/Ff4MwxXKn/aZ
bYtUp/wTQ16c1CfOptcWiSt2kuIxYvWSqxrixp6c+kDEBNvAFJ4DcSrpjSed28Yt2kmDokYKTxYr
snm7OOyL/MPdVDOcY+gIPA0U5+o9J08MqCaEXSu2GAToIq3U+sR72xg7y8WLexw3VoW99M30tqgd
98bsnO7bRDNggwljEmDqlpXkZJcuRC/UG6VQbIFf6hLBO5cyRUJPah+m0lhZ49b0QdRpyEwYUXzn
VbzsnMjPHI6u5hSaDGA4i7+nlOEUbRLDalxQBvvWoZ0KM38yEbT198KkHNtLZyWn0WgwgqPvcNXq
tpOtpw4U+4j0HapnczkDy8C0bbsY1LH1dy4DShzL9nIe1GWg8+mVPVPbNAQY2CHh2jOJiS37ujwy
YDXegtQ7e2z56P2DCYGIYo51i1GWzJ/esASgIm+0wZg0tOvAIiyxrArCsdml3T2pFH6w25iC21Pu
L1bsmXXDrERr6AdcS8XXoSsKZNkauTbq+2FmNS+oVkFnNo+NJjUKy8uaXbuZC1mZcjY39gNdgXzf
WK1XMQPUhmOEAZqzO2lO5FQuHOEYCixDIHZNYBPYfE5OZuYpb1JvvwAw/mL4/mAm3UisMfL+5H1R
kiEPOgeFqRkd7ULyy8tGqxNXrr+EhKVfTv1Af5YI6fJnuHbV21LgqyPWrh6/h2KU6genGMxYe+LG
hfulY7VqztkbCMg9SYZ4OpmNC9kiNuIqssSrF0vGYdmp9QJtDIil8kYaiKnfQssmI5NMDH9h3oy2
Od1Egl6LYPqJpxn8QD8ohFdmYbL0iVZErjlTzeqdmTHWD4OR1yyyyxQbMFE4TDRx1gyMuA/TTZBH
WrrHzID0j5IcFsHOVJiXdiU75WMblNS/qE7jCQBhS+CAWdYvWz4ObYInrRsI/sh9B26a1Rdxzwax
Pa6F5SwHNw947dOUIIjE3QxzRbP3ZH7RKXqRCfOrWY526+V1oozerPZVPTrGSc4ivAso9pqdzwSc
R8xQXqYCtzHwTaI2M0qs9zCETvciCVaD4eHleMcxFiCcUqfbkuN7GjS3RV+O2Jd93o2zTF2T6hyq
FMV12s5cUjW0DjmCZPUQGep4bCui7YxtbxUzzHUkDW++mOdxwWXRVOE+lWxm9Ilc5ofBPnJoWEjo
yuPaIMTepke4jSf+1tJPDgjxU20kEEX44lYLc/05RPe8TDN0cMHXJZkoIiiME01H0xygNc2CSEpv
+KHZph4N/MicCQ1nnWIrXyShG6srTvCgtb8zdD+iL7bp0iSkT0qFkGsyvuAMFgCqqkLIZ4hyoYcq
WhXMl4aYWN/mkNjegzUWZXhh0eS+3ogjIQPWJ2Ck7UnFjL2q6cODXTbwLNx+zPAD56BjOUeWyO8j
bNcDKGmPH+5W3fYscWiXx7zznDwZrT5UiM48l8upr2rvO3Oz4Xer1/MWMexozyHKm9F515wdGPNi
0hLhKZSm3zwLNP78LquWWv4k7UwdqmEum5u5pgVwmtBLcYUv9AR22vXzWySmQe/QUYwssgz0uoxg
73psX1aOr4Belm3wsVAT8v2Q2st8DhqfSMxkNycKq1DYB4jfJGsm1qOgs3se87KvwDVQym/oW+bB
oaOY3y6qcMNd7vq9fLPZFNs7xwh7gwkxrB8x0gUqoFN4/e++sH/kb/7PzMv//wEI/uSr+ouB+Sn/
+F/Re/7evA+/mJixbv3uYcZx+htOH/YhEQJ7YZQZm9nvJmYjMH/D52UBY6FJYePFwhD2h4vZ9n+z
HS88GyPd8585/6s/AAS2+Rs/BjuX77uYozE1/t+7mMkzsC2affATgWoBM/zsYhZqRiu3hDyE+UT8
tUMkZKs8uf/Tl/I/2It/tQ3+6yqYSjG20UM84xT+7GzL2GxpXzjykKVEImuOb/ibGhLTKTIRHDi9
txzk//6av9pY/7imawFU4oukRffJOU1ts22MkshDg7aP8WFQsWEy3/73VznfiD+Z9n6/jPN/8pBN
z6eF+MmFSR9fDyNZpQe4iX2WuDgkvYREoS7pzFA3SWZ15lmMK7KrtdY0bbfMqC+cti3Enq1KkCHU
L3Y01s23gtWGHbalsngsPe2MB1v6LvLvOhhXa96SJDlaTJ3vRxB95eXZEno9QkC9lVZTH4l9Nf6N
DfkTkur84c7lvx+6OM88gYf21/vGnFdIVvB/k3ZePW5b4br+Q5sA+yJvJUqUpo89rjeE48TsvfPX
74eTAxyLIkQ4OxfORRwscdWvvOU9MpZ0TFJVf9zpWaDuUytQP7UmdYaxLzDwbmzvGFVyd9J1HrER
FTp4q6XY0uVfeJz8+4N0RbHxiQGajKTQ5Q8ybapBFnJCLsUr8w6FuuFbOMz8LbSjP4/YDb9IkxaD
w8M+YrAyzZHAxN3fXvLrjaUaEMtAC9nIisBNuPwNBqTwrstE5qIo0H8JzTp9pDmzhSG+2lfoN6LP
hG0M8F6EeBZfKoVyJvu9n7hh0Y17HHyTOyoL1KYAgGzs4avTyeWDGiPyIzYD4Xlw+UG60ahKLWeB
q6dZeZ8OzfClAUhNiTDPPkHol/5W/Ap3xj+cRkYVuqHN/A2hIjd0OepYaOXIvkEn0QhwgZWjIblr
gVedbg9zNY+CrYIZBtPJslFJvxyGAl9XKo1SuqEtrLuAmgi+q5yeJqFmdHuoq43xPpQOFwSwMojh
xS1HMSTWh7onswev/BZ4+n0tiWoDJHyJSuYEMAjrBEuZOonBH5ffE5Hs9FpUFC5tLnRRmiE+qfic
PQPrqx4TOoB/enULBHJQ70KiCb0Tg9fm4uqm7MQzRTLi5lb/omrhA17xiIRI3SGFp2wgGfZH4Pn3
D0TOkiF5jpCK15ezyC04ZabFvW1hKw+sy3MyqBx/vlaMMpN3TB14ubaYRigt8B81UbhKRpV3Utv6
oChe+l9GYQLBMs4qV+96hb9RKQSNeEOQELh9VXqHMer/GkjzNwZ5l9z8/7jx/zdjnGDCAooVyIBe
LpEHHq5kV/ItdEVoGPXZXlWoflWT8jlVRvPB8qL4VKoTEKykDYEjZ/jt9qjA/vH+x9wGiOW8URA2
nc/Hb1+rAnwwVI+V6wtEXmragscJqv7Ghlzwhf79XAGeGrVTHXbz8nNDchiL7IqQBWdQBALUhgZG
B3yk/zim3VtQ4iceUq/R5Nz1w/KMxu136MdAXCscI3PFk3a2v0VnWTn7s4ITZ3/mC5C1XH67bvix
Z6CU4I5a+yZ5qnTUy3ErjFobZDZi42EwyYyWzBzNqKljVAxSFE3mSpCj9vgC+Bv7aeXGxMaOuAEN
OK75d9rAb8tY11acR+VQuF6VySdqT+EbmU2JtpGINi7nSwbCv0vJQy6rwAlxLnuPP34bCq1pD0Zz
W7hdjr6kl1npAV2uzCnUqNi3AJN3UDyBnsmII9zeq9eHBq4ZdDpchGAJ8votHj0Pl+JIxxjVNfu6
+xa1RnYHFFhyixbxFI3o7L4Vff5PzQ5+7NMYQ3YdhQG4Q+HGfr660BGIRiRO5X5AcJa44nLnSLKp
5XQ3sVX3y1+0rQG7UqM8eA1WDKC8441DevXYzymDMctSw6uc6R+Xw9We5ddpImVupKcRdPysJF+m
oR0/RR5AfZo0HjqNqBZ9uj3hV3uXcW1iGRk1PI7uUlezMUyq832buT3Z0qMpOLXoUBgbr+NMFr0M
x+dhiMPJuBB04+W//Lxh1hwc2jF1k1ZqPgHJH8/2mLQnr0ql+7EoO1DVY4/6UxC4jSSSJ1FbGgRl
ggGzTadvTNx41i2axvvE6M3CwV0d9cMxt98ACHwFPT2+xhLPILlL55pqzSLFZXm2QbI4A8zmOzTS
ZlT40NLXMNpXTaBaHPuA5rKkk+8zrAnQAsE51cKX6IBADe1xKwvdpuFOiv0Wc8pkiJ+KFLgcXfvu
8MfLgLAjTFKyR/5ZBq+otSa9itaJi5K94aQyIXoZdd9uD6Ks7GlGEYRbEEoVUszLVehVCe+eeMgQ
GEh++kX4PJgm6BMIN3tEH0Mn7rKXQJM+IiYN6glnlN4zXWDRR5UiIDDmuW9bgSbDf3wjuri6cch2
oW/iwkbOzSW6iC6gqHe5VU5sf9guZ1yoK4gT9FdUNaJwqvicAJVbQA8Va+PgXV2ri5EXc2KUdmQB
C8nctE/7fdsZPdiJUTi0hPL/ssi4jhAhmhzxq5gXfDfaFX3mWtVgHDKzDNAEAKd8e5VXTjQKicos
bimjMr9M6mOt0LxImk903SIvlrKu2uR9/vNBoFDioYKnBkHv4roCDlYCiJYQiaDF5kytKnZ53ysb
a7O2K6hLYAogyxrJwmJtTK3yhVdErA3BxdGz9Phr4PWIzAFFfIyi3rzDxgT1uAqexH+YReBVYMt4
jGSo65dHpYvpFSTZkLpBpoefEbXLHKnqjdPtaVw7kLYuZmY3yobGkkM5gayGYI/OFpxp854mZv/E
rRhAuQ71feXrwY/b461MKAtG8YUBjbl6cPlVFDCHEgZs6kpdLbnGLNlYdb7mRrmFwXWbtQ6oA96Z
DB/s2yPPgftFMMxghNtcPXDmycMWI9v4dXV93iXuNKYVnSpISVM7VShtVdFHk0U9+AKtSb8Oy11e
FMoGKXflUFwMP98Cv0U0LZsI/+s6cSUa8VSzS0DoZjVsRC8ry6mDcjEJm3jpTGMxSjx4auHVBqPY
unEaiDxPEYUm8PYgVAytajYulOtJnUmpOlkMbqs2qqeXXzXBJSoLmoUuNX7ZgV/ytedW+Aa5w0Ru
xuQNzAP9mU4N3e+hs863l/R6MymIrRKNQmGlpGMt8pueJneXm3LhRmX8zB1tO3orpGeaCQgdFhmE
iq6WnwSMm9vjatfTrKDsTKiEljy1WLG4fBSt7P0Q3yQXt/emfozTin4EamNCuh9o0SOShE6og29q
Wb8ObVA/kgYY9R5MipwfUn+wvwwJIPoWpHm2M8eKrlytABCCmSv96KMEmLAyjkNFp8KqUCdpZziT
oL9BTxJ0wL5oW9IW1Uetbj/0XaOAlozqz5nRtGcNQOT31hdhD0kD9gYd/tp6Js9x1BJIxjcQGhai
K3kffI+ttPrn9tRcb3MFWwTyL5533Cr1ecP8ts3BZiLb1EWFC6tM/lbzYsM3qfJvt0e5jlVnmQ6S
KWQ7qAYoi8caQLeWSmWTuxIFDs8fHpTetqBiZm/WCHFRrS174/a4LjBiPTLXFhkPZj335eWHlXJY
BzTQMxfrxfZspr13N8qQxzgf/p2tAuSGTZEdhrTwqL5UavRci34rSLv+7vlH8HwTpMw5ymLDp0Od
x2rtgfmz5+g8sbvyri0R5FUGfwJBLHzlXvas6e/b07328TyAbHTBlU3osAieTdMLfFBOqduEIj5G
uNU98fRLji6g/A2AZp7CILKAQwFVEHmdHaMymtzbP+L6qlFValyIJ2BnMnc5LhfAloIqlWGruFKm
FW8JGllnNC4Q6O5LcGd+EIPRreroPgqaHjhBLDbGX5+E337AYgfg4ZJ2paembqsN+WvZTNErUknx
Iex6yYkMo7j3TVkcpVhLAHfiXhMiobGxDa+P1+UkLI4Xfjyy8OAwuGXY/vCbzPpgAPrZeKPXBoEO
a75X9/j34lJvasrbnSrPu0wLXuoOigZsDe10ez3XR8HE9n1F2ViX6xnAYQZLQHwj4IA4jZKqL5U3
WhsP1HVRyFLpVVBiQyFKQfB7sW20zq4rHWyLGwDsgzbZBx+HemwcugjSYwN2GS3PoXvJPNL5DEE7
Qrsh/sfSEw3JPcl8ygoMMUGbxbPSbPTHQcHlj1vMQWsiHWwrNctp5ZOrJtn4KnmidW7P9PzoX0Y+
jILUCSApdDLI7RYzHfSzKiJTkOlF8knTyuxhKmOsivVgI8u+fhcZyQSth5c9dbhl6d4rMDcENZu6
4xQqe6vKtF0g7OBQhNX3RmRbOcDWcItrSVJ51XhcGE5OvL0GVM8xK987m5oVnW1PkjYmcnU8OjyY
alIitpe+b3Xj9yVycakr4wLzKdVyBQnNAPZaKRqq0rn3x9Ec0yksNKmQd8B0el7Y3x9TL0X5YGQ8
L2ulhwRZA0iuOmAacPuu6qEjeXujrHwfmkL0kDWiKppoi9slQ60g6IEBuUGYocEKKPhgGfmPSZnq
ezGl+fH2cO9V7sXG1MgQVeT0UZkyjPn3/PZ9kp+rsZdLMeQYGbZYFP9qCmvvoyCf+9mzJKP53SF3
oKBdGUnlXYgwp0hzp0IzXELUN6fXB7gnOobwTZO8OGpJ7hKKORiGBRtLP18Ty5+q8OCSPSCtQ2/q
8qd2Hr2HrqCDqCdC3lmUHzTtmU59sbdgWThppdgbizGf/asRTd5b7DY4uMuLS/g+toa2GbuaXPVI
5UtzhSpELaCOHn3UjlEWgwkZ0mbcuDJXLmZafjTfkLiB97ZM0To/nzIpH2J3BJ/kSEVUOqhJb7ng
vbvOL75P58PenRfoHhmLWEYS8tTnXhBDZsusfUJD6yiyoH4eGtS/+2oK71RPTD+SJtQcW2nlJ7kb
bDhzFSapemc9Ibiy5SK/clHq0CRmIAJNQfKny0WubUjl6KPGrsgN+axlDREOFDYHYNpWk3N1KG4S
8B+mRsNpMVSZdBbFXb4eCfDQhY1O4us36Rns9pfbp2xlObmvaKcSvM6ln8UDmKqlrFu1FZGreKmT
a7MydYyO5O1R5t+7WE18q+lAkNTjxbmsVtTyqCPKk0dw/tk5FjohH9uokx0wu5OblV3wdnu8lfnD
7oYBZ6ErQpTFVUVfvSMf1CLX9hX9jgbIcBT4SN9ZbfZnfuNUXyyEkPgy+h4yfZxl5N9KwEdDtYnc
IO0mXhnU56ZRU89oaugb7+f7DltMI86LCt3Hd2/zq8Wqlbxt4WBRhFf6NxCz+t7u4tw1iq5yqjit
T5VcyacJHYUj0kX6I8zZ7IziRX+vWYH3GoQ6BmpUxP7WhP/O7jH+qUa/czLwX44M7A9QHP0DLZGi
exNY237MvO45nlQPbYLB3tdjlfwpLIL5E0gIkjLTbcdp+PJUtTJEu3rimwaaHY7ZgaYdDcyMb2+I
6wuamiOCXIBAdB7NZXqgpF4dJl0RunkJpBYMonnoDKt18Q3IXdOUvGPJUh9vD3q9C+k18jrPX0Vj
TCwCEPDIDRYfQehSbYmPIW5+hzIHryNEt7HfV7IPsh7CuH/7+9YyKB+kKJDBpAZuW8Eb7FtLPypa
o961OajWPlDBqeZl82z0dBD63lb3pg/l/PbnXl8l9GcAhNGE0XjbltCTjtSuBI8UuhWQo6OR441i
DNBEbo+ycCmdDxzDQFijG8XzQNy+2DAt0lC6bQcujB2FEMCXlEMF28yRZkUIv0LINQEh8oBmLT4o
XuU/Qx387nswC6a+03Yjm/heG6fS3fhhc1nn8nRqXNkAODSDsjO/8vKHKfRe8MdS5zWQvLMUwl0q
B78+oQ+swiHNhqdMxV06jbrUSdRJnKYiN3ZTFU4HrwYhdfvnrG0+im6IGM53O7nN5a+Bc9jrJUhh
169N4xvqJDLEPBgDwRAbT7eHuo5FWHW+l3o08drVEQbWT2jUGLErs72pmNYFmk90rqARlzsEUeDG
4+mCDkm2VWpb2/fkLkDXBUpjsxrj5Veq6Gp1o1bGwHht6TAM8Me5QHXqLh3aG1PxoI/So2cgXDEW
o+paSA58vP3xK/NMToMJssUrSmi8uL9E37ZtoPoxUXiZHzR6dFAFsHWBH2RsHLCVSwzPKSwGkadl
rpftBlSwAnN8f9VUtb6TAtO6Q0MHzQHLig81YHEko7Bdvv19K6caUU8s0en/ykSbi30k0KIeo5in
dFQ1aGa4xDg0KTfjvbVpRDfUooajUYlfqrlC6bMyBOAiV9XF0zRE1vOYWvLZhhu3L5S4yXcRylXO
7HiIyZsUns1aG5021Otd5vkljU9LeqB1cK8USvH59hSs/jYAbtSVaP1xs11uskDz0YIYpsidEpw8
LL18QAoG6XYIRhualWuTzVsxt6Dx5JDF/N9/S3n0WEE6DskIVytNJF/MFD4rrDp0bW5/0XU8BoqO
DotATXUGuS42LcEYouJFRiim4Qbq6dDD9LD+J1LlZ+6tZGO0tX07d/rQh8AZF/jj5Vc1lSoHBlgi
lwzSO061Tswclohp61gwBcJPHDgn+sa+XVs0gAqkKEBRDWhQl4OiB2aX/WATcmbQjaAa+Ef8f6uj
1mlbfdP3vvTi5p9zAlyU6TMw3OJJku1QCXrZY4NI2EugrBtWzRMB6INnqAe8106RUZ7rmNooPFut
Ex/kErZxXj9ZIdL2PlX3vnrSveGTKLrT7ZW+xuKC0UapEys7eMdgXxdFJNQZpJFgL3ITSp/7ONTF
3hygZwloHw5ipMYRT6HiaTLU/Mwn+ofWmzpXSK0JnAa3gY2fozHtV1NFGgXaiWCZRsDlspQ1MVFc
cZaibiwOoWwq90Na/UjaIn7x6/5DD4/SAQ1OYwDY6j42mwF7caM6IBpSH/FZ2ooM5wGvfhCyyWS0
M0hSXxzuDNyHrPZcPFEh9DNwDyznCrmEoiLjbJdqdI8D2/ySq8gzjVPxH4ImFoXCAUQ//DmXRZVO
iDyQO5bH7guSeXi4exSWzI3YZPUjBRUKENCaoJ5yOetenhH9ooDvcvmq2AhY5WfZgoFJNdrYJRz7
/WjB9ox6PX2qczzubq/6+1dcTTJpJp1VU9AhWWzCIUIU3EYX0i0TheQleEWnadeW5rnHHqbAFqzU
YBGwwGZrP2sZN5CNLCM1wbeqL9xJ8Y5QZ5ymVhBAAWoRxrgEJXeNHt/XYFL0LPqJ5s2D8LsHgIt7
qFWvctH/MsbiIUNjo1DDg2H4b34+vIyy/6Rk2h6MDFZLMArMBIsqBBcmW30ZhvhLWuY/56hVVCXy
e/IdkN0jqdyjZnE+xuYc4zcho+mIF8V9n80ZknWOy+LYa8YpMrt9EXr3g2/fmcCV+qY9tql6TiXl
pTDTs4wcK9Ku90EP3b0NntUY0xsG4xJMHN7ufW/mXxtJO3WW4eJVdPaUFj24vjxD/P14e01W70fB
hp/Lh4ayFNIWWuuXyDySt2b0Q0NtkI9pA4O5hWn4dnuotVeN5Au0GmU8jZbB5e4bQntq8aJ8vx6h
69qIC/ptsgXyXx8FbWLeMy5jaxEKlrgygkKTIzfz7fKuZyftTJw6/sMLjYknEefMJAAKd/kt5aAl
amL2kau3eGT4HqaIUjok59sztrI4HEQ09W2KChS/FjNWDEacZDRxIb2rOkijYpxVAT2ErbY6siuR
ACPRoaelM3tKz0nNbxGH0VV6EKEy5MI0nh4QdtERHM2ts5bHERYFRb6RK6ysEvEduilkxCTG2iLy
SCn1NS2ah25CFf6+7dvoCffyLWzz+ijck1Sr587s4r6jiNCmMlGkm6I0u0tSwzz4HW/u7VVaHQV2
vPxv4L/cC4IotU/muctwQrs3Q7tzyPfSjarP6l6g7gjXCwQOZLDLFeLFnlQY/JGLGb1/RFB1dHof
gxhD4Cl2+4MW0t7vuTUwN2FYNGhQ9loSd7oOZQ+pgdIRjVwPO/oZKXqyIqz7U6UUwTP6Cfl0CFUR
V0egYWgzQDM0+rtKTy20ywJvuheSrKMeM2Au7/Cyxl+qQC3f4sn+2/Cm6YC4jvEZS68yOcRCAqyX
jXbyqOBX1e3KQnT6XWsUqrHjbzQffblvJTjhfde7w2hGxPpCGf29Tmb3E3uj7BiHNtQz2dft7I4T
XyqvnlrZ+qHr0u4rAgRRu08Q7W7c0ujaWSARL4R9BovUTZARUPceagLfZPL2CBEWPT2nSqfSztSM
nwBS0F/UUjoKGXLTz1U5HlXk0cS+HmYxhpx+2gtGVhGuYZArvheNrc6/bxxQ4p74qWhDoppR4xX2
NSlk+QNWo5CyrKapvgQICv2FelST7QP0Y2yHNzv+ypE5839ms0WnoR80OTFaOKNG1OxtFWo2sqza
h4o0CCGLro/jfdaZfQA3V2DdNgozf61Af57aVCkip55a5YE5a6e7qoj8T2VslWdUtsuX1AyqQzvi
4CPySX0se6U9ysaYnuwQrvbeR24N5aJCoZopcFz6otWDRXPBk4LUub3dVvKCuXlFrYSmPSWdxc5G
usYrc9kI3dSgNFzY1j+tViODVUUvclW0d8jT6RuB0NqRJfAWXD0gHGnTXR6mKtAy8kpq6qJJJTQv
pQmbbTPYqGmuXaqcotmURBDoLi+51m+YT7rHbk+uRyyjGp07FcZwRLVvfJx6pTzensm1O4ISKr42
/EE4uUxA5F7u0RgNXa2hGmbFbD8dRTq3T61Pt0daWzPyRRnA1kxftBcTCDV8olg1hC6ufM1R8jXr
g5SNlNfTsXdLMr2/EhOtmduDrs0nZBhgNdSACV/nH/XbI5W0aueFaLkgOjuod+zP7qzhUI3l1PCT
/pq8sUlWZpMisQGmhTcKFPIiWsXdDNcAsyYLL4IUF21EQosi/HuCfrTxYWvZGUPN5mw8VLTy5v36
25dZ6lTVcU7Cb1pV+uYlPCayhaRTCZQG9b9S7BRgAAetjgIUFH3zvlKL+oDyXIBjtrzFRllZ3Itf
M0/M778mjUqkLehlDANqzznCk0aqp/iMxSCBYyk92zrX3e21XZ3s2fJkbvISuC3GbBruSRxjIxfD
eLTakApw2mI0jpPItY37ZmUb6XSuMQSAAkSjdhHrcO37Fq8bIe8UJydg6PLRj6Js35R6fZBravS3
P22FLEKj5rcBF2EIvpntoAIQdsUETs+PBqBHPmYWWoWsvpHVKArlnnTOowyp7wLVxyYR9gHa3EbQ
NR/KRfpFwRzABSUl6mvW4tCiL0GXBQ0WdyZ3OF3VFBSls++INsuHCGX2Q1PrpStXsXRSi3brOKnz
7bMcnkq9QeWVIgQsjsttBexpyCLUHF3IqfGsqXrIbWvfx+VDY7b/TMJEIyw84uD72eujM3iUBwI4
PAFsR2qKb4OSfxWqd07M9FnIqKcl7Zva2uPGoV95GZBVAtwAPhbk5pKF2UGN8tEy5c4262RfRZl9
iNu839jtK6PYhsI8UOLEhWcJlYuBvMuZ5NMjGdHdbVs1d2MrVja+ZWXjzTxjrmecuewZbH8543Ki
wVkPSZsrCQg1ziLpwYybGFOAwTvTDxYPthQVH/IMZRi5CoyDaqLsjpfyr9sn4PrEzY1Kkj7B3Uhn
ZHG4cYOtR+GVFP0CNX+IjTo/lXj2uqSE+Y+y1MTp/zbe/Ht+u8BkFGQrGYzHUYxIBuoRSK5hiv1D
GYwGZYCq3GC6vxPHL7e2Tt9BBjNOQZ7SxuJKUW02DQ0V/QgrKviAKPtkoFEQQ4L2rAZ3X0S++vap
LrriDZxGSC27NvK3EH2pBhk4rEWOpSKyWdV9rDoCsky7R2TFGtE5DHDMRi2qtw5Bh8jQfhprJNBr
zUjlXRd7ygev4LjskPZHWc9O8kh9sKqxLCmwtpGPklkl107dDtqPFrE2JB/TDE8YGSzy33YW9z8g
OKdfQ5GjiqKAp8h3uEJVHfL59XSuAmSbj1E9UXLHqcJK9npM2osCCXoxyOfLH2w6MsiOJiXeqFbm
xenJM/LS3odM1UOHbmrr+KaUkqVIxoTukG4UjjnYU7c3Sj9PHMzECihr6WCiU0R16nWIRRsexjH8
Ehs4D2OL7Q3JXniS/HXEJv4VawiUZopsGJJ7WmaDhdSh04uuVhDDM+XUMRHWBw3UpcMjvz5C8zat
9H08ZrG3j1tZ20LbrmAHCVlnzKlJhRWTl8XtrkpJBC5P2CgYqOdYQ8pnJ+mVjYI16rp7fRyrQ5yP
45GOgbfDsxkNSV0tOPRh+IwNVncX2tLkO1ndlog+bKHR3gvci60J2IK+mIDsOldfLs9ChCB6E5aW
faxFjRCxL+9BN6LliYhmHggF+XDrA/xGnYZZj9Yr/TqjaPkCrFrGDyYuGVgF3Rci+8jOPPzxMYXU
TDcJeY053VxEPaIoR8XjLTqihPPQT0ia7ipJfsWJU/+ioBS88Q5fPX/EqhS5FJn4WKU4tHj+/KaM
gqCcQldHWnnPjrL2UxB1j5ZOIXBAjc3BVfwQxsq3oZiajaDjKqaaB+cT6bPQt75CzU1DqrVdUIeI
5XH8Us1/MfvsM8JxmDChim7o3cvtyV0dcPauY93pksuLuz+UJqvsi46HrCs8N4mz5qM5Ql2xR+qs
+C2Zu9Zq/rjgAqif5iCvPJNMhL64BzPMyLOg4yvl1iSC6RN7n3nj1p6+ek7mUYhheEs0AGjLQqId
D/AGfD6t9JXi7BsyZVspCQ5BPbYHrBu2fBvnqbo4QvN4FKooWlOkx2ny8ghlgyqQFSvnPE48oYla
uBSVrEfPzMYdjV+BQlphzG2Lra7NVZiwGHhxtZSdXw2tIOFB3FPepZPfIUSONO/tnbIynbzMhN1g
9wF/LTF26A/WnRqOABbyrHWlKRa49g7hwUTt+zE2Npl/12EJZGWd8TiMMy5hCQOTfF9CkA0PJK9Q
1RPuP9oHNIu1u8Jnp9Z4/5ybsU3csTO8e8UXueOFGv5RdiS93f7ylfk1aH8S98LYoK+9iEiLISql
IPMDAuLxZ2Zo/hNWwPL59iDqyva5GGWxfRAtQhEN7S3XCyo0HnUblyWp/ocqDewcno8dfZizXQ5H
xCn3IyU+Z8zHaC/oaO5sL9oHDSYX9NJ0p4/lg2fOFKoxOIwhHYeQF32Q5de+jl6alKYJgMddWOKl
APzhnqKKeaibpt7d/qS1HQP0YO4lgvTgDF4eiLItMMDEEMmta0nf9aQwh9iUPwFL6xxVN7ZIedfp
MRsGfRUT1hrlDWXZDx9EKuHbKHw36Mq/RZioTjTq2ksM5dxJPeODoY3xAcxY8MAF3FA58pLjaMKz
6jTjjzG+82+xgK7P4nJgtRY1lkyzmhymPzZ4hRYdJK33UQmqUepUe8ofiakfrQR91NsTvrKF5g4A
mgMzeA12zeWEkzH6qdKwUcO6ec38SH2z/Tb9qIAReFMCzL6yluIw/nTC29q9K+8IQ1Ny4ZzSITIW
u5fiz6SMYRi4KE/f+wpK8DEKq6B4kFaNBCXEJsY+Phm+DqLlnvJeEyHOmln+pJ7xd2kQdPVlR+29
+2Xi2YKQP+Ge1P2g63HybQuLt6p9hEKBpV9Z/hBGXh/aNEPqrpD2t+dw5bBDACb7nXGGc//zcg7b
NjeN0WYOh0xtjrZoxNFWEGr4D6OQPM6un0j4Lcv0FDnDEHaB7+IshB8ydRb4haO1cQBXFwXMGy0h
CBQci8W3xHFMAxH1I8Aw0x45AhljrEQ5pyaf1kxzJkEFbWMrrE4gvI1ZZQL8y7KzFssh/lhC891a
t3+WDSZZhh+mGzv9ukpAIM0pV4n8KfVRp7j8tLzy9MgCcoDSA24jeomoaK1M8sHPgvaYIeruUE2J
D8D/pE9SUTb7skrkA9jN8CPgNKwFu0Gn4q0bz93U6A7dQKS2vUpM91GRJdgVtvwp4VWzEV2uzg5o
BgQLqGJTfr383VEU4lAhySxJa6N9rCJxhN3gr/+wu6i7znXy+eZdHMYizr3KKhlENuvG1bC2QJQ5
K5w/H4UoGcYF8EVKcYtRNNHgHGn1LPSEQEU2Cjzj5qjg9ijXiRMrPUNlZrEfKJPLCDVtY1v3RMNN
6svRZ4wa9HMi013CjRAJHmo0DvgwqBM9qOapGF7RcREgBIBSIjrbnvph7HZ5XIFmybLytPHj5ids
EfNRtMfwjLjAQqRqMQeqT6Peh31+5C1pf4Amw+0G4tdexlDxDpfDiESatwWSAcYgZgLVsDWPEfLb
W7M0D3T1Q6C/zM7zNDKXVehpysOsjRvpOKa5/eyHw0PpS9ZpklP9aERa+pwVfboPbO8XTan0FzZH
BABTN7zi16G83p6VlT2OnB+RPR2TWXDSvNzjvl33VW3l2PMmY+kgsKXsAg9qzZ+OMuMnibaBUM2i
j4vHrs4VGBYTyk9moiL/3ETVOUjiLUGN6yuUUZjP+QblPC2Zhbo8mnGmTN4RwJ/qVMWIqyjKfHtV
DYeTCr5kL2fqsHGyKPFdLSfD0rrgTaWvgJ7N5RTWIXL8xtBgt9kiJhUqD4WWFj/pBVkyJiRx7xbg
ku0dFpYVfqjI038wPDF0uyo18Ajp5YlHGM3tDwDtxldwYngCC/nZjGz7o9/p8fchBwl3sAHZ0gWa
1PQtwEnhZ6mZ47RH83c09xOS2d/bREnR79etEbvYuEn181ANKJDbNGwT3IFjtXUSfL7eompMPFiN
oY1hYBp4/k5oYAadWonswcHHwke4vzMke29JahWBfUn8x25swocqbb1vQy8Fc8Gn+BH67Zjs4ggi
404FK/vatYX+SemH9FfWqNlfUeGXIfKWstHTljQ6trMdkhdI4V+x3mAoi8CR6dSZzFAeZW6cmiZz
IAITfQFkBRl2viwOfkZWyQnI4zr8gemkku6QHwi/+EhKfzanEeY75I/PSj7hGlZp7AE3CvCn7tQG
d6ICXOvPQVfaZzPMbICXhlmdRkUXr6lCnxfUkSo9KJUeegcN8M4paDV61KokJ98Dyeq/ZIVevya6
MmE3JtevFt2jfWCkD3GbSgiqWa2cARgqKLhkvfdmdqVxz+0i3rDX9V5nS5kDFshVjRuPPd7ntL3t
UyNFob6LkUOTHFwzCvmvQsQY0+gYaoZ7ciIDq2v8EHHYmxAGxl7Is/sjPG//O6azXYlGsdI+YU8T
j25lFJK+/5+kiRDXKVVwJKFAPl8Uuv0qYcH31MmZ8SlBpQTDAdF7LwM+QR988Ff+LrNi0NOYSKGY
TsLtf7ISU3rtwzT9fPv0z6f78r6jRgV5nHYY4jBX9AG/ssXgxRHG4TXSoB4K7vs2V1RX1OanPx8J
5M7MQEUDg8z+8igSWZRq5WNRjtsEPgV18Ktp4/JJtutwI/Rc+yYAYipe5sA3iKYvR8oj3w+6IWAk
UoNj6adYZuMCvK9b6evtb7pGwgOvRZkMxRvuTrqzi6Fiq7Cw48XOt/BrZJoQd3/DnqE6cDdoJx6S
0Qn0mk4/AGNs9Dp4knG6dbW+f89iDfkR/ACZGJhWz+KS6wsNKF3v2ccUa+FjMqBlbgz2cMz17JM6
tlhf4Fhm4oS6N7z6RxZh6pW2dn5fSc0/vv09kvr7pvG+hZZ5jzug+astJv9UR1qx8cqvrAuFJJT3
yGRlruTFZA2lmHQ5Z681Ut25VWD9ndRpe4Af7e1ur8vKa6PT1wWmBTOE1tsiY7Z8D+AWRhtHz8AB
oUsN2n2tEA6FbBkliEQbdjpIkD/fdzR/ZrWqWU8LvNrlvvO9sI8YhtI0NslfuwYrAl+N+hN/1/wP
UwnLifoRBxfJ58VhEkqDt1rGUHaMSH8bxsEOwFCJnmQzbXzV6h4nKmV/W3BsIJ9efpaNgXCPlod9
7KoemEzupeJgS0Z9qCfVPiTALM49j+9BMvAVwXY6O5dEEhtP+Tx3yz2OhA45Htq3KqWzyx9h+qE/
Uqmwj1OkJEeKhjTIg8E6hhMNazRxq7cSu05k4LKtVV0dmbYKck9cKOzdy5ENOQ0iKaFs3kDuPmSz
o4welNad1CGtGoe9/2nMo+qgxoa6scjX8R9AOgH1xKCPRz9vMbLlI6dS+XBwW1Duh7EoFPob9pba
1NqpVAi+WVxcJQm/L7+vL2nThNlgHzPJC506Mr0fLcx20HVioyG++j1kISBmKKpcCVTrBEFlEqv4
Q4X4UdI1zNm54RbYaJ6Vq50C9t7gkVEoNc6/4rdupAFiAvPZiVEypJy6SquPmjIkj3IRVY8ZldeN
u2a+tZbjqbNuOcgcanNXLPQqwjqB+/YoZUH5jPMtHoVFUxzyvEu5ZTpMh3B/wzdBC56zqt/q869d
ddym5AnsFdVYogxCAx9VOWV4TxNY3waD/YLrh7RrVWRZ6HdBBpPD4cvt+3XtTPw26FJiqi8UD6Qb
g9Z0JX/WphfdayLFI1AN0tfRxgon1yrdkYT5dnvg1a+lEgouE2oQWfnl4jbmMFXgklhc+meIhuBZ
h+15cpKbstqPDX7ISHD9vD3mSkWZEowKVHfuJZFJLM5haxqRh5QTJ0QJfuQJ+QvpefB3p+NS0WKe
cUQoZap2XaarRxH52V2FZi/WqXV69BqDOxojNDCN0kjzRHwxpKp8qY3GfPpfzs6rSW5jTdN/RaHr
wQy82RidC6AKXe3YZFMkRd4geCgK3iU8fv0+2XNmloWuLQx1oxCj2UwgkeYzr8GdyMPmAmosZF37
1JrY3o30h0Pa9/ptQXENWCbaqsjBVfyqMXwTVRk/X3+7i8tXaguArwSes0Wkm5l0kZ6YUbxEc0yN
wFvdDx0eWCtOCd+wGqKkqMXJvYo9kK95kdiTW7lw/lDd5XIxKbhShtqcP4lYHbItrpe+Fv2jqqbF
Yzq7AxZnZhmsRlU/qtZYPri94/kd0vV+m7TTW4U87oA9pnqwc6e4LYfZPU1Ii/nLMEbHooRFnS+t
FYwqiEr8zad7XcElZkJyK0K884TKFjqSa2k/plikHNG3UD9Y7oi5edM5Bw+Rv6Mad8lB1UGjzDxL
YK+6do/EIKppmkFrecYuPh+Og0ETxUThiwaqmfTtjVuu1SOmy8sfmhbnt9e/1oUjFOVD5H6BPVD4
2gbR6lC0iipYU1Zfjo+NO3pHNU2MnSPtwvaWUu90qFC8pp+5WfBJaaV4O7UElJbiHONyRuy00bJD
LDpKRUte4MLZl2HNZRJef79LsazEraD7yelNYrI5vetUGydc8jxyqqy8bRKjHe8hqutD4NqzilVy
3ixfCivTbpuYDaEnObpsGOEcYYLNSwDuw/xcpWJ4jw8N2ReST+qDqybSHdHoOiSYUy29TVZn+mlG
k2RZSCYT5xJR+LZRkS+5qxSKnLNKM05KXPSBo88N8Oy2Pqy6ORxsCwNJcmQzVLxhD0R4aRcZIHq5
72SVb4tFjcF6zIuoCdJKILaLHpl+jyHbydKinSP40hIEsEWpiAMIMK9xfgSnnesgg8eLaukYh6mL
hl6sxurOEnwtRcJ8ErzLAMgCOrxVm57TMi27VRDhiWlKQ61Lsf8Db4sA30yoVgTpmI3vOyHid51n
rXdTVKTFKVWKlPYH2E5yoHqR/rSzl76/vkhfkK+bK18WzMBWUVGisCRvqR9CjNpzFAzUCy+cevvQ
Kt6XOQNpqA7lsYqtU1Pn92NdvMEuOFhj87mc1H/m4/rYLOVdLJp3QzsdpyYNLLV6P1IYb3ojyJ35
pGj1UUfKWPGg1ccsmMEYD3B4hK8jLbMzvxcuUop+EjYAWZN63CaBSAt7yKE4uCEJEkjXAXxK2Qxm
0JnWg4ZJMg7LAEN35k0uje280dgHr0CuTCC/OVeKRc2HdbXdcHGG7vcozawnD9hERdF7znndtse1
G2TIPyGu63+AuMY/qxu8rxi58ZMWd/GnBbL5twhsoziY8/yYUZ0v/cRKs8+YqSFwuaCU+qnIrV56
96GhGiy4D/6R4xK/x+a9cHEyg7ROUFUE6rTNC+YBDfukwq20974WRbneI31b3lYNiDJ3RKlZqLnt
J63Ij3jT7VELL/RopTaTBVwHRC2E4s2tWURa5DTwScKMfjAGW+29FnU3SiZw53NpfWtVqAzF+8rT
nhNb+cuEKqOn3Z4U78VV5NA6Ij96ub7PN4KGHHKcA0YL19h7o01444lo5b6s0vjoRW2Pseb362vo
0ukD2p50SEaBwJnOR5yGAq0n8uKw0SY0iEoczOuEI+j6KC/Ime1K5YTDgwF6MUzm7Q5PVZRcBq63
Pl6+QNp18ZYWEFMAiB/w3U79JqcZ3tBQuZ3zSpxAHA+BpyXWBzeaIa9iE3xja3F7s66ycZtW04lW
dvKwoNh4jxihERYN5dsZV7o3qLr/fMNSiqpLTJAEmeAtdD5L3WooVdcYOOmOen5Pi08PVX3q/CTW
8XxcM+UxVpR550i5+GmIkWE8wzAD4XI+KPXwFWWW1Q2pzGRUMFsbsGVr7UQIl7YdhUrYUrQryfL0
81HsVTTCiCY3LDS3DmEt2ZRFJy9s1zr7YFlp95CuqXdfVqP7XhRtsTP8pWoIRRApMIMygSQPn48f
ibHFBZnx8yVDaoVwjFgyT29rkBFBHyXee6dIJ6IAPOlUJ6d6bg/6zkNcnGkJ+wLJx+24bX4qTQr0
aqT64SamhuGpY556JDcO1zfB9VE8dbPVLPCKM5VzN1QM0T3gw4higKf0f+ddwMtpAMyA7bub+aRq
s1Bg6Viq2oDVwKA5h9hFxOVvvAtYFvSOCGmBsp1/tcLKjdIcRtZmiiG0Edvv8e/dA4BfWpqA8OAL
wnOSGujng+hu1SMZzGk4J5X+VLhr+mb1CMSUxcXJtHDQDJmxjoZ+pR890GY773gpT6XXxRPgzwS3
dMvyjxwjr03UltkaiYOLfCZWeN75gLlB67pfetvL/jCNfK59TJXU1U9VS8FhGjC1eUfGmXs+1j1N
jMtOFf01jNTcfE+pRxen0tGh11FZKI9qC+8Rt7WG2p7wYPramVmMQd46zdOKTxw2xwP/9ZW8lZ0U
xyufOT7jZ8Mrui/XP+qlNIVYm74xMRjI/s0dCCojaca2IIapoYcDcbeIHrgVoGhOp4yc+tgbgxXM
qrO8vz7ypXtPkoTpKHIGwbA4/9K5rrc2DXVuoTVO3grsIA6tnf+hCfHeHdznxMEo9PqINv/i9kL6
ccTNAjYLF4ALvt0hWsoH2ijfCkdfTzC/gnValZ09eSn4xnsDDBiyvvDatoS9VgzpkA/cspjoVn+U
op5bv0HX+9h2aFUkRB4Pa4f6bLUoHxO79+4m1CkPs+HmmC0Pf4Ku/2mDQMjlXOuS3QdSAjzx+YwL
T3EHhSZIGKP6dqoqc7z7X2QdF77r2SibHbyOiYhjebAuiBLcoCZuhqgC2nQVu+5tHi/pk6L+jXwK
DTYXBBNFLdJu4/zNWLtYvstj1qjXiURgXQJbFjeur5/XAl5MIDo6UuPmBeezWUA2voSYV7cOxSV9
fGcNXkK8UraHOdGSYxdr7keR9Uu4dJE4dOZi3NVGZX6l/zg+aVZU3CU5Pt3rAOzi+oNdODRJBCQq
lOxZpah4/vqoxZr9WKNQk6y28DkkO+k5SaY0qFZQ5iXNM0PRwtEyPrmqGD9cH/21iIyHpJOcEyQS
YORvLStKEpGVZkYUkjKOAkvkeHpMImtsghT+BhJ9+BsecreLn7VWaqdIUn/ip4ri3K99a+H0CGbY
x1EWwVGFrvERM6YiCTOMgOVeYHf5OS7DO4994eSDTEtuLEmhACM3548z65aSTbLi5OnT4zIM5V2r
tMNHr0iQFxnRS3EofIVqF9k73JsLQQHtCHrFUNWBjGx7q7mqUTgbEEWgdjT8qWXzEGTj6u6w7y+M
8gKBZKfj0/VK3svLimy0V9cJtQWvVt9zGwNDaLyad07V1/sduilAS8nT45TblpPVwhFG3Y1OGHVe
cVCVPHlOMpEFljk7NzNpj196Uf58fc1dGFQ2W0AXAYWRoJjzFc9ybJpcw7rEjPSu9VfXW97WnvYp
snXxUDdr9U04s70THFw40ikbQsKUBQt0xbZtHjyNUupPiRMinh3fUXDtnheL2oIbawbaqtRLW62J
3ggPzMk8294b5EOasLZpYnYu3WvTaX4+YaBMxtanlimhrltMUDK4Uex2hh0WXlScjLwdbnC4bXeq
Dq9vTkaB54oeH7guaHbn090UZpLiXWaHON4VJ0E8cUBJ5ICi3kySUu+JyO4NZ50P1xle17OqsIFu
XTvo1EYcvREEL47U0UFPx5+P0tn+JHt01AyEKF+++w+1qLRQhLIqi3SWb8TN3NODLRpl2lk+rw8c
RpEBOmc0Zo/bLpPobANLh84O7UjPD0bUze9GIzaA4CmMhyXygwPiAHPreY9cKOfrPPCh0AgWm1uf
ojAN7/P5LOLGK4ulsUMQ0EqwFB1yeGbR3qa5M+61Il4PxesB52BCIQ5tK5tNgTwOAaQVpvWk38LI
i27VOW+znUPnwhtJASBsMujeE9NtQhlqBmUM6coKC+zF77E3108jMKKwbp1657S+MBSsWho1EskI
C2tzuZpDgthElcDrTpUa6by1DXAe8Q5Nve6Vgi4OJYXtpFcZ8KzNd8KjPu3E5JlhZaV1qExI4MaT
Pt1o8Ah3FuOFAxRPMFvF9UICArZwbBppok9W0wxxwYZnm0eIPyax9UZd0/yTJjT1hpLduvPVLnQm
mEZ2gQmjGhLUljKvaiRNuFMb6NiSBLcT0nZz4x6iwjHvxiIX6GCO5vMU698yz0jf5wYwQrxg0nBe
Pe8myS3tbkVL5GAXZh/Gbl6ETSdUv0fM6MGJpo8/fcm8FMmIl3GPQ+jsfNuQkUQkgSu9htJ0Oew4
G8LABIl2EmWUnK4PduHMI++k/czcSJy0XBs/nEH06DwX+SczxBXduCf0sG6URRnROcQAZVHK6adR
/4RZwHvIdpHmBGF5Pt5UNBNbGERutALbFBos59It0523urCiX9hKGDpLWYrt5nGyMWubImUUezGf
ba9YjnGx9sj9c5xfn0D5wJtDjkQWgjrNIyDgW5gqjuRFZWQOVcFFaE+R18WIEqR7ofYFsD/iWZzi
iHDTzKalfT5vbenMFpKteohZsXKneG703OVxQ1cKHZPcT02lPrptM9/iPjZ/L2uxhNVszrcCfYgn
WjTWvWfTDrXStl4R3SkK9Cm0HO+VNPEHJ1m7AFCk/dYqkiX82QmiOUw5U9Z82XzO5iDrjbbu7cbV
w9yiyF400TfXFfHfGURKuSAGasiI8Hx6tHYtB0SU9RA/7xGIXN19seO2+v36q7zeLNgkk+ahLUWR
iL77+ShmGecZYgSUllHY8+nDJMHa96QJwChQiU73nP8upDjnA+rnAyoTJO9sth3ELpT+bilETe0y
Kb9PdZ7eJQ8JXD9tGAPSMwepl4FMLJ2TEFmo6XOJ0xVscMd77rq6PTopNU5yyOqmaxDYuz4vr7cb
j0lbTZaPaahsG35GuraA9hwnXNK8DdqBQLCZ1MEHC2DsfOgLlEjGQjuAIi7nFVfJ+ZTgW+SB4cJ+
O42RQoR6Jg5aXWuB0mZzGFUNlXLku2/Vpu4OKDUthzE3lcCu2mrnjHm98XkQzA1kJZeEbkvtMz0y
NBgfTogj2XiaIrTljcXbKx5dKFozDEwC2gEQZl5hlOJqLbqI9jVdhxi6P2SlUxwlg9+6LdmV1aD+
siDZWOBCdt+AhkYhUtN2vu+lV5WumrLfCI5ui8uqs4S0h55/mMSOiedqUgeGOpg/fZIS6EuQMfAF
Uotti1FtXK2Whkxh2k/OIVqm5ZRVTnW8vlZliHZ+XjMKJF4khKTgx3b9qIOYYdHoktLmAAJ0tfmk
rc73KXFIunUNxtOUl3c6McBO6HNpk0iZc1nildo98sF+uGmRlO2jojWZxLVx7vvOio5dVGAVrlV7
Q106pzidCL2BmCJOYpwPhaeCoTQL32sa5uowZnS0NC3NcFXuudQt8+cTmZcUjRYRCFpJwDkfT0Pp
ulPmyQltfalv9SEt/GJM3J3Q4eJbcb7LXS8P4M1bjdoigfszlYXKcQO6Jg1peFqd0nL6YMxt8fb6
QnmhiL1aKbIRR6mG8HG7wVPqfgn4QHYeoKZjXbVzEHmDDgZ5iUI9NuLb1RhpIVGJALyaznc63pCQ
PpriVM7o8RIo9gdN7c1bNTNQjSjH4tAr6Z8wEfVHOnkakF+rPmm91tz1+fh5LaBXeBrYhDEqh6eq
cowjpIfYRwskPmhIsR96DRxKnEUVSP81ubn+wpfmlyoawZmk+qjbvrTRDkazrFRUFFHoYVHkUUjZ
gfHgBNB+NLQ9TKn8YNsJ5liT3pr0AZD6P182OQ1ANUpcO1z6ukJnf/ACh3k8JHhqBHFsNH4HPeaE
5q59moi/QpgnGANMInlKzck9tcNo+Eq8LqG1YqhTDOYULCpMkrErNR8t/fFxwPTnIeZ+pG/idnde
5M4n1x6nw7BKsOcUL7fO6okACJha+x5qwqdGRPgj4+xhdKjW2rXrM4pr1zO2W5l1oy9Gdl/PaAv8
W6OJPk6FcMK8hEDZKGt3V2TceytNxk/XP86lY+vHudos/kZrE9YYDaLO01tf9KXx0eot7amNMiNo
Dd2+QV7OCjxAU8H1kS8c/uC5EJLzSHkpIshl88O5Nce1Z3ZOyrE8Wu3DMKOtrhVdd7o+yoXTEXQc
Vzp6pvKM3IRWoGTn3IbdHI5Fj+1jYTWn1KgfZmvudo6R1ykodlw/jLRZdWVpIHVexBwjcWwFhl5N
WGIA0lZWIEeOgmWuUBXxdyYR7gQxsAxSt84mCnyOvu0ybh2rmm8qr1HoGWR7eOZLk0g1nvaYbABZ
20Jh0iZxYzYUCnMxoFCjKhV6aZN+1yvWHmbu4lCcFhJAA5Z3a3ScKCKNLa1wCDbz9tB6+nvYvtmp
q0EpXF8ZF9ofpDw/DCUX6A8LsC6LAcyubYeKbTmPnpM0YRfV+YMJByucvaj5otTFX5k79749tsld
6hLrDZVw/LZQxf1Q2d8KAP87MdH/57Hof6ATd4G604+Vl/Zlyb4wKlW9cTRMMw+LW+v6Ma1V23fh
fiFLkU7LU1OupvAjq+3u3clsukOLA8bJXmqgZ+gctX/kvTrvFU8vpIxU32WTE3gwXlJb0SAErvj4
I5/ITGykJ5Kwqef71XO+aN76lCigqlSNBMaE+ZZkb41hPo168jhJxPOQp2+XRrm1tepjbfXBYqhv
OkcJphUB2uuf9/XxQrRH4Y6LBzYM4mDnX7ej/djrtbWGCOpHt6i8DYGKDuDOInp9t8lRyNClzzBJ
omxl/bCG3Ei1BsTI1tDqkpZsoHiM8uiNNnZ24KhQPX/2nbiNKFkDQoLX8qqC0wxRakFU0sNBN9oQ
MmEBibVTPlwf5SXs3tyfMv2A4U5EROVh81IUiZy1KyiPu4oSgQwYpuXes+Lx2Kc9yl/4UYWl3jWn
GOcTv1nr6YS9XXsgLi6Oy2xMRwXLgGNeLtlJKQrzjTdk64M92WDfuV6Pmb1qn/4NOoYGCt7Crr3B
9FqtnOkIrsX0YUztIRsvQONYslT70QeTCOKtDN+ytkvs5KYdSo29b0vT1T76OuMhU0203aO5DxRj
1G8UvVzfJl4F6NJLKX6UpXWisb/Lu3+9NnkcilSS2Q7Ta+vDgf/uvGSZZ4eJxLZ0okTFSI/NGysy
Sz8rVgR/XSUNSqlPqBb2dzFWI8TzIveJ7Ed/EuoQCmisO8tLftdX351iClBy8k4uzPPF7CmgegqC
hbBLogdCouq9ncft+35EzLhR1e926jSnEspvaKwoVF5fdZfmhCyN9h46XTB1Nhe1Po15ZmeRHZIq
LgctnVfMitI9f+jX+xW+Gkqg1IuIRlFlPH/FQYumjuI3jbYad14rGqaHaik+mPA0jlnv/TySieFw
iQOP6ZCfbSEKkqoxpMKxwyGJnGM0G+mh1VHSvj51Fxp5DINnhUktmsxzK/pVdomhKRMNpirPBx8Z
pSKg5P5p1VvvsPD/X6YFyQ0hrDsjrtGddh9dxTokw/zx+oO8nl0s5pGZRAoJhhrCruezK/ROs+Ni
0sN5KT6TrOqBpUCAjr3CBZJW9Tvr9XWswHBwxvielP1RWDsfrrVGk15qpYfmqiiDTwFp8MeiTO51
uzZ/uhF0PtZ2eXKnovqYUwiM1PnBtsc/HR05zb8xfxgOoVbN7sO87fyFijrKLWGDzFwWOKru4KlH
Y2nqoyN6clJn2auMXJpAC/K1nESA+6YMaX+4vbDkXSRgWAtnp+n9Gr26J8LI6thZ2ny8/mqXhqKA
p1IgoaZN9+F8qEotUZRA2wt4QqUehxQImdq7WK85Ub4z1KVVaMvX4hCBKrltf6LrC4EcVwhSTdN8
MuqmuUPmtznGwADvo6Zqd5ahXNXnxyZ3MUURGCqSnLnF+HFcL3mS1rzaqlISnCjrHVOsX8n4+vIY
qW15UGAlHubC29sBrw9NhtbpEcDEJf7Y+lACOE/1Li60EKN7cVPjYOJXGNzsTOjlUdjPyByhvrct
+6y9srSam2q4+Wpm0A9UmNA+2PM3u7RC6IGSCiI7BLlts0KaQTTIl/LZpCsALK9lxbqzwUTGbMXO
C11aIYByuHlJnECsbDYzUtoazLJWC9WsK/wsnu2DSAb9EJP5+z0k4p3U8EL8ATxYw1YNGS8LySn5
7j9sNInSWycFmetC69O3iotgkKnGlp/jyXAsWUCJb6AnfrC9SD+prbremnrbBqJyuiCammpnxb5+
fx6H3AcZGSnqtm2dRB1pKk1tNaSSZB+X2h1A8eWYukEbPUK3+vqze/98uM21UKm1NnIE4XvYuVCg
1DYNJ+7LEJbx79dHer1SiffZ+FIxhrhse6B1KCmUZcVIUu/jxmuj6VhoVbtjPfN6pdJK5Oah3koG
CTPt/Gu6XYXEbu2tiM111S0heRxWwD9vKb3ttZhfEPLnhwtINOwL0I8FFkQL6nwsr2rLmGxTDYeh
i4xgUufoy1rplnFoJ5R//FHpovwwFdFKVIar+n0G0LQJY1Enwx1/ZYqPdacnyo0S5c2IMKEi3i2z
a3wezcxog7V21kOCZ9+bNpmGCgOVFSxwb/cCldoqdbtnXRm+WdnYfMArLNP8qBnWT9kaicnvxQAl
MhkVnQ5FNhXFU+JO5AGllrUa+r8K05ILoK+zU39Qi0mD72ZM5herGziDZ9lvOfzs57fJ54GiUDeQ
zPXNEYKrEz1Te1TDuSv7GzGnKjlqkny+PsoF2SzOXFnPpGNBUWSrfpAQnEJFQ0M+mhX6vumUvKmq
VSCghypC9mA1i5LBc6is7ICVWQvF1B37t142GNRcI2N5SBVrus+HqH/q1zyCGQjOai8xlWfY+cJh
3VDyko0V7J624IsV0lMhGq2nojyjLW83SUD/w0VzeHLX+TDXprL6lqK76k07Fth1RpEHpLcrbGui
DjKZ/cEDF3pPSST6anUiLaU5Vl/cNnZklCfH64kRsr41wDak3dHqHGRCjbZJv9IoHr2bOLUYIEFE
dvU7A+dIKFkuxMwa7FXlk8xUmg8EoWkDs6ujk9FTBYT5rOtvoPmsD6nTOc+qOeNAprZ91R0iB8cw
H7WypApQmxyOmo5YSaBFljf7Wa2OsLtGvXtYsqYIMviqMIXLvPraWRXmrp2qaJ9TApTHtMZx5bSU
C9UbFOb1o4v2ew1kBKR6EGXoEftdIsz5ULjWMD4YXtmRcRkJeikJ7UgqwZTlry+o1wEESBwCMFAL
IJrMrXLHpOapPlf5EhqzXd1LTuvBmJLyjegVAC2ll0AG76onO5/3hGdfn5eMDD6DCiKJwyumBW6p
tIE9WvPCUseTDiz1YLjVuLMWL4xC1mjgrsLN56BacX6GEWSaypRRJOmHbEJKdsX6wJztnwaIYloh
975kXxL4bU5lzWodhPn6NYzrPr23wYgFqV26f+NdfhxlEzrkLVRxQ4gVclE7HMp2qUPPgM91fUW8
vmF4F0AfxApMGAoS5zM2ufmkoHzFjOVV69ciNXwzr9Yg5oTbSR5fLAc3BwVAOrCCnJkGedsm6WgL
YYztooPrMAeKC8lcFp8EWZW4KxR95URQivahm9W4uldyAWs6MSZ8ZmJ1qRU/MxTXPvar2X9tmmR8
8FwziW7MaGk/eNS9k0A0Cty3BlIgWl6tp/ieWAdM++pKf9NHcGYPY6tle1XkCzuK1SYrCdJ4Abzb
+fzlOQZRC9XRcHFz926Z+pg2TieJtapeBZXbKUelXKjIJ4nz03eQRNUxMBgrgpgtEauopgxHnIxP
F5vqocigx1NCVv/OKBIxKMFuLqni+QvG4HqddHGXkESIOqtVTgfFiPbSi9dxoiQGkK/9NzLlfBSh
ihISowkFYDGSj6s19jfgFIubGgGgoPQQnru+7C9wLKnw0aiRVQzwgtvAdFrtQgz0YsMS5PN90etj
HWjp+ik2IoS32dz+3BANe4tmfYQt5b3FRb65ccBK+oY7Vs+iWrtbtY5HrMDwblBGFfm3tAbTNOnt
yRQtEXiT/Wn2avIB+lC1cwS9ni95+nCaUgEBtrDtJNtd4wxqa86hMLUpnESVPyRLar+PrFnH2Hew
dwLrC6AV2dmCc4gwJcoP5uacILgZI5RdZjSfPBDcWRrfpUkX3c26+sGejSxEpAQCCZqHJ3KOMtBq
c3hMG+PD9e926Tlo2MigW3bqqWqeL5R2iTJbnfsJwGrV/AFsq4AcRPfvbd3E4i9FoSgDSGAqq6PR
Tsu7SnOEgx+c87Uyp3JPquL14UluJ7XeCAMlF3ITMs9FarE0XtS86SkawhkeLITmDuVS6D99GwAX
oqTBrS0R5dbmznGyBNOogqHGcYq/jIsyHDrgOzv5xqXppXpNPYjYQHLLN9OLD5Znj3YxhRS4f0dU
JwqKkW7tsiIYMxcPa2/dzc5kBoo+3lp99k/KDXtAuAspLKkiSRVpFbE1oOjzT6wvljMWS8KyztFQ
slhJeCzq8VNhGq1Pba+mCeAZ4VwNZdBPS3cXZXg51GncB2U6mjsnhVzY55cWT0PFiu4O3RfS6vOn
yRtKH6NijWGZ2sZz0zXrYRrqeIdNeGElofGOmprseVKt31wjWutCj+gYRWn1FiH+uHvfr/aQ+api
dDtv9KrrIimLstgmJUlJXbe1nGmCEk483UJnK1u8Rr0y/VQ0xvKXracJEXMs1tq3kVAeCFmbAbV8
/Gf0shzMI9znjFyurXMT4F68lv4QG9NHUY2acoebYCZQSigqIliYLO9qV62fHRR+/izGGnunCkPc
bFRZMjh/2XvJ0vYqlq9FDY7jSbY7AOeefym1qRQT3TBMbACbHck63c8z0szfhsrAhq9P3HdFZBVf
XCWPb816ch7NRml8ZJxpHqXIXDfmKO5F6eiLn+Wqx0tpzgn4LQjpBE759YNsu6zkw1IGpUID3EgC
Bs4fVjSNYkfz0IaTWTlBsq4OUcu07kR322uCUVhLiJhQtEY+atu0jxwhBQKyNgQ0Bkt0IMcpkqb2
o3T5UgEkuf5Or8CecjjquxDLwOBLFNz5SxGMuX0iUU3IF3+zYrsP15bQRNOU5s4Qc3FyV6sDU9ka
78w5MU+qiqmpV2bKqbPaf2Zi4jbV4+7o1fA8url07stZvfUGZdk75y5Mv05XWWJ60fGm/3/+pAUA
u2QkGg3rxE7eOEubPhhF4r3Te1vcakpNc6g3IoERhaifoWMuz5lTy6L/AkQlM7NGD9auNt6tnrmn
in7p0TiAqZeRXVCG2Rw41YIdutWUbTjj0g6Lz0jCvI73bB0ubBbCH0aBV0B9aVvAcFoVR5iowYd6
EcUb1Nm7R2ymxmBIK+uxiSr7ERna/Jigq7uTg77Cg7JKcBLARQm8OWDwLfMqKnXE97A6CQur/Fja
tefHhooOi8jV4f2MQ9ibqIP/anbR5ya3EWfO52nn+2+PW3QkqdmrLoV0KEVUWM4/Px7Olj45xhiO
Ky7kqbC7u1ZQukJJY09d/OJQslElFYsk8Pp8KCRQlbR3kVlbc/d7ly/G7VKnn+yy2eNBvJpX+VI2
yQDJFRkB0rDnIyEVXpeNU45hG+FDqia48jh5bry3FxEf2xyllhnVvEM0FeL3XK3Wo2n8NJeAZyAp
lpGZRyhvbK8WO2a2tdEbwtUFdGGkZc9l0e8dnhfmVKberkn1VcUneTOnmbV68CajAaZrlYOj7KKA
DGm4L0n+D9fPtEtDwcmymFfq6XRYzyc16UDjObU9AD0pOMnMuLir66W9m6c9LbztjpRTBySUfUGx
HDOEzZpcLWOekph+e+KoVRArtFkG18pPAtds31iN7hnz3j4EJLRnkvnKN0wOjZ4UlWauCtpmm5fE
r80QUyOGME6XAc8wQ/OtZoBT78XC15K1olCbVO37LpHJt7re2APAs0ETzf2SeM0p0klu2W5WaBhl
jr2huf7eRlW2k/Rc+hbSgF0CbSTURv78x94GLYwoAU8aqhOIBBuF+hsRN+MRrLC189m3hzCICYmx
JpbgiKCNv8l6CeWXAW/5NvT6Rg0Wk4BomKK9C/NF+ePH4JJhLOpi1E0l3A1e7vkbUfAEHxHXsoo+
58mxFl7zJQJYvsLbzrQ7+uttFeS55cWfq0UXmk8tO0vR1DSmCBlc2zgkbb6UqOQZ+VEtEv1mmmKt
9612gEnSjFDY/bIuRohq1Nhn4KG4rvhK6VQK3Nsu/dRbEVlRhtD/2zqj0Ex5vbfAWmUi7YLCrtw/
+TfU75Y59B8a04jjQzZ2Y0VbFQ6cz2rioOkU9eNg9T1hRWYlgE3NWcmOeimsMvQiC/EOt9KGd9ao
Ya2rq/Oo+YqW1vetsoqwq0oraPkKD+XQYRhIryDOghRaXeOXbIen3hwx9bi+qbdhEdOOYKq8+yWz
8/Xx72XmZGZWExb1OB9UI29uJs/Hh6nRUmdnLHkWbT4x4Rfle5J1gFT25hOjEbIAzS6bEIirOJSe
Hh2Q8c2B1tCibhwlOqD5uXe7v+h/nY8KRc3Ge1VWiIj7NkHE0EDxBNqd8oadAjw0NYv8UNpCGo+P
q/dktYU30BScMrC+ET9G4VCo3ywnwUt6XeClpPYSfUGEZ52Oi50ub9ohr60bs+67JDR1FG4jEdk5
jalibY4zmvnLre2J9HmBqDv6SgKL+5i2faT7Fd4Ox8hL0EozyM/nQMmMGR8hkj/9QJsWjr1T9jGs
aCLGIXSmOM0RitBU1OdZ/7mPOdi8Hic3NZZbkc/LN9UsR3pLdn1rSlvLRcUKi2HM4XeFTY2T/Dp6
NfeCBcvk+sp56Z+eTaxHYMYuQYCPK5YI8nzHVm2vlkrT5dQ7+JyZktE3LYdhfZuuTV5CKqlzX1eF
UbGH8qQ/9X1j9FTMeuXLWiBLdauuY/3dGNYUfBulUn8oS3SaliRzHD9qx+F5ADr8pGpje/S6teuP
phbZ2g2KV8xTORr5BJtb2jdM1VKXb6+/3qvcm2OIxSKtYAwAgHyA89dLksHo80GkYY8fNuSk0RzW
g2ko7dto8RQHr8jUa4JcSbgnClhz4jDOjVcEzQx57Fi7pkalOqr/K2T8j2/z/4m/c7IUS1xX3T/+
kz9/q5sF4G3Sb/74j8f0m6i7+q/+P+Wv/c9fO/+lfzyN30U/iO+/PH5tul/Cofrza5/W1fZ3zv4J
RvrXkxy+9l/P/nCsABou74bvYnn+Tk7avwzHM8u/+b/94S/fX/6V35fm+2+/fqsHhJj412Ie69d/
/ej2z99+JWeSYeh//DjCv3785mvJb952xfdf6r94s0u/9/1r1//2q2L+O8gQEJssUVmso0X96y/T
93/9iIvdQvqQ1IwwEeLQr79UqNomv/1qmf8OnARQN5WfF+wisQls2X/9CG4YVQm6nPRuaBb8+t9P
ePbd/t93/IW6y1uMavrut1/lsfPD7gGtRWxI94eascQmqPLa/eEGF/VU62sfK37pZNGpj77Ooing
gKkuDqqp9c6JsxuXNtERKM0eFfGlRLYZnGyYAwC5FV5la6ym6opX6hPquXXTpsGgR87/Ze88luTG
svf+Kgrt0QFvtjDps7wjN4hiFQl7AVx4YP9/Mr2YfsmeGZHVPWSMIhQhRWgzPc0mmZXANed85zPj
rlrVNqhyO9l3kghlv53s/sC9M94qg8khOODTVWL8eehcgxlDLYpOYNCBzqODnHrsJ34R4/aXcRFJ
yABYqkcDM/uwwVR0CJwivskIX3mbJqXG+1etTV90ahwlrdU/t+rFD9zNRb8TS6a/X9xn56DujDFF
qTAC4yqZjiYWAwI9LNrlFGPwdisWkX1mDEKua6IUTep3yTQ/cd1tbKW0XhWVZF2GJf2QsUFFmfpI
o9eg1Z3629Jr1tm1Jqiv3xfi/4n92Xyt7vv269eeDfr/wq4E8WMz/PtdeXXZQezJt6/vdZWBqv+5
2b/v6D//7J87Uzf+YMwAgsguA/HhFvnnxtTVP8jhBFhkDoFrInjyv/alqf9x0fkhhiCmnLL3Mlr/
x7401T8YxuCkwu1OW0lK9X+wLQmE/2ljop2nrgb3RWp3ATq5237emBDIpZ72pC8rDp5rO3VJtVO+
6F+z5ipNlpc8yUH0uiVYLfez1jUvaQq13p7sV/iQy7ZK23crEY0/usMNZZAl/M5GGGYIB7FeG/uD
98kgCHQjyD13Y+1WW7rQsOQNnJeXxmrM63rq029WJQu4o3JfpORaUZ7hWHeFMMIgMUM0iEgjkhCy
+7536us1PajFvlsKcV+kFmGDIrf8fBWBUie+Zy7FXQ2ZK+3YOa7Y1nZ+nczwDDQkFtpcw3t0lfXM
yMQ7Z6LyyOXEfylVq87vq8eybp+kWM99UZzxFU2262L7WUX8kl0BMRNdTHqqgZK1I8i6ru1ry0r1
s5MsW8Lu9wTnBaKP90NbPjLB9badqQckDbwZPQ8wbqniE5Hk12iav3pegssPiZJj3AaK1jenXg4n
4dTvaaa9S1fZNVa5+rkqnjE2iATUuAcpV2MzJG5DBWDeQ8etfCIT/EW0CvEr03MrSRZNaMCK5quR
KuNJKauHonY+rcI5WGJONkauv1ezCHLNSMN5UUhhjo915Y14jSeLXzVlHsSi9K6SzDDDnkZuQ0EZ
Ts3XuCXEsflWqy0SV6f7KjRFDWWczv7ayfPKHyamMn24WFj4htmpkTNYOvQdGTKXqt4dQeGL/41z
l+rlQ9relTq/EJdQ/8mtnu9RKTKs8boH1KevPSPi0sw3Mx5lft7yo8KlWzf0P5RZZDr5lrsA32bt
Vdfq/bVjrmYIPDduMzFqUazZBFcRph7oQ7JL29KO0hw33Lp3Ahe7Kh+khOhytdS286QsQCOm7lP6
yUhXFddXKsbPKnpCn6b885Kxog1lLP1mcm4sJYnmZHSPiqu4US9BzPnCsERW3Ycy1rMLhBkKvISD
uhFfsrRG0bySZNe0uzhzQRvX64HgHrDOcYtNfOwnQ7ybchwP7dkJ8gz9Xys434em8LGA/1I7lRti
VIaf91q5wUjaPV9rjO1Putt9clIFIxLHS3IiZpN22MbzbVo7t3nXPU9cAfiAmL7RkcQTG1uWOeIw
qQemkz/A1V3YHyXQ65TZRNGvdphYivlJSaEVObUZzVK513Jj7PFiBBvzvaIfw0bnDSiKuLHq6zKN
P9Vl58deQyb8Jl+fh0IPvTTFgVfstRyqY0cm0ZWVrrddaS672NXi67zdUZ4wXR3W/VJlkeq1gtSz
+itey6Xl8z4ip2sCiMSfE0cNmPeFmqUIP8s+WWPGIZXUqIAz4rBstSABDY5a0esSYHZedrazNDvL
cqYbQ1gOVNUmCUUny60xavdlZUeQnemj01012+Swtc43rGPPmEkmV0W+vlo4ml6ljQVFp75yi4Qb
u+SvtokMNydcV3LvEI+nLNGNnZqrVZQLod0Nq1T8OWecUNVmcYLhGPstZhGBB+CGiGpfU0n74zS8
ybL0B1MpNk1rbW1P1kGFZN6vheby/5q3RUck6w4dLAL169hmhyFNb1J+jF2x4P6vz68eUEyUiTJI
9FG9RltDD6Uc43QK+kz4Hm2dVbdsmaTqWbPaVvHmz5pEFu7q68yU0u13ssFXiAHKgATEoMrvpmcX
4Uw+SeY5K8Fly+oc5li+GDN5yauSBGu+3I0YN5A2p+zsCnoev5odq1rfYo0/+VgjWQEeSSe37H3A
fEgCnrN+Vgvl0BvO50WII7yO7KoVVR45kAgi6u5PdNuh1c+npFRGQJb5DV27X5j1JvE0HxDprKSp
CC2iboO2tnZJ391kw0SucsdB3wzjgxrDmJKk3dmfk0aDMNJI6+zYW2dVXubUMYJ0XncSs+FU7V5d
6W57OT7MMMTcZX5Wam+MVDl/ws72nGeEHC6lzxgRFkmqeOfEmYar0qzwKnF7TJXz2Z/Hqgp7Sadj
VVX1VjP08uMJL9VWTK8ZbpyB6623TtctoaONEU/9mzYa/TGWlR7Wjv7WzbPh28kTqt38bKjF/DmT
hdjYuf1c2Zbm13N8Y48PipWYh0FntB3LJTvEje34ayn7G3dK702Roi7KvCQk4bbaz57DWyTarVYS
L6pMrkLbltdmS1jS/KW0+iHME/HJuVDuHOdTVTXj1sxwUnTXqO/V0Qt0MicUNbvKtOaGWLljVtvf
kkYugWoD1VSeechy1rMnvSws8tEMnGZ8a7KFPruBZ67AcEicXttK235bur5FIbqY9yp6wNvE5EYd
tIXSQOvdZF/0zBuNuFEeyx4q31BpyvdSP8wtJ4vay0qDq9k8MWbqz9BNhxtLVUZ/zYS8suOivZuJ
Q7pKRGbt67FTb5PJTb/Fel+eegLvb2QZV+kRY6tu63m985Jqcyp8e1jNk9Z160akS/rcwBwjgrtZ
A7muxhdMMOJTyTVCSVEoQbfMrFbylbWWYZnjVMNz4ib1aysV8yANL46kZg+HLp3VaLaK4s4d6z5M
KrWfCZEsxa7T8/KuWGP9Gk1bdiiRH+R6tQRW2Vq7AVnbxstUwC0jrbtvnlt7gTrkVWC6cfFqE4iC
bKezDqYQ3XUvWv0IPf1V8eL+vfAKzPFyIR+8Ae02BwXH7twecnuZQlnl062arClRFCJ+G+YphgxJ
O76XS++ETHuhNFp6V53VKW2OBIZ0kWlJ9VolweeQsKs519u2v7FEJs9qZ89BVZYba3i1XEwDEo/L
qRJ9Gck6vRZ6OlzPOeB01EpbZqHVtu3tNHvKoWsuzJlBt7akRzPOy21zuvLyBkPgIu4Cb4U3oiRm
4vl5hv8feWyQgNEa1tGA5dBLjyPndVrI197zsHZb+unLZOkKnY5eb3FDt+AVVwYgP9CkfceIej3o
TizvsoGSjmbM+lRIXdQ+pyJ0+0xZt0laZ0cnVe2gqq9iBz9yl0imOLS5w7zuddRmdTv0ONouaoCR
HbHr9tFZ8OKs9HJf9WP/mJXzVckjttzpcy7Ko7IYXNTltNdBz65xv7RCgm1NSjJoL431/cH2fizU
bayTXg6/+XQxs+ZQ0Q8YJwAMtcXJ7fLQmfv61qnr4diUDGPK7g7wJTBGCwiuY92W3BJrOkzbKS/f
7VnTg2F2ykcszZ46EpACo4Dl26+piAaR7oyqSjZwxcmSxH5fNnp9rXj1uRYudgHmo0Sv5VFbyXuQ
mqgY7VsvPU648kdrjMgaTaPfVZV6ZXYoLYXHCNedbyShZmp71uqCOnSKQ5mxkUm5qIPOUOpHC6V+
gnGNqS97PHv9BueTpmyybaxkeJF1xMXbCfy9ST3AJHla177GHrmHy7fY4uDMg+2PQ+3dzuSbR7YO
m4/Me9dKn6CXy5MzcVY2qVbm/lAtBDKIFy7pY243czj01k53v0nb8q7xjk72c92x9Pm9r0rl2mQA
cEtkE+ma8xK2dv+WSG09DN7DXCSnelI2wrAZM8/dROim6huZFaFRwz9BXLKHjBw/pOfZqyAyUwuW
eNbR193o81qFKi2NqOU1gYYHp3fwo5Jx9tWbTI8aKD/L/nK59E9aKpUTjsRn1HFrxOigQfxxtrpH
A6gdSfV4VvvixFzhYKxDBTm+zHy9LO49S8EaF6MkSZfh4ClRad6h1PAzC9R+0cavSGR9bZrnz0Ur
sy2B7UetVHyqsSaYCKOPht6rorZNCxwdICrPVnUwR2pv7i4lsX3JJo4a8Gb88mYuBv4KZSYpu7W1
oKrsqw47F89cr7vVFb5T8WOiVEwsM3vGKtA4tYvMm/8N8OD6V7DAT3Dfv4UB/y+E9AgcvWiofwUf
HIE0x/pH1OBff+gfuIH2BxI2fNnwaAIzgjPyA27AIP1CAEXJdDF0pGf/B55nGn+ACqBLA2m7jPQu
viT/xA00cIPLXOtCB8HyCU+Y/wA4QFn081DuQj70TAgJJOrBJqC1/zBpKPM4Fyvxykx2ZHuHDHU9
KEOX7GWbx3680iLXZZhWQ+cnS40wh4P5ybGa96QuobEZB33oX6mjvchaxBo1S0NuR41fSW3ZlNSr
Y9zOI6XL8P1C0LtXUrEnIly4O7RlCQELcXuX03WS0xsaVfw0OWOY2NSwVSduFc3IdinBx8FEz7M0
Cbdtol3rw3wj1CULxrGeLkXy2W0z/b6dDrWrHcjTSQ6tkj7OWf+VYHruLpKdruD5rvSFIxnIQwdb
R8O0jrJh8O00/qJ50y4lV7CardPsFC8MD9h3IjkmpsT0Rgx7rRFJNHrFKdatIRjs5g6BsthWeTmE
Dpj/blrLK7pofR8r5RGJw8lduLmAlM5ZZt0OlFTVGrs+UE0dLF5db2SRX+fKUkajMcQR4PmNUAzl
YHJhDy3OU7DWtvB6ceTJReQWHUa7jhboEpUB8VX+rNtPfaf6a+sFLf2hnzsNIcMU87Nh3CfJfCWb
kcOgvlO9JZIDdiZypkZr99lMddAYe1dNTqNqRG42nCYuv5kokVhgH0gAUsBKeMCAh98pnUevE1WQ
xcbT4jCYATQoiRXStp5oH3VMBui5lF2PWeh5Mc0yylVI0+hAotjgh5mStwsPED/JbXOpZYoKc7RU
4n6Zd+u+SuN7AaTCGHGFub4aQZIWYdUZtEFmG+Up7YZwSOIZSnQWxV4BDdCJkJfWJXyNgKci31YO
KVkJuddhUnTHRibHqUEBxZjK8xU6ccrA+kXT6EKKqu99hMbYPtob6uavmRt3vtnEEXnUFNySdnvI
nG2cD2+jCYR2qdm0buFC0Z2gYTZuSpffp5VbVb+YtazpLpdjHqhUeaW6fPamZLu4stssQ3VaS/Gk
dAUy6uGaqjMsuvEhFqYfm2VIqjOIA8WW3vdRl2vbrMkJVci5HCfT/SJLsZ2Jit5Ar1cClVCFgB4f
gvhQHyZH3cVafzePmMwZ9smo572tMFcaF/oZpHJcuyaMXtbPU1w5OJuW9EaDfae5FV9kqk9KJpOI
LNJdge9vENMFL2uRBNn3OnfwQgFJas11ETVmct9UxSa5SIuX+Hla1oRH0X+RIN/Nmr6ZuvK0VOjm
jMQMl9F8Wx3nte36Y6Knb47apYEyWw9665Rvg53dgyXuZ0c7GdZyMgjCIWVvpyeDQ/KSDCeG0bmt
XbcVRO1ivsVZvafR8051OT+mMr9N5MXYxLiXenLbaModpWSQXBKu5FIEnl096DnMh7jQNmDuW1td
88AsvWejvviLGJRG8esqWd6rIW9btw6buD/3TbNbc3B9NffQoKs7LR9HmiZrB7nq3UHFlLvvesnV
q3b1/QRLkrYG41Vq4LBth3HjVhwSxdAHhDL2uxIqd2AL88112nGP7FBsmvnJUJNjnNRhJwSNRMua
QnXwwL8QoDE40dIN+Jron1ii8HUL/UqQXogXPPZ6GgeOVJQDPQsZnXp5LXOt2tuttbHr4UGu3aM+
ietRS5qgnbttUWsy6NVehDEUUobiVJhrkz66ykTFnOG46T1TB4SuXp9Hx9VCd8x24jgVmLw+edVj
6j5SN664rdSbRkvhxU/G7Zj1HP4rtQTdOjT/p6Jtt2Qphp27vNXU2r0Jvc1bsHDNOg8Hnn7WIw1P
8MugyJqzKzUndy02K0rezD5COjoL0Ll6yDA/Yuv6+bSGDF0eLae6cSw227Dm7BKd4cgS97avd8be
GoZPmWPdmeUKziJ28EhvdHN4HtAIhrEBlBQnhDKKlmNNmFcpHllBs47vkPyarQG/wsft6HaYx8+i
TuwtPsaX9+c+kkp86zVTyyfVVmBb4hU7GDQ0or2t0QCIFUxItzhynWV8ngb+rYPw4atVnVF6erQ3
+CUMs3GY1OqGo2D2edbPdqGt96SIP3Vm9cVO7BPqzLfF1G8SUb5wnO8x+9qXI7H1OAtdHDSf1HbY
6UOnBvHQ7ikcLzN/HjcYPjqEBauGNaZWtSvVlwZSB3WZD3RuXxRbSbnA6PNXUsOasj8vBG+W48V0
bxqAe1rjCdaug6NZ2Udx3lzPk8nNVLaBlnjfJiJvNosuBk552JHfo7dyxx5PtUw+z5P64ublYTXF
tq0x2OByK/zEc97WeTzWQ3OdYRjgr5WCWoYxMuiizuWfVM8Vus4NCTA3TPyfhKp8hToC+Dj1e3PR
7nr4CH5rw831nNvJKc6QEm5EKV8Bhe+INXV81x2vMH0PeiMbwr6bj65LP+AWzq6eNPtynXcRqbW7
3gEVHpo+mMA+GJrp706u3/A64bok7akoml1hUJCPsdsETTPcORPKVlchvkZFSeQt9hTUw/x1TrT7
Ps6hHCjjsfeaK66Owi+b/mJGoUZtnjMR6Ki+9XqTKctt2QImTZ0rMQcpbjBqPYjGvc3qwmLpDprv
YRbvY2uUESmZfOlmt/QJP7o2zOKt091DerHJX6o1P1PRFBw2GCEBXT9PppUTN9oJH+lDVKctSWFZ
fZc14kUj3o7LvdyNY5UT8lc0EYkXkauNV+JSdvXDSS9LJh/dN8UzdvUqSz+tjG8C0zildY+jm657
0Qj2FiHCpjmOoZFoQNT6oCHz+GQrCT86/RKq3KUY972lXhU9ztP9JEOvX2ff0VaOh24ziQWjYQfO
s9fvrQT4USvWz5ntflk02IJOMrj+YKnXi5NvvWb9VMe8J1uDE4SBHfh7zispXjvdTI/GMh+ZSmFA
6Y13qNrxccnF1mhcnXXfsZwr45R1giBOpcHHahiaYK7FuK1kmgWesF4NY8XQMJvOJXPgaLSBFwqj
2woXBN5EZ+HLlVgvV+wXWb3JkR6p9bKzTGYt0MTUBy3efrZRTRsN2jMYVvGAee9Jt+J8y0E2RPFo
YtE3ZzJK6jpjvtSCsiRljmqHkZNbdhy2lnmSUOv9pePUgPO1jG0cpHHyPM0SGuUija1h9Tqw0Jj7
oleTTWrR8Vn4m/s1TlAFkYd8bzfoADgqR3/VmopBAXcBHJr+inPuCNH5xEm+cCRmZ8etXp2S15Up
5kUvjKV9tlBv9Xk4qEnsK31Pe1ygnC3y2UKtX17bi2FGpeU+9vpyZw/Zp2ldzrrITl2XvzoDkUyt
0/PTWMUY6RDSfKvvDNBJIuFt2VAKxCVgYuXkkZY4XxtjsHEiULIwL5brC9fQlPluMOVZNrHqd+N0
rehGHk6wxPuZg1kDlpjIv+tNoFToj040KMq9mObtMvdHoRsHxgGgSIPxjghaOzrzdL827mNnulGr
uN+m1fQCe7YAqBtyfrEYtpsiXC1Rb+A9s7WImS0FV7jh1ujeq4Lg7topw06tOXSW6dPSJ8FgOjEe
9tNpaQmC5TBt/b4ZwwtLap+X8d20jIBjQw6q0Oav6GdPmgaIT5rBRADrdGVD2gi6PDcDI70gkUm1
K1QYBuRO3LL66NRj/b2X9WMcV/scwWAujKgBPA7MZX2AUBGD8sqHqksaPMCNY6cvL4rj0vwYRe4D
czzopCPPufGAoO3aLda7rhqOrGHBa50eCFRhPKJZXzpvPPcqUq1EmQ/4CO4WBOJmauwTCBv+2OdU
XI4VLTkFlVkPN7ivIXcWyle9lmdRUQyvTbn4Y+5dYwcrfKZ0x6mqi0BfL86WHUEmw2qRRgP9t0Bx
bikAJ42377vkW2ykwxYzuggh6FOugNfHXW0dpJieCxfmR5mIz4NSRFbr7RWzck9w1MVWQEg6FKl9
ZZLMEvH0fM6iDT7WZ8B+ZjBeZDTpS+3MnDpqM+zVEkIFlhwjhAh1YNbh2YmvptYeM6YJe8ls2C0D
U8CGY/WwpL0a4Wo7oU+oDqs1P8bSPC4G2JXMvNdxoHDtLn6Oi9eFeCkfmoE5VEUQxCYblJIyRV2w
JGdU2XssVSKiDzO4/sY11SxUp+WlK5EKwEW5Sc3BH5YuZ9il04UCMBm9OOl19oTZ3zGLXaxSa3Qr
mJ69Gg270azxiIUMt5lbb7qMyCgDR8uHWtZucoXppkLM7CLb8mZcIWtmKZ6q2iSz2zbNv2h6uh7N
wSJrxUiCUXIkzoYCfS9pt2o+xAQD0o46iXplpOImTa3X3moNHwHPVa+YpS/x6VYs6deXT5wg5hDp
VqzulUkV6+c9f4nJslBkpLr1C+nlGY1fcmFsgp3llldRPS+f7dEIhMge2a5vUA+umWnTX7RCpypv
370mI252Te/t6m0xymfbaMWmNcTGpLamg5WrTzDrFPVwBjdFsWqfU62uAjdt0gh5/cJCVJh0F015
wovtVUsbajhs1H2EWiq4S4qCiokM9I2V4YlLVDcEbntRaCA8QHzMa4WZhY19ggrwkqe3gkKwL7Wj
VWmo+LPqYe0FM7YUsBcjRoNBPdqUoMvGd7eOVsii8UgJYuxjs79pxoKzmSFHzKAuHYs727j2KpRS
EvzG1x2In0u3b5rlYNbygIAREi5s6Szu1hDA9eipDOywGXipkhTUBPMtHw3nEtmKnnGjm7e9+jJP
Mt7rDRkXNLmrMPZ2NfS+6crnebQygv3WJ+nYVDHLGU9h5lLLFVyidgPF+FqHZEtw8NarBFDpdFsV
eKnrPRGBdX3MOpWUc+PcU4KldvXY1e2DaKx7r6iftEnbdWkKo1jrdsxRojRdHoARTL/xuhunyTQq
E8y7a30qo1L/FNe95pNq1dLsDi95fsXk9ZGEdTVMEDDudHt5b1cGKR2tqUkFhp6MNh6wu2iGwVet
lITC1cbNq5mDsp0yGuPqMHr5BMHAY9DOPvaNODv0+uQr8ZuhP08ciOMqb7NxSbdjUr4che2dGbyf
x1E7qDNcBnWMr9N2LEkWiA8Vn4MNnhFYdvq1c+SpUV3GyGKrXEYXKgaxDrpC04FRYWcvq3iVDKGa
Vyh3wYxGPnSUcdM31CRMf4Ohy7hItXgvelgIg+NbMXIh6KB+haUfpIf0fjEc5ahOQx/21lJs5DhS
6zvq1eKYD3XhAggDzgp+g79ADdkV66WkjEqjfrdWpLxOtV61mROsOoMAjIt2uBFfNZ2HHcW4s9vu
AXpBu6mWVyu3Xh3pOPti/paX8z4HSRCVei2xUbmykJcNtfKu8RM9myqyQtV9qUgt3Q198V7HfAt3
XMarZbGgnZmwC+x0Ch1pwcsjIibCqy/ljcfaxilEmDAHps2CJQGHFH/WQdniARoaoO5BXbNRvCrT
v7U4wvDILtwavY+3ulnn59FylQMGHvnR7g0tmjVggEkvitCMlTXoBuv+O5j6/4lp/50ENsQisMlA
fi9OROiQf4Uz/4//Kl+r9/8Gh5R/dD/izX/7F/0Le9Y0JJUX73AC0dFK/RN71jx4ptB7cbUim+Qi
i/0X9myrf1hoGi4eYUh98BH6gUvq/YHpA5l1HgYQ5J6RcfQfYM8/k/hhksLiJ7P1u9EbtjMfna7M
tpCEwGe0/vXs+f0wTCAH9kHmZGDHpj1vfnhe/6Cy/khd/buPA+fmSeNjhSnTB2Z0b0viNLx0DXPa
raipuVHHHrJDy7wVAE7/nW7ggpv/L7bqn18PuQB5NiD8jN8+fF7RGZYnLa4sR+F/pknrzxZOOzdq
yUhr6boSYg8Z83svxRTKo+3d/fr7/qyA+fPzSWLh6/ITQFnkNf5I1S0E1Fe3EVyZaWPvpSoVeLJW
uf31p3yYHlxeIo4gMJVtR4UY+JdPQb8DC0rjJTZTxaC8q+F0200g1GyJfv1Rf/NAqbMQWV/8jimY
L//9R+5x0+XuxR4+LEwoML2nrJHAJ4RapC53WsbNYxFiEfWTskJRmOrffNMPEU7fH6jOnAbXHURF
bJEP3GfTrddKIvEN8XNZxyC3S40JNgJJIFc2G6ZFot3KdoDGpcomPwszXakF6mWQfqXI9H62J2Og
qDaLx3Wq0zxIRhQeoRiU5GbVzeU9iwfnTW1gKP45ovuJfv/j2v+urPqwGDEVxe6TGQ/To+/U6h+e
Xe4xhxatyuIXjRfZqWjJSOmJWc9d5QaNruvPqnKOq1iDBJ23uFjn1p7FXWGnrZTX7JuMeS0QvBLH
yv7X7/WyED/+bBcPFNyRDRsfmw/itTlz+6qJ4xXrQ3qDiSjgbQJ/CtBmDLKO0ktmThy2Up9/IyL9
mxOBEAwM2i5WFB6n8c8LqjazKl4cYw1jzDg2To+NoBynJazG+V0duz+vsn/7Dv6yU/huFymadpHp
mfZHjV4n6slTihm5fkZIHKY53g2dHoSvi3PJr5/oX7b+5aNMjUWK4lFHtfTzF0Nv0kmtg05ZN/W2
il3oiqMUv/k+F0bxT6+ND9HhLeO/gjeg+dEuf40b027TGG+Hvo/9RetllJt0BVabQTBq1wBJ/PCb
I+Avb+zymURjY36FhwZZlz9/MUUbunxscysc63i6mapSnkczTkOvQB2PSK17+PWD/GCnwZ6/fKDF
8YbNJEEmH/PaRTHMprT5wEwUC4AgkppWJBk6UjcL+6X41I3JfBxs2d8LNtVOMLiKFKsqfnOY//0P
wuJx4JOjeP+oQqPzFXjxKWZorcq6A6aQ56SkE8fOL/MFs0mGtgTLJV2JX7U1S3RWEyq/kUv114/k
r6+dmfjFkNrFTEhjz/78CuwG8yYpCitsJFwSO1PjbW32kWuWJrQItfGLXk9+d/T+5YjAJgf3ootl
H4J6tCcfPrQymPAwxw6xGASWcONgLmGQqox0A7vM0wizwGqbKJefwU0iVcA8KbB+3BiXWDE7zqvd
OEk1hFF4ZUjZkkSWkPTtWf1vFszfPJ2LwTtSQTQ6iGQ+HCmDNCtbgaIfDkN5Z9vleosfkbgrG/sT
VmPguQSOp7/5zL/ci0gPkOMTz8TDgfT5wWfMtEmaRh+shnUh5RFWnUIXZGdhzan6oKbzW62wUDwX
D2IMb3/nxfrBM+KyRfj4y0nDmsC746Pdga3X6VJ1Lg9X7RwesysfLdGY/ixMM+xKY9iQMqpFmVsg
XddrEfa5WW8XjHfhOZpWRLwGLvWNwFh14iIv6maIcD2AsdxMIvz14v3bR+WgCGEDYYNkXV7fD9fg
stQNUM+qhowKmBVNSksDDTarjWMTFnW2l4kbCHRclIrFb5xd/2YNe7j/G9SeOhbc1uV++OGznczL
tKnjNfV9N1yhj00DKsH20HRguYmWMGTlInwgtud38vC/3jy8oR8++cPu6Rgf6b20WZQw1yKSdxqc
XEbiRug6f/18/275c8ld/C4pO2lsfv6OsrYEAM6AgbFa95HEVJJMHceNEk1Lt5auQ4XVV/M3t93f
vdQfP/TD1/Mm2+sr3LTCzMWoXTMbZ1fF1RsOyzc2eDJjI6BQ+P5kbqfNf1pCsPgR3ONEr8HK+UtA
0zA4XV7E7Pe6MfBZ5Wg5Ebld7Qsi5jeVmlm/WUR/9yotSD/2xVaW+OfLs/hhETEUsUupO2poClxn
kKcV27iwvziUrL8rGS/Hxs/3O1/t0h3i1KCzvT/0L4qCZr7l+g8rIfowK5IR3TMW7UvHONBb4C9K
uybnGjO1cFasFOdQRtkks+m/ecYfYk7+PGGsS6jXxcCMONIPL9gyVcbFqa6Grdu1vjEykRgzsNWq
KsrIqRv3WhmIXIekY0ZrBbrPKBq2ytKl10YBZQn4Yj7UdMr/k7kzW5LaaNPwFWlCW2o5rVJVdfUC
NLjB+ESBbdC+K5WSrn4etT0xlLqmFPxH47BxGAwppXL5lnc5317tK7LtPw/mOItzqQnFEouTy68B
h9ZOsGs1ggG9p10MrKX16mdgRjh0hTNojqlQ59hMAJiKMNxPLYwm9GgKQIFYX9x+mGtbz8FhZVEx
ZzG+PutPK8PMpRMb82AECuT6kWA7ohJdJ3fppLnPKING78MSW5Xbg17bepzFziIJifjBWlTOkUPs
uoMBZzh1yChsmGdOMT1pvV/thJ4nh1IAwpat1MDS99np9ujG8uHXSxSjTRpk2Phy/63m30tmUhLk
kAPYyc4Z5mj9aOgYONkK8KOGs91B0AlHxJEcDTZAC5UhHN/xv837vPDpL1p1fRzq3Dk7nV3TAq+3
/Lyv7dfF3oDN6pDcrCeoyJx2jCNpBGlZGnvppsnR7nGJ7ETvb4hrXJsMCMDQEBmMM2J19iIi5XR5
ZrFfjUx8H/xc3+eo8O4bIHLHqUV78/bsv73PwLcJAjOIyq5A/fFy8StO/ylzXCOAigNqhdYNUONy
PIfwgEDkGE8AcvZ5Z0Sfb49rv/nojLtEBsyoT962PNdPCx3be4e6J4mqmMzkY+Tr1X7wrC3x1rcr
m1FAbWKriZcVX+9yFLPRamGHwgiQcHE/YGHv7n1LZvsY/+VzmMEnBEhfgKoO//ZG79d8BpeDZRmd
WJ/Ajphq/S3lkBaqQro2WLxGiVqFGcR02F5yUHtIz6dbtiBvDw8TFCoi92RXBPdrNS1w18KvY7iW
kN7iQ9PE/k7MJd32vEgDuHPRYe4S++7XPySVxyWZoCDnrDMJKzTbAlVEM9CRdnyKiNqCLsvlRnTw
dgdyNBg6SSN7g1tztUwl7TNU2CWcNlKEA26HwK2aSdLz9eaN6PL6UIisciNwBK9vTITNkxB0Jt+q
TvGlKSDqjLPeB7L69WImC4QSlECsm3DSdJcP+tMm6KJBxnYO+W/Q53kxt/8Tec+IbnZPAWyC0HT7
U119s0UQijIt9ea13NbshHM/CDhQTdql+w7hlzus1qK9mfHD7aGuZLomWGQ+l0OiZyFkeflq5txk
rSUGM0AfMjuqsEIfCMROMBoenEFVQMSAcP0hK6sau5hoQBp8Mvd9rOnFxu22+SjLtPw0y6ZWN37R
V1AgsRIOBq/29qjlF0er16e9p5Vj0EcAA7kek9/xATeCGj3fvdFie3x7Uq7tT9egiEgRj8NofdYO
XGXAPjIDyomZ3nm4Xo0mdCdak8IYZswDgdbdHvHtbYIoKrkkfoGLcds6ktcio6/h8PBKgMcP+C2Z
hw4dq0Cv409hpiWH28Nde0Ha5gINFGrmfPzLmfamjFZSyKEupyQ5W1gXHIo8lCizlM9i4TaNehJv
fN5rFxgxNMVQuKrIaVqXYyaOARI5RPBETFN00Co0Dk0zHk6VZbfPNCeGHY0C/eQ0nrcx8tXJRdCR
20UnVLNWV1gTW9IWdWoGaQ2UoALsfSiUUQJSreIDH3NrT13bvgv/4FW4jzhtVbNR/YheksbsWiH4
BauQdK5FGR8Nl7V9+0NaV74kCQMRAcB2ChJrHysr1E0gkQl7ptPGp7pvAHUgdmO1CbDiJm6RjkK2
aSrPfm744N90/7E1vRfdw4+yEzB4yHG8ZydS9i7mCtzFhqOhWlBjJDamd8rMQ3zOKicYrORFDyNI
vPScX0xwCA9J3WdH0UcoFumeOoUQuDEp8OkVdBSLtGlS5ySN3XNhzu2DwNsAgX4QfpFlyOPtWbgy
4Qho4hiDvAP6zus0DYyemc0jSytWRRY4tdk9U+WoDnETzRs7x7g64f871voazZJCr6PYJAmB0/VY
+Aj7zCDyqFg6zXkEeRv4qBAdawuHgBCg7HHABuiYphnI5q5pdmljyVPeA74YMI97aKZY8pyDszEl
V9Y8U4KhHsp4hExr66NwUQqoa3IlTI+Me5hOv7VZm33uaZ5xvs9z8ut7jNanzqVPagZPZpUpuy7i
KmoJ4Hw5hM/05/u7LvTFsZWFdbQbtWUldfWTU5nETYpohoj/8jTRotLz8TI0gq41oqd0ysHGUFQ+
DBBSN/bY6+F7mffQh4Iat5RESb/WtpqanSotXcosRVv0n2ck9VD3mC3t4ygAjO0rPKY+ZKPrfvB7
/aPKxiGA6JrcWaHmv0vypv69NmBUN+b3VHbGE27kcC2LDt+dfVznBcukjzvrvq5Hf4+rY0xlrO4h
jiMWpY1+r/akmCOyY8VIlyYMayX2oxMO6ERo5Vzum6Z2P0OnNSHoxqG4D7UGVQRDKzzIDnOnPox+
0t77eVnM9Jks+alxqZbsqJi67yJi8gUgk8fv89zM9V0emc63xckyRYjEMgZIAqhonxBkx3k1dtGG
gDFvADkVU1QAXHSz/qsf5hm87UrSm4DUeWrQvPqixZb3xVO9guJkyndu6Uy/F2YB1p9jrD3WQlYm
d3pvfinIevKjr0QrOTDrzoJEmPZ/KPD4n/QJ0TeoSPy2zsCvsi7d+qs/JYCaJbHeTs3hgXoQYNTS
GKdy3zsWvOIC7MzfkVhMyanXh/jl2DbbtCP5OMHkAcZ5+/i5diSQG+mvQmCY26zy4pkYwpVNR6mR
jsxdVjq/N7lMDpZsAPxD9doNdKc3xry2/tFCZruhC4sG5uoGj3AN8QrBmFYxqzM4VgREung6dGO2
pX99dSgUoGDM2dQa165tomnQbht6im6So6Ss9e4EP636fZ75OLdn8kqJAfAbZxY8O5pOvN/ltjaR
lAF2PKCa4mduYPm9eNCL2LyDifbYVa6E4w0zCggSSpNTZBxaa/L3YAfFPag0VECTXB2a3JrPahY9
hGLpn24/4bVvLQjKF5QBVZC1N/bsdaMJGUAPwqiogG63+Z7qt7Ov+h714zBTj0PqbgSHVypy5gIb
QRAUXAFc7NXHVtI2R3fojKAEvJruoOFrB8RBWniCQ/1XkadOtautNHsRXiRjyBRj9DLgbfF5morw
k2oAl+6STFYfkPMxtizLVjYlr9kzwveUuASW7gierZ6ugFHV1EaoB9mMmci+G8B9QdlqRyxLrNF7
kMowfs/I5u094GNwETBo03exZYGZp8yX/F4CRfwB16J4jBLckHYwofV384jUDZlY9zXGAPsZ8hMK
gCGByp+N1rkvY53Yf0trarecfK9cnCb9R1QuwZBQxV/lQ0DeajQ2R2psmusesfL4o6ulvR89xCH9
Tmz5FFxZT4s1uWnjn7QIV63ODq4hI4TIyaftMCfM3bEB0q9HNNFi50OWudCcS7b17UV8ZUdTPaWh
i5gnFQF/+fWfEq129oamRIKCpmISUa+tuv0M2OTcgyrfGOpK0ZYkijIHaChCcBp1l2MBhK3A2/KC
QGJyoHDAD0OPq8NVIB8tDXlPt0KpyldYX82F9wALpkTVf0r/cLtq3NhJV8pMrxkdSR2IZojAlw+T
dspv0bQnUCz9hjMGMs9QxPN9nZSI2OuqhLgBChUwH0hXkW65trzFhTisLd3VmQmQEMIyL8dXbirM
PqaAa8HH+bswZPJptmeBlZfKYHcK6znrPUrbGURPz8vkp3quaVn1NVMVO2pX9+UIfNohi+n0aePw
vbby2b6vcBvgDOulOI9+DieH2pdWNMap1tMnux1PpubF93m06Vx/LdsHEWew1UjJoGSvjg24rHge
TdRURnTVA/plJqDWuTkletHts3jBGlNH2rm9BYvYDCBM2cAezWgjulv28yq4A6izAMaot4A+WH0S
U8AzhjKAxeSywxOVmwghDOZG8e3KwrPIULjVcOhwgcFcfnjHzQejw38XcR7HeK4wdYLYAs0sH/rx
COarDDJ9aM+lnURn2ah84yWvDY8jEV1J+jpYHq+Gp1MU5wOMmWAeqMqF8zgHeD+icxIW2dEechH4
7oCUFoyJOna1LZXUK+fNUlkiNUNrHYr9ao7jPHP1RFKpSwAr7/Imdx6kPuCA7BnFsR+86W7pClCO
HD3kG0d0VNw038uQ1DJVzqJuiRovohMfvVrVG1Nz5QAmhTC5VqluE0itDuDEH2ZQ/pYZTC78lHg2
jQ8t4ckZzSQWpAVTYZrnrQrBtUHpogCAZPlTAl4digi+AIVyYhbddJBtm72zZDkfExf2fS5n92Hq
t5p6y5+4XuaEuZx55GcGZe7LBZjafgxlkBF9ZUG8BWx/NIHVB6pAOiR2Y2tpL8qdCb3hNCOfsTBW
xt8yv/2WL2hyTdTtxsRfOW4sYYDa4G+ihzU4IC9KR1boroCDTtpPmuvIkzbUL13dOiezyNtfD5hJ
h32uO/JiSsarokwWUfCyMKEMEkNA9q0FOZIklnR86W3cMitngdeICAU7m7IMctno7S+v/tP9Kthv
OdbaVkD7uH9AmZGeSdynezUaKaxtCBaVQv8rxSYxkMXcn2t4BBun+bUlRkQGbnPRfqemePkMSSS6
rkSiNZjhwrLvK+waZ/elhBgD2y3V9nVa/Xk7rLg6JEilBZfChlrXvVJEysfRHjnk5rh/VxoqJ4xp
QZZEkL8BteCl2yt4QbdHvXapEoq/AkUxGQSsevmmVWsnbWaELKTMCs9NDlcTPpnz0ITTfPIaKBfZ
UHkHvhjqriHUv+MMkG4X9WULvwUlDT21nYOCGg2Viw90+/GuLXNuew4+bn5A6Pbl0/X57NkdPJ8A
Ki5oEB/JK7cOxx3Ki+KAfpW/tdOXP3C90wGtoYKCEB4Fi9WBxlLo7DkzX7+CdzYy6gJOaiwC3FV9
Cq36e4Jd5X2Gpub7Oqu6M4L2/r4evPIJMQ61W7iyRIfqfHsarl0BtBgQWaYxtHS+LqdB1HjYkhQD
xwS0iNoX8LEun4LetcqNCb+2ConvAJm64GLAg1+OFPldkiRg9YJGi9xHFyF3aryze+rtsQgaiLYP
kZVsYX6uDQqSh17Ngs2y1/d7CkQ5iezeDuDhqcM0ooHat9kRW0wTGEX1GxCl3359QsG9IWhChQ+Q
9GpdjcaQp1gV2cQRbr5XjU2/u2tQi+iSLavjK5gzIhbaegJ+J2nKOitPrDgS6LtZ1LV06w8nQsRA
6P6DTCO592vJwVb4CX7DqXdCecLcjxSPH8tywsZayP7BTtFkBRBfn5F8bw/lbOSAfqlNT1W8cfRe
C3QIKEHg42uK18kq0EmjLsqyDscPT5tc2uLRt1Ia7X3ctg38syy7l2LGNKlCth9wnLkx+pUWB00G
c7EFWe7adR0aLctSRhXKHJE3Dce858xFYmCA4dTVJ6qL8MYKZES9cfoPdhf2DFiR0LZdlIou13ys
KHaJMGfgGDW0VvciWL1oUJA49P/JUAjhoYlsQQ9wV+vOriwodw0rvQvLdu/pA8JrsTkdvAalrNtL
/LX3uD7KKCey8qgELcSV1Wt5OWyHkbpiZaXdOwPKG+D0bsbJw/gz9srmabH3uG/G5i86aiYRjEDu
Y/bHUz6b4ArlQa80/eR3HXTb0oJDwLlr5K2ObqyHS0mbq4eI6+IUORi2VXGokGlt7I23uHY0IBZN
vgkbADfC1UtMrZbPUYrPHn338Rijj3OwSru5b9wGu6qoGwgLEOS5PXXXQhBAqgtIigrhgpi7nDpL
m2RWdoqpa2TykHFy7YoQzAiO30nQ0lANrNz+LAsnOlVVnz8MFcJ0t59hOWhXX4/DSbhcyjyAu/at
iul2hZnLSqk19CMM8Mvva8/9moww4W+PdP1tFy8GnUbY0ua7fFsqu/6YhqYdGNEA9ranSV+L8UdW
Ku/oZFV/QjFK7vViIvN2NG0/+r65sS+uFTpI7SmmgCaxOXpW3xmR+0Gi2GIHkDlQ2jYia++GFfYu
Qqk7Vp+HJFOTHB0b1deqp3yPKqcP2s8PUfuLrI3w7/rjLGvOEzawofWFWxVTrCUZOXNcKaSBexd2
h4EvsDJ7EZTEATsxDEiAEbEdFDXXc25ZsFDRVttP3K0bX+hKFATGALstmzuE51ldyomBamKv6zaC
qJ58mA0OqBmX4iehDYhOVcYGOOva0gOEsrSioAa8isD9HIBXcS5EFKEqrdE5RchXy85pjO2GpAaw
MdFXh6LNtnTbTDb56s26yJ1KZbZ2gM4Bh4iIOXoF0tNIQW8tseVoXW+ohSL4P0Mtk/xTWlGqfKI/
xIZKKz/e6VClD2aHXsjGZloW6pthlorMK+gFB4rLYVwvdDv0X9CXKqf+m0MhaA/iJ9t1QALP3ZBx
ShqIIukRUmkemiJoXVNqTiRoy67P45MnUVjYeKYlaH3zTKwbd7FL87CaunymeGy7ZlwuOIduEcBf
kIOxVVMyMNvmaDpF+1cSTjbqnuX8pKDhnOO2i0+p6s3D7Se5tpCp50PG4Jhhe60eREzwvdpq2VZp
Dcm6aNInMup8h8azwxWSia1wfjmo37w5absgoDeILFcD1pYIRTNCLqr1D7aVI0pUjn9EmhInCaWY
vkMxIz8gMu+QRGnzpNrYPyZjl32OWxVvbKurLw8zB8DIazti1Z1ZTJLyuepYgDN2GX7ozKcub5qg
wfLtKGJXblmgX7k7aQPR+FgIBEsmffnZa8y18r5BEZCMTd+VCiEjDGUzTAuqr1QH06CPh2ZjrV3b
0K8AbPxl2NJr4oA2DVWNCKUV6Nh33RfYhgcQS9u9mzRbt/TrvbT+uNCcOKHZrZRCV4cHGvyR0owW
kCFV4IMO64iWcDceOL/a3VBGXeBU1KiRkfcDNFvMfS4LYw8EXju2mt4gBaCig5kZGBX0dX1GGK54
9GwIkB7toWPWlFpAUx7JFtss71QsJhTvFSIQdl6dGlHE+3K0vGOsuc37HCrlMU5KE6yKu1VkuxIY
o7y5sK+XLumbnGy2UcKTyMYDeCySAF11PzDj2Dmhj9YuKlqUmbMYsyo59xun2bUlSywOFdWjCcH5
fLmCoC35XmujNiQ9tzshT9J9iBxtEWJKQ7ITXf8PtohNMRvzEoF1jr0aD6FgNzFtVLvjzp32ZjIi
p1Yh3yzq0EAs3XI2CsvXZvbn8VZb0sJdUMTAqaEfSSR/htZCwyd+BIzTnztbZe9kizg32p/tu9sH
4ZJJrZfuUkvjH+RRAVddTmwsUtpkOgAM8MHZD0+U3j0aOGQE84QcGArZTwWraZ80bnRUqb+F6brW
KV6cUWzQPgsmeo1L1tpWw2kPwMmcSn+nh1XyNSQMv69yfzzHpYe8f2fiFDTaIZ7BvXnXwKb4hnRT
fe+W7aMvI2NRPHb3SmHoOiRZufFlrj7hwrIlV6LozzRdzlBqpKz5CXvz2QZF6Azl39bYkCi5ojs1
CwC+dj21CyfEPxFFM49eT+8BcrX+2JlOu1Moej2pprbe6RHiywOB9qfbn/BaC8bGvozp44IBBri6
W4xOawwkF5fmioYEyjjn9qEqcFZCRP2oWqy7AX94X/Ioc46WRhnYcZ38vR7G7catem0xQfj06fzr
HIbrc1BkvdGPi2qXbZC2I1+W7Qsts8/eHEb3jnSckxzsrzMR5DGZRrqHtyfi2pH/8/CrwKqIRTtF
PiC6cezsl5AqBcQWipioxegvt4d6BRuu9w38oNezAQejNYkiGVLdF3EFMCuLzECZuFFKpUO4tkV1
lrBXPkae2T2izlYS56TTKdLL+Fx73HpjGYqPZDN/F2b6ySedvAerKQJhjO7vxIXAdUtNvKMFhAJ+
7gCZT50Q0R6r25kq6x9jORtf0dw3DkaJ7lRaLWrcIqtOoz+A2jGj8hGPQnFELME7InxtPQpa0fdC
ms1R5qY8mAaCULen47W9tp4Ojyo1RH9wH2+Ar8yFjdklWEkuK/kcx5B9Ie65QICjcI8ogPU41NK9
N4upeUqHuT6iZ6Qe5qR39pjtzO8rNx0OtJeqndW4biBRb/ncKMd8H8m6PFlOWrLN0+n7nAGpFYO7
1Vi5tnQggRhLTMRNvoYDUotShlmg7NmHPPpUxO0JvHV2ouXRblwty3nxZqroHcORBuYISfryPEFU
fPDkQBdtKrLsSI8n2WmpLN7VVPJ3qMOXwQRf9+n2B7r6fpwQBhVA13TXxAykCgrDlnRphIuRrDVg
Qa2U+80ALraRIl4bCdjF8k3tKzm8UbgkUBojtS3ClWDW70N/MD9krrUVE1wdiT43nVDAZgC3LicS
sksDT5eDWfV5fTaLEn2qwQgPpqu0jfV9dSjM5BCfoVLL2XY51NxQrgNIxzezK+B3TpMf3Y4QKIm9
ZiNTuLI84OjQY4UNATVsbSVdTIIqZ0gbpO2i/oyTVnQSRtXugajCvc5oqE7aZqvryvsJekuUedj8
0HZWU+nbXeSVtW8GjvL8Qx3ZOWgsMe7QAd4q7V6rBtLcoYMHZoU02Fs1NjpERvxwopMy+G15mhxA
lQnYkYOOW8WTlljtYYQPftS0FuMJ7Jd3sbdoFXjoW0NV6U74MFAE9iPgjEiFBNza4ogPkffoDpH+
sTJTE2i0VX2vzZ7qBNYoJ/pG0Snp6j9u76lrkQF4GFpztD+x5F5fdwaOUP8gLWAdVXcJnItdrXXR
Y5ujpD6EmM6aeJzs3A7pS/yK0VYe9ezRRnRxH9ZpgVBe2gd46FhPeAujz+o71efbj7isy9VZ41DH
IscF1EXmuYruqGQZC9EWWDnWaAfbXXxTYj389S3/0yhvNiJiyKnSK3aHrGLtPo7RHrPRF7jLYkQD
b7/QlQiDdUPDeVGyYMWuQp1cUW3ryeeBPCDZFbnZcOrQaAcDhLpdgpkG/l9l+tEvrfoMHrfY2JxX
9gnVFPrOgB8WnMFq7epyYl1PiCCMbZvwukmKzG//F6bl3en2i14dibAczSj6bWhKXZ44Rm+BIVlQ
PHEVVZ9QSMT0W8YUzi1L/TOnv6QWdtOJ4v+jxwQf/v92pzzhtFkukl8/K34tYfE/Al/UtTB+hX7s
U1MEVE+n5X8UvjTX/C+4sfBLFgIPshDLTfmvvYRn/RcH11Kb9lCCgGzFL3X/2sX62FVwlsHCsbn4
qB7+gsLX5RrnBKb6TA11uUCBLxpr9ZTK6Se6eKl6akaJoTkp75ihJoe1KQm92UUWZx1uqOhT4NGi
vPCssHVpPofeUNQb2eEKsro8CxhZl/YmJBjwB+tghbM17Zaw4om40jFTBPr0uL9HAFhpL33h1s4T
XPGOkEn1KXWjUzQh6/8F7yAPzVYvATTQF1l11jwfv0x/SCzvudPKZD7/9Hk//HOi/azU9GbKPAin
ztKyo6a46LBd7pZh1N1wFFb+pJl6jvWAL2HR4GRjqS8085IpKAzKaifV4hS4GwwnbiHa0ND98uuP
Aa2XL0dGwIStwgRrairkZvL8qYhQEv6ztQY8bU2rSLOdVUD7P0pIRQ5WhGVU+w+pPuT9fdSPlffn
7edYNVIWsZ9Fv8gkP6GlzLOs5iNM+5Qit/LvC1RfYuPeqfqs32EzXvj6Q51Es/lbn2QKLZFm0iD+
lHFWn1OTPGMMS33auB+uPQ5xEy0DatG0G9cicqMvolCllntfF6ZbPsvIiic0VhdfMtza/K60j9FM
IrXUoOmCjYEYbK2jwZshDv5cdYh7bmT1ywT878WIlAgNVlDwkNsRGqDIswp4cmtK1Bha7llC/66m
oIqaNjqlfQRrd9dFeIKMOz3Pp87ErVEU6Q/Rtxpqp7e/02uZ+eIxKMAiSQG0h8zd8tfbq7e0uQXc
O5+xGY/L8A8XR5JkEcPofNEgh60lNaYHeoNJxztXphC497EN59hGpdOtEZDKpGrSH7o9Cn2PMXqa
TnulUVY19/geYWF7MEcYXA9R72rOt3gcve7Qwo+lgjj0bpN9K3C5XN7R16rsG10vfuxlHfVecPtN
10uAyhK1b/p3SyUWQsD6TTWRghRNVHikumPAn3ILkIzV2RJdxlMWnVFq+X6OmmH5tXzIcZKXTd/k
7hFYkF9qe7NtF8Ws24+1WgYU9hZSlQnig8wIsgL3wM+tmFpYyQSDZTgWfQoLTkPwpb7XjDnKocZG
zrsxZvfu7CjWvBMOJmW0tTMur3nBA8BmesWrkplxgq1ODNzFFK4FSJka1HD6p9GbKR4V6JH+bZtK
z58QFu76D7j08NOYe/Sf4yirUQsvc5TmepDH6jEiEalPOgffhEGcPs5f5y7HjOL2TC21k59WKuws
khKASDS+lzRoTURzUW0H3z2hlVVrjndE+NSMAWbEXfe0GOR9gtEzjBub9M2igaqyFNQXqgQrB/HM
y8/TQ2DSXBXLo6xm3XsHaztxXsKUasl7O+4UeuKGrKJP5NN2c+e2ZZg/Na2wcTM2C6LejcWykjLk
MHU4ThcwEnhHQU149TihmaqMJlF3nCnCvfcqieGuNBJ8KSB14W0TjfHw7NRzi6JZ3BhgElP5XKRt
5+xjz52/wmoMne++ljpPZqfn2oEomRKZ6WQWtE1VWyiwk86UeytKeu3X7qbl4alueFTn4JjCglvy
zp+6jgY+I8qvuvaYhdIbnjM1pm6Id+poncQ89ubneXLm8f1Qz0n1Qw1thchy5onvt5fRqp/9Oofs
flY8WAawhetqKtgqXWvY5zS30DUaM8t4looUf59GQxPhdRtBk8Pw2hD1Y570afSAn1EEG3MMx/FU
NFpo/8gxfVLV1gm13opMEDhLnaiP/J7janUWxL4tUwzM62NsikEiMEWBZB/lTSrJMeO6CPDVmaxT
3sCa2mdhLBukjQXEizy1c/c3267CEQ+oaKo/5VWeifcUXUT2npVddBtpyOuzXO5GoLbQW0gMIE+a
6wsV6jNeEr0nj3XnFi89ZgTxAXOSoYX429XZfWEY2LsQreJOgmg/hjHOZOAAVcNl++JOFtJERWgV
eySoFTInnYiPrjLkeIhCAxVou5lLpPlTrTv34ex+Q7gjGe9HpBk+Kldv0BFP6A7vIjE490lS9na1
G+pRo4dqulEHMHWMmk+upSQi4rXNCG5Z8buwVJ77b7cX1LJsVzPhUbrgL35gUy4n/E/LOiJ+aWtP
dMfRmKfkWQedn+5yrLfFB4uP15yTWSSPrq4VL//BwMCRoK6+qkWuMtHeqyJokOi09WWR0VsUXXOC
exrFR70oG3lvo/GXE6Abfb9RQFwFu8tORpl2YekuijVvQBhuia60iTIpvq5oFn7CAd794o9t8X0u
yt7/6k4uFWlUzRE+KLiK4WuHLcD7X359whWqbzSNuA28VQBVWXlkaxBDj3mi49vVyNGQe00YuMHU
wojUM/4DXoBnSfRroPvXEwRwDqfYEkoy96sr02jGWnle3R9BWODn2wxhEf7o2NPInmK8iae6Z3TV
AQhMu3UfLUn3arGR4EHAgDMLoGItpFlhJlqOWCIcXSGRCKafMy75D16VbS2R99K1lEYWaoNYORtu
mJ+6QUPOh8sy7B4qXWdyfv0rUMwFzkmlkJB29RXSDsH3MlYd50BVisfM8+vvuVf4j42pafX3oR2d
+9kbqRvcHncdN3lLhgrdzVy4sm+VJee61OtWcBMKO0fKfhpL77cWvv5vqsZkfp/R78r3bWRSLI2k
o6WH28Ov01K2ALUXmi8Ek3QOuUkudz08tKQ157o7ZlOf+xLT72Y4DNDs3MBOabGAc9FRYE/NGihh
4wntfQWW4qFS/YzlBefQ+wExe7p2WdN2O2PqNon7b8+lZXpgA9rQIhZS4OUTytaTtRbGPGFCqyvI
Msebfp9HQzv76Ml3v2sqs5IAx6YtPsa1uSFVB7lGNxUe1LqWi0+2KxGag5xtqeY3GfX4kaVspnDv
GIUDZNcuxy+Z31vdDnoOFB4Upx4dIzKf9cKZYYZPBvCnRwEf/puJCoC3cXldieoW1eDlyYh3yU9X
F20dD/Nsq7A59smc/TVYMcrJYirxvJjMAsfiRJjp14QP/9GajPScU5oe9pZRzFsQqbcHKQcJ3FMD
rSgeZ32L4kQ41HVdtMfId2KNtVx4SbvLK1M7l2Zl0AdSYvGsQL5H1feRGaLWZ4OX+rixmper4vJY
IaJENZ48dFkt62PFR/cIRW6N9pxTzYDbM2nNh3SAxrdTfoGTttuFw59Vowp3p+Hq8LXMiIOOU56X
TwgWzOmJNV++qMJw5daRt3yM1bO5C+uTPIlbh0zpch3HVSEbPCZBZyFKhebE4OWPmg4ModEXdz4l
ihfZp+WLVnlTHQitb81dlIryZFSq+N4mGLlvnHkrGDsXAAkTLWYIjvSX3tJyRh1kD7a+zdFTnUWD
HeOOl9DvcIekNYmw0Dx69knmTvKnp/LxCa5aAYPF0UnfS5S6PEK4nukbOJybfTW6CRlemU6HPsM7
DIuRQj9Kafrh1nO/uT24KNEaXL40jB7SqcupROAQGWYNkQRbOdC8A7egmv0ioS/F8Am7yf3Yj2M9
/t1bUZl9w2Xbiz9Qxx7bryIzsI82C+DA/xZ//0997RV4YJlN4nBQDeBd2ZRvlGdsbLM0yymSI75P
FfYfY5dL8mzNbLzkvRnmnnMvZadp3O4TceHnvJrd4eOsZOgIPEarOe2Po22X1afbu8Jc7q6LlUdB
9RVRxWUP2GhdoimdeB5oxoUHoZUtRmYWGR2VTysCupjtINIL+64yp3jG888FTPCtREOH6gGKFk6H
NK7gp1K9pqKRZjrUvGgYxR1AetE/1olS9v0EG6MVu1BD7uXO9rtU/9txPJAau6bzRq3YuLTe3Ag0
x6kxcGFS0YfXs7oRphlkQhfp/gHxAW88YsikVw9aX4btIfNUm2DlFSK0uJfuXJUbAqhgaS5nE9Qu
8mqct3TcWHpvejSoxo0Wh0l6mupmxMUKfYmZyfKVNvIvBC+iCjy15qth/COxBtsdzhnXATaT05yW
7x2a8f1X9VozSq2OmlNsD4p1Ysh4KZIh0lGN3l7Tx0hP7/S6j0Z5ooeD8+MdwLZi/jyWY5X+sNxa
y3+L9GoWX9OG+zjcUSV1PuEOiSkAD6A3k7c3ClIxDG7nIQyxYq+jcv5sTYwA/yzLbT5NN6d+6B+K
tGp1NnfW88fiCdemWr9PQE7wv6ii0pv6qOeyyf2TLtOM3z5NLdRsgI/ZMnQoQCB4SKA3YecFhYvP
BX5E5FWSZpKfL0snLkrqU3XsLTUxBKHwXEPeJOq65BSlGtI8Oyr4pTN+LAbXUWNQQxSZ/pAFJnRf
jCqaDIzIHYpLHOJDyX8fRt1pQusUDpqWjvsI+lcBlzYvbSxlYgQU833RlGiOgInUsi7diSxk5gI5
+Muv1ZnTOe9akcTLz5HeGeLOKwofS+DM7mdAWi6TPebvtcJxMCHF1TAy9VPa9Kg4n2vHDsMUY2d0
tMTyfRIyuwelmeywD7oxED2/+/dpQUnSEjjO8+hSg0tHKQRui+Td+OrOeNLOn8OJUosLUCw2NLFL
S9GxO0NAtbwyyyhX1YM+dtQYBeRc7PZCYZKaHiOZGpG8NyppsfBiqqJM/WilOnOuo9HDxMZYzksy
/hYPrFfGJViQOerY4ZlTpz/8KE35TvW/e79SMR896wpU5IKwBFSMivk//1VNAALEHeoPBW/vmI1f
fTYjM4eB3Fn5/Hmoy7Z/5zth9MOhNdC9oG6o6m/JUOrjY22MeEzsSCUlohiNMcdYmSXKj/mWMtOW
QeGtcE3Bjizdb3YjGu3ZmJKlgglAbPlaLeSNDJBFqYsXx6TweqyTaVCBRAtCfnbMPOWR83+eNbap
335zq7DEybVNM0KO59pUWuafek03Oozw5FzVKCSO/03ZmfXmjaNp+698mHM1RO0CvpkD6d28xrGT
uJITIUk5ErVToqjl18+l2N2oSmG6ZoBGB6nY7yKSD5/lXoB261R39h6nPZ3TOEqiKFfBfRxvMnav
nHndO6bVDB86vra9Ntb1ndPFmZtk0h/GNWmauu6gJ4ugk4nJwnl8MH5pgvYopa0RyMvhUy+3ylga
Bz46f5sqDyoG5n/OB98lKhQQlGM/xT0g9D/MazNgmjUIfFyl7ohAOInpasH+0tk698vWWftHLjlL
JL1LF2zVlpa9mZsJ8biO73iCU9FxtKBe+ubRrvucGN/6qto+9eh786zxCS+3T6CM9x/zFJuHTg1g
K9E/REJubMEaxA7/UTA47V2GwboKrPsa5235uPXZfoXIFiLepcxyzWYLfZg18uxnZv+jMkvL4xzx
CC1/vJ4yFxgmv+RRPHNunS0uDToPLmbGcUKzsa++Tihx8jn9Qq6cFULMvujSgyxLWOsG9mo5lG75
m7AyXKPjzfPMF0Poc5F8QbU9vpTeIrPH1ji7CULFjTfjlhBFzou9YCXCPsrz/Vygbk7szBkkIMki
Kx0YJ+0bs992cx5ZUTqV9BDfx5gAyU+9M9nVWSiaxlGCTY7AgsFzu7V8IgKa+FGs7sa/hJW7IUJT
kO52t5miBlLp2zqhG8c4JuGnbUJ7sxgu/NcvLAv8BAzSFWKO76ZVK+Z/tddP30O95NMzFs0S+VXf
nRkMwgttFzuJVAcG7ijmfuqPXs4e+r0bhLLuxDC0VXtibBgN7/UYAxgI+iUAIF5YE5Ih47RZN5We
clMcorp0m4vJGZvdD7RdmWVlWaXL41Bb1owtaC+z/BPmtQ4fOCsbGrVvR8LNfBbqbabB88MXPBGt
ky8f5RZ2GIlswG266uCsw36OZj1t642KleYvWZfvM58pD/erMjKRWG90CEv5KzTLfRsu7aT8K9zT
fXiCWLw08aNW3sivMnpZWFO69PtcY54zDM6Sxtcg79OspWU8EVg2HdBKRlnl1p2MlLds2BYLCmhk
IhGipnMzsk2i6DqEmsGB9uaSqW9aBHKPcf2oHa45l7vIsg4tGJ6aLurrxUZy4S/mXPTuCPgcj0NR
PNQwL+Zv2zbu9/VbruSJbA/Xb3d5VZcZCWZrzfs5KtbV5fU5+/uE6O36LXc4Ap/k9UpzAGFwNAfh
7enSa+KFn/d+XxnMJ/i1UAd7EG+mbj8T9ib2u7hUcr9U23nc788WxB3LVeMkvD8qL9yP/tutB6gE
d5+U+W4mnX/O6vBu3uNmGOAQiV0dtJ0wtXnquO36r0MiwP4/X1ljBwkVulv2/ZD76z54aiMUpiw0
MmySGN3MOS+FGTXrlA5ByZH1g6IY88fVzrZ6+FhambKCdLarTp1wYqx6orM3zpxKFVk50dZ7zUuZ
jyNWSNNjjtv1MHIGI/e6zPh7d6O1GggQi+V1/ELIyIA7xNY+Q6/UzsY9pxCvV18VNvu+Ia/Zj55s
vcBajgZU/R6BXt8hrICMoo2+0nSwj42s9wvUR8atgiPpLn1OZRgAxNEkEn6g9MfKGay+/jSAH+Ex
xJm07PJL4WT7U1dbOBAu02mps66hDgf2PYj7qXGigdho9L7N3U7s1/LY4sXYnzq3bfiR1VSCRber
eP8WZNQ1D7JnS3uX3jbuJh4cVTeYwmL/5A7iXd76FY+ik8YHbp6Y2eLV2wQwMLmfxE3Q/HxSbRHu
71+A28q+SAtLnvrTW1ogZCX1t35co+njarkuhxEXG703qmtK0tRr9B6GZRHK/UP33p4TujtCQiMF
5LnMUBGy5NqXE3Sb4YKhdsVyvOUe0hnwbEqRp9m/ZFPEZMRP86AC8zhEGFy4+DE2bQZvp95fEL3u
ia/jT1PHIQJNYC2kVgkkVQf3yoSA0XkePA0YjSykb7f78FIqd/9oby8RNiS73dXQ646P5rsjSPd0
LcaGI4LxVcfLiE7iy7bzZtVg7vDc2PdzO3b70qHhvZ+iN0BIXzQBH8ttXPIAV5qfbwcagpesaH0w
LvFV15Y/4FPhCXUgw4dMv++Q/WuW9aCx5JzLqXJu6jofJaxuW1Z2c7RcK8zvyftxbA2NNbS/xUUW
qZcw5v3SCZNiT5/jcOzb37y+tpnrqxLN7d1qsRl6cxELvrkHv6l9/LkHj8zzUDLqqZ7BoSn4srBI
NzAuhaLN2SVyHOPpoau2bX1Wbec2qLsOxYa1XTtUDmkYhkzkXHeFhmcyJlXsd7JKtg6lE2yn5RwV
9cclXx3+aLahUUGKl2o9LQAnsyWMEzWZZjmqhSFTnADorPG4qGo21AOv69O6KIDRt79L+EgaZf7C
2TKV8GyqUNwicNOV/WMEKMdG6NCuja/feTFiN9O5x1lJEOyQ63gvBA0rfanicX9/QP/RUh6V1e1/
82rRexeE0KvGOjaOMzXv+tFIO7osCsWo7ToKV926zOO3AqPIbRwqmaXKwxRdnJgNZit3ZFt25WUZ
O5vPVqgWZIJM4mUTTH8at2itAW3Kdt8oM9t7j3hAxM1j9po1v4XsXjoxsBhyG6smEgfBHuMZ58QC
59moXMuv49j7BRadGWoE4qgph5qnskF5tiA417mPcRtMwufSqSJWdkaGMtDJFG8CJwMt6jlIfCvE
lBgJy97v7TQK5azRktwE+yaQ2TA6DNaF9O8cf9rT1aYb9rLNfb3kyoV7pk6dcl35Cu7rj7R27kUw
GJvN0vWBUexelFGAjISM19rUH9r9tTxktdabofU5vSXkqG15yLLFG09s2pgrnY1CMrn9LE/KuPx5
L9T8zs3Uu/td7660RVxMZfdK1/Hy/faGQWkmYO2rk3XLicZvVsr7t3ABCKPlRpj6fo/6JH7ZIJa0
Y4pZDLdjA4NFPlInZkYkQeUh+JBWQu71yhCaPbSvo7XnmGXU7Bcw/tacVOJVSGRHFMDJ9Bd0hhCh
gUdW/cxJM4D0KnnDS9hBR5mFYvse8KJ5CrkzRmPzDVF1MDxTp+13sEjZWH1rTtXklUN1CdDoW6Nz
DKpsOaIJ2ar3rnaVw1pPPDaiBrvGt7PK4V4V/bKTOV6v8TYoF2Lk6gc/n8trGWONYy4U2OhgbA/D
GJkiZUKkiWz2FrPL0q2IN37L7QBxXSC87lFUkrdSIL0mzjqPadkMlrsDclpYyPxA8xrydAEdyJzf
LtestyQLUkWWVcukzRs6KkmHYRt7uH/NfKTO9pjnrvaeKjhRvgdV/Zqu51mzl4Md05q9oFiRsmRe
7+6tBrEs+00XTXLigohGsSdatkL5uDvW0oqLm7lfs9X5slrxMm9n9P+nZT6wQ6L4yfaU7vJDi6ZF
/oIigM6eYrOq6rLJwsq21JSWcZHHZv80XuIVylvTnBaFGDAJjKrohTaB/UF1mVq+FDNqV8uhyFnG
s9cYCcDd5Nn6qc+qZkbmb3O3c95rd/vAmmzKOo9d7C/yeqX9qJAGqLqt+rTgeWB/drJGtEfHQEqx
aC7HM64ruZjGoU8Q9J26R9moLSgTWbsyutD3tiQX2bau1VF3i/dVZPXiXFmtVuW3UiOZXOJxE55b
d4lVe40yjgmuNm0s89QwkcvemVzu53Js85KHvigSvB/ZZso8PgQjeuwHD8hKQM2CZoN/WTsilj6M
TW+j6sQ16WXybi/NUKxG57Jt6ZHx5EgeUREeTy7zRlHf+oUat29vFddblk0asGc9r02C13rFwjSZ
zeRNBVVlHvck8CEKlhZ+xt0EgA6aZhuyKcfXQj3n+3aH1/2/vOZQzuupWtaNduNM94jtIQFfVl9f
S+4q2/ZU8y3PfTsSMMf3tFrZzZ6FW65W9mfaBv03ZVYZMmHx9nU/bS5CaEhdhFPTO5B7stkQtJ2I
HXYotHlLR/bUWpZqjxZjtQ3lraZFVr7rnKiYsB637K65Ds0WVMFhzZc9ZNDT3esgiwKBt4+9fuHw
V12DckpCL4NSsleVUKSgk4grwJEZK9whYtbj/3mo5CTyH8SlmtC19auIj5Va5CJTqrK5/sCRCord
yGMd7DkZfZAimIHj2XPPAvbzfV51EfJw0nY3PNUwkEXWF/TlMr5ACpjGF3KJqUT3A1bUJ3yAbLbh
OKy6/KZLC62pRIdgeyrui2DwpnTa7L2ekuu8457ghbfrFxzO9vbXgpdB8FICIZHlORsbw895q70H
QTtf9vjd9cYW7PKfzaOQWX43AJ0C4VgmldXvj6NVi00gHcgYyI2U9PmLGaMhuMf0Zr8JFuFgcHN6
i2GcuIj2RDEaDN9tKZSoEI/1s7hMhI9CSPOgGEWyYMHrPTTZbsPHqV/T+cF292oD98w9fMViIxf1
LYdDgfrP2HhYar5d0nvTicfeVfseqIRPGySYnSkYzqtvA12kaRr1zm3rd/vmk8ruWG8E6g0L7Yzu
3tBQQT+OvBmTPfgSS+gaeNaBv2RszOUNPEgTuI7peTRY0hw69HziOEFrt4K5sL72ABq7pWOCtzFF
NILUnJ+sRaohSGOhceGNtDH289ZLOu4ALfvgPpS9w2ND/i+fP+SemMyHtzvVbvufzdMZoOd6zMKs
X79lXq7EdHQBc+0PDSlFnvXMXISvTcq9P6asWCwis2VzyruEXx37lCtwvzUH4ayaW9P1aAanoeU0
PAxbDmLUCSKE9dQelxj57pFfQJhvvnlrAzCM3TMNGhAVwWF46+XRhyVz0Drcg8hbsZibbKSkaKag
2YCVoEOyYGqpzMIG1mYN1nOoXBORJq8r6srpMPrz3h3KRzpiF+n0M+sClj9AuZfWaIQSYoW80q61
j4wXVC+xKJhz7KGiYekGABx8hdwK9gS/kS3rLjt3/4tVtD4lgAylabRKEd34eX9WJnRvee5df19r
+n0vm6xzm9xLLNu9VzizKVM3jubFef45nvk/kQY+dA3/+/9/ogf8xL1/pw9J2Vjo/7qT3wFjdT/0
v/2p80t3/7V5GX/9oT+98vhfP/85f+kOX/XXP/3l2Gqp1/fTy7A+voxTrf+Jvt9/8n/7j//v5eer
fFj7l//8j+/d1Or91XLZtX9kESAa8Yc51v76b7+3f4H//I+7l0V+7/7yC2+8gyj4R+ggqweAxwGy
AXriX7wDyAP/gDfgRWDzMMWjc/4v3oELJUFAN9gxToAtSHz+xTsQ3j9QzgeTCKJOAIHH0eafX/3h
dZbGU/sfZ4H7BOoPEze0boDUBNgoBQA9d6XqPw8oGcQICRRc3RUzWeFBMV0T7ypPVc53a8BAKqkt
AK20wBzfOmX1QPr0h2f19oH+COP/dRi5y/4gLgzLGtZ9DLTol2mznGVdMMsxt92oqFIdMwTxk5eT
VlytuCn318sKJuQhG4ZltJKyXKAX1o2r8efMxbA3LYMRYNvfeZ781Eb/05NhZocED+BAGDl//VyO
7fqau0ncOnANx0PU4R6aDjKaTVqVePwllBPcGePiUmNUzRLTsnSbVYL/ghz1gA0rciueh0LDtd+N
k/ib0eIv2okMSEGCgfUAVgGwnULil5VD39RzehfIpGQyMx3szqY74vZW9GAtdtP/WJDk1TeiAm59
Mg447GTxwjb6RtyZBvyA/OExrpzI3OQOQiSn2jexfJhbI/2Hv1nhX6a6AqImPGE2LZp5uL3+Krwu
OhJUa3HEzWYv9XJlCHi72GNE8y5XwFCPRdC0L11XTO8rnC6Arsxq9C/KW7T8m6Hovpn+sKjALcDe
wxWBqc/G+wtppJVFttSBmG+cLDQ4vgksTO/meXP9ZKumsv8s6Z4V+d+s1S+gk/1ddzDzLoPiwz/4
Ofb+A2CxpceOyMyqwYMJ3xymbcCMnUrKtil2Nl992PyhtNFK9uRy7gDEoHBmlWQd/34hfpkH8zFY
B4D+sOmA8cW/2sJT4NZFofrmhrZXVa3p1Hce97aK22I5//u38v/ynAHrwXFAPRMK7V9wDw2AIzO2
s2IcWDrWNRdmMF15Tblsieo72f0Npv6XOTuQRG8/AwxOWdg9NP45iqmMjkvuYXtelainHfrXRyiK
wL1pQnKdj0NLqnW10ov/O2+2v7y1h1wgbGS+JNwb/vjzW1tIk7oxg5TrwBLlco6Chtqw6p3gXSc3
nqtVAsU8qnyy/k554ddn/JMpzA2wY4F396lfgIC0P8Hdum1/PZJQ2anSmEqcXsMRguPspH+/pLil
/QJaAmIGPgPGPFnzLrP/K5B7lP2SYf4E/7Kz1u6YW+P6g3J0NRc3RzrsyLnu2hTWx5YOcRkcy9p4
N00dZv4x69X6zg1xWjCVF1+t/VofQuUFZDxddJMxuDrOTjunA2SppB+0ua69xn1WcTBflG0Fj3Mc
yHQZWnF0J32/+FnxtA8xsU+u4wwk1UlRrlTetW2BbLdeTF2P6UhK/SPW2fCtn0Zzyi1RXxXu5t+z
Hb41gPXOvl3pO/qVUdr79pBSp4sLsq+ND8/BiW4GQDjnaIujD9biR+9kF7egvTssm3uYXTYI8dth
6dSB9jqSE2WLYGluOS2QfvkRvcfhsQidKlkNUt3d5JfXAXAAbOabj3Nfbe/N7CzHAO/Yg6GGPut4
DC752BVf+0n/CDWMg2T2KpXGc7Ul2Wxth4YB5zmOFy+liWsotH3mu23h9fdUml4iwKIWSd+Li6Z7
nMy+3X/KxEwzKFiqKBkYfX8dqsk5Z6sfnlo/6z7k4F6Om521B65nAXqKCXuCGAz9KZALd55fPYwo
1r73I834KtDifQRx7NF0tvnBuHJJoxJF6mscGqOkWv25fe8ipJuEfBK4XPlqj6nfBjQQJ0BwX/yM
yiSFSaFunW71r5deb6lfZPqMOld8noKefmPrXndFQH/KU/TFOgX/qeDH2mnU6hiAbrBumNtvtyUT
tQ9ZVBWfS9PW2YHwUL6r6PA/iShz38GFMp8aT6DYXBgmN7QAblTggXaSEc4ja+yJIVHoP5yZ3hdH
CjndJUMFG+RAC6f8Xi3+jYPy+xgcQKflJfNqS5V+86RwT6/H+wUC1nTdZet3OmW7r88okrpcR7om
GN2b2At/Y+AhsQ/CvPFSgKbKEy1DfensAUSCXf+OvIBAHmScz6WrqqQIanOvQizA+rk82WFF9W0r
Rq6LzllUv/24eptEFJoVMt4WnmpHUgEy6zyVU4jjhoMg5TCv251Ht4kGlTBHMJBZk9DVfWLEcls6
jCLXsPs9oOOUzH1+Jfq1eaJj+YzCMb31CGAXfLQ5WcVifxYyOqMa4aYaRY7bNZ+w45HTOzjv8xmY
73J064qudL6Yo3QqELhWtrLrICHSt6YCoxDZ9h5tfHacEkxQ03eA29bxKdiy5l5iYPHACHe9LXNX
HQeYrzdWHwA6G0MDwmKbB9SwNBqjaBs6xuRHP2yyIQkxjDJpVhTLi0tL20+7qYqZJS31nUCpu7qJ
irmufyuqrLY+S4ONCi8SzUhprXFYFnd9TDf9d5GV4odi5SDBtO7w2K40jg9zq7S+j2BFBs8xU7Ls
E0QDB7tEuclSXpvAdhBM6owBGeesY/AE9s/+fYgYepEOTsP2YLwoRxJLRru/T47z0ek1MWutYGrR
mqN69q6WwuNTjWvpHvHMqGyJr8rsyTQazSBP+2CjIMcsyOrGiSndKS47p7iaxzpDNW5teAXjWrtB
3Cqru0LkQHJQiJ+i27y1MQ0fl1ZW12h2AyPC4mrphluoSp65D4nEnndUHaZigJ4G4sqnqagW6s4M
XSzM4Gjmp27d5OPRI47ijRN2s3fr97Vf3YGkUduDxwBrOjgW/k0v28r5uGv6yvvqDCSO1/06bh/b
mC2WpyW1dnAfBDm3EkiPzP9tUYJnM0bEjnS04MFuDmbgOdiqgK5Z0m/wErsmoe9Wb9nJFZpmdNOo
HOnfAorVAw4aUfChCaKuPgo3nuMpZXcan5YmhpMJC5sBclDc9O3LbowFrBbN5+7GgV9ZXNlI5eQl
4kSRnJnB26xQcQxbGQ8D8v1Bexfo2XFP7ajcR2BzrPetstvVC1ILTknZ3Ika12C4SROq22Gq5sUQ
u4jyzDlWd7ZZ3KlV7QlVvLjFCqMzI2ffRC4OVxEtaeZYVdUDVS3oWdMFqOzwd8B5UdEkaHyFOPAt
Rq/WMSxHE579HL2RThZ5WB4841XTGZPfOUost4i6W3xQqvw6XkLP+xQvIAlfmnZmWazI7s14IM0r
uS1n/m85U36WkTrmnZblrYMT+PRFz3ML6ll1ds1oZTVZ5714jb33Idwt89Fghl9i0xAU7tC/p/9o
b1cESW98pI8eCezESdsvXdHn8mOvHdBpeLdtPKlCKBeo8rC2hKxsagC6KGjmyDuO6Kd4YTJTVHlt
Uq8FQxbwZvggA0dB3otZUOapTh+6cd2bSeBIpvKDpeLiOcxLcbQkAsB1FCucYsdKXeVDnY3ppDKP
rp2/fPFpHn8Uq4mv+7Zgdi9FD4JEBJ9Iy58VbPUrvl57mltqoCR2GVXB17oBGzfXJzXZa5b0Tacf
4mn5qgzz5Rpp+nMWlREW3U0GRGFlnzn9eBUsmfVkA9k6bwg9QWX2hjTwwo63XOz3mCmVhxhlincy
NMz0ZBwcgEv6DDuVSAYc2wGfxuF0VMj6nyA1xte78s+xj/MNUNlCYIm6pUL039b1I55QNXLYDEvx
gmTYDhyrrK+LKKrdZGK2exf6iCBfATKyrxyAkxfZVOLiCgNovYF3K4v5k0A2IEyCOB/TuA1UYjee
f2OWYb32QBvdOJDBEtYEGeGWXe1rnnXRd0EEQbz3vzl5X59dhDeSepk2pnBTe6XbSL2nc7gkERCj
q2GT47Edyxdva4ZHlfttMgJKp7cIikMsXfHYlbwcqrrhR7+eBG70XtTfDnbbusla9OG7ch7wtWhd
P+fC20QaD1qY1Meq/iPQvIFWOD167jxoA2vq0g2zj4OexY84A31Yrp77Ccwy1M+67ep07C1lJ7GN
f/gkR20SaqtBHXHe9j9VNA/9UxjnTfTZG8AU3pt5LcckIvhSdfpjSQo4FsWh9aPWSfo2GkiGnIlh
60Z6AGa2nvonyWV9nefS+ebmXXZTubNz5Sx1Z1KDye7Z7RGdSiLfWS+VzlfrMHRwQpPSDNP1kmvU
CfTQPYDPIaHi20fAh5i/JH0QVh9aQCALLX3jPEtw2x9lWC4ooI/do8YC46rYC/uDty7jla0WWg3D
MMrjBo6tSqX0vZMd9H1wBG6omdN7Vfa7Rr3kky+kitJg6rWdTHQtZUKDJ26TARxwm6io6JJ6KvWF
F47yRBlb1odR04hfllCL0zRMiGniAJ70rsu9ZUqI6+gjDnJKvamfblc5DF9MJKsnUYOISGI1bc/u
DsuHMoQOTgjf372PgDTCu7EbNaewOUsGPhz76yhax4+agv89AR2XB0HT992AYOxFTzjGLAsc59PI
lEQeEUmlBW/BFE/p+QfTKW7W5S53g3y8lHExzzxfmrwMxivf2tX56htnza2jKLblK1jd8LgMUjyZ
aYxT0CptiuZrfhqHxT8PWd6dxqyRHypERoD8MK6Ug29S2LPuM49W+YcV8tHB6SQSZ4wGApjjBRJv
xYgTKHUTgmVTflBu6DJAGOrC3Mfkhw9K2vPHQIZzSzjO5o+L2+prjKqq22qqmru+be5wzNLfZ6Wz
uwDJvncM7fTJXlb/ArsUsJo7h4wAZH6NXUhJj6ny4O5X5XC72SVbbHQgXxItrEuPlu47v9usrxGF
ypLW1rZ957A6qA65Qfu5lmv/lc7zfPam6HenJcHk60zRdLQ218PBMZ8prmRcXjxJOdYMkaUOTHFe
FDbK19bMuRhaKc7lWG/n1YiB+qod7xxdD0eou98mXaHZvUCAhTZrxFNAFXwwTVNcqMn7Y7v6L/5i
FQcxNjd5OOUnNWfxeztz7A+aGuDaJotNnSGe7+lqe+kWdQ6ucZs+IrwX/uaP2XhvlaBNI0sX586r
YMd7fXjl20jgNd7oH0Uj7UMd0Sq3PHWLCpVD9gPEUS3zCHaWmXZUBfV1N2ecEdWKz4Dr7FPPYO4K
LLYNMbqWqYnGS5YFLtmY6WP35PpkVBsf6BTJJjtsdvV9cMMCMJkVHw2TdhIdvV7aIKsPazBRjjLW
PzZxrtV5Ee78fZ29j703VNfVGOTXftnlO2TiMajd8Ac1VvdkqCPvmc7b45HpQtUe58iaHzOPBPkQ
jVP/DuJ4G96tDacLjkYe3RTNYksJIDXyJ/x9tI/PVrcGD7L1rQ8ofcXROTKZLC9li8ZeApo2+0Lu
g6WljjdGkUHzaLu289s6qPHcyR4UR5RXFGVCVJ+iBecZxHuHQ7WLFtoVziJbFddXsnM+T7PpH+di
IY9SmXloezVfw3LIidmhuMmCFZQUecJTZkdo9ndgeeQiSOl8LEVVMEQpGGzrnSydT6UWziUoVpqA
dl0EDP/ruwlG5ykadHijwG4dtOmb74QyRteFtTx3uEtWACLD+mrb9V2gAYJPAMeCo2JklvtlCNdb
zjbWhMaLbxdVBIDxqm+UxiXmbGEM1UA571tUdQ5Y7E2XpXWCU27nJGXsk4IGhKquGpCDkNJq+VTG
vbn3SP/7iwExkMKKbL54yup/65VS9x6kj1T0jbrUUllfaZwSxLe6PbGjw+oSYbR8omW9MfB3M/Fj
mD2dbmFYH3vPy7EL9L3jGA8yQPFkcEF9VeFIlUdkPHod5DctC7jaVfdc6KF6cKp6eMSMqkI7mxFm
Ya12C2izuosluZkNrPLS9+Z36VWDTo0agw7ongQwGlb9ly0svQTgPwVqy73N/gPPdCQb/gqqZ2hS
iStrUtriAQ5tdw3SBYVy5Yw3rqeiu8U43v1uT/Z+NA7KZlsTOhdTZDcAuz24VFsdplQ1hQskT7hn
La15OULt009FGbXvJia1X+NacwDlZv8oaGiQ2WeUqzOwxQONuuzJs7V93wXGwX6EnPC29Rx9GmRv
7JSRenDdZ3YI+yOez6BLroyNpV4O+g9ZitFvklGLzUso0fXLRK98rybNoV1Md647b0s2rwy+jJXt
fN3oxcB/nIhj5Ps8sGgMTwMp65EH8FJ78XOfV0DoGy9+9DbRg1/Gw3HNmvoiZqQdhKrG86yG8ir3
8CTJ82VZk2EU661VO8B3yRD9Z9tR+v2OnqYl4vt8hPCGktb/aA3r8jXA1+lEB7jxjos7bFRRYf+5
yef1IVKrbxLLAjwAnhB71gPtxgmnoar+Um/1PH5GH4RB5yZicxJtxRdrh877Hjf58sJliUMAC3sL
va0EugkfKfHn1XuaPHg9YIvs7rZGVYOICbsTS4Eonw+yM5W8oWWU5bdZEIFnrOgcfbPnvA8vLsFu
wmU98J/h4s4f68pFk1xQvMRWGyelCLS6RdMnm/TzEggzK6b/nnFcJVMtIt036KXJEfUZUsNlvltF
IZ5L4yD323vPAzftnT1UzQu9ElKOHsy191BpoZYuA7nDDLxPIXBa5bX5WcMMBZ2BeyiQ1JLA9Grv
TAdGB0mAHDVXQ0iadKMcyb86sDvbO1VFA1CpNeO/rGORMeRlELcpTpgdDqYGqW/H99vEUB4BXeOZ
D3msvbsaW+bgrp8HO/gyta5T3W3zvGbHLKij8BBCk2jPQEF3gPimIn5rVTVNxEKCsLmNgTP6j6vj
LkymWtxiWBM+GDWCZHSNffHP8pnAnS3frQJdcMbD6MNnHwf4Pe5JMAgYoTfmUfMi41Fvj+EGJ8Ij
pkD8TWHBrMN5A6JU3ERbvpU36I6b8MG1tINQpFtA66E34BT84QmoKGT6eaQIhktjh/lVtMqpvOx8
z/saMsf2sJV+JmFpNC4tzWyjeJxWdwwRZ3LGMLoGmOEs7xx3pPBHo9V1bgAt7ZpkLoCbBrHjsaM9
0SuYRmkEy6R5mDert09d6I10QSpy6Ss11WtzA2Ka1rcdz4AKJiINsw2T5cuzn5dt5KUCKkZ3ZCqR
eedIaEefSU1pFuTVYourVSIVkzIV0nGeeP7aXNu0F6aDF8ZedTf/5JdZcugpggwZ+lUvMJs8bZMN
AT2hx6zXHzhWDBsqq/kWBT9QFwRJme6uPsG9EMU+Mus6HrxrDfw/QEFgcL6NBXtLt3Njshdk3ihv
a5Cr5U0jXN67DUltfyMYl84DuVA5kCEL9d7pavG1Kpj7q6ShWhuo4d1hQduf0piT0zOQ+W/2zmM5
bixN2/cye3TAm8VsgMxEZtIbUaI2CFEGHjjw5ur/B1LPFAnmMKOqt39E90Ys6RDHfuY1wRLLyOaE
mEbbL4Xd2ugCV3Mk81fVSEr/+G/4ZtbbC0QFfOyyWQxYi6bbIglK8JRbAdmIwMPYjQJCzMdGCULK
w+NkC9eah+SoNpGl7+og4ZJS6nbWEN+ay3JXBUItdoTJU7LF6q0wXCk05+I2SRK+M2rKlMLirKK/
ecziUPkSJFaLRUQTDkZEHEeXzDPZGnuewMG5nAl1pe3S+NKvirnRK5eHf1bvIr1B9n6Iwe9GAfAK
yly2s0NFIW93lTzz1RQ7nAul7kYbrdF+qZylIYuJ4gaQtaAlItjFmjnkNMeSItgMjZJG3lAJYisu
vrE6Fr3O39Kt3rKJ+ei5HUEWzvbRCCBZHYh4cEeBC7R0RfXfy1pr8Cse1Kxzcq+Cs1cdgtqQQVSk
Uj9fSk1m9m6Zi7bfTV1uq1tn7ofiemiqRWt57KQLNheG8F2tlwfArlZ9r2PLJr45jQINY7IQDaaQ
nYgjqaY6XdAY6+DP1bZZ7BFfzuX7CNBJseEiNOaNA507uQZ9ZziUFZSmuBr1wtmAlRbBbibYJ4Yt
HNO5JDGqYteW0zGHjAh1EKcANaa4qzv15z/A9D/4OMo0reOlI/4O3/UkhRSt6H31MoENug1zlmgP
3rFufqDur6cEpSXL3YV1DmAecdjPVpZz3kAVkUypcyh+aCz1N2pEqbZvnbGcdubo2CAq4zLQNhMX
Q7BdThhXtE1Svwciw9Zok2x6+XM421phj9py7VR7GYJilAK2QrppX/QKwPDIVCkMgiudm6Oa5Maw
ywgUzV1bU0mkKQSSbZsmTXIBPaCAfqdpbbGJgHdNR3NS6/BGQzK+ukikAtd7QtGFEtdEZUJe2caK
3WPIPGD7ibO2FW8TNi5e0K2Tdh7o4uSin5wqPFhgxH5ZjTxEv7TSUGYqz2pgJkycTmUH/xeE62iK
5PkXve4487FaLZzdOl/Qr2GZIc3hzRofd6uqPReHWMzqfHXOQ39QoRVuGuxh7dlFFLDKfKO1ygmz
q4n28ELpBumbUNtJjzwDZnpl4FwMKMmQ2aY72r9U1iVDYCspEmd6qvByuVSnlKY4jYia+/MP6mpM
C+LupB6q0Esdy8yPxpzIKCzo8UIZbwUeTk+xFRmV70iGLSkUyom0uafzYLjJkP+Nb5wxjsqdnUAk
2qltG2v+mPX0syJjhADuZU0q8Q0CQffcRZcvy45NbkvWZpDtZD8DJzf2SpS1yYF0w/mEHJK+2DTS
3FsseVvOK1zdaJPPTfUi9zFpd9vg4blTKIl9qSs7GDY66saq9+eN+NMqHXNweVtkVpUHIzbL8IpJ
Msq7Up8CShY0U9snMUWtef3nxrQquMaf+hqII3pA2Ml7UBxVbYbwqvWRLzUdC4exIY1fPYK2wQ2M
KvseI4s5Oags5UH0kZ54U6e1zQ8ooUG7QVVkac2bWW0iVqx2n2AZ24sLWNY8C8WS0R2Z7BlJKKsU
g9p60diZRMosskzMFoLA3ePRzbZQpoCYWEKxTNzCcqJ4kk3tKPlyEY/OjUTlE4JIGXb21wx99exK
H1PzO2WGarpspFbHrYVnsX8kIjLAshL5zreBCqD40Qq7iuM7lv1BTySzv8yKUJ7vgQjyQxNoUUcZ
hJ0UHwKpjvTvSWFOC08GcH57oUG1qH7ynmQpD4oMtDVzqV/P0jWSOorwB4hS8h5NtaUgLHUqqv8b
UuhgHLyoh3P6PcjrELIdGnnlpV0beRkt15QybyTZLudoU46qBHFDcWgoDBcFsFEBgdAuB5giuZb3
WxM6n/q1zjHY2gQI+HCoaA44tAhiBxyKq1A2Jx6urajoH5o668UdycQEZRMuP6rPWTfoXpKoeb4X
QZ48pzWqIWxRaIVLDXuky7Ev8spWrqk/5dWWTK/VjiFNU4rtEG3np3/HSIbcaURdUwiFqcFIgqcL
VIbVcorzfL4O5bT/ocQTN4BkKgtIEI+MQHyt8QLHD1OG8ny1UMLHB1sgsbmJw459VtgFiyYnMFUO
lC6E2EuSFNZeZoxp9zDLxDR7OSPr2fezJT3RaGr2wyBPwtOR1Ugug95AJ9ELzX4age5I4U/Lovf5
jZxVKr6EiJm9AHxMqu8yQF3ywGGMTKt1hyoaiQHoWUZYPrW5Gr5Awh6iL4MzVsE3YwrYGwHlTecX
DZax2k9tFPSHekrijTZL6UwNG3cDIqICDacrpMgVexv0ZiM/TNSzhBsuE7tHrVJqLwvICMV1ABYD
TDOI/fSzQZ+fiz6FI1O6ChYxTbbD5EvVaR8SdP2IotjsbTD7JVDSYkLB+TJLGjKqRolC5jW/1WAb
c3yt2en9iV95iN1OS5P5Dowyz2qJc0DzkhddPQGsCocYzA5dqO4CFSJR7mswdsrSZInny7luVfUa
Br9duBLSkhPSowPpWeDOEm4LX6BkVjHVkcIYrvKqLfT7HgVqfQ/Jjbu5IkNPrxJnMOdj32cFeCAB
Q9oaPSmdmvgQN0Hp3CaBpVvX9owwF60WIhaToohArZxQHtGOC3KGDhtDhZrIZ8uQYmdLGTjvmu2/
kcHdYNTUCrMwD6pN11J6qamclmaYbXMwFZK40aS+VZwrCTRotED1CXS77cywGH58jO1YoQCX9N2A
b2ChfgExDETLWxCLQUxdm309+n2Zm9pDqyN49blIdBDAY2TQtHMUOu63c8YKfXEyh+D59y/w/6Gl
Z6Cliybq/61p7f7M4vnna2Tp8t//D7DU+hcgnEUWC0gZAFEVfNDws2n/+78k2/mXqhqWiUE56oW2
xU/+rWcN4nQR0EG+XkWlYMGC/YUrNf7FDgCehysPyum48qxgpB/BSlfYJDYU/wCivzQp+Lfkte1s
p5JAYNjXoGMQHezI3sRFzf07715Nxwnw6Ap89WcYhYIm1hOg+X5jOF8B66a5wg1ynnCHkqSLspV3
xKCB9kMboT7r6Rns4FoL9M9oBupVDLUIES3wqFej4UNu4lU9N75dW9chcuJYJA1fYsnCYQw9Dq/W
xXZM5QpGgrKpUfJB+uerEuQIpcZXYo4OI4mDGeHnHDYv4Dsf20Z6+nhC1kJJf35HWwfliNoWVczV
SVYGLVBH+Kc+uSHFKwUZSAE0R3APbShZP1DueqyovELivhepSpFEEoiDJOMtgPpLWR0PQOMpkxhY
C0VVSXl5zM8s2lrl5/fvyB5DJUJGD8xe28cvCg54ulB6BlnckTZOrtLVuz7hkkMD5ghj+gvQT9em
uuDNCR2eSG9drbL8EUGAOuoMT5a656iuvg5F8TCHxb4EjeJiQnLOMnAF3Pzzm9LNX3T/UYFfG3JL
izZ8ZjGboarnvsinBrEMXLY1sDxp6Vh73VSAzdQFbcZB3ny8lstSvcKq/hkcDyoEpLAE4V5+u93k
zhZmGojGz6Bl01/gHEnPHw+xPqaYpIHOXfYzuGughKshwPvFeoTcsJ/L9kU3NfvYQEaiNM/AM9fy
b8g/Mw7odw0NWPTJ7dWuBDaWT0kRNX7t1D/DwhZXDRp5WxQlC3jCVuaDPCJ6mrJwgxk3FPWkPoN9
NbnY3szm8ivg5CJz/ckmdnLLz18dXiMvrCxLpdoHfkjzDfuKLflmD+JtmnYtRFQJWfZh+hyLWHJ7
KVCew9QAt5ABq5GNVEQekmLxz17AYCOfKO0FezIe5gmAIjygXOxMQ2q+jnVwBRzxWlRWfmXAC/SV
tD/MySw2ZB8LUwUeUi8UHx3Lm05InY9VobwZQuumT8vdmMzBJ1x9FRcZ3EtHVrU9vwbqa3W/pVph
7AJlDB/1Vta9kW4gBQSMG4F73UANsrZ6DIrYSBNcvWsq7ABcLodUyrboTR9a4n+IZhgom1boQaaW
PqOike5kJyy2oT6+6Dm644pJzwkvHyL0vaYO6lbrW+cSGP72442nrYTRfu8IRIlBCVuAwtnrb5cD
iTmb2k9TI8yGxB5FpxRy4BB5XA33FrdWMcT3beTAaRrtsdgIEXU+5m/6Iao0+SeW2U9dpw03Q0db
umRne6APLL/Jy2mpe0rUGMOrpjfcsIZ2h/lZKH0ea34o6hDqF0Ckr5QfJ/yluj2PiLEBgoZupWz/
+vg7Tx2wxbKEugEbUF27G0+hPBpIc9dcII30KUPj+Sqcm0cqoz8/HmgdwS3bG/M1h7Yd/9e15aV8
tb0HwI912bW1L+Qs3RfVDI6OTp40uYBbiDm7od32TfacsA/OBI+nvtFUNR0pUigTHO+3Q8sa2i6i
FbXfQJH8CZ70CvSm8hzQpDsz0vq55yNBTy0wdu5V7d1IwdwYbSYHwp8L69boKrCumf4QEmbosw6W
UPz425NqLjwPdJdlQBtLhPV6UhWpD4ohlWtfbmO6ddSEoFi5sWG2m0AoV3qqeG12zu7mxHQyKAUG
S6G3yGq+HVTC+iAb46H281BLN46ZXOoDEguqPp6L+k9dyyak9eVaNIDPa6trGd4agCrkUH3VEj/D
CT65BcHZMVBfQQpjYwzjYQCKXMlN4TV5+v3j2T35oSDmiaQW56v1ljUru7dqh31TI0uaG8aVCfAB
r+C/v2lM4PmL9riD5Ok6t3FQhWwDDO/9ckb0X52Lp7jOsGQVAPYy5ZGOgeN9/GFr4b3lcjMxXOPN
NmFvmWsfWgUhpnmspcpXW8f4TEbnLcixKHa4fafsfprGaIMAoziYQ6hubbVOnu1GbIfWxIvXHOZD
NP1PhvV/Er1OL7aDhZFpqHRH1vvKRJbPLsLF5C6Qd8iHo4xhT9+E8x3liIzOwYg2vdzdGo7aIIlk
N2eivhNnF6ICZBD6hQo4N/XttrYCLTHqwUEwe0juW3q5yBlcqmZxPVGnoHYcbj5ehGXvvo6eljXQ
6GcRcXAnweB6O95kSiE3JsXPbHaOalV+rmjIfTzEqU/CwIPHi1RLxUTt7RCoF3ZZMA8V+miRvtPb
vvBU+ry7QZm+ACu46M5Z0r3LQH5/1F8jWqurNsQwBArExIilCLZJIPU3AuWJTV703xpDQCeorQLx
gNJGLAhMgEEo15npM0of15kp9g6IfR+P8G99rl6FC2m5trRxn1jxz4+n5tTZ1hWcSRduGkng8vy/
eo4mvD3kou8qP5WSJwtF1kGrro0kuvvPhlltqrSjQ212feWjGSRvUJ5AvB/0ZEBd/8wtciJ8NF9/
0Go7lVntxDOwCT8GVEVTfZv30k3WmU9tPp7ZVidP6u93joYxzii/f/5q8pDbVyM9Q1s+0crMLXSg
Yo5JZU25bmzjSrazg5RmeznWSx8A6P3HU3rq3CCwDldtkTznf29XbhjjeJAFWyxXC5DLpt2/NPko
vvxno6xeHrDIoxoRmfkTOCFqBQiJZWeSjhMRkS1jQEMVAl4pc/b2Q0ZYQejYaMKn03jVl8Mzejn3
SpPcWlHwIFc50sEOIlQff9fJtcMYkJljVCzrVndCYXYIWQpL+AHC375UjOF2nu4h7c+H0eLyA5Xl
yWajUHzMtEOg6I9nfoETgTUVH642yMEQ0n4bGL7aPMk4BaM65qyfUL6WVfZZor2KWurgKWH+aazS
Z13Ev1o1K7YtIq0utt6bj3+F3x6Iq6uXXBkDQkjFpPhrYloZs71SUQi/NOrAn+vsJ+CU+74YLbdG
IMjtkZlDASO7q4ZaO+ZYKfhtDws01kFokqduKKakd80UREgaFsewobJaNn22ow2JxpcJDnpM0wM+
6V5dREgDlPM1bYNwhyAJ3YKoucCM4AmTCCSkIPGMo5P6bYswQoUzom+hD+IpWi9v2kE6ZFUxf+ni
mJwuRHapkBr0j1gxU5qnDZS+wo1RTXMtkY7upKUPQ5RlKPLot6K2DijjRfTwaGLgUqF40ZBf4fLV
XuoyQAl1jrddGz6OPegckWrHsR4vQ5seWwoYHL8Xm3rxTOeZ7pq80akt0C+bm20SxdkOmeoHM55U
yCCheQhm7SYa4aiiAlZso3QonpXZUV1g6BdVXg9+MwN7bWz7sqeyvZvgy3mmAFmgKqC96OMoxxQ0
51Ko+JUb1kvcoI1cTIdYSrJN2DhwQcrauOgUpOpLkI4f74cTzyQeOhTf4cHLPMirsx4khebkdDf8
digSoJQgEKMwupOb+DZ0knv+1plDeGpAEi4b3wYVfcx1qo93Ab4kUSV89JkmT2Q2uPJI3gZKerTn
nmJ9W5z5xHclLR5mG2Iv/XI8mkFjLM/Hq1On11E2ge8sCTLhsFcGOjoUvpKHkj6g2xfxt67ih2af
OkD9jbs8z3+Ksr3kVyuuQhWUTyCi7KA4CW698TjdGIjgvOi0oXedYjZuYmfwtz9eljXxfolSbU3l
muCWQuJAWV2Qk52nWFuGwm+gMdqWOHajBCcnj25sTaCfYaMMHiQzfIZK/dVL9oNeD+dMJU7ECTZ6
/AT/pCDvGaX6AIqk7ayS1yb3jAyI/dAaXjRb50znl022upNsU17uQ3QTqDisIicN2Um0+8bSV9P8
q5kYOxKOM8aJy9X+bggq6io2jgsfdzWfVCsQuanBHaaD+tQMdeNFRYF2egSeOondJfoxQ+3Oaozm
zFKeeurM5cmRDYC0mO293X0FPXRUIOUSaHZ8TDFwykTwCKDkdoqKW6PED6NI+jPu0icCosUfzDaW
dIKa0XIIX+14AHb2LLcKX5saNXYz80Nl5FsrRtcXUs2ZwU5NLY0E6sFLt+NddaObUKocMTrxM8O8
xTkbGHCXe6lmXggLQXXdetAq8wF5wTN2v6cmlu7FYvaDKyb1qrcfaQwmkow6LfEeETel2QISQRIG
pVWQbwooVxUkYZp+/vhg/s5IVxuJIiVqGEiGUCKTl0Pzemp71OMMHja/n530oEsNuGzSNSDuL1o6
hvhlTaZrj/kLesd7ykubIk0vlMnskX+amRbLqbYUVfNdOEyzF9Z4t6OwpBlbqeS6r5Pvui6oBUoN
ZGWQ8YWpGfjV1A9WaryAS3y2YOIh66l80tLOcNGLup6tFLUxtNBce6Enayq0hKQJqTXaF9Rpehey
SbRJnDTa1k2F0LBVq7s8daRNH1cPH0+Pupyjd9NDKY0k0sElTl+dMyPTTYE1WAkRLCeYsiTdVZcE
TDSyC9LPOOoT8CtAw8dpiQ4ibA2+oku8Q/hofpAjfdN2UbO1yvxgzGWyVSz43INUASiI9WfTxqQ5
CWNnVy6yxB//6iceJjQRaLSi36LT+14tLE6TiCnXglfCxDYM14XZRaNIAeI2hpe2YFU7qCRnzs6J
pBEPCmruvIemifPgKhfLstFQ69ko/QWCvusg9XhqRgVC8C5TAgG0Gc957qHSHOxEFivgR8kskqSA
RhVonwCmvIxD+4QtDEpl8nyXCBRYxiqrtnIJ7/7jKTrxKi1BgqbBnLUQDFkfORSOw8rq9MKHJI4M
Z/KoFUELSAY79AoM2PLH/Jow9BRowDRiqnw/qINyLoZ9t8cUJK3oYDJptKrWN+qYgHYN7KHwpSm9
yCb5Wpah5DYYhkTAyybncogJYe3mXJr5Pn/ARBaXL50ip75Ypy430quzb9RjjDp5DHi9EzGsP8cX
0QxHs7UROHupUT1gl8Kn6AArn/nmd2/xaujVK1IBzYpyOeOJhM+CduphKukfiP7MCp8ZZl0St3s1
i7Ah5RA4/VWRYUnQNtDJz9Wb3j34y9egaWRxjy76PcvPX01kiLFRp6Gd7Q+jXh8CGO8XmaKfM/g4
vV6ILi8tc8SX1VXgp8420C8c0OhTpEDo9IfI1K/NOHrpHee2C3P4g1l4USEFr3b29sxZWZ6fNzfh
8o2LJRZ+RsSd2uo+EWAMSQZCBhfSsegA+gbJjwn9dBemV9XCkkX72LPrR2wGDmfGfpdnrsZefXgi
SXEUhYwdxt3OcLJtbS6dWpK+CTJP3z9WevJltKXHsRGXSIr83at0GV5XLPqWVFjpeqyWt7BG3IMh
Wvf2SzSpyKiFF0N1gy7pHv/VM4Mt3/Junl8NtqqJzCDYSaCtws9Rce1t1TX7bjMYuLaiKvDxvJ4b
arVtAwR+se+wCx/OF5glNK64/ZT+XqUo/09GMrDZWbS/0Cd7O4Mw/kRlKhyQDvXFrTCBatMqwofZ
mqdrLBD7f/JltJopLNkqgMvVM5TTkQRtx5dNTt3tEIwIXZgYYoeqNn7no5ad2aEnZ/LVeKsdYg1p
36k5i4bW+a2lDFeowRwqG28Ztd3/g6nkntHxIee0r/so8GFVBR19DLBikADC1q+dpvTqLEe0MT3X
TH8Xky47n74CxWuZJHe9bg36MvgpL9816Zh5m9CjgVN3TrttqvmQZOARJO3Txx/4/lWmc0890Pzd
QkfAYHUC9FqW5DZYFq+LF5qJtGmC6KWtUFQMxUHS88sqAqweLsLSrfWQ9fWZ5OrEq/HmF1idi04X
+iDj7u5XMbCbzNzrdCgye7j/+ENPvBpsGTI4StY0D37n+a9ejawyZzQTmNwGcsiR2Lxyw7Q7tzUB
XL2/USgSIvy3+L/hebW6PaH3cG2nxLCmKn2NsQ2FUZCbOyICQNfFthnk6G4SI/Z42vR9EgnNW0p+
m1SNNYpf8kMqVeiQiMqNbbX3LTupD21HfS2rxANcN3NnzTWo/+aiKrWrZFTvpkKUbhKbyK8pUb8D
PCkhToHATofRgkeMj1mPKj5Rn2oupzJEOJly9y6sC/0iQKFygbwgSoL8EAJPXcA+p1nu1DDCU0wC
+tz+VfZyuIf3bFyWfbzvC+m277T8ImWkDeYvDmQX+ah0mo22gYaJXNru+kX4fS6k7dA76b5H2tMv
LL4+zecfok31a9QdvoTUtzYjPV/Au6Fr5W3v27r0SUuy7JJF+mpk5vjQkh17JRoKrqqJGUkaPL4A
6loop5eFi+pNdRh6CRCv1JaeCpOnm8d9KbLMddADwXy8q+6iRLf9rrCCG13PFWSelcxNTTAWukHW
ZCrtJowMTAsC+Vk03eMgBZKrFeqNFSiHFB0dQW9PNXY1zCLwBqr1jKcwzjCG2lzmloZMfyhNV1Mq
D5sonYM79Ah6D1eQ+kiz3PYwi5Bg+svIeC7FwyFK05/QspEVUydxLdeEngvPYYK3AY60NRBOVZNL
20BOCUWHQy1HxlY3W/kwYFiuSBq9nzwbDvEiAlRoyoM2hd+CHJ/cZHiIoSUfobHnbi/q0mvt9Huh
Z+K6n+sX0uyZz3Y2GvVz19Hn1tc08PiDXO4HsAXowow5byAGMwvQZ49pH8pDibLv0dByVM3xTGfS
oOonxoa2sbZH+Q6awczaDQF4/HhsLXfuSuPLJHAXxO0m6S4A54w1ahIBvsotvPxELQf459ERi7Tm
kwLIBUeyChltK1d9JQ/NjTXr5VHvmhEVbzzvvaSqt0lYfiltUMfAjVNvsIfhDrWdgOxQ6w5SE1wJ
MPCfByk08HUM09s6EJqECnpiuY0Ds3rSg0vTlvRNoOsDgiJ14hdMfLOFCDJoux4Zq2rfj4p0ZaKP
WVM+rtG6UIIJpD2+6BY2wKgKNHddgcKWNUMSJB9LPfDQeHxLKC0YsxAXOa2KA55pW6NpMHEsS5O/
Xj5ZoMGVfCi/GRhCHoLEuCePhoxtEfq46A45h6o322+RJvJtgnV64BZTM/w0okiFcq4PfXV01Apf
VgnlQMSDusd4UvYWBQsIJ5HXBuNWSANEQQf7XtgTx1E1nq1oVC4qWQF3JzLEWSxrvgEUWHtDKEFq
Y01mrSNDrhoUI5WOjM0tpyDzigWhnSkYHLiJNAyXahh+a+XBhL3F+5prRqJtIOrMN60AXuaH9gS8
kLTn2srxtBIaHlmuwH0o9LR8VhFaLil72mE9I/TUAFEKw0r1JasbEk/UoyWjiVOKG0kq+isrd/pj
o3BmdkqC2G9uSs1DPEnKQYfuC6s41+PvsEhvrMhuvLlvzG3ZI63Uy4F8J/X0jN2h5CaboKZdBslw
6IfmGmXhAd568cPo0HnzRBSD+K6cufak2KAmGWSBeVAaI4Qtn9bDtVEY9+lipd2SQTtUYS7SNMLr
RwT6ppJGT071G9Qkb4Eq3g2KvosC8VnUyY96EpKLsc+FkWXXdijjUjYcdfS2XQumy8ayosjrauUz
wg2UZWQgGJ2dUEmGdzMBs/HnprywzexulmHq4VtabGd0lDbkH1/AIzQbTOnaXSor4M15MdDXEt4U
areYNWCY0neKP0btLTW7H5DcAndspmHTD4iARfrg8eQ8qRl/7LTWLwbqEOkIrtqqvwhE/Kno9M2g
fe7bGSRm3X1uzPxzJJOT9zjr+JIs0OdrHzBCuJLyInXTFmJIbG0HSQf0VN33rf6C8E7sDuawhWxK
Uzreh8yMMjl3UhtwxJ6crm5cyZS3WVnsbLu7KpBLsGxoioozYI5ELWozVRRSzTq6DArDC9r8Z9Iz
gc5TVDpeJZxPRRHvqHUf4CH9CpLQT/LmKsyii8jotqPd/ZSz4lM/6BgsKMNxTtWlWEoUbwIaS7QH
S5EueP09haR0ig2f4jkWks8o0mcc8+hzL7C+Si2cD4ek8oa0uIVntHdM7oIxzIp7SeGkp3P+pPWT
O+CzoBjlDb1iz+xbg1aU9D3qg57bNbzWlXyjx8qzpDd3OgpdB+4ZF4m8r5ypr2k/eZaFEv+oFC8O
Bb8wyi/kurb90Lk3A5RHlNH+lpfpVZubV4jlZF7Ssx2HWtpPmX5sAwMVIP5g1ILyNgmjbFPpBoYo
KKmlBmJtBCToLbQoS01m6+n27OtVc58W488BW+RjRe++PWbNEJqjH5kQt75M0djHd0auwzq/C0pr
jLZgJFFPiNP5SAXz18dh2Km0egG2ow6P+jGB3ypZCMYArstEpSxR60t06cEDgvOzn9XhZlLlG9C4
T6E+7Ds7PpdTv6vRUT5ni8DiMoDK0LV6mxZVKAdIbCP0ExrEgCJ7DyncS6WHMhuuncC8RWH3EMh0
VBsk+1LzJ24mx6m27lrFupibb3ImbdpziID3wS8oXZPtRlFoSS9Wqdqgl1IY2l3hh0HvDegCzHnh
SaBBP57190Gpwkcj7QmWD/2PNVIqxW3HCeC7sPGR8YgRnZK4Jeb7HoV+GUe2EmGlj0d8/2Ey6Blk
rlVKXXQTlp+/Crd1OarABlM9GQzzYCP6RLB9ha/f5uNhTqSCS7cLYgsdSE1bV0CjJJYXA6XS75vu
iPKxn0cSaMh6h8zFmS86tXOXxIzgR1naQNaqiqaX5pC0uFH5+OQSAAQ7c/qmFk+LV5mHSD9NIU3f
TJSWkYk6M/byT6/KFK+HXgMx8fLCZq5lNqdsughj+gcIKvH0i8OAzNuMYwp9UOuIROHfT7XfDLw6
M/hgSXUOd8zXAucRpvHOKMSugx+mju0ZJ/FTO4YSgs0JJX0ClP92x4yzkY6ioOwkFaSamnJHiuKV
dnfz8Y45cQsYhqKoBqhI1nHdgsHFXjFn2vt+N3Su6XxWMyhnnbbHpWKbStYZqMqpTWPDg1hoPFSd
ST7ffhVaVpYqspZzMDVHU+6PedlL+9pOX+ZaUEJketGz0j6FVXQ0EbD7+GNPzCmD0rm2ddg/iBm/
HT2NshTeV8nyzTkdgXZCUNRCP7DuFP3MSXx/xchwj5Z6Ha6d9J1Xp2MSaKOPdVX6GMIbF8JAeDzP
1Z7mwxDvUwMQ19xAf4ZVZ55pG53I7F+NrMirVp6QCu4Gi4+0GvuwdA8DW/c/nscT18xSA2IZsa4G
e7RaxXBG4xCd0BIx2/aiMPe2dq2RTiDceGagE7sTcBHIGgVEK9L5y7e+ujZz06kj2JGlb6f1F7W6
r6f0B+YQ26oJL6zGPHO6T20PhwzDXPS86UmuTvcs2WONqAAzh7BJjX9ljTBXOJ6bvRMLtOSHKhhy
FLVpLL/9qDrOZuRLOHJAEr7WCzTR0O8+XqCTQ9ASoFgPO4uK1tshxqyYZSEzxBhPVybSoq7a2o//
2RjLJnm1NqE64mLucEGhbODRdnTb9FzT4cSCIODOBWgAZuBNW51XUC+DoJxR+K0jP9ll/KPHYC6S
p3/wOvPvL3xAElUww6vp6kcbnTGTcQprfurz5KXXCpzgBmn78ZSd/p6/xllNmaWHfWUIantAdSS0
xvrNYNuPFRX9j8c5vfx/jbMcq1dLIw2TBgaP74Hid4czxp2UR+daBSfHQO/+N5/KMdaUgW4ya9NB
TJD0Ndh2gbqvcBj8B58BrgkDCNvislnVYoU92SOwBArArXRM2uKy78+J2p+4ySg1AuqARmjwLavL
Uu4d0IkO5V7kvX7pQYf4XPRSNfnl7Jxr55+cMIv+HGGthk/K8vNXi6LUAeorlVH44+LoFs18Uv+3
sSrE9KBjNADozJu1kGjfjOGUKQ6AZuGDQ7p2pBK/J7vf6WhVIY17plB96nuW4A9KHUR8y1ofTsxC
DKeUGauV7+ZFMffcDXPquOjQQ2BrL+jWd2GeUkMSN3oWZ8ovl6yyDFJKjPEZ7MupYYCgOOBfVIXV
We2BDACJHWKl5mtW4uqYM1c1WY9Wn2lDqSeiVp5Li+ic7okClv7t4szUwu0AL16fIvRNOVFNjHaq
YqGFV20sYeykBASaY23a2jgYlHOUUEUz4Dk1sQE0FTeuCi/9ns9LDDG7eoW7s+r4aSk2xMPHYtAf
0LzbSijy1VrnKto1MgBnHsgTz/GbL1i9+03UgARwtMLPWo3q8kurq34il1eqXm91tfY/Pv4nRzOA
skGoZH3WOVPodHJsoQ7jI8CKEOkNgq44RSE6Wv6KUcT+eLBTm4BI438HW13N+Qh9z44ZTMb+jffA
jTrLtczPH49y+pMWhxQCQ1CUqwgDQ4G2sVFG9Udjcjkw3ihHaP1dAiL2StM6c3+e/qa/Rlud0L6n
5ixwNPZxNNxZ2uQb0lOkngk3Tw8CjkNd0HHQnN/u6qC3cEIWwFhsadpKxZ3s4LJXV2c+5dQ9TcT+
v6MsE/vq8sx6nPIsU6Utl2CW6FzMLRqnlHoV/T/8nNUWF4Cj+0ljoF4rN3b+PVOfjUo9s9lObgOQ
SpoNR4ji/yo54K2z+xx7YeKAxpeGX5pZ+SVqQ5S7PJTAzyRdJ+fur9HWXBqwC3HXDIwW6s12xKgS
m0F3orkfdX8bfLrUlJbXFJgIfcX1ZjArWWiyObEZZNWDirDLbevM3J3cb6+GWO2EpkNwqZdGdoKl
bqgq22W3iZAX+fignpwzCLsEnzxuYPzf7jf6OXFAd6MgT70yIhnmRrkVMlnxORLk6YGwHOHpQdth
neaH+mQVpsUr+v/YO48luZFty34RnkE7MIUInVqSE1gmk4QGHMKhvr5XsK9ZdwmrstvjHheLYEQ4
3I+fs/deIyO3RZDXa4zhaDaBXT//tx+J3hr0NYoD5r1/aUE1prxmhVPqwH/YWVZ3HAYmJJ26K7h4
//Oj/nrS8SjsYkjFrd9O3T9+e5MpM0NhedsnmtiR+PmK/GGfGdmtVmb72rowrm2K8V8e+teFwUPp
scF4Q6iLVuaPDy0B8ULX2qgWyi3WxZvfVrf1MP/L8vvrq8tTiJDhnkjdyKXkj0/xCfTaBOBIsqO2
GEsJA8A6LvW3fDLpKrj/8pv97Wfi2kxHFEfwX5TrHaYy+Ai8T6NWRgZGk0pjXkju7D//Xn/zGINO
Hi8svUNEiX/6UEwhCcgq1ppCC2psq1345EGnmn/ZiK5/zR/bdvTbmZ0Ro3V1D/z5ygCxQyN6yqv3
6aDD5PTIGnomcbv4N5X4330c/GTCF4jtXdT2f/yN0maq8tEnx6Ju7SfbkZExO/eYW/7rAvgqr79i
BbnHo0/50x5hbGVlVcKqUZCWfeg5aCRzzfmX8+hv1htxTgTYIGtFD/5nmSS48gnC7VbvTX+NHbO9
1Lp/Abwcm2SwAB/7/OeV8G+P+9Nn4mo9J8xt6303rztGEneeSTY5UwD/yl1uh2//D48jcYT8HprV
iET++Es1WaubBJHyONmHJOzsE2fbZ+ASqtwLCmaD//y4v9mXkLywA7o4I7jv/2lhkPWUEXlb13ui
AYPFIBZ66wBuZKFwbsk+I7VVHK75Zf/81L9u8XDE/q+nmn/8kMoFgQUIut6jRghlvqFyW4Cik/FW
u//7Rf7/6VL/li7Fd/4P6VJtlU/5xx/ipfgf/hMv5RAv5Zh0Mq9L4ho0wrb1n3gp1/8fvLAUG5g/
yLWwrs6h/+RLafwnl5YE92yaKHR4r/5DhsVjRiyVaf4PFxaTuZ5z3bqv/99/ETHFhnJdmP9n57y6
u7gA/2ahsnFyuv1pgwbF2Zsz72U8IVZIiWkmzthFPdIrlMUAOuZnzSxX/SSqWSM8O0OHxNtq2Osn
HVr7M01lIr6PBlErRLGjDQp5RVYMHq6dWiqU61Y6wUin5XFs/Szf6VKWKiOZxXeA9WwLOenttjbG
HSxLAli3Rc5bQKib0110vQVyghRCZPNzY0jnZi7mrjkkU++0Vkw+8gbEbRu7bojHCVYoPqGO9HkQ
OH29s3sx/5oJpP1epL1JrTDi0M9XyiDiKIoo8fPbhbDQ514xB0yyVgALb+80RSFb1mrmj+avrlLt
D202nQioFNqClHTW3LPO+PxPmNOBqomJ+NSxLCBsl10gc9nAwDHs/VZoZ4ZbElGDM4QiRalluBA7
geucncGp7qyyQYKTCSsk/BefJlAyXA1Q8NY5jadqnG436KSBzuEQtSJ7QHeEX6Xobx21ZMcxW/sn
xSw99qbUO1JPgEtenRHSwvizqY0lMjpxl7pOj+RFO0mv/WVo64MFEJt0GIQpSORfKjWp/Tyl206s
RftgVOanT4wx2MHKjmxggy+yzglsNesmLvTyU0u974RFkw1pYpNy9e2H5WbanW4BpjAhrQd2vy1R
6U1FAOFjeip99b7yEjxKyUfFO6mgy6TJS0kQ63dmbP4BaoKMtcFdwrH3fptrKxDYYlbLMyyyTP+a
t658NYGpFEE3C+U+dUALjq4Pq/Y0TNNofTFrJVa8b1tNg4tAEK55W+SENO0kqpNxT66nfpHmZnux
j4gCp6nyxJO2jI1RjcyEpuqaV9vlxhxZk+Gt6sYb7cy9Fyu8szb28OA73i+pp+O6XlKhBt+8z2ws
PylarFE38tPQOxLw3yZw0OPesrLYTjf1mOqyXc8esFI4sVpvPM3SMT8EprxQGxHOKcyVD5zMPgTD
4Yq8dkRoLO62BrDIEQmS0/jOsgXhpnGVaknEJo5Wr8cD5pfuhmBq+ctKrTFo0gZMOSl27gnV2nqr
UhgIQ0y0QaUNr0OekPMoijIJy6kxyduf81tjse5T0SKCdNE3jESx50j4XEw9ZVKwir1ZyelcU2h5
JzS5qyQTCEXOdhhWQbxmumjn2aj0g+dzU7YTVIO2xgXdz0wZZHnSDZeB1LH+MCDX0aOhWSB4A4dY
/U8/65IDkFypSMlMCG+30zQ5qESDp9ENL1nfOt+1+ZqEWk8AdeSszaRJy+yeiTDIcE0zYh87x671
Gp3WY09eJ4OO0Eu8aySwXQVZm79vEllmMjbdkdoMclBBKFGZ9YhyILo95MW2nQa79tA5pbZVeHdD
buZndGzNUaY9Lyz2kWvu8ryDhtq/t/V6TcWbrWhuR+/GIxz8g1tvE5QLy55Ycr4MwJ2B7Vz/yJaR
JDrbFUOl2UP9QConhmGRn71+8vZofYCKmNpwrExXDwtFsw0eqH/hguHdtg24DjBH+kHH63ies1k7
c6uzX3JHH8MBSE6AnKKKVzJ3gQJ0TzrvSfD7keW4dk9k+3r0L37/q/zXtGfHChCF5m7Ez8Fz87F/
//0LtgPXzXbBn+aZ179Bc+ef6NQa1I7ZR9lq+RmQnnbq22w+poRlPHsrXwl7b3I3jtYQGmKowqyX
+bGZRtJmbJfP183zDn2jv3cUoE0B9eVIb60O5mU17zoxzbFXsXpyMIqhXNxvHmihj9/Pb303e5uF
S4DZwJ/Qu9S//f0dtmm7POsLifReb2cYIyoYizqv3ldKs/CmsTLraynoEA+VKD4GQQ7a0G/FR6ms
/r1pku1zqac6qsn5NQNvwsbnLIP7rTS05Timmv8shmV66hHPvuaS5l9V+jlUBroXXdV4l9lAeFib
3vwrR+94Uw6eOPtYxsmDb3zpvdGJ9TVxlEmx6OX1OyYmiFd9a6vpZC2uRPWKWB9WZ4CiAqZAUEk1
nmwdl2AghVPCuGzL5yF3cLWLdcHZ7YKF1J/GrnxcST1fGmuLWm+OMwdUZDUcG6F2pqKUtKxP6XmI
VovUjrx0aE46nbIgk94dESEsdM+499Ltbcr9NrTIJgpxm5VEzBrDftNGDRieYjGt27rLe2iycM3K
na0cGZMra4UrUwQAQej3sPDpQe1l9nmw2oH+JXHNSJmArDXCgAbgoFZ2WeLD7NZGuA7jh+gABi2q
n2Ctrq/c1HK+//YZVcx31Sc/HPiHXDa1J6Ofu1vOEh8d2NocUBEgyVQzqxuXAXDnDC7Q5lUHfyzd
l6VFeGWC/ENCNcqYzHrt3OcTbso2y+KmNxaySzKc393Kxm17vxZ92G0U3Dr81HqtZo6sfHscRnJu
NQJaByLYp9nFnwmx885Ei3AjHcx83jym4SBy77xWDbiIcoxr5sR00bOXpEnBZs0IVcFsnbqxeOvG
bS9dgEggR9396BGX3RnljxwMGt1dowmr1ux/jThwiNGGZOkP6NZgZyEwN9bDprQuVtA4Y90nm41w
HIBLoJ9S4vHh5JlkxLvVJa0kJIS5XqK2mb24qaBlcQvWTpN+Zf706sj7Wuy1ZXVjZcjj6F/36hbB
Sro2H8WKEG+wRuthZj61T+cpCR28Mfc1gsxHY3DnkGhGPWq8yntqe2Hu02a1DmWdLC2IsHyJ0nrI
o4Esoi2qhN0cJqbpD0lqHakGvSLKfbBtJcrZmcWX5bfbUFd3fmXUO/bqCXvhqukPvZf0b/1qu1gR
p1wd0TSijGaSVVxD4PUDiu/xJPzkK5+89TYxcZkgnavATtnAlqSsH3K9a8OtI3KeyAkjJjkb/SwV
Mgli6En2mGJYr/aU3SZ60+16veifrzzNnq2tbSPldtv3xm+0vVAOKkMHU/m2pahWp9o9rVYx7fKl
08557ZVHEIjG2XILcZjZr74WQsdZkoV2Rwj7xDJNy4vh99uOfdE4Tq6NhtRd5gW5q+bX0WazyWQ4
6dYI/5/ZcRwKcwuK8RrmfoX6BCZz7Uu+iZSxjFDUiq28QVTVR0VZwqrEFILGUe+fiO4rw9WiYnQJ
1ib6QqzfSbEeoecRC4sfWaSP3A7mSDhwGpplzn4WmNTjuVHFHhRv5QYZzPtYrUZPjLV0SPRLZUTS
0novZ9MnDnq4ltDLbnBL7XaG5/WDv7i895m9xWPH/j+RzP8yLeseescYuORcHLfZP1kwcSK3XNef
qVm7X54U+l5zYXkC/onykgDovIA25STJDCahmDkQXZFHWYsHS+acSV6R/PLrOkeSK0TAmfwO82y4
Mfq8RcZJkNjctK9d3pexzPTl1PRl9uxTMkbCdPKje3XiWyMF6Lgq6NiQGWNPNL840R+3K3EkuUqu
6UTdTr56THTC9GezuCJ10fwd+p7TJPGz+sFevTygqmFX6xbxVvnjMx1M8s2d4Uv46odeudRejmZh
DJd2WM0Gh1lqbmC+CHskadUsPlGp+ZFKiw8BCnbHxZ/MbtXd9bxjYIBtO1gdxUmLfjuk1BjC1KP3
BbG+ChFSb/E0ipu6acwLd5F635Clz8ymyl4RFV5Zhn7lnVOMi2Er05FSGWId1XegMnrfS8M+2nO3
C1INmVgOmcmDq3ig4Go+xuuKoIg/rTLLGGu1/gEQmnxYGjHjUqm6c52VDT+TmUR9hRRc6csW5vr6
tDYepqAOiWJuCSTzw1xFUCFvaet+eNXwUkCVukKVt3gdSZA1SlcjbC5xU/BjJS/9Jh81ulahl3rX
H/WnlXuC4aKr7tOWzuJYdj/nQaPQ7dBiQdImXtOamiczE+oBLQbsaDN3zdOmmTJ0IOax2FTyOuDM
hNhIkACWG+njy9y6Y5n39t4XWR8ulf8Dl1oJ3kc1oW3zOw0QCI4TR92hsrTnsrWOluZ1pwT7E1Tv
3CUmtLshk2Dba1mdnlAIpRGKaYiTNmKGIQVMKLXeDCs1bLTpaWJzbFtYilqVHlPHZjlTgUdXGtdj
klnaG2koRTAlCxYh9WFssnppZugqoy0fB80qnlMEKPvJ7q1v3KuG3eLpXx1ioZMPJDeyRHenL9rd
pre3V68drovkrkk1GUpZNMfSrdej0Vo90NPss1zyi873+paQGxZQrvM7GjMRq7l/Kt1pCPpkIFHR
SWFhwNqNcQqXe5gnOAJ8SEgX7OvN42x7gGQ0BNiwFYj8N0t9N/nbeCiBBsd2k/pn8EKUZ9p30WTq
RvjTElm1Nv1MCq9/tXKU116Nv9/WZufA/gU9o5TJKzqI5rbK9XkPmSW5mQ2NIyzxiGZdvCqycmoe
MloCV5/T+1lYTUTstHOXt1kJB6VthzBvxvnGGcssaAzLuSGfuQ6zGlZ9weZMCoG1YEmqu9vcpKPc
ywV/p8EtPsz07aux/Q3STDY9LGul7ZfrPZRixQ1We3S4eHfqE3gFyvTeXCOotuvArSdrANqNnxlu
cc5C9HqkPZt7N3fUpeXFnktpfHM2LKSOVxin3Ongg4qVWme039e5SsOuWHCWs2e/NWRYgzZLxHM1
CP0hRa9/AX9Hc2GZNQpzqNBTuqbnvCkfJrJFg3R0QSWb1ZuXZwjdbOlEcmKoRYLLhNUKJYeXdWRL
pG7eoYBdkns+XY5Arb0lqLWUBPvPztNW2N96196CxS0zhQnF9u+bpgHe45vDZ+vWNsElHl96bYAW
cHQqEQVjmfrMRQM9p9XBASqK1K5IIk9xh6La8B9sq5qeBs9MubPDiIiY9a6PWUvIGHfh8tA2Tkb9
V6gLV9QxbkUqjlNmDJGCh/3c+nX7SDYSx4DNPnvTWdV2qKuxhxPllLcq8aavdQGyZdWdeRBllT7V
TM+DavOaeGlt7X20XLxlvqJb2zfyjnSn7pve2fKUKy0DolAWy87o2FxG28leh6x4wEhxY3P5T8kv
qRw5vHi0s8LSFNVOztSuDVas/bY4L3lXOXEJBeu9M6vuUqbSCyxjzt86KaqLKigCDGP76M1JxkWV
rHvVO9vFdpqfwK+Nczpn2wWUAnFPtloOZIlAJNwY6Gcer5xfpMPBbgw465oNMz5Jf7SLNcRJkXxO
OICIoa5veq5fA+6Qu14szYNwV/cX7DioYGmqLiMV34PWJ/le5GrL0Yyj5IOxUF346vJIVCguxWr6
ka5nw4OgGL9XXLYOXpvoZ0nTIVQUT0bgdMqFt8HLcv2OEhwz+Gv5B5H6ygvhGxFiBCfasm4l4bzo
isc5wwg25Y3Yz3TzEILU895vhAaVstPewYLboe5cuSQdYezbXC0hnjHJF5N1J0k5tBukTa1cmPPI
vccxWYSgLrCcdJCU6xWHZWsV2dWA191irUpuSRSDjpOtNaDBxv7ervyjhillZDPqnXswZVc/bpTV
cZMZ2os7cj3J+mWMlCnKfXPtEuip0pG2cNpiCTz6HfYv/l3Z0Yfmje2ggwUzXWOD7TH/hai0+miE
NHa4JqsDMsxhP3X1+m2QbD566vdkQENj/OGanRXKdvM+PKct40I2pBs7o3dwh6bdrbRt3itdrTER
EilTGaATX6hJmtfRkwMWl1z5j4b09LsOkNAPDCJJ7ExeH44YxH8q2klRWpLT2RbeEijyvHe+okMD
e9mhgbLIV1pQyaeC+XObFOMYYgRuL6kEx5rOzfwDccqbBejrdk7z7qDGgcLGAS/1fV0W+9Fc9Dmw
l2L55uVyZAuxvc8p37KzBJd1gJVeYmeZV/dxcLTiaRoSNuG2k+EMr/MZTLt2ahcANEOX5aEtOYTa
jFtzkNaNbqFeMrybsvTysyxUTogOdLbrsZO6wWTWxf3YbyKqJqvAwzkwYsEaIG4tF9rHed58hPSZ
aw1BzlxCM8cysqUYIHZmOYdOYUzkfPrd0U5wbvAedP5dsxTikW5beWPIMv2ozI4oj0qr4TXPeMqm
zJveaoPU72Tl/O/puT3bqZucfTJao2rVzJ3pp/OpJZUuVFfJZQc/5qeSbR2Yen4/dOl0j7N9ObVJ
Tf+sbCGVG0in6V7c+Iaf7if6jZdClMmDxs9GUbr692QCGjQ4XQ/SUSVviMdJTuyt9W1WGlZcO91y
x+sxBmJNxy+fQki26adl+p+aoz/ZNFcv2GLeRiOBf41Ce5z0KdKdBVcRy8TLzK+6VipE4PvdxTJY
VYTm9RYSTpqL1fNIUAdVkBnppXhxZwlcFzl8qK/pzoCWEszkoUQGb0NsrVgBKWQDTWLrzCrmbOlS
7JoiRafTQW6cJVgY3LanqU3Hp17zWDZDeTNlyMJUX21wBBo4RaSSnjrLnCIQgK9po97bzu/Cqw9s
aKZdy20US5c+3RgGHcQkqQ+84EQ7Gxo20XE0o40m9xkBgjgsRiX54mfKNbiZERms5OcUMK+Q/YwH
WNzrfu3XKtL98tT2yUiMMVspZ7v9OQm0a1nKyZ8r88Fqu/nQkZhjT9CFcXKne9lv9k9Xlz2w5EGD
5G3TmrW4SG1rVYRWb7gHYLteoI04Wt3MMWPuVj6te3WFH/r0XuuxmgPkk9wii+Jd6WUdiczWgfqN
2g1cWrydxabsmCPFv3MFLV4/n54hPhmRMYgE1+tcB904GmHnWNWuc5PsYRrpHuizwORvDTdbSkU/
wI06KNWnR5+Uu5uGXtJO9DP3KItLNoLwvfJ0J+xdQztZvz8Zy+F5adZHv6FUzqfSDqg7qfq6rseD
jCnbz6a4c3SBRXo5JcRmRoNo5O1ctEezLd7kkN5MUvuSU6FFWm5Osb6K/FZPhwfGsWkwiRGyro7H
e/MdNyL0nerP8T49F98WARrvtHg6bJ9Xw6fpZceVVI1QJte6vTZ37UL/d1N1rCEbfZgkYAlrrmlJ
W3o4cJ0Ii03rIGhPhCb6VusFy+zdZbzcoW3KPJ6Ksj56tbgQK7kbzPZ9XnWHpBfBNRjUemnnbwPZ
MzHXhyTAFeDtYCNii4F6wXRj0yOGEzd20T4vDsIt0dOTbSz30vgwgKyeiUGTZXNMNt4Sb/UCxc4D
L3BF3HeZHEAoLSaRV6X1LLThm0JsjsWZ5nyqiYUTUz8nLbS7YvXmqMYFe7a9+WVY/ZzmVqvvaqm/
F55FJqJVTgdX+c+tS8nVjRb4v4xoyJC76N4HG3KSjnoULikDNli424rOuEUXQCMrs11yTD4rgQXT
9ynzn5yElghkzT07vYrK0UzYe6V3VEupP1M+Fvvc/7GhwqF/19CA1v1n6si3NF/uuGi0oKXa7ClX
zdfKPOe2RJKxU7pobmzN+BKJoNEkI/06I+5Hufe7rTnMlspOlgeaiPqcPY0lIYx8xvvENcAHw1zZ
8msa62PWmi9EwdpRW+qPW4JvvEjr4tLjik59o4hMv/lwvYz+Vs29x8gnRlswP4+lhfRoTTg+NIBe
l60ARpss6WkWutybmvGjMuRzWuYfgJ+NUyo141BCTjvUfsUkiYL1nBL4tbco1S46HlHIYt58GEg9
AvO9+XfI6b5goVXXvIbl2EKBD51MygfLw+nuoQEgbwCjMpf3/iHdzHXfNOpbvnCMXOYrvjd7Zkuf
j4SMSKCsat2bNYOdyW3T73KRRqTahiWuD0VI3XUc56Lg04AHHpxpbzX1sZq3b6jtLkOqdpu1LEG3
qFNVqrtWsQBJoSp3hJp8W1v7ge/7uFh2jCee5VlyzK2dHtN13YPxeFqGJFoKRn9IY5L7POMPTao+
992wRtogH5m0PV7JhsrMjtLxoto0y4CzBnYnNPetk+PZBrrXqOxe+carlvKqSzg0pZXxX9VX+TvS
WTM+h1o/OrwNE0tjP6viRureUTO9JwxHVQgU9LQMENatMha2FZCdZ94vRWsEzNcUUQaY4xFJnap2
wLRN0sdr1jfvGKUpfxv5rVu0ewfQqG0MT3aXreGwGceZSWTGbTFmzivf9a24zRKSAmqyIJwhWir5
omcKSpn0d6To3VqGHGJjXc2j8pP1Nk3aA0nHCVGa4APyGvxfvjLrMrU8mtPlc0P3dtJweZ0mbVaU
Wcm7c60sHI0Kyq1U5Kp2DqRK4Tesy7c60+d42ZIbk2uLM+l63HcJewPvUeULJritf4d/0kJaJk6p
l/nnbjBybnhWI95oiDkB10JE08k435EgfO426jjynYu4dsd8R6tBvtv9Ot4vwi5OWpHnN762SToJ
oqCb6vZBZcFDbLz8mA0avE4TVmTAYFG+2l0xf6K97gIYp1XEIm+qj9x1uK1TV9sJe760Vi3Wh/6K
SKpDTZZfrjvZYZ2nGQMZXUULaPqJ+ouZbq0PzPNoPWUTkcAWvww+yyJufIvTm9LEToxIDH3sKDrJ
Kd2MfBJPOQjCwySWKbYH9cMuSzoPDKnoWQRK5Ud+wZBqsKWprpqom/GuA0h1TuZcPxq1OzHS0HaZ
Wl8BgJ46UY6kIen3rtrK2BSygpHcvVaZup8n84VRKOEOkvm/5toFscJpf2y2fo06x/sBYMTgYq6r
Pezq9lm1kzh5dvE4blhcE59E185KQmsxQHPY24MpN0nWxdSe+mmL3GqtmMcb3yYS+K/Q2yJ0aM4P
JAo/OPyi2MLdoIZAEUyp2K8MRsEkrZGV+UNYV0kZLV5yW9bpo2hoWgwCCO+YjQGnD8x2cKlJmuxa
5XwfPOO7mpYq7JkpxpMEAN8X42vaqh++PkZd4jNKcZ14stOcdWwRZTDLXQsQNKgq/Ydb5jXJHujB
bcF8TpSZoHQw48nbYNlV1bkfpyhVM058UXwDuRfXJUApMY63vTZbezu7UpqH7tFLDK7czuPoiv4u
XcQS9cniXkCbqygZaW9PNacy26d18hoRClJziHnfstM45fZuM7r24JeU7YzPaaYnXEKFe3Wppd4r
YbrDbSNL5yYb8/PQDCoWTXowkuWusFmG+vWgSbhgwINEsjhc6Tl5MAE6pwPEBLc0i7tZhwDfDkRw
FGJtoPzlJbkYbRtnCLfC0iP3g1F5fqw8mtZXJgRa5Yx6spouxFQ+TdvkxoszP3QWihFd6K9kfkDo
SQn8JbklO+aT+WEttDHa+mZMmzpezaa60VMQvpvlV6Fhc1ERq8XtptZEQxeXi11OW7ig72m9TpZc
qvq+TaVh/dxMCUgw6Zjew0Wv2ulotUqUxF9v5BtIWMbWDTNZow8NZyr74wAS1rigMIOtTquiYxLV
p1CGdw6B0KSbdHb/gQa2ok8/DttbRqtueRhoJUlI7zN9Mv7j7NyM3D/buPLcNbvnfE/6u15roW6X
i9fHjNol/foaQeKhrp2+3KEfnlIzWBiVtGGddq0eFU6vGRfUHxSE7iqyb52cU+t2dGwhH02GYlTT
rPsyvyxO3qrHqcemDruaHJ9IoVFqTmAtfLXzGXfTvHd85YbS6iadmE29Z9YM2bLUzim91/V2XhI+
XJK0tLRI1B3GqICjZJiBP01GvpA4SV7ge9PNm37yV2OzKGsW2xhj6h7Xu8sRT7CO51pzA0Pz1mg2
inwKjNrz71FTeLf4JT6XzrkHi4pYeZrIc3KbfD+Ww/zoWTZakEJ2hyFJEiBNuUq/18Us7zVA1LAz
m3EzQ1PnLA31xvCOCD0egbw7z2CE39Ne7IgjogFuJKFZq2mXlta9N9dfVkKyEQqcOijW3n5gcN6e
Us0jkIfdUG2vdk6yxK+p783r8yf37DfDyyxHlw0m22lp8iOzCQepK7H3CwhCEzVwX11WJzeipDDG
oC7aa3RHtjGEyek6CnPH8KI6DmBcYfyO29GoiZbtia6DJDIur93mHEhuac/JaHJ5o+w9zzVeyNpf
zHNNaE0krl9S4zQWrW8IMJrVHofFX/ezJT8bzbvNTFjdZt6dZkmNx+1oYYPbgMOUppPFWso+6pqo
I/WMN2QehfGSXOH12mK6N6BV7Yju5YqUoUiO2tTbb+uiUmag2xvBUl+EdEtSGnrykrfkIGRXhOno
N2G+OcVbI/0vc/WKo2rVbSv6ct9O83O25Mt5ovP10HVeFTuz6HfECnxvxiYL82zglLE0+tH9JtNd
wQWtIV6raD+Ex4XW37advTAnX7LhmIzZEjdo17hUdQwiuvXE0M46AKFTkb+aMraNed1XaeVSJYh3
lRXclJtheUiNhGgpp8aGZfrFNXooJcle+DeeACwIVe2ZjMgyKNTmPqDp8w9zl4qI4Ur3I5krsnFy
P439zlmYzUAgGCY0Xn0/cJcomNRmvUnKF58+4JzVAtV3zZG3nb6r551zxDRfHYMDmvtbbF2J32hg
Vz1sSt8JEkcziXcqMWVx/yRHFNyqWTyVxbSEtbd4MWPYp22p6xufXNFw8DuqQaFGqOd1sby2tlVT
zKCROjHwVitKC777gLbo6gQYILcP5GHmZ+VXcKBHn8shZtXJ2DWVsaAWWNti2I16pp+copaf2+TT
DwwmPujFrmqotlplv5W5kTNhbOULyjbnjOhRhZrFgFNt/Wm7blnBOCTlje3JhnFYc6mQC5I4S89F
+nKI5mtxYwzadqDmKF6LKxAOmdd8MuEin9jAKKyxsZVhT6iUETdJD8wMAz1V19DMkugzDPFFYI1q
8b649DVDOCnHj70laS69X0at3c2nJW3tR81xh5OnSEVcMs299+tl3TGTKG5H4rwfM9n8IFvJvOEl
xvlWV9pDW9YPSP/lse81+4mxyJ7W8U+nL0iD6ouLOzlshZttP0hlqCnKjUSLNjctEjRA2TYSKZR+
t6r2hcmjitZ8i1Wna8ci4Yps5vnjQqxPaK/0pjiHD15naT8bImLIWxPhsF4jWpo2XLptPrJD7BwH
HZHHSxLXWrEqFnlpR4aTGJzMsM5ToT9NPrM9vTL2TL7gFdvzWdqjeTQtbQgTcB7hlM+7zSv57ucZ
SoDQbfiKwKSppjMRdGsNmwqBwIspR0Ccbi0GLobDGLZFr4fkG4xEGhFQNmRm/7IV5SuGIw5v1X1x
ARofkeChcmjnp4xtd0N3tSw/QTA+0yDKd4p5C5P6x7Qm8DfpfXyIan6mBC2CWv9f7J1Jb9xaeve/
ykX2NDgekkCSRbFGqSSVpJI1bAjZljjzkIczP31+VN+beOhuv715kUWARt/JssoUefg8/5Fzou6y
YZt11ePsFz7wbD5chI3Oj8agUokzsly2i0ENeEBW00jGzjFyHAcF/OA+WJmwr/KBhgaEDMlu9E3K
Hqxvk1/MmwXK53uDb3npDA5OCtimQF/bHt24Lm0ckdqXjlzIDTiRdzDHRL/2uong6pA7LCTD+jwo
D2maFemrJnXE3kIdMCxhDm2AJN+4nmX7QsDCcNVlRrajeXmiFC6yLyEjm2trrO0VvejfSu7HddUl
2WWtkK2uijJ6E3GCUqimnoo2amBzAnguHHzAQy+Rs0Fa7Iu6P7oYtQy/j/eFhaDDamci4Uh8CqSl
k77VmQ3zj480g4qrGqKhQfkD9X7hd8a+g5IzpzZfFw3NYwpFRJMa937UkhdWHQsMdiBjst9WRYTA
1lZOts5tt9tEs18d01TR9tekGNNRKq1VWcOmRgRCiziUqzrxwn2j7GrfAbzx50X4lfjT58IgCDB3
Y+B8rlLWJBGyXhrEuzG902hlpUpogt/yq5XvjOGKYsiZV71zkkVPHnTpwGnBmCdh0Vxq1HFsEYPu
oerGdWwwkksJUGll+tL74T3nsY6BFp+uZUz3c9WZQQv8vslUfxyGVNtqPTnkBNyxHmKFelvA58Mw
u29G2tpeYIi+3ZCiyM1lzPOh5GJd4cEq2UA+xN//kkj+KvmKW0G+t/++fNlXWU2K/av9UGn/zz/d
9G+q7dTbH1evVfPHFlTmtU1k+fPX/PBbUB785ydZv7avP/wDiaBJO912b2q6e2u6/G/fLnqTy6/8
f/2Pf7x9/C6/EcQ7KMT/sSA+kKi8/rhLvv6giV++5q/KZfMTindzKcuAUPVRvv+3Jt5zP3EyCQcH
O47Y7xuXjU98ATF9Bg0CPuMoYnm49kUQ79DFjNnRx0pHxIJLrNO/IIdfRPffieEdR6AhQbdHBQmL
BML4nxyAWjF3ej752XaQOKaQgXLfDPRWXWhUVMmAQ48CHAD1a0WO9UbTRIxuwCbDkunuS0Zs5W9M
LMaP6nzHcQ2H/mGH1CULit7+OdBjRopgZ5DCm2n0jHPceNZBicbnEamGU9n1ya4XiX+US0xmPenh
Y2nCPZeJms/f/RRPfzME/FF2LDpw7M1//Jv4pZBPkCO2+MUITDC55D/HuQt6kJq4bs1NS7nhavYK
beWMvTyUU2Rcmob/LVaQgqPCRRCwyRCUN8rmElDQ3RB7rx9npzROSGPKYJot68kMNWdXK5qRZxZn
8IR828UtBxgYj3/VutEiTZqWNgL9rnbar6HZRBu0ld3RzlLvisTj+Fo2GBPw9iKPtawCmbRK1Kmh
guXOjSXJSYXrXCKIbTncq8WTQC/GuzXaYldkXXiZOxngKPdEILv8Ug5EqBPNL4NEK9DFW/bXokVn
1svshQ9CCKcTT4ChRGuOjDBB1dhWECHDslnVRz+yP+etqLeJVYyvmWHH2zG+zvE0MP9YX10texap
fj3E1cOA7mdbQ3QFZplcZTLOn7yUKTyvjPiWpGqIdaLpV35jOEelgxbrjLeboVHQCLUzr60hHLdZ
7DRoTMos8JhhDk0mmZFywzr4E3BOMtqTtcKWmcG/Wjf+IO2vxHgmGwfpLTmg6dei9sYKp66m34Sd
NtyygpHhKq0QAsfUp7dyXgTuvL/zlewzTtvE4b3ixkLZr/lQJ/kFt+5xWdTDvfKNIBtmnH2SeVjT
A63/XDn6k3D58VXg/asibgRvreKLNqkLq4nfhSno1Yo5lHMASrJY9X1EK+mqr6S6TPVG7CdSrtej
yL/6HtgU2ecEqcrhUE3jhJbXaa9QS7e7zkmqVc92y8o6XOqpHz+YCUqRzEblms7E+/cznVLS+pL6
4bYZDf0Qm06xJvUDRZhl5kz7KEQokzrGeVzttWr6lpKNuiEbhoaAgapjUxt0OJmYV0m1l1P5lAFq
Mu2H7R4rC8qbLG33YebcRyPztp3Xe1eDx0DoX6Aac28sgjnzleZ59UFvwRuJ3roLO4WAgPi4wJJK
P1U5bZbbDmCL2FVhn6IwmvbT3PkPiFH4kdaad5wrXUOw1oTJRZjoxo0U2XhKrLZEbYUs/5LZTZzK
vOyPSGjUciergURyFyo+6MyKhMtOE3MW+M0QX0pOk3WCtHldllVEzVY3vSY68JhWi53mLPcgNBqy
2CaSlrEZAMzCS+H3VXwje1RvATSuRnZEU5VM/yh9iX4doR89ZKD1aNzqCHbnvZJqklvXGfk49lDl
JKR62c0QbkeHVbyc5YFd46wjCV+3PVsY8twQYU0errIZ2cvszDq/NK4uLHtw7qZ0boNoJtfSrE2a
urRaYUaQ5mvu+sYrB152Uk6cy1VYuPqh191FdZdNzkthh9qbvkjMfK/Tz1oflVdWWBDwH4Zu/U2T
4RxIM6u3GiXmgDgTLIZexVetAZVRjyMKlaGhKNLTyZQNE9buHOWvNeRFh6A8TvBBpPMjWahMFwiP
H6ZE+DvP7/em0Qx7c0jc96zl9bHWjaF5lmVf38dl0xINhv70ckBHj3uoMkhGTMn27fGesn7aFTsG
5NCq1CWRDjUBmM7EjaZMxuKVJ8bsruQO40zjdj0Vo9N+jplqwT37OCm3HQT/QXfcMPs8+4PwzqkF
vIIe01PtjKzIUdXb7NVMZeWUGuF1Ytvp1vcbkkNgZRk9uTcpXC3xXFWl7gcF8dXis4ub5Ry65dGc
QsJZgaFAqwalVipKvZWd2cbTZCI8qiVZqKpU3dchNzrYANc6pOy76yHVUVkYxE9LFkKLN1Y6INly
BrTfcOwedYwHq3KxLyJjhVJtRgZdn92wC60ZIansjDMtRgx5dd+g39LgJ4kdVeN4Qov+Yo0hAISa
vJlzogyPdebmD+Qh0FXXQR5bQSnT9OvkOveJImoA9ZM3gp+o8cQtM55c2qeObLcIjOoy1tSmaSrj
vIR5nbWEX+R7uXMYQqhRJC3Y0yJoDxuy4D721LB3dL+4j0B07kG5TjzvwyHm+l91dgdoM4e6uooc
N9okDattxJkbQHTlkM9dwQ+xxDAKZ7QbVc8N3s/FHch+v7Zqyy7R/Lre0U+tQzWwCDAU99VZzbX1
PJG81wXotYz2Plnad1oDNUAkoVZXXd3iX4ilp3T4Jru6gtIWj/gGwH/gRNKrnkscaFGOrr10Hfq0
2yLq13WXhHf8Xb0bVFwgyMv84yCr7NYqW3J3S93sSCFX4paELgNxWIu3aTXWpbeJ6mq+KUWNFKq3
rZ0hNCvfADrnd1oZbUyvyh6AaLEMOJPkGOjH9lxM7nGEyUdWw8k8JR6I8dwXUI8gzGu9HyR1TEPX
nSfw5VOUqvm27DGg+bOl7wqRz8fCqLTPdK/lgWaiQ16UykTuOhfGMA80siMby+faW0+htJ7NVg6B
3uE7kyHEdJTF5bnBHvQc1bq4oralOk0Uql+nmvK3IrIJsGX75Jry3EWeJ7YTr41kheKtNwObz76a
jO6qDFMsE22SPhFald1RpopGSh8Um5UKL+fMa+91M0OJIDokW5RtaxZ0ameRRZ52i0zJbQBFUP89
+83oIS2rkeKk1Wtid9yHo+uveBi812wyedVpqYxPfcaQivS9qbejnuT7aYijBwwHPT6n0hS3lqrx
L875VDymFGhiJssL58KJNZqkQmgT0FDJu1+0nlqLZlmZvD5WF07DZAjfYTXf2jGKIKDFpga6Q+SZ
hidEFt4WDxv2H5Swt76O/kU3XfNbTEOVvv54Bs0552aJS4E+AMEchTvxvE95XV2mYZfiVJn0PZq7
PLAAysnv7POLMfGr548DIkoS9Da+Hz7PeAuQnPjhdWXUhcUEp/OkhVmZHCZDi+2AO0tuQp1ctVXa
23p0MQ9WZ1/pMjfPqi08ZGSJeUa8aycJkt5q9BHmeVZ7H9Z5i82g5ygQYuCY8drxRCNtkzzENEch
CAV1tPe9JnjWrKiI14WnuOFHor93TQGbthWlOZ4+Xsu1iaADmVPtv5dx5B99ctO/lQ0OLImEyTbO
WapzbcHodVLXlTLk2nKNHntO3YZlQKM9Ikbo5ukE7OKtK88Yngg2oKOoj8JTXAhyJIl49o+O1VbP
lpybq9A3erKGa3s8ffxLJg1uyNSx+H9BErvF0zJUz7Rpqn4NReUlASkP/AGkTXo4lWZMC4jMxNfY
KbJ3YWX2gTw/vsxGJooWI8IAPIzGeNI1UT2TT189NVScMXq5KRVbRiv4T6Kvnqe51089k/+uwjpB
oH/u1UHb1b4B7MB76L7oi+FSScDejY1wM4imjn/r2V10Ah5v/nb5I7/3b2yn/tuq8ufq++euwi78
/Xb90z/+51kW/O/nbfr7r/jPf7in/y/cuV0W1X+8c2/yP+5f8/71m1TfG9GXL/pr6XY/UcFF0gfh
LBbBkA6O8j+N6L7+iYhW1jpsKUuiyvdrt/2JvRMPKl9E5hu733+v3Yb1abnJKb7Rl4IolsF/Ye2m
U/envduxTUZ4w+b31IHCPeCC7zOYXHseJyJOnG3ah+dO6OI+GzX5aiox71snC/OtHjrtpvMrnqgG
CN0K+t4zjsoo1KnFRoRh1svNRbjD3diYWl/R+exMz9JopkshKh5lotDHm8hzcdfq1EdiF2vHdZkY
JVN2nryEwirvGmGhuY1iadzSlMHy6RvZJZrBeO9inT1QRDFCHY804rkEsK4L6bpfVOsjgHGSuaPU
rBfpJlS52nRLiDDZPrr1GCea5bKgZNNTmTYwzVks9Ks4bHBg1nOh3aYIBm4Lo3C+VUlZQ7vMi5W2
w1mBgkehM11lvVlDpttNRJMAvOTeylljgpA/B6JLB0fVPuW5haQuTFGhm+OtpqQ7H+EIs21Nmh+G
a4CUoNVyWoxz25YUHEyO/whNaL9mhTNdhHmhr3OvHF5YB0Jcb3j++P3sdSqYi6fGq75pZT6DEVpT
xUeqlk4PfgDFpo2j9iY3LcUffbSuUOTHCA2yTId46pHqthdMEQK43HvXI6c9YxyCEmyJe2M9m6eI
15yZLi2EXnFl5FoK41ycbDNPv0kRj5CHSqQzCnrJ4ecWTYQaX8v1h4h3bbh24Tle5dggfjQBxfdt
OaIymdqnMasrBulS2+eLWL7FTMH3XIjL1Hwu7NaK1miLNI5P7RryBcti3/fRe2h5Do3rwAV1ajxk
hrpu2NtwXHfWulW+/dKr+IWmghmThZa4zMtRc+lqNTZIxMaBWw80MdXMsFZSXbA5wIQwPF8xOlxN
oruOlsJChLi2WFidhotCqh75hNpEh3E+3YbLLJLhJYCmTpozgUDZV6elY9tBZJjsnIr2AG4gz3uc
Z8MCB0oZv6rpPCPO39IKV2FwaRGOFaVH77Jlogtr2mbcRKpl005jh3aVHPGvm2S70XOQcywLuIfp
q7DKdzGgloL/6zdRg1zWMRqdioPuVZUon/SufRrM6TaXdF3qGYrG0gCOQRyxkinYvhl3L2IsKhbC
plxj4PhSC4XQJBaQYibQsdsABdUsxZBdnrbHsDQdIosOKyPGFFP6jVoPaBHH1r+FRuLXp0Z5zmr/
DSiENVfiEe2kOlUYRNaS2QBVAfepZmjQacqVM3Jxks8CWH64Dj3XtE1lG+N+yKLkRfq6/oRjCuue
iRUMLqYqd5lARWXn5q3UMxlUXkouWwvHtQip0dSBTeWF+Dzxqg5adPxfTJ2jddUbjfXEmuhwA4UK
6dLkISGvy9TXWacwchamcVKdw9OUaTb36mStJ4f0C1AAVl0rLyEsKa5RYuqD2dPMi0h5YNkh5ou0
6mwizk3/zgUkWLm1NDYKvT6glML5ZEfNVoYGfpsB71W4YpH0P5vjAsUgYeEA0ud+M4a5Z62tvA7P
NtU8qPxB8KNrfaDtyZ5IwdFQl2LVmNw7u5rLtVe5IYKlRcjvk6XxSN1FeD9O02CfENrRgWHQ/RFr
yZfMJiFy0Kfswh+G8ZTnqbgnMtlJ19bASJJhY0HkZNCZMjeNvI8qPzy3vTvv7axlJVYtiiTbpUBa
hwxMOTW2SJKSoJgA7EDFMroARsKsKbRMce3MRNmXU+nT4JqONz1zyVGiFpuCOmcq5z+XO2dAObyq
BFLnGYrhAix1PE1pSg1byvDxRlYGTxjlea9JafPOwGkbvnc+q8gpjLz6URVjxRMsKnFf1m5jHHO3
9frfZPQYv77cSGkBUCbJltpkd3mLfv9yM2lCQAbQO1tEntdVVFkrJK0bvc0uisS8EAirmdszekw8
tkMXkoeEFJpWaRyU9WNWko4kvLk5fTch/B089yOv9X9yX+DLkKm4hNA5hmCDtY2fPpWV2qwjNHRs
cdRYaK3CRycfPs9yENg0a+vQG/PZII5C78qvFjcjpnjZIKfET5eIayB8RnKZMloubW2+9JGmF8VK
JwvaQk7JeNu9E4eO7KpJL5ab559//CUCp/r54xvEdhvIDUnx9pl1vr+oQrlNFYU2H5/1GjVrfEHs
+1VE+Y83YvxaypuFL085GMKqMpNdmus2eNO4gqbbdCLbRT2CdYGn4Z9/sF9SrrisS6r+ksItHNf/
KeTR1oDRW8JAt25etcFYlQjeCmvVOizLESSc1fb7j+/4/23c/WEo3r3J69firfl5cv5fOBMbSwTk
Px6K8aB969Rr8/1E/PElf43ETLAWRifmTf5CNDsz558jsed/ggDSaS7RSUejjJwn+s9sJoNEJwgZ
xC8GoeGeuxA2fzJRhvkJWoSaW8bTj1Ha/ldm4l9vcPJ5YfOXjc/iKdV/yi+zPavL40yI7TgN04aR
i4iR0rls9fQWjp++KjGuu1CghMPIXNaPAAfiYo4K89DTJLFB10IYZ2FtCyO5++46/r2jY7mHf3j2
LFRdVHljYSbfGlT0x2cvcZvBbO0+2s2DET7nYRmC+RdZVAasoNmuGppo3AApFQdeynp+ZAHHMiAo
bj7ooQZ/m0wVwvyuOWtx30BcyIbAIc2Qe2DQ+WTipKAzN4qTUyrnFmGiCm3elLIwaetOkVZ2Mgzf
oJx8CstixUoQZmgjNNtWh3/+RzV+eZzZi4hipPvW0Q0qDZez/btw2CZWFuVoY7iNWYnxYnTtsA3D
EVlDbdCMl3QJTXDafPCQQaDA6pLnwqk0ZElT7HUMYW5ypSHfukmoE9oB8HvfIDeNoIuqzW8+6S9v
GctxHSQ33DXLXxZa9ftPGns1OUl+Eu/SYR5PaeEWDx7aGEU7zAX73XDTA4w+jDEi8ln19g28v3dI
Z5dIXdlGXbC4Rw5tKJNLQoiG7W8+3XK3/nDL8IHI7CQHW3d89tCfrqOQUDnemDrbqmrae9nWIy81
3UOZnxf7Isn6z4wVN7AnIcVkLHZOMxi/iYgkJO3XD8GpDA/B1uq61s+h39TXEPGpIotBVGj5VQnK
heG/8DB62mgDAd3Xk5WjWs9TtYZgs0GkZYbP9WFmDSOfqzQus3o2N4076EfNoXaZ2JvA6pEeNFEv
75h7SVqQ2rQXxF6CFWGDtBLiW1A/JkGVvkyNMgIl9fQzMQb5wp9knxv0A0HhUgY3mIRvaejkRFxd
1UPBbAqejp7b6JJzbA2xthKR2RMgLN1X0jsN2OfMRAmjmY4MwIvLtQi7+AGRTb7TlX6kIHb2CAGy
GapKe9kHpqg/SKRSuI+nlgiixvEeuzDR4ARDgrchTG1sdj1afL/XN1g7zqhGcRUh8zJWTLNfSXrJ
XzxcnfsE4fyqARNaWyLSCfeYR5dnmfl+M+ROQ3xTPBRvmpZjizIyh8JRru/QEsTkVilbOuKy5DPI
3oSgWgx7pG31iw+/eK0VS/VO5U271uzCTRUqxPLOKPeaXTevodcEaZGUR4+Ck2099cVFl5mU6FlN
upJOrg4FBumxXER06COhw/oUEWsu7gzopnXVY72ZBExLPBnl0bXN+M1vcwTqWEYOhlbdI6JFRaP6
p5KNdgteMOzwe85Pbk4WSCGFf5PXviIfuEdEPDe+/9IO4TN4/2me9B67VOdYZ8nSgT+vPyfDWOXr
2Jv8czpo3juJLuhPR80X11DWI3ycQZKOCULeazRS4WTl2pPgOF5HZszeQQxBcS8m6CBC8sTOURgV
x7G9n4pKbjOXtB+jiTCBCps8M3LNz3FMKEVExEwXTB7ekLyQGn41foijKeMtyKtxYEFL3kBGnMDX
y3wjBw9ETzI1yQGlja+9aTHptsXYxOCM8mWM2aqE5CLPVG9uRCrCnW37X7WJ5SAcfUDEQd2EU/vF
qE3if/zKCTzX0gIJUC5TvCiORrVmLtp6M6dls064kYoGGSsZDbdxnd7modOcSFha20p0hzybrYCn
MSSUKGzxrjgnxwhJYqjj66KKhm1MhifNnu5XrYdHo35v0XF6oEdJkQWdj4NJNxMVmBhHVmEcGjRL
Nubl2Ifxu6Wm5pqzRmdx7GLzeZjpZZUkWWyNUPb7ZCbfNZCzMtbEvE0HRT/lRqv8N17VRCY5URtw
Tw431ZTN2yxN2vOUs5hFsrZPCNQ3JXvJxk/zfl0pZ1E3GZN1dGqVFSunTHR2KXd8oanT/4L33T7A
+Ikn0Gb7pSot8kJ8OzmihyLRoCNQgxBCnJJ7p5nvpOnP19B3xS4ng/TGq0sabafHqGH/4bxziFwz
oj1F7uFWq6T9WVlzcx/H4cUc5jPC9yK8zUbwoLYYlpJXsTfmPgnScBL5Shlmus/8VEOmmnoJyI+M
u/eMZ/TF1AWygDA3i5sccHi/1JBt8xZttTWldNvjUzEijGmtouoU6HesHvEuw/YVA48bNXpdPnXv
+MaHa2krzCazwiYnwxx4JRJZevKbRgtcYT6l1XRU4eBii+EYo8a0XsFf1hexKHqMD1Z2OTVadu3N
kXhMkKiUQT2M5aWkgWjr2clz4wNoKS2+0yqvviZXLt/PfU7SZDGUF4YLquZ6g38eSsqvOHeNuwY6
aK2bTbMVImaE0iEPfZCzuMI7m9zgG7O20k0eJdnJydrQ+qZaFyjBb1ObpO426pHr4vRH/zxDmku3
VRe6RVoSAZFEPymU18QUS/TSaJABifLbOmmKde0W8aEw6vRpSI3kQc9K/b2K5uHKN4svxMAll67j
VxihNec8wg+uyeIwCbJL331R33e5T+4AsYrzx0SF/77cxlTwXEU4yQ8Zad9IOCr3qnbZNkrVhzep
KG6Luf2c2vgvLUPc85qKLyycM5tBdeMh9/2tbsrqQqjhmIrmxp0ca0PJy3WVAOZrjXQC1I3q4FYF
9iK7xqBHfNElfuuLsEdp1OXdKvGwz9HZhtZVqVa77R3kh5mYFocOIVK6SuLtkoBAIoS7jpEwBEUt
8j1hGBgo++pR1ZF8Neq6ekjMNN/AfMmVb/VqnXW2s2MlRrma2ykZFcR3WLSh7kXmRzygtrkZkUse
sMK4t3brxet4rvNtkUOco+6HWCU57qYrUjgnIo1wB/jYNalAzS6XRMWHyS/v07gg58nU6IBMHrqU
mHxjCk91T/yDgrZ7n+wCkg+C5CoNXcj+0SkD7NoDcN+YOG9lk+TvJMwN13VfR2tVtdCpIBqgRKWO
dQ7dM2VnWiHXZq3TrexqVeoi+g+JDUmjluPLQFnbrbxo7L1jj3lIbbWubLwl4Yxa59KLQDPqftJt
EKJeM3ZtP0odlWUz5tb9lLgK5DEJ8zLcEZEVrwctKc2V07W0BeeO4ee7Dmfu15KXU35V9+ngXooC
Q2VgeOXcfCNdNa2QGtS6jkBeuHJPuB3ROtVYtNl9VbrF0QjzjvPJL5HaCAf7UetaUuyjullAS1iH
6KDrYy225mCpgereCeBVo6SYkcdtrMuZeNwrwx6i904tDlqUy8O9KZmvrrnNOxYYVe2aMS6PDhQo
etWR62HCvWK7g/gfGMBStLGEJ5GwZU7No23kxkOnqmyHOSS/rkqPQ3ci69FNCv9Vz1prDxxIcETq
oWqmJa0hKCSq4mxTOh0WBlq28ehTfhLgf7U3HUbxJewomqpAWe5IEAC4UEBmwmitlSlnrEr07FLk
KzGtYDFs0wc3s3PtVNidjQNaRKcuxtXUA9FuOGX0S2SE1pUlLBClQYbPLnoDtWkJrqjWvdvLaRPH
CWeTr1Iwi7EC+AvbKrzQCgIFyCwhh0DYDYGUpRjurd6uL0x8487K1HvY9cQw9wpVwReuAHMahtGK
GTQVd7KW4UWc9MxmM+kdrUnBL4Ef/ZeqMZOLbtbwLZEskpxMM7QeZaVbL8za1oZfMn+Bo5g3oRuR
giQ16b7B92PSd5PGvneL4R6/EJChLD8XNUm4JFY9Ek8yUQCHmsDEBKY5j80ce8FsWwysPW2jROmP
GzNr7vq6t46ynNrjPLjospOaKNNSJzTXFHV5RxNqku5Tc/YqllhDlvsqJKjOqKN8nWp5r4LSCRMH
BNZJL4q4DdMNwuW+OFb53C45YzGtz1lHpTSRoo15m8x+jKKGALFvg0/rtc54+Q1XVn2pez0QKVGD
B1WZ+VOMWESKRiOG2E1w0IvqrEmhQWZGRJr0Pue7q/s3Wp8mB+ZWFzf4Ek6czhOpmYYa+52wMN+D
2drYAyEySmqyzfJ1GIbmi4eY5im2c3HA3dccm0xN30jSeR6zvrmQxryEw0nSWpIGOkEkkgV4VllE
GU1rvqZwMQfy46KrFhnqPgl7WguV82CRb7kduuiKUNXqyVjojvKD+RALCaK1Cx9iL9RIiR+LamUR
E8aSfLAnyDVgUlC8pd8K2BXQ8fSa57e4qj64l+6DhyFIxlrjwIGdmReiZoKxKRbqpoDD6eFyioXU
gXiH3/EXqidbSJ/YqdubeiGCuBJwQvYHPxR+cEXjQhshiMICAJMkF0qpsKSGqGEhmvyFctK99tYK
IyilkuzgtZ6W4WP2QVDhGW93js1D445dcTPJav+hN6NWiXg7F0OsJKEH9UKvBVHiF0ePqMvR97R1
bUUGQU++trIr7Q3R6HiTNemB9y6nXFi278kHW1a5vefvO2G3RAhrrSAehRCyffvBs+X5gLDRnbJ6
Fxnt3Bwqu2quuObvpZ5MZeBPzp5UTOw7NKBjGiHZDhnK0FjxQXP8FolEcTu0Sb4mNOUxqus5QLHB
MGmp16iJBrQcPF9OD1AZjvltlmbG1Uj814NnzjWe0IUuJDMQ5jD37RA5j18QX5CPXzhRZkpYszXB
MTCU2sD3w0YfpNXgrHzBjtp0ZDUQC0A+Ysz8tSa1AeAI2exCyhAZJzTer34MhrQwmUnqpp/zIcYl
WzNyMnz3R7lQnox02aW90KB1Ow5n4diHfGzhXOv8fkI/vDLzYtqElWCZA24vH6pZIt4f3b6HaGrw
1+a2Zt23Y5Y8DkVnFlCyeqFWIyK2yxgzzMqsOc1xCDrXY2qTTpyPmJNN6qJ548RoNnpzR8hXuyVN
Wl/btBi96p36XOXCvRZkFX8pMrwDxeAPG6fOYkbW5hBBbtmalz2HMY1oOz1PidtQVvoVmq55JAdk
2CZiiD4z2JLri3PiWBX98NrNjbqZCSFeE67GC5dPluG0b4mSXuzSjA/IOL/qQ/SRall520IJtw90
XgaUpsO/LK1Ma5SI8pJcvfTtAz75P4j3PFVv//FvX2VXtotxIcIB8QNeu9So/mOI9xqXAQ9L9/rL
1/yF8ZqfoFsIRNUNX0disPRo/IXxoohAyG7rC38AELYUjf6F8TqfgO894EMC+3XdW+qH/8J49U+u
7josVICfoMm2869gvL9Adg4x/zp9oCT9WyZdAD9CdkSvmj6QV7NlKcL1XzvOPUoIQtxJWPkN+PUL
jom8Q3cArYUtaOj5ubdECqty0sRXWxKfDnXR3qZMT7Fnnm1Eaq2r/Y2TgCrAUvJ3IOJfvx2XHLzU
FDbBdh6X6QcwMiNUYhoSR21FZ51JddpYqBZYhtMchjS/mtM8+g3C+Ou15DvyE14M4hhBfgZqe9U4
iiwCtY15BXEK15uxrzeMxb8rpzR/gTK5nUD+8a9wJywulh//bA4S9bQkEhsLVtjsifLIKINHTYB4
PZp4tcfZpeM27Rm9brUty/4QT8M9v9NLb1dPxSR2JUOHuXIHf0aEp250IiE3gsDKkkPszumK+jeV
nb82IwswbN0Hy+IeW9iJHz9xauo4T/0o36YayUqyPk5Fc3Ijf6LxkEUlJoWqB/FfFewsG6TXw+a7
p/Lv3A2/chnLB/BhP4W+VJLpP5F1I8s0PUAelcgGQs6AGFMWMDs0tz7vqMTV8Pn6HNOGFnidFsxk
AtGijpHTedX14VKSOB+01A1QKD2s/vlHW/7oP+DSEBjUaSxmHxBhrCI/XprEi5FEuEWxDc2MXKs5
JPplFVnIg9oOe6aQ1YwwogK0HExnsNfU0Vm/YWKF9zMuzUGEu4czBarH4qH56fIsIDxKRT/ZFsx2
7zg+nZd5mghK99ElE86C4AdnMQL3MsmLZy1U53CY8ZGjqyXzyBx6widmrpvpIZNfBPMALv/F3nls
x82sWfaJUAveTDOBNEwy6Z0mWKQMPBDwATx972BV95IotdR33jW4g/qXiEwkTMT5ztkHPj49yzvL
mx5G5asflcMeuJxDqLt5YE9zXJQLn8mGOVn+g93H1Lmjw9pZJCmTnqmDyj2ylUueiaiBYQLqscEJ
EDGK0d9dQqPkO63SePfrEsNOTDpoA+45eO3abHju+b9nnPX6O7riLM792kGHq9liNBu5tMwn6qwy
mRvHy64XOTP+sWMtkbh9HxoUf56YJddnb15YLqRNP33PVrZqREPHuN1CLSneem2In7qiBlBi2oUV
YdRf95APlx0Tc21PvWMjn/txMfI9/CGIMY47BejweXH03E5tKql/PPt91URToYnvFQd7sJzSdTe1
75eXwDXUIF4ffpgLbqpNYQAFKfuhwR7Rd5eiIK3F4nJpnU3JssEEz7VOzb4cm/LS6rzhR2rOjAG0
JngGPYlS7kEdeqk9Nz7XazBfGd7gbCc6N47lkBUtqDZ7Cmth5Wx0sKWSgabp6iJNB8SmyW6WQ13G
hrnrca+Su6pGR27LAIMYXoJg3qcmkIJ9P/soIn4ipi3DRfcyWPsCS0kJB1RkqXadjI5YjoSfBfjC
BHMA/RYeukJH78S6jaG3DTvO5YyxzUaYv6havTvSWij4ko5fAHUa56FdjmxFjOKIQISXKhtSZ9vA
ud5hLSq2UyvalFdZUfnX5J4XNEmirnE4WQVCwOg267YGcAYb1xoe7cShICK2evlmQr+hWTQXU3tR
dEbggn8fluRq7RNwSzq1JBtZFPltXNgCZvxSaQ9J46MQdKxNQ6LUbGPHYsJn4Kw+wgPjJhcGjifM
Zhd3nnMrtSVOj74Sahol2XQwMb77HzpO3yJvF0rcWdHjrlrHH644cfmPTolAzuLfUKKB8FQmj1S9
XhVKMCJJfS+UhARQpDhpZTAeMssv6LPqFOdGyU4xEsqGRM6yyZQoNU8WxnAmtreLkqywVpiRo2Qs
WwlaxHvkdlEiV6rkrlIJX76SwKBKMNtQsli6Bs0j3MLmLc7rZ43h1da0lvJQCoSMSklr4+S9w3DD
B6Zkt1IJcKuB7tcrUQ4OL1aIXEl1hFY414t920zywreEd5qVsKel6RiWSuzLG9feNg6ty8R/zo2W
WEAbx2vs7peGEgsrVEPK6eQx1zsjWtNhPayGf09BrI/Szuhn0irFB6QcpqGjxDGI6sp+gAU1etVx
aHxxVUpiKhYDM7pqETRNdzKYYps3JlInYQA0z4z9v6N0UE2HbJ8rbVTmxXur1FKdboQfUimoUIiz
l06pqp3SV6ehvk0U/dzyKp7kldJhDaXI9pyTUCiVlqymS8Xe2O2Z2SHiZkrPrZWyK+OlE6H4EHzn
qny2HR1CBmKwqVThHjZUwKDlQyxm47HrlILcISWDtEFUZgIUPKDd2CG5PByPBr4450OHZtNzLpU2
XVT51kOstgvTZmnU1CfXKZCy9Xx1nlsy5UA/x+KUKc2bcGp7MaXDGDYZWydqUbyjtcyXAurVrqaW
6lxX2e2c4fUEVaNkdaEUdr8X83lSqnuqgTNHhINwbs4+0Wwlzn/o9KaS7F1hYN9MymOl5Hw2rN4u
Ef03xi7e1je79tooIHSz69K1PY0C448h4VyzGVVzgnXpYKjOLCs2QjK+ZOIgMcFHui9h5Uo3uK2r
YLkw3KEN6wASlpd71hOwTyppE0CHGgLMpTFIBCYmGYUaacxquIFhaD3bzDsCLUkOqjGoGxuCVaZF
Xcl2VeORVg1KEo+RSbWK5aUkAndRqoGK2w3yC4nLNQo8Jn3gAhoLtmDNFAYiX4/NrVz2orKcm7Zh
VZir4Q1VyevOUAMdvyyJanpWHk1tS0BHDX9mjPTbzNTpbTbVcCjB4rUbZN9ERr5am9hKXxFfLXpL
xhVCl5os8Uq2vxJqaDZO0ZERqso+8jMTe76M+ftpuu4zNaSyrfZ9qlcAnOtbIZibEiMpt4KvgIwQ
vxNfXyK/qu+C3lrZxFo3FpH3Mk27N7qp8n3SmgxvRYMo0SUR+M3uZk3dayau90BOzFMrzK+w47tw
QkyI0jp3Qj0G9p8YxhbVRyPBhPHNyWFtVFr7DjEE5JCa5MUkS1aQ8HbmfWV2Fe/rYmTil/HeLt25
3nI6v1RLmjLrhBAqxKB9N738LqmRFQCI46FMy0gYvNs0NWN0W2EcB6X/Z0Ea3MIWpTEo8+UIEC3w
w6QZgMzRLN5tdMGDqrTdESrOSJghMN4RwMa39GMKujgIw6sajaaSax0Qfwd/Ww1R11UHQjiZ3DIH
OeblY6YNbRkGjF6FmsF2fm890BE1tiRlx5t4cCnISQu7I7jNKLdLACIil5T3JSLDl6DTsmuGOqAf
pwZ27IldP16UJQ1e12J1bcaMNjHVgbDRE3cC0KrUIv9WanX7vXB8LqEgdYaXdSHKa9D3sM9AQHu0
aOM9AIIB0RC1CDjaNpssrMfGOpD8IIwJOcIGCbuGmSAPiZMW51HIDpXyR7NIWkCyS2deO6nT3Gjk
VfCZVl3zFLua1EPhSLNlfB4A9V7aLHtoshzTAOFDDOi9cPMnq6ptdHC/63/040jud9aoVCFH5mfN
pnN68VAqVwNWmpJUbj2GzlryFBIQpZgU2OcM8cO+KKzEixkl5nQmuFXnXPl+ln/D1lFSFBOk1rF3
B+uy6lL/IBJ7uAuWCrZZxvv5OecZsO0hz99Dz4ysypYnwfSm27j6UPPI0uPXpZD2njHlfOrzcj5g
/xFX2TLY73idWWFunL4OvqC/+j/KqpV7rvL1dvZoj6oTKzdC0bfWHnM++RPue2M3xdMSbBjgABQp
6xX5eCzXJPKXYrnJzcSd7rLAX9JwzPSKVyAo7MQbLP5sn08gPr0AIH1QJdHKKgeAsMlDpoEfe1l4
fi73uqjlizGTU9fbEaQcmLVBt6C/pSxqU2jD1SMapfzqsbX6LkZ/uTeQfYMQuHd39I02cEJHJuia
Zqfr71kveYazTGru2wSo7g1wLh4GiFOLs+W5wVt4aWjy6eOluWtLLoj90jbaGRMNMmRbyTLKzbmO
TCPtX7TUDF56/nYaoV9UoTuU063BHuECzP5wV2ertoePBxJlxurbY8rNWFCvLfZu5h1PYiE9yaJq
pKsGW7V0iK8HDZU0VpPAW6tWa4XiJyf3qcwcFmLd6lyZH2FR8g600X1ESPlp8131ESxl2rhg+EhV
4JQnvEqfZh9RVEvYvv+g92VaPmGkZ5j8EVwNZECItVR51uIj2foRcvVU3rU1VfTVVinYWeVhK5WM
XdqO5vaEqOSaD/DtZWaSoSWzfZ46Fay1ysA5JR9xW7bi7f2qMrj5RxwX5rv3wwyK+VAs46HVF3Yh
Kr8rVZIXVOL6PGQiI8Crgr6uyvyaEEXDCVTb0VWJYKGywam2KlTnml6h8NN6pDLE9IO0u1jligOV
MDb/O2yscse+TwJ5VVnk/y8Q/r+wSAzl+/2/C4Q3b/Vb9as6qP7B/6iDnvdfuLFN37XpoaK32scy
97/VQeu/UCpQBXDqEsr7MIf+jzpIOaftOeiCOMmQ0lxlGfwfdZC/F3imHwS2BdhEd4kx/QepKJPD
/6JNkNhSmoSygaJEugp68rOjr8Zd3NuBtKN2SNNdgLp3D8kPp9QKAdn0pYlTahroOVnIM8Y1mYFA
uO6Vg+Z9aWl0kpkjFjbYCrBgYYzshyFpe9JLoBECnnt7N+Xv0BEJ4o4iguNPJ/oPmo/STz9/et+g
TtQmD4vlz1Kix0/OSXI89CiD6oxKmH83VRpnpyCozBxg4ZKFQ+28ghzTN8uivGBeUacXC06KjSUM
UE/oIc4esnq9o/txh//fjqQ9FgwiquICk92spIAvfdrcOcwQX9jE8lLOeEPEpacDQQfbFJoM37c8
IuW+tdLplAb6AnpvGMIK/HYEcq4561OVHaiO7He5p00gqXxz18omP3VVJf8hif6GcqGQCrM6ZmJE
Q0QnXZ2wn04IO8Eq8Ym5R+PM/6xEXR+Hcl3Cxs8ktsh4V3pdGXqjkjym6Uljv3uxGOLr33+X338W
UnvKo2yrxgfebL9+CoeOYmgnCCY+4YeHUmQ9LJexTU6Uy3SbJbOKl1ZfaTUbu+n974f+LAoz5cN0
6bnKb03ZxOccRJOKoZikD1FnsrCWdE6z0efyh+b5T7ZZrUc+QLb5+yE/q8Ic0ndspf27jqs0vl+/
LcCKeBxab2Aqr7tb0/VfGF/f9X79rwP9flo5ENKz7zqOYSED/HqgWvB0dyiHiuz8gz4LjWofNxSy
sqe1Q0mMml24b17kU+78p/Ku+pIol9xjxCiZM306dsxFlQi6BfGHDM2+Eq2IfLcuQr9PvKjUuwdR
x/FGln3YG+uT2mj84yz/6curE20xRXEIlHw6y72GlSueOnpgnPhFj5s3zCAvucVCuWX+PA9QBmv3
HzwilQj9WbjlS+Pi5Zmt8qye8/luggU36zUhS0gtvXPMsoRMceGLx//0+mGRzcPcQDoNyLSo6+un
e3aUNow1D++GR7gpxJ6HQXMZeibVdrb9+6F+U+ldahmhOfFmcRXS6uO//3Qsz53nomWKoYJgJxKE
j63hfNfYu1HNBY52zbuIRQq2Nvbt5tA//+Pwv9+dvonR3eF1CN3Pdz49nnp7ZVxmcfgBpnpXNJe6
7L54+vDFSkaAv+g55G0gC7khc+t7XQu+0H4Gbh1kLv9fUE4J1h4AL9m28F7//tl+v4t//WifLnAk
0JQ6Kj4a3rgLsw5uAnt456c5/P0wf3hCcxyGO0z/eDzxqP7113Y1Epn4UAgV2PLeG/q931hPpdrg
+SOdF2B9Uz298mcSkyzCaYKUvv+PW+n3y5qPoDLVXNggvzy1JvjpIshYmubNKLkI/LYBwS6CcBZW
+49v+tvAgZGHGbCsUEM6FXT59Sh6kxPR0ieOknuPyeI9DOXwVPO27WQf/f2k/umy4gZiBMjj0fkt
/JbbZaC3zthF1iq6wwqLNWsgt5gYr/ZgnKA6gkD9x0n809ez1MrOQDhiTPvpdww6w3BlDtvcFuND
EsDTcdPufbA99DTr29+/359uWxOQnWcQu9BNHEG/nssWqpKJbtiBl8/xjWut3Do++OxkQTZKRT7v
cRFMm3nwX5oE/gjSzD9+zT9et6QZ+La2b+tkkH79COMca3o7tF3UwcYMWF2cMox+O2LAoVzG7ws/
y6UBYzmUWbNn3XqXTZ32j3P+xw8BLIDnP35jXkKfxqIo2U1r0lsQ4dR/sSz9bjHMq8UYHoQhnlja
Eeh2103r/FAVe5ZsWLb/n4X9H9abhno+/fpC8E2bPSNwOhcw6Oe81FTlFZD/pIumfmK8MWmXQUFL
JDaRNBoc6qkodp8KXHou9TEbqKKxpioy01AztWgYEBVret3Ip+abuNWIY+qBTq94rYd//6C/X5yk
uXWLdSmsA92wPl2cul976cqAnhcX1c4jHdt5AP2deflmpcLgH2+V3x+dvEqY+rLttLlG7U9XJ0Et
dxzyEk+600/f4H/fY+i3fkzav5a35u/nn5tccQFdzzEd4yN889OTK89jo5CFrUdkADAkiRfaf+zt
Uvc3MmFJm0FP3iTdUu/aqma0S4OZE+jzAXRPqBp3YBDhDcsx6FC46X0ZXH86DDPoA1FXJgwIFhNG
mt521AGR2Ib1h7uwC8WwMFoiMu3p8muCSPOf/VaernKcfBduba6qz0/jeaxTl2ZoYL5soCLHqfxb
6MLOxl/tmABI/a/n8uen/38fD8slO082krr67z+dw7SC1q/TZxTRwbScmlx3bvskdv9xBX5+JKuj
2Ibh+zqJZLVm/fUopZ0ZFbLXGlEwg9or0vdVZl+okLnsQUgHw1r944CfLw0OaLEPJCpo6BZ7H/WB
fvpaUsypz8RwiUx4iS+iLcwoHds3szO+GiXab0X7C8U3dv2P4/7mO1AHZk2Mr53jBzwdfz0waYYh
H3xfRmVLoYrgLWQ21kM8wH0tMOpdmKrjz8kf/fVH6vr3+PquXWpqYlZApA1fTIIRxJToMfj7ZfX5
puRjsVHgGeXZeHKwkPz6sWSdDH3NvQBHnMgLfTg2bOAk2AZUch3/fqjfqJ0cyyc8qjZA5OYtxYT5
+dwXizYOJWZsnoEJTRVrTXmwRZuq6iXGWV5EK2TV0F2NNwcy3wJVjQpMoUHWs/EOl2jy87+y23+4
HAg54tLhdcE66+NJ/tPlMLZ2yrEKGeUoxjvk3mprtT2TVm99Y6L5ko9YFZKsTHf/OBefnTs4hHhJ
shMEZkMA0Pn0MESz4XlOy0609MUP5sOQJwL4GlUIFwDoA9Doy7kem5NbWggPedHBya7a4dvfP4Zr
c8p/flOpj2FC9MJrqfPA/PyTjCXqZTJqdKyUs/XNEfFrMWXXs26O+9gbvhfz6D4At6HtoqeI7q4j
GnMoyzWsqPu61fyOxm14cONUNAfZeQku5UT5QDTQmZChOnhda3PraV16jSvEOUJtMI5BDQ+t0cv6
1alaKlutVf8yiNXc0+UU7Md0pDkU7DOomKrf9pLW90VUYdlP1bmZ633L1G1rLgwiGAKZR2wU7yBK
vAuac603BrvybqgaPuQIvCZn5F6b5lM7W/KOJilI5jOpC9PtnXOLhxunRNlcVz2CaorBJcJpwYR/
6so4TMBKXJUFI4cBA7MaD3T+Sc5G8Vh4Te7smd9S5PL3n+O3BRziEFoEiX2lFDA3/PSQ0BYohM6I
hzSprQcnsR85qe+NJ76MPUQKyirY4/QHRoOQ3rV/qDGfFwMc2/WwRGEA4g4N7E8rN2R33y7Kborw
xzrffOKvj6YR14dq1Z+cLpD/WIz/xln6OJ5PsN3AvGby8P/1aVBla+2n9NUDBk3ip9EQJkU4nhPi
M4q/ZkzRsrAE6LU1S03euXM8P4Oryx/oh/BOide4P6acgh1GQNppqEivbmiJh0AIC4kxWqyeZoW+
yDu0dNVW3cL09PhDutPre2E1BqNdGId///1+f5pQf+Rg5PwQBFz3001dOssSdDMeKJzKJHNEl910
QeZf+0Jy7QAwP5KCTFT4gpDH3w/NQkD9QL/ey7xXfN5efIKABPanE0qNyJDg7hmiOMXStCty/AyG
41fU7/nM/4WAo9ZkBfjbKZEeuYPMqTZupVXXsVPV36SfZc9JDUtjlhlY9d6BRxc7MRxPsk8nJrzL
i+8yWzPF9KMcpXHOU8rozMIoz/5ssHNq49oBO5/iYx/GSk47LVuaG4Kvr7VhnHWvNA6m2dgn4VMy
TyD3Eeb+m1WTN4Xl3BytvjefsU94XxgxUTjdNCoXbREMwzVzEI7Z3gyl6W1ZsQR3gHbpFrTN3if+
PuL3x9NvHbWg7A6pn5sPje41TThpJEp43x4I28CiG3Rjn8cumTjGaqobg2a2jNfMS1o18yO6TRAV
+CFgRy0NgaE2T/JtgOkgiISlcyIqJp2XWV/218rCQ1CmmahEIeQ+bbx+Wt+0YtTeWGcbD/1sOW+O
bBn1akHBW9voIQblgyFe6QjPweDMEp/9WO6IF67QeJn1lrG/3ALla7b0JFKI05seOnnORDE1PY/p
84jlULMmPUg2vrM6kSAgYIV9W7fnLkFN3hVtHW/TJZdXBP+b0En1pN3ldP5k21jTTMq+4oFzwcTo
oRqGLt/MiS5eySaKXd9WdMIYlhacjcwQV5CrYd9SZPjFt9r0RMXLsCsb5sdBQnG84pgSwPKGPOoa
vFCgJOvqlbWMw8yxy2YSEU5+ANDlqdDYGC10ZV4ssPkPVMAU3/RkGm+Y7rnbpQiqDYMw+NSVzC8W
GzyKl2czMwQq6H0dUE6vV1xqtB9EqTDI1eg4MbSmSMNhClzwhvQeXRhl6nyXw0JrS+LqdOGu7HgZ
sQ7IXPsM2xSgRnwk5NVicDJLx6Z417iKvWgadsHaHUNVzlTabw86Y78oL1JiHDlIc2jDFjTCNtvb
fjaS1nWzizRP/EPZYQ3RNZMa0WwKKB1N5nK5WL0lufVcFi2rI4LLwmI2t+bZvUGk4rJ14DwNotOf
usCqsdYIh7zzAgy6040q0rN6vJBd0YZt7QbMHINpJzvf+5KNLkP12pbt1l6ptJMFOE3KFSmh0erl
KtaoZTFNbfA3ehWYFzNgc6pvvMhY6P9Ypatxk0HeyE0pLuzGC56WaYLGEDvyrtNYXxAm89srOk/p
EptwfkyLxxkZjPNQJy1WTtO+it0lkm1PiS1djuem6fytTHxKGYIh2/eAY4dNh2vCxUvnaBfDMrdn
x827e26T19HrrNDF8kLTVz7th870jsFQBBe6n2kH+oyzcHU07yErBi+SSRy8SCOXdzI116+i5Mec
ktnfCR6adwX68tWoC9oFy8I/Q7h1rzwvnq66cfXeTd4CX4Na46eLq/xFOIWJr5zfdO4LNyqlCvll
EisWW7XmZAhKjg/eUBRhX3Vs/ZZsGq5iqrCKkKiF8cCcnEUDuZ+DgaN4m2V6e/LxVV9rBVhYnII3
dLrIO2Bc2SmmmHA3IezvTC9ecKj5WkRmx91KHP8nMrB4Fio63F0ZjBtiY9pW14gGlq5z61Y9LyPR
BZEJUeQmY4t6UycFheVojfq0MVdtvR6a1bqiFonqrNpoWCzmhYOxxzUobts4o3VFTfzUb9xyfqy1
NsLbuN5nxHrPXs71yyE6dFNAhG5eAKfrug7Q5sdbEFMS464JKj4bksxs5ijmXftawjs7k/wUr+bY
5SeCRO43Ms6Ybtq5OVmeyPYVHrOoqmG6bMi36WDAOBEvDa04qix3qs9AhA/dEE8XbYk3KPWT6ynw
ux1YivbCRk48Z0Xp32o5Jo96Gdu7EYrCl7Xrs2d3sZfbOkjvqdbWvrurZ/PswTeBhmacrUWHZp5P
NRm4dbzx4j41jlpijAt8aMbso6BtZCPh1nrXgjYRCGBT7d8hpogLqupNqj58/jHLE+9x8gjORlIP
AOXVYzLJQ113yS14CEkf7hBQ2WgUs8MW0aipKSddKMmDC20zt3Ab9qQt8ZoW2Cc2hOktOt7bCd7z
aohdLOr6VhQuEAa/dRt6+brHUuo0GXede93McfM9NzT5rBAHHLqf5t1kyPjZ0ggQb1INPMLcTw3N
rgTM4Wlo9Mek0sGiHHQF7uN0CMhK6N/WsVGdBsNuKChHtDCMQZyPnSvy7/mzIirss9gDYVaaviIu
ZvMN4vj0xSu04q3QKxw6Qia7qrYwzAZyNgcMm2af8RTX1leNctc2hJjmC3rU1+rgJCvPG708zjSD
3TIfbX6stVVsMQjWxobzNT+60lpuhDahiiQ4VSFfUvtj5rTPGmneAoSux9PkMpMpxB53PQ2YbE/e
5sAczhj/5WMcB2LdSeC657ixre+6nr2TjfOuk8HpvmmiZJ04lpPzKGGJE/VWNFlhSFY1hfC9x3U1
GVw2jn6GsVgcg3ykdmkZ5AP7IG9DwXp54pVavo4rKPEJfiLxz56sHSDHrknolptO7Hd60uKaARAj
OZVdfus6lMAEUxtcapKbdYKkeUR1pA/ejdng7I1BY8wtaEHWHFnfkW429xDWhzBlAvlF5muVPWFs
eV0yO9V3vKTrhC2OWlxQCr/P+oa7M02Di0XC32PZf6hkR6LQZc+zx9VyU85ajXPFofBhk5qt6ibr
LR7BttXxavdq5gicEwDi8xxDDP9YBQVjgvskFc6xIaC34kap2oMhswufz3jFcqW/4UGq6t28p8pR
65iuDE6uBYRBz6fb2UiyHa/u/CSH9aSPVDRRKQG8ndW0Q5/n3htZUhOJxd+UlgfM2BUPUMJ8bPMo
6DS95zquojllNjVqnsEL2fwRc00dHKdeN0KvnAjWH51So7sTaQUbOabzOmjmFzcfwWTiqaLzQHBA
SlyfOEPFe9XSRAWkwNsVvpecqXdide0Hx8KZJAZFsweT6LvHUYlGXZvKZ9etsou+THgCdfHypOvl
cAKOsBsanPZzibnNmPUmHHuJi082GEClXxx1y9q3I9Yrq5+bSDSHTMgltJP8gZu5pItoPRfEvMGV
iCLqF+tmcGllKMgj3NJ+Cd/ZkdD55ZKNu4Hy3OtiFsuNuYq+2nWdSM8LFOaTw8DwFo9WQzeloZ/X
Jb/m3UaWlzPDChbv3L7qWI7ObtAD4iMNGvCgu3XkyCwVhPZl3mftHe1QwaVvVF9j+MenskTACt3R
9S+l+g96N+TJ1gbLvYHSaEQpUCplP6W+TRYdeVHADN7Uyot0lg56WDI+8ndOE3fXxcS0Tan2xvCW
VG8UdTs7IIFz2HDVwrhZWJHRz7Fv7dJmnRznl+bouDyxaL0KErqlaFI6QycwzprNtQlwH8KJWR9i
ytV2aR/Um5i4Gf98/mq5Wh0BfFyo4rVW7H7GfNTnwnrUyHFclnWy3E10vR2todBvEjIX+8nU2eQ0
Y6G5oaHPsgoZmFJlZRjLpbeaFU0u9vLoznSt5JTL3UFwxNYBPbbfehNV5BvMWs6VldQUH+OfJ/De
aFz1Kxs3vFZee2JGknWbYFkIvIK85eYZVyNftlAUih0152lE315SbGfCdMTCrfU7GBpBOTfQdf5O
Ek+s09vBvcHmb3Hp+F3zJffK5H7SCnHE/EyVQBLPlM8jWUy3vWCfu811wCTQuHGLNabc0StBY0pC
XiTYNt1aPYxlrl2Wlk38YaTsDY0S1ign+0XgrwlpnoV1SsYPm68t78ixOG9yqgjwtA5lY5SH8aPr
XWhmuoepzZ9FjytlEeV+th2fRLzULhLKMXdGUed3WYntzGiN4BX0d/1cTRqMAgUpb9Q730hrli9l
xkld8Rm7m8FrfNy9rAQhgrEJg4Z4rbs1WVl3zWjINmuUXIei4FJrz7IKtvXkABAddPL6vePvqXuB
nMMsaBnWJapANuyMQPPjbT8UcTRnlkfZbTJE7lKKrwuXV6gnnrOLfc3bOawaVSh4IbLRxgudz1WC
y1wbBcFhzDSDTSqgWCv8cEB1dOi8jRu6nW9cxPkgmIzBCRDo3Bs2OP6uX2s4vRlOpbb0wn52WNRZ
MiX0Ec/AHJJuV5r8OIApL9pgOTPaM55WSu29Ok+eptnK3qdB13frmFRfR63C3gHMFYf1UN/NtLNd
9E6TXi4UWG6Ic+ohoHfaoe0ZJu1cB8Z9QDuv3Aoa4BZNfaTeReiZykt/6AyxcayuhigEj6DTpvZy
8k2agVjTDYPQDq0o2qg2vfFCR73eSyeIL2g7LfeJNojQAIsXJr7gZlVBdDOp59PIwwpcb8f+Retx
jwaMz7fp2uETQXQ9OEMgJ9zFmcc8pMGrvCnaZHgwF8p0Ny7pN2rWqrSNirncd0giV2D4/U1n0XcA
fWW/Wh3L28QaOYtWYx9nCUI2oUpu02TW9GybBQU6QoP9Efcl128N2wiFrT5pVcD7rjPDKX1YHTu9
IHLRQP5NWTDGpc/4RvA+3Ux+x+quttgI5A/JnMXH2NCTsEaSQIFY7pM+o31ySoBj+UGyKA15PMaW
Me0onCajAnhlV+g8koKyqeiy0ynG5qQ1e5QByrVYu0d5PheEmqBuCcCuI++ovDe8y64YzqNku8hr
ZzvBhvmaMKkn1Ba/BibW8KV0EaMw7N0kyl2NMmJvFPNrO8XxZeBhOHOHnj7EOA8iS2uO69rxyra1
F9nl+JbT77WhsvuUbG+zuTHDIV8pHV5BPrFaCPbdAJJnVEXycbs+TDX/2EqpGBwktRUJwOBcZ3jF
XmXbTwXk/TlpkUGWlTuWym2Retqu0WGwCVjXKaOKTUqqbt/KYr70VVGtaYPZiVXRURkvlF1YdahT
1hvBHPSuDAt4Gj1Hl1ZdZBHwVWIlqUE8YNEZnWTyivLYhCdgeRcTHNs4MFC4xAbWu3JvuvojP8Lb
kORPnKinxSkOs93tF0nzDEnTq5Y3sh1NXSLaMCMhFOOYswKWKOtCJ+moCpt9W5M3FmWH1G+yCFrX
fOPxpJw3re0Ah8og5t34aydv7azFWy6g1txBL2g3bZKbZ58d/fcscCFGG/Xzyoyy2dgU+W574De7
oNdktNhDso2zeNznMrC/cj+RzlCPfShdJgkZyxw2ArGIxg5zX9fBgG/PvYlLF+acMVnPk2E9+Cvs
vLmqxNnB1LfB5fVMwDAjkb8U+L2M9YQnl2QCv+Yhw9O/zQKLnVkw9ayELIjoRsJ+PrOCL2a/Ppak
zqKSXTtvUcDXdId9Q5wotjROPppSoybZSactPUDfxjjf8bTjkrPZXCNvmjeOOZlRBgz6ii4J/9by
R/+cpbQ/GGLMD3jjqnOiGUfF8MakXMbppp6p+974ZfYUL0vD67twzjSOm1cl5UxnvYU9OLTJTp+t
Fz8xYG/VrB1IAzpXruwqbq7ZPdBtar94hpQHY6QWlUH5eWJpgLFwkO/BrIm7JqdehASeF8WrsV4g
MzM/cC3UMkd6gjhS2x/IplZnrc3jqyEtg3evgQ2GsRJ4Nh1ZGmpaiaGg2yZtrfGmSHU3exwQeaBx
0HlpfnVWjxdUabjAPNggW+dJt1kQJ7SJCH1M3zw0kVPLPXHr8RuckrmtT7VuLX7or17/PaD/msOl
OWOJZRgOdb4k155HoMnhnfxN5rl2Lzqr+BGLarmUZSJe+8oq7jDfkx7zdBQtj1LVcJmBbQ4x7ZZT
0ZthgVgTWUnKxdMkTmh1rc+taHYvidkvDwZledSIFtNjv9oNOcERLuIwZumBfmnQH7meX3rkpCJG
9eJEg1BcRux3IMAYi3siNZiwPx/sLYnMudtaabOGJoe+gkOfMUHrxmPefvA9cqxbPSUqCzyW/8Xe
eSzJjWTp+lXGZo8yaLGYxYRCpGQmySSb3MCSClprPP39PKuqOwOBClhW213M2PSqu1lFD4e7Hz9+
zi+ABXbNvROb2sbvxuCh9aT0A5qD1bEKDbIaO8a6al/CVKAFwftoeI9PAVxdDDYotCNKbzz7U0ih
AkSls+/SgWVqSRmiG4RZEeawreSbU3FPTVaP7P1gGM7H0oSpWWppsZ2SVP+UjZr/WSK1sfLR2dtx
maOBhH3szi5LYQ8zcE2kk+RsC+SePoW1RhnNGvwPxPj3VPS2ss6TmJY/qcmHmOojiZpxKM3SHbQq
AnBso0DCBWbbqJgrgbxVFLZJ6yRfm5TiQ50PFk0I6Rfy795GDgoq3MgkT1Or7ylrHwOaDVsogtlO
sjEoA+N4cMq4+RRio8bRbb9XLcWaKunrXR6YLRbW+fsiL6kIetDTyiA0rmOmvkHODBc9RcrdAOfU
/TRgCZd0cXMVUMXeGVyyP2WPK7oxUvWgT4bxcxwUZ2u0SD+1JHoIRZKY9E53E+IMdSsAoFfU6yWM
k1RjV0H5rXEoT7FVcbJkG/DvXaMJpGHLjiD5e0qw9YcWVvyG8lV3V/gECtiwyse4bZ293GrmfuwM
zK+VzOdhVNuo2Zi1jHF0g3Q+72H7saSsdfvy4Ma4uH/ygwybdw2jJr3GFEce8+CIObXBtdvjMF2b
14jYJgFCP4cRFjHWCmDbXTVX2w+KrqRup4/dgWJ1Im0AQEeu1iXOUe9blJo0XGaQcbGesyiM/1Ep
Tf2JuhpePj003mgXqUF+k3ZD/cOjS3CDnKh2BaVZucfNMbktJ7N4cPw4cjGFwUYpQxM+G4NPlxsu
Z9oLAhchKPK2aaHbAc7otH/V04yKA1kt90jE61ucaQS51HnKYmrSSfEuw+fxg8GveqLn8pPriaRF
TWULqJ6WGM+mSKd73zZdq+Spn8jJE8p6+XWdT/hZhFlAfc1wVn7zQgfeIM4DJNFMGr40vE9/s06F
yeu1GPRmHulPY4h4fTBoAY+AIsaJA6BWLSKO2uY/Ao2DVNM0uInSWr8r7AxhexXQJ8nRmrTxed/M
sEBiKxoyAPwqZdZ61OQMJq3ll3uVkncN0oR+1CP2UFxHZYAaFZLKGLBJyRogSXTETjtmBgAXOBKi
C4kWwqzdahkTO7oJUQLNleTayRF6HE0k29Eqsj4WkfYMMv5pBE+8tauo44lAom7QMNg0pZ09JFOR
gFo0nik9xHc0Iu37PtTzK6vEZGESrkXppObAZ2XRpKoUmgkoPe1odvyqAN9uqGhbZGoFYUD21e9e
Vd5jBJxulAK/8aB3XLzOAfDRnoc9n6XfpRHWgIXK7jV0sJh7Ycp5dpvmR8oxqFl3U/elipVpV3l4
hkpRje+CoyRkM+kXG+oBoiCRYn6fODuw+CmA65M//rx8KM6Qdwhxo+5C/xFsg3mO3HXGHMRoD1y0
kIxx11ej6yDKck8lHo9qmNzhtjSt4GNrSyHhJv4RKibGk5HR/+F+/JeqL2fABoAVKjofgHxo4Vj2
bGlRTJOLsJXzfTNq5qOJxQK9Cq1/eJnv/4khfVwRQ3q1LYSr8x9uzUKu/7/+87+r9huIyZ8vpKmr
H//1n2CK/qA5mc5vsBJe8LewcRTO3T9pTpb8G/JDKBzpeDtBIhB/9KcIkvqbScgywCbgWUGo4C/8
UwRJRQMfEAHYFUdg78GbvoXmJOLf64AA/gmws40CCshz6wxjL9lRM+KPizxIr6SPBnUokzzAP/Y4
NQut1D6FbhdSjLEl/1oZy3ZyDXTStoU0xR/Duuiu5ZBOkl+hrosXL/iSoVTeQf4r2p0CY/u6yr3w
3kTO5L3a29mHzq7t/KCaaLq8fWP+pakYh+h/g/m3AGv9E5Z7tgs3z9U3XMjqk43Iv/HHTjSc37AK
A3EOqBIsOPSwf+5E/gjgsK06GjZgNuYkYAT/3Inab+xDRRA+UC0x+Ef+tROh6XG/w34x2Aw24N83
7cT51cSPwuIaKAdADsCezuxKxMCnxjNZl7aRodxSm/GbXUR1aD/FhtfuuQD0ai95qjRRpwyncFtz
VUvbQDeqZpPyDLoOmrH+ZUwdXH0sH/ufSHrjW1DlOmgL5Bzo1mhK/0NIVW8qmNlPuZFFdxU+ltrv
oJg3xcj/7VtRbJG/3orb5zF9zv7jqk6esx8nG1L8e38yQJ3fQEGJe1N3XiLjvzakrYi9iogPfWYD
qoRwzPtzQ/Jv4QoOK4is7tSNXnF+I4oRFxW4MqZgILxpQ84vVKhUoGUFeFP8Cm7309QxG7oeg+aA
dg8VV5fXYP5OTQP0ShXroNT0ENlPqInI+g+beuYDIOiR3hUahqWCQXnceSBHcuco03oX2OtI2xTQ
LXgvTt5DrVNKU7roqjW7Lwl2Xt8dFPGvzEFPf4+Lf5kWqALP+jrCi2kgOqdzkehgPufmD0GZICGt
VdRoNWKkHz9ZAF2RWOx5QZpD0N6P4+gG5dhwbFAnAgZeDKiU42N7DIDDvMvp5LiJMpi3pTRo1zLy
vQhNUATZKEh7fqiw33o/TMVniK/bV3vm4fff+Nr1/oUOefLTCVXAAhWBEeTCm9PMVPhMJQ8G7VAj
bgalXq8+2rU/fMl1FDS2ME3QCBsKDOhGPXtflP1TUIbyXUZn/D6kT4+zppZFD52cFp+iEktW5HEc
r9mYJhoOvpP2PwO1c66yoPky5pV2heF694xCKIU2eyQfb+w2R4gYFP1ukIGPOTkNVfSTwUHleHWA
hM+KwxiEn2UzwfAFMozg7aMBBsUCQv63/7vgziQnBcj/r8PKfdiSnr9Ks8Q//kc04Yr6jXTI5vzj
BmwBsP/n9Sb+CHQntxfAY1PhbvlnNJEU+zfwi1x+DuRNh9ybIPRHpiURT6A7E4gw3KYubKlvu+Bm
BxHSMb+M4g+RxLJABc0uuMlILD9xpOJJloo0pmYvVwgzadp1MtlodnuTVd432HqDClXHONu02Fmi
I68qruaYUw89GCk0zN8n/7avHB+cTJf2P0ZIM1QAo+IpkEtqYJVd1HdFLcMrAPvxu7/W/4+brfiZ
fWiqnz+bu+fif4Cflbhh/nrjbWf5vfin/7zFdJysFJNEHeIgW+VVWmXr7C1FVRf2nar9pmKsgB0Z
LH2hW8C1+GeCz4uBa4xMy7Rkng7aWy6x+R0miwsRZhoVBpVh5gqLedk0cd00nVvX9nioNMXfhaDM
dq8+xkKgnlMqxChoqOqUhMgwSeJOb0qQl5SJATa7UtFpm6GkAYgcSoTTiOasgKjXhuK4vmZURJHT
kzymqH9jgWI0CuovtofDMXisFfqROI6vLx8mJdJa6BsojfLamo2EoFiCOSW0ALqqPrqIhnSLVnGN
GGETFG7nOIWLV0h9IKmuv/SoHD9f/qgLS4f6hSq+qgVEfr50ioroeyL1rWu2qrkBkkvnx9Pyty8d
qQEbmMcfxnnzrLsuglrx4rJ16YBKN1NUhngyqdKmakZz5TpfmhB6FOxDwxCanzOsOE9JW5pAgeA2
0MG50zx6IYGjbd782Uze03QbSRnAhc/2Yqa1hU8Ds3Ep9WIWpDfWBziL2dvnQg6KgjG8JojwQtfk
9TZsLVTnkkJv3MJu9Bugtx7CgvWwMooo2cy2IOtiGSDb+V4c5NNR8ka1+xyEmuurWXUF3oZWXCnb
iFYm1rXvAJNrLfSP4JP5KyMvrJVIGgH0v8g3vLhqvmIJyZFkpU3WNC4Gj+1WyvUCVAKI2MtrdX6Y
uRTRfaCWzI+lHXo6P2uS87BM1cKldJxvc7gPt+C1TNwHpurd24eCQSBucTj+PC1Oh/IcY5TrYqDv
q6TW9aS21lWam9V9aRlr4itLs7KownEf6Do6obNVazK6FuDfCra4TF2lxoU3l9ToIE28Vy/P6nyZ
gOe8Gmr2RNEQWNGbNGGoptaOOa3LG3B9axNaG4W76vVmR/O0LYqKLk7KdbVxaGXchbkfHy/PZfGz
YQgJJ5I6Jryc01HCNBrT0veZC1XaoxGo/caRjHAXgdncXR5qcUL/GmoeiXCiajyazIiEjHTKLB9X
XjNUf14eZGU+80vRbLWyyFENdYsotV2kUDAP6SVlV9ddsxLzxDKfxgm2AXUYFAU4rs6cRAXR2aNF
a+duVBuV6zepcQzlJj2EdvqdaJisrNTi54NlLh7GOvgr7XSlAl9C7su20Nu1QumA8QUCrqiPvnmR
YGrzYDVIoAR/dRbIy05C3ZVSoxsHzad26OJ94ehr1ohniyQqXtwXPJHZtlzVp1NBVU4NvUZOXJyH
u62pBM0PLWjQDysqc+0lfvbZXsZCZ4Q+Jexia/bZuK28nBdK4hadOTx7gOY2PH8RAby8714EX052
A+OI0olF4smbRlRcXh/XnBJfGiDG7Mp2HNxjiRveZiOy4n1spLfoN7bvFOxI7iStL28pDqjvYupy
n1vYFdFWkWzcFLVgurNaKSDhGKIbboD6Q4atyIp0ztmuFb+Tj85Fo9lgPmffw1Pb0Aix6HBbv3W+
gps3gJflpSv5ugX+rHtz/qExFjR5Pgp1S+oKp98Fok2XIcqTuKoifRrBc+wS2RreumsZxKZqxEg6
/xGvgdcfP54yz4hlHCBjL6kOVlp2e8/o2pVPd9aKJWMTV6as2y9UQmcW+JOy1UD8SbFbs0zPBUKY
486UsC7H5QOMOIQAZKiLvsIfZUoHFCECxy0RafpIJIewpNbFB1vxVcQ1SwuZST7EppQ6elJpV097
6mH5oS9y0ELy0BWPlzfo+TlQVRplMEDQweJNLM7kq9wCaOaUc4nEbpyM9gYiTX6spNE+XB7lLHei
pYGtA56iKLqIl9npKJLvyK1dtrHrVXB8xyJStjCP/MPYmeENWI/q1uvHnxbyyR8uD3zmOC6LkSEX
c9Jp01BsPx0ZRedMss0mci3cIAEcDpH2wZhG4zkvqjHc9q1ldRuqWsPjGAGW3JXomMfbogZnfVvY
DscOJyXna4ww6Vc/MEdIFlA4YQVd/p3nx4+3BfmdTuVDCOeJD/hqGVqD5s7ghzF47ETb9Un01Qgy
bZM16Yi/u9auDLe0HjQJZJI9mdeGLnbFq+FwQMidSkb6OMZVbJtmRrM3xNNja1LzcM240L+2cWy6
xWhmT5dnurTh2AikYuTqJlH+dOhAraKxDtrIHTAY2IPtQoxMZ/9dHuXlaJ/GXTYcTTQy2Zfe/izu
ZmFOp6xKIreMKlRyE1kZNybooPd1PejXuJBp1yPStE8TFURMLtEd6MvO03dd1gxXtHSdt17TGr9H
vOlo0hDB53dbmE+KkhcmbLVUjtn8yJtUwvfs8rQXPq6GoAwlNFpIiCbNdns1jcPUJkYIjR00oa+m
BfrMbfRvjjJbQiX0xhb2LgCS0Ur3Mff5Rs1iaSVmLB1dTi61QOVFSHLunAL9prTbEdQcxrbvbMBx
H4LQr+Cb4bKVCNMr0H1FOermppDM8GOSyy04W+HsakemDDbKzDP+q6P+UDlUv4rBCu3d2783VU7q
SgRQ+PKz793koaSgJo/TdIvFQTrZ04OeQBW9PMp5XkQHhRoqryXe6nyO0yODz7LiR3TZ3BAj1GvD
KfFIcNpgT+berSytOBbzY4MWIpx49BgIDrOhgj6pVaCzwH+6HlV5610d6pjhNtaTkGWMbPXb5amd
ITYo5tI4UoTrDwJVtN9P5xbYSgdgFrwRWtWxm7YArBDIod1Y8oR/pyhTj0K62aB3L0PuMfzsUORa
8MBSGp8v/5Tzr8zJ4eDQvUBH73drklcxETV/uPpo25ERJtNH0xbEZ3to6B6Y6UowOI/2p0PNghNk
SpCdeCa7Kmn1wQJOczQgELqopfu3oE/1f3M8cR28nppedzIW1YFL+wTVp7zQfoRxPEDOMeFAoKa4
cnTPqnUEIVXkdpgPGXzNWYDAfq1qHDkPXA3H4WMZy5BcQuCheMWPnXInZRXsFQtJfc9r7C8Jekm/
Lq/l0rbiEwPt5Tq1zTPB2ECLpRJDbjT2S7V8rPo2/2QBGNm2nqfd9KzyvrTSBPlnPb52/NLbI3yO
OFrRXV3+IUubClQJyi4v9am531AArQu3oSpwke6gjsexA6kvqAgmrIO/MRSqhYiOCRTUXM4UJepK
8XNYd1UFmXIaQ5R9ILlvExX+wOWhlvavRqeY1IrzQgHxdD81Aj/d0kBxSznAQjcY+j0q6B4WOSH2
6UESreyn82uNkqvoP9NnRq1pnsTFaLQ5Zaj5bjyBvMTNV/klW1m2UpU6j32MQs5AlVllanMxnnKI
iqbGmdaVc6/7XCQYYrS+pkCpxsJz4F22K6poreS7ODV2KMkB6H2qmKef0qfWSKqZ+W6iycWHKW/7
x0DR+pUAsJAOgbkEJmpRdCObfTkvryKAJNkDQNfId3EPTh/jKR6/+4peIzSsefdqX1rX9WgFex3Q
B/WxKNt2mTU8oGGbAoqGMXl5/7wAPU+vGX4OaZ3K+aSUOs8/0REjgCBq7lKMzN+hJK+huThJ3KB1
uXWiWHsv25lRbYxRK3/mEY42cjrqRxTsorsCquAVBJBg7e5bWgoTsztuWCGbJ9pKr6NkCmVWCqXS
x2jREcTfDGF1s0OrbWXy4rFzNvkX6SWSQYoDs3HGXoO11gS+27IfvuVq4ewTqJk3DkDpmwJawhUy
LgFuQ7WErEhRPE7AJ9cyxTOtHy5ejcc+AA2hvkW95XS27AWn9SxJOmBfPv0j6yvA3ZCjd7Ad6m3Z
NjYlYCfeNVMU3U+hlcGvcfJ/XP4UC1+ckgNwAgojQnJo9iWgv0Ms023pADA5fpSASyCbDzf08iji
b5l9bxp4hFb60Ex2LvImjl1gZr10QKTkk4RpyV0YQBUpjYH45aw8OJcG43gBGOTliQrg7DxrYaFN
cddIBwx62gNPUrD9XWI8GElm3xD14/eXJ7f0Cel6gEK0oOydiYoGDgx9jMeZnOZMO/Sh+i2cuT9a
zX+JW1kchc4pYDS+IWWC083SZj2JU1tJBwtTrw1GGuSC3rBWrlkIwKITT++B/wArmlUJaHLA/ysZ
pauM6MEfbXQuanH2ZSSN27zsbyoMq37vov/l1MRPn++O14POzoGfjBWUbV4vUTPpd03RNzfQOTFA
qHP9m6X13rG27c71Cs86vHnpAOuhfInSMFX2ebcvziTqOaEvHRwfBVi5I+pPuNe5l0dZyEDYjOCN
+bSsoCb+/FXkD2NT6Y0KPQklNZPtUE2IeOUYOudYUG4vD7WwS7jHqOBaPLpFbD8dCg0PBfPcCmea
oLOf7L6cbqqi6VdSqhc4/mzFSCuxI0C3i6fhvKWD1ZRcTagFHMxKGw6DmQfpXvGifJOFg/wdWGGG
TL4c/jAjO5lgVXb+d4h/yr2Kp5lrmbASR+7ch7rVYDArk1UpG+g30hYJpeIuyAxsaNq2X3EdPRNg
JN6CPYaJJgwWeMnNPo7Mo8azvNA5GHFS3KN3V+NSr2iVjfZAioLUMZLaYNxQzRwhQE96t3HkIPwe
ozX0HkNG7yEYLcyTGkWe4Guw5HD29FzLtmPvt/7D5ZVc2DQidRbVKMr99DJOV7KMndaUlNY+SF2G
YGrhhJuxl5K9VaHe/m8NNW87yj2KTng92Qe7Dod3XBP1FRzn/q4cJm9lDVZmNW9iwAvyPCuHZx3E
dv0xiyv5aNE7uS2Dds1Mc3Eo7lccdcEroLl1+gFbNHIih+7woZWrCtvpIgrabaxVznvPTs395U+4
cO7QXaMnTUOVy3Re9ZGo+HQDqlKHBomOrRQI3y/s5VcWankUiyxc3NkU1k+nlDD8GFXsCSr37cbJ
cIsvgixdiSFLeQmT+dcws60XIy0mDwm8RA0xmU/lUNL29iT9VinkX7B7lWfNM+CXQA7cyq2ZYpBl
1vHbIzOwNdRCReB0nHle0iMV5+nQZg5SlUobfFHGDb6HxspUFz+oRa5A/0Bnm8w+6DQ5sRKiGnOw
kTxz+V8BXzX1j39jc5AbOPBhbOrvs/vNHqPR69LMPlAk/xUMkGcVGJcrLZDF7c5DW3RAeKjps5u7
pYjDe5PtHpatfh8EUvKpl2zDrQtvreS2NtRsPnmFo6RvcojhQKY3Cjwct9H7aYun35pY79JQQMLE
5cnTibN1uuNVGI8C9GMfOtnPj2MD7xubqXDn9CiFvX2V6E6QByAGyzNt9gFrmm7UNjnCORL1ZHA5
9oV2t6bSuJBgQXFDlRodDPpV5iwqeZg/xVkXsUx9Z1yXYxheJ6DVjjrWzptQtaubLguKz5entjgo
GT6wJqH1a4mM+VUC0rUKYgexaR2iri/2ogO2d5A5u8mbZnpH2bih1aCFK6F+IQ23HVSWmSsPOsY9
HbSoHKuzEU87oMJk3qd9rx3QRENYN2mtOyvQkrdHDMRSRHmf6j7CzuKsv54k8lSF3HCWm7zKsFLD
DtPI+3IlBC98ShqZiNuDHgRcMD/LOqLSo9wxigIReo96IgrhvCmg05fZFmGI8ql0sAa6vH5LtQP6
NVSeMcQQRkyzvRnlaVF1fGmIQjpmktBw60fVhwQMUT6zv7QJMVIvtOzBh8hxKELRUetNRb/JYh/9
c/KWlV+0cC4Bk+FIBSqT3HkeODW51ccRJ4IDlMlwlwoavix75QGvnb+zrtjYgGMG9QcrUj1dVx2Q
ZhUDIz4UoO8fu94INrrf2Ssp7cJNQN2O3Jx2BwLdAn/6evdgjdzLNQHo0Fjs0VaO0l3Y1sHb7xu8
cSgzkdBRkpw3Yf12qiMvYpQCxgY2T+3zVHWZe3m3LE0FaydUeyjq63S8TqcSW6i2JymkjLCOpj2m
vIiyGPCI/sYogpMCEkW8oWcfzHYmNUyS3jpoDgIyDgqzm94O2pVlWdpnoFGQ5hYOUfStT+eiKVJS
mUFtHep6tI89In/XnhSkj5qDlNHlCS0NxRsQcJDo3nHET4eaMDvU8Na0DpWVIRDkm+Fe4hVyyAJZ
X1mhpaEEBxvXNgAfbITToeJA6axpQDkQxEKxm5ImPRaKle58qV9N5sQNOXuq0UYim6PrCc5mXijG
aQOcNTCPg1LhTITo30bNpT1F6n9YEkotkm89ZY7dbpGqIGbU6ldMtb+9/cvylKGBBr5BdJxPp+uh
zYPXg4MyJtHqkBs2Vb1Yz/ZV6fQriyhS07PZkh1TuiBEwyQ9HcrA0CtOkWg91IUq3eCOoO4KXw22
uacod0aoZkjKZeW+aoLu0S5r/2/cQdyvEI95fpOiz+K0j6ipxNEzD/iQ6htLz5ptR6xcCb7nrRVB
kif2imsV0X51lqDnkpMhVVqaBwzddYSjIElsaroBPyTsLm4QUNN3Re2ZKPNG+VPb690BYdn6QY+E
ldrltT0LNvwUgiZQGdBLNO/En7+6dadSUYd4QMKvseX0RjfD5Nrs5M+XB1HPDgzVNXQWqFPyfOe2
mS1rXwyoHoNrP+hm3o77qWyVctNXKfBLuWuHg50p4w9Pi8mmSllC1aqwkF8ZnamwNpaGYPimx2di
2DV9ng4uCl1O53aYuP7KexSLN85gcatWXtGhc5iUiEyMSL9+GCpVfrJq2nb7Dsk+PFkMBRlICZTK
SpgTwfL1toXTRUtAXPH0yrghZifEH52+sMuucy2Mlu5qXgvbLLNDbOb7ST4WHWmFHKnSz8ufdf5V
X0alSATN58XfYxZcC8OPU1WBDGFWZY3icQJnq+mw863qNeMl8VfNJkgU4jKiqs8zaN7UhnHhGcgy
dWBBUufQ6SqezZNuobqpSg9BocuH2Nft52ay4xXawvzTUhUlZ4LeC7qY2DNH/zmBFBhqNnXgA/Tx
F3XZH5NcFLu08stjbNr+cZjq4fltH/ZlTCrPpIhiYGt2PgOEqiq1Yzn1BBmzCXUwRGVyewu8bly5
hsXOf/1hqcDpsgWokeBKgJ+7LRl2JPlahtCNxzV6SBSm1qLAu6Mu0GwkM3NWPuc8wIrxKOWzVXUB
c5HF53513lX8stKuaxHWybTazQd1uup8NIU2bfiivtOj70Oovxq4t29osSNYc/nbzgPOyw/gIagS
bQgJ8wpn6USJ7ZlJ6eJ8h3OKwQW3SeUBbbbL45zvG24PGhNYYgjY3BwOZrcKLw0VUotjh0j5F5na
fR/MTlAO8iy8spVW26XgSN3Lw87PpJge2xUpWooFlDXU0++rC1VMk5aMG3fJ18S2o21VlB+h2K5x
lBa+I+UiCFeUyKiOzRdSK+xeKpURuTtS6qsUheLN6Evj8c3TQexBlF25/nm6zC7Eye9ls+iq3KXW
03/uNU+6IvdGUC5DY2Flxc5nBJ3RES01XvAy6LbTTzcpceV4Y5S5gYSen27VyoZiTLK7PKPzAwdm
D10WXhzkF2d8Gjkf5ZAiAhqjSOPuHAWxLZpr6OcghVZLXvXm7c5wopvFUrHn59t9iKoiznjpuVLe
OchWyf4hiYc1KPDCpHi4GkQq/IXBl8+XSYlRVMTP3W3N+LOJr/Y2ivVj3aQYBEhqt/IJFxaKRYbi
rgpoGYSu04VqwsYyyMxytxrk6VFr8vHQO/JbYbXigaUJtKvQBKHiL37Fq0ile5LRKaWSu2WR6Lc9
jO1PWi6XK+tzfl4ZhYoA3oUQxojBp6MkYzZWSaNDNZhk7wADijK90iG/mWr12/c3xEWgboRf6lPz
VCuSjTKOJVzkuqJqNzL4P/r07XS4vL+XFofdDYBF5UEMcfh0QhKFbCMZEmgafa9s1WJqIBwgs3p5
lKUNZ/OkozsLGBOQ0ukozgB1PCuczMVl1P5HMAoj4tEx97HTxdvKKr2VBGtpVi+8NG4N6vNzU9ik
VdK4VKfMbSO6VrYlBds0kP7GYWUjgO1gT1NGfEljX225oS16NeuTzEXtU95nNQqyMhKHb99yNIQg
TIAd4DJ2Ziuk6bKPlJSGiFzfpUceGel+4rMBOG2claHOWgEcIh6OFmUXoYtDKD9dJ5SpwlSKuCWo
0DYbO7IBKWuf6dV+q4LkV5rgZN1mH9DsuynCaqUtvLBm4uoAscvggpB5OnZfeThSOdwdCJmP20hB
QDCwsrUpLhxg/nrYIaA7IRbOTYhUwmKN7RSj5OiAVg0BNqqTx9Cu1sLeeepE8R/+PO8lSwF2Pbva
nak0JcgQuQsMPTjgWYN1X61hs5XU0b02+eo2B99xBPbpvy+TVUPZpc9JT59uByRNKNriz19tTii9
VlG2Ye5aOU65laQaB5qhzcqOWTjYdCC4gsHi4rc1v69INFLZ6GApBY1RP0STBMg7nPSSl0ysoSMc
y93KiOeJGhoHlJihS8KU4xl1Oq9YSTOpIw67ST2WN7wPef35uX5XKdGEDQxs4Q0Ag7JaicaLR8Mh
eBH2EegBN3s6rjH4NbqjASFsmGhOtaH05FdZfG1Xqv59wDN+g0av9oARfHWtkil+akH5rPyIhbkb
oOS4DkgW6T+K1Xi1pqGe9korOyn+A450HQ1RcqfL1Lxro4E/GqndHYiAt2IMiAlg9MTtgMsV4XsW
EyC8N1VfkAFVIMeOY4y8hyX5zUrmuLBd0aEg9SZgkyScgSaI1jYymKkrlxjqTNi17yQqC/vL99D8
XSrmwiJif8eGZR3PXmpW1mZJn7pe2SDtMhXqO/iq2W6om2DnFXAuozKQNnnZ+rvLIy/EHYNnm4Be
47ZmzLGiTdqqEeKvKRbpaonhQqBvYm3MDygs9itvtjOs38sseVlw+uGbkAydbhP+X8BDfZG6kml+
V4rs1pCauyZ0dlFSPahNdzR7ZJrhB12VY7mLpWhfav4RO5/Pl+e8sKaUpcmZKURSEJyXv1VEHrOG
S8tt24oIiCQNkrHxtLJzFr4sHGBe++IlBfx5Fmdjw84KxZ8SV+rN6uj1RNKs7z5LUjqurOFCsOOD
8uoQOGeK4LPv2oyJlMUZIOYBd6VNbbX2DhSLECbBT+XNLXFWURDp2KwkGOQxsyRd8walbQordsOq
kHfCRPSL3vXT/eU1Wggp4hElBPCESMY8y0wtpNQ1JY5dw4mHr8Gg1vtxQq4+HyLnOik75TrqfGWN
C3qmSyomx8xsoBMcRRKO0y0aTE6UBfA2XCCpOeYJbZy4KYydo5WYiE1FPrZE6ag+Tkqq7OAk0HKW
quTQ1zq9WsNOtn6Bbhm+V9ZKFnLWe+OXCVFSUNa8vEWr4/SXjVLCpR2QX+Va3m0iybNQn8a+BejO
ra1H9xjuhQdVRhs6SG+jrL9PSxvDC2P4cXlhFg4PmA/qhCSYJM5zzFVUZXpnlPDTJLNRrtvaKQ/j
2HYrAXFxFIC3tPbYA1ynp7Ol1Di0RiZFrl72NYhos7r2GuP75aksnFAIjWKpQUMLsZjTQeoswYhg
NCPXA223G4JgwmgHjlTrtCsjLZxQWjpsZLqUHJ456BrNYtWeojFyzWGKsXElxNWWz+qR/E+fJz9e
ew+e1ebZLtClFCAYAlHILOdz6+OkC2G92VPoXxvagIJY6kvhh77x8Qx1BkzQhrDa1YmNMv44BjfV
mEfbyQzTlZ27tJSo5gg+sSF6WuLPXyUHIlkaFGzQXEXuKgRuU3SiAVeuQPaX1pLKvA36lcY7WJ3T
UWwr8JMglyOYt7l/QPa73DkganZIkMkroel8Qi8FXCoHzksJchYA5THQe8tLUxcOlnSle8O3utfl
q5W9KZ5PpxVVRkEbS1zMNLfnE8pKT3Ow2k5dvMTMcduPRVg+6uRy4x6emVdvsSRrvH2MOTimHV1R
lxuuVPWdQNSDkfX66Rvl36Tb1iDHVWpCNMR2AVa4j3Id1wPBIy++Gbnlo+IPpRisf+o1N7g7tOPO
IV01tylw+x9Do4Uf+7QarsY8HfedrFbv4qivtI2kaLV+oKmRpW5vjahFa2HS5UeJCPhJxlkid2tj
rFBqM53d6Cna11IDcIIigYZJplnKz8L+/Kc06kJNuMG0DXFjR/4WlNKo7Juk9Y66ZExoMRd5Om26
2AK9qeo+Am9ZZYUrAWchj+Z78/QiFAgo7rzQOsplFDUqPiVxVEyfu8oxv5SRIW1tRaoeizRQ7pQU
oXogiuq1lcneTrHjtzZkyWT5DdQNge6RTM/fEDxBExXfXa4cc/IPg9phPVXgYtXo1tpzZWkTi41F
Q4sB1bnqQdvHrVzjlOKqSODv89GLd7zB65UcaHEUsku0pwQJTJ09ipxCM7LSqRI3iD3taKR9d59A
rVs5+0ujkE9CqxWKTDTpT8++7sd80gn7l6TIP8o49Liel0or2et5gEE45tUgs6kE6hgG8cggcRjR
5ozs2C2wHdnSO18jOS0OxUNSCIHzRJ9ffpkvvPQqDNk6XxY+oqV38ACsblr841ZmdX4xMSvQOi81
XZoUs7A5gdYZkUlkgaoiu66LRoVPm6fyNmmxCNsk2bBGejlP7BiRO52CjnhSzdPHyKtCp4oY0Shr
7c6i6r81xt7aYYWKdw3iLJiMa2+vVTEo9VfBewLuMk/rMIallukEiWt2YX/d5VpIPzYsuITHtYbN
wmaEYMKG5z1Hh3jOprGHvpvwY4ndMUz7uyRVzee4tKS3V2HpQosmGG1TCpfa7BKy6hR8ILYf7mio
/b1a5/UXTFLTlVtoYbE4UWQRvC2gTs7hSHWakv9DJXGjPPG3QVEqV0h5KsMWWrVy13ehuesqfNcv
332Loxpc5jyaAPbPc39Yka2JAXns+rDTDqWulVulGaJ704vlQ+7r0Sdzcgz38qBL68YcaQBh+UlZ
c1bORJBbFYWp2G0KpTuGToPSvxW+VaCMCI+5AO1f8k3B9JhFET6lrtR5E7v9VPq3Q+El6SbH9HAl
IopjO0seToYRk32Vc41NYOoD4nuugWf8lUmea22GJv2OrgzGcThiuEnkQHQY08C+1hpPf3NBCN9v
jhogSJoeQMBOx0cxGsc53PhczIKFneYobwcdC9+hwwWzq/XqSkpT/9PlFVx4ItFFpHZKRQg1MRL6
01Ex0E6joizRsjA6vBS4aJz7sKhwRvVq7VeP68r3rpKtG9IqVDrlaDgGmFG7qKBnd3Iaeys7aiGM
0wQEHGPaOtn4HPmfEjvxRSoirH8VzJSkKNlnoyLvykALVs7pwuZFk1Aom7B5gejOokFqeyPuOzzK
yCowGwzKeJ9F7VqOtDQhoZBKz50iAwDC0++rh3Il44DBeykOYHRPU3HI5Mi+04x+rRO4OCHRsBVK
1KJ+cjqUlWMIUxoMFZTOV9+0M/TsgzXC10KcQeAfMI8QogGrNTuMLcbOBAQVwxfbC4GNlwNO5qN/
qwcjCua+aV4B+Vx7mS3NjCoxGRdleDrRs2Ql8tK8dfhsiAt4GATZav9+6PLy6fJZWLjXaQdyyb4U
SfHBOP1+SJt5upry4LSMsH8X+371kP0/9s5kOW4kS9evkpbrRjbmwayrFkBEcKZIiZJSuYFRFAU4
5sHhDuDp7wd1VlsxyKu46vVdZJllKSkQDh+O/+cfihR/k4mosESmjndix3nrtSKP4WICBuCYRzOw
ICtREnIHcGK14ZlnuONhiwnZ//y13qrSuUlibsbQwcY9Rh8qw6yVW6riLKqUvjQJDL3QBD+TeTuV
d1mGZJtCprqAUS4ex3H1DllOeEny89/ijXXA0OKxhkMWMMix0dpYjLCd14x9JlzdT5FREOppYlwx
pOqUnOKNYWWxeTRseGnsto+W3KQnPYf1IkjpMpvHSLjMTlJLdz9/obeeQjVG84z1gBvQ0dlX2BoO
91JiFmNYf/U1xEynx6ng5w95a9SgemyyJA4GoMqjKYn7YlY2uTiby8xIgPVU0lj+gquyI0+8z5uP
ot7zSbKgM3J8/NSrbvyhC/IzKze+9Nmc7oS27wyjSP8XMwGGB/d0Bm1DWl6+E6ffllGPMU0b+FnS
LqO5d2ZBBFj6y7oQKgekOz+gN/rhr/xYXBxXMFaw8cBxe/C/AQqra2Th/ucf6Y3CAfMp4NaAvvtG
X335QsXgqdqG8ndGHxDbCNQTqTgExIePe77pvNeLHyxJCgFmjXWFyIPLuOGd0BC92ry4+2yZFts5
jib2+G66UUhlNrK+MNFs3wlVkN0HeTemUgx2dd2kv3pL3Z4H2X6DVjcN1tGWHElrwPKqKc5UENSH
yNRTHBK/eGL+v1pkFJAUJfiqbgRyoNOXQ+v6uOpy4RZnVqSfemNSO9P6V9zK/1XD/EPh96Ly256y
+ShsID3so6PKy5wHIGRBarMBlkBiHZnexNpid1flo/M+FFF56+si3dnuYJwFhTWJuB7s+iawsRnM
xrEk4NlS02EdszGuelxfB0fP+xky4aHyDGM3CBLzcgJnjCRw+uXOWIT/6eeT8NXy3d6B9EtaNNzX
6Eu9HKkaZ8nBloyUm8tx3PV9Q/xCG/qViGcK2hObhb0NycshQ6rMgqIlHtA0Pla1uAQrF5mhcWax
bTwesqUv9mEKRHppgp2kl2OwkW6rYUZakM79t2FdslsCwluca5bWIDDcCi8RbTffct8xztrFnut4
zLz2RjSBus1Lkk6mKRU37aoDWK1TEysMppPGWd0LKYvwrFHmcF5r17noU+MRVvUpPf3ruccrYu2A
nBLpFbv8yxEVlkmUrmBLr9vKu13KsYhLtxMn1tEbmRY4rVF3bEkfjOcx3OMXTmZVxZSfpbaIyKq2
D2Znv897CfE9+jRO9pUbpHc48VWxW7sHbsUXkVupOG2GJG+Wu7lRD6mis6FNbcaDHg59NTkENIuk
deYT0MfrMdkQqU2bQoEJ8fBopaD+jsgER8XqNopQ5qZ1a1LXpsk4Mb9e72Y8Z7sAQCBB3XlcsmQl
lhkYGISHOl2dDyIomq8tsH9Nr76q36+guCce+NaLbbIOmpuwwfjn5ccux2AeJo6GQxop4yIquHcR
HV39asEHb25jO2zauq17fDSlvEigSqTZgcRh0AQBS7HbnPb+N+8CV4QCfUMDjjXhvtPKtat5F/Kw
8puMKAVSb0tx4vr0esOhyIJPvF0bqbiPhYl5aLeq1ChDZE/kr9/nsQrb5waCyonXeWMubNUcBD1M
zoArj24c0slkm4+hf2iybLnSfcUV3Am4eyhPf+wX/9S6f/t5nDUb/xAG+NHJJlxP1j1V1qFG3fOX
njDa9GtMoCTGm3vdWt6JnfuNqbcJ8SCkcm6jQT9aU2vZSAtfL/8Q2tK+SnOPoOfemg+/ej78uIBu
jHbEa1iHv5zgiPcj7Mu2t3JgD+VwUs5HZ5nxCPJPCerfGkDOIjbOjekGXenlo5wlxHrQWZG4gP5e
rmvvvFMz/Y712huK7sQ0fD16m30gNkB01tlEj5lZUnht66TCOQw28eT5MPChSPc8UeK9nuxbG46W
KmAoh92P4/DfsKG28NaZx9iHsI++rn5pJR447WFAcnICx3vrfTbvNapjLoWw5F8OnuwVSYvatg9E
vVcQ5b1pV2dV+ssbEe8D+ZWeNJ+J4+3lU0jsNXWWbdmuC7HUopysj8ZoTQ+/Oue2OBoY6mCDBE8c
09YiLCjzNtX2gZSm9IAXjTgUnWd+GG0vPfGoN4aNs3MT2cI/sKxjbe/qYobchrNN3d1fjMr1rqY6
OGUE+OZD+DiQ/Amioq/xctTmPjWxKOYhftUsoP1BeCm0carL9BqS26oOZjSlx0arOEZVG1Xh8VrX
1mENm+FhyGWF0YqJreS94VLY31mpHse4NLsSnVradGbcoa3OLtp1XDGaWrH93K++p05tjK9fnyro
Bz0QQuemP3j5+mZWSy3QVhzczC+fK0iX9P/N/kSn+PXuAWxugmRv8lfa/kegSFQv9Vh5jckg018L
wwWb+ay6VnnfJV5dDSdW9puPQ85JZ3rzMj920kaahdKlzswDC2a9aDrXPggfb6ZMbfloZn3Kl/XV
IG4aHAoAahs2ZPj6LwdRpcId3Mb1Dq7yydYKrGZvru4pN8NXb8VToIlyKnM1Q214tIt05ooB3RR6
h3ER31wlg2QYFxf7APlkGF594u751jsBUnAVIJgY2OVow5+JyBz7gdTuuXOrBBf6bp9FTnVip3/r
neCdUXRCnQag2H6Lf9uDe5SKojNc9xDlfkbQOl0AV636YuwCaKNufsqG85X5/A/hLaGlrMUfphJH
M1FMtG0m/FIPRU+Ce9ytSqbkh4zVkKy9Cx3AdbsuB5q28Xcf18r24n7I9CfCOLxih/Vc2yWOsu0p
CXMtrX3VWobDwdG3Mp60hJRd6W451eTatu4XNzNaB1xc4LIjCKE5f7RKp4JKqrB690DU/Py5gXSx
XxrD3zkdUjZ8k8LrGdpA/POd/vWe9eOpZISAgGxi0qMDZZrD1Qwy7ifZmle37aKiqwizj6uwCsne
64mPiEu/1Tsv64yGMfDDA0Bge+u2RfpVOf50/vNf6I0pCbABHw3h9GbmfLTMMnwelFsg1I+a3L1d
cBGKzWoZf/UY5a0xDMXkBFx1yy55OSWByyTxMhJ3DOku167ufFCswP715QXFgvPAgpe9Ra4dPcWx
BeYfpXtYCOFIPIUD9uQyw34+Ym/NG1wUICla1Id4Jb98it2YZeDo0DkQ7NCmSR1WpF1HCKXiwV+G
c65E7gWI3i+3fjfoG4EZopgtCPNYYD6XwWJVDvWbQSMxhoyAYFdGw4khfOPlQpseNjs8uyEb78uX
0407mf1k2gd3c/YmWLtr95itWbtUc57Hgk2RREtffvr5mG7b7NFaxP2AGQIriYr62PjPXyoXv82F
gsGas3ha5uqh0HOwt7olBNIiC7YNU/M+DZfvP3/w9rFeP3hrlqD+2Fw5X75vbwX4lrP3UBVP416q
erot8aa/WCbfOrHSfgAUx8/CG2C7wbDn4F7x8lnlMIlumhbr0AgTnfWQd1WCA9vIW8+dUe5SILen
3C28XRA04Z4mNRG4RVC4ibu2co+l3HDJkREkhQT0GQvXuhqA0i+rLCf7JZDY/Rp0zaKpFVc9qyTO
F7tOJmF14wlk+o1Ng8YrLF02Djr4x7KzCIcuk+9jHSJv8M+NuSySlMbJiYX25lOwEbF5wiYmORqv
sXZNUBRpHQx/eDeMaXAn08I6MfO2v+Too3BEbts/T+AsOCoA2hFAczYn6yCMlV1XqK9RV9tYjqmL
ZeSu/vPp9uYrURMGdAVBA47J4Y1w8ikdO+sgCUKJTekEF+VKQNXPn/IjJu74pYDYOZHZC8Hzj16q
IRtoqObOPJiN13gJCunhC8FiwIKgIeFXo6zzT21uFyKZHbzcwBNnPR4qBVAZZ8VkIo0MrfF778xp
Fw/Yfj47wbg+6nRQZTyT0OrukUQMIjEG16uSAZ61OMPMj8Orcqe1w3A78h+9uouiness+JrxP4hv
W8dSgiI8dZpYFG7zV63T8FtEZ+/Z4g78oNxQf5ylIVxoO477heiGco5ReXuf3WxEQoAMRlqxiWoP
dqsdQmGr3Myckxqr2/dhqcwwIdKE9gj6zvZDJXT5JRv6OUsct7ZVosx2HRKrC+dmE81UMuYXX7z9
f4RtEOTh2JD7m1aFH/sZJOHYbMPm64lP82q6wZ1lgwV04rBFXf1yD4jCqlshP5kHrmbB3p6rLp4N
0REQNZ9ycXqtiOAmCVYKa39zGyZ+4+WzTG8aynHt10POZahPuPetF1zbG87euhbDxTwUysAtMC+m
XTVl/ifCR7qvdqvrq0k06ZQslQYldcumffrlUdhMnmjAYHXERD2an/Pcd0WLdAm+Zm8nEaLIHQ1E
K7a7/hQA/3qD56zegkDg2LDJHztmsfdl0eDl62FILb3HLdc9GGao4QyqUwP++uzkUdsFnpNsIyQf
lcGTKQ0Ztt6C9WbKvdPq0+7eWl2SoF03M+5U6RHDky0OPlY/H87XuwrIBM5xNAvxnYCw9fJDe9Kr
8tSdl8Oio/WybNPvkafNE5UBs+b13OXQ2mrWTZqB4vjlY7q1kcNsReMhbXUZnfeRXIx97VpruXfS
Zf7L9Xr4w2abOW3sy8j/pERYmIyD9mHf9mOa7vJ2rqyd8urCjjG+NdxYSKcXsWVpi1zcqPPsPYf/
7JLePvcPc7S2eaJTQnDhKOPLcE50IJhVX0dzf8iqET26hw/xvqnSxTlfdd6VyTwCt8Zs+DiikBlQ
ZIlIAb5uu7omCGVZq6BIas/O/uwXFRpJF6o83EVNF15DQ8vccz/rYZMGQxvFXantB3Oa+ixWujao
QtIiU3vlD3W5T7Na3PuwiGs6Llkokx/G7rt0MrPtpQddJpv96tbntNJq51iLTwR3atd/ikWmH+Dq
V/cqzPxvfToZH2ClmSWmZ531Iegt6/PkTKERz0NYTcQ5tdyx+7H1fIjBtr5xK8uGMezN0btmGto0
jsqg8JJlaYP5MJL+jZlxYKztdY1TEH3VtUXMooQxZXTdQi5kfRdG4pb7V01EuLLkHdj1iOZjzc2P
vQorkZSdo0psL9a6jlfh1WksHKw2znq/y2tUXHZa7OgHWu9dPQhnryt77M7rfJg+OV7uPNIMlRh0
bKxvMfjq1jeMvIrDjFXzMRXdeCXy1V73vRvpfBOGtc6ZbLumSUKz9HdFONdh7HqZ+z0aUt/DAMdb
4Ja5eeaQErZY75Rmi41Loc1PZLG4w4EaJIv2TJXhvmoN1eKpbxGfZK22BBfx80jGwVIY52NPBzLG
1NFI2eXX5Us5lj2DFhqs03wyFtK0upH7mIo61rAQtJOi1JmewtRzvxqTLzHHqANxufLTX1XWL3yZ
IaRo02s5XoOQrM6hG5XzoFRUTdRgZi5Z9ZmOEt+ebZ+grSn/3jite217WtzRO8TJwahCcVdRjr4P
s76iLoyCRu1kH4Lam4XVPQ2rJsdoCirNqxlj2iZsdhpr8clRl21eel9LaAE0twD/eLM6Wt19VmTL
924ovQ+2Vn6Atbpt0YWS/qJ3OqDSTwhNBXUkAidnk2rDaT2HZzPWSSoz8075Bjp1n5Y9Z4fOxL5F
0n5Rh+EM86UQ3Xe79dK/cPvpvzQhCsN45FZ0PwJ4O4kdcZWE0G8NN6P/LlDZdS+69EF3vfGdC9NY
Jr2axibBeDV41ggHvhTFROr1EFXucrCVU9dXle8y2FoUwxPqJK8hqC4P84M95aWIh1AVtw0M2yIJ
3CV87PpePQsQlnsGJ0UuwByaExPv0+c2yqcgQWRuNLEmPfMR7/npYVm02Z21GCbz/waRkjuntpw2
mXByTuO1K4sH4ENRJSb9LStuENZ/HSOwjj1h77a3m5aUCVJWXvonPybgdU3aj8tMF3kivD7YQ/zz
Kck9I3gvjQXXOK8ow9ixRnlXOR0GXSRrBszKMd/M20XEJxibIO9iBzrqVaTttL9IsSNXB1ZU9M7P
3JCUsHmhN+5a7ZDFo2/TVBSY3wUx0Jh+oBRah5gvqAvqJ8u5Clt/ee/UhZnowkGYq83FvezXyGLO
WnmoL0dbdyhbuQLJBGPVrI55QU1YXOCPV4bni/vUl3OzK5vKI1BFme6HNE/rez/vR59P2FpkefnS
OvcA/e/ayEf5E9AoobzCuqbfjy5ZA0YkGwhwk7heMUF96F3bWg9+0Hn9ZUPcXA9Tx0AXMmi20kSo
Mr/e4luYG67250PLalOHdZZtc6amomsAs5qwOS+7QUEbETWcz7kd/6xA8cckp6t4FqaZy4bbNfi5
16P2rsNpQJJd2b11a8Jy8hNdF9ON1Y94etUEH54RZcku2pCoJy7JRM4kQSO5ts48X7Fn9ihFHoay
qJ5y29DZmSfCOTtIVTTirMK8insQda1zJjwdUaN2OVtTkYnuLx4wA1vmlCfITyPrAwkYJR3pwaAS
GKjEGpirxlIm+LHbn9eavNCzYVKBeU7Aq53HHl+x5MMINDZzVM9e7Exp2MZoG+WfdShMrAoKE3FM
E7jrn0RUk3K21tK+D+2yunAmGv6x0H07x46DAn9fBJkYz1M2Y3NnZ1Ng4KjWBh8yHMD9OOLMuhlY
dMFlEHSGiUe4W1WxXTTVcyWmAaMuXIK+0PEerlr8W1O4VtYAjNkF1OHL2i13abQaijiYpmYPH1Jv
joOiQDpdGG7TJyOe1BfVnHpxy23gbOoDM1kzeY3saLxTfH3OImq5IrYJ/BoPXtcphgDHB3K/si2j
kqbwdOeKOSti2F7Zl9Ez6inxBgUBnpZUcWlOXvetBWLjAudNXhEXrkmFTR1sdLuqaKiC02XprTjr
/FbsliUwrqcae09AFS//4rjSv1mXXoszNkpn3nWGzXmWW4URB1FBSOJUuz37ZV/Md95UjF/qNq3a
xGkDsbCXeiViKW116W6Fp1HGrdae2rFgqmif1Uo+rrQfzrCUXsJLnYvyvB84OnZFQJH6WHqlv+5F
qTPrIm+M/K/AVG6367SypoTGlDhv/WLay1m0h1F0aK9cp+ytpFm6+pqxLLiHiXZsE7EaWZfYeNXd
rhVy06/uMgOwTqX0H7rBc57zyEfh6o+VNveVDPGEb3jZKS4sjuvYDAe2B9n647tyGPpn2XPQnWEm
CGPLGdOFyx3b7vic6SnkVDLBZZvUXD5bzlw/q9WyqQ76YXEfSmXoJzl8y6uDVdTrN4KYwy9ztTZU
dB3o75xK2Bk2NIIwNlTg9zu+m0f7k2DI+34K5ZOcKvW5xdO6ins0u5/EHKhv3E8o7zrf6nS82CPl
nYtLYPVhK0/u82kx8jNV5VhARqRfqRhGP3qMwZOTTjDBmPNknVc0NmYk1MMw2MHnLvTkn2UoxukW
iX/zhPK39JNwtIIhrlNjuA3mUXz3ZGP/aTtuNySZm6bf2dg4mkfbBXYhRbXOYv6e5v3kNtbH0qyD
D6pfTIgwtYEjO53/qt/NghJsx2qsoguqKH/el601X/gr0wkW7TZ7SmQCuI3kKEbDTAb3pGeVVTzn
XY56EpOse7OtnGynDdl86dLSey7R41FEFyr6aHh27qDi9+rnMY2Md82wNDeFtua9UFa57BtrqLfw
AjE91nXbPy29RJJVp2m3PmgUaUwJMecfWh1RtAdZaQUEFiIUjFWKoSDvUC4Igpu2/MiAlepS4Yzy
KW8NUSFoaI3udu0Hy9gpE4ByF7DfdzG4FQdSUQovOOssC9wSX4XM21WZtAUXlbEu3pnaX9qPo2DT
SMbBcdddOZtQHdkJ5D1G4kOXNFGwyLhmqt42w2DeI0n3SZYwNdsblVezxB1IaB1bORmpcTgV0RKX
EcZ/MU04Lzu3I2LdiHubBxHT0O2mfSnD7BOBsdG3lh4TrLlgztdYwn37UPY+KTjSN42/ahJIVirp
Kn+vbU7RWAiQqHlw0zW2c1gy8dxmbRsbKZ+T5dhkzaUnrTknJ0I5tzUGufbZ6E/i+yybiZu1Xaa7
qJjrAInXvN09CseSCSkR3ZQMeGoal5r8KYEpQ5g/FEGlXPa/xZg/keC7qPMoXOWyr7kFEodo+j0N
aTJGOWYi2/BAMP2pO/jpKprzHj7/tT1IuexKpwAuXquoPKTCbkeM5Bzv+5ayTCmqm9C7aKd2/gbR
Mugua9fJhng0ghRoxs7qpERm8KfjtKykUgYcJO0wzeM7m8ze+jwbpipKBu2JcmfN6/ypceT0mEJB
zJJyUvmY2Fp2jyISQ5bAUAyemmIl9nRqmtWPw4rvlwhirL3YNeTwWZo0x6BK1eFj1U7Y7aElBW+q
ay+7xna9N/am9K1i74xdTrAbJ7MTz9DCs13lF2a2M9ZMMTyr2Pz5snKtz5Rdo1iwA1UIckmw8jjz
gwo7Cu1PoK5Z0Tr6Ft+IRt+pMfA/GgHWMYmlJbu2aYrgXElnGmMzDUGt8I7FsA59yAJfFBws8TLV
m+f9WDn2l4qwkOnWGMcuTLApam7yJevbi6hc8tuaOsGPp7Jxm5h7qPyC7Y68GywiyON5bb0iiQyK
0YSVjVxt9ewpTRquGS0FC43kOOyXgqq9qMoPOC5VTjypJiIUc5xGHfsYLTf0IKJRn0k+d3gmIpIu
kjDLVX5lN060XFEZkaQQdFZ4UfWdCRutwVM1qYpg+FBZ5fS9KdkRd7pc+veaDtF9PZXU/EXG9fCq
SMeKvQNVARFdXSvza6MzhjkOl6FT5EPWJa7YYmbFzbluhxj3HfcRKfiY70rf6+7mmYyRc4My4Kws
6SDuW2Wmfy0lI70bKO3KJJS9ed9NPUWjo8222KtJGcM2NMF0D/7cRjtZTnKMwzXqnbhoHAZOOnbW
UU+a7UQNMzORwHhog0N+86yrUrDxXOZqkC0VSNZ9DgxTiosS4c6X0MRlYLeu2bDu6qghkLvSCz6H
VFDyTE6gnxgHp4RryiWYn2u8Ci5H5XF5VSuZWTHaMMx3zK6vU7arsFYx0vbsZkSzeRfmnX9vGyFb
ttVntblfwj61Y+VTPQOjFmUAUCLyiGdNZZdEeRiBCKzafArVgL2a3c3yW1/QdzpHIZYe2nmN0p3f
jM3TNDqDufsPJ1dtR3yYPpTbhbgtbYrH3phNL/mPzufK3tc04oHnA0p2qZ2HoAN5yjxM1RKcZInX
wk4hymNA6MzluznVB37n6JR/5WvQDcNOOKFY/+OqhQjmJVLkkyetQrsCkMpo4rJzcBb4bThCEvNO
eVu9Br/oLaI1BtpDovSq6TfBNNFW0S0H0SrO5smN3uU6r779KsQG3kUrPYRdDZh63BezhFpaZ2nm
w6DcG/w0feqLEcT4l5G8IIBQh9+xjyofiPTlwBXLZKjOMvXBRFMKAxjpU2Mup6z2X/c8CCwmWBEN
Hf1SltDLp3CKjHmGGTyJUFNxUxd5fTfUUXVppZ5z6NvQOWHS8EbTe2P8Q4jdDBQwWTtCRlfRO6vn
ZfqgXZL+PHamelCc1878ycAAJQ6b3k16jJxjb+U6Uhf3hc+9YPjVFEQP8ZCz6fecrXsFxe/liw9S
UaNktsSAqNDnuiO3qcHp4Jc/Ik/BMQeuMm9sHZsrlDbCmszR8oBQE131EIwUPCTI/HxGvlpjOGbS
tIKLb24shmPyKkhfJdpM4TWeanVTVMTIgC97Z1wQquTnj3q1xMKtCQfFBtkxtinHj5Kz7LJVVfWh
l8GYDHkj7sZZ6BNLbAP9XzatUNRAlsIJD4wZk4SXH4df3q1Hvgsfp6Kvoyhe/eJpThUIovEFxRn8
7lOk8leDiLeXGW5qOVRDQMJH662ayHuUpsenaooyserC2AXw4RJ8+n9ZmofWgHlBccUSoEQ7WgP2
Onpr6snl4JJWEwsuX2crFt0nZsWrT/XjKUg9EGjQ0D7OaKqKutGT29OD6Ix1z41gjVer/WVfr+0p
/LOFq7P3HvOYsjrQgSWbhVbK7MceuNxBSDIe19H42/v5P1+ITsZ//hf//tR2y0A6rzz613/eiCcS
99rv8r+2H/uf/+zlD/3znXoe5DQ8/3bz2I2/Habm26MUbXP8My/+Cp7092+ye5SPL/5lT06vXO6n
52F5/4wqSP54XPbcbv/l/+sf/vb84295WLrnf/z+hP5Rbn9bxq/1+99/dPHtH79v2tD//Pe//u8/
u32s+bFdW4tGPD0e/8Tz4yj/8bvhW38Azm8sOcSC7DkbrUA//+uPcJnCNG9z79r8u9jvmpar+j9+
t7w/aAtjzgEnBwoc3pC//za2099/tBFA0JLTMtx8KaPf//W73f33ev3v78NQ/P3vvzVTfdeKRo7/
+P1Hr/nflzVCL1ykAShoiSE0PHYl5TArcimsfmfLrdlQhKi1K9c24tRAVJzUk0MDOuiwR41dHA6j
GK+dcedZqb/ryzroYi3N8LlsiktXLUYPMt7dWc1sn02j75NeBzwNEG0QQIAlz9zF3hyAqdgRYCwr
mUaDbyx9ksPKuR5CPV0XoVo+d+S32/vcVfUnf7Lsj01fT2ekqa2XUS/mq3Tu2j4euoEWd08yMQql
9bazZD8dfnzJ/z+7/312s+ment3Nb++fu+lrJZ5ezHN+9l/zPPwDwj0TlRnO7oM85H/meWD/wQJA
r0tnfTNC3pbAv+Z59MemBoVzhmkGPJKtcPvXPA/+gPhmbzQWdyO1ImX5hXnOqjk6v/BwYD1hSUCV
A9H+mKDVGZVdLE6l9/Rjw+CqAHNeDq3ElOtQllXxYNOj03tscECQ13Qs1GGEs9PH09hXV6NltvbO
McqsvRy9auE/jEx1Nlng3omYcvG4TjbNr7VqnW+01QghK2Fa1HHXudPHpuAoSAINPSa2ZWYUwEBi
aC7oCbf+rmJBfBSN1dLLwLWJ+6t05BKLJnRLDP2KniCGYAFDRYgZljdNVY9ZPCgdsaSmIC0SqBpL
dja2RWDAtCid29KW3ifLL2SXkN6ILb1Vz7gND+sYdPu0DdRzNHkBGKzRzA8DN+n6vAzDDVB1fVfd
9nmN1WSqxq5PjCjHlSmK0m+bN94Uo8qz3Z0COPgAm7nybxpr7KKk5KJ3oyMVTZcEqNpLvHRjCCY0
zHXNUbDaSIU0Ow02ZBg1JBYA03CQVijqW3ZjqXcjBrsf6gKU+dwyq2lDfBS0Ytqnd8rDwn2niSB+
tGa8DuPA56cT2MfzuMfrEf8qx08NO9GmaPSuneWU/5XLxnwH8GN2sVjDlkYDpa265Srp6rNR6OHz
WHuKVmuEakXtDYEg4rzvuvIBNKp0EyWi+toRuZpj2tv1TRoo81EHYfGOsI7gK37o7hinXPLYLknr
nmMrg/CFhGwp3lVuJD91fVSGidOFpoibGf3pLk8N5+sazNkSj3OxfsxgAWh6W+lMP9qHfXbokRnQ
mjBWQyRLO8KIGTrcrwn17b3gvgiA8WLiSZV3thpt71y6bp7bAAM6VUmLypVULs8a32M2EfQHfBXT
m85T0t6BigbPG7WlugWttd9LRVj9deEq2z/vJscud6u7hkRuz2lZ78J6rnB4T9HDXrX4B+mLxgBp
TpS92BoUJx3lbpRzlyWVzLDQKSx8SxNL9ZF7wCg1N3ZT7VXlriudKj0z+tC9cf26kEkmR+g9A4mA
ztls0Vc9lGKBCZq34/R+tPIArCAN9JNV61nFvoG1RkzvI1fXjaSJCcMdZ9AcNGFOIpopXRzYQ+gl
RqnWi8kdRyyEfG3iJuQ7ytpJq8HYgQZPH+3CoWw/4IqW0lhrjCxKMHi0EMhWsB2/TJ6RhrR9se3n
dCqNz3LEWDoevdn4NAil9U7Ugfcp1Nr8HMEzSGPu9U3AF9+yXwDlh70laO064dw/RW2Ps59bmBx4
TSEW+k2D+ho0pboz5nnGmV0tDn1vdBHfwXvx019KiF4YPW3tJ1k/Lykc37PZX5c5WUWZWrGKQvzz
BIE6bKJDnVTV7JVJmWfjk4RRJRNdreF1l8HTiduiZ9kEuZgf8qn0bl2YH+DwTdRbO1hv9SHA1Qes
OlsCun9tl13UFW+7s6REMDxhvFjv2q40+h21dtfubG+IoLRaEjykZqMmrMkdyPtBuUmHMyJLbNkD
mAc3NPCsLjECj75jNNPBSBol5hkaV62dKzvzsD6pTfOpttPpsRlceimeJlcRsXXluvHir5N1NiOQ
/OgWRQMySc7NB49J2CFZzgVdusybPps+eHqcScx1YLUtM1ZV2CZ0O6GYurF2c3groavBSAWfwIKl
nWVfszR3b0xZejo2J9sx2DvLqE6y2Tf7OGwNLANdRXjYIZycsjjB9Xt96jiwnfHgIOId56tj2xQf
0d+6ehLn0LWz9qmdRjE4/6kgjR9ikn+v4rB92eSlXF0CKGX+seWHPZj5NM4DDCq8sCQdzMHw/w97
57UUR7at61fpF0hFenObpqqAwoOEuMkAtUjvfT79+WZ1qxsKLbG1r86OWBHrQqsRSjfnmMP8xpN7
NsMwrOl5nMot8IY0fJyy2DhTVgABvg678q986U0x8DqbPK7XTJ4Sag1cTVS36Y8cFVFxpzVTY2pN
YFaFckqnf/xq1Gl33ySlTmLxTxryk8RVQNLfPjFqtwCuoRZBzQK9/rYcLcvQUbo8qWEjDEnhjfps
dEGmTHxlp69tZd82OfDGuFBBidKFkgevS6vkb/Hm/2aIrzJEoe7/z6cR5dWb+mfbfi+f/nxT/ohf
+JEWKp+QFcHqGoQjGR7w8X/SQiojZjA0SMjGLOCWgjD6Iy1UP6H+paMCIT4y+R+V0Y+0UPkErhk/
V+H+w2kFDO430sLjBUvTC7YDnTbR/4KnJX7+iouz4IlV1laT+loqpV6nN2YgKWO3M+be8l+9lZ8s
2HdSA+Ja3K76l0AVT/z2WgogMWVGZ99vDEc6z+miu2Gom77TLY9qJqYxWR4HgpaHl3d9ldP9xdeT
ga69cByCtko9vD2307AyOWBcIUC0HS1cadhORbUpxirlzG0dxq6M00s761z8rbCGyRnFmnHNyeFU
K/ljr13/+tGOW0M8Gc0MWpWQZoRN4hF9xMJ91MlCLr9KSr7pqQA8Ze6qgNOjcTWoTm4+OKa7khd8
EHCOw+tfV6ZrKZYY9bD4+avvR/IOyQL1DuSYyyhAv4TRgawvH3RtDlJ3r4MNl4EHizQ79Qh/OqYh
MHNVksFxEn8y0rH1W0Oug2yIB192ICZxxGutr6Z2mOOOE4XfwMFHXxeURJspXSxPySTzFrzfqcVZ
vwXnyEzaoFB4iSc7uQZE2ZeuAk5v4ByrIuAYw5CezbaSPqbtbPnQ/RjcAAbUzjSAcSfDZMxfDh/w
v1HsVRSjxny1qt+Fsd1T0ieva9vD3/87ilnKJ3p1nOKi38Jq+yeGWTpFKvUuTiu0UEBGsfT/jmGq
/InODlRuFegvjVkhxfAjhtmfkGhAq1ho/mOdAEfpN2LY8UkoZPZ0XBgV1Ju4iXemoXar4U4dg7Id
SVbdpMJfI0EV9aRaEj10I9WpkNocpe/A+vpLc26jjyhXx1H0rzsgxSEFgbl+bEOhpk1WAZWxggj4
waZtNM3T41IJmKf/LlFNaEnjHSI8mwQd9OjUN5pWCgsgCUEBXMGX69XwYwriD0L1+zfKE2HnQecU
fgtqRG+jSmznVPuDrgfSmMmXLXZbHeOPClGclJxK36hF3u9QppEuTJTKv4BvU5MPAhsH3Jv0RmDF
xQEIAB9pW0ZOb28BeCmQoVSFyCF8EWuzM8/zJXR8DpCC6gC0pSaH0u7Viv/ZEXWQoHwd6Gixy0wG
CSmoCTK/ELf1Kp46ahE2udwagVzWaeRWcRLLJ5Kegz9cY7V2AmdW2uikbxW81mOnoQwKZYMi0Kmz
6jLqJf2+XuVpcUeQl/uyNpmsyqPZPGVJ74BurqKIgpGa4qxRVuAedYrKJ7PkEs6po61z5iZxuJpA
pUsCIXeq9NvWjvU72RaumYkxq5bbWmmi/5nGHe1GGxrmtIE7EN7HWpI+8LHSGyvX9Gc7a7JxsyBv
0O+KVIHQazaOeRMtTvJIFW6Y1z1j4+JeB0OhuY6B8s/OHiTza2QsoX6h5cBS7zN9ybdwO9cRf89M
UT3lUIHIfTF+wd6TukSZdae+QM5FvY1Mi8plEUXMeqhnqJI4+6hfqHOqQ81TivIHZIjyjSm5jDOT
qI6qQ6UUHqomKNSABJtDNaVj0XsO6JcaC0sd6i0rhUfgDmlvRG5q5zk1GYtC25SHWo3mBXWbEM8v
aOaKeq7Aezz2AW5HJ2VLgU/GIKo/yohik9hWS004LOvk5uFgXNiiaIxAflGhFOuKMLwoK60JKoqH
15P9rTjUncgwUIOqohwFqJpu5UONSv1GvWqyUUhG8vq7xGjsdj1UtuOcgq1WRcHboGEXA7YWdTCv
c7wqqY2rQ5Wcp5U+gBo2YqpnUUiHfVh4K2IOu1aaRisIsTW7znsr3jud6Ty00Rh/B9oONluTZIEe
t1cNkOnYbOsu77eWLtlnRbZY41kqOfrXhv7fldpoFf0gUGGnICYs+to0Zs7n2bFBFK+Kcz2imND6
4KxAEsB0BIOSVQkVsWp1QUj3AWRqKeurN1JkXsxKPDSeXmC84TsUIYlrqFL8uc7G+LrOs1wKEr12
hh2K7Wbi5V0eBZhXzennYuSllW6EEah5CrqSJKmGiF2eznoarns8L3D+rtXCuUkspxm8GBhH6lVd
tm6p8dBpUBfbaPwhLMkQ10FaV7+LK7Pa6VMePdOGN6EvOnkq6Ay1bXr92Otu41Tpt9qq0Piioy+j
wk5rqPLUwpS0y5RxaOgt+ND0QUbmdgH5q5+9BNWiG1pa1Vebpt439GsSMDGNFF5jF2BfxllqQVYy
6ui+GSzWOGi27rsFK+vKgUIpe0wK0uslUfooSEM5J0dKirTb2IZkfNZRc3xs1bl8oQMHxNBp8vGx
W+3wWYExxkQAFLTiGoj5YSWkY6i8ozlphJdj3i4ysETAER5M7WHw0ryaFZdYnuNuKs8TzdEqY58o
VupcmWBDel8dS+VLWODO6ynlAO+A1k0Fni0p1Qu5T7XMNe1eGfxsWHr+3DA382N1ENkr4xOUFOSq
1n11omYRncH1ayOZEkJBeV8+GVEFXU2N+yrdlMXAwM3RJAjb1UgazmbFi8lPbC3Gy2doF8Vdy86h
ByGteXSp1ehJelpWjLZv2jUeQMOoIb0tTTKAXJpTOVPIem5zt2fvgOJVmhgsrQIXnJo2UQkuoz0/
zUMrgSiprFoOZGYjhddbmrS65A1RFDRpq00+FptyfKqHSWZ4NXBzASiyyyc70ourldULdh0BAM3V
2mq9NBepVDwo7+E3WIOp4OCPw9c8kuS7RqIrw45A8gJBNgsxsVZWAbR3KYY3PqOw1qZ5g7CRjyd7
5vhTVxp3uAn01q6stLT1S9Meq9Np6FmZc9aa9wNa2qlby6UNscHsso+IvYwQ3hylqFEz5IdFioEl
1eaxEo1dEYGgPxiB1AzGdd5dVwApTtM1r290i3f16zP0Z1cTZDjKERIyssK3J+haweYxu9QIEngu
V+ASV3+aJHszarlOH6b//uvLHVhrr09sU4wW6ZjCPIfahnnB2+u1bbm2hBA9GNdouI7tpIzd2Bgs
yBWtsw6uASCr9aY4ZbiRospa3gM9lkKf1mEPiMoBIOc3ulkvsFk6+mRD2QEAj7QIiYixXKZzzQFo
5qNW1S0ec4ak/15y8n1knPq+g4U0IfQ1TnTG8PjgkS2/zjxg/g7MqNG0zIdJAjTcWY7yrMdjx0G0
Zo55Rq40qydNWsjItShy14JpF7hKBoLm8FcC+N966HU9JJqE/7mtc/pUPB1NtbGU/KevY5mf4JWr
KMBgr6CjIcSP/h5rW0wC6fPAnsXNlYHyq5pIsenroHlC384CZMFw+9+ayPp0QOSI3o4QzLF/a6wN
zf1o19MRgC5OlUWJRY53LISn9qDanFpJN6sio5mKFFXyhJs57eOJKEHmWZW1aPI7yk2lyBnQ565s
Rh9byXFxcxn0tQe/HV+SouhqEIWSomMwDYiRBkps7UGlaAUARYFAnjWa8IOZSzsryRF4nIZxuS8d
Zw3dsG4G1VugPH6pe0x/AowuT+MwLm6WPNVqD8QOKrhmZOcwKPE81ZE90klVc4hEHCqI0EfBakED
c5PI0D4XeKRofgltcp+HavXQ5NCDwKuY3KCqhZd2XpXgRzN0o7BoGpx02xidctVNcuHsYq2YP5u2
BCMCut3awLKTh8IrmkmHhtKRKoHztS8q8PUzEz5l/h4pDhN7OJ3zvQIwYDcrWV54Mi7HJ/zfYtgQ
6JUvGBipzzBXUIOhyZc8DarZTm6jZhHqYpGhJkE/qHMaKOsgfwZBp3/JuqRIdhDynGcraZozfZoM
K0AqUao9GSi+Dn40zVN/WG3pTjHgX3rIC2YPFOE60ygIhuRrQ8zH6TQ7faitjsNuiamzXSCnnQp7
KgwX1+qB1ngMVqRHEOajwiQPkuAmAvwY0LGxnipJtRGakpL+ASRy/E2042y3MuvwUkUgL3FRVm81
H2Ow/hHCiaYxzlBRDqlpRK17pEzSBwlys9dxCo9+goMxyVrVGzONHCl5bHWpzlypMDodypmjfR+b
AUgFIk5zBd2zTTddZyQPoxpqeWBGTDAlHeaNO4fqhMAv3FBYSJIzhd4YxsKsbhj1a7ODyIGzZTyd
6ouOoRMXQKLgg1PsXUV/UOyitc5OpdF6zABPqw6APVDtDRClMkj4iCS3SEr1HNUfXOp9sY0qETgv
gCwcYtZxSZ8PSR615GobCGdXkrWmDMQnrHeMVgrg3olzKRn3NX+8UlJ5+gv7+N9I/yrSqzJh9j9H
+iswVH31x03yrXrd/zr81o8uvvFJBYdKBqVi7UBXhKznB4jJ+kR3QkiUW6p80Dj+pwMmoj2oD9SI
gT8abB36xj86YNYn2voQOBAJlUUP3vqdDpg4h96meJxFnEJC6wTUFCH/bfJQJmOE2FxXQAA3pQAJ
h8nXO1jAcAvQDcbygRwHENbpolq3tjxARsrKoNbS+DTPVxk5XDMhdpPux71tu2Mq2Xszj58X2BSn
cdyww8vmTBkQu0ik0bmMAHyeNvnSB6/e+0/6L8dNHxQM8SLgMKW9hVb6caY61bqShEpSMNPCxF1a
hs4vwuTKIOXxkHGGL5Mq0we97eOdzhbXuBjoGAoZ9EhEPvuq4wP/FbIS3ZYgrOXM15z8BVfsR0cu
flfN9fhCR62lwZnXhA55FHC+PbYp5BW7cO5+/QKP14G4Bk9DHixWF+f424fpB430t+fMhARhu+3U
gVfo2/qDz3TIHV7n3FyGcI1lK70yOgIHfZdX74xZCkIldYEetj04PjCYs6pwvoSJgU10+zC2w32L
mbiVoY2Trsp1Yc9Xv37O4yLjcAOMwAiXgN3R+n77nGY1Kk6dwlZzsmqfw7g7X3u1cbMRMj094I8w
/O+S88P1gKTjNgTUWD0GZkNj0pBkFAIRQ7N4gJeeYxAU6NLYqxvm1mXpYFTWGvo1rMsX2n23v35c
cJI80NEbx6JdtGQ1pFlEcvhmlWrlLOkrxWuQOPUpB8VFLq1qoJvpSzTU6zVUlmuomeW2GGuN/mD+
jLDEC5Z0+1rtUzcu6s7PFmSpK3mNNzCK9atBty+aBDKNVextybxY0+xF7vSLMrGhqSy0BJdJgk81
QONSMiM8LSAUXGUKsBF6/X+OORidVhZAnVC7XrVMc8s1uTWU5jELzbvO1q+r1ri2Za6sW9E9HRYa
kEb6bJGtuM3adr64Gm2X0hW3YTsmwIbSupuQgXXrWbnWh+g5pFoCZSF/tZfUcUfxIyNTjVs5nPvA
VFHQyGO73ZndrAKh5FJ5V9ZUaSB6KPXWa72tbB/Hn86tx2KfpOp12pHxHJ5MTfXzBRbkmd6ImJdI
2MZIE7rnVpOdJ1n3gK4MTwVTkJnhWnjTPNm+hExR4BjmRaNNtOcM86tkdeWXniTFh1HueBUiaGQk
8CGNbNR4os7ZqowGXSCcz2ZuXcyjfWGkfbXLOoaReTY4m8Ww70yRwxLD13O71kfPimNUMrUoQYwL
oQVOngvFKDVXXZwSRR6EEldLu66z4jlbtM9qoqq+Y3UPYRHnQUH7F2WIcrkX3zW0yj3NB9vN5zy+
HJwwgFileENtdx49INkfa10K9LjVXL1bHdBcvOTDa5x1mhupjeRNDM7p3kJmFvUUXsIC52lTKqWz
XWLZ8ezEusBezNka7bJsEXK2kadKnvUS7QMt6+uNDDDRjVAMCDoJpZup09ZdVRnXVW4aIKxYCpDz
jLOJ1xAz0920yHcE6eos52EUIgYiaZlvkGR7dLCAo5UccU2Tv9hT/aDG1snh3vMIv3O5tE7KYgUM
NqMGNaovwOLu0JusN+BrK0QIeMixiV/MJQL0GE0qov8LuhcKiMAhGXv6k0uzy8b8ujAZItnVrAaJ
xn1nNJ82Ttg9QESTfSM1M7JdZ3ZzBFR8BXKV68RJtNHSctmWHVvQKvuH1WABSEbyIkV6iTJ++9DP
VhbMNkyySaJ5bcHvQmdt5nh1kprptHLtKFDpwVyRCqcNvx2We7FpZDoRDL75SxRUGkBI4xqVCToA
I1iqEb8ZcIkh//Tg2O5SZC/GyCbL1+IZcZOLeFLO1XC6bGTnrmC06tLhzM4bwJzCkNTZJqHaucOk
X68hcKymm23UWs2LskSQqMwTy+1L50JZtGuUpzpXNaNnzeHFLJXCNcL2wVCrPZn+gyTxphYr+UI5
wmR44oMpNJnQ2oiluxQfz/PYihdXz4ClGaPYotb6bcTJyptt+05eVyTmCukOh/kZKr99p0VA7rv8
uYzYsmiW3XWxIgUi+Pa9lflN1z6khXrdJjWbFiohKgMsfDlEqAJvCSDyEqxgdTKgNKOsoemEjNVq
59M66efTucAfVfR+oerLPb1SPb6AHbqGHkpeqWvhM+MaHTcp45xyLjMwwfLDZovW+bPR0882CljQ
YCujjdTQo27HqvhWrPFJptuJ59Ts+C5tH1orRhVzeGiL9gGgjnAewOnPMluCssU6sWPuu7LjlzxB
COuwT6Xauityed3SOgUXBx/Oa6u22iEExK6Ahu3DwVI9e5Tu5iVjcUnOqZPl9cbGxeYGscz882iF
8O7kMF22uRN+l6k0fXXWpEDS+a1QVq/zrNBcjszwiVYd4uEi7QsdERqbWdlrFrRpuOGGstW6CRNS
w5oulZ5vSY9tvrI1giC97ixgkKWd6GJUNbUsbQzcu8Xlo0i7KAHlnrfS0zJH8ZVmFyo671W1G1QC
fmZUDyaQKLYNVst7Hcm5DW7h6o2yJkAUR2lpz0ZrIdJqmYQ/eSzJsPRig99UBmlX6NwyMjXLNoJ8
FrTLSKQvtOs2VomL8zB6wPUyk3I37b60eRxfZlKZB0ZrPMG6ynxdKTp/cjpg+LEmP8yooZ6hb1Yj
nCDXXxXJnrd2GS7nUk7jEXmb+LmLpOwmkaUnpYEZCuBYfL9URrkWdroUqJOiBuPU6H8yg0IEStFG
L4vYLGMOpRG5+zyY0QLwGdPZG6sZ5YcpzZ/nmeNZBCf0ZedTjQPbRvKMk6p9OByL5K3Xy9SqQUlv
2etkcS5mYXsGwRqWtG1cIM2eAI1mG9QEDI2y3lcLoz3TlV7yum66ZMKRPFYlEfwQI7LEvJC7uryV
yvQ5yuvwtI6YMfRiekuIF2dKfoeLLYMM04LFTzyegXV7zIBehlq9qrXhvK2sb3qcfy2t7CxDzIC5
EVlCN6OiUZWFs0lHWUXogQ2nEuI2QwLat5JzWDjIhLh0+pezuZGz/TJbFCqh3fqVTHeHTXeiZuNt
2o3FRs3lwe9nY77Cm4nO+tTNpyWqvR4Z5YNdiseky8FF2Y951qyPQ+JAcYmfE5T63KxNXgQfzFMa
sWlFgnFIF9AXeFjM7Bmr25ozq9Og8I8fuWMdI4HIi7HToY6XYaUC2xJ53KvMWCso9cp5jYMc69zA
tKS7iSsRNNOXKWlVEK0YHgCYSD5oIhzQ+28SRBP6jA6KTPi0UgYeJYh0y7oBuTH4YdZ4GSeW3/fx
qaaP12GG/E6tIH8Uoevpym3uk4+cm730WbGahxT/Jisr6QLpnOerrpGyIZcptw2k6maTtuttRJ/H
jSjcvLjrTsJe/mbYvQRXXPpCtXtr1C3DbLveNLNxGkvRvdINf6ZqvlMii1kmy3rMw5e6BQAdF8kp
8mWkafk4XxhSn50WC3u5DAncdExPJpG7TzTCXLHmjJQxdEnUSTWh5JYTIbs+u1xsxupuC6nbAyJH
1pg7bMmpW73JXgq3qLPZEz7MwSCpH9imvCtQTQEOANlJjQ3U9Nh8oaotkAiJLfmmShIC5ZAkTTFP
Vit6SWuiJwfry69T/4NrxNGHxacFWCsNCJbUsXuNOmhl34S55JfiTfFxdGxjSG212EFktVu/DrbF
VIBTpcj17RjaFyKdVFcCeuGMqtdjsoPMGGeuyJnkiRRIfOWWZGDRsme8jTK/IIYgWnSyJKPfQbs/
qdT8panbB60m0xlW6ppUu8Zr24FVDBI6SWqyII59NU7yYOz1a1UndRTpprSSORQk4Z3M7kTQKwsY
/C5uzLiFrI2i5ZDTjS2kiVW17+yOLSJxPmVZK+2Uia/NwOyiXvmbFFIPc6p0d5WjIpLSTagAOJFA
64cc43+djNRc0cTBMC2yFMxzDBnZ6Vrm7VNNYEWDCJUCTgXHWSSR2HU+pcozMPnMF+mWljQPyNr0
AclzeBrhDvF4+Hy/1V67qwr+d8zze8MU/J8xCLffK0G5647/KXE3/7AO//+gDFKQvFrn78Bmt0+w
8f44S/q+++Op/POPi+9j0r1tvvH7P5pvgGHRI4cIBewJYLXoavxovqmfsCJUhHKmsBgA+v1v8w36
FExuunjCeQE+Bz2Ef5tvIKb5Ifqjom0m/9aoRX3XjODqCl08VFOZXjCGfBvz0zpZgIdEso+CeHpu
Vnp2o5Uavu5oAqlXKQo5mKBW8alRJUoUaEY1gqPqQgR2sdAqmcdIPZ5Z4aR8qyBSbWSmDJ8TAEAV
4HxjuVBxaGN9q2tDbDMK6Qzl3Ec7GudnBINNgK4Ynnqwbdvv0Cj/HgT+R0D7O2o8HH+a+UIJXhfI
+mN3IMcEkFlO8+pHqK09IRijvMyKKe1TkKKgniTQ/1CIlBMJX5dbh46WInBMycPajCc6It79Xwfd
b22oy/p7edu337/3UGmPN8PrvfB/mHMLSe/jDbQfviVPb7aN+K0f20b+BFITjCBkawGPFD2lH9tG
+QTflWYWPBGSBXbQv9tG/0SDiVG6LGy7mA2x2X5sG+2TxbAdoiyTatxVudZvoDbfE29VMegW8Hd2
KXNStu7rVKldjD6sUW/xk0XbQD5KnKDDMXgjs1Uccolv6A82t2DH+n2uIOLjLlqHAf1SnSHXVCL5
Zuiop/TWcl2ucKxco9DXJ3ST4n0/TeV+NeUUdFDVNCjshPFwqc7tXisc/SqTVOcJblRyFS3ge6Qk
UbwI4FVz3i1ohzY25Z3boQe9wrhf5E3BRLQMeqMZP2PkQp9NHiiu8rDYzf3fzPXfWt7/s8Pg/y6d
HCDxr5b2HXJ3f50KHgP4qvvjpMs5I94eD+Kf+BebjBMbq1U0pJnBiXH73+sc4i3Ly+QMgPWKuIZY
Yz/QydAooAmBkwK5z+kg7DX+XucqjHWSaBxKYPDACUco/zfW+XFFAIbUwO2BsT6hVPDZ3y7zRVqk
MO5pE6hT1n9eCihkCj1O38wFu7VPXka8tD5rSsVG/2eG9ZNZyvFc43BddrisQ04QuhVvr7suVjmh
kojnmS4jQYk+z01Kkeslcjn8tqoDzwiLXkjpiJd9bDnLqxzGccRfLbcjBJMKWmGIf35E8hJ3/DoT
Fk/kCPkZpml80ONBadfpVmEqwsXNtoqg74ppY4VKtqODUaJXOBd7qQoDVd+23VSc/PptHif+XBhg
sIEaOCsJDZyjr2igmLLaOdeeUawJrBiyvrSeI6qVbNQ2UYK21j8qJX/yAQm0HLmUlJwGxwQvDQNw
VLtgok5hk3hhKWu83hTfkMaIP0CV/+TNmgqoFLaDiMTH+HXHiet2kiT6Q12dXKkQcn1nLZOT0KDK
B/f0aGTymY3Eyi7vGff/+tUe3MOOvqvAbomnxOgI8Zu3K9WUuoxrG7QDxsr24tpat8BPNLdA+Bpj
UKX1NXW1AMwuwyZJV6rpfpR8xZ5cbQUTAe/Qi+XkI0/vn71+Zi2AEVjXKrS+t3e1Kkbc0QqnNa7n
zsZs1hzbZoYfEQq0m99/A4yBxWyZVIuWl4ghr7oGSpNOSa4n8WaMnAo4dGg8x5WdP5ZjY9zTLhp9
x5y8Wk7LkyHbSxBJPYRW0yBBnhh97J4BkBIqq/vr23qX2LLoHRpiCiQ0ZInIBd7eFmPXOuo7ndA1
a2SrbW4VOGktduUntaNUnJS5fUdxp1xo46qhMDktsYdg44JBrDadTuokfRnMmd/CGib2O0ivXlSW
dbNXB0hepWYBwysiH50yfZ9E0nORAWmJ45j6X0ImaJeak3HLqIek8teP9t4SSsiOWCTrZEAaI72j
6JhZVQyXk6/bUv9ujHEdzlBQLWgqVTKs2rCK5Zc5rFABRN5w9lFeFaTrZVRdCNU1EHwqzXNEBchv
67F2vgCSMhe/iaIYcUVtqT6YuGrvdyiHF3kc+5MYSxr29lPgWGcs1WyEdOzDyu/bFOR1VZaoD4JG
P0OfXLnp8lipCL7lcL6mun2VqsOEV/YSojWK1j/yeLrWo843o8DgTlkHvmuCCkcX2IFHMKuoJ8Md
jm7xJpqukkaOr1tK9cSVqtlCDj0zrui45DdJboBrLjcR6r49kN5e34LJVU8ZGRs3iRnas6d0M00/
BTr2tJbrfQZG7T4F/Pat1/thowztRxCa47E3pBs6XxzUqMnQA9OP9qo2GqMRaXoYhFoy3uf1Im9L
uzH8Xy+an1/Fpr0HasOGmvn2G9RrnIaSI4eBE9n0j9Xle1Wb9gfR8H26IFCDPAumgSAEjw1zkTVI
1saYwkCZzJ5J02o9tKpWuFFUkikj5O8O9dR6S1uqHxxxP7myMKYSnBLEVJnwvH28tOudJVE7JxgN
Lc0Qhs+8eMrAlbUdWH3rHlZ5/FmyS+uDJz445b2N/yLGsLzJIBCxO0YqtrGZSHGqOYFWyVgzaLMd
ftbGtntCPTeDat8akl8osoRawlSQeTPY3VXMbwxvSNW6Y1Zk1fs4k5c/qar3zURzXw2JGi6q4O1d
qKbS2Rhb2p3QHS5QiC3jGykri28AFnUQ6E56NQ9ZuP31Ynm/Yf8KnMga0Xxgcb59m3ONPXhdy04Q
18640SfbuWVsfwMDjQCPpd8GVPMFHf546+BP9L96pWw4wNGYiAOreXv1DAwl9s6tE1RZPWz7Vo+9
UMJnGoChtU2zZrzMEbZz64WxtZRWnLCKkW3WXNauEChYgqa0P2dWWCGaGa6+rq4oZctWuasr3QzQ
8my8op1Uv5br75FmgPIv2ie46OFFr6Iv8Os3+Q5tIih19GlAN+mg47CufPsw0TwrYzxaVtBEqnWz
Ek7cUHeSs7jolZ5ZPm11OqjOSdKHup8bjXMyF211FbZd9Pl/cSuY1ajUwNTViLK9vZW5RKs0ySr2
SIuuaC0P7dM4oG9uakN3Yq+KdGnF4KkaHaV65pNCa9zaK1rb33xwIyKiHe0ZkQILSxUTXMrx8nL4
moyeY26kaffloJ4gsiCfwD9P9mRoGBLS9fKQYt4vnaTvoFk4WyWtcr9OVOODxfaTla6xwllstMGE
xtDbdxJjtVFIJHYBBiDafRRn9rnJTj3rlLLxsT+ytlakPDmImZ2BlWg+sH35SVDW+CJES2o4EHBH
OUrV4CqRNlx9dsLwPOwce6MVevvXGvxvWf4aJSlonv9UmO9atve3f3xGBzkpf1qPi9/90XfSPxmo
DoHK0gGjsUb5ZD/6TgaUYAPNNwu2BgpZ4ij4oXhg067Fx5gRh/A6RyXrn3pcsT7Rg0TzDcAX2h6G
qf5OPX68YIBy0fBFWBQ8pqj7RaX3KteW0O2YImiIQMfGjZos28UOP8jWRGx/vTmPL3G0IxBkUxxQ
IyGuuoix1tA2a2aBo3P76v3/pMIXQfz9ZUxyH96JqJ7ePkkPOTfqZTn0w3zaVHqxryrktA3ns1QN
H+QGBxTk8bUwBRSGbSILPVY4cAz4zfK6hL49jmex0gPbEcN4RG1CID8lJhDaeFahwqXjFJ4Uy0W/
6Lsl0nbi7TrTspWRAPj14x/nK+ItC/dm0cdnyHag8r76kApyUziGzXCxYumm1vJdPEUIoAxnkfiw
SIphm/qBpfFHlxRr69UldTVa6BJwZhZy9KVcuCzCT3OJA9KQAtiJXGN2ftNG/Pgpj/KI3gbr0zY8
ZQ1DIoXBFuvZ7tcv8t0BK67BeSb0atDdhYL09rFSa6Hwjno+blhdrXL5iPLaTuJaZNznZqGfj+Zw
1vUIgffVlax/5Mb9fsbA9Ul5RZ2pCpvjoy3Z6sagMv5DSnp8rPX2cu0Lf+nyXVY6eztMTiFdnaaG
czM5+a4p7Pu46z9ogBxyiOP1LQDUtLdFnXU82HXCxY60sQDEV9BfWtOvalvsa7Jt5FnvwR74VRK5
8jAFWoTsmAJgysYhwAZXPShAjQAARRADUjYeS2GfO8NZBoAIh9fdWE+I5FcfAGCPD13xydiHNnK3
tC4P8pivV2LT1qWJKRKfbDHP+y71cglgMQ7F2uTcovN+BhfkvJS7518vlZ9FNmhFQuHI0WicHo26
itBiw00lq7GcnrE0uKqrMWjN+ObXl9F+FqQ50CnogGZzLBytCC2ycYjs09DP5DtS2KtSR8q6YKRf
9xXa07AXR4yComgjZ9JehJi0igNGvHvwkfupzK/rct2SErlSsvqzFV2b2RQUPbrsEh5rGjBFeQHk
kwLeqvKdUzeXIEZ8ONzI7BX4hmmnMqJ4XBwvpQ8KA/WQJB6vNaaVMpB9pobUW2+32xrbdib1luOX
inMXW8WVOo9nkeGcm13o5+iK0irKXFXDVSjpT2azjtw+exq6KIAGfZpqOiV58nWe4a1T8ta0IKb5
smH5gRH26oVqIzQ8MFQwWuE8Wi3+KTgU5a1GhDR365reLC3rskUsPpNAaSMMpSxbmAK7WR0hczHr
66JtWRguAJlAvEkZFE6oElkRXlS66dnqENpqjF3LG43477EzXRhNcxkWj2BuLmKtO8FFYo8Oz2aY
45tlAqBoOKsfVshMZyM6PlGxd6wxCDvDc5r0K9CCQFxQL6ordvl+WCLPAh4c4dfUm/nXZunPCsv+
c9KkTdfN2yZBIiFOT9dZPQUj6YZQwFEe2okWoSG3T8wmT5O0vBoTYPZS3F5Sfp7b0bIdzXhrYCCJ
+TdpaXiLZP+TVKPXUbfzhTqxbXX7c6EkN0CNLpMmN/x6ze5GDJvdtsyvUkffwSkOpCgOhqi/tG2J
jlzypw28hsNoW+FCltcjVC71S5LyRU37cyrOBYTykKcL8G83hzQwtoZ2nrW2OxI8RCCpzJeYdyvi
rnjX9VJvtDLQm0cCN3CLkv+kGX/OuP+VopPDsbezzPoG35p9i3dfsVq30jSd5Ym0aUtpL/6taly3
0dpdOll8asXh/2Pvy5YbR5Ysf6UfZx5Qhn157AjsJEiJ1P4CkzJT2PcdfzTfMT82J5SZXSKlEi17
rM2mbW6VVWkjGUDAw8PD3c85VtfnW6hR+MXERAeUxQEQ7QZsx9YYxX7XTIS1ZRbcehtKSqAqMDxu
9ZBOCfpoAC4LrWrG7JSQ7YBahNtwxjXzOlzCO5EgBXoeO2gMBdRacaF8ROQBkiQlVO5wvC5pO80v
C3j/QW3L/iOgrMC22Q1emhtHnCtukbqy5h6qDSNAdWQSim3a8E49KARMzqA66bwO1AN8KEMUIva5
frLLLPVVJbImbdxIFXq9usWsw97LRygZTOAD6DGxaChKouEQyinkHds9kltWJS8mBMnMqCnMcsJ7
IJcIysWeolz6rSsLiCLxoJARW2/oZJ896jjHz8jtZTp3B+lWb5InC12ALh9BsathtKMQNIhmGykG
nXToySnHweun6IDg2M+WFZn08M0GUFX0Fzl6XUBj0Ihow45XUxOjo4qUoZxjd8HGqoo3ujCgiTz1
FXTfRpjWlj0aVFWENnnskBiViwnNf7I7QhcJLMS3hThf8FCfOXnUxpA1gD6ChlzXmX9qIVekIysI
usV2rwHaGZWzMyjihbBDZJvFuR80QN2OszlIzgT1LLRJQzmvGzDWohUze42xils1QjNXdZUri9kJ
sp8shTuUKMYu1WA1XHkF1tEHtqfySngfA3JIurk4gLngHmTzW/CwQMVtMb/eij6o1LKdFil5FNEB
qEV+6uzIDyBmXBahbpicACGYGuSsZDHWb5Miu6ko+TO+cobgox31ZQWZBlpTHS1FYjaqLmU5P42T
gOMX3wIlVO1x5nq/6YtKPuVSrhrmMsWHpNdv5HJ9GbLF6YvCVLXeEqV+U07Nc6L1tNHgLNDZ//V0
fGob7y7hbDbmseCKDtBmU5HmndZA6Syu6ue0026+Hucz40BDj4xUK1rfYCNnRjjmTcKJvWSY65Q/
1rwcoJcS7cCK26/G2xopx9DStMUc4IYaKX5Y2j0UFG0JXsgIW4/jR7s1jG3VJn4xYNnGw4XMw2dh
M/Zv1J5RMjPwzdlcqNGCikgrGOZQAYS6jFYMyZYOVbQUAmBqPtqsC33goHwVoUsfMkHk6zn65PzH
8IYKaq9IekvnzOVcqklxM/MGkqNPcxdbeih+SxAH5eWl498n5x6UHFANA781wrLzHkSuBk9EloNH
Vkw9EKJD9V0001A3a3FxpFqGR/7ZNvePbUfIZX10DqzZBFSHOPcDYXY2ubkK5uQ+wZBAw1gZNo5B
UajeosSMQLcVID6oQXCJ/ZGdOlkb/iDpNbqoMpdZBKhcqNwo/iJN1iKPdrGKrrLkrqrmW0jk+CDi
9bo+eliTGe3XvDMUo9VMo5WqhTnjPcU8WhqioDaKAl0ttkXC3QHwdpyz2Eqbbi8sKUhwjG2SYfOL
Fb9vRwqEug9kt98VKBq26TXYnIk2Km6jpk/gnXhCy/MdnzfbFhfN3t/PoGdKY6uvJRdlNh/dXuDQ
HSzQuPrcHD+waGzAeOjs3UC62Krz3hvLKJjTFLTW/V5eQmtEFLissi8AL6DjmM1WCWDv2A/bPQ+P
aeSyy4KlaRqgsBc9RDIHDBMDR6Q+UnWvo565Es7K8jAfGmO9GkqQMWfg/lZrhIhJ5wmIg1mkpWGz
7ccRu1vuhjFnxTwHQXNoTQqRg90OWOz5myz2mzWad8x/L63sh+JT0oSHtc4tRLybzgAncgguARaK
hKO+hfYx9BYDNS6fhCFyQoDJmiq84zuE4Kq+RRqCLiOqTXgO4drTroYVGMl1hOizQdSrVWiA7Y3t
ooFfsY39CSRdbA7HvtnzRXQwwMgEYhSHvS9ZERhiR+VnxQWpQcAZ+G/ijtAze4UClF+lw6bQb9px
wUlPobIx2D2PrmJs+GK2oOE0u86QPkVa+LBqhtX2iJ/y3Jz4xWGBjJwadzok3IkaSkHHzWhT1W5D
nEdCo99r5bIbk3EjZ9jwUzxT2FoEZQ0+K7aKij7oYr9q6SFtEXR3TyhLUtQwrljOSA8RVimTI9SS
PxWjVy/o6cYu1EOFDnqH1+uS0KiaNiUOp5WSXZc4sKYGgBdci2nDm+MxRZBcx0eWC2E2os4ATcBN
jRPcE2yQbbEA9nmLhpb8bnVkvoC9TpYh954K79qHsE80V4ktNBZjhbJn00JoWi1UYNS4o1Zhgjgc
O1GtBXe0K7SI5KYbLOnbr53dx80PEGqUAAyUM1CzRb7gdPMzBD4dcO8GppY7svOAKA+bFVElM4My
ld0ki44aegcSeXG6EGGgZFw4ln5wuLgEJC1RVAHVJ6NCPL2Eim/4lpdmw2RUVmPZo7VYBgd67i7F
rzbHLxwg2+BOoiOWjEGtEUIzaAiAGzwdDOg6DjpokW7KSupzAMOhIgfeTAiXHTR+NaUVYTx4oa45
JbYa+OG0Ee6aeH4Ch/qhXpoBNQnRD2tuO8aTjYMMKurTiyonFNqwKpUrHDnhG4QUW9MyIlIHodMW
Soj+uILlvtdZmMMmF4e0uo6cIQEv/YJDQYKuVHFyJhXCpkh2rSAzAj/N7Kg1AGoT6BarInPDcNig
7O5XmhQAQ+krEvJHWnLA+ePQYemgeLQzVFgU6k+AnE8E3GwI/hc5gMR5aSaxSoBeX+kQR/epvsZE
VdddKSyAi7ITaA4fJYk9UGIlvOBabOVWDaY+figlyCtn1VXfFiXR59BqFRwqavhLSG3Ax8JWSxwc
xfAAyfMjlLxJOXGQLIVQHO6+B1N4XnJHDpsteMHiAxQNRLLwuSvL/QvXxj+WWQX4TpdctayvdHXw
RixfDqkI4IMOWQplcG4Mj5WqUEHCE4gabltk0X0v4USIk2M5lpAfaEYLnsCPEuj8Jakfgi2sV3Co
Q1+PH+OwJpY4A1ejHTXjTLsoOjQ9D1iNLWXY63p9i+7FIwhOfKTMroWwt/k13za85KPVLdBxns45
w2LrokN3g1TKIC1ZTJiZv+CwD10wFy2Z7qCMdl/Hfg05o6yNDszNAph7C8FFtFQOdGzblsg1Z759
uJG6yZxnILFNqIbmAaXJ3V7Eprgy6C3+MDC9bL0/ijVqgSFTd5aM75qK7sgB+o0CiAqB4WokF302
OgQUM7Rbvg45tFM6FNWJHIKGgMsAiJ13kr6YSq8APVA+Z5l+TNoBTIT5tQrfovXVlh28UzjlFQep
mu9f4jaHOmsBPb6MWxe/XvJrgAPvwNpx6ET90MA5W8ZQwGHpxVXUhbfsiB1Dq5DOAOJwLdoR4NHE
OaKcmgGPFFkqBO2HCrXlCRoXNc7WFWeh48PjcU4GFPlJRZ8qi7dzwUiICp8JWGm4qQTJR8rfzzVg
nztEJ8067zKwLJJKgwAisJw59vb00ShH4K9BbzegRLJhO31bRhdi5088B8qkiJnRbIjo6TxX3yO9
VSwdqM91Y0J0hMnExosK5aaTy22G7MTXnvnjcIw2ATE/6rMo/503GvKJCiIaQERNLh82LD6JcWrW
y/KZWXo9TxeG+2QjABjAAEEWTmXIgL4hod4l4Rcwt6AbdNLMCk4/xwG7TcDck608cExQCReyJ36J
j5OebZO4cCGbS2cjvX675/+CeuD/DfiDXc7/a7gOlhn/5yIhMH7PSfvjpCWdveN3aVD/C4wn6LsC
QQW+kdiz/V0aRP2PlfhAZAItkFPSLPEvvBKm/Hc/7u9WXQHKOiIOh7B0NGgC9ib/SWnwQ0s6OoEl
VthHDyIOdB9MC6LYKdrbCsGs0VpwH6tgipp7eQaPOHBwyFrOoBA1lJUabd7coVWLP7ayHHpdouob
xWggKMyvD+EkAw7cZPpAeaEL0eHMQ7AazFlTYU25UJBJkWK7g/o0qBTXwVpLvkfonKm3wxCBkmsC
IPwxy0s9iApZ/cElUZqDm1BvvHkWIUE4Zzp2O4jY2wukoqC4UsQ2Jgb0F1M1hY9aJ6zHd8/wk0Lj
+fGPTQuyQegGhJoo0DTsrPZuxbV5tIKEShTMbmxC5DalyszLsbaUToJqNDiPvQ6ILKvgoI79X7XO
/hu3w7Oz7T8vKYoekm/Pp8xE7B1/Lyk0MaLFR0P7BQBIKI7/x5Iy/kI7Nn7NYkge0SQKDb+r7VhS
zD5RiBdRPYW//LvajsZ4VAEBAEHTOHKOxp9V29k5/X0YC6QIavoQsxHQBc76d05tZwEPKjgfVNEE
vpH7DlRQvMtaqC5vxrrlgciDLhCUe0q7BrspLVf+cdXFdDN2s2YA0dxAyTqC8jp6TgXDSrpRuk44
FcIwAhqWiQxuTeha1117jISxhUhiCO3YMa00V4gNFBDB4Sm9jmCb9VakixSr0iucWorEGlP0wAXQ
jN9kwK2DYSJZH3W5AQGSYkydZvEdjmp6jIilEgqEVPKE/XsaBzBtp0j7xDiXIhUx9+FwAWB6fsRg
Sw1nHEwGozPHnJ1OF6QNQBQLKXeTG3IfNfaJTqN6x4PigLFC1P8i//ogXigyIbR/Xl7H55fn0+0K
L/+9tqS/WOMZSp2gctSBysYC+r1d4U+Qc2NN63hMWHXK32sL7SqQuED7C7AQEoRpsCR+I6jwJ8jU
YG1BuAP71Z+xfjFs18naAjYFksLAQjBsC7BeuLz3fhmqwqq2hrporr3BOUumuVIDgUJ9mF7FdQVe
9ga1ww7o6elbFwkeNBzAZb7WwFQXulmt7RZeXAxA5oqkmiQHSv/4L+99ro0J2MvX5sWAruQZopb/
+3/lP4rlva29vfe3rYl/odTC4HUgQGNalHjYv20NIFcNOErs4SAUAAL8xNbeYBOMGorZJzPDv22N
kYgKDL6ArRv7wB+FRlgFZ7b2RiMMg8NFQG33zI93kGfTuAE9nwsfQ/8uXXoy91yC725hdA4fiU7T
az+MNLxRkyInSN6iuR4wbW3oDdqLyU241VvdgPi3AfYLUTNLQ/LKBYqA6dDf9YAa0KyoAgOZCo0D
gh9kuCUdx3Aw0xXoj1bgRkebtQaqYnNrLSCB3PBr5mch9/3Prfb/B4QpOxxi+/nKNTLbDWC7aPr7
H3b7XH778T/f2++vT/jbghFOsOycADtmpve3BUt/AUzBNjY0q4BRk0kD/Y5EcCRgjLhvHLXwm+/7
/vS/4EOZsg1QX2ihBjXCH+DwsBLODJg5SbQPMoloBTHPqbPMZiAeZh7sscsqiG7VFDKNpZVHiiSZ
ybtpuvoZ3bxXAftYvFIVLGGGLkcZVQPN4+lYkgJlgDk1JDPt1skFd37RdmDgyWKZStVMo0lbSDlC
z6hVjdKse6T25tzWQWlBUPGRnf41gdyb22crpPvkviB8EptyW261jL+oIPRxZb8lNRlDJZqrEXWc
Xqyo9xriKkkyu0q7i7I1I/Oo51tdj4PKmMhcAxfS1PotpCzALtK4PEQ6nXQGT0/R6TxROJDd1EMm
kEbSX7KkudFwIKc1KGgKrWEc6YNkinraYB1z4GjPJHtGWt2JYs1HYmEmoI4CN89U6mYKrHtX0jKq
rUiH4OIEthTwLFWJLYipr/PpplVTU0qS77EeHqQGDQmhwt3oTegrYaVY//IDn6o7Y0UgnWKgBRDV
PTSTM/jfP3uFXdW+Vnn2qwv4vTtgS+vDB/10DtjS/gJ/ocyEXKDHDT/w2ze8/QW1f0h1K4xzl/3l
l2sA+TDexHKCrPIOZT3WJvZrd0OS8y/WhiajRAiYmgDI3B/4htOoGwB5iHfhk+CGQO6KVYBreB9I
AbWqy0BZxveDv4BSkIDn7UJcz6KCd+7n4xBnZ+hekPpWWDGEicbU5/Eh348aRprM8hJs79TRfRjp
/MSVa6jVGjpGqqzWvcrpu4f9iW/7/EbeUHOQHURBmB343iUDImhkZHI8xfcTaJ7IsFvvQ5u/qXeX
BIDeIHh/nxx/3ce7gZjfejeQLMx6WotzfF/Ca8ZWAbUSuwW7xEtseyNBUcHv/XoTXiFAIIO3mO1O
QqWSqKZuZx5OlTbYqATtp1P4x7rMm5jUV1d15i3zFNWTNV/i+1Z3UZPMXLv6YVioFlqT2T7Pd+PT
DFEK4dKsMwv8atiz3StuQ1FuNAzL+4LZ3szeuk1TAgKm23Ej+CHprrqRpgopff9SK8antwxsMJCg
rCcILUGnD4JruFSV0z6+F76BXF1vSfVU0eFRR+b+BqI88j6zExEenGQvX9vaaWb5pwW8H/hsWRpi
K7a8wExtsVgrbkvWu2+V+/UgZ/nkj6OcrcxOQueWjP/dqy0BY3L9CFVUZOnAVoYBQTGBhtGEo6N0
IUiQ2FH+/JEiIkFQL0J1Cn0kp9M6JpCQQQdofC8XVlt2vR1Fy2pNulFDmFo0kN2QAPPV1OtCSXO6
zJ7EgzimaNV+owlcThGQNyQah5by8VwFuSDvjD4DkdKsHVOufeIYhqvQU6sAbSZJBNa9x71Wixa7
WqVB5AgU7fYsiWZWdvfrsnYgqK9/8Vn883o5jS5+z+7fd3nmLkqoGkOmVozvRYfb91foXjhAK3kX
kfFueREeQX54qS2HfeJX83rmN0okaMZRXON76SjrFDBljshWYUVE30MDXH/QxUtP8tI9nvmEcMnb
sW2E+L6xiufGDa1Fp4M12/mWRxcrBQhwvFoJSkkWaAsX6FGarJdXp2PmQnZmAhrXjZ3c69zcwc/Z
njPFzSVMymcO5C1/K4nYgJHWOLW2VR/5GErf8FvbdWPskMe60LKD8+THeYfIPfYExOrIHJ7Z89JD
kVtuk+QecG+qOgC/BdmhOrTf+5qsBErq1rcpJc2t/rhuYnPZ9/cC2qas5KnfLEPQ67bqLVfiETRK
pKbLPQTYrTklIVS/PM4WjvMVQk8g/34AhvCIlvrvrWxmgnUNCMrV8D27CklKps1CoPolkujqeSKX
+u+kz3bW93d4Zst53Ag8uCjje4UMVuyNZrnnyGoDiZ0T9B9b04GXSebHR92D3tRirzQkolnY8otK
Who/8STE1+aI3mGCrrFLewRzVOeG//7yzh7xsixrKQthfI9mgO3i8zHt7tAN5YxuX5nIcuq9M/uC
z2/RRHJlbIGf/dqTKp+tg/cXcLYOUBKY+BG8OvcZqbeyHz+Cf8etaLuZrjJ6o7mpOW90M6P3rd+Z
oH+DUTR+Q3u/C2K73czX5cvV87f5OrcSO6cpfUAh2pQe9QKzFc8kDap78dBtJp7UwbQZLizjN0aH
D/OH1hLEoTiyQRvqdInEYpZwMxjt7nuzN0sPslWqY3xTbMEs7dTWLPjk2lKPqzXsk+897W8j8/Xr
GTxrNv3pLYHAAdsWrkHGpZxeghhH3KKraXKf3Il34g/uIH9XY9L7ZWGheUhGk4BEpuLCjZ81Mn4c
9Sy4WLsoU5ATTO6hQbFXXI5cddveQUPV5tISujjUWSzR1loN7CqGynZlT4oAHiG0E6+0wh0c5yXa
hDNdhI93dhZBNJJRgeqhTO5lJ/RnEwTDu5D25rydTTik3fzCWcsj73Umwkcyed0xMzUzub/wVD9d
mO+e6lmEoS1FvkJ3PrnHonQmp3ZXJ3+J9/GLsYt8xQKqJRjBtB2EOx6+0/l69DNo0685gD4iyPJx
tgNT4qlNlXk5C0WIOUCp0czNdA8egU1uxiZEZWj9Oj1CSc8MSe2Lm8hsezOAilx0wcSgQ/OZc2L9
U6zqBMmAs/zhMhgRwOOYgwfvpSAJeTgGL3d2skM+z4TFdRTwQfLiBS8a2UDhjQhmQS2RWL5Tk5hc
eTIt6F6kPC38gjyozhM49OzCuYEPie2DlVF3G5s2+DDwed6VJeP+RvJyF9nHguxRosU77Q0FFsGE
YCIJIgzRkafrQLM3lfN0nZH9ivcqxNaIYsoOT65nE4AJO9iP5mR1NDRpTqizmFc/7KvHwzdr2esp
Ea3VTkiw56lCRFqRzWiq/j6QraebmErkFXKeJLh7Mhtyc9fg+2+tudB9sBLZK4hbkZucYHwi2BJ5
sEMPJKdvEyDYKo1NfCrotuEmf+yfNFzcdWUW5LhbyPfgacUtmBvOtA570pJtTnHZnmlf+3cVmUiA
+/mOXjH71v0e2TouLqc1cW8HGtLvD6F19xR6CanoFfSC4GmPQD3Qiu4xl8w65s0LngfQKASK2fgL
RzyFXAdHczQDryc3zkyeFudpQ7+DGAW/eppxUzxd4TWxlxu48s7ZP+GkhpjLoHZBnRV3mAU9Oah4
qsuVik8pqGxi3dn4/J5YEDwiGfvmm6VYlqMTCkJkSo+Wv1NJ5nhX9kwe3VtcqkSdkXoduUqIDLvd
3u+Om5zuyNV2hTlvXd+gHG1My9/61mGrE98wHxqycQdybC1PsbYYhCLSIhRUUeT1WTc7ioh0xfw4
jzKRYXFX6HT1dQL3HgxkVxLLVRBLVHgUA90dReJaMfm+2gomVPK/xaYz2Zwv+US0n8nuFkiRm4g8
gQjHUTFx1gFfauJH7Nml5M4gyHyTksb45faHRi2/dsKN5QuUXdmPitom6GfMkar73RYD4TppTYN9
Ylqvluk7P1igY+2+BwP10dpEbuHQeDJdWaXl/Fhp6jZWMPjXCw1Gc7RHU7B7082IG4A2iYr+HVb3
ArMK9jejaS90sVrz9i7YK+TB1bAiRlN3eMdye1Mjd8HmGleemYjIrJqCG5xsBmt/l5mkMl8lcnz4
Dktmy0gjr4Vpubd31LryFxjgznnE9BXk9c59mAhmd0Fy73nbEp3sHiP6uNiz5Vv99WLqZLVGi3Mq
MybpJiTY2/GvA/poEtkuJrv2oVZp4lPZ5w0UyAOTYxd0a93i6nrLD+nx+uFlIpvZ7DAhGsHKs6HG
4d3c8XhiqqNjCq81M7/lSe7Wu9Yvqd9dOEW+kVR9CB7e+bezlK8IHaxEbuDfNLiXB27zsJovQQer
ucOTwoL1YhrIVMTUV/TlxumtwvuGtEHj3etky2JX9J/bEj3+56JCwGxwkEZyF0yQp+6/TkMBEjdt
gsxB6fFWBCoxp/YidPMdU7tHAmraq65ekdKSaAmD+3r3OSNa+rX7vBv+bAc2YiNW5bJjMaF4/VTt
Zk+DH3QSS9qFrrpX7drP9s2Fp8E+9PxhgEZHRDkBHDrg4T69Zz7OklGXpuS+gziAFSvhlSEChccJ
zXMJ1AGUSuqKRnOrXcrysb30w8BIWLKuBwbNFU8HLgq9mgQOA0/W6vGv+qv8OD2IDziR1IF2hVT1
z5D7j/rQ/n3oesau8lz+GxnaH8/Dv1Wv/3bsn/sE7IHf/juQBbPUyD8nnEn7vCb5+0Qze/2vohNS
xIDRoikJtXZWwWDdh7/Kppr0F+wO7WFv+WHG2PIfmWXlL+g2okSDojkavZBHhoH8TixLYDlF5QZ1
U7Q04hQL7PEfZJZPj4wKgEGAlCM/jS4C1p12TqEmcVGZilG7EAAWcgka4n3fOsNQypUfrZCBsd/N
zNVPS3tfefo4HPLrEAkSAJ0GcFo8M/ya08IhQ8caFHu6BYDRPIMCB+jVE04+RrLRrt++Hu80qmO3
h24GdPXgDhWQ0bB5fJ+j5ZMya5ccvdtQDC4PEN1Vb4A2SZ0Lo/Bn46B6DVA+UvOocCNXL5yz2zPi
GQ5yyNcbb2/vXdO2CeKmwLZN0w4ofg5M/N80KfY5k5rBxvaIh9cEAX70TRN/c00ff7N8fItX2563
N138NcCbPbyUUg+fZjsEH4mPZy+xK7zfu7H3nodPI/g4YrE/255Nn/ASXAKh7Df4Hj9Y2Kpd6mJc
vBafeOXs8fEb08RHPeE3nkUsC5/4YAbE826IZ1G8x7IsalFK2cssvB+fxz6MbvFNgDvBFR3Y8I5L
/TtsmXip5XsIYXbUxPe4axdbJ96Iq7Mtd0up7QU2u1Bcm4N3HugzPtXFS/3d0XWPbJowUezdZhAU
hA17pPj114/s7OSlnD8x4yzeL9K2k/lUuA7s/ZNn3+CmLPpMXZ8eL4x0Tk3yYaSznbfv2lzsYRu2
iTBgH5E9sR53iIkujPPW4fC3b/94R2e+vWu6Gvo1GAeP6ME7HPCcKeYbj8TdBOaG0kuJTHbhXw14
dnALhb5JVwwYmE83sBY8p6+fEfzchRHYsntXYunEWgvHBCNcb+wNM2g7ePsXX/dPNtbGHrYaPAX2
U7BvCBZO8PSEZ0m2DgzLOzie4ziW42zJDhbm040Lc37cbt/McUvozsXzxsrDsjDp9YYSrE/Lv6ab
DazPdy9s+hcN4Sx5ArXaMUwxX+aDeYN1gxm7ZNVv7HtfPZLzTAk8ealgiI39tI8sLEss9z1b8Ji2
A/7xiIPv2KqOCO7Qf3VrOpFX03Xd14lcHy+ZyBsW+6sLOnPARa8DTMCMcu/d7G366uJcZzs2m/TA
ho8zjwFzk3gweBAWgQ+k7Edzb9+YN94hMB8q+DaHPGxebHwAbmXvEOfmasT0mfAiB8+B3Vk+7Lwm
1u45Jf4Rj9o0RWJewyCecAKxdvAktklc07qGH/ID5mC+NlWF2fpX93kWRmYVN0sCLBUOO8BR2bRH
gut+dGxy+OmZcXtwohtqbmxchAW/+/UVoKH8wiWcZXFWbZmAu8ZUP8C9B5iFgPk1HIv3Jt14Hry1
+4TVAmcNj49dwrGsBu7VtjHn2HpctguYD3g49pPp7fdw2LCb/SEi5B5WZOOZYJewfKzCB3htn7z5
Ms/x9t7hhxeRHwf2oS83+6eE3KzkJSIenB380P6AH3/8gDXC57s4ocLH4uu1e7SO7iuFy3eP5Aa7
yExIRBws1fvtbne/813r1vPd78dr7BT0GtsBtayjSZ632Ijc6415xBLFcdjfwmf7LqbexKy+TTPu
/BXTjc0VI2JvcQPsy8GGutYOS/3thXdH/Jo5haO5uX54gCHS7xeeyNfeC3Tdp95Lj8KK07DFYJfc
4D/YrhOY2PKw9Ak1/Z+bHL1gB4LxtR2AtfJ02AxMhGOFYTEmpiPYY/1jqbFR2e7dEKwi8sL2erhL
rAuP4IXwDvaB7cp40Hjw+O6AN3hkh4DAxnfsvZ7n7PDVPWLSTJ9evwU2mFab7ZpYUTusXO8tXHB9
HwuSmbrNbHBvM3caExcmhOmHt7ZxGKcb9hhN9yFApGO6exPv+foBsN3h7zUJriTEszpwGTjsqAzS
wf7+bvcY19WI+AECFjq4Y6F+WEOgCUS51tejnD7lX6OgSx2itkheot32dJQK2mChLoGZNyxTw4IU
NpCd5Zw/RfPamElmcBc4vj7elQIiUh4d8+iGgXQv80Tv7ioXVk0xZlS5h9aQ7USfZjvOoZ399V19
NgqIrjQ05ePogn6501GEQYeGGB+2BPpL4j0PiXGvr6Gy8fUoH+eONdQpQM+z1hokf09HaZucj0E0
1AIzIscajY25Av9OqygDqYyl6sALPMU3X495egRhzwttrQpIt9EDiIYg/ixMMkqpqYsRbTRVU4o+
z4GGd+wySOgNunrh9j4ZisFRwFergCgKrXantyfWBQ9CoQxD5ZDiG41ytetkgIBQWuQXTvafzCRj
0UexHtOI1u2zmVRqtdS5smihE9ql3pCkqqvi+LaVK8nYTxBFc7+exU/s4/145+hfFFPXSh0xXlui
Ku8WApC8AD5CpvnrcT6bQlSDUbRFEyZOz2dTGBY6MOSV0hAjb2J0kKRrCtB3MqxPUjReSst8NonA
qSAp9Ma8eM4wbDStqndQ2ISoIUSchrEVd7GqhhS9WYupzrp8wUF9enPIfKloWX7rXDm1j1EeQr1P
AIwS8gH6IEYKNc9e1EDhDsrWP59H1LyRZUPmB2eFs01B4BQl42Z0jiwtD8oqMVd3XbqKxCii9sIC
YyHdqdtFE867oc4W2LhqddsJuCtlrfbgSo8cPVuaO8aisp3krLmDKPPD13f3mTW+H/LMJ44yCqNT
JmAiYx6J+zZUbCSfLvWKfDoKylSANcgglD23xc6oQaACsi5SJ8ZwlVU1+KX0UrpA9ffpKExMSpbB
UvoBkBQqodzEBlpnqq6AIOFcqXYyVuqFlMVnpg5+USZVAWQiKDpPTa81oKaeNGpDuNaQVKobeebn
ahG+Qok5vjHgr/r/xErG1MEdQtJHleWzEVMuzttElRqQQ2iqk4/DIxKjLyKjxv1zYwC4BYgu2DrK
eWzVvdsg0cMdR5MClxGHnEbBtg2KghxEzF+PclYpZvsIkjqGDL0NpjCOztLTYWJOT4ZcKVu0FbcS
6UppogrQUWAjAB1BOTExTFVxwjDLHEnpJ440YzmQlZfjC17ko8EAwwMonAja1rdw5PRCjKTAwXLE
LiOUfa5el50cd14sDcWlGsJZ9f/nLTNiXCB6wN0NYfPTkeYu0mNhrloSg27f53NxtJumlm6qsQ0i
lZv9tqvR1JlVApEwPp2XLKZ4BqDBNrxh4ZoLodBHTwPkHmtiBxiWMQydXc+0ID7ixrkhNa9PaDyI
jEIlItheJBCfRCLUb9tRPXRDX1zqoP845xgZAFz0IxtAN52HR4sIeMcgYKeYJUiCtFWa0VUaygtP
9tP7ezfKmYktEG5YowZOG8e60RyiXKRTE3IO0+hZjMcqnRrza6v+9L4YHBMJa00Aeuz0CevaVEqI
KBsiLXpLOWOW6Sj35YW189H5YPaYpAqgFgKy4uzv71ZoWYlh1ml9A944Qz1U+tJYUtalDj/k6Uuf
tKv99V19No8wWVDfYiwg3848QphVSOAr2JHUdJJrc2x0biOGfER1vegCcVwMtFxEiAIv3Oelcc/u
Ux2iuWkquSF5UbabFKpKXh0Pa5AOXLsB84RMIWUqXHB/n00uizahkYYAHroop5M713rR5G2JyU0E
5QF8ovOAzqAxdabS4NGrUHL9/dfTyz7xdMMHLB4sqJDJQGRtnMeCgxRNpdJFDRnDrjTVpgFdf5GC
s6Sc/zzsRCiNCEYFpTzI7pgo1nvLyWSIcE+qXINVf8gtPgNr0twrfx5MoygHiD9qL0CtoWhzOkq5
QFhHFpeacFo9OVImo9s21a75JkOjQstfsM5P1tzJaMyK3q2GKRLVblbhrfgkDwEITrRMBZtpuy4X
LIPFymfPSQNTGQQXmOIWeKlPB8I6TqA1vdYkH/nOj3WucCCJzPtVoehWranjzQyRJbSoII00/flS
MIAqFVHVAh3dhx5tDdQEa9Zj91+53jjmjSLuARwdaC0qjVe1YDQmdQwE9B9bJpNJYzAnhmY9by3C
mUTtJWFCKCqEA6klIwdBYop+aX7k/txXA+v6Fl0zrupzXRS97hYoEdUIqGJQF6lDM3iF1P8fzq5t
OU4c2n6RqsQdXoHu9i2J7ThOnBdVriABEkIIEF9/FjnnId3u467MVGVqqjLJtoS0tS9rrxXdcAyw
X40sGeu81eYSJvDMJ914sTGF8IeV/k+X46+zM9TaX8cRVgMb+1Xecp6WM1cGWp6Bfb+EUHmXaWYK
zSd+4Yu+OrbbowvRTEB1QS2ICd/j0xSBZrnXGh6lEuC186kM9qjFTP87Af7/4rNf+RZY2aZOt5wM
4dapbxnYEoAuFWcWVMOAShsrwA3GMTof9In8JypzhDebLYSmyAAx3I7J1OMVNSEPedQDDQxq7KXP
tSXr14n47SVBmbNrwpgRPhkqAxgtOrbDV9GnM7U9TiWo20zvwlva2u5aL9Zc8C3nTG00lducNx7a
5MTUODOpVNfBlK6AzZ8cAV+we6kVdRfC+3PHAbEQrgDw1Rn0BI8XBdrzmi9+3+dDSPluIIh1MYSj
L1zoM1a2ZwZPIzYPNOgnaaypkjrTUHfO2wiSLzQ2IDJS3SWNozO7hoB6q+fBRuqfNsWdV/U+pHqA
VIsmBJdwVDuFYZ8Hpqv15R89VIZ5SbiLEC8Oesh/+gp/XeDE7zQkyRsws2jL9mMzmqIJQECNksiF
Xsy5rfvb0vb7f1mSyoGswok+z+LpOU1ksIPIRH/hvG0v49ETg+WgPLn5P/hdtPiPjXjjojvlESAG
Y0XvtFj0xy6Y1XVWReGaq3m5xAV8Mh3z59IGyL42uneoAGPu5NjiqlvRzhoWwyrDBmLKoVygO1Yw
aIu3OaA19ZUErdvO8Sg7SKr93xC8vDGR7Pd1MDePb3/Oc5uMDwmANFQfPEAqjn8aaGB1NmU4OUk2
rSXpidihRPDr340koHQIkwjZJ2oRx0ZijblT00dg2uGDzws3CyhxGZr18YU37dzX3OQs4eShuAVE
yrEhFjYQdXQ4nFLIpRB1EOd0xqxDNF3JkbgL1s7tHYBJODwQOkhwzY+t2cXESzepHgRvEbttJqev
e3jR8t83L0XBY1MdRRx5mrklYMQNXAWPKEw33EHQGkMvUcAvlGPPrAXbtimkIe1AMedk5xqpSJPx
eotTk/p9O4Mp1OMXZTHPW0GtEq8Wkqk/7fO/rjQEL8mI6TeFUD/o3nVugeIVk+nu7R17XekAzAiT
18gmNhY1SCIff5guXlVEu0SBCIHxOwwABHtPg/1ljrI8ptP7dI4eoeTKdrpO2C3q3Tdx1vcX3pft
6594FtzvjWQiQrXlFd3kqqnNxqpFIBBPvgdOxNrI+3CJ6HQXgQovKBbw8vPrYQJ51oWDeeYabAK5
KbZgm/Y/De2IqiNqu0yBcFIEEJ2jYFufe34XhFVYWMPw77d3/Nx33RBS+KSgTvJOX23rJ0u3UniR
sK4hwm6CYZ9AXKJ828p2Bo931MMnRYUMNaxNPPPkxUbNeUMY4rPGNa+KNk3UtZNrch2CpOjCEXq9
gzAFfuYAuXcCmqXt9/86qPCVMR0i7KBqIk5Kp1qdgpaw9j5lBroB9dxBs+bt1W1+/3R1uHlbpRHu
C5PTxybrRkdLpQNoyMmOlGGmo2dt5/W7tklbep70v6MMstz2daCuusE3F6bNXh9XD0qBkIvZCCc8
eLVj853U4N+frcppO1RlGyc/2yH5GkkUqHQmARQOL0WVrw/NZhFJK7ppqLJus+h/77EBVyf3PQ2g
LAH/Keg97RWuirzwJbdDcbKtmPsJ8MLhfOLtOTk0vhiBglOgdh0wwrkWqeT8i16hGl0OPQvvdTOt
HAykNWpGSduaS2/EmTOL2T2Es4gBUT06xQ8Oa580EAvBzGTL9D6qGjcWGfPqJ2WG4B+HgbbYAq0S
pMrgT0cdBTnB8ZYGPmnCeaS4+LG5h19snjwGqsopHFqvDE0dfWyCDqkyJGcwHgtNR5bk0LbRn+oh
lP2FfOvMzqMfC4wmpL/BSHKaNfgtULarnuHsdY3rOtnx+xwjnpd0yfLWseadSZ89DbGMty/SmXOF
LgSaRugU4Pr+GZz56+7SDow3usdJjlwIvsGxYsF6yCaPmwte79y3ReIFDGqAdBI0VMe73UkpGJCn
Kq+MZZ8mJ4Jk57yM3Y48tMnh7VWdMwZmBiTsKPLg10nYOIa+X5OxgcQMKus3vafs+1kmpJxiNT+9
beqM89uEKoD33uiSUYc4XpfHwgha51hXIhL2U4ye+wRKk+kA9U8oCANB9/lte2eWtjHYbNEhutyA
Chzba0PCO+sU/LpKwLRdo4E5DBU66vgz//7JtslpPIlYGqrFJz6Hxx34u0ZwPmYuHDBpv1jL0PaT
wbXnS9QC317YGZ8KsT4sDF6ObgXH44WJRcZtZYnE9HsHvR9VGzAMaDT+CpYa/+fohokeNN6aC5nT
ObsbJxos/gGTnJwVO85eCyUo2J1BdZ8vlofvfYdG4yB5/WlWobpLp5pc6AOe+YwAKCAESBB84T9O
rsOUTGE3kgqubkSVgEnc8r7R4AdMTHzBtZw5odCaAXAASrCgkktPNnYNZptMM/RWmVnXorWrf3Dx
lF7ZgYlylhW5UGg5tzSk1Vv7BPViJIvHH1LPSaWXFPpjCpLboGdfMYRcRepxTfklOpAz3guUMdD/
xB5uUx4n73AYa6hJO2i30Iq376F6sJYijOr92yfzrBW8u5jo+ENTc2KFdn3TxRG8iRat3mlG01uM
Yc//XAvbVI9RkQCZJoZHNt7aoxceLApDvCk9gS19SQog0Vt3FQr01UoH6Tp9wUWeOxWoUG15DIKK
cGPn/NscpWsMUjX4LTKOHzcN905p6IYgnsoTLfQFV3LOGmp8G4QKZWLkdcfWemlEHEB4KR+crm4k
HzAj1VSgtV6W/nadV3thdWc+GTwyKtEQzoHN03nPJvH7ecFQQD5PfY++bE39qayUxy5FEWcOO0xs
hTHUaEOQlh4vbOlDrx457vEyTUlXdsAOYNhdpTznnA0f3z6IZ3YRm4jWJDrt4EM5NcYWD5TzFaQv
46yOZIkfR/+Q0C9kOSMo5KLyH9b/7h3xYqNaipgECO7TZ3tVabfUiy9zMXFWNKSCHDNU2Y2NoDLC
QG8PeeS5fHuZ5/YUQXW0laC3OtO2DX/FJPUoCMROQsSYpr3x0U3ctV1Q5Q0EBi+4xkuWtrfhL0tx
D1gYUEEy7+3Ip2u46rHdSddMUD1renzKtxd25qkBRx1y+S02wZtysrBuHKBUBmHifFzW8bC6iNyv
MctKHRm9I0vmbhLN2ef/YDTe3AquA7KlE6NDl80eTwMJQk5sIgcU5FPn4k91LIc9jXWwh5BzeMHm
mfQMjh9RNfCpgC2cTsCZdFVGBANGeKX28qqWN1m/tJ8dq8UP1QXd16ijQxkROlz789JdcDavY+mt
KwQXiogac1enl5+GUDgPWi5zmyzeg/Wly9t6qL4Rpu27NSVQo2PavCO9ufDyvfY623HFTUEcjYLC
6XMkR+iCj6hP5swHcAgtjWonAuE/vP1BX3sBZJ0J6pCAlaGOdvq+Tom0nPs1CjbM1l+rtZ7qclRG
SSgvLurraKPq29sWX2/olueipJZAeRNt2RMnV48dqemACAK0mtB/01xG95ldobQ3oK2yB3sDWDNl
Raec9QxUe/9u/U8U723azYizjy/pRBTlXogwlPY9FE8TgouJ2r2q5yKbW+7lXLJ1LvuFQjQIxWLv
19v2XzsJyNDhIOOV/EMOf3KBYnQkECbDSfhLE1zj17emD+eDDyHN/T9b2mY3UfHbDKLAfrxS5A5+
trZ4JcEknUhws0FTKc8a9PT38RS5+sLGvr6lAc4RALMb3A2O4WRjjSCNWEB5mMd+q3/iASmbWTSl
1zBU4EapDlXn9Es/J/1BuCB8fnux22KOaw2wjlJ6iuA78VAQO1msjePGGlgHckzcen0MMkch/X++
kpsVMG8i8P1DKX5sBTckBUobuiIobWc3woXvp3Qh1/9hKZsYLgDbsZ+d4moMsH4EqDRs5Lz29wCl
M4cmNJ0uYcHO3HwUt8Hp6UPDHMH1SRSF/mnUzWDAyyswPJcZlL0OmddV18D7LTdpOpJ/DkmBgwOv
L/pkmCR9hQgzle+U3j4RISLYteDlfB+h7rXrqiW8f3sLz51FIC8he7AVLP+Qxf/9EneCU+RbDm9+
MptrKnRYoJgAbRQ3t9egWKc3Gv32h2gQ/Qvm4PoLV+GMh0MYhy1F1QmA+FNscNQ2E6AfCL7ZUhE/
16go3odpC01NuiTDE8jjoymPQtCLhhwM7BcW/zouQISFEVY0e1ABh5z68SFVYMX2I5Rfcm9V9AUf
g0MayMdl3CSIWgOoY9M8VmSJ/oPDgWHgCzby5gCd5GPDI+dGVxOSAOdpUxD8hNcTBI++eIltLsSu
J9cddRbwCQFViAQAPhyR3bEpNkHHMgsdL+lsotJLW3Pw1CQueNDTbsb/mQHPL6qIuPR/fv+viE7i
gaI8CHgp0KMYs9aWU7WSnaICvByxoe/RT5Q3TUDu2cKWvUa384HZ8R+P86sf48S5hT2dRwS3vOTD
0IGENhkOCAzng0q6oGyydafiYMxxm1F4A5hx9/ZlOnmx/lgHwA+IFQ+VVFRwjvd6UFxxkVheplVl
byIdux2t7LRXfLrUZjj3Wf82td3rv/Y7XoPERd3ES5tlfDcGbQo5I6MufNYTx/dnQeBvxSdFNIfE
5+SCkKluopqLumR8SOYbChQsK4zrm+E6cCKjH5N+ZP8YzW1GNzZ0QDjQINukII+XFjgoMkQqq8qZ
1RXo6aE2slWuLgSrZ5YGFQw8HoDP4J/TUNliWIQRFJjKbIH2y6312qC5GoMu8a8wrm8wA5T08Phv
H5ATh/NnaWhdbkgt2EYycrw0xRJWcxfysluoYGgA95avRbKaGaSTYHBcwJme1tN8qKxGt/1t46+O
DPr5OPtAKwBsD197UsEcpjEJoZodFpEeqys6MPD1Afh6wcqJR4cmFEDDPsIotGkD9IJPrNiWY4BF
+V5RcQetZBe06oPQS7aDgAfZGYfXupO93Af+Wl1w56+uH0xDUHjDw/lop4Qnri4TirJGdEHhUVV7
937UT/qZj6NPwhwYF3NJrvScPdwLvPmI5QBXP7mD9Rq2PiO9X7gmnPJ2XtMStA9tEdl1KN/+dmdM
oXYPrS3QOALqf9ou6DHRNTSA1BQMWQfE5CT07fEuw6Xp4cIHPIkItg8IFARa7PgFYuTTQUfI2Wlv
AeV/ATExdQuB5v5A2NoVPkmqx3FCj5/NVhSiW4K7OYjmCx/x1b3czKM1gqAOyB2c1OMr4pMsQwxc
+wUOaXog6+jnYTygME1JgPhA0QtZ3etbESDCwrbi8CBe/DP/+5cj7aulYdCkZoXfNuEVBJjAyMPr
8cKmvl7VkZU/1PF/WWmyICO6CUDqRGgCHbxYFe0C5B0Eax6mKfg3jWDsHJo9qM5u4GwMUmB9x5sY
SdROeRpXJZwYleD3CwfH66KOICRt81SGzpc7N7Y83L99Ts/tJoBDKAMg9Efh+/RKoNQIDL9PiiBV
8QsIeb5oZf4RDoTVge0EoGhUdNABwo0/Xl2rXFvH0OksHJbzklElS3Qx+gsVuNdLwQAECMi3sQzo
cJw+QwK0AtUsMlH6Pro+UcrVjnDuXf/rhsHKViNCSxSFqdPSlFHBXPcpEWUf+ojMMPK659RcOg+v
3UcMl4gUFyOa6LieEkyiVM9coFMBoUqn8rqmeN5mT1wtDM36txf06onbEE2IqQIkLxgWOn3iBrVN
2XLelBqjYj/WxnZPUVTpvRYRmLpSRW4qFFEvvKvn1gckRID+LWABGH09PhHDig2G7KYoBa81WsaA
shtfJvlCvPnCTT5nCjcK7wvyFdRFTq9WW08co1/o4KzB+KGvVVeoKfVeQgAM//kybdN7wCChor6V
9U7OOV01d71NIZ88r+oAZavfQxBfgh68/l44D2hHAPe/PZun/tYEHpiDMNmKA5i4T1ata7mSsL7D
3Kt5R+u+fSdXMlzqjb2+XMdWT/wEi53CyBbjZeBN69XU8/GgzORfvX0WX8ciaGqigoZnEyPo6G8e
H4tocbzRBEkJSS2/7xq75i5ZZNGFvX/rQXMLlJQzg9xXPbILpbtzC8QjhszWRwwEoPWx6WU1PSHL
gnwojpcytn5z14z0UiXprBUUtdHdR7UXXv/YSiQs4LYs4mXiT5CK7VUDDJl3qa77+sgjp4EjDDbm
LPTiTpIqldBOemMtSmpXZg9q7o2/hzZiA9Hozh/HCy5xO9Z/FaiwDJjDQAoItJBFIZs8XtRUyVDr
NRQlW3V4qBq9PsiIg8J02GpVmZ2yC8fkzBVA1Q8yGFvdHOHxybeqxzAkUzKLMk0QbYyjh55VQlR6
hURl3E/Ald9NiTHd7u3TeWZb4Y8BuoFViGjQk483ki340pMoKzw++0iK9Zpxi5KuQjJ/aWj+zKYi
+I/RksPFQ1Z1sqmZpC7JKi1KM46VwvgZQr8C6IM0LnicmfqqCRW/RDF8ZoVI41DGwgMHmrBN3Orv
JDVM5tkYa7tSohkKNdwQKlHzGFytgZp+vL2ZZ24CGle45lARRTv3FEE12gRdgHrqSuDok2LyoGzc
rtnP/2IEmF3UOTAKdpoOU6+vgOcbuxIA6HlXS0pLOWfrhRf01a6hfIJnDH0/1Gw2oOvxri1I3tBc
FKrEbLl+aFF2L6kZ5kPtvPjz2wt65SBx3iGwgtAD9ztEvnZsSg5y2MDVEOlRUfDEgMwCQ+wKbVFT
KjZQsG5Wek4htjj3uvkqZptd0kNAC/XVp0P+BKgkAuQNCYJh+uMfAulcg6HPRu9cRBvMgZM1aP32
fmo3huoi7kIDERCoi61tlmN+0kAXlaYdjZvCQ+uOQZuVU6/zPq5d4OpvvAEWI7ye27Qnz3UiUaH4
zFwjpLhKyGTIT9kJwtKCcMqIyHkzyUbs6FxRFhS1k5Om5QiV90ocxkwMwdO09BlRRVzX8/b/16sO
XjTkJMffHuTL5s+rv8bB+6FLhu6nbkLIaPvWcW8niOIa/M7eKLob2wt+QxMRQ7QkEZP7soCWHw1y
aatBJHs/5NIWzmumGRzIwB8N72i7sSVAp71Nn1He8cPbGLOU9GdmMPv0qUFCGIhcYSzKkwV2pkvK
qSXCSvzwamE3/SCgTo/OrZw/eo7EGJdUo2Cs7NAkbwoIuWXDpyUMBvFhUBBzumqzjKFAiLWo6EW3
zgZQm9fzkkRXg16rNdiNk1jIWLS0zcLkaoC893wYO0CtcoOYf6l3nuMphmm7TGcgtHY9o6WqWeAe
lV09+bPtZezzwwimwM/aIJ2dynZQPfi4h0Sx9yPPVoCdrWc4EpXJ4EeNgSz54tmKYqg1WKVcP/Zx
D0xrVoE6YrcYqsfCJlErHszGQ9OVJCA2+xwxl5ivvR3aGnL1NJT2o1ECRdd8kqIdaqSyLPOu6k1M
/jHmy9ggi6hWq9GvFJSEIm/9wa6f4yVpq088SidN9mAQmKf2urWTrR+S2vbTlGNsJg0f5jlR7ZyP
bTU7UWxdWcTY3MWL+jwkmNhH3iX7bHxeXTCzJedTtJKH1ARV+yPEi+1XRUdIWplynQfhp+j408hC
Tr6m0S8IOoYgbZW+0TUt6mpKRF3wdBo8UzirFYi7q0zNFczjImdPgrkOmHXbx+l6cFUk5UsaNVQ0
OfAStcPb0tpk/gpfOfk0Hy0k6e+1TQGDPBCTOQO6YCGHCKJ81RhYcEmnq89+mUH6EY4yiw3GFohz
Hv2ShtAOwcx6uKzDVFSCaPfS19nq3cx+H66fQjnY6mOQsVE+Ybp1acsIFPBzgbGINclTOjJZToo7
+q4DpRMG/lGMX59bAvTIWCobw/gw6+TOOcjQPI8ites+ZQoeqADsztS0xCiRV5Er7Vp0XnOpQ+de
ZNjhou476kDTkEM3bQVERAoiB3obDH7XZ1AWo0NGy3oktZl2FJpiBGzEfoNewK0lmOTMCm/q7Poz
qgm6WCWroXcGDgzlqAr3gAhJ0OYaD7rz0DCkq5xfgLAk4JnFVDmTd75fEaBUwfMDWHLuVFo13yI9
LD0vkoqu9DGue5AnYGrHsUzk6wiIjIXqSx/ZH51woq5z4lfZYIsND2HMTeK1OhzfN4pG7XA9jG3d
28OwYDQY7OlICpK47IOYRXcyEHFnwV3Ea1lfj/DWAhhpLxv7HDT/Q1T4ISF9U3A7p71/vQYd3Ncn
1kbO2kfZBLrJdkZmyex9GqCrhjuO8bMoEFtPkiTvlnFdIOQA0JDxd321hnM+Z856O2McaIHKjMxi
uO+EdvpKg8+DCyAKR9WIPIv8OfuZdj56HvtRuPj32PM5ufVoY+jXhPtGPW2icRqoP4CVADzEIKn6
6Qfwybk/IVooZojHTbc0BnPhk0OCbJ/pqIb20LZV7N+aFHxUBdwX/Z6MHQiOuHX99cDW9jBHzANJ
xKwrL4+ruXoXM7/+kGHyYO+3WfMBfbUe/Z4uyUz0lPKoa3YoNw0LqHuR29Uf4n6aMbzbBzokX/wA
te8fWBMPvoyxMCgLWEKyA34stBy8urGuAA6hDQ6bVEp7a5xkURnPCNOLRmS+/hJYPyU0J12n+zsS
NVn7CP2JVt95eIHZvQ754u7g7/ova+i5+rmSmWY/kpWn3YNoSJo8jJqu2RdggbTaG0V4UtZeP7kD
YlWIc06LBGh0p0nHfqnMeMM9YKu82y8VX7LvOLIKZ455gLs8DLEv5c+MhSLGYOGAfdipdRqCXzyc
UJ3OiRo29mScEbo8REGH9hSRbow/Srfq9aYmIsRof7iwtnlmVTpSeRXOJjbJnkZDtXhXCxIFBtHm
ORXD7yl1M/01NaGWc16PXmhJYUYS+t/9YVlsgAl6ucRriQmNyUD3aFRVteRZVvMIsxqq3lCpQx3o
xRSxk1r+SmxHKXjqU20wLVtX/ph906Gg/XPCITiAiEHhoEOtEM9K7BeNckEEZIpnuxE07FW6DIc0
nVrMoKPvod9xEs1BDqAMKINStcCfA3pg7EsHXOiQY4aKW7hGr/GKBjgQYCw9RdBIWhQHrIg2PEyf
lwqN02c2k+5nJXuRolrZTg2qwb337BFUzIoAZzEoEl0N3Q9j1/QRAC+82FkHKaeHWM7LVYX7xe6a
OqhlAe+jv6QeGr94YKfmxQDU89g6JX7GPBq7q14twUM/z/EDBk+r8c+z8FKl3rBgztHEN3LWtf2I
SCFFSbqOsu6gV5BbHEBowsYdTVi4QJcyG6Kr1VDAWgD37Z6Vl+BjuZVcD4OjXonaaE3zGrqOtgAQ
D3QEkW5bsRdxxO6Q3bgu76Fz8Y0TvN/X/ejrcNfXZgYEexyhcKW9Zh+nzgv3IZXVAckHWEN61/QU
oDZo75V9JxUtJoDGywHdC3uY8by9BMBitoVmeGOKqJnwUbhrwQw0AdU6Fm6YbXNt+JS4PJxSYMfA
FpdVYBBa5qnkjpjlpgLthcuFkMlV0w3jAsqaOfVKSvAMQeILpgqr/AaYD8+ysBg8FZMyWPzFA8iu
qh/h7vzPJlDQPvNdZj6FIqk+RdXCftfo7Dx4A+hPsCOE0H3NFfpINBko7oMSUM/MUoNgFcQxfXzX
s25pHpRapTn4oRH99aIwo7O3wegvnxpMmusSIm+E5yIyM9pACkczNlkX7phLqSoE/syH7TugEu4a
NRUjY75fIEZRSRmuiEWAS3QdHhGRdFMeS+t/y+aou60CtS4lkM0ca6DLGBw4WTWmylcuvip8Gl7w
uSX7AJPf0JADkcEe5cNeAvbXNX6BZKfbi7DFf6IMixi8alJZ54HwquehEYJdhRWb/TxBpAIIhkgz
VWRe239o2jit94kvwGmTGRuP+0AZ8K/TbG2yXK1GuaKegOzNSeTVIa5+R6Pdarv+cU5MF33smkp4
xRwTAcWIJelN3tR6Wd5FSdVj1LoKsgpyoXPilQrfs3+vVwpt10p00bUK2oXhD5EQ0WVivTUPMBk0
5WMywpmZlYftXnYT+eADWqW+e6pxOUnhM3MdL7Yq60rjrw2aJGt2UzYh4osTHkGVSsrkNmtFEh4Q
46bE5m0mm1/NGizzrxjEK1+6tsd7ImrOg1KaLBv241pRrMWDuCmipRCM3DPgHjdsGaJnP3ImvZEM
cwAQpJ2qxzWpJFQQgLy/XSaG4HKaZwR509pnUCRSYbUUIJ7KQLtYL/zead//asKsvuOt6qCjQYNq
hDPMBC8km+AY59ULPw0+dV+JaliWE9B5eY++HUFZEAHi0H1pBj2hNtaY0cr3uJZuBdnigpcvZpyS
+xpx7dNqCahdqPL5rfIimxUKzN8I+CHoWpVVVafBFT5VNO1XW8/QHEf88Dhh3ETs2MJHllfoUddX
fCY63jeA6jT5hDGmZM9GhnLwSlhX57VavC/hTDZAFKY5xR5FSEg6BBPQoGyp2WH1JwoeoqiqugNB
PN1/riFunvdp0vDCVBa+C52NpOnyGSOS3dWAedd71N78tkT/aPKudTJ6mBAjyFlwv2IOTWkQnC/i
Sobp0N8iVkHW1uCzCND7Zfh7qLCRKc0SYhweAyz1Z7T1u1++t1Y/617NP0H/Un+bq6a9kxGwefsA
Wfr9KmzzJBlpl5LiQH2xgaTmQJtAPg0NofCZnbcG+2SBpG4ZU5aRMkJAERxib/Ga66DtzBP67FG1
Fsj3kb2towweB8zYuR0mkPqyZiLGW0DwahWA8YIfi7VhyhEMSiSoUxvE9+jKg5xixTBTtgdGnw57
kgzJ8knILG2ux7BBODxONNmt7YR3KDdcBuOuB18dz2NC6hdRYXI+B2iNdk/CutmUU6dZcIArVu8A
omAY8Q3WGGM3NovzcBXgCgCQIvtNB3/5TUeS/TZhhMx2Eky7wlIboWmZGrxnANi1kG/xOn/HIqTn
wL1shJGQKdLf5nnGpEtVB12Tm2wNfqBZghxozLwGITIZPqUsUd876UhwE2A6/eDROOUFytkDpIRS
VIH3mFxpeohhMmBPami2PU+KTbguaq2+xrKf38dryL5loyMPNvDtQ0ayuTn0iHgAnxwjTBUnHZpO
Oy6E3s9hZ/gu85aU5bXl7t2s24Xu23BeviegJG0ggOzGHyIATwKYXmQQl2zxk0NLh4micFOt3wwN
J4zK96lcrqbGBN/nObQJZnqc+tbDeay7xKbinS98+tu33fx+IqiD7wNt4m9T1YqnOgJLBkYaW3Nj
4wohUoRmypQ7YHymqxYgXFfqmXe/F03Jd2kW4cO/OfeRqxG0LEatbf1BcB2ibdpN8pfXmsEVs8ua
ZudI2LZAbrb2lnRLPyBBcPp3FYfsqwv66sHiCb+P23p8qccIQmwTdu1HosfhdumghldmEt88BwfL
4hVtQxAHtm29je2GBrAFGroWWgR1bd9nA9LwXCwN1OARz25pQhrxe8/vFrnvKY9QkffAaLSfjJts
LjSPkgM6l95LPDZRDH4SQz6EQ4Tr7mPsMkGhCjl8uWCsHSqdEIZHVgokQYpuE3HZbg4WjHA0y6Ju
VvR8w/3sI7Hf+XpE23MMx/GQCOx1no3dGBfK+rbKrUlwyNgUhh+YTutnIC/ap9m3qAMh8bPQjeoz
DQ0/MDDEeReny2PTVtGvSWXtu9lwU90sNQlCKDsiiNkPS5dCH9ZuHRXKvOra00k77pcly57wpite
ThGXtwIT3uP1oNr4q5oC8m4RZIXkXFrXnysErPYmqYbssc6YWzD72GDGADWWiBWu1nqXekvSXGkv
lKKowj78mepgAQhIsvY2XIf1OZxtPxZDZGIJyiNH5tzhyxw6tCLn/TTV6xdWLW65g7eIun3mN/6u
C9NxLjQgEwhn+wrJHcPisTsuc1+QdAdPURNUH5sBg745H3UEoR6CGADy5o7+brnobjHut7lwVK/i
/TDxPikwRTPeJ6ObQN4LbgdswDrHxYqxrA/gdQuWou7XWOZTSmK9qxC2RwVpQ3odTTOWmWEIAlyQ
3ZxA3Aer/YEOH/tE+9B8DgGn/4o2gbutWiuWYqzb7HM6T+onKoHt/WD77ruI1uBaYZlDgS450l+I
niZgywDmHzi4OWPXgTRtCrvW4UQRNs47RoPJz72QaewsfAbqIH5kHluQeyDZ94GKgPdM9P2ELHXO
QeQrvNvekejr5Ez0LonFptjShJ+DBC203ITt+L0xYJ7Klxb1z8J0Ku7g9kTr54M16Td0mBEk2zqr
7tZIL0PusInvIOZBOUarFnvX2wpBCvWsVzr2P5ydx3LdSLKGn6giUPDYAsfQe1GkNgiSkuALhYLH
09/v9GrEVkjRN2Y5owEPUCbzdxnULbauTvjxSt/xKpBmvYaF7/J32xpLCMKN9ugy+qeK18kstEDY
Smn+t6Ltjmkj5us0PA0G8aFih7jL7SBL+rwNxz1V06oSt9/KF2T66Z09+vMUN/RHW9Jkp6qtc6f2
TPlkEsaT9gPm6DgY9i9Cs5o3e1rdJ3+LXM5usan7Vg3hVy9z5HoeVVn1pIey/RiQWF8TH9Guh8Iv
oiVuScF4sRaA1NjmBsb8X3TyoZ4UV0CaE53JEesH94uygq+jo2nlUBG7z/k0cXXMDLRtdr6plvpi
sErnsu5pkql9nXbcOUqKlyJsiaajZ0hpSEOXMKeequWq2dTQx9qtuylmi/vvQsx1ts+7mfCjko44
qbOqulUO/QQ4EJzyse7S8spsBCUcUxHJ87Cvgh9Z46oL9OtUMfVEiSGHcHkCWQ4Yq6fSdE6WUIT5
LvQ0AvoaQIy4THzz1wVk08dcD5F/GIbWPnj+REWvhnIrEtuY/tXq5ujOR9yH1l4RSRJXXlObJCL/
8RIqs2UomamKx6ypBp3oQdk1oawTtVdIcJQTD07WPI6RCOakmbWzJQMTta/cMFsjrsKheAhJ4mWs
nB6K4OCEozzwjTUTxHqszo3di1fERdjdMb3b/c6rvf6qxh03n1WwRE+BmE1+QXIkl2NOWZ3HnEXi
LMqtZTpamQ6CnfFCXOpexiHjApZdpLLebvuh7qL9tuTV5apW49GAeasTR2Ltb4vZ51ZTQQaNWY9G
nRUBRNF+Q3n44qV6e+uixep2fMPqalwGW+6iuWdx11XafB1Epd+jpnazxKdC+YBkWK/LYB6YRudM
6mZYVlHfWUQxDNlDpAGBd0vrDEzmScfCvEpnbSg7itEdb9zUzpgirsJufa82YfWxqgZ2gQgHvoJF
qU5n2DuVczwJALA4Fyb68L3CqH1n+m1+ndNRPoYQh2crU3fZONs0vrTNHH00Y1vnh1Aq9Ux4uvt1
bEVpktkRzatVcOvGFh33l02UEcFLftQepPFZpZE/zvVe9GMU7pcx1cWZAetmOCDzXrerrI6oWTba
4kff7YEX5WKTDOAAYDPqUVfhEhNX2i77MCzbCpjDaR6rheAE4tM3JeLF5Mvr4JaUoXYgVbBvav6Y
XTt1PHoJu6DfWdu6XFM8d/Sya712SQOixwyvJm8aMDXdvYl18sPso95OkMJqdd19WIow3NvE9VBs
zN06J1vhMfRzCsbBSsS6bMzWXrXRSQun/dNeA4voX75DYZ950ay/delI0mkajJ2TgDHT1qyBM4L0
CL/VF71ri5qYTscBHSJcD5TY6LxJ1LZ5d2M5V1eTJWa1W4aZVijbkO0l+WIIks/NoOeDbVNjoIDJ
kAE3ujEVBM2iHkoz2hb/86m9kU5J3baWm9UcNlBfN/FVwTjuGtVAvKyjBnGrmuCGWDoniAftj98x
xC9jDBhi6Z3PZ9a7xogcwEpH2d20EowTA5RU1nFCtTvvvIWETnDoKDQsHdu9rtO0f4BUaejt11bJ
0/FdvxWLO3JMk6/GPy+opmORyunJ3tzoVjfLsByR65d3vcqkvfPIiLgfIgIcyfQeSH1X/mxDV8l8
pBKweluKwxgBGT03eZmh8SizSSYtQ1K368qtaNU8rsGGacGjt+z1JgjvFPU215eFCeWZ0XqYYg3/
/5SzqgaUNTWT4Ctc2hmHccGGKtDKZPGC3ItG1Pey45g54bYjnFhDZablwChugsfTxB/T5c1V9WAd
c7rUczBV57YNZv9nznTekXMrGxhWyAJiumVdb9ah2jLm4JrUnp5mTzQilrJYe7Ix3DqAhCmCJtGN
RvC9ko21hIgunG0G5kUPW93MZKh5CTzt3FHtz+E1JJH5kiKRsyD8gULIs503UD85QAQUc7eJZE17
9KOy4G5iwHr9LvJiA5R0o+ophaHX+yYQ0ZoI+oO7aCmpnHAXmTy2rH4DZ17r6jx1bHy9wwItE3sk
M6hdQOVqkhGOr+FLbi0NwOJ6JvFK7T5GRtJXS0yXD1A+EgijkyOF0DhW8VCFcFJrMOi7saDkZQB2
V503VU6NMWVi6nbTnE/vdrpaNfXerK/KqqnluT2k4slsrnOP9ndjzOmQRiCsljJm38D2XW+tBwCW
Z97w5R+SIY6mSP+wR7PcCpUOzyJtu3ofma784TkV16melu19XoW5dVaV/+haIjxoDpz0Vq/K5whK
W/t5ql0yeyfQp7PAbu2PdOTI46eyxuBFt3E3Lsp8C5QAmN+2icStMcxrLMlEuZDXVnp77jn3Fgat
f6BV3XTiZN76gkhafFMwE1xkUb70cT1KUV6TWAqflA3d9KjXMF/R+2+MPtB2YH4Yi8wWqnX/hyDI
0UpoRsMb255LkF6z9F/E0lBZ58NoXdfl6aRZ8jy9V1yfQzIPcrqEHMF9i5A5EHFa9NK/XrzN9aFm
mvp+kSv1Lo9Ut/YifKINJ+67MJg4rEzgWw9dqMrusk8De4FgaiZvlwU1MCUx2qF9NnYuUVkeCSve
bpBq/ckbOh1WlJpVooFTn+WcA5ZWI91W7LnAHhnRJN4Zl6AE125SiHB7a9r76pQ0cIiUvV5x7DmK
9oPyPvZD0f5k6rLrJmrJO1rhyWkfyiXq5wS+vOgPkasIfbGXQt4bShAr8VH53PWU/4bjIMwhn7CP
jDjjF8tQZGcLCfBpo6e44qzDnjQVwXru4gj8EXpl6caNHN0mYZGsL9NYiqdMlqaACjbmTVUpaO3E
MLkqHpdJ3/nEk34Ybp5bkGZ5R2Zva991aOFTILumYvzGiSFeSiXN1xTkzzqWzjreNZbsm8vUHzYG
ibO9/ANmRPi/UpxCj095w/um76nlnbCICtQ8vSgSJLb5u6rAZjFRGhpaYaoKmkhX+Z2NG3bcm2Ey
+yztofgXpHy839WmqDC15d9Xsqo6XnVGrdCiBn23Kojpveo5ipO1XFixYWsFPwfHWh/cdZz6Sx36
XDkrnhuZBJO3vIGDB27SI0I++kTf5ueFizz+dM2Rial161D+tRm4HTE0dpoA624v5TLJ17WqQxlP
diUuMb23P/xgBngm6JnA1RIK+OtYB1MQ11YDh+9lQXfe9IL/58ZMHSWtG9Re0lWh9xPew4PtQEVw
IosbPFfK7WmzCI63PsBOgMUVh9qUVNCH9tVqGutLLdzO3gtmFhbJXNThCUdOIeODHPx3R5Zc+1DN
zvq+oOR65QcxpYVmo1b7AHeIn7jd1A/Hmfz0CwAfa45bltAj1ZKqd5mTCitpw004x1UOzqvlqeIZ
lWr+bQSbfSXOU+ZHeOrmuSsL74fZWobBU/RYYP5wc++67dzrJQq72ey9KZIfCMf1FttpSQgA0yjc
6tyq6vmr2jLjXdi5Ss1uQA3CQsbY+ZP9uHSghx08cTHVKyUeyptu71ci13smiLqXPWkT0E2Lcn+k
TgMSINsw3eVm9udDUGyoCYvRswQdQyv67DrzyobfDDMgkoX1uh7acXTqpOHbXSjZWnDJGDJ/VHoe
7rXaKGpF2qdesgJXO3tPeUuZaKt2rMstrU0aE0zkvQp7gRFSWWgPh5IG9iGohNRJxHTX9bwwuf2E
HJZkAEvm1AZBS4ZLO0jQmexUB8RZmurbWjm65nCf1aMw0GPc0kz8iDepg3ur96fsMIuh+RZoqqOk
UIDVcS0yj/vMrvXT0C3edzwX4DOqGtsgNoPCfPHikmQor511tberyjAsInaqFLRpyrzgFq2urnYh
9/AG1R52HErCG7HXTaRDHDIGuNTHtO6C8tLm+AB5zrtB7plVWTyVVbYC93izKPYtuiSGeuc2sLIe
/C2x1xH1sKy26hlfl9/EDXkWGf/cbDtf2dsQc0XCcYzcND96QnTdHYyPvPDnJq3IsIz8C78KxQKg
Py+POa/yWW8bJuOljAqGXlecfcmU2zmRw6rt9AFIKLvr81M+Rz378llY+fgVvwfbT40pApS10Uu/
y92wd5NMaKQYbhra533J/ntDJ8AB6QYKost2OGwryiw2p7KNjmUBxEC4CeJIchN7mtjC7wZmAzXS
OdYDuW/cBkG6dxeaiNit1uigpkGUV946p34cLtZSxNlEMlFSKwDVs3D1vR/a6/KviiMl5yUE43kr
KYl2IRoo92Gr6vFqda22uKI6869mbQXq6E1qKhLPaxDVUDmA1kg5SbNrJlsAwGwZiyf3vPZ1Wkd+
SOcU2X1D0/V1oSfA4iNaAg62UKdfqjDTK27KLQgSgH9oAKhec6k1ZcqhAVOvklqvZsQ+65gbOc7t
h6iFV1wutu+d4b4eP/yp9vaWnY/dDdA9nNeAKXLlUOr8n9HUFN9XuNUfNejrs6t9pBOpJtEncaqM
6m3oKM13xaTd2wG5BwoxOFhylKZ1gXKY3CpZbWLICd2czVtQthyCYw5azk0yBCYpq6LnU8wBS38I
tXJjlffuc4T06C2v5fJsdUE4xo2tljdFSLTclfkk7qknNhQqHX98EDZfXHc0z9XSWkylnhtZ4oFC
d4JyzDUULWumCyKPfLXRu239EBcEwAA1kCAPzKUDE8ZyXNw3Tw7uF8cKxntX0KDGfTj1H7aVKeoR
miC9S6E1zxt+ICVdOjqXBSWpn9TF1LdoVsitJuzTIZh20ogs2PqNPnIX5u+BO3sD8dLr5pDz1BX+
zhVeUOxSXqBMkOUG7NWUdZAUtlMgWyYzDP5cI9iKT2cyphU+sBsbxkpdqRC4E0au0s8ETNXfq2Uy
LSr8rb5VNZXnfp0yDa0FvdvsonJyl8NSQmt3i990yRpULr8sxSW631IuGLjxcPmmK6t6oyHAx100
Ynuy5WrhWhHd/ORma/lgrxODR2w5w8JxfbQ6Qa8BM12HQ3s7DWl307i288UoOv17YCfHTTqUV99W
nHWvWbs2j71fUWKjAC/RhBWp85x7a4sDfy2cGwHNnZ+1Kuve8qk9KRDpQap4JsZtOI6WqkQ8jRH3
hVjHEjoJMvHJ9xG1lDkxl/HcqeHHhOHim08LmlFvOOxPhyKBagKOK9q3/lwMSddv2Rc5SMREGkbn
NFUjh67w2pn3XDTET8fjaMv7xZmX+4bhZBro0i3fUNTRhKzD9H1BWdzEeX9axX3vFu3Zpiv10kII
s6CjeikSATBgxXAHeRQDOgFFbX6VX+eDVkFiXNtwD8/8o0OXu2POeI8ccLy2xFqfuU2KcKjPluE+
61MkFuVJaB+77pyv6NFG8UJvXt86HlA3b74Ut9oM2R12GsJzU6ncc1sOYMDmJFFiw3keAZFVO4a7
AFDtGVBRv1rZbHv7wKrBZSdTyBs0k8pP8JUAXNGv+bDSpQzWhHMW8Qall7pfR0bE7ETn8MHzASp5
xxbA5ZGh2HsRuaOXnZOv1tksoN85w7PlLdRe+uRRxfCefDG+S2eD5ccQXzBmRnorjbqY82eZFl56
QSTrfKs6EmMObAUONqR53JWtxyxkGNipy6jcHQPe1Gifq2JtzZVwOVviYMiGajfUbrfFwl/TW/wW
08Nkh8P75A6uOZNkhlyqGiqeyq1NoSVd7w0cb+b4C0x21jo47MFii/ZozR3KnsUV+pKf2iNtCOw8
T1YsVz8K1g9PIMP90FuN/1O7ee3vhZnU2+l4oEuD8yDLm0riPEiXhlhD+NLXLpwlfofcyRQ3lAiB
Z8AobmqDuQB5jJ/ebEHNRL8NIA4tQr610y5K20xTErnFxeYpEGydolMHwED9cejEWt1UUcvl2XTN
bLN8jHNReXBOZN5YbU0P5VcP1rCUH3O7Bd9y9OAIMnPH+tpvHU2RV5O64y45apvMtvAYZqOVUpb7
k/OVVVheIcX/WNK+7hJHaaq9oKA+D7bQJhFS1dZZaWv0TMsGycmBXXb5vgwp2eNJ0InGJXQdYqNo
ts8R5eThnqQ7ZjP5SjhvCjEcp5XDNVyqyTrL+44tAfAf3fW2du40CLTapbMzv3Y2tyaLz53fbcW4
obisSv9y6tF+xSpqi+d5hS4Dk5q9azzYMysccWW+HxH2GbKhtEs3H1SwGL6R1gUfzqDVqBbxVEVL
hpDtJEBsPSYOHaduKjhwU/VqMJG+zE7f3iirWJyzstbWQYllcI8crl2VBEM75C6qCSBBxgGBJ9TT
RaXgP+WJSURTF8YBjtLpbIm8Br6hKfyeE8gG7GVQCkYHsvKhtyenYj/xEVKDjmnwfIiPKbyu5oKJ
Zr0DPH6NqQz0QC2VHzBbxqDPBZYAreDeyIf9pIPaOTApCEi7HB3z0pb2/GNW3EEkcsE478ph7R6D
SIr6CqFvcVlyWjRJMJ+6Kjhm/gjkMkUWB9ReL+SQiktci9DYwTaXb27uzj/g+Hiqqfoq2oFb1eGt
cRsAYSYcbvQD5N/CuqrQM1/xwWnvMvfa4guig2Gg4Jr0iGSmEGhGFqwsVWI0CqyzDEitv8JO219P
CM3HJATu2s6YkKiL/BaudbGfUFhs7xReE3r4JXDT/nnIKqwge0MEV3AuoPLfSPmeX5bMWcYjnHzY
7iK6YjQWoyAdkv4acDsLNvEaEYlGbFfoRzf5WEU5arA8pLhu28ceGh9hlVVY7wJ5hNptReWle8Qh
EdIoWtNm5/ZohGC6TxvAHVfCCm0VTl0Scqf4VNgBSjOYvuhpaLvwfhud2YKs3PiZOJS7I0rb+Xqb
+g34beNk2EGMjA8ZoukRfkhWHZhmWD0XxCM4u7FtDak/qAApMqtmBSvuPY4cIyua/hBhiEQyNgwD
uhSRV1AMgmUDf0uMY6W3ID3rwJYLQooocJPWsqEMoeCUfyB2TJPNRJRaeAC5r7ibHBtqzkVGTmac
2WiXlZlsSCtHZI8Uj/O0z0lQvSBMRoKwWEoImuOe5TsvFqkKXdmsaVytHO/wiAA+56SC00wjOAnQ
dm2lfPMqu8I/rIjRJG11qpZd40zu93xTnIGiYBpNLJwGjDYq0QDHI4f1g6m7+gvCREfv6eqX5ynL
m/xcUHjDbRTauQ8ym4StRWpW5OCrQcIaSnk9U9y8deUUPhIXHCE+YlpRuq+jDUvn5tjDjQkL+1ve
2oG3K8vFOt+8rNW3JmrN/bwqz0K7EaJgb0+lfZM6lUlca0QVRkUucF4rv/+q8po+tyQWlEMeEWe6
Axl37zkO4JDwmCHJdVQtBOI3Md5xTG1T4pQVGkddkmg0d//cA+4QTXFrtcM1RyM8MTqi9AUnRn22
kqy67BA8QA8i8+leV/xx/a5D8NZdMDfF+pktKnSOlgDjS4AJJFeJ5TNBksNFhHs5O7SfpJ8P35vM
7mcK6ip7JmN3ul9zM3HDaD9764Z1/ZkFyOwOlYmq94hL2ux9NhZMRFeGHRE0ZYAudKXkTFjxkN1u
Ltg3uBgo/Gi9qw8wevXW6qCYY0k0/DMsLhjN3A/rddvO0RvZL6h5YIy9DhZgK5EsOyL8XpfN9l7Q
W/GrZI2mbWyCyU3KovSGE53nTYlVBPW3gmxXBvfIDbu9C1IH61mcPB39FCEWVe3WID6xLD5+Bm13
0c+rPcRWYM8e+8AVOSqjMjP7UEfIrrlbGKkUZu6WJRCy3Q2Tx6x1F1i+deVlimEDhZzr9kj9WH3t
Wk5lijikR6OtOfoRPDYfyE3LO3ytAzrDwm7EHkV4ejdwPuUJZb6kTSva8dFGK/5Fw908eT48gsvt
eNW0tfNQ1o6r7rtyHonaiYppPbPDaXns874nBnUzDjFAuh7S49o65cOonR7kaV4xrazWBtpI7UJo
6maHVbinSxL+vnBb2sWl73yzswd2zT4bioXzMZqNOlfuYo/YcWc3jMBWPc4Hzxn4r3PsPB+62LRI
yFprSTQo5Vq+hy3CiSMRGVN6PdHjIOhiUv3Dgm7uh0trwKeWpzAXlYG1p26OnGxFAYO8YbDq99ks
6VNKpf+dUKgTzLous8tBQA24x4rjvOIHQenRYA967YqFi9wMMjp29VzBsuIQas4W9J0P9Cqawcal
3SOf9zAHzXLrZNLXOBHjyrbrGoUJIMkuTbHJUEcGwR3YNNWmhyvgsjTI73YFIyZDyIOR6wlxjfNs
r13xvoQoe5O6Dqhycf+ZLumsML1TpYvOiMqfIhfaNa8OrdP4j6KxEfKMhIbc9UIOW9KF6TjH2N9Q
M+nAap+qoFi/haMvH30ILWsv080SuzyKICeYDZUVSWUaStNaOOpehkP4wPTG9tUSvYdgqW0zO+E8
BD5kOpy6wpImFL5m47yRJ4/gEzluc24wXk17Se77kPD3WE8pnueLbZtbNCIAqN/7qshebdA0FLXd
0hQwsSyx2HYasaIUnE66SwRuiAOQwH9N1Zq7OxRJGzR8EOojCnv+pYO2ruXeg32jOEaSH48OOWn7
zAzBzVB6YuGorqUH9leWL0ZXxVOUVtEdtCGIy5ymmzgBXEsbh77A2rIULuX+ysn2RtFAq2GjsoyH
FrNDjLEqffdzoIpDH3Wlu1vRQkTovIb1wt38hqwL63TDlFZXF3t3yoFlaxQdzl42YXB76js9DpVx
O+/bPjNJOk5ge+Q32Vf9tLlfsopTLCbgsmACEW3JITSacobwZvNzxvB3VXTNYO8mY8GXFyGuAt40
CzLxhi6r42lbxQsGRL7xshKJHhabfHKWgKiWDt2lDTRGiRbPVWtjvKlUdD9U6ebFNOs5RUMqJRvC
ssWXuXC2L2kxjRJB+AlnJgxufHPL3umSbQaHSTYmUKSnXMEVwg3M6K5ZdSaQz9JWx6sTyGvsYuYm
jDIEx4FsqOwzNxgYFhXpeeGkh563+xWqd1uqOT0gFHWzs1r20b1QOSkaUQRjf+lMM2wGdHi/Szn2
eywW3PXndulGIu4HZikPygh60QHafU+zqkpsiGXb3turRBaAZqzHRJNa8F145MZ9t+Sr3hlrkW4S
bligk8Uax7fJmcW8n0cjy0OURxV7Ko98Ki0EqBvyuSwrdxJIsPi+ZAAz+3ETckqaFgM8hdlaIbmI
Oru4IH8saq7nqQjvvKKqu50zbTU2rRaN3S2WH0jtEZ8CL6Nzmu+yUrI/rPmWLrt1AbI6ZDmF8U7y
Fs1u4xCntihhqXixtRYSVMhOH4ouoJboGH0hEHpOFCEre/VHrRYGqhf4Ph7aYSXhpWMMwDUDEYYX
NLMuJGTb+9edB++cONuqkRaHuiSL0U0lyltOrlhApNzIVCJ5WUBSUeLNyLJ3Nf6h722q1y9tLctb
F1W6dRIMgh2DxgY0oq3+GaYTzR+4Llgh6CEVV+lB2AxBbX2j4puHhBZFUYJOJryV2unkMXXD7Vsm
Zusai+lkXWImc77PnnRO4EyNPJNZQtk5wHC+wY9a6hZzgSPR8DtjDs3OgIMEERA7KlhK6z5n6EGV
tK7FB5ssy3saewOt3I0+9G5l9dH5KrJhPs5878eNG3w5c0EzzkvQk/vBmcCQyDgbrxBEcEu2qE9u
qA64Lmqrb6d46wExjmHRGQAsGzfBI5hkTQnSTjZ6KVWF937TIoblusluuxolcTzxlr+iUJ9uT40e
Uhyrxg8mRNvf4ZNMPyoNgpxMzkKH4S5hjUyEkSqvUb6ymTOdrwH6rBq4oikJ1t2Thud+1IBtJMPa
On/KXTXQ+VpR90rOkF8Dsqn6I5OdQQWRVkBKuLlrjSZd6SfZogDgkEV/4XpkHsdFz1DyHbt4/Rat
/jZRxztoQWagWg8VDmUjOmm3fnALvAwJLJT/7oUmuOcO6p1Dm2bw3Cxds7eGzFDiG+3o5HQ6rwe7
BNzZl8sAjO2FG8LIPGxuTxrUdZcv3XJN5aJ6/yyD0V73uSvDjmi5Tlz3E7fmWdW2znkIJmLHIQHz
tPDtouVtjxnwu0mt7dbHLTrEM8KK8WzYwN/u8J6lZJuKoOXd5K7X7pniNQRX2+DX+pm+QDyLCGAU
Gkhb6PP9kip3mLV8rdXmWtSAtEcfUVZOIqb9QqOYSkxTR92hGv8aMDU0gnKJlMch4QCNobPNAOER
ABXrF9SlE/M2IqxLB0fj5YnbcWUW7Z8d16csgf8NN2B4ANGfxDVYhJyBQn4yd9dy9aIO4Q+EsGt/
E2ObxmPVjcegmpc7IWrCXkWa8emGcVdXozz++fGfDd+nxzOrFTt+SIwtLNivXms8rGZAttLEWK9o
h2qkzOOZhUrQwd2pb+Eoonjz3OzSLDWy4D8//PNUMQbM8XTbsmAdHf+Un/Lr05kT5ntQdyquUq7c
vZEpG6lhLOC+oqsokDWBomU4s+HPCzoqPKL7SqE2oYgB8O784eUvf9Fn7/nnv+hTxAqC57QzDZ8j
a13OYSjMXZlFdkKp9NxRCnPwwIUb3Gj7epg98r3C9agUCIA9Z0jDVyAH9CTRX97U5wiAf/4shhgS
ZkCox7+SxbqFE3p0aYlVkwG34p3LEHbUoJFV3/rt7s9v4XM2xOlpp4SP4JRuiibmU0yKnl3FmHeU
IMiBw3e3CBzkcdilKAsXb3ln0K/9lxCd3y1DIvek753WoPQ+RV8gkOzbqoeHxw5o3/nITChzJVrc
wVrOUc9FR63wbreO/9/GP5xGHPoojf3TCuT58tMKDFsciOhfoPsIwsNyBfxb6C+Ny11wDhIEtf3n
V/vvH/rr8z6tr9UXGFO0xniorJmOdl6vV557iR7DQSveDbsu7LqHyKuzw5+f/O+VzZMJn/EINQ6Y
R3X6y/4ncaxfvVYWLiubCUnWRYa2lYtXt/8xq+Wf98mQQJYNjgxAnF+fwqMLJ+rY0c4shwvvJH0L
G3kBKT8/Buit/7Ju/r0vSN/m+IA9hhDka/76uNCN0qgRrFQzcJsNQMMJiONXzDXy7M+v7997wiVn
I2AaOXQP+b6n1/s/rw8rlzFLwd2QdnZ3TgWDFwv7cJEg8MSVbIBz/zJ2/bdPdAhiwgGPNeFzeqGk
w+6akT2vczF/pCtAVzSUJyTR5NUdaY3hX3JGfrdCGJ0QYoQIiX/6nC4+MxHChbnlNDYj/Uq06V7v
dNBP6v+xFBlBRCa8dF2+2qd3WSAmp6LgXW5d0KF1HiI0R0v3l6f87v0RVy4RTzEFBU38r19sDtDp
VjlPGVAI+FgLo+2szG2zX8BYYfDBwv68RH63GCMrQj1AWcZp9mmH+a3xsjU8LRE5RfezIhgkWbIs
EPuxpqj5y0nyOaTotNMiJ7B4iy6pEZ/HlLTRWFMD4zw2MmveCgg99KEV0pVNX4W9Oo0kFsP0/Oef
+Jvji4uBEDLJWcmkZ/vXd7ql4eZ4iERjMgVwdMogPfYreKvTlIeuTkNQCMc9ug6Cx7/83N98TUJg
YZvJZOJwcT8VKpNdtHnYsdP7dAxfbYzXJXexnM4YVjYeMvzR+z//1N/shlNBxmgWR3IlfT5a+jka
0NjVcFnIQ3ceyZaHUTh/m0r+m68Y2CS6+ZKUIqKfP/0s4mqyUp32XGpXckH1XvXl0el7aR2kslAj
F6W13kr0v/lfDrTfPpmLAAsbwwLJS//1U6bo/peBaWBxGY700Zhh0l3aszcASXr5ztmO2HXGypn+
5cG/2SY8z6K6IOwafdvpD/ufk9RgeQ9wmPJiK71c9Mqa9iTBivsIBOUvJ9pvfiPxfw4DTNgqp3Hh
vz6qqy17m70Gdz7ev50wSMsWz2C8LSCQ7jUy5ZdKRn/LK/7ND4xO2fDMD/JAUKxP3xTDNBnME5uk
kAToWAY5EtaW9JhZuBT+8yKN0HxETNlg7A0hmL/+wBLTOXgSPzAlEGgXDeiY5s77W97bv7fCaeKC
xZBVj8Q3/3MkoDWFTPHomAMjCBC4reYKPV9eTn8pxX7zlFM2Hv/h9CRC/9PxOeJXaZQXQUYHaES1
VB5qndz/z9uaKpotZ5OhaFukn/36xhYrnxbKd0QWiEaaW0O4TrtrjRj+tr9+83M4mCVp9haXHCvh
1wfBKLmZAj+Nt5lk0qKxTYJg8S/zL/99Kv4zUpS8LEbEU/58+jU2Bcu8KEBOfm51weFZrPuiR/+h
F1z/exzWen39r0uOMF6GNSJR906jVT6dGwWybvADKmbH0bRseagPel2W3Z+f8psfFoSci67F5ebT
5/369mbyWzNTdbTiUfd/nJ1ZcxxHsqX/Sls/T/bNfRm7fR8qa0mAJAhwE8mXNIqict/3/PXzBdQ9
g4oqqxy0SSYzCkR5xebh4X78HEqGeey8RUymO7rOEPv1HG2J81y3xxMAIVPiO5kVf9TVwXHI6wBB
UDrqf8iJUl0NIzptUjWtnoa5NX7eHuKVDcIQUYTlloHz/+LpDT8+XStM5BKXCZ27FdWFql9fv9/h
5CExZhnC63oS/bbX2fS403SwG3I1fHRnGp66NFs21Csv4wJSURZXicNdSUu8dHZDO4ZuStBnGkjb
gdSGlYWumekjkH3v5E0uPbhZNFPC6/ridHsar6wc4RZ8gRZahRq5lPOdMiZq0jQIluwq24y+0gJk
faU1z+yOeQVtx87OgBQdb5u8vFYQpmAqRSWH21O+tONJL70JFe1daJTryQKV9T1XqEi+VXSe548h
Hbzarmpi8rm3DV/ZMi60ni4H0OX8yVyz6F4SwMI3uBthq3pILbPYdXU9vTqOZXgevJc6DVdQfkv3
V1XP9PK7AL+83C1P9DWGkLwppcNRyPPC2tig17YOVzPZQDGjgObO128wkMQCp8q71J2TE9xeYOvy
RIGVPnTSd/ARLu8sknYng+D60+un02EaURtx2T6W2FovIhEnIXcd2Rbof8BMjxqcT4cKTsWNN+q1
DerovImJIS2eqlLMDOdTbcA4DzLZzpxdB2DhuzHD6gn+tgnoE+mC/2BUPKUhuuXZg6s+H9UKnUpF
iyC706zqZE+Xe20D84Ika2M3Xh0Yr3wRfPBfV3rrw0wFLBSGBhhcQnoIUAamYNJV3pwHWWGp3YeV
zp+tTNgVo0IkhXcPk8kVLl0Mqw5MuV7ps1lQbKNGRQvXAg6+gtcmKor97am8jOTYHLxQLd6p3AqG
5FuKKaPLFlodWqJ6mov8ZJ2b/Cu9X04z0yG+TPrWq+5ZF+U8HywkU3hZucwr0YO0enPhxZFNaWLn
ceyKQzL26rtphkHMS/oyCF1KR1rSdKcYZCQagArlqV20OBQECzjyNrbuFX/jQXyCSzdsfLscXsYT
yEzUoSqwNW10QEgXCF8EU/ztWb4+5hdmxDK8OIep3eejGqJ+E67rbO/aQZBrIRVpWn5heP17q4iV
O3WivubmMNbWOaVoiMtdVHlSdUOn6tr+YsX/ElbAM0intYJMLnRMhhyBHfdN0Kq/jLbJgISp0f3Y
8Ua7PfhrU0zym7uEm1OIup2P3bRXtCmgZdw5ltHAu0YHkbMU08aorm1kByFxDXJ8g7UUo34xwyCD
zXweeCdAodd8C9OIOmKjRz8Q3t4KBa4OiDeXYCgH26tKEwg7MgABjYCjRUR8H7YgAinUxBsBx1Ur
NJXgeMh94L/PB0RfU1jryKYiExwl7hGaInPY89KiA/r2+lybOeR7uFpJvJN8kML4luDepakVQ0qv
HhWQ6XunGp2nmo7hj/+JKYifPRFYowF+Pqaim7veU1ikeu7r927Yx1Q4XWC8oImm9PN/YAy1K1Jw
hNia/AqHziaGHZqAd6QAcxyGHuFLEOL7sc+L421T19aKEI0LEDpmbnhpXGCYTLsrSN0YhlU8QWXh
Ptju6G74KvEpsuOEJNkR6SFuCJmLucxHe0lW9l3ZgZvcDWBF73CO05eYDNWxHuj2uT2sazuDZB8Q
RdBK1LCk68/oaRovbEpn8GmVfrrSHtemiIQR18cbi3U5NrIlJpuCi49Mhjy2ydS8vANTLbqp21Mc
Nk+V294DlbMDtU3GjYFdsebCu4x8ApovAm52vg+nwVBQG6e8bk2KfR8VnvIJaSdad7RhfYSiL9yI
Ny/3B5l1DeEc4gidTlfpLCeqDWBfqWhqp8b+rdbWhZybPn24vVxXraByyDEmlUHN83xUijLa8wo7
E4g2GFjNMWofgHBuaSpdmTsRC1Fo4XFA0ln8/IWjJV1Pd5QLrr4cl/FR00IBmaDr994sJvs3vQnz
P189LLYgSSYdtnoqPNKwDDtvkyjmSQDDGMF6of+RlM4rNapJLPAeMHFLOHQuDzmk1BXIJsp15HlX
GbDodnDHkF02Sx8oBg1qKmu2cZovVwu/biG/yZuSEFMuCDZjTQfO6IHny5vhrbOm4Tt1mIzp1d6d
lgrVQRvHwbvrruTd3QK8DwCQDGaMvjoUWfFrFVCz1k63ZLAuBmQbGi9wR+WJrKNeLh0qmH5bZVBp
RNSaJflWVEp9yPr41fl5rPA0JZwQYgkM6Hz7AQQF7e1AN9zShtvsstKFCmdapsx4Nw41sL208wDR
0SfP4Yfpstmsk10bp3AbvMjxIFQcz79BzktHNPyCXmpzsDJJa8RvzcQqXnv/c50IjS0uZm5mXOO5
GRV6+MEUaTzawty9Z0y/SkDGwe2zJWLtsyuFjKeQCxG1cE/8e26kTcqu7Tv7+0CPcF0pT3YSFKpz
rDR9h+INAQ5NX+g1bOzJi+yCsEqzEWldUxAGSWsIlhC23tn+Pg/3Xuy+LcaDXoV+bqf7df16e4Cy
KXLHKtUHRHLIuNIBLTmPBF6JFWgoXcH2HD3AdhL6w1SMbxT41g+qTZ8amb34cNuovEOejVLjp6ap
E2LIqb0U1iFrquZ4B39H9kR/QH5Y3cXd37Yi385/WXGJeQ1DCOtJ540idAQdMEOLaXOaAJUoIhUL
i5JPX/kWYOKKMSEWQh8aFW8kMiSv31YVMmWWQCPGIbam2v3AhcaNOffhKzc+4zozJW18yw5DZ20w
RW/iRBNDEZ4gV3ltyCaskPlBG4O8Gp5E8ovDoMUg72FnxMlYp4mqMcW21TneXqPLnUB1li4I/BTZ
JvIj5+eLjoM1tWyaE8OkrnnFdjEMi/lrPS+VnzMr0inmQQInwMzjEULQcAdv1jc1077dHsnlBiAd
ATUr4hyi2uRIqzLnSq9HK1RqiBbZf2gzfA45DbqCV8LZkkp63rov3RIBBsZIEVAtob4kK9RNcCSY
y0gViyo6LDLEjArN2k73tlWK5gHwbXXs7WEIIH/V/TlJ9TtYcvMN33ixdryR0TzRQG+5oodTGnHR
wLBexM5XL6EDoIFm0Z/tbCuaumoEhAdzSsXGVmUj0L5AIxx9y5am8A5GY1j3JVp13ulVqycQMSYP
IUooGEL/RPIVQ57PXmzP0w4xvBjkcu1+hjeFFlIzjTfeeNKI/jJFlItUKzVs5AzPt7wROklWEtzu
7ILm744B7odc0V7nJJ6tUPp5HgwSmDISYa0qaKTKmE6bWIeBjY7ot4a6bhXsZPjeX2aoLgjxPZ6r
ljRv8OaM1M8UYPSj1Qbp3CxvYZEbHqwhsk4xD2Y6u2aLRkz6t6YMERUapYfozoK3xWdJtw66dAif
v45NKUAcQQLii3ykW+pQ6EEVUS1zvuvMLH8zQ2dwTOht2xDkfsaFvTiDz7aAyelsHIr3xMbn62ia
BdTPC+sYp+2ngeYeqLOM0xpmAZTFgVW134dk+j5oyOeY4cfSGr7OVKAXor6mz+7gpd/KUwhfKX0h
LnKXC90TWrkyWogWC7pyXSjyVa31jF8F/K/ZfdlR5XyEO7PMjlmyFvoHOOGSn2sCG/UGWunK5AsZ
WxWoEoAJyPfOJyRsV32A/nPcAQ2Dw9euqj344XrfxGm+v31cr5yhM1Piq7x4YzXaoseL2HZxbyt3
GRviLcHo8PqTihWPMwqSTdyF51Za2lrDMucMDWsUH3VvVo61DtfUfzAWnlUaJUCKELa0jzxUFnKo
19hHVZp+pyu6e1BGxf5w28q1zQHUgyNBfoTareR1AFxE9VjQVZ0lWnpCsjV26AjRokNkRv1btYbV
QR/q+t4Y0/Hz601zR4EqA+txeVBorS61qaC10CA5927WrOkHugjKHa3e1mMBqxzUabb9iO/fwgZe
bhOA87y3gCsRTOMSzhdQmSjtKG0Kf4drNu/SrKyC2Ou2qi2XU+tSAWTpVFflgSfn62O1GW21LpYd
bXkfVNv6MZrup3C170cYXOBs7QPHbF8Ha8H5kJHUYQsgzaoD0ZWuRfqPJp7d5ULnKWQFX70aYvCg
1ozE9qGYrWM4G7uIIgwUnemX28spdsq5m3E17i3wDJRfgNRIpgHP0EyWYdq1AWQbc5geqjpuDmgd
0ezQt1uZB/F5l/ZMSiFgkgGvSjt30dbQjHT4cLoJugN9LtLf8igKj+CsU5obnTqAi3hL/+/Sl4ly
IBAlYKXsHDlbHqM1SGM0/IoQGil+plbKPjM771jDr7Xhy66a4s1OEyhchtzY55sUorYVvUZIZmAO
nHQuEDVTD6GXlMVRS1fNfl3UhsqMy10NoIItK2r10o2tzPROuxYdGNYMd4fSwm9VZwinvXKTCKQ6
JvCeoBR5WZ4PygsBnK1wUEGUV7jdYZnitNzndmz9QW+YCxdanW7pDF/Mo2RSnsecBkAXRQOfVs96
r5nZr9TR+n3R5OPG4C7cyjMMH4gD0RV1a1u6F+J1iVUokeASXZrhDq6Swqc3qNzYF5dWyGtQhafQ
yZUKd/v5FMIqOqZOQ5eyl3XWoYnHFcYmez3dXij5dBG7cKo4V+xy3YWJ9NwKnVkamk8gXYYwVD/M
3ohoUjTcLYYz7hAgmj+M1VZ56MIkM8bDRcC2BWpbfvPlmmPMRkcjRdK12n6Gv9zyvapXHjWYld57
bi/46pb+cHugYvlfuhGSYjphmoAdYhSw5flA83kaRjVDCKo/JrvBnw7VyXin77dSG3IlE6dxbke6
c4gWB7vJsVPvv38p92hv7P64f/xxezDP75FbozHORzPbXUznH1b0E4CCHVoeB+0Bmpc9+ie+daD0
tnvT7u6hz98tv922LT8+L0YoNu6L4Ivnc262QlJLCUx/8gHB734675z7196r8kyKA//CzpyX8EGU
2DGfwlNDW/0XAM334ca+kG9v2Yp0vdCOn+aKGM16RBvEhzjQL/164yxfvJNkK+JMvBiLkbSamYr1
etccfs/8T7+s048vH7eUM5/FfW9tC8ntAmTOFy3BTHMAdurDP7D7Atnm+9V3PsPfebexE8RevmVO
crkeipW4D8xN/u+Qvu5+lrv7P/2PGwGHdsVhvDy68uO86MrOgQpUjAoGLJ9kkY9mkO/u7f2P07du
/xmuoK0F23AXcgNU7xq1Fwub456HHQcsOfy27n5+foh3j93+B2+CHWSbGxfL1vrJ4HoDkg49F+u3
+L+vR/WEItahO8YPyV24y0/DbmP9xF1/Y/10yYtkJj2UtBeKQcZ+wT/mDsZPH3K2jemU72Zp+8uQ
HVNBiiimcrkTiPbdGNIKUbXD/Zg5W2Pa2iuS03CdtHNLcdBc6+sQBglcybWO2FmZQUWyVXB+zrPd
mkDJeaSuolsQjv01gfl7dBr2zhENOP9zsk/2f9J0jyNWd39ujfI5/rxlWPInU1SgJdBg2Pio33df
qofm3vg9fCTdCO12/WP5VN4n741H69PGjtmaXsnBRP2c2JXYMQZ7BuYF9ucYEOX54c7x60N5iPau
7/pbkO2LZIu8gSRPs+hllnfiYFCAPCaBtv9U+OvuV7irmd7qqO827/FrDoCCICB+0S0HjvvcY3eZ
W5Sq2LKIEB80zoex94gcTN97U/hI+D11jzBan9qT+da725jla371pW1pluGTWXIKJMQq++lgf8mP
8XE6Lvvs2N3pwVbO7NqSUk+gaAGojqK49CBIIapOl7budi3s76pG9y30VObyayjbfbo+3R6a7AgI
+8l7kuwwDED+gBbOZ9XuEz2Mc3P1FaM3jvAjwaqstQkaa8u64XNMyblhCmQnhX56kFwHXqxzU7mr
27M+opwV0qX+pvLKEjywkW/4UHn2hBWTChavAdEtK+dVTFSq0YOE7qinK/c9pJPOfTvmna8uevE+
rYviM61M2uOrZ5EMDs8qgnaKoLbYPy+iiQqihLar0WpEcLI+wMuKTzX74gm6+nxrLwoX9tLTMEDe
cCRuAOJbtF9J5wA1nnb1HGXxnXIsPR/ui+4z5G9wKLVWZWSfcm3sIXwtnHrakdnulB3ciMVjni7h
F6sv+woCgXEc75rC1p9AkzRoDLVJ7e5qFd2k2/NyEXxTc6U2ZmukmsCFUbs6nxgTEY2ydxxELLVx
RHNEyaMFbwhnbbyfO3ReoYG2xjk9onA6/mipPP6MOi9y9xrVwfWY1oa91eEux5fiKxnsD8pbUL2i
Y3T+lRRImhJU4mcfiYUMomFD3yFGUXwj8Q8ZwVSP7v1S61y7yThvhLaXh81g0YCnkQ8mQ29ItxNM
rsq00B3it737vQG88bmHfOg9jJtbKNErlkQnjU0ZnqwCWJ7zQUadkLzz9BU6vdQGSkGv075aUthC
qVP9ur3Il+eaFCY5L2gD6NVQ5ZJ85KhzUUFl5TtQ4Rz6dkbgqYk2yicXjxyWja5KA0gmBWSuADHi
F0csojhhpOsw+qESh7sZRdFdWkTGjg1V3CfDWh2cPMwPupqa76jm57+sYtE2PNjl0eM7gLsR3UrA
zORM27KOU1Q1nC4XLmf7EFWh8tHMVDCBXg8Xzh30xVC5vHp2hR+jwQeoj0am/nzchRUXRpWHNNp3
FQw4i5kdi8IxgtdbAdwsigVgDuiUPbcSTSO1qSUdoXlBzxMmJFiGEdN+9fyZqsFANDJr1Cqf1/jF
GmaLkTk9wBA/meryXW522j5RYJ+ZYA/dF8McHl87KoHZAFFJBYSdY0p7Rl/ULkeLFn74NYnu00pZ
70I0WTYeCZcOxdUtejYZFCW3C9AhXb+U9Ba389GHLfeqCv9NDkl7oLqWcnALa4IZdu7Gu1Dp/gXJ
+q+f8/+OflWPf7n97n/+mz//rCB7ErAx6Y//8y752bL2f/b/LX7t//6181/6n/fjr7Yf2l9/e/ej
7v52HMo/fvRJVcq/c/YRWPrXN9n/6H+c/eFQ9km/PA2/2uXDr27I+2dzfGfxN/9/f/i3X8+f8mmp
f/3z7z+roezFp0V8rb//60d3f/zz76Ie+18vP/5fP3v4UfBrfpzk+Ku/Punff/3Xj67/598V2/4H
ySyqxyK0+fvfpl/P/xcs7z/wwC7tkyBD/moxKau2j/kNzfkHP2GLgm6zwcGI0gHH6vlnlv0P0s4g
CSjw05Gvw6Pw7291tlD/b+H+Vg7FY5UgVvbPv0uuhJQuNQpQKSTA8JtsnPMDZ8DHmiJNs77RoNwr
YSKr7Pyph9E4/KyXyBh+jqO0+v3FzPzrO7y0Kd/GhJKiSRzZUar3AN7kSjdMIVERRrl77+zeR7sP
v719+Pi01RQuorgX4cmFDWlgiFNA+W5l7n22+/r9U7R7G+62rgLxCr5lQorGF7sumtXDRHd4+vru
02O6f1z9b+puayjynXMxFilibcw2X6wFQ2+8HS+ceM9gin254T+e86s3xiNHJIjda/QzsixZOO3r
6uQUkNKu8REs+M6hRxVhi73nBp7zESlkn0z3TpktH8plv8+gLzXvs8LbDfVWHWRjJeVqq7n8e5rX
4/v3nn96gH9i40LYMiFdbs0CY1eYM/Ji9z32P/W7B510x+1dL5z8i9kVfpnGPEqtYH9FdCJdbXUU
rnTwwAtfwap/ULIw3tsJkNkmUpyNZ4D09ng2BWYFiWfqOHRBSPdNrYT6nHtNf1KssPoUWYhHrygY
T0qU3U/e1KMShUrp7eFJjgScsUa3ucuB5mLFnYjDcnanmumagTYLmg6Gu1Wd7J01DghD6Hp5X+hO
crptz5DnUxiEFUEcDtDApkwQFSppo7e6jsECcji9Ne2DWbYotVqZsx/qqdnDGR2e+jT2UJZonDeW
1dZBp02un3lRc4yyfvoBXSrqcr2mDT4wZnefJ8lMFSCZ171CAfODYhfujiDWe+eEkQ33K8z5UVtD
EzaPPe3Uo3MHJXrxRoEz98Bb0NgbQ9McLb1zUSyA2Ju4Hv46p8gPVNm3mk3Flnm5pSiV0OHCra9a
8HTxoD2fc7o9naIYvAgOslg9evRgHaGyHV8XvTCzjgDGE3ASlZm23Om2KJYRZuraHOnE1P3JCscj
eOV2w8rFcoKIN4EMErybAoMvlWGAQCOfCqHfEcqX9gtKyMp93ljTx4G0wUaQecUU2DhYzbiVuWbl
lyuMngWiRKF5RKur3GdY/rwU/XAAOzd8uL1Lr5nifUeUibIO707pVFTF4lYJj7EjbU+oFzQo3GhJ
oh0RjfE2/MvFZuBdy/1NxobloiQuTSB6pGsdQlR8FH3OwGbrCX0BJd445rJrAftNBw1nTxCzgR4T
A35xzMNuSLp+8obACTX9zxJ0f4zwlZn8mYcebm3tnPqjB+fxFrBHCm5NWmkE3xFYRQGNI0l0bhdK
VrVB4AmmjAj6tR3KL+1XCHen7AjnffJbbzntN8gHTJQ9tE7fuh9k54Z3IxQzwc4/v/wuwIaFHtej
2eUBrOYIsEA/q1nB3AEw9502Uz/ooxdpr5xpQMM8nA0SObT1UFCWRuwWKFGiPmWfxqZKArxu9LVG
mciH49J4s7o8NIlg+42jIW8i0hGAe0W3vKANAol9Ps1WEa6FYblVgHx6xHPdqt41VZxsQOTkU/Fs
BeC1bQD7gWxDOhXgLaOFA1gFyIcWb7QC/QV07vtj1s3KK08FpoChsnk4ENzAcvAQjZa2zC4Dslv0
DCcHHUFnXcfD6465sEJiCVcMwpt2Z2mt0qqZnTUu62AqdSFe0615cow8M9bppcQPbdChXM4fdzo4
PohRwYXYMqBucKtwzvR+DqAPAVdsGfEb14BMuUQDdgO7d7kh4NgA0sM+5FaHZul8Q6yD0tODai+B
Gobtg4XW2EmtvXkjlL5mhYw6YFEad1XSwOdWFJroIofafqChIHDsp6QNlKb8/fYiXTFCPw/XBahv
EkRyryGUtB3JvHQK6kpb4SSvFgiOknj487aZC1/BbNHwDtUX4QlvO2nGKhe6MlPLp0BhT753hiZ8
q8Pe/Q7FydXvlnn5edueFLuyC0jKsDqCsAaCRBnaqll5HQ1LNQd2aUZPdtZT8UcLgKxU0ewbb0Jm
pu71g5uG9l2PXszG0l3Zi+TtHbpRPJX3oyp+/uJCIG2pObE+TgGyD8oB4WGYEic0nnd5Y28BBq+s
IL1Ygo4Ul0j+Un4HLWqRl6M2BVFJupn+L9g3vUhNtsrl18ZEhk1Vgdiw+2VahrDujDQ1vCUgzVX+
YEadLnDLLtFOFca2eBHl57BJFMfsiXQit6p2AbXpkgFotJErwRhNhgtFit24j6oSVV/KSFEe1rUs
um8pEsCfptB1P5RtZbjgfkD6QTube5sA5osdTKugQZsizFi0KpKjPl/SaLZTM51UNYiYB2QcoRv3
TopTOvlRX2Oz3Tf9YnWHRCfo3ePeVe2YIUVa+yYaO84pI7dFScVylHmHJBcYX3J5yhctSpZHfS6N
dP/KA8DXBafEqwMGRo6AdOBm20mHwliXAFiX80eJVOTkxzpSxnGrW28mPYLgG6zZu8GZHPKyy7Th
jeWQSHRWOqA82TGs3gU3IoRlNWwrzRIgSBkiteKZvgYf+MkoivZrCPDsbcnY724P+mKLYlSgS0Vv
LAk8Txo0gpL9rJfKEiRJOn7PvDEf4HfvoAgetfLf+b2z9N7LjM1VazBOgJCCmNHzpENeT9ncjra1
BIj/jXcO3NQwS3SN4+uxrm4EB9emk5IErhPaTtE+cL77OPbhNKBOHeS9guQeTy7c9JIMAfJJgLMc
fT7MDvI/G+GWXEnmFAqcG2kpWrU8nLf0mIo1SMedbl6CterR+lrjfDjpyBU/GomLNkSqlkG+jMca
6oLfECOr35szqffSyHwjbsn/z2PyTuPZkvsUl3p9IzC7diYJA6FYA6gJhl+aFSVxlHxSUxXFld7y
47JbPuUDTOo7pe/bN4aab71cri0DXX/wJxDciLzF+TJAsJO46lSogZXbiFgUpfcOcbHqc2020WFo
oXKsJlt5HXr5eQ2EIyS5Sb6ceOPcKCpkIzpR+hogtJEjAJqaQq9Vbz7qKN59QAwsBluDAK6zsfhX
9jfJC3LzIsYnSSvV4pCj4FHVJ2qQTFANIiDpdcohD0f3D5vF/e320b0yswYxKeVZ6m9EClL0q8xe
mEMJuwRxpirsoj5HDSSxh4cp7mDPs3uhUzl0rw3kxD1GxEiBwHruWT2fWmTSUHVBRjlQyYvSBKyZ
TePDHeFEh9vDu7iknw3hjcVEUiqS1tBF891A/3INilQd9jyosgBJ6C2gyzUrNueUQdHT4sopZLUJ
nVnrKw02+BbxOcjKS3VPWaTYZN0Ry/EyySICAMAJ5OzgcuBdJJ08dOA8JURHF6EqVZ0Pa4uQ8r72
TAAERiSmTyMP/Akaf9NFD4Vix65ukYMBbdw6sd9PuerQBW9lSZC4ibVVRb42D0ToFD1FZYkjc76s
oReWdVLUGqJvSAftqzSzuqNtxutWeuHaEXlpSFpW3qp5uBgYskr493Zr2SjAweA8+qC1jbFFXnnx
3BdtSlzXEErybCO9dT6spukHJG5KvI+iOH4UG8pvdtqjlDvPxcfC6pz3Sau3e68wjGTDF1zE05i2
AKPQK0aQSUPlueklnLIld/AFC2zznxAz6FW/bbz5A/eCGe3y3lPfRkq4QKlo1SiZ0UG28Q2urKng
N6AoA6qCXk5pTR29GhrP7tTALoCGQhDadROl5a72Nqh/rhhiZ/P+5C0OkYOcJy4XxErLrHdg9bfM
fZ6jhwm+unj91cULhQiJu5XSri0FD50xTL03h04QWopN7r6YZm+PyguqTnYNywb9FObX2z7oymaF
+BReUlFCpoAmmUTUKq6bOHeCSplocowclGKWRb3nCbjVdH3lYva4JQU5CTEzGczz7UJk5GroL5uk
ofv+e5FF5aPhhWhjek0BhU5bOe2wEfvJ9SBxTVIcZ4PSmi9wAJJNWgjrRdMiMyh0aLKP3bLqyy5u
iuyx1eLmzTqV9YeoiYY/zd6Yih1VZ+2pGvNNMQDaYBmd5BxFDzX7lL4jZlpyjiThrQIycjsY+8FL
0ZEiGjn2Wt88KWpk2g+ailDYybXqPj0lgwceKZt162cfGZ561LPeRvEYRWnrAHNo9iWN4qbad9wg
1R29yQtCnTksoocxNfovZZm0g58kYHXQdQQ07avlGn6sdC3/DTGP4kGN0Rb7aqxZawQejMnvYeCZ
at/tIKTajyS27BMNIGF9VHIoLlB3VszpTZw1vYuYQ2tOPtLPTupbkNL/ATSp/5MAtKnexrqldH4+
6dmXRolhN/EKkESHJO+qD9Ywmg563Iq67uquc8ZDpffmz9Fzp8WHLQzulabUmJIJucWvEO+BQLLM
OWv3SE0q7nHmZEy+MqZz6xeZEb6nPjRWH1LYdgGMGiOqgAo5OOtopE2X70wegRoCqq4eHlYE075r
faz079NkaN+NkwVXCY007fe0JkD3c3JdP4Resnu3FMm0IFdiLV/6sR4+1X2JLg98nFDDJanya2l1
86fb9WZz6tBFerK9vEbGeQb2tFtD3VsQkOZlRxg+W8ZTrtlttB8XPXxqE/R/odvrvce+qzVkOMoo
/BmX/ezsRkRCHno1HJ2AMY2fARdZ4Xs0Drk9LBu9rENetcXDUGp15yMwpANHMialPUxWWXyf6Kgz
YLt288/zBMnjAbG24Q9THRc0dfkMIbXXxaBDQtX66UYazCxGU5flm7jo1dJ3YOODuqLKKInY5gC8
C+GtNDx2ReQ2xwStx/xJXSeQLEXZaDr55LkTqp6GGt4pRbqMfq+rE+hRY8zoYyhiPcgQ5lJPs+7B
uFHpRWfso2ZSkRUdM+NnZUWWt8s0bYLO1GnH4t5V6vzHDJjkJyHkeod8tUuXgiYYAy29aVF0cOfw
98hVq99Noy+0I7jnXPWdUFVKqCZd5asSqXa3z7q8faoJI4giUIkNMvZZdHDVHtFOSzEmui3UmTrb
lM+FeYi4JP/8X2M2T3OXNgbXZyc+eiH7CYlCUucb6dUr9zQ9dBZIGl6itJCKn7/I/qSA4Rsl7MzA
nAyEk1oVudlDBjHI1zaisWYXWW0ZwK0dEdOitr319L/mfui0FugyvgLB4Ll56NfDclJrPehxkw8t
FYt9kefx/vZtItyp7OTwcYyP5yFlHGmQ8zKgIGEUeqB3Cl1PKIjm3PyuOsA1qHKD5ghL5M7vsYNc
/J+3TV+7XbieqYsB0xO36PkAzaGKRKigB0uewvFV0tR56ujX/2DVrnMCufjttr3LoYpOcfrEIUoj
PSnfLGEdlooWT1awhgWaWCjWq4nvNVM9vFGy1UIqobPW+RivKGS/eivRAkUOjHZZ2Dsv6rkUnSCv
VOb0rl6iFLbV3jF+j5JMTdE9nJC8LSqnHA4DnczoBcaxt/X2vJKGI3FLqU48WnibyQ+XfoltE/3K
4s5OEPwLRtuNUaBISgRnjIg4+9DzpNOQnEIeC1CVXSvH0WzhOE07tf+MVEy51Sx5GcZQyhNsnzyI
oVuRVyNTUKKc8wRSgLajDu11rfdm6TTrHgF098ftlb/cadjiLENGK9iFZMrpOrKaslLz7A651uEQ
IxB4APw7vIvNyTtaLqqht+1d7jTeLEAGmHIy1xConu/scUxMN8lXN3CTNIN6P3JB4K7FOyNdtFPS
ZRpd6Ea3cZKvTKhIECIvwBiBY0hGUecFmwFpc4Dnzh+4yOnuQgntgJa4ujG+S9cE6BuHwZ6AdOui
cNJGse30VucFlVXrRxS0svseOP3x9ixeWTUwmZwa0rVUsuX4C44mHgv1AChHTRWuEICgXYwOcjKp
E6dUizeyCM+NRue+kEieehq1QY4K2fjzZUvn1ZhmXm3khnVU242YphqffIbRvJmnxniqmnKy76Y+
6wp/0sIwPKWxFr/vptZ5hLm5MnbuNFNaTMNW+RQuDrqpWmcU+btUNyE+Do1kHU5dbfVPqdqP4YNT
Lua3Ply8z2tEKLQxfVf2A0AAXnuU7oCDytXsZNEJLa0+DGZVnzVwIFAYHsBxOnAgRNb8WlpIXiMu
8B/yFpgUqbzzyVMQFKxXkD9B3QwuffJliS4vWeP2k0m3lfLqZyRwHFGQFLoJwq+eW2sWDXW8WAuD
vugIL6PR/jZALbOBNbqyz7FCFwVQI+oyck3Ga7GQI20YVLaCsr2SGenwWZ2B4m8Yugw1GA7TB10E
NWoc4vlwMsccG9usw2B1EmfdEy7rRH/AXdtuKCwYw+zpULtz/DZZ1mIrKXBto4h0AM9Xtj3EEefG
c/LFytjpYaAqffKJiKjXv2apUX7WldasP90+1NeMkRrkkccbFsCYlPyIOjeavHlUAqXtld3YpF4K
ZXyj3o2al2ycgCsOhI3/3EYu0DcXsJt5LTN6VZQgyr0CPWuE2tVIn45AZH9fOB4bXvGK16dYITD0
Ip668IqW2vezV2g0CIOAea+rTbu3Vzt/i7Am7Kz1qNy1WmFv7JzLjA44FVL6XO+kc+A/PF+8Hkb8
mbtbCfS6sJGRL9Q49LMGBZbDYHczODwIOD00ccvph6KH7knvusV8dWobBjAwFYBmRGOQnEbMytku
LHtQAhKXhRbEVQgwbIysaToa+QjEffWiqPPdcGk/3t5O104oRAt0v4hsEtiZ8+FzFONx6AolyJvV
flOkq+JHPGc3xnfNisvZFOoA4kqSItVOqVerdStWNlugkJmowxl71G46Z8PQtR0LBwcBGqVvChTS
cOzRMzMrjBmOQzYp9fraR578DzMi59pGxRb49tph5FhYIiqi9iyb670kzWuaFUDEdObeNKqO8lNv
o384/geHgxq6qL0CS2OrSA7btcCh6kMeBgP0n54/uOnwRFOHCZKxGAoQqWbN8NLG817vBPCndJII
2RYwGJLhtWLr9ytjHMIeUhrNyXerttqf4U0mH9I5W6zuV+aUueS+pdVD6HVJe8XKSaqLxyTqz9a8
00Mt3S+xa5B87LaECK5sS4osuFG4WkSSUzr7lPJLQ8sbL6hTK3nI6S65H+wxPd0+YtcGRAhGYg7o
IntfGlAENGCC+pOoKMvnN26X9oeo0aJfXmRtsX/IjAHYIHSF/QMaV/7DTjk/zsj7ttqUp16Qel11
Z5JfOc6LnorHtx35KuwP+xwxVB8dXVB63YioL1wlv7XGGp3CXHE38B9XrmWPtyIOTZz+i2dbTmKj
aGdx/3d1RqHQrepTNbTjfUQezU+UKD8krU3Ex4XW7F8/7YKHB+E4zstFqTgBPuYMBbaptbTp28me
gUO5pQkq11bmedwIqK6tMoArGiuBIwK7kVY5MZJ6KA2LaFHx6jtYAQ13z3JN/4ez81iS28jW8BMh
At5sUQ7VbDZJSSRFbRAaiYIHEt48/f2yN7cLhShEM0ajxXCCWUh7zG8+j2K2op3BNq459F2J6vk3
Mn3rcGdEfXV0B5Z5cYBSa9Ok+EQ8Bh6THYpHubqnNrZRVCYypTMISBmrYSqMt/vKVoYxL63OC+Aq
dYuP67xRHHo9NpfTHKqNcrZxgE4/UOZvs0sRtQOOy6WBy7tXwLfbOVCvyfYqz+CnvKrWobN7V+JO
R7M1EecKgzYdC7jVFGHqpwaGefypqRrKrXGeujjYL8owHZU8yz4MRTr9tGe7/zMW6MgiSprbkY9x
DByyJtKK4qJ2vfM0U1ZHpCEc6z3BkK0Vk9HFa2lediZvJ7AMk2hSlzgMvLRpfgoMt1ATzaof4OXy
GTfgwdJ39v/92ZPycJIEJE3R7vBQDufcirXCBRSwjPXFbAftR2iFtXokDMi7E8bmTXYElGP+vrSt
p+9s0fu71YVlpsqnQ5V57urZ6LFD95A1dImrjMbDz9JOnXM2AfDbeZ+2B8LFjPuOVGYN/o1B/vZd
5DpBHUXuRcF58dp35h7D8f548zm8EgDWKLaw527Xr82jBj+TllGyOD9rCw7fRVPGZ3CJ08723vwg
UiDIT8ARAT7eDhXPVR+DU3aCPARE48EPCIQ+vJN8y9XDBxFGUDikqkNUdjsKIFt1aWfbCWKnKY+t
p9WHZlCNq6M074+SGIpUmmIk5Oo7AKxuRFYyiZFSP1fFwS3V+YRMynTAql07vPfSl0OBhOE15/lb
v39lQYAt3caCJZ6+a4CFAGKP7cXNxLjztN0faImwwuWAmJlu7DpkTyxQhos9OQC7qu6aaKV7Vots
PExeqcN1MvbsrjbGA0QMmBMYIHCydW0ljA29BF3kBmVlq0+VGmZ+nS/tqTTa4aDZ496VvzUe0SaH
CmMFF/jo7f4oM6i2etpxfTip+rmn1f2FvK1un0NEzP5RwyrVdzKxjSMGBwLwJoA9yVJaHbFo7Jqs
V4Qb4LA7+0k1Vtg5GM5xFvM7lWXk5peqvQQHhJoY0q4+zumqDvyY4QZLubhPMWosR1pA07E0yz1T
jI3TTNWQgyxDIBkC3s5j5tWG3fHoBMZAlbZr2uw4Ncq4s++3VuvNKK/v95tWi6HBmu/m1g04GoAv
PX2m5zcPf2Ar3AVTYe9Jq2yOBzxfWixQqF2DA0bCt5luLmtVLRhvlpX3Zban2Y+mqjybZqq+v8bC
ilEwhc9O1HNXWlTcwaHGV7mBM4TRyWm9/mwDyKPLNe2xSeSK3EYXFIGlnCFvNVVgb3X/9lbaEhCU
zGWj6odO0JjKTHZkVizZYRkNNRAu3ecapsLRShv938dX2EYML11UeDrpnJsII6x2TFfhPo2ihBuM
TmqKINGi7KdXL715RKrQyQ+FbrfV57nOmvHiNjpO2N5ktL+jlNE+CUpkdJsRTtyzNNsIJ7gLQHjC
cwFTtU7LymZO+2YyHOpO1ix88ALax7QJnb/7vm7HA21nD/kkY+j/02qLFvDjSdk6RXS5ILpQYoNJ
uIo/CwmNrj0CXrtR2uOU28kBGrFyfTzK1g3E5jLAjUGN5C+4Patx5JhTotB2cLJ6fsEjOz2lAw4D
7iT+eTzSRkAtydm8VK+MJfKF26E6jtRCgccNgDwMn5D2QAZDo89hHyZUG36YZZtiguFF41VVSbY9
baTb2yl7TaSNeZU2RK7s6ZFQ3EVpRmJAsJm9oPTi7AU96sEf5vLd0Hy0PZCBMehWSTuM9c3e2Gam
j43mBWGZJuFrdQQU9ux279TVkfe6BKZDsaDLIMtNt7MaF5HEVURhAMkA2ey8VYz62ORN9i3PQzt5
GtO8/mhonbpXvN+4D1EOR7cUhVQe6fXrPCMKg3V6zv7MM+25Y7afJieOPppR0x3K2bUvv7B/JN4Q
aB+zSt/59kudSidGzDSqJKYx/MjcUHxE3dGlR0LvIB7D6WQlxKjQXb1Lm6XFedS6vc2z9dG0D9g/
yAOgkbma7cns8IxM6GL1jZX9mNC98y74WqWeL0r8LE/8D0t2evzhG0eUEBy5BBruUq58dRFQ9hiN
wuOhczunPzRLnOAt5Ilz2szVLwzFWJRu5DVMlHw7xYY192VvxbxxABm+5olnot1QLZYfF1ZU76RL
G9crWNX/H0we1DcPuKpix2zNZDF2j3/hQSEK/9EveXudgI+VfrxE2mfAHq7jVyCEp+DxrG5dA6Qb
srEPVw3pstvRdXqPpjcrbqDoY/WSmNn4DFNA3wmZt9aOHEpeNHi4sIa3o6gZ8YToZ65XVJhPppFE
h2m2zVNci3BnOrc+iEopLWSAovesGTPGVEPNibrCPq2vWbgkR7c0ql8YBQimzK5lI/cOFNClcOzK
zA7ivIgvqFtVxyWpxc4+XMv2vd5qsi1IWIyoPOXz23mjgD0hqFXYQVXnAq6d1v42GwrikoNJTc/M
7IMI5/gidGz4WhGqvgLV7RnwGE1Ls1eOqjJqGLLUzUuRRtIsM7V2Vlbuj1XIRNWR3SNzcLRHVr8w
HGSoGEN7xTkEo5yqyJGiOKllrJ4mzXJ3pn3z8Xw73OqwwKVEHSuK7EAMg/Z32JnGvxzVoTj3VTPa
h6IxsyAVcfUHRAFTPAGeGcyTFy71Hixka0fDLuIyk01ioqLblalMHZ0Pe7ADZUy7P71YSw7gt6JP
mVXuSQtu7WiXoJQ2FVwUkBi3Q7HysY3fsQOtUzEOoEqWYxSDeXx8EWxd6RT6kaVjKZ27dwwY9Zi4
XDNBHM/ONW5d/WgA1qLMUZWfa3OId/o1GxvHYANgakIiod0ViCG9iU54oU1Yv/QfwgE5hmYplBdm
AGMYyyrBr7a/cLHT+kbbDIlsmJHrZEnPvDByFQY1ujzE60zox3FUrEDvrWQHRL0xn3AQAM7I3gmH
d71T42VATiNm1RLhHfDUxChTVNEldtvsAImvOz5ev40NeTPe6orN1X5JhzR1gshOkkOT6PqLU7UT
GUKd7rwZm0PRzcDjAnIMIeTthhSTk/fgbe2gEGnhR0BeP2H7O36t7HDno7YmkcdesnNBiROd346E
2X1bA+yKrmOVDHg+jfjdtm73YRnd9JACv94JruQvX91mGPpI1iXyD5JOejvekBSKsRhddDUax8mv
XTiUX9NS06pDVhnjX649efmJipAb+bT59Q9dNqTXx+u4cdopbYDOkEYU3C2rBxnZW5X3142uvWi1
kyVI/niD6p3TvhF0cHXBRkYgRGJBVrvFQjU4r2sjIsjocPoR8fDRdhdUuRvbfo7CrvKOzFAX+U7n
Rb89/sK1oJB81WSzhHidiICSnFz1NxFPRz5fKFMZX2On8moiAXDXdIMK13zu2xGIsVZX1AcnQTaJ
WgzS5U9WPtDpHJRCVEc97M1LM2H7fpZ6D4tfu6nTX0bFdbOj5YoGJQZNIpWd0az3KARbE2fBqWHu
5H/X9aMeFLkhLA9gBGXcGP0jxTmHfRx/zpOle/JUwEpu1qonHJnd0+N52zp2PAJ0miSw666bGDpV
mLvdpARqoY5Hr1/0S1hY0zGrpnFnE26dA+A7UomBKOo+x+DQqUW5JNeyjzPvUoP4WA4gnfPuLzs0
9L/cwdB+TIoJAiWJTfc508iAdvizW5+LCpku8zlaiOtOl5F7XWMmfXx1tSk5eW4TnmYn+qed4z3l
142nCNQAqQymcpJhuDr1aZZGqjknAGs80dt4hETQpJJeaZZDXACO9Afb68ZTAtR8T8F744Kj3kMC
RXVDQsBWQ+sjdVFjaJXAoH7dfywGN639ZqjI+Sv+7LfWjPt652XamFjEDSVgib4+aIlVrWOKE114
aaYEYKS/5rjCfMWR4mvRuXtuX1vzymwSAEpNxbsNmztWr2g4UQZ53mDeqCoF2Qxczqd6dAYkaIEW
lKAmqmIvJ9/6QtiMpAEsJ52H1bMxq1rXd/lI8znvYveYCaVUfbh8KU60U7PshMAbVwJYQVYP9Wcp
dLWaT6dXcp4S2s3NJPTo4nUOdFR3RgI0qFKrqVD2cu2fsZNHv5dK1M7vv8olFZeJJi+mr7PaQpky
xBxXNwSgoStfNa+AzxM57YyfGWHG9NzD5K0C002r5lov46B8e3wtbdwVUgGH6j09d87Q6vOROaq0
uUnja1oMzvAvfIoufqrYf8Nx0UeIDwKR9RL6Q4YeFzZvDYa2Xit+obAv4f7AIDB+uofiAYSr50wA
Z1KmNvqQu33qu3kPVciJip0DtMEJd02XhrCkOLCz1+lsVbp5tiiOEjS1rUQfPWFE6hn5khi7utkw
r5VTCQiIvdKijRDbatF+94oonQ6qHuXOuR6KJr048CWfrElR+g+joswvU09/Z2drbh0EVoarjQf3
Pkux8BVVvSZSQFOPvYUIXxb9pQxDYx7CrEEv6fFO2LrM2IS0nrlMWYzVsSsy3FnDDIBiXNokRlZd
ofjuxotxjQwR/Z1wfubz4yE3oiVeRMDiOrknNaFVtESMg94BUh9Xc9aKcyuc6ryMtn56PMqrscEq
LiRQsT3VA/Aly+C3EUvmLslUuRYRC0Kdxb91lGnJh9bCUNVv9CWb/MTQI+9p7rxyuvSqsyjXqh8t
2C2At9JrpBt5+r02zRh7FbS4xw9hOfQv8ZjY3aEzBmEd5gVzQIgcdj8/6akjmt8SsnX7p0IU1vlj
ISaiGigQezotG/QGGJ4cGlC6dIPvju9oalMGwDW5Kl5ueFfNXpyJMgJQF7+eZy/62KeqaA56iKLK
oV9aZriwzFY/G4aSvwgvg/r2eLa31pRaEWcZaVTSNLmp34SHtqa06mjYyVVzQnFNalsc4hw43+NR
No4GcQ34ZDDr9LLWhYu61t2hsd3kWjhW+qQSDn/OukVcnKTUfjweavODgDfwD+7Wd9HUUqRN0ixM
sR5F02UCeHHQoB/uTNvGayv/bo45dBkixNUezdU6U6laJteuB9etOE2N3WsDmKAS8MWEqXcfIy0W
l1/5NiYRHS3yz3UumC+DUdYdB1CPtOjVUl5JjziK5ztzuPHIgu2U3AJUJ6A0yD9/synC0W0rO8rT
axbFpER8I0XKBM1j4RdZGU4XL3QT8ULVf/iK6kr6fkA0+Q4fiA0r9t53ddKoXsRkZui1mHNDWubp
5qEuavFSNmoYlF0XB4/ndeMu5VPRGoIkQnFk/aqj+RAJKqnxtbC69LwACw7MRRjHZI7n7+qU7gkn
bIxHPRPJYUAGNHbXNxyoLgcSQh1di6wVpzxOLX9Mk/KCctMUqHX5Cy8TusLQeXHaBia0bus5xojQ
byii6zw04EG6XJxnrvIz9NE9csrGSWcoXkAk/qV23epZ4upOx7jOomtrJx5AOVv/UKtCuwr0xK6P
V21zKMq1bFUJRFlnEqipanmlkx0OI2zTJW3zD2EduU9K0Y87lJuN447mJjVB0AXScH718i2VVoxD
n8VXHMrn8sPQhkbjCxJC4yjqBYbxHGOu+idC+0v8/fFXbqDw6LKBK6MpS8x3tzk1K6t1i+70tVrQ
eroAIoHIOble9W8bd/qHbCLwPPdLHRpHmuYzQsBg3+yzYydxfrDTvp/x8xDm96GVHOy6753n3uZ/
ONlWmrxEqmXG3x7/5K2FAWKPex2HCqDQag9kcJNAtQxeMNZWdIgg7gVUgfInMp89acGtGjUFDnSy
ZAv/nj2kmMAhaOp6EsasvyRNbRIIV+Np0KPqUNRxfBqLdjrVYZIc6yZWD3WX7Ikjb1yXqJ/QNSf0
40VYx0Vt645Nqjay7yqG/6pqGp7QyDCPIWKmh9lMxt9cq/gZpvWwszc23jqyPWlXjWCklBy9vaeX
2KrQyqXhmw1hFyANYn92pnFPdWQLKUHEgq8iXvDglNb1q2kWvTEhrQ8Gy8xKSPaKiVdy0vX47hZG
8wMYTPq9K5Thu9UN/B+w5S7JNeOqqs7KEmf2xekWL96JRjcuUYp2UNDxWmWbrTFouZa3MZ17sLJN
k31MnGj5z/aiBUmkOfbFHIo/H+/qjVUGhsZEMwHoOd/hBUcnQvqFXtfY0Hfx7P8cLfkUN/bHOrK/
N5rxd1UCV3k85sa9I4mnDu8wmOC7bLcdIQU02QQAOTKqH21YzAfVRUgwmhzKtIv4V81sc+eu2zi9
HF0SCw6upOTJFPTN428bRdwR+kK28NIfVJq6Q4vwFII6S3N8/HXyb1oF+oSCEsxNc5tWwWr72o1l
IxRt0thOzAFr0E5Hdqm1UzH5dc1p8yu7s4ZjFWv1/zCrbnGWKxrl/XA44nBmlyWlfba+rKomV4ak
pqCgCUUvfCdT7ZfWsUKIQXZXV+8PhGk+k9kwJlyvdSBstROQVpNiyZj0OUiUKvrWWHF6SIyh/pUP
ezOUvDzerOOQKEM0FQM2a21aXupe+WGIFKcqLRt/4SRS0IEsh/gRHMfV61igDaGnIYZufTEpV6HH
6vPScDm4c9Ud3Kk1L4/3zdYOhUzJXeRJmOs6XBM48UEdrsPAUDNE8BB4VvuT3nbFT0Nb9D2E5tYZ
lGa5FAzpcd/1zpJSrdW2s+F62FYb+ZisFekLhuRWdtTnWVBgSXWcshCfSPZa0lsfShgOOJlLXrYj
b5fQMyZ7jFEtCRY3HU7SR+KlrAr1YFRmfXr/nFLBo63sAPK6w2QpWMfNbgzvqa6i5dzTZz20ZqQG
Wu/uVYC3vgp8MBUScKGglVbHvosHVQBQd4KsGvPPBT7nnL3ZOQyLqPcYHFtXjPRtBhFFu/Uu0h4d
r8wWlcagMHvnc41iwrUPTfUL0HxEA7RubD+SZrVXiKXjj5HWzF5+vfVqgKW0pPCxDOJWsVCEQ/Uy
FhaJYYyH71Wvw7I/L5RNfqp5FP5Xo2ndHqMxN74TLeR7eL6tqfZedSso7PML1huIHh5tB88JnGIu
PnWFPZ2F2+IKAIb8+/s3EOVHYDxwHEHgyp/y5rpxqjpOLBq+QdUP4blJjeVYD0n2pLb6L2C04VJS
v2cg1nR9ZRv6TG6lMFTrucuzsA2UYgC5HeI6nfwha/Y27MYmYvIkmAYc2H1zJLLSsk8W1w0k+rcF
+2UtX2tQjA2VqCr6MVsZr1dToqlEElE9zXqb/Hw8uRuBHqAEnmRuWcl8Wh2ZOeqaxagADunCcg5N
2+XHAf380+NRNnYLvUL6lCAsoDut222GiwyiHgPX7ifXOY+1GcMi0KdL2mT2TmDzGpqu3n7CdrTB
oA9sSE/EhdtXVu95wdCr2RBYY5IZpd/R2/gfomGj910TeYgXRN/nzc9I6aznZTKTF02Ehvi2mIjx
nMxBOOPLiF7RdB67es6/KePgNNesmx0NQacqKj4WWlz8Xgn6Lj6EoOXFHtpeOcxjky3Pg9DU32kA
d81JQTq8vyxzOP/rpQKdjSRsdeOsj3N97MGElodx7uLkWuVYCMiys4aUExTj+GkeQ7/xcu9PzRnn
6QvCfF570I3E1IIyafPftaXFs6KFND4c9dar/mvNPgfkLFrRHdKi1NG4s5Pub6Wq9RCVtJ6t5NZt
/JudufPkCzszy2veDfVAn8EUCZg/D7cMtU87AEgqbbKTVghr8V3hmi+pN6fZdzTyDHVnb2xE23D7
SLY5BWzA9fGem2FJe3nmqGoph3FMxVUxUoSwSmu5Yhhmvz9QYjwJdELU6F4lBMOpKLRG6KnWqDpf
Kvw9njoB8GpQvZ2ztbXruQOhUGHkgbqB/PM3F1c3oPCC0mx0jS0zq85OX0bRQcsitz3rSVruIRA3
wglePmnfIF096ZndDjfXgB3InZWgBxh05nmM/rDmqfVT5JuPqWmaRyrH485x2/xG/lYpJgu2aX2y
a7vBEUaFfV8OY3tl8cIXNLTsTxCd32nlLvEG5IoU7qVoIo261YPXOpM5j21DXwLAykBHSI8oWlhN
YqPa06TuERfsyjwkuWo+QbdCjC2NHaMO3n+VgTuSLVcox3fvPtT0AqIE1UIRj9FX0LLlwVwa91uh
6O3OTn19RNdXGbuU2jmIWbDJqy8uksYxOtS1g4ZAcP6998rqL/qhjvBFnpjxOc+XcT73eljmH5ZE
SZ+jjgaan/aZ/WeGHv9LkQuvuxq5pZRHRNNsurcWiCYoSIqZfkki2ysP+HU5ia/EffO1zsvMPYxt
p6I+1mVKcSjpjfwNdiP9RqhaKmfI2NoTPkd57I8InHxoojD5BbaZFJv3pFUFsMz1Pp6oySmarSuo
3hRfs8zwLmK2kWBWp3f6EcodJTU4GAepbZ5geaJuDmiqewg2cGKyLkfdvuDurUSys4xblSRKzbQa
acxwG6xTs0oI02sKk2VMzOm5rgxkMSyp5e1pTHFamub/BFz802Rnf45DnCBYpO1cRRuXLD+BKhKg
3Q21GK2nkFl6CscUNYBAMbN89KtELCeAQtpZy8ro/bAPrj0K/Dz2pkRf305tu9jZmLcoj2TA2/0y
HPKD6SnJpVd4ex+fyI0QhtIzokUUMWWdbHVK6mUyUqs3lMDC8CdA3WsORq+xdoCOW6OQWEtAl1RV
XReFkrLGJWYMlaCNzBmbFoDxegeG9/G3bO4VCZJDSJWS+l1OWLlK4k4zBXw1bJyrByU2KCfD/DTY
VL4tb1r+o2et2r45ePazUVhLfAQBZn95/DM2nhIEVVzE8LjRqWGsnpLJGwvchRLK+tkUBzMs08PQ
N+mJ0BTlZ2/qL7QN9+T+tgaVWCXgB2DLYWPcbpmazlRhRiNd7jhCe11VwidDa3HwRMUT84Sy/k3v
626nwrARgaMawwblIpCmHqsroGnrxJ4mhE2iOBHfNMRJT1FXA1JcjOQ4KU3xYYKofognXk6t/BUG
hsSbYIpFgnNftVHRqJLabJxLmpwfy06UR80TP0OXSqMk3b77qFDXANwBDh0m3l37K9U6Teh6Gwbx
4uh/OMYcS7rrvHP27zJTyYKQAi4S6Mw/8ii9uVZnve7qjq5G4InW/dIMjfjUe3p77PPeeakLw4GE
JwAlgl96d6LB0JBKpJYjwQIx/e3Q2KWFKX4OfTANca/6ix3Xf7Xhssy+U1rhHkX+/rRK6XCSb1pS
tGtpS9wOF82uuUCyxQ1mII5GlKBScpQ40yX6NDhTbR81QSH0sJQim+Ebilz3c30siaktK0138Cwb
006C7NGz5PRIoZ7bH5Omna1GaTnw7SXSshnA/eIUMRvf07p3/3TVujfPUWs4I00li2Ti8Z2xMTwV
ZfnAEB7xmq6u4X6JjWGkwx8QthiHqqOw5HeL3fpllgzPbQmqU+S586T3xff3jwzRWWaWvOV3zQoP
xySKLM3IAxA2aJSI/INamvXkm0U5XrQlcj80Td0fgVaH18dDv7ql3IRo6D2BbSTgpkVEuLLaASiU
4QHiWWOQLs7wlDWdmR3nMtSP+hAvl0lrlWeR9sYPb8ZUuqiT9pziku3XdrvIHmbjo4YX/9OH5Z7q
z91tKoWoeA75F8ghe+0CXhkQo+NUH4Ie9/VvbokEVikW5wIHYfmj8WLja2/m49fH03EXZlB8w5qe
ggIjUoFb7QEBuCayWr0PRC5U9YS8ZR60Tpx8Gr1Kac6QFc09y7q7d1nW+0zEU+nYSD7/etej566n
kRgCryTvtfRkPqmUwU+PP2xzFLBDiGHwWNxBxbq2McswbIegaXrrf+j9i0+UF4xfGIUcjVcIvIDs
kdye4NrM3bJJKFo0o2sh1jxVWPJ4e52CrW+hYe9gEg/5j6T7dpR2tkwxD+MQmJ0yH0Qzxzinxbsa
L/KqXZ0M+tlYVwHo0ojlV8OImkqFjdZAYI6Oe+n1KmqOZWhrn9OotpKjABzv+RRArJclqarP+HxW
7hH1K2wVZpG7e0/f3daEvQGOBBVzAho6CvL6evMoVQ4cfkerFylOkOm+UVJ1QYBcrWLf9ipdofE9
zf++c9fIMSmvSV1IMC939WhRxUMLACxQCE8/92bXvhQiHHd2zeaXQZaFCcO7zoN0+2VYUFoWeqsL
IQyyvZWJfWPaJ/VvtG/1i5bE3h6V/+6mpx/OUaOvRpBG1LQ65dGEBjerPgdLbqYnDzjbs1M26e+T
EQt/0iLnomtVHURdEr23gyhHppfAf3hjqCXffqqd0AwCBaIGilKLs1kYyRdzppdge0q3d7HIv+tm
/8qxeM9YPQmKXSeHrgFXsxPKEgBtNk9N6M3PXWPHv4+NWeyxHe8DCQZD9Q6eEcEvEYxc4ze7c6JD
iOwc1jhjrtTfjVGPPxCPusm5GJvB8wcTDTK/a63unzHyzBd38KZPaUpFcCeGuLsbaNNItS/uBuhc
tGxuf4cbdWLA9mQJ9FovP0PW6M6mkqIV/d6DoSFrRIav6/wb5srtMEPRVVbqsGXZYGHqRzXKFwdP
i6a93Hvre94OtHodMk0vlDo3lkArFPND2gz1qcjyd6OumLU3o7ziTt+sHv6ixIfpvASQjVs/Lofl
izDTf0J9GY7oz087kdbd0y6Hwz9Lcn4kq1R+9JvhmgWpxxiZiAA9rOVUYZhyTUxzuozpUvul1AAa
C4rCv7BkbwZdzWRZzpq1mMMSuNakXVAeKp6ietR39t/9odMokHDuZEGYTbi6WjKsdUx74RzgcT1/
jvW5PnVOiiszVIedoe63BgE7Eh1QMZGRuRNDV5Q07lpzMIJSyeKjGYPgMft2j/p2/0FyFHmkqTjD
MV7dWLJiCeYQrX6cquuDPufjYTQm8XvSU31/vEL37wCAFTYGDAKgo3epbGrqeZglqhHMUKd9F1fn
07y07qkriuQ4gsb9/ni8+20oLTAJvCVnAkaTfrsNO3Z3DtkdnxIvHy6YidV/VVWKdm8kouSU5thw
+0BZ1Z1CzNaMyj4BioCsHvWl22ErKMIOOhFmAJAzPoLUGw65RrO8Ugx1Z89vzSi1GAmnYFopLd0O
VZLJ1So2ZUGdZ/U17vrsa1Tby/OCe8lPb6Zku3MvykN0++aANSNo4jXg5bmTW7YQz01EDPtzxBLt
b7ThnfoJsjeEBEMUFYrIeBRYl7wp8Oaj0n8tTb365/Gqbkyv7OcSJRFOEOmuXqJQH9tcJCUCXCFu
ur3nYPyYhdrJddN366TRE+F0sGmJDu8bu/Mc06WKoMUjURpfIMXZx4W5OT3+oI1FhBrDoQCgSi19
XR6EAmoVA9co0Urt0JqzkNIQVn+EOCou+GrgaPp4wNXFQieWhw3tEmJMkD8UQG53jQMKoKTDlF+p
rLjPVohcdWfGe/ndxihQoHlZQJAAMF5n+3nTY2Ha5jl8nax8wYKyOS6Vu0fyXJ1x+S061nmUcXR4
nnfNOcess0wA/byaWtn7eZ9pJ0Qt/ucM2iJ8c0Z7xo9AQuzM4OoYvI4KIIakjhoyXZ9VRNt3nQbL
osmvo5WUf+BL0z4NIaat6A6nledXWS1pxH0CahzJHeNz5tJP+5XfACuavSk5DGvopWKY88Sjml9R
b3Z/swwCLlyuHL+OwvRgJ0vzUVG82rfntPgzNxvx9fEm2pp4ch3aeSTT5Jvyz9+88SKn9TtUTXWl
zYzC5TwaP0LHrn3is+6gK3r5EXIYt967RzWg1CMfQJ8eFZ7V1l3GZmq9ua6uC2SzL1Gn6pfantpv
rTq5H1OR/UzAYPz5eMyNjcz+omPv0OS6r95oVZl3SzOUV6+qjU91pdR+rKh58HiUjS0F/IAHWKdW
A+J+VadBqQmAXK2UV5R33b/cOk2z01iPmQiIbFC7KvSorHA1ilLbzyoPeRPRhk3y5fGvkPP35n6X
GxscG6V9In3aWOvW1ti5Xo+lc3WVxYQ/Q3P4Zy5ny1eSXv/j8Uhbs/oKOiRC5CJfv5KxJhbcCovq
Wodhd/byyDovxpRdHo+y+T3cca9PBaVlOetvdmncJnFjNkt5bVNST1qQjV8ZoUOmorwT7vQ6dTh7
UFKA6CPdsG+Hai2rSktc0K6OM+nfRiOHEdornN2PiAHLCFivBvsapXEqjhQireL9R4PSDJUM8LkO
5frVnYRODEjapBPXpc+UY9sP8xVPxv40VmZxRL+biGfqjJ1YZ2MVASE5hkoVXer4r+Z3TKsIL6+h
uo6RapyNsK98bxr37Bg3VhFWDD0Q2ccHP7f6NANhfnL9sLzGWm76WSLERRg6KnSKMpweb5g1T00u
I2NREDFJquVy3i5jllO7VxVOe1vHzXQxmrBufYxwis/5iAXdWQA8f47sZpiPA3o42bMOY085NbNT
j7j0euWeWODWFKPNg2k89Dj9Tt5xKuKoX7SZjx+m8p9aHzvI8PiF7uRsm8PwfoKwovB2p2vaT21W
E+9U16xumy/RmDlXDGiV4+PpXVVmXmeXvx5EouyD3JHt6yTXm8mry6s1eJnhlxQz7aNR9Kl27qJ4
fDLnGKXpdFDSS6UjAbmzuhsf6ZmkA9TDoSCxYW8X18PfLVLapbnS+jD+UKxqfNK8Xt+Zyq09hP4y
AbkUn6BMuhqGTsNIXlI010gx1a+e0oSfRKM6F6XR2oPITOUgcM47DMPSnTFv9A56NtV/WEqR7aSQ
GweHHi2EaXqWGunI6k5Kpr7RuzhqrqBAypfBtsrvlIlqVBSjYeem3ZpaMCdkqyAJ+Ef+lDc3bSqS
ZdJSu7729LROQwl5jj30zhasBCsRjEsdKEgnRH6rmwC6c6iQKWdX1SlRb83ZaXzN6A2cUZ5P9Uwp
vv0c6eH4Tl/h15GJdCQ2ARLwHVg+LwmF0hpiIPXK6Dejg/cNPbXfIVLfzSLfB3iIB4RiLHHlasFC
r+lKV8tSOGRO75fQHv1yrvfO+v0GlcPQLYD9apCgrjdokUcJEWqYXKOh5ozPBSQE32oKT7wMWTGG
X/W4W9SncdRb4zyoQwKYvbBK5UQHYMlcH0GOVL8+vhrWci2vMyzbopKQS4Kyju1CUba6E7fptRSz
MfFuqYSPsxkV9EYnNtxJLcL5KppqcfzYTb1/DKLf0IcfpqYfwjiRjawuy3y1wY/Tn2yj/aHNkJPO
mMnFf7SNyEoEkbJkj6lyd8iYTFQgwKBDGCXEWK2Z2Q9ljI9TdkUFZvqQ2mVynaocd8q88Hae282h
CC5AUyMhcnd/KR5N4sJbsitspCxY2lj3pypzgmTJvz5eja2RpBU9yS8gpDu+bVRUQNiiLuWgFbbf
GU13zcPJQFghV06Ph1qber0uPHRX0jhZiOLWvL06BhSLIwzEsiuxpv5vZdIng7pmeF8VGF0zlsd5
8VfNGvyVpmqWPtmwbl1fi3r1ByS3Jj/UTW8a9LYzpf9oicH60uWdpZycPHGqw6S75f/UMDQ1f2gn
41vl4sXq63kB2nSMjHnvazYn7rUyD7ro/u7Xa5D8NNzTqzNiUAaGOPVrtakPA42VnYhv67IghUes
G8I3Z3kVquBwGZfgltOrmWAAvPRz8gx0Kzo/Xp6tUXiywblJjzJKRrerAyC383LHSa926rnHNEb2
qEpm+/j+UTj5vM0AXe7dC/Cu/T/Ovqw5apxt+xepyvtyaru700lICBAIOXEBAcnW5k2W5V//XuY7
mXT6SxfPyUzVMIXatqR7u5YVzXzTHGPp4gp2c+EevMN/tGPZdhpucGA/NrDrxtp5/SwN+CpMw8vy
aHlAPy4ZVLnjxMh/v8SxCvJIAMqB0j8dMjuSWBUailU8N+zAQ+J76MSHF7KMMxsNcxB0wDbRdmSs
J9fOQHKN7h/HXaB6l+5SykcoLy5Zpoqkg3nPhW3wJnPDq9vYJBuxFTnUaXznkkGCcVrbI+Ah7srM
mQKJRICVl8Mm+NviM4iCe234wxPtpcpq22GvitJtaRTe8d9r741a2sjSZGuotEedD2E1hLQnYD75
a3i1wL/2g88W+1UB6vYH6sXpS+/FL+/vzXPrb5LNMQpzMLxPT0BSx1ypIefHWUnt9sj6sgHsYWGy
Y5JzTmEe2A8PI+B3ZocbC2YH4ZpxfSHB2r7n6VuA+CxACxAUfJs6C0iEhnBf4UfmzfIQLiMu4gjQ
rU+T36rPjLdNcN1H46UW85ltFqJVi/IDmSR22ck2gyC6hfptDFtSG4eurDPVx0WD7jewt6Ax/HuA
QxGJi2ZrKaFuP83vwhRojFipo+6tFxQ+nLE/9VlPX5bQJZdSujNv9NViwevbgEd1H8dDjYrdcHlD
spZW0On3irF9JK33pOtYXzhEJ63e7f6BPABGLVDCxZV6eohMM9k+7yJ+jKEYPRdctPbLqKA2DAfq
xss2JSW5fHh/955ymP8uiuF+vA360Rw4RbrqEXKeM5zujzLr1wfovFNIjy3uClp3MJFOlN3PsE2u
ljbxYaup5xL4h2GH/HH4OTp1if5y7qUjMAKXDhc1QKJO+lzYPc0yBhkSi7jFA3uzuV7yrLs1lLVV
jboJcHEOl+P3X8KZILZdlEir0bKFyu1JEIOOE1cJ0fwIT/T1YdIAgPUeyX6+v8q5z4tJDCiEm0BK
cpq9Q6IHjuoTEpmVZWSv4Ey9hyJB/3kA+uATh036haB57mzijOBY4rzgqJ+Es2RCej7mBO8yRL95
Xhe9i6mBRU0iL4nzn18KeTn6oAg6p0MKb0kWGGdIfkyGIC7ifvnZRf5aujy+ZLBy9lOB9gKQICas
b66AdmwIEQDtH5lp1a2XEntdo7d2od16JpxtiqLIojdW2Rth5dwbRpNaFFowtV/ne1WPdCmWvFn7
XQNV/gEuzDQMqrxe+vRaMc3+vL9VTrW9tlMJ3Q7cBBBEQm51WjWs0Zim44pUnqsMYo5AjntXlEBr
4EjWgdun0G9S8U31GrbOGZrqtmiIg/p8MeWpfnRNm0RV27XDWK5xG6mdgpNmss+73L/kO3bmg+CX
5iAHIAZst9fraxI4YxWyAWdnHFHVcNHIGzQ3Lhydc4tgH2MsjFkmljlZZK4jdH+Brj42GN8fUNjw
Il5dd6EfcuaAbrUlNjHw6+iVngQzKAipeZMFPcZ2SD/5tWvux3hpfrguE489cvVLdgHnFty0ktAv
+DuxPIlnKRCNhMmZHonWfTU10NKcFuo+ZGT9HmL4vXt/V/1NLU+SBGTqmI0C6bpV+Cedp66GXYfV
MztOstcPYbKyqACVj8UVZt7qs2/rWX/Iai8BVxATzytr1hnt/ci668StQbwPDc/aSm0jtx9tK0MJ
XEDLXJVMcg4Lz3Fal1Orlqg0S+ADS+yHjO6SvAk5utpZiD4MOD6kULL1SakHyiGgu0nw7IUn9T5P
WzJc93UWTsWwiDasZJsOmFoDf5nuB3/Rzb/fkWiII6FA/EN9efpGdKCiDDRWaMi4yO1sBgMlkG3C
qp5Gd2Gpcx8bU1Xk4jjWW4Pq9UER+COL9ir4AUvujrUK1Jdp0uIZ3EWvbDgJ/pfdhV4mhECgGYXA
frKda/AqIklh6mp9k1ZUh3fUj1Bvwontel3JJenDc2cUA0/0+nF5ba5Ur59vldwzAO/AQ9bzxqoJ
Y1p1MOe5cDOfiTTASUOKaptQv51Oe9Ahp32ekCs/mDxQu3r/ZpTD+AmCIPzz+8fl3AP9d6ntg/6n
ZwmCGNSZM8gojbCrKyPC5SHVEKP6H1YB0wBNAUAmIKL0epUkWRc2b4wZKoah4OiLHzDFu+QBeiag
YWgI0CGk3zYm88kFKhq2CPg40GOdhjAE4T7ZgQ7e7EGrDa5lMrADzYRXUYE77/3nO7ft87+ovAic
DWiDvn4+400BeEc4YWZxTTniyB/0LPwi53hcO8u4fH+9MxkkWpcwi9y0RBCOTnZ9DloY6tAUkmWR
Iw/R6Gd7jvbf3lE4zEFDRYA46y4BAs8uupk9YCqEf532qCYMW0UbZ+xo/aDecbvOpRlYfIQkTVrN
Op6ucvRUL2StZ44C5J1ghgk9OHBU823//md/pmPS14SM0LvJlH/X8WRCsZuar2TOw/37L/XsUuBR
AZ2LMI8j/nopGDYmcyYQf1XTZHuT1KKQRNK7rJ9f/oeVUOMBQo4AHJ8SmlqVy1h2UGTL4r43pd/A
QAEDNi2/S9hiXsIenwJXtzwLBB8keDh7iMFv9AMWyrqJM3YcJ2Nuo4zwfQq7+7DIMpp8Hi3U/Hax
XFdZRvUYPUc67G/7VcpL49n/zw/Zhl84LBgtnmxb2vVprwXUyBu/Dyvm9/wA4y+zt0EHK9M5J6gB
+xmvwtdZCdUs3Eq1GXbvv/wzZ3W7HRCjwJ5DERa8/sxg9SgbL9BjH7mBlFqbvsgwGCHpxGM0VpL0
f9jAIYZ+6OwCyI/O3uvlhLZRUOvNSn7r71V6MQ3oiRP7OQEffUmY8sxtjt2EORe6yGhYnw41Fr3C
5UV35KqR1pZg5g3Xjnve8f03eO6gbODFTZ0VuODTIOhkn5hYgPy7dM04VzHwWleOg9ZVzFMTfn9/
sbOfC3UQ9Hc2sbPTcRezXqJ1AMYhA30rLtWk8eVqH1OQVvuVXVEXXPhi51YEBQGCW2h0RW+MtLoo
XRBbwGEHEwE6+VkkDWAMLa3vBEncVMVCpt6FC/3ch0NjBCP8DRT6BoLadwSFmjD02DYtjqGMcpAE
kkurnLvBkZYhr0Dn4W0fuwa3CKM9pOKDIgZAjATmwYcBhLU9VOanmwlTCPiOhyw+vP8Nz2yYbdQM
fU0w/kB2OskKc4vmElMetmXc+teM6WbHQ5sWNWADFz7eqY/PdtklG3BhG0WB1ZxsX/c/AQOq36vL
27k5zoxK7xDIeuorqUS9lsYGA/la27hP9qEMZHOlkpj0Za1GIGOCtQY0xmu97LOXMcxRKQ/1FTdy
fhRybJN9G9exdyFxOPdm/vtrT27EgbhWTKOEtgiAI1XkZojX2SkoYKn5j972/+/FAC8WQK0dbk2n
hZ8YW8zvMKNG/2edv3jLqkutMDoOydjfa9NF1ThN5sKX377sSTG2kaSQQQJbjWr/pPiD9PLQ6wE5
Q6ry9mGyvisS4rPSwEm7zBJBKmhgRN/xebxqNrl8eH/jnTnKQOVswgzoNW5h8PVmmDVLJttSdkwC
FaqKDgKD0yyeZHCgC4w5Cuel5lINdCYNRXkAEBQSXVQlp3W8hCAZgJhwU8hJ0Nz4Ro/72FperET4
2ERosfqwAARUkP0j9ebvJ0ZyhiwJMxc0yU8ed6FdywNgMI+kq5N7nXodBn7ML4N2SC982HNvFqQb
aB5uYDyMRV6/2dQlwOrJbRbS1ltK34f+QSY8OCQdOpfU69cLJ+XcWwWXAlUR4AcgpZws2BrZhkAI
tkdGZ/rNjrwD4Kpvd0Psu/S6GU2uC1yZ+R7VO5EXFv/7t5/sY7iVItFGzQew62mrKjZ+jal2jzdr
WGtAHCVRXwnwONh1CNGTYUdbPWPeOVNWhRNKXkxBmBcUQ5ipe8JG+0gHAlgsp8Go7kE5HeKyo359
nYZm4g913UwP+ZANH6DJCz/Ursu6dT9ksVYXTsSZQAO6KWhMuCFho3i6OZeB9RGkSNmx79rlHiaj
Pi0MLKj27x+8c8vkmJmgPsHA6E2XCbQnDgVCwY5qJu42MxBVUlF6SQT0zO0J6VhIZmALQkv5NJ9M
xng1iU3ksYvBeqlCMFCgi006IOQitIWf33+m4MwWzKDBBYAPhqdAUJ2EsRkmTx3fhiV1OGZ0X4/d
MhdAaAWfGxlZUyasU7TANp2Cgwtc1xbQ58zBsB4XJ55lELfrHs/RiMq1zryE0Hxby2gJBnGV6hR/
wSIJFOhNntXjQa90ebCgZtj7yGPUfp6ShPIyUvDzKE1fU3INRdseEWs24iaiRj2A2bT2Fz7kmVcM
Jh9EdAC9Q5PldL9ACEWa1IQS2bKSa1n3sz2ENGLd0bT454U06JSqvd1g8EgF+AeMH/BRT5dbhZpm
uPvhFTezn5XQuRJ+aaQ3yELFgpqSBZN8nmCe2N16oI57h46S1hYJTdFgAq50zAoyD75Bfz6ELqNd
ZddX7++Dc68EjDjg+pHTQwjj5JZVni/XZQbeXrUZvr/XmT1Z3FjEQvyj1uXf1wHSKGCf4JEB8X2y
1BRpxuDoIo4QSvX3EEObftWyVqUJVvXn358K6tHgemzTVcyHXl/odJtud5CAOXqTzvaOh0k1Qeek
TLj68v5K544R4hMAcmjPQlL3pFlia274OkpxRDfmWcgm2+VQnyw8iKY8RLmdS1i58Mr6XXuhlDhz
Kf11/9kcZAGCO01G6immnozxNrWeul3oXPrBAfz17/PbTRUGXRkIfUE15OSWEGMk1DiM2B6wa7ta
Oel2bIHfFzH+JWX3LTs8iUpYCv1IRCZAlE5Tumbyaul7LR4oo+yaSavKIUFF1hjnIwARVoLirx/f
/3xntn8OBAR2COAIb/HO9bQZoMygzjRuGAGGGuub1odhm06bCyCSMxtl4xnCQAk5xludnakJ8gG3
MT/ahczrMQ8g13vNcJl2ZR8uYHesrV6WuxlQ0+QzpVlQX7qOzmQ52zQGlzICzFvYw+QG6VHtgcDj
Rc2vmqBnDy9p1n7xEyH6YkwT+QViXejUQvqvTT4R14FoMyDjTQoTR819MMHD+zBDkeEGGC8Yy3aW
0qgQNei1u/e/y5nNgKIHg0lERDCDT5tKTRrNpuWYpnVIyQ4yWJJCe3y90nG4lkIiv6+bZb5A9j77
iQDSRDWJ/hKmDK9vjazT1qvTmR9NKsLvfq7Fo9PKoi6P2KEdJ34r8X4R3rz4+P7jnmsmIcPAKUY4
RsV8ujS6R07BDJIfg9Qx2HhLULELMFXWthSQYu8rRBohICiiO1XOM/dD2NxlISjac08+vf9jzp0J
UAA26DiSQwwqX7+GSYWondNYQH0y6bMC9X3w1NCo36xbvGm58KXP3GNgyYAkg17slv5sv+Y/JS6q
bMl0hwAE6F8KmsMIIUboy1X//kzId9GN2Ohrb3SIKPIVNA4NVhF++gAQbVgwz6kdRVy88EDnjhmS
UTS0QcPeWqKvHwjug7wnUwIGW1zzwyhl2pThwtJvC7csxLzAqMd/fTiwcIEjAp4KyRwym9crQhQY
pP28lcdAQLy9yCK4G0J6sZviQq+wgn9/tTNNCWTCmH6isZzgOjslpqgIbUBS4x7J5gyq4ka30JJW
MuZfYSqOSiaSY9aXEwiC3UOuLaNFXeeAj7shJu6QIBA79IfpXO+UTVq2S/rIql2vgqkuYEPRR//8
QaBYDGmmLesAue20ugtG6JooyHweQScfdk2+xNeQU4Etchbw+ymf1gvrxXjdrwMZWMKYTgKjA+rQ
GzMP4Ok69F10e6whHVwi7RjKNoOtgwrn9OrCt9ji7+layD7QIEUzCjSPk/gM5TD4pfmTOOJScWPF
zAxB9mSTpS6gIuF90Sjbv9di7PVhTYfGlA50jaUAR7Wl4Er3HS/6SbLkBqj05VosNH8BiGkwEIJd
PPAYqLW0AtU1sdXcWkTjC78/ePv7MRD5q68JmCiGqa+3brpCAzftAaBqUn/4WKPd9tPWyOtA9QzW
pBzqOPqNwjEHC0rmuIF4GrWfJefS3SZKQCOZgU/TXEh63p5gyNRgfwMYg8bbG61yvE8Dp7ktVPu6
++I3JClCm+e7Wc7+Y2eWb++/hDPLbZ17XLjIsd5qzjfEs1bMjQBzDvUIg2r5nWlXAJryBE2daG0v
sWbeBlccXWTFAARkZ7AybYQrnvAY2J9maj5ZBkz24nkO5P0ogzWoM1eQO28v5D9v73lgmiHIDlsi
JKyYqb/+0mADaHDY+HzsuNfv1mwUm850eiGQbkfs7ZbCyBRFLbIc8OdOJ1+JbGpv5iI/jnQI2T4B
i4XeKZfGu9x3hBXSwty8tGxJv/uT1eOOxcuYVpBNmF0hMzK/wIRFBRstLXmalpjed7Vg8i7uR3ip
Db6c+1uwSqaxtGpxGmPmgVFAegI6HmpXQ+ysp9MyfxytEknRrPAZLxdeC7gPG08OULxP8x+DJ8hT
1Mfyo0SUpWjjBfVTRilbi0QgraoAOyR/ViibuUqts77zJZ1+OLcIeZuvy/Ir9ue5BTUinlUZcvA6
SjwKEwUU96AZCMDY+HU7wqxY0BaN9/0UM1eueer4RyiViS+ekvwpbQP95C9rOxxYIMavLENfe+c3
67oWYrAWbkCm5vw3JGKYPhr0hkiR5YLZoovh6frZ1mqCgQi4kTw6WJtgdJIT47oftAnRI3Sujz8R
T2c/G5v38a5BHm4PAZzZOGQU+DTccoJR6a0EXYpWJl4EvzGSOO8GoPEw/DmLvCEFxJXs+gs3Gofa
Vi8CwNX9VdVlkzvxQQYJQcQbhs7/KFTdf5YxqekMtsiSey/r0ufqigS9DT+0ocZsFlbAixfgak6J
EsMRntoApr4EGTNJCRyWWpDvhvELJgsquUEB7w7crf1Yms0r52pBx2m+EtksXlgdmCcMjJGpSMAZ
Ho0HCe6rReB/KICytKpqJxcsBRQWUxgHAXPfwQuP2b4EgIj+yVQXRiX4ju1aGCXFs3bUgtwtqcXQ
os+yTxA29gUQYZJ96+O660ExG8T3CYquogyyETm5Q7DLgXEDcG8H8xHZF0Dz+GshVwGojhhUDswV
GPMvNYX8Wun7AHsAjk8drYBTy0WFdu/ytXbMv0MaM30HiGhSO9aNfNjNgtqhGOB1Z4oEcv+izHJI
/ZZDvI5/cMbjaga84sGNuWqKxk3JLVEmA9QuxeBRap/7JSoRXrZ1l5hyzlnzQMYBsr8x9JRNAZq/
ueFtJjTMNvXwlfZc3LRxqA5Eye6nCxOZHwLu/K4a4ZshyhwixA/NpJO2ICqYlxLbn7ewSYSiSzGs
cfrbn8P6aYVT3rVul2bZgVUDbzDliVBUk4c4c8v6PgC5hHfRNUO/WhdeZ8cb07QOyN2U1g/+6jVP
OUKogKx6Qz9rXrdfvLhfnxlpx7WMG+a7sg1q+gtOSIwUTTCLpuRgWdKCwIbMVTVPVXbV+dPyNQz6
8GPeidAUjab868LX+DGnkbHl2rvkzkggSyvWZPaXjogLCjNr9C+HLNMMDC4Tgvo/di0EvFPZeBXT
szNFrteZ4L+bfNdmZqjhNKHbewi0Uh9P1qR9W5lRx30VurFxv0Dbw1Ee8yZmlcb8T1yRqY9uJUZm
92vN8kqCoQ4lE5hOugKww2gtpxn030pjuCcLCe2+UorRfiJhMoyVm2xwH9FQ4B+xGirZrZksl9XG
rJS5UU8NH8Qf2OaGoA2rzsfXdTSdsAuV+tg7uNqXsWvMN0bFSMt+oXIt4H+CAzIPywRl6Fj1P3kM
06uixmUmqxEOtfV+YknyNfFa+2dMMvE1VIYvuymZp7jMx4R9jDuS0APw5CACOdUbWjExxAYQLTQC
KyT8uY8sh9ZjYSkJDtHIJd2HGkOkYqbj8GHhgcdx00n7WAcBml8qQt5c6LQNfzVeQ9nODRCM2nPu
MrR2MH35Hq6qZVWGVhnsWiEC9zgSVptSNkn8Df29Ydq1hA66AC9z/UMw591obEu2FqtP3DcYb6uh
zCmRV0OEorq0PfchNgFdVl4l2DN54ZNOfQTHrX0CwAIYsHmc5qXIc296prTuYZ6ktPcDfhHTNwGs
BSQMxoA/i9gl/Y5C1i8pcjtB9zFtsFbZNs3GsQDbLC7auun+2AYQomqIk1bu5nlJ07LPPHEfgA7w
4IOVsJTTwtgE0zUWfgWTGz1IrzFZ91hPXjIBkTarH+sGMMFx9MmwW6mCdWKQwmkw8uXkVXB6m4Yy
S9nytQNLB6kpLGtjuD0pWFRzaGtCDwUuBn6xDgGEM9G0hcZvotY13WXEpsDgpATwBeBUIaIaQT/w
qL06rg+j7jbGXxo1eCnBgo5/GXMekFJ1gS93rSXBV7QHdA+xVwuAntE6fBllnn8A+wh0w9SB41L0
UhsFb0vhHsJl7m5jzsa0iOgAcBNCJL93weAeI83XRy167FUIhSV/shp53E6vSKdxd/Dgemk5NF/F
QLN+Hy2wrSvyzkwOsErIgRaklZG4Dfs5OjbUsB9U41qAOyJjvHTt3D+OUcj4vp1BcpnR5tfXkOJZ
e4x/ovG4dKP/A+aDLewxOvwNBmrvDa5549GdGlL7p5vXEJLaIPagmyxHXIPeqPMPIDnUtHLGpQc/
UGNfhnWcqBKan9PvWNUiLtbOY2zfuimVOGU0/wMS9wALWdwmpFg1omUpAQNkMHNtYAWKGbT8Y5pk
XpFbMI1etBaRK3zACqbSpwMVhW9Vfs8og2iK5+KldALmVkUU9u3TLAz7rbvAzlWdysyhq02SBxp6
Guc/JpHCxEnESDCgagqAEgIr7/Gdi8io8X7NAjOWDinzp5qADrcfcfcfTbLUebXIGslxh0gUoFfo
TAY4dQPlW1D1EHWTpB6+BZEOVoBwKP8yuDUXO6UBgC3gJpXdd9AbmKt0qbEndTAt4xUHW+13qIj6
yImCoU4sI2lLmmUdL22bz0vl+HZrYYrhHhaqm+SqDdrmA6SqYF8xwq4PeI54mD9yOEi4g9Mg+e9x
S3gfMzjCL0gKfLfTRnb5HUr49gH2Fqh9h6hPZaViB6ibIxtcAvHG4UZeqeh2XuOJqeioh7ADxzaW
QhBHeM0tIbTTxTRo0ZUWZAvEx3npcERx2/9W69R+hFwaqn8/YvCMhSvJGlytk1pect/Qw5ioOMd5
mZYvOnH6hrlw+uJ5EmEQkvuYP6h+7OtCB7hhS/hJSFvIyEPwJ5xDJiVLgTtIBpt8F1mLE+atQ3hd
tzKb8ARofRb1gEu59IXt4J9H2KwLGujkA2q5ZilSCNh2VdSGxtutXAdBubAe9+IQLnFcAaQDGJGA
OkOAI5Jn9wABwZkjrVnNC2JdrbD9GLkdIUohi64fZ/xhM+f3WmBuhziTwlW4trm1h3nCzBDzM4HE
q4VrwO8uiE0DZj6SWMApJYxKxRhgr9TO8Bf43y41pJKZ/1nKjj6S2ORP6eghyFOBO920sHk6WMbq
YT/AJRPSREngD+hQd0TDxWZJCDa8IhihJEo/zbk3d+jccXMF31emrsTShF/kYESI+sNvwqIbAmAa
czP4au/1JAKgOwZGo8JUA+KHnlX1fZRtlsoswqQYWKQYUpeosATMOl3A7J5hVDNBg4xABnoBvcwU
JIn5TxOodbhSESOfpPQgUjQCqP7obwCRMh4goFa0CeDjBdARwZWSZMH8DgqwsB5brPmcN13vlXzK
5ufR8+ktg5eMK/kQiv4KdbLflqBUIJIQFDsc6aGM7oaoVpgNZsy/to749iABuxsLkVnzBTIpMX61
FwsYfbnEe+Zd217bpLa8VCnESsup75ZvPUB7U8H8MbFFDqr4UjIzzFMBGZi6g+O45WznGyTiZa5Q
2VTYqr4qMUoafjEezVArypu0LRBliPfBJwCC3KA4SEURQDYNpdQcyE990+ixgPRP8Au08xgpSK4g
Vp32ndzZVmGTRTBqsQUEP/qPFJBGXUB5oP4ZGn/6unZyWKoFyYfCe9oqgUEucqhmxyc0zrOFD0WN
oSXQN33ffB7bNb8HYQHxf03cYPcj0qSoaPuc/pr6sP6BsacvyzjrvblM6qjDspARvtOYI70MUYwM
m3nJJwnBwKFQZOB3tPMwgHUqXn7AUAjK8LkPHnQZ6W60lUPm9TOK/eHbpjBG9hb5yBNZffMHqn2S
g0Nqsu2Slm4qOLKXH1LMeLxgdDO6y+AB3NWYx9h9QETzCyXa8kd0go0YCAhs0Uh2A0c1Mfe2aFmE
S7heYvxga32ItgjUGHJEi6kOpw9ANMRRyVUnfsE8avgV0RxRQ0QQeCt6Nq5NNbUkeooMarMyWlL7
hIIWFxkuLOAkM1zPt5zKqCmd38ysQprXbe9HQlJkWoV7jpek7wrY96C2jIM1fAZRFJkPaeZpqXic
iwH8pVk/NXVjX2IjAeVoJUqnAuAUco+MPUb5anpRH+Ze+rYwZlrwmUXcNzsYzY8gLwBnOSEqLu67
bCBCV0zp4JESAb69rmGGgttm4O4nsbS50cEytg/KBxRIE5l8ZSCK831nXQ4ygu7y8AYC6E1XZaOk
h6weJl4h7+wAYPHd3B3kDHmGYhlcSJFn11oBdhIYVM4yCnCs5SJKr062hrGkCONwZhl+wzQ344V1
a4MaEL0/sduC9vNKomUqEkCDeIU7ur5b+rD5kyRT1FbxSMSnOfAaVW2b+kbDSwWJe594fQleQQBL
hzZFo22cgJ6zyB4/Zy4xQzlau3glICEE4Y9w88LrFZy0nKw6LlDkLleqzXu/QGo1PNLMZUuZtlCg
KMgwkB8CQeNnvST6mYd0heqyyA3u/ljHqIgTZF1+tPgZrr+O5GUruvGbE2ncwFZnGdI94r773Hq6
+QGYTP8A/SX5PCSrnx6W2e+nMocYPC3GxHWIGFIZXbJVprj+JeDAhUSFg+KYs+iHMcN0FzZYt2jg
CPKydFwKVN2rraEj0IYINYjVcen1i/0o8GefRENyckik777XUuaf6nlq86omAF7hJPQDInOEBn7x
lyJUMMAajnNbr6wkwoSAg2VrHFTWquaRI/c95DLLn+2aRLjHc9XGuO8gU190XZ3/huZPzwskg8Ow
y4c6EnvoImRtGWYMF6qrrfyGrNG/tdBPN0XUxT7c2FN/HPfa67MfS92658gG03Xsbxp1sG51L7iu
sVeyKcaCuTQKtyQQg7Tw0QJ4mVyc3Zt07dcS4rHNT+RHeVS4jKhrkDKmFF0KA8QB+gF9fWTdij7S
2HurPbS5bdGy91pEj2Qd0hwFbSgPLSrz5WqAxxgBKT4m/o6NYvwA3IpzZTNljUZg6tGCUoTi67e9
GUQxBkognIXOZjeks96jYYO5B+UbydAaSXaLpBnlmmOCKqAkxhmG1HOAhl2zkhB5IZB+omAd9Pd3
Mg7ogwffkCsVBPqTXceRwMwCtjNF7WeLrmzN0q5Ys9kqCERkWVMy5nA6DCgVaJfNgdtlERM/19nP
nz0yDS1893IfA9l+zU0xZy6gRZehSV4a04VfQm/Wz+2ULzA5HTJr0XweO++IutFYZKx2aEq423l+
ydBYpkWcQXaVRh3qjWTu2Z1HctGXyOgY2YOYiGkHeJDxp5YlvqpEYKClG6LB5YrITyB40qaLfknE
DJs+OqcrYn2ejV95u9Sf7BLWdYUhQ/B7xNPc8TwAnzD1RfawNNOC3yjbjY0cpM81IFmy4C2KsmKs
0dQuoiGnPybIOdJS6r5DhKEs63cdqvbfQWgzVk2d1ggr0xyuRdyFoIVqAIvv6lAipvZo0Ix7f2PY
XU9rP98T0UoGPOCUf+ySweCCJt6KxkY6hFNF0G1VuzXWBJsBE2+/8OQaXGujkwg/uE6eoOUCNlsm
ZvlAIp99gD3IkqCjt+hvqTNjVHpJs3yxbUDxvqhLrsmgSXoN+HHmY7Bk6AKRW5om1/AxX/500GaD
7QPwc3+6yKEtQyMPctYScBTkK5MwL11szVC4iQe3yMycOciN6lfkDXo85aK65X5AGvus8sRApwbD
+MccdnEMBfnYauhBmuwZvnXiywxvBYSKBTKpwEFmqMX4quePea5bhkpbB/4ukqtMQKlKvc8YCJLh
qCbU1kVeB8mdiOvwGkLDeVBkMzXPC43lT2RwwZ9QOswCGHyEYU7XhRDy6eqUM2Rsqz8catV4N+CQ
dgOA1bVeqszS7kfzfxydx5KkuBaGn4gIvNliMrN8dXXZ3hBtpkA4ARIgePr75d3MYmKiJzsTpHN+
6y17DIWWVIoQhyRUhT6q+X0Fa3MZ3qt2LJgFgBaj5RAERvf19N3Zk63ggMr+7zpXHJ8dmG2cb7G0
ePMO0z+r1qm/UeiwY7vTsr4ejjJPu19vXzwf3ktICd2fGpSzTY1CHUo0Zjn96smLeKgqWbnno12r
3zsTY5zNzQ4PmEQsY+nRuvKj2tbh62gd+3MdnPHnTFbQp9WrOTxv6Aef8OtHv4WoypFYxL1t8gkE
bsgPyzFndGmoChky3f8OVOBfihCjz24wvcmIOmJxZVJ1//U7OH9OklTIM7fwkiyx1xKcZzvta+iX
xOe1bomoxOf+t9OEaOYk3fsumbPANsackxmEhbFF6neIa/dHEyXy5xLU8s6ZRNRedG/bdd6SDeJn
G5eJSXXt2bSguPQkpvvmV6+lNe0VPJzbfGxJbXFsmo0KBynn4L/BinbgVCifz0MsJG7WnRh9oO3W
Hgs4n+12DDcToXqI9LtTufXEoVZ50XkgQjpOeS6RPPO3I2pgX+x7DiKON1HKEuZ1dNZvpIScKvZe
0x8JuSStE9/Xle3jMX/dx8iwL2i2nBtvNFuQ7hIeMR2T1sQpo8f6a8I1MKTYXmKwuIZZNu1gBYZ0
GoVPsYnmhEl7BNgCymThwfIqt/tPATCAZzs2YsxZecPJR1voZL6mdD3f6xk7LjYRjsbJ6liJj5FU
lTQAKNxzCXpaISXpuuelnaisrrc+lNy5Mkmyqpnm280l3o2P2KxN3lNg/tBNfRJmlDXZ76WZw28F
ffFzqFZmDN3yfC4ofWdwwkD6HE/KSujr64YPVxNWnhoRibd18VbvjSIX/2VCSjYOp3iE9P6As1b/
LZNrccareKEZ9ay464IzfQDjQ+smC/vM1M/3jkDPcSGAb+2LfZXlr4Wz44bJ0PSnZkRDkXWhlv98
UTbkppddPJPfGgI9U3WXsDrLdXmb1FaDsnJm1+c10stDojVecFrg1+962q4bGwvij2Bvx+ddONFA
0sHsbQz/Tf+wjY773K7GFsWEQUuksVT7d9OH3p2so/01GJ32o+cpDUg6nrbn3Xjzb9lM4fsA0Q6C
JkLWzcFrlrcOubW8j+jNmdmIuo21cnIZntfeaYCE1jVgl+AgFdPjCLo6O5dOxt7aAsIEe+AB7du7
1DZqpsjtQ8CCWVUFrMAQMeU0O5O7jTC4LerZKdm5HE/cjvT/8a8HatRSKzaOnc+cr2+N1XrPMcgp
4wZSnP82QoA+llZZnzOfxUkHMvx3eCHlYE9kW/8Xac+HXmFF9jIUB82tBtMa81qNVxyQU+aRYNlO
4sJyt6loSj4OrIYJb7FGDP7JrjEI/esc3MqpD/mtSZ0rVyaZhIGSRC42eg4HZGiaDLcyFOVjYHzb
ZOveJz+HbTLTxSWqdz+vPSmvV3DBHi/uxhJXBG5v1qLzhupjsNDJAl/MQDrUKNZhZhP72uT1Xh/6
zg6rpiyMd0RJPgxhrFOhxmjLJVKMmLFEDy84NvYGYn6fkGJHG19Em8zbT4AIqbIm6ez4X213Aaxg
XM/2rVqcI0gjbs86U6PHeKbjsmt5mRjTzxBDlCGohcVhCsepz6e+n3bwU6wbhecMNgugqGzSuJId
gceJuljjPNOGsyLd5I77cPcyBvwfgmuq4+h7vV2EfWPe12jRSb55kcbBHEJlpT7ii+OJn29yMx3C
uOV6jcc7Lu3+c50375I03fS35QarLyvK3PYUb3vfnMJpSp76VfVtzssChNC40VSzZoRtUkgHt2gq
loABUQCwj6fr9ejcVJuQ0UPDovC37HzK66bV+5K63mXedM4wpIZ0FpklHV4VUucO5zsYfCabFDhM
h2cnGl39vAdiOT4BPYx6OIDAw8JnjKnTstuq/3DxVfvZgbrr73oqj1gJljrq3yUZpO7JmYjCyAEF
/ekGaXFTndZoruWjv4+lSavtiIabDTh9ZhP1aQrnvWAIBo0W+23v+cr55Nhio0lGXAgiFdu8hGkn
uIMfjd2J4NlKCD7xUivZjS4wj3avTFVleGObXs5P0r0KxNo42N28t+XxTwqgwN/L1bx51jxomlfe
hrirhe0UHkdeU4gKv1+2airTOXWH3jlNcbWwm/L8QKU6GyFuguhgzX8pS/+WNKpQ3yXXofuN3pDY
/G06a1G8wRw+acv6yPelhDKPZK8uHG3SbmayejvPe4iMCcUt227fZtgjGoD0batJDi258cO/MgzG
5AyU31dZFyv4kTqokrWAm0je6z2x0AJOh/vX231lXroyVEsht7ZN6EheGVHVBJOb9Y4U7nkb92l7
IGDWcs5WIyD1LNpU5Ilzbvo2njXb9EKXxDZouNBTdzjbv7FqwEHacjcbw0vifK/84es9ENzUnjxA
TP0W1ZxB5/0YWB75fpwnaeM+y0YcCky4xPB4mUO8iL53rUFclnGlYI+4nuXeoVVx/sfFEm8ZzNPg
PFvlFHtZHY+J9ewzwI2ENRzL+piUWwxFyfu//XDkMm8PYNWR/+kQCBIVyigfpkXu7nbb7PGmH3gH
HJ2xZY7kdGpeiNyXuOTTdVWB/deB557zWADN33hb1403wLqkC6C/5xLR+BEU5xaXxWUO9FjnQSg2
dXYX5EQpzpXdfe2Ah1Tat5sNuGMDpWfTLs3wMESKu6Bjj1X5Ng8I1A3ZNX3akQTdpQgl7DvbWRtA
J+HNe+aOfqJZjQhIvU0A3v4d4w7HjDZd6YLFtfRO1VSSBFhxXqz3QzLxHEFxHybXjD7yZ3M1T3BX
CWJxzGIWK5dUSrd8zKVskgJNQGiyUur1l9seq58lGKOPlAdOh5eqixp9Uu0RskUk9NUX7rAOOpt9
umtzRUPhXpQkzLl5rf1p/2jj3rUhK/0lfA3U6ES3CdwqSyK5hplnDXxwmu/02zyZEocLNdUyWzGZ
mkzR7XzkoltXym/1rrW5veZ677k5fNEUuGpc/lrhgZ+mtuZNPibbELzwh3NBSv5y70pvyskPvSTE
W8Dr/2OTUo+EIFX7BZKv/vDL63VEs3hs39u1sbfTmGxMFsHGvAljZzHm1WHVj7dNpbkX29o6whwF
yAH7rSNv3DNg1Mm7pcPI/+mz3qK+azQBdylgZTuwNpTL8S53e+pTihfjEnphgPmVyVKWJ3u1/fEN
IkLxw6xNX90BZKACUEJrMGb4rbDoTI0QEd2ZgsquOmd9B4avq9NhStJGcUqEUz7S/YPOO4i1eRyW
yHoIkFfEN8AJ4Zhaoy2cuwDs421ZywCwtEYQBoeqLE6wORmA5vzWpyEpQnmYdbtHNL5y+xGEzunL
+qSjKuzTRrBN3o5HQCYwrYDOC8gsK0bfzWTr6WQASe3nUv2qfUceudwOUWZ9eIyKqjzpi7wZ0O98
jX3P5OtBTzVp5HVDd5mlUPZT0uKhPPVrH9sPNnl3nOArkAGcJjwJUw/WAC8oGCEI9enKLdRnHsaD
GvZZYe2pmw6Q10H5az16JfLzH8E1keOj1XVdQwavsLXF2JTsvT7K6+DnGAp7zZeVgOF/jS7jCbKA
c7RjPge/AZy1edAnmyXs7M9Alo+H6zQitxC+eoUOtkRfhspXyylBH1j/XGYzM07gihtOxiJJfOzW
XV422phfe/Ko72YqrufcFfqAVUTnkXu1Ewz3kdfI8YZbrkdpaAQQidAKonAW3kp7vSf6T/CuMszE
FJc1tTDB8t0fOhQEBHSLfzNWM6FMK1aQf+PoqKcN8usTb7v5P25iQwRovXsnoGLLpWYIeOCV4rZ4
p7rNj6bcHRurJEuIkdgQggzphbrAOw0D0YGvZNcgWY/oIvyvWZQ5bgcOwa2wNhGjAuHIIwd/hLbZ
eN3cF/QXUtpZ3wJ//ye7rWvOOE7bPpvhsaPcHaJwPU0+ND22MmMtk0yjo2mp/7btdR0fKmLFV+KK
gWju0byK9RQ2cvqlZ7RRYFSLAFlM7IH4DKI9S07Eijp25R4Y9Lv1mD/YJvr1aQ6S+h5X8Vyd63lf
vZMEJAYlWFt4W5UczoDMZvBKCuzalubxTceoe8IZUFBNth+lAa60PjWWtz0IOPvkLDYOk8xRUIZZ
0Bt3p1xrZptbLCWW09BO41kjtqoyj6Kq+t6FNOvzcsExfIkJyEKFuw/tnlO1vIyZdHfnyHUVyCWD
Y+DG5poXHry2v1jZHkTVg6FuiCD1YYtB9pK2ftRIOFES1UvAX0w4RxEKR3vnPRnmr2aYq8cV1zJa
GMHndggE7k8He9R7XU/h487nHrKkjBe270rIj8107m9CENoXP+jGX1Xp9Cgv1sM/nq/Km/jB8VZA
V7RLihAbQO+ROr9YHulGguwv0QZjnXo67hQQiEU1XaXC5Dgfxhr+cwQv9qkzpR5O9CAGwZmXUceF
W0drdyI5ApGUlvs+nl0rbM05RFGgMiWqKDhhCFLl67qwLOez718vhEHbH/xhznyvGVid33TOJsFZ
Sstxc1lvR30a41Alp72hzORlKVfx5jc+r66Qc/nVxokCwTC+9wu6Bx1XQ2zYT70DGBam2oJfc4WF
JJ1Y8OCKGVp45TmY3hWYW52V9Tx9b9T+9rmAG3oEEWyR1YQ6eiYaYEbcEAdrc4JdN7xJbl3aqe1J
gd5ILvZAWGAVgoz39vBWS5O8NXs4fqMa9rsHf7cF4uUe54O7yq7PIlmDsQW2GPG0TXyynzqYZH1B
ukW3oVlBrl+X6EpaMGkvP8Jt2v84aHF6wiZjdtbYktM/CLpG3FOKyIVfhqHy77xdK/W5oZeMTiW9
XP55rjlfbl0LiPdcHcpb8kl5K5oZd+uxoJYsNg2QkrlZRKR/Es3LI2pZ4firx8v2Z0N5/cNKSHLO
hoqQGd5I2qQvjSEuIK+nlZaR8Sht/6rO8mgtRRM7nMtxXV8Ovfbs0/NIKIyGoU9yN97hjiqr08B1
taArYBxZbxFzbLu6IGRattxaJ/sZixFomaynmVxR9t361LMO/ifX2EBO7RFk9Fzx6P1tBzNXqeea
wwXFXM10g+iPL4FBYkwVFSH9yau1U+eh0f4X+wWSAUC0vX9fpN64wZeVO4kiWljtFG+IJB95dFVd
LICwzUMrG/Feb23X5pNMHLtoo2WWn9FUDiE/mgeL4tGSqy+2o/2NZKHe/qPLDeEOYvzgQFK1rX+U
tg7SFCax6AtKISoToiCgTT3eaOPJI7cNnmzm4e1fRw+xny4e9Fy22QoHcTdYtUThNYfiVPsN2bIJ
mXuk83nj+L65JF2f5m2mQZczqfUK/tnBm7DCDfA6Ds+zmnq94UcVx6dTN+VwJuGX7DNke74uSh5U
YF+U9m9NV9nRwxSWFVqFSjtVYWoNhm4nVni7W8sIWFRHUweHM18nVEIxg4wqOAQjFcZzwNXKLlEk
QcAMN0NHJUy+DnFlcrRvdY3MZATGWsdK0547xqCDjoys933o2aT4ur5sK6ZYdxmxkcHsQ//mZq2h
idBa2oggOKEp+qz4lfNj6aL5IiDXfx9KAJ9FYMcrc1zVMmiIenpdV5GsN6Y2zn+hqsOymMG/fzSH
QmTEVVnjrBij8EpP9kuBLTvEUmJqP4dPDF4n5DRhgaWh/I8sQrQ51xCd5yN0++aclL0d3XJ8rm3O
uO25XBHjxEYcHDYaIvb5+lQxNsbngB/+2+b7mphvdSTOHULl7reaScpPGTngpFMRDe4FWqC6xRlv
LTeYSpP2qoM5xizsDfu9CwQ5vcgQND11hxiQTzWxY+44N5stC5IxLuKrdyzVMArOJSC4tT+zGNW4
/aq27m5RLrcGUWagMKZHIG0nnvChfXAQmPa8gaAcBYb98naY9/mh1vz8pyNc7J+QZ+tLEnvJL3dw
Yb1rxe1og0/bPDwIFe1vMSdWm2qIzTqHCHK8U5sYyA1Q+A5FmAEIXyYxv0Sbb285rTkGS+cyjHGq
Ec5tCJfV5hag7i2knyNc9ONg9OKupdNkxi7n6AoiH1zrMxo8ad0Lj0EgTyZo4My3W+Lq3Nq1jh9o
NkDe9FQmYb51dvDQoQGrX3ZJtlFDj3WvlgxVinjotHGGJ+/YZkg+tdfJ2bOEuCbpK+fFxodJOJ8l
XPNjSmSFedge9X9G6ma7M2DA8omRZL9mGsQl8/BgS/sM9co44od6cp9BpqQuLDbpkdM1bj6k2lo/
9Uo3mF8P8F/GqbYCG2YIN9aHM03Wer93DuzcgbkkeAT+6tYTbQKB/2bJ7vByZF0G6DgUXnzdUja8
G4iW6lwx2Iq03Rpt8TWNyXPDggZ8DTFqXxA0J18e6u/mpBef5yZJOoOU0fP2v8ua7NyB7QT1XKGk
4aEqdfVtjXOyviAdh3j1oVXnZ7+Od1SkgEXb8+Et6y8Ete2MpBXlXjqtR9iffY0Yqqh0YilSnXel
Mmmi9flYGndlkC3ll2YQqvCfSOtrHy2GxS5wcTUlXr9urzE+EP03BBRGSu5vGnOMPEbz86A4xH7W
AEZIJtzF96eL2FYuqApF3A832n0fHCRIPgans39PyRy9eyj1l+ueN331VdckP92yQTzuHn2T3G/2
WHXP5vCuiFUs4unsIrtF4+txW2WjC9n74xAgS/fzPE3JvTNG8Au+XtufAT7T8NHSi9ucmYBKt3Bb
iBSaipLVAueyypnNNqyEuW8C8KhiW8L1b8JVu2aqHkeOaiXtgSLYiVW/dBwF9k/+21ODJrFPQzEu
yC8GNuHnHQBJ5mR9DWXKpNHT3Toe3Zoii51Jx6SSDuzeXNMM2LtWppbxoPd4Zhi7NtQdpc6ieZdA
YdJdvKzieye6apk2yXQRxmNmc+BeR1h8g7nc4b4B9tFQ3pa8gkm2CzDMrJ36WDK/jNOQEYPMJ4yT
0Z6/D9N4bn3VRy97MSdu4GYOsPiXaLduS/GAem6xRHXkP6hZ8jv6ivDmB3ItkFCPiTuq1w6M9jjt
dJRcn8YEUA5nRtNlR6iG7uQjVdmRYrLdNCR5oInivuYSXMPg0xkBmjImXac/t5Ya57ttbcWrM4+9
ylbV7Fa+GFS6MLIemmUf/PrpoIHDOlF23nvFMFbVeLs5U1Pf+fG4Mql6KxpNvhrmz0Fs++NAaAIR
X1MnSVc1jWxYOtWgGL2T/RY/SNN94niOLiSGLi+TVyMfMtM4/t6CqPuGi4xfaacBEl/cEvk9BagP
rh20Tx3O5+dtkHouDEwFCs9ld186BmE4b+juF3/lEoLTJAKJ2WibdVZ2LvJne1HraRuUl9wDUzpR
vsS1+sXbMHGVAgFAjTsbrQ6SKfSrj9cVs8Q+I4fbqyD+rkziVkUjVGsyhHFqvCT15H33FvLWIuwQ
VbBI0rlHdO7UjCF8dGv+LFgAPozijrhy2qE6+cfU2k/OzjmfQWO4840nlvI4t0jWv1BJYYJw9z5+
dWg+np9GRHoayCpyNnCWuJRPS7xzSKt4JcZuNXHwuxZtE52BOmDLZKXErRftCaYGEuy7C5e6Rnoa
VXYRBdHcF2haEc8pPJh3B5PljtKOgMHb3kmcH1IreSkHiaDJnUr+UrvYSgYZafu3cdRzynqzVF9r
b7n2Kaobznf2dg5ZPiRLUiu6cPrtcKG8mTpUc1YTj+MVdlB78aUXDPgFbih/ZMoZArKhykpG+F5G
lGVNuPV/TRcvH/tuTcutFdnbTaur1X+J9RHvPsSyOP7Z44atxx9cqICNLLGvGXV+cHdwcOUIzJsB
V+44JadjCdi/wG5N3Z8cyzgCC8O2PNeWNfwj8YN9eLft+ZcUXSNPSLXQKzfrCrQvh1EGzOeD/UF1
mqpf8eFsb2woeOpMvCf5fnBvoprwbNw1M/fwzqj+h6rDzeSWXDjIKMhGnmV7MfLnnhXzsUFz+Uao
AHSbP9XT3witmk7jNhnvIk/Soh2XC2COOlpxB/TB80PirVFZXLvBL4rDm/ddxCJKFYRJnc47Mg+8
1+JYU7+rBTqsK3l4H9M9YwqnVMyVkXZQimO6RsqxeZYLgqJ20r80SRqv/tFX8BboJP5GC27nm2jd
DnzU9hHOp8hFKJ6VtvGms8eYVl55/URkK0RGMVk10xcJ9vKv4EWsb/WAbQ0w0XW73No8DtjFkv7M
xcxIe9/3UBoo+Se0JSgKEdAPLgtB0anYUsWYVOaR5KQt/HPwTZKzwsRo342R3+OSahZ3PdUiWbwi
3Ly9vXSR8Se+r4Azojs6jeNnrY3IWWvIr08Ng6Si8wQuBJB+lL/I3sL0xU/hiRxu9Co4Gu3kjz2i
vEpRjnfi8bBVNxVWGKPtYiLxfb5cf+BsHqa1XE4zZhl1iS1Ad6jcA9XsrB0wZoX2VeU0isgExc2O
xFcwfmPcq6gRK0j0dpG21PqxjbbxIYq0qvKo1lV0H3q788czZBfDrK6bfwZYMvtZiWQbf7cqUm4m
VjTyt1e12JhTiwEGAsQXr3loVbi8GC3i+KKcrWkejsmRf1mO9xfOs1accdKIB0uFy3jeTCWCO0Ti
ySvxVOLvoJedkDNUzj6y4GGm/ksOomalJMI77aOVqxlV1SDYSpCdZpgNsCNB31aATJI18URiGnV+
k/C4mhHiBQel2qv2nzFWOeJUurq5J4b50IVi1G0fFRvGaVg8crcSa5o5LalA/KbEx29uER6un4lf
ikefTcPkyBH1f1VoR5+jh+3qMU62WV6O2dY/os547ZcNAnG8HdW69ZdY75XmGcVFkg/RtCaMCG2k
bpoq4m7h8HPejEPqbdb5Haccwz7HLjfgQq4oW5MijdYZ/LO1Lb6V41UYXgCwxbe0VuvviIyPvW6B
TUQ6uPS/rX5gQowcugsucEahKIK6axmfGlMXNKteKa/YEwiUmGbvZxCFIZ9sZLp4273WL1onsgJQ
+yP6M5ga8s5ZcQoxvUztkZsBl2nRRQI94UoMm3cJLRQk52Y53K9oQVGVOwizu7MdRuWfcOOjzku5
kHgEH/eEawSp1WKQxVzTcNDy6H7Y9U0A9n1qw91MKB54lnoMccP8UTer5ULzXBMIZy/YzHkC+5w4
FPr4Nx5i7wfyCvcPp/oaXrVUbXUCbJzqn05tLyPafu5o/aNuNwmDg8q0LJre7BvXTyDai+NWLnN2
uLNcInMfZG4Bj3/KqfaXs7ezasFpVbJ/qF1KVPD2lXJ5tutgVPk67et9u7YDelPEkaxOHkzgA8YL
aSOLFQfkf++NNEv6WizmYjnA2ykIq3Nxxy600XkZ3D2YNlSTEwg03AXNMPlPdE7U8ym0rjCMWhPx
zAcafqEz5vtJD3gy5rXdqYEUaFoef3qlgfRYjlUj8yXSHlfMJnd120Qy6YvERqHW4rdDi09YeXzm
jLPXi1UjYEUckShOR8DyVwTqO/NzMLnVQzUvg37ckuNY8EFGB+oFGzsE1IXG86IWrPZnMP0yeuFD
DeC3WHfKbCtt762UELvZ6AjW3aiukxIx3sBhnNRIBnd7wXa+Ih+4L10riE4Dpoe7tuWh/xHZJCdd
2NMR6LNjIaILJ8cqP7vWLOChg9y+A4QIxw1r12zOFjSvd4tcnkEzHFrvhNS940FqRPuwSGdDnYpG
/hX3FOovnlPZvTB8Jn+RPLb4hqNqmTIsXS4bKwGh9Ws41dVvdEbRfhqJ8gzYJOjmw7HlR+5p6v+/
dpKU5/Hegbn/dbdx3lL0tM0DGNEsbml66FfyuFr1bdwalBswCN3/RGggD9A08GsLBvfjZAfLeNxK
XuUq73whnkXVNzg0Il7ld27nAS8AyoDqoUYtHd8iLBdevrTYURFLQuPm5a6nu77zmjIDwYs/JkKn
2jPeQSaZpW+b8Saanba+dVwhadekGAKDDhQT6ZlUn4PNlvDe2dz5avzYZMtb5roNoZbEpVGDEAy2
1gVod9w9IdQlbT80O+6U3R2rJ6rjJLfu2pkCEsAvi77ZgLhHy4vf6FWXKFKmfSsfeMmQWFyXuZ92
5TvLpTtiJpcyijkiwgCjUojZN86Vo7j6E2+U4f1iImwHETAAh6+zRQ9bGx6fYg7QyylA+STrvRLW
LWltdhq3Wffnnv8P3wpOBcELPLKJtG40iMxGPhAUHs0bW9F7+AKLwfFBKGQFrpcuM0qrLKxcvz0j
x2njkyvi3j8bC7KUTK5hPtuxQF47qd0TFz8shX9aRe1d9WNB86T1Vko0bm04Ph39LIYfvL8yvCkd
azM3GCmAizt/eaojnLSZHOsVwShfIrM48VWuPTrLAwlBJr5Nxnl4rHYM7TfJTuoI8pf2YIcQe4z6
pWy+D5yu8w30JusTkFQi7OfeCuIxJWKt9XnamqPLe10HMp+hUf+oHiq/iJQl52yKwJAYsY7qh8IX
YH5P2oMjE0xsbVEiDgnP4wrbdRnXOWJypB7h2+OKxOMR0c+U26HbDOd18dftWTuyDTH3dft7tJHj
z/8i7GMMC958F0tT2Wdbo3tNl6OCniDygYN9qPArgkNN3Dx9ixQmNW3o8EHLBt4DcK5Drmxb4b+k
jqo5q1xTiyye98kpeiKtb0zC8ZmhtiTmNDjccOb+MrN6U2t1hPBUtCtJhiZG67la9jfVlvGPCorH
YXRA0p/bvqbT20GYhN5Z1tieB+KbcXV0gdrSoIym31Ah0PbJkHjssH6N1JAvR4BZMBe2F8TkTlu4
XnQA1YSLL2DBMBUXxOdU0cmZAf9vdqQ0gFYD8lNGsNZWgIHI6/Ip2oSVNa3ibitJfvRvzIGg/BKY
Pv4H54AZCzioqQrPTMYrDtnvb7zF0ImYMfc0dnbpnL2BLFoCFVb/dUJ/KO9lsu36tpqC9Z0X/NrQ
ty5V0SdS/vO0t38j1xU4yCZrRxMWMzyHC4pPLo0Y/9PYgLfbidQw3pjqkrNl1DFnpirLo5g9j/2J
x/1ZopH6hkRPcjSAVy8SyPT8eezr0fDhQmbhjXUDa8laTU+QVBPjoUHzcsPkvsXM5fMcp7I8OPW8
hIiHDOvNIAtKPAL0LxOnUW5qYuFThtr9Y00C/dObHPVl+mi/dMQUidsJnPouIintamLdMN90FKmg
443I/wfTKpv7CQ3cp1vP8cBoKZ0RGTYHN498NJmCTKsSRJO6legSb1bc5rtXYw1KNpI36hixw3lE
6EekgzXFKBLianimKGz6Iu62fhF7a305ywCx00fcJvdkY3VeAVC5BhnC9/g+agxGEhp3fIRQNqV+
XhshkOhLd7tcSVCoPUT34Ooo7B6Ub8Y/NvXHW7EYnyACAhXwjEexrMKzob8jARFEcvSi9zBhwePu
SVmWkneFFk/gmymXkJihMngNUDM3UDSueY36Y/oI/ZbaKc+R9W/NqWeKDvz5z2Sh+EoRGVfmTCq9
/ZtHguRQ1hSbvSjazBMBE/41Me8IfHpE5rYtVLIo9UzPy4yo2jucv+F0DGwj8HBDLiPStPPqiMaf
gvQfr5jGpXoWREj94zKPwtxaut1lkXY8lLVD1/0ZYOoMEvQpYq85Nh+VnddCac2rRE50eAzzx4hn
FW1s3AaXyGU5y2p094BHLhnMaTiTT5G5Tg2j4ZsqIaNCEGekIWiWc1vJteSa38JPmtg3/C1eHzxV
UcUu5DSJ97mWkeueFxmZH43oqu4uRLjyHUar+FTWyLvc8279HyI9lpzEuz7KiEaq3yMpm/UyiQO/
RlRFycVKPHd7xB9Gz9eamAU9pSu8/TYOUZ0yPK6gIbKlwzRttQm//kfaee3IjQRt9oV+AmQyk+a2
bLNb3Wojf0PIjOi959PvoRbYVbOJKmgXczEDCKMskmkiI7443zSMyATGzm39c0JZ+s6gaS86lbin
6IRGzZI2piFSnmdtnt51VTt0nqAFzz1YCZdWOg4H176jStpkLMKKX6F1BYlo+jTjhBooTImDMtq4
fMgDH8QFs1f/mLBb5GckW3g9aWYyNc+J1cWPSTPNPw26HbzRoKtyqZNjSN/2RRXgGj+pmeYkh4S1
61uu2MuSKMDLrUrqSFE0mHMyCpPgrGAzUJRXsggOoyS+PJORD41vYzMOHwrZa82Jpkbrfm6DrD5b
ICG+Rh03C9KrZfaMoDMfdoPixTENIBXsOTGhbQy+NT8XaaemHYmECfVurcFhCwwLNUunTVx5uO1P
wU1AjvIo9JEKfxxlhiRw6atfrXC4JLRIC9pdO1ij5LYz+09Zl5nayaSB4KeepqblyUGY/3VzqTJS
K5b+6M9JhuS+cLovi4U0YhEa/wkVZO6q2xmhJVbvUEPe57CrkDJTTOpup7JX84lm8/zRIQHOqQGB
9PtAAz1Jc0c1310rCzWvI732UtGfEO9oiY4eWlTEMTWgUj4apMKZZZNJLUBMReTf038Y0eeZ1O77
xkjT8UxfJia8YqnIoKCpXjSjJTGl58INj6pNK5aPVrfde3cIxuA4DSlWYg3k9+KG7YmIy80MDH2Z
jinWQaOTpMwnG5ZIlKMdCQOqY+xErWOeSyEV+p0/GaJs6Qwlt8ExtZ/o775Txdgz4zJUTAROIZUY
GC4d0kCDmtWPpA7d9zHHG3QYDpJvFu1d9W0U+oE4aqNN/oGExGAebRgj0YHWW/tZ+LOB5N0swwy7
itp+bMOKXb7pCPK0rKI7FiQOuj0SFxTkdtQTAvMwJ35Jfk2U9kmnLoXGKQ9Nte+ovZB/1PXimSCN
QG4odINWt4Zt6jwrc3qfGuyhu36ijDaoOFpC6Jp889xbMZmxIgr30YgOeNf7mCndmaWeNks7CqHk
D+40tg0RRIn3vGfOEqV0HMPop5+eJDyuz35RNcAXQhMd/hyxg5ygdrX1rc4N5jkY7IQ2fFVGSIRo
qOp3RYwc/Z60A4mwoGjkJ99J/Mc2mP17nUqNfycLa7b3MDe04ei6g5Ht5smwprsykPDTxlbPfuM+
WH7Vws7/NCEenb0EItdvih8RhmY5EogdWcUeKngVkhszfDd7Bx6aTdeUffgDnlFon4HKYZY4Telk
cf0Bi+Bpdlm998PKIANvcfE6qppSH58hzOljUpZv3tgaInr68a0ZNWNd1dQgCsc4yDyr9glmg+qG
shilCtQxsX+Qs+0gXkPpjPdGknb5Mz0P3eMUd/2TmRUN2zSC9gY1fjh+ruVyP6F/pL+FxYBszEky
e7hjj/P1F2YjjRTWZOY9kjWljGPgkyyhERT92o6L6QLe19vhzndGtJJKU9AyKd5le8sJDD3YJVgs
/VdRYV8ka3Qa70ja9187w0EBzj2lfg7bEsk+NJy7ApWUOvoTJTi4TQH9aL4ZRL+CqjPGA5Jx0C8L
M0PsZiQf/kmRd2kBBpjuZ+WL8BOo9uIlGSMWTiTz9mayCl2nDBPKOxp0ArGLmTSg/4l34qNKTKgS
U6S758KNzXdUZdscN27S3O/zLkWTQ6JafWhdp292ZWfWLATkPz7phIATUxI+Ng+zH1XuLgBWpfaN
kS9d3AFxzVELjPiL1cTVfKootHSP/NTxueZwAsyvVS4ZVEuZ7XGm3QA9JWeXxetSVDgzOTefQD5R
/UlTp/zZuL1d74zAcjgq0o7ODUQcaEZk3aIEDBZzhH1s+ll0rvURpQ9QHKw7yAaZzYOY3egDqX5L
PTARU5ihwur8o1EpzjSS/5TOgw61NUlLVQVHPRkgwvC/9tUR/DHcgtieQeHRzwjkn3dLzxXpIxKv
oB3s+FD3QxufGpC2IRessH8QotcXiIAT3s+zqTkvgS+nD9myGElPxNxyy8K1PugoQMAbqDK5C2on
NSHsuM2XnqLneM7osX/IOBCwU8uxhQ0oOxUcDd3wrQUN/R/EBPlOapkEbWQ7vrMPJCLqWzrZdAjO
ZTF60InUbV1jubijsQVVxExkxXzlnq++GSREPxsoNAmb0ByR0KR9036xRGqWx77uLUg3HMj7hiYj
DxBFX535szDZNcNI800qrFI/mHQWZSdHdtO31B7IbM996AYHwQ04+0ZS1jnS4rukdMyauJnrnWbe
ICjsbnuzJ4+kOZUiLrGV+53qmUhpwjfC5XyADk2/RDqYHyCx6S9jI9KfGvPka5ONxX0og2lpG/HZ
QZU/5T9p1NeXDmWDdJkLxO6/MNMws6P+Yo27ifPrzmWmT3epzNJHLYkTtZ/RBcc7ZSM1+AIZI6Db
DR9iutPAM5O3n7kpcs5QbD60Yzk8j3E8t88F5Tr6pty6/ZSRk0QaCoj+CwqLwTkjHzMrVEA5OyWm
kLbaVRUXz5tBL7TmG4VxPd+LIarKd+Q1ituC+Go+18hixDHUA42WBiRcQHqyMXwiDhHfjMAn+sxn
ZCNotls0cLMeVy04HZwfdhV1pYK0slnG53l2JzrK8pTgubR0lzkX5pIwmQ1wPGVc4dgFisYo3yNz
TR5opqnjd0OZKqRAeoboKgnMHLVwLIOjIpdcEkL2Sx20gsL4BAWN1nVlRE7uoZKxzD26LP87BK4g
fiw7VccnrDBEfqyFOyDKdET1gIFzVe2MSOdX02gjxK1wkH+j0nbSc2pkaXhLgrQgbsOeqEeV1Uz6
l9YptV/cxnPe7lDYT5OVSaSXU1xbO7CRXfRSIf06mcE4dcdUjNz4Z9E3CGBNvzihqosfDUhHoKKK
opwfoqoysZ2l1QYDONS3QfbwPygDLa2N2sGznD68Bc9Z2ve9iHx3N9vTaBz+R/hmLRHFZt7s9zhl
GVle5iB3ZJ4eB6jA4wkVul7wV82IEoq4nG7KesrtY9pxYk0dH47GiWS4QvfcAIlaBDjgNaG7ckdZ
/vwvNC7Fz4lCT9l5AKP1vaEKE10I+l3BPfMaHHoBba5AokBCyLFaoCj5ZwUSjRdaKB09ndeBSTj4
QI+OkSWchwk4zJ4Mkf1N82fuEy5xIDVttGcF0TiNgLF5hb65BYq0TazjKQvZ2DKtkKAaU5p0md55
jT23pw4eJpjsqD9fhm5uMDAtGzicI8zF1cFc4Si1gDTuxDXE6/z6hQ8YfDZRmC+1Rc0jf8Alqkpp
yL48qLH5lgHgG+iZMQ9ae5rktEAOPklHb+h74xEZg3OWwtD2koLMiagLchH6mmPWWPOhHJJqh7mp
uy+H4pop79bUAtv1f37IwiT9a2pBW6rt2uIl91kGfQ+ZleMY0R3tov0Vi9bNz4lcA0OoBez+hvBq
jVZqy7rzLOrHZ9Mx1YMFNu4Ks3pzFFvavC3TRNi2+pw9+pTOQCHqCdxZyU5JdVMMtTpe/n6bk+av
UVZkbLMNLFRYY+eVNEV7OFQER4fq0GdIXPltXCOkJObrr6yHjU+F5Y+Oiamh2/gKrx4NA3mXRKPs
PBse4lGVU/vQJYMPvI22v8vPt/EW0YKiqrGQK0GrXwHQO2BL6EHizsOoTtA/21rOCakkxfN/HUcw
G3QT9xsDFO16swlztnNELMy+uDEfilkgFZ3H4MqceMvVZRTCSFPa9Ei+Ic4Ca0QXrph5PrjFk1NU
4qPvjtp4O0ex8MgD+uKKNfvy/V9vovhRYSnJ3mUDkF/PdYHViQ2PqPEIEbpPoeKaocVpchxzKwCp
vLD+E6uA/uYLcQV8+8eoYzW2jWmCa8Ecx2/VXr7t3yuaqguNYNHstb1mGV6C0Bf0ktRcLsBlLgqv
t9EdenVHPHZDVcCquKYY6rbr6E44Jbpbca/y6SmmRg+3RaX2lO1pifDVTU47LSKCDA4olVbHDW4z
W1GFL5F371Ja8rMjdlAoZDOYJygF01l+sOvZLK9sn2+nJ5RrDgaJYkbiXbNyHzTctIiiSExe6CTW
B0BR6BjmUH+6PDnfrrdllGW+sENjjrRab3WiJZKaxkSpCsxAqA0tzYWh8IZybs6Xh9p8INdyHVeC
UATL9Pqb6bSqzk5gMxR+2cdEkpldpINXVvXWA2FygYOcaUmLRPvrUQBIuXXtSkwGERPtp0aBPpi5
1NGzcM1tcGMBkNnUya1y67Gpyr0eCm1zTt+iM3oBF6Ril2YDfKhuWJBGAAxF+A7Mavh9cDtktyLV
pvDKxrL8/atF4DC8IW1aVqkLrDYwsqlx1slq9EiXaKQQM+q1xYBMj4zDXVXp8cEyi2sm5Bvv1yED
qHAqY5vBufn1Q5d+GcV2W09erEVYelhDerTrbjiaYG/+/VMy1OKTIHHwwEjy9VCBFQORT5ibsRy/
SDF2dHdR67VMmV0ZafNN/jXSatK0lQZCpssmryUIfUa7ZT3kbjHRGiN6r4JyQk3WsU6X18PmoC7V
RBMjHZ2I4/Xj0Q/HBdqhoaNBvPGDFRP8zEouL04ujPvM6MT3icrrj8uDbn0+yZkneanS0de8cNrW
Aoo6yeAF9LjcVhk9Vpqk44EUdX3lpW4N5VhCosVzDQGR8PXzwZ7mijqUozdIoOCDrGg+ivr/unFw
r5xEG28S8YSuKHtwFuBB9XqkapJF3hvW4MVN3z5CETVPE+YhHyntVu8cP0C+GOk/L7/IzTGxCqLn
jDMQZebrMaOJjKKxlEd7ZMEZVd8mvUtBzB+iEXASjAAd/M+EmlzeXB747UFvGgbnAX60urUYfLwe
GC1cnsBFqjj0VEj7NMX2FA+MX0XWFf+ZQEqCK9/x7b7NgFJXnLMYfVhr06yahTeEoqlg2WsNd0ZY
clkSNVe+4fYohLQEz4K9ezVbjCaH7ji2lZcVI/IRF9n+kxtb4srDvJ2UPAxetA5Hq3j72QxSp7L3
29qrB3hmqHea+WyRTxwOIfTi35c/1cZg1nJ648oF0lc5q09FdWuyqyhsPYA72l2L/eApHP3sYdLL
a4ZLyxR/fRaYIDiJhixjMVVYO3O5g1IUFPzGK8uman/Ba+YWJbopfQBQiGq6p/jY39Lk4z/iYJRy
0zU46i8/7sYnBILE8uNsxwxufS2BADn7CSlVT/lh905vO+Qu9Bt9ujzK1kslWnG5zeEfpNannhPN
BfZSReeFmQhP/px9p3M3O9oStfHlkTZW2rK2Mfu2ubyK9fNQXBhCY7Rrz4pn/dyNThCTwwYGTc25
784gV9t/t5zmToiRr84ViKNvfSaUBWYKJmgCT6+18ZHTAKqQNbt3gsbc0+Wn+xNArqYMBzjnDkt6
0a8uO9xfMTSdfiE6GKBIkt7P7HYxrKupmNOes6OrQt42qi7+ozV2+I4ZgTiyD+ofBJjvK/vZxvdk
wgiBBYlJ3LY+kVA2j6ISi24BTe8H2LWUKZ2o0W6mDHn95Wfe+KKuCXCY7QxXJI7B149s21lqdVHU
eRHqrjttKNVHv+oyGv4aEkVgIPGIOfzrkBIBOVunRKCCkdBqD0Cpk+dpFDceFhOQHJR1pPbaHHSw
5/t8oGP98nBv1yDDYcKIuYpOGdFeRTLzQLorbJ3aC42w8wBeFGeNZ70yyttvxiiEvYthmU6ubvUe
U3TF0h/82otad34At+Oc08BFXL2gXi4/0HoovpRuW+TqOHksXLNW54JWScj9nUYBve6r26YwG5Sq
dnEKVPSvAcufoVjspgNz0H1j2UgBBhVZneoeTiL5DUHLFxoHh6UrK7jy/tZfaT3SMk//WnoGAIck
aQsMKsJyOA2dbx2kBr7j8qtbnwnLKLTQ6FzTDW5d6/tJH08GJ0VneAbRCMRVZX0yTdf2iNntY98a
8REqpHuPZ0pzHGEcXllsGw+JU5fJ2jaIU7iKvX7IBKtkvItARgpEF7e55nQ30dJscPkh10uahyQc
shG80OjokMh5PQowL0tG7Cxenih60zP6UCMwnvjIRKi6sYP5R2efZbz/HaMI5iRtOK/H62aNaMjX
dI/CoN7vszmJv9S1DY/u8nNtzHveHHGQg0pGf3MS9Kh9Ji23BN0reLjSNR3PMJZaErn02MA3uDLc
xsdCecoLJB3m0g62OgxUUaEbp/+Aa7OiCamK43d8XNu7/FDm8nb+PnN4e2z0XDuEbmOEt944RGvF
XGZR4bHiG/dTVOQhCQ5ZNB+qUkMD5uDuFpFTCcJTLpsJ94tKCI7bGUom+tVe7LUgMgCeOJ0dnQJX
r2+Y20azrx0XhXM1hxMuCGyrtKVTz3sq6rzVDgB1rMcZrQ6pm1Qz5ckaksj9Cph5goZSih79Nf0E
gqIYRie3o68n3R6CTB7ucenR0Y6j+JyunL9bH9jBqc3QqXnYJCxeT6QxEHBnoJZ6oe7E3ky/4S7W
0oJkAs1ml1/7xhohbcprx8p9I5UUx4As4MnPYLPC/rONg41HO9pw6GRX/jdO/RW35eWMWX1kk9KB
yUJZ8iPrC4NTD10+6wyHTR9coTnIfmM06XwMcKrYA78V72F74Pyc4Vdy+UH/BH9vhlZcVbixkAZd
n7ZZGsRNVSG3IrcbqLsyl9EX9BDuc685avFadWDahV3wfu606ovIuuqErt/6UPmF+DxAQnjfkzI8
Xv5VG1/6T/4XhTov5U26PhsNI4gSiQ0qDdo3Qd02t3A/io8o6OIrL2B7KEpbVF+tJa/3elK5cgZl
oFl86VaHGVnUqHVUlN8XGgKT/4enWrL0giQQ+/vqYM56UeGrzmkJyITeJSDZ7SHVwvCZjvP28fJY
GxPYXO5PFiluidH06rGqiRAkbpzZQx8wJ58CYruPI2KC+y4FCvRTiEm7cnhtjkgn45J5MvnXasRQ
y6LASPLZM4bSpscepCSqN5xeuoA8bBpcc6ZepxPYGDknTUWVgKjtzf2t6bXSrpJ28pIwEIdR0PXY
lyipkGdkKEWDn7prWv8Yef8ZkznJRkzEQ/lxNVlCdJxZoNiAc7t4RhxCPycS4HMxpNH/51DL8fNX
wNMW1K+D3pm8WThxdMwxH3jKErRBOy3VxXRlam6+TIW1rG2ZeBquYwJQwZYTIgPx3GYw7gYA/+dO
punvRTx/E8xl+Qkubnlljm4tPUEXl6SGTVlpfbQtorxy6MhWKpqOHkYAg+e2rCNwSPRwX14OWxss
aXuHwaRj2etVHjc1fd65O9KmLyhSBEV1Q5uiQbtkAvlrIPrBFguXUgS4V7I010Zels3f3xH4aaxN
OQ+JMnFfZTbqJ3cCKjrm7o0cje5XHzZoCmqryK8MbWyNvdRwWWxY2zrrY6VSZU8BPuGr9nVdcJK3
fo+icYr6A5jg2NljNRKOh5xr0bC3kBh7E32tMQh+372Fo+UYO50GgHDv5DIAcU13NHS1afSdXa2q
BrOiWQz0RQ9wf46XP9jW3CALRPBDXUK+icSzMPONCdyZV6VOehpczT6ADkiJHnXnytzf2rgIKHRB
HMe+tb4v6T2IZznMs9fX1XQKirC5wS6nOOjBNL8Lw2I6X360rbUGKpAyIEG+ItX7ekYgBzaDAPir
17u+K06yM7t7tC1+8NibhXC8zF+oEkbStM+XB/5TL1qf9ShGaD/gqCdSXo1sBZxzOoALr9BGUcKW
iOT32sUFxmvtyqnPEh2Ec8KpK4mOQ52E0A0q2l/QWY7qywA2IX9P10kiQMtHtDP5hRycQzlFoOId
8ALJqaH3W78pqj7+mEFCW1g5ftnRwBHWwS0a/PljXPU6GqVJWUhIUa/Jb21AO/aenqT259zOM7wI
B4nQge6Z6sM0xDaKZqcaUeV3EO/uoOaY+AZdfjEbM4BsLYwwl9OEKHu1rY9x3lj07I6E8t2CMSuN
VLuLk3D4htw2Tk9N10XV6d/HNGxSZOT5Sfmv464ST4mwbzUy8AW99YeqzCemHTvDEcGrb9Cs2pP0
+H8Zkwq0VK5JSncVgNQB2eGxZsxJ2j4fwUDQ3LI3nJQ2ji+97l6ZcMsZtZpvCC44KnWT9Dt1jdcz
HUCh2ftA6L0gw7th57fY2OwV4O5rwpmNJSXJTSuuSJZFXLD6gC6EWBrPstGT0B5CCBO6ocH2yXAr
hdWagPkP5/ld3Ezx98tvdGObkhLEMvEz/6Io/PoJ5yFuLF1R2xNgxrGHsKLJPWLZY/bHXihxpXy5
NU+Zo4aSBrgb8nGvR5PZCLOWRiqvaucOtlELCFRGmhgPdjvDK7EAmF/ZhzeOEEoYiinK5ZUkz2rK
OEUYtGZYzSiSoGret8nSHmyFiYXkMftuadq9ndvmuM+d1r9yZi+zYz17KJcu4b+h8AReDQ0NLdcb
rqcee0p1w+afHrMWgV7tyNjDUVbeWNhWHfI61uZd2Vf1lbe99W0tl8s1RgUmubvV7CUFnBGcG+wK
bf7kYCXkYXjwY8aF5Xx5EhlbI9kwxJfcj0v8tfz5XzFCYkDVyoOK70qYJN6HsSKpSuOBlh+g9FAR
2blzVt6bdkdvMJ4v+beqqfIbRFrOJz3LTVSIdDb+YBVU1m2EbqX1QCuTR7r8OzeWM8cVriFSEEWR
Hnv9M9GotLabjbMnQ3o3RddCAm/oQr4yyrJYV9+dfhm668krkuVeRy2aMHAQBAvpGZz66dnvs668
Q3Yd3Hb4A9Go3A+1SV+NEd/ZGHFCewry+St53AJ30jGhtQUBfX7W7QjRv01D8a9GR9kNSVmYmJzM
wm73EMWg+cHrocWEKyZWX3420e4Ru25s/7C0BqgtSGhd3HE/TKcbp6kwXbaknQyATDMbSnDZTnyk
KCkB8Lds1u/6aYp/jDIsn2QUBL9FaWXtwR+MgO5dHwO2PWalGNVAyq9vTah0wSHTrCnHIWcQt6be
ZPnXy2/yjZyQ64pF9t5YboLUIteXwBRgLLCEQHGN7iLxk6igHP7rgP18pr86bB512UjuvFFvDXdV
N0IMzfkw4Z5E2vTbRiSeXTmANiY6GX2WEvk5gtJ1NcExAFymlSE9s0D1vguU8ZFbvnzEe3B8ufzw
G3sld0LqXQ73UR592dj+WlO6W+dDUSq8NTX2FlBubQVKJ7bxGA5a+kafKTOE/36hIY1CDhIZDUOu
N8tgjkQE+t+EBpFZ1g1hgxudBoEHzZdJGva1atuy3lYLxUEVpADoLTf9dQgRNhPFxdkwvcykh9uk
a+FcW1gAQF7PPiPfHk6ZXj5dfq0b5wHzieSxJallGGuxEFdHu2/zUFLVttGfAjoSWIs72fBYVy7R
c9WTpgrm5I4W6OCa4HljA8KQHrEj0h22ZHf1TYdspucev0VUqRC6aXUCnwVS/d+3OQ5ylIFUSmkk
WSvlhgjvlGTKLS/p1IA3pY3Ndmhc87vfWArOoghaJJuU8NdZ8bhVri8JyLwR/P3BheWF1VqrHc2C
yuHlb/ambsk+wB1QgapyXYO3t7zXv9YCOnw6d7Fo9ureprvcytQ76bTRMdLUfGNP9kSmOGu/yK43
D6HmxIcZ35Mrb3VjPS6KE74ciVt+yeo3WPQgwJSKbU/RdvQ5jVUL1NzwT4UzqM/4hAfXCsNbT42o
WC55PYE41ll+0V9P7TSpVdLsYy3Rbo6hvaJdZs5p0XRVeaCWhG/fhD1OMoxQWINowJxxtq9seJtP
7RDlEyLyY9bLJZn0aQxT3QbN6cpTQlfuHrcceFVICg6FacfXrvwbS8TVSVoL9vxFv73SQNL4nlqx
39kePU+xAyDETSDVyvzQOlib2KVcbK+d6BnhA+AoR2+wtSffP6m43vWkfA/w551zBIPm0+VJuPXD
yHtKfKQElBh9FTwYBQj6QdcUa9eRzzYh7k51fXDl+Te2RN70/x1ltUMoAEmYoUfYXSSgXjn2vuFL
Lz6Pg/zeAwC+bYbWvBKm/in0rLZhDhoq1lR2aaRxVzMbND0hu8MpW9ZZp+1KW+vqU5GPJXYoOALv
Wmxc6NNJgQa8z+FZ0KtUAhi6FzFM4XeJ3vZfgbVON7jc+P3XKNUkfg8iB8AzQUoBEoJSC8Qi7brB
vh6G5Nm3BtyMEtFbe/KjS7e8lo6fqOFoOCAGQaNw51ONfYhQrJzDpIXBZmL9S8chGH8sY+rY8A84
kyj/2fFHdEmFueQVA6T4waEZYDsA2VXyWgl3c0GapProR6XBQZfi9YK0gWPBkW4sUmHF5J7imODt
XFe2Ht4YCZ6vu6aWrrYzpsi+MaxuAsAgUL/SkBX61vnydNzYfpfSDrORFhLE2Kt14kadsbi+WN5M
peEYWwH2aLHA3MvN9Ct7wMaRyVBkxhep+VIxfP3YiUpoM3IEp1YQhb8SepzgFpf4Ewb1dE/j23jT
wSG4paSvroXS/M3rmbmoGkifsSlQfF2NnIH+jKfZ8poZ+FuuRL+XY3StVrb1KqmBckskysL2azX/
wS9OSeTYyhvmEbPEwMjY2WLzM6Daj//+0djZaGlwkEsRQb5+Htwy8IgxM05mF7/nJImK70huzfuo
RU5xeaitjYRcMYbSS7BKIfD1UFoOYbAsmR/ZaJu3gdKqD1aWiXcRl+53YgS3blv1ldhq60W63K7I
z7A42AJfjxnEQNdi3Eg92ww6+6gRhGX7SPXlEb5KfOVysD0Y9wLU2AStYrUYZe1WGfY9yotwM2dn
KBZ+uRHfgHiSVxbA26G4tuoEjDTkER6bq2k4RZFKZM+m7Ip0vqvqCVy1r+aXcg6v5XKXV/R6xi83
ZBNTChK6hBqroeA9JGyqQnmKPnu6oznkM6CHp8uTw3q7pI1lG0OjuwjP3iTv3D70Q9HFpjcEqnLP
I1UL8aS6YgjvMH7OU2z53O5umVe/cmwqoBdzrAILa5IPWBjqH1yJrnBfZ3EFtsqIBWVzcG022Fe8
1PBaaFqjPsR+63wabYvecyMU+e+Z3oaXvkSff/ILS5KhHH3/p5XSy7jTVBh8pFOsyN450NCcXdyR
e9zRZKEZe6f3rZ9plyjzHAEJ/GkrWAtQsjX1H0695s8a4773+Ko6P1rousWeK2w/0ZcuSowPK7s5
h27Z2R/oNSPFlcxz1T83YxrndwkODU9zrobk5Pfl/AsHxTq78Qvg/YdpQBIETrMSHwa649EgVah8
9yi7cuNETg7nF5nmg7kLwAT8TBM/7I/FFLeQQgiY75NSszDRy6pWv8WHESagoWf6rrMXnHpqmZ11
5RjfuCxTeOcIt5cLIxmO1YKIWl3HNSExPaJgHBrBXLnBD70KOQ0xqDbkfV+aAzqKJMbQMrTcFB6n
sIdHjizj8+yUbn0lYvoTEq8mM8IZrpEGk9mw19fJvu0HaJE6hYksfHFwYwbzEQMkg2c91vfOZLdH
/J1BX8SUrgpNuodQhjHIIdOkxqQBDyKr/OHy1DeW17D+USTK6cziLkEBdrUHz1kBVjIthCfTqUvA
hjha/i7K4XEw29zgsz2jYbkZ8wgiSwP4PN5nrj5rt/TmtOltVmZjfJJRhkfllR+27MjrH0ZRmUAf
kTepytUPo/yFznQqwFWFRdFDJfPL+JhOQ+XeT67efZ81N5l2fZM4xR6co44fAIUsvFYkPmKfRNaO
+o0G68k8mDjllmAh2vY75fnpfRkZ/a/Lv3ZjnxLoepxFVU30sb4NKcw9sUStTYrlmf6S4Fg67icT
kOOVt+K+fSkk4FEWI/1lNGt1jPUdjVhOqJuePuTu17QPMHBAxPneJFSFbYNdTQbieQBANDYp0KMK
KwXjijDg7VHK6YLqH/gI6UO0gvzGv+5hGr3fYIIq9mT+44VP6kCLzQS4EYjxAWjbyb1JkUVeuQps
vWIOAqo6iOMN9M+vh41KKE5NO5P8mnuBBW8W33JxEFcW6cbZJqSJHACDLZM69uoF+ymd/PSkSI8q
ADbxUFPcn51bBk8ShXR8+udZw0WDUJKENL1n6y2KqL4fc6DYXlFmypswBHma2zi4kvfeeHFcHm1y
vNReETusHqkanDyGoGt6hJXBra+DuKGZq3q4/CzL37Jarig3UOsJl1QvN4LXnyefW9s3h2rw8sj3
3d/uIKzkQF+BhH7ZsADvc2rWV8bcmImSXgYajQkO3tbD89kaHbug/cuozObboC/qFHAjOxvMzqGE
HfhuKnDyu/yg5vIkqyfFqECR/KD/hITdskb/mv+NiW11NJq91ydYmtxnokIrB5qf2glypvqR14OT
FVaj7QKQDahxQ/xSx0A1YblA4unNGcoQ55Aoy2LjEEBUDN6PdBd/HKKZOtci1Li30yrHtyAJS+ND
GBDy7BDjL57LCRvudxNzleRryVH1XWtDo7hJ2DAahFwisk9DmgCKzYiug+fU6TNrFxbXmzO33j1z
Cl0m6R+dL//6Ldiha9qyalsvjs3pxcfQBaMQwILIWVpxGslfY41iVMPz5be/Mc2W0hxqfepz9N0u
6/evlx/mFQA3iX7doInqMQ2gn8MFsve0vDpPbFbtlQ132VXWH5scJbVILrhLk+jr8UiBdQTQCMmx
VVVPQ240PwF3hXuoCYBH63b+idCm2kN/yq/Ms41ly92SPUhxdeBNr6aZKkVT+jU10E42YNCAjJ1V
oMbz5fdpbLxQRmAVLbsDzLBVhF3NTjxUpUWPWtSBLGmVrzc3VmwIzyoHK2DCFsm8w6xI0w4pGKL5
TjXMiZcOE9Jkh6Oy3/6qAwwCTmx0PXAzUQt0P4U2fBTYUcsrv3dj2rFbUldbepfeNhRhL4J3cR1T
xAP3QHnYKh+nNAW+37dm0u2i2k+9YmxT93D5PW2NyxaNngDJsxBrUUkZm4BjgPx7WmGXN2nXRk+y
LvAE7hPjPcdkA5C1jj5dHnTj2/zJjZP5W9oj1/X9vh8hqi/9g6YzlxASddydnN45jl3xycdjyrs8
3MaMw+eP4iznq05VerWk6zzRZY91pdc0HegPu3exYZBlek2esRWaU4Ndok2aDFw2iteLalYV5UBM
LD2FFno+DIEZfc/JMC1o33zCFjmspWfA7+2RaiTRiw5vXZx7WSmMz4Wcvl9+7o1vaxPSmHwmgjfE
h69/zujnGjxZvfEiLDax804j+6lkHp/bThR3CZgxcTTSsPj3RMsSKbIszOXbvqn3zEmiR5Qk6Cjs
AYH7Pu6JaRI0Nz1hwfHyI27EjaCXyX9wtyXRsr56TO7EXTUqG6+YQ2OvAsvYVbXu7vU4ak+jWfpn
w9fbU8RaOoWY6X24PPxGqtBgUlFNYi8lR7EWdMQz2vZIlK0HOmP2D8LuQBLl2BQ8RsCq6VK3AWGh
VGK2H80olWRZYyP4rIeQf6/s6BsRnk0MSQRLvyBqhNW+OnLLBvVI586YdNPBQqNj7aQ2dvWh6Yv6
Wo19Ywmzg9PBwLpCirY+JrnvIt1qG3q7hgLFXht2N1yzup2Lh84BRH5+5dq79XQ2GyTJDL42kfLr
uRzizFaabtx6gJpp2q5qEy+hMZ+Cr3hyNOL95e+6cTpSlOV6xkHF1FqPRkG/hKJYt3STde2+0wyg
/MoovC42tJM9QggeDVs9VdCgruzHSvAgrw9m0i1L2MxjLjXa1WdE3hL7RUoDER1+CUu1J1TH6KHL
5h1pDJ0SGK0jD3PqDC9uHGKkWEhn+gz8WxsOaPh8suyO41vHYJ4dBxJ0qWMZ5fgDAL2hbTB5mKsx
2k14KBgHaFBlfWyGFHhdEyCWOTtJMS4U9RkiaGD6xu/MxXsGpmMw2TvbL+0Xo2y0dDfDMnvwO0P9
TmxDC09qpGrgmeRMPhSBDwm4r/MOoUfTvbgDAIqTS6MGGMBWaSYfb8KcsrcHt4f6ZyWIeTEjOyi6
EqHrhP7wuwgB3Hk07bX2Ht8XlR/+F2fnsSM3kq3hJyJAb7ZkmsosozLyG6JUatF7H09/P2pxoWIS
SdRMY9BCLxRJMuLEMb+p0Zr0PcWMcIpzjQzRZS+oQtPY2GaXH56jDJaTdplCTbZEuJjxBNEPKbYT
2tml/jILMTh/sNfqwiP66KBJwqyGaxITb32XlE3dgr6t/wDyItoWsnIB8auCEEs3S+I+NvU2fhYN
2BpUipvqPiCbOzIzih8AdzSfJhil36/v+sszTb40jzzIPwhqy5lc1DBrE4km0FzmTpAtdEZljOTc
ARGVwzSQFl1f7/JMk3CQBPKqKXdQm3l/ptPECivcfuAZ6E2+j1Aw3xu1/F/bd4N3faXLm/D9SvOh
+ye7HlU1j3CtkE8tRuj7dnQ6DJh6RPC5Ew9qiAWQMU7V8fqil2kHi3KKbYV8nlbUIgNt4wk+esjj
qT5N1CHS7HM/JvVGcsOI+DJikEX/7Vkzv70I/Hk2DS39k3lqHufDV61H7vanUxWJ9lpakCpuZT1U
hyNsM8zU26hGX9xH5xqZ+BSNxb3eqE51IlVJaEkBXovd0pxascOMV8Xyt8iE4WpKW1ZuijHYLKBX
lvFt7KQ0xQMzKTv0d8DW7gg0XXVqSj3tH8kthIr+v93/LnUfZmwYVS3a06EvJOT/Fewxq2S0+l0V
NsRWpVFalL9TH4/hADe7HhbNpHWPUmiRhQLqDsfPQIKkL2YUo40ZpEEX3Bq9jakcJvPBH9+0Emun
l6jV7qouYvKom2HjigHlQU9gfh0f6fuXD0y0o3Q/d5cEsi2R+UlnVhIiO9LmbwVJ4kE3fOXJBvz+
WPPjb9XBwbk0CAMZt0pMwpqdELQi0OOO4+oOQrNB4xnN969Kq9iJF+JBNvJ4rfowtIqIvzcCezqX
znhLp90nF+B6zOrypx13dv2rTQuaokh+OeGtgXLg9CBkKf7aTlPo76qqGYoDkqfOsVdzrX3DFCd6
QTg0S46miTr0jY1xV/EoFxyZt5yeQM3zSmWALaPZgORqhfqClj9aXs3Qxem+HMuueIwrqGmePBp2
9Ko2tEfPjV1ztUi8GM1TslpF1dDIe+cG4X8/OnF4UQ8R2G3AIi9bxOeTWpnOWMTatpeHUPA+pS2w
LHDROSYSNp4f/g+zjM1z26r4eNEcp72v0e79Lhl109MSV5LxcypK1dnZsF+0T34U6+Ue1kOWeBb6
zfbXIQBAeCcqUIRfTTS4i9cgSSTFVa26vdFq9Ndo98vW6OoxKqF3UusHgzuOHdmVYGSt39Yi0uOb
ICtq6qkGJLmLKLCk4IQ9mRGe26JqDggmcuulds0MQI4NrfzWN5E1fGsMqVHdtFLV16DSwua2iHK8
P4ImRNBoJP7KNxNuoSNuInM657Ra8ckwTMIk5EtLPmBJISPoaCLQO2aAfHd8iLzetXTiIwRoTUWP
922NTzpoPJGe5QLvY0+UhvoTaz0fVV0M9EDLpu30hI0W3np2gCmVg2yzxh/N8b7IkqlCWjMPOy8B
YPHL92uT3lCSxeVtbjvjb6exIu6ooeSz06gasUQPLUM6WS1UBTfFozXCZZQcZ5/iC2G6VBDY8XE1
q6nX9HarYKhta79qAxzEnskPE378Q9FcysK2yXaBWsvRLh+lKLtRsk7JgKv5yPVHpRN/LTAvvjXx
c2Mobvvpk2y0prG3Y7DqZ3g9/XQuHSVqDpaw/BMxOBk+UUlE93iNyMUxHcy29rDt5mBZ4cRwcQyn
LLiTlXbQbtJUHl5SlJfeIL/jqqunCJB6wjC7cDcMfYB5TinFqD6adZd4foNI6BG/AXE/1XZ1y1vj
pTPBZpRVMYLK3MmWc2UvYgeTR8AoZvd1lNva+g3do8OCtumw++Je8DGrrlXu3snIZ9M8ICHQuLiy
fue4eyhvoyr3X8eozR+VVFW+GNBkgmMUptFpGJtM2U0F1mbgFqu6PvJXaKfepvJyi9pgZINQ0Fby
ujKPoVc5TzDn+tq5aL/aSWlEcRrZJ7+NgopsLrQPeqbqrzoCci+JPmk/S8NI7+tSq++jKLAPTaCa
g2vVRvgz6PPR3+MIikY9NgPKRk26kmMgGYTAAKR/9XLUL5mRao+dBFXd9yuPbV8eRscZb3O5nm7l
Pjc+fvMjAMjBo/sNRlqdf88/N38bYGjXlryLmLrwqcZHY3S5xdIbn70cunlkOp+nwu++fvjuBz+q
UJAa9BIvxvJ4DCGRm0zWyUGUYkeR2t/5zO0O11e5rH55hTTvwL3T51KWo4MOcHLr+Ip1klLNSV2K
Qh876XjQHnJ85r/WVZjf6kbZ3+EpODyLWlRv13/ASgaHwJVJw0OFG6ItW/Bo+MVqW/N2MY9pd40G
DrEMgMiOuGPdXF9qbeNoYBBJjef6dgk6kKGkymOn8qw0x1wfw25KMi4FZOadBwUK1FYhdplVzQ14
k+YhAgQX2ZsaNw22BZp1UtTwVQ/M6ixSx3xOfSFvPNlKnuhwVBnlgk6hOzWXBP9sUUbkakI4AXsX
hBRH6aA8GP0wPV9/f5cpMHIRzC/w6oRWhTLM+1X8yVSrXhntk9FI8m0cBxI+o6HFS2zLGyYChTeo
7J7ri17uD+jiM0Z+JkbM1Iz3i5oC4/Okp6Gn4pqEICOmDgyQDUDpvbL/X5ZiZssOYYa3PAuYdlS+
PNS0uSbc6tGC1NxQN6ZjFvvhxrG7/GC0nIAqMRPlbF8AbzH1ikISO/tUhQDsZ0D6PVlvtdGDuNzw
rMIoAHkawHp0Wd6/O5ECrokH3ToRyX15D2gzSF0tMCzsoCQM1xGzRK374y/RAYFPt5RuNLfI+zXl
uOE0YOGGoKk651ScAsXjIpY8s62GjVr7MnoBWzbRF0UeCNnI5UiyaZqwxUXHOHWzZYGLHEwQ3gwY
tAN9HYAz78ZRs/EXJ7PDXRcU4I6J31hvnPO/DZVFw+UvQob7kn3KuO39M2eWVSDmZZunobIDycPK
yXhgTmvoHrMJ5zOEhPgPlEADd0aQ46U7kzZqr6mH3MTpA6iiyzjBKg9owErF0fT7Qdn1ZRAnh97u
MHnA0Lm2d4FjlvXjkLVqR0ExBflLIEHhuJ+EQJ4FfuFsvkVHFbcDVHEGD3iCfepFPTECihPtDTBL
p25E78t9TJ8DtS1CjgODZQm7q4peTOhgWae2yuObEDfPWyHn3cYLvvzMKI9Ar6OvAmnx4v06TtSX
jkQgLdB/fu6mOvmBLWdRupraKhp2mlZ4zjM8EVy1roojPnHVt+u7+q+c1/tPrIFPIZgzAaehsIRc
yE0U1z6qfidtsHJ1B+7EzF+GpKy7WzunReoBrXYyL6VE+txjZ9pgGyVjDw1zP2p/hGjKDrtWwpLq
BkIbfmEy+q3VbRUPlrafpAGTIgU/yS1a9OXn4ZsweKYPOc+Bl+cjFZZUsml0mhaK2EexkuEkhoHG
9ZezEqLn3YzoE30vjv38K/65fQYcP506coxTPjsutwlDAreM2OGiStUt3aL5LC0+hIZGH1GTtvFM
K3i/WIz/ShvIECMkamKvc8bpey8GK8ZsJZwedZLUyutCS76LtHZT1mLlfWo8IYMZmW4Jr/T94prc
B1pigrOvLNp2wWQmXjsZW5fDCnkZbCeSafBlEXwA3f5+GTRRGquuOvuEWm17Dx+Px5swTH9qVAlN
OuqSSaKxJrdqRZXOoYD9klAVJLmkDRD95UDB3N4Ur5C4ALbReQ04JUWsFC4CC22Gj47IsQ+hp5/u
7SSuz2ULtNvDNDW6r5ilA0ROuvqH2ZNx4C0V2l2/s7j95T1kPOfNVlrUtvDG1R6cjCqf8k+VCg/9
Hpy4NZGjdItphPPhWDNL4c8NTQDotMSWUbbPfP5jbJ/srkn3mFdrNxownI/fX4g/MgPhYqF7qi6S
nMKRfTMYqS4iePne2FoJTgM5vkrVtHV7re0mGE2Iisl/9T0WzcteTblFcbUkP2zkHT1wYxeSrG90
99ZO57+rLB6Ihl5c6XrCa1MjAWqnzA7B6PefYwyFNpZaSRDJQpHVmGHYZB6LL+QPUVomQWifOlkZ
sF6eMJgkduNySW/ozqkY1kOVtzYyxJUsBwYTx3GGuNvqksTkixb7MYXmpR5iQmOkYjjIA16RDBTG
fY2T0uP1cLf22RjrWNiIsb8uYIGZXI+9PgzWKeFdPgjctT3AZ/ZGarP2LucRHJGV1I19/D4GOCmI
oahHkI0OpPOjwODbwbKTvgqeZ+eyGaQTBlL9lq74ymaBYqfPVDuS0osLw6bFl9ZkEqd0xOojKqXg
hMkbXnFOaG9k2yufjejNII4iF/rZspoguoPTy2UHtakwp+ZMDPVN0qTxgSlPeg+lMtsA561MWgHJ
IQEMbp+bg6Hv+1c6Yu4Q4EPon+j+Bvfoa1m/AUpq3+hPOZ9H8I+7PGkJiCJxdomamU9VXPjjRuZ/
mcsA/kGSG6UPE9DE8v4imS1QhCuCc2HSWsfzPR5uRTyN6JSgUfA1JKFy8KwKk9Bz1DwgSVfyMtoI
civvfla/wUeK7A21y8WbsMIMKjUg7FOryGJyHVnKJlCg0vQnFz4hNTTDYiN6r9zbtGxUdL8AFCD7
tdjPuoGAaDg6Eh46IjqN4DceC7zyvD6a6psorEY3d0Lh9lQUxw+fV3jtMyoT+ot28dmHIDNKR9C8
NKzWehxMfNSc3Ek3zuvf4LZITBBqQzCJanXOEheXdgyRNBBOJeF4MMoKTusoUvUKbp9uMoAxcIFz
y//JkpU8xvCiMbVypuiTjNnoq6oIQ3zOwiT2XZPkMKRqMsT4UERZkblAzJGWLZXKVDxH6lucWQIp
Ug5tq1g+fk2xjH9QFzg0OjGXF/seMutdA7cSvZIuVQYITin+YKE52ZipT9GQ3PUpcwa3B7du3JRB
oHyGyeAMNwroamYbQa89N0Pjf0OnJ3pu6zxVdwnW3M2eUUrYHid4sE8C/SsMlobZAbyldgepPlU6
trPJ7DDcR/r4Yibw970ECb4R2/RO+YTjhIldmZGlz30eZuYO19T8c0+2hsOjXZJptL6EY5URASv1
6jGrgWNWrdXsst4pM6/Fhs5020DBbc5gPvTMNdOD7kdypXPDbqyY5RRj/mQUIY5NeDFgHm7n6ag+
5jGSQ0DGNQxT48SezjnF6J/MaNU/XQDAu5x4x/sh6LKfiFImjjvSzm48mcH1L7jG2uc6i7JfjDT9
H10d1G92ivfCOe5i8QVuFaZ4No9aI73R2XdQaSFyxZaUHrALo+bz6Q9hi4moVAq1Lbb1L5lkmeHG
3bsSuefsGwAWg+eZBv4+uE2d3WhK10nwzaNv06iaTAdqxd7reh5tXIBrS6EjjUgGeThZ0iKjqDA4
5meQqMh5Pj4hv1I85rhsnSP8XTcuiZW7doY0qjR/IAdc3LUM+GIfEzn71DIxuUkw+XyYYgyzrkeI
lXBoz2wIY0b5Ucku3p2JsRTG9ZZ9wrFE+s4HrG7DyJEjmCqaTclU2EW/u77k2oOBQwH5A6pKJnlZ
fK64CWIGfBToE7IbktX396kKd/X6KmtfityP90Z7cO5qvV/FDgelisCLn4ZGEbukz8ad3g1vwMmS
je23+jxEWDjrMydXm6+9f2pA3ZRS0wx5Hgs76hv8JzE4Lf2tefj68/z/KvrieSSIoHmaA0Sj2Zl6
CeoXRwZHkdfCgb25/urWHoj7irb/LHaDzMH7B8Lf3k4w86OPpeBS39Du+t1IVvzrw6tw/852eDM5
7aJ/gv+xnUp16JyCps/2WldMB6Uo8o+fIjiEMpcSmDpSysVri5F/yDC5c3AFiGyFCm3wnRtcpYd2
46WtfB8qJppMs2TpLEfx/qW1svCzrKmZWZRd9zkZYoACqoZ6GlP0KthIYtYW09lp4KvAdF3wEVS/
p/3SUthAxvB3sOxB4Tb96OIqtuUJt5K8OECB8UdjRGFR6b5/rsDMyVxUZjEp7Q/Jw9+T+bif2LHm
ToVUtgACevtXHuKGp1B3P13fJCvhCYVkPh0lDqnTMlaEGgpWmaDvjnl15kqThCPoEJY6LNty+oyu
SbDxGdceFzQiNFxGQvyz2PsipdcaA844IQiRvIH7xfC2b3yxY9yXPkgpGEwYGfJD09fo411/2LWv
Ck2CASlCU3T8l2ujThZ1c3UFvFecW7M3SHWM2roH/qGrG/Fx5ZBD79LwOqEiQFNrsVhDAPGFVVig
8gJzX2tO9mBnarqxyuUjoUrB1IQBxtwjXb7OXuswV2wa/+QAd7gB2dC4XRMWn0Zr0/9jhbOGojH6
YwYsHYfG+OKJAJgqTKlD/5RXNHp2VOlTuJvbRhFtDM3+QklRDx7Gseawa9qsGb0iw/Xc1Us9xxZX
18kP99bYmFsw28s9Nf8wmsRwMeCsLUVAZBSGzCaP5vxEBMGBvmfyC4FR/YADsVIis9e0uqdOQR25
aYEt6v76tlpdfgZSMZkg2C7P0GgXGG7Iin+Kus7IPAyzpx55I9CfrhQ0xW0/yNo3cJFptG8HlM0+
nGHoMmkejRE0uwlXiwBS1Jhi4rXhIwwO60eXHGeXy2W/z31He86CZGtUt1LrcqFQV9uox1DvLsut
uq4qJquFf5I1/NN7vYVRitqBeZw6vE47pZX3hhLjAlLawyP+xdhL6kP5fP2lr218Ci4QJDRMrYv5
E04LfdM4tXQKx0HzJmeEPJu2+V7NLWPjjF2e5PkCpWVKzJip7IsXbCWNGRRDIZ3UEYsKPaaettRM
+x92ETNqdNK4eGap8vf3gCXarsxze36r8XSQlRQbxzaP92OClFSHdcouTQZtF1mIOF5/lfPf/L66
5P7GJWIW0wQxtWxyhR3EPF/o/gndX9OrTE2/D7oq92xZyj9JTCC2btcVtWwd5vd8VlnzctqL85uO
0VfrnATwkLluyxL1JwphQfVs9MLMDnnW5d+sttW+NH2up56Fo73l5b4dFfhTF/WfHurek1Y0dHeu
v4y1KAceElD1rGsBkns+7f9km0Zii1SuSyAZqZFkh35IkhfZjFXEWlHn+zZMslIeoI/nP2XJCXQX
afz8SYsstd4NnRULr5JKJdnYgpedHSCopCOcOmPuMy1+VJPMaii1ZZ3iSH6euuyuQIb8GDmNcZ4C
Jd2THvzGY1vsgrRKv19/I5fdQt4D/6OGQTDiwg/QzNVQMzO6hYFi3nd5skvC2gOIlD6kRQjsDbXN
m+srrpxt0EH43nJt2kxDtPefIAj6RNKqyjk5fggA3JH7fZgq8u9SmT6ObqCzS1LJdYaqMTfI+6W6
coLvxeT0FFmZ6mlS3e2gfLUbn2/1gWCazJNGdLeWiUcSaSSptGBOwPQwM6Xwo8KAavgiBo1i4+Nv
z4Dmzl/DpJC0/P0joUGl6v5ICR2YgArBnuY7JHEMfJ79rRpw3naLyAEYm4DFvccAczk2kQtY67bU
OafMMLropu2hkLn+iDWGi+nUWHiyGYFEV3s7eJGxfNw6rCuRi/VJs6gJ+NcS4EPvwybFIo7ItiR2
NsSAvdDaaldYfepBWtvS9165CQCC88AWA1voLIsYDf9UVaa5mO8aY7inGNJR1Y+2Zp5rT0WzBZIW
CTkX3OK+mXqJOQCFySmYHDM6G4FSvGSRRhiWS8vv9ogNfRzrThS2GeYiSbCCrBiwlGzUgCrOGrT/
VLmp78pM+Pd04tItaufaWUBfFkUYGi8Ymize4SRlnTOwR09jKQ/Iu6J3XNOT9GTEjTe6sytLMR1E
tZvx/qwLulhKFiBgtMnUTqEFin4vBiYftMwM6U8ZNkm2v37u1m4OWrPQrObAhbrGYrmkUsQgUC46
geys/gyZhhgYuGM5ceOUGvk4iaIYn7V6EKjtBzUCMb0De3qXJGpNF7aBzbof5VJON+73lV1rA4yh
BcVeoluziHEIoFRJFkDhT3Wp/ibk4Nto5NLz9adfWcSZyzrKN8SpLiZlcuhrCn7N5kkp1cBT6BSe
pAl0//VVLo/G3NACjQOOnft5mXo2fqV0+gxc7OyifJLMzpnw7IpMwC8ifo2mQN8IppcRjgVnDVUa
KQbaF4uzmKB0aTUKenvw+Pyn1tSzwxg55UsBNMgVU9h/h2uUe05sNBtN/9VHnS98enhAs5dhvFH8
Vovl3gLkPk5HUGMlwyTN9FQIt0witY+rIqDebjDk5N5gEH4RdRLHZMJfAcv1+/FYjL5yU/eD9eGr
HbmfuRmlIkhMDrjYi52K0CY9IusEeRmel6wFd3ktfjlqX3z8/aFaSqNo3vVM3BfXoG51faIOIDJR
zVYf1M4BFt026M7WknIQcmRsdCkv0yQmjRBp0M1jYozi7vtrt7b6ODRhXgEhQPw8NqN6P6I04fWS
P56lWJ88hHs+6lqugxuaWdkmtxHX8HLiBzDDUUVTMlOtHXMXFdiDsKHK/awA/+X60bs84KAWgS/M
EzaHOmXRhQXs07H+6N+MZhQ+9c1Qn+xSGbZstS5j9rwMVyyKa7zEJSt40lo0LuH23RS2LpWepCjF
DkoiHryymmyNAFYXo+8FhHY+4UuNZCSSdUJj5t9Mspkem67Ej8ms/JtQqbaQ3n/nnu9yJWQrGeuT
k9AsNy7oawpmZ3Zm1uFZmmxwmSHyHNZe7hJkkOpJb9+mrBzGXYHyuunKdYoWUWe0+WsunDjfB5aR
o+A/jtW33Ciy/4acptOhE91U0GlIi18h68IVq4bK93Sjs1IvFhV451GzJeuTFvDNVDcI8Kt1UxHr
FkJHUZd6RV6gsJupqKPtRJcE/o7LdPqmVX713zAlMXhCgF0dClIAOojsE9rGM6PVI9Zb2CUmE5st
76y298rBrz4ZkqDFlYkgxKtSaNk3kQ+IZIk67/+IOKhvwBUZyi7MHQWn9qFLIXzIInkehQ0N5oMb
dn7hs4kOk1k6jcuaCQZilvs4IJ39sQl2jHryU64CcLi+ysUWAmTLCeQMUnEBFl2EGTmUkChoR+nU
gAn7osultkuF0j2EPnf69aUuTuDfpf6qRbDSBVzZDpGBMAzQGVbdRHutr9VbkWdbIILVVbgH6CfN
bYFlTi/SrjPR96CZNqTOERVJaZ/DX9t4lovbDbkW5EtmnU+IFhdd71I4ddzbhn9iuKjufatNPUVS
o+++08VnvR6jLW+Dle9Elxvd3Bn4xoW+uHgYhTWmwKP4jLE3krWNbB19sHhuGPZbVdEloJOHw2qe
KQVTzFn7/v1VUCiTWgHLlE4i9KsvVJZau5ubaXdKG4vepbnR97so7dIBqqMYOCqh2Z6xDAyeYzUe
n9V8lF9GQ2tDHOlGqXOLQo3tPQc3/8Xoud4afa18cqISOitzvOVzLN6NIsx4bKGynawsj5/kuot+
Qq6UN2SDtLVPwBJMOxiDAs9Z3JBKkEhpZToQq2wpYggfBoPDnaxRYkw1XLmbpB9t4TZ+hETrhOuV
dBMwtMcjXGnt1yxytPBJywOpR/G9N77jBARjKkQqSrtJ8qSeXOaPrbUfZILnbY9iT+IZoVGHT4o/
JgZiMZkZIyOrtsZRiiKp8WAdJK/5qPeT1/QGeEWUMXMiHAqD2t6wuqo6hJrhF7S6ZbAW4IzEH7rA
Fdw331e3HKLXvgKppsr/qYtQmn6/ayQjVgzcC+jjxnpIsK2ms+ZXEEqvR5G1rzDDqlEPQuz8Ior0
jToYeZf7p0qX8rfO0ML7UklH3TURsP8w5ouTAMBsvlrR4nSWJZHSI/JBe94/pXGfQDsUqmuoaXYH
kq7fX3+ui0x9XgoqDJ0qeoYXU2+E1Dtf85lOTNGoe4OJ7kOWpPZ+kkV/19DYOko5VjrVaJr/XV/5
ojnHyrMAHcGFBu5Ff7gPEauU7ME5VQ4QRbecEuMmymgLoN1YeZKNJKNqpsDrMkPsQeEXG5nn2sYB
LUHhjigUIWexcQZFyFynjXMycj88D6EpPNQAssP1p1x7vyAYZJq2SA/AkHu/PdHLFL3hS85Jt2ok
7vCj6Y+pEaY/Zi7fjSQNr/VgNR6gvA93DHi/TJzm64gpB7nh+5WlAvAWTtv+yRiEdixrTT6OoJxA
F5f5RzsG5O+cZU4GszR6L/Or/qf52+g9Cn/zfvXtOrnLVTm/zavOOtRlv1VZrnw1tiqIkFnM+LJN
N80tOjRXgjOK4s3XSgtmxmfWb8j3rXw1aFVzXcJ4mVph8e7MAjbHqCNAp/V28idQ++GY9zBs92U9
OD+FkmnENSMPj1lS+hs7Zu0JZ6LOX7juPCl6/zKtRLLtlinYuSw64wj/Xht2sg7jand9Z87P8D6z
BuhML4ACnZkUver36zitSHLGBsFZwO7bgzO/EVm/d6J2vMHTZMtXe+WNzlQ1aKK0OtjNizc6aVOk
q2EQnUOtrPZpajmHsptMTHXM+ItWqdVJtbP6ewtHaGNzXlSYMw8JhgrHjzDH0O/9c45J4SBCWUfn
1ATjNyq9cWzTNPkMY1a7TUX9B368v9Fw+RuhFy8XMCcCXJhUMJhaRvApM4EZWml6hppQ+nt6yxIS
QnYRNK412N24b5siiw9tFBfajT8qTX/OQLQBW+vD4FuKn+/oTqjEvcHkVw2316O83NP2xzlEdTrD
TZuiaV2tZ5u6jS4FR0UaTc2tndqwCWOG/GkMNSU9173ZlucmrP3WLawW0/QI9cvfdjbBJZCc6NSX
Xa26ZeFED2Brg+8mvrvf/UAe/kSBjE1XUIH1csPWUd/AW6Q/cswKgr2JGFD4YBj48baJoT8zoBUP
FhsWsr6QzclDa7n6fH2/rn5Hzj31LYjVi/5u5eRKN6RoFtAjZ+6VCaVV3Ex1BsNtsqA0j8OEeZs3
wgnWNo7kylVFUc3C+KbSo/jLDvknvqHXEiFlnoXn2OrS9pj2SQCOsQl047lImvqeDT/8ksBLfyIt
7tQ7tF2Za11//Ms+Kfv4756a83GC0+K+ihQt7QYtis5TnLTJU2pwbYNnZGIPkYSw5HYoqgpPwj35
Fwz18XHEr0jewfFtQk+prP5F9FosbVQkl2NtfhbqhuDukf6DIrMIV+Y4+EHTEiqLvGn6PQs1pddX
JcyWkSGk4jqZEhlHRenL1mumykhdozH13LVTXdmoKte+E5BiBKU0JjkXSBW9AzBBOyA4q7DwdvOY
cx+Xk/+QpmCs/MzEn1XK8100QjhMGBq/Xf9E86MuDz2AReZ+6D1eFjD+1BdD7WTBOdfryrWlybjz
Sao3zsFKJorAOEYmoNTYlMu5+mRTAUK0YpWAShPYE5oorHIYKrEVOteXmoenjHZBay+SF8rQxvKd
hCsiUZ192436kxYrww4Ni2ojD11fimY7jwUHd1k/l0FHFhMHwTnOhhZnK1nfZbkQbtd3W1Ph1S1L
OYvjFhaYM9jo/Y1QD2mYF9gfntI8MW/Rncn3kq8ZnzUpbx7GqEAhTM5TT0Yh9NCOCkwvzU+/Xt8r
q8cZxP9MoZwZgctqt8JZLAoVEplOmawfjDkjcuCqLj81chqjZIJlbHYcEz0E050Q3u7x0yjErgi0
4UehK5LjqmaubRlSrwVZdvBsTIHT0gU8VU4yYRFFgjN3W/8LKfYRKHsayF8sv21ukdSEUasOGMFd
fxt/+5OLo4NoFJUI+The5Lr2/pPgOdkzQZSiM1MXNOgrjFN+FeDSX4txkn/kalc995OV5s9q3Bco
l1RyJ7uw/WL0ddKaotRpW+sZBZz4i0BGN3UzS0iveAP2uZeLTvmslc4UulFeVb0ra4Oke6jYKN3O
NsOJroJU1oe+0FU43w4XazWUDWy8LrZe8ERIjbMG9w+rqbDGtzYUYfOT8UWe3maYHv7G8ren8k+t
co8j3F+oOjI3HgpAIbD1KY2f46mqfktxVAxeAQ8AgDx6J2gjZWGs7ZO88Bsi41S8NrZSKC4C9hW6
bLGWPVIaSsX3xjaKWwCijfYSiDHZZ3ojmtuqGeO3KkyN/6IgHH5vfJDLUPbueyyOSBlM9pRo7M7B
SF7VPrL2U21VXq4n4ubDK0G6B7IOi5MB5zLGdBOF00AedJ50QG9Gj29XPvTWLo9G4/H6UvOPXmyy
ea4xe2UyHrKWZUreVAgwS2107gunuG0FyghmURe766usRDLUP6mFmHshYL28EC1AsFgOjPGZlnj3
TfeT6CF3/OiQ456zkWZeapMClCTJBNkCmIA/LQI03Vn0fI0gPg+SU702gyx+TjALv8pov7x0ZTt8
Guoye1WqPipvIjkc8FkatK7cD7rt/7z+3Cuhg3uXN0tZj7TGcnIUGiCM+4r8BOxb/WC3Ag0irFkO
THytvVHE6nfHSM2NT7pSxNg27RiiBgjVC0GP2kmlvCqU8FyhtbWHjAC5AwHkh6CrWw8Pk+DL//CQ
8yCONuUKVwxhrk4EPOU5jiJ6TLNa+Uug5BZ/TCP/B9P/Ubg6XShtI0Ku7V0b+UpmIIBGLhA3xEKk
nZjZnkPK3cjVcltgRx3az9ef7xJjxo6iXplx6QbmM8t7eMKXvLXUKTzXoQ9FGYBg/1nWU0S7W19H
9qwM0kcJDuZblfvjqenLFKm1BnfW/ZANlde2cqwcKtFXGx967VTN3ESIDGz2izlhoEKVqLuQ7F9V
kodBsobj4NvOXSKSrVnayqueBfcoFslD5u7U+7soDXszL8oqPKthL/+0alU7tAIW5PU3vXJcHARm
4TEQLPAMWxxdTKwrRzh6cK5ULpxRE7uo871JjifPT6BcdShYfDwyAefgmqXlR4t9GWqHMUd1s8XK
NDfSdKebgXw0FQbyJkIuG1F95VyCrUV4Hs8FVlw2FxATiyU5HaJzOTXSbR/b3YOIYmnyUrL+9pBL
hdptnJCVDgNF4SxQPKN/GCq//2wliF4lUDghspbW9xWZ90tj2dMtsqLyOYzC7tYwG1tiwhdL3f76
x1zZnfOhYZ41H52L+XyvCtPKZJM2YqllR92KfvSVVDyqVfXf9YXW9iauEnBTQK8DBVjszSkBZdTP
x7NAa/gTcKFXGbjBRhm1tghJP2hlxD3oIi7epI8roiZoRJyVBp+dEQXRcB9qer1FA107AlwGMwAG
FNrFJpEMJY/Clofp2v6log19ZHZtHfQ2jWqIjHLpRTXc6o19svatqFVBijF3vMRhmzlKLDj1EUkk
3X+syyHzbAVfGLOYtkyc/0bLRcYx899p5UHDIrAuanYYG1oTmGV6hsQ7+ge1a6r4EzL53Z9aN1B+
hD6CQtvYBvpOo99oucww2scStQnAsyL8Ecc9apJW5JevDVChNzkIupc8bdFczHKjrNzBKa2tZPzy
8xvMZeZsArliYBnq+4PEEdKbKZvSc6nZWBF1vrJHa7jcaBysrTLPzeS5Q3Y5t7GdjmTXCuiQDXm0
i9FF2U9VUn74YLKNNbo2fGqI3BdBoQvHsG0rJBmFmR7Y8OmxrpXylNSwLT56NBnWQCeZh8AMbS4K
utqO1WYY4rMlgaUv06bc10W2JSB1eWbgTtEB4rgoNNuX08BsarssaOP4LLfov7pqW4nWQx/D+uS3
TGZdtRyVet8DOdmCYvytwd5vZiZSpAXznAiS5HIWbFJMoSwZZWfwQdqciDSq7fX/x9l5NdtpbO36
F1FFDrfATKygbFu+oSzJm5yhCb/+e9C5OFpMalLyxS7vslTuSdOMHuEN6tBOfo0tSOymyqI7I0VW
VHUX+rGm6UryJP9T5+rwpUQeVPhjOkCp5DY1GTaJrvjeFL2CiVQToWkYgwmInp0qiQG/AhP/lzbk
9M5AP9X0IEXo73QnTj42ioleSqM6LUiKqtAmf+mVHNu/vrfNE1qlGpDyOFLnC++rnL0kX1BuN0Jh
5zCYO72Foa0UvWe3qzRL3hV64lW1rP+xaBV0aeEYhJy0mikA9by1ERMy+NePz8p9DGIrDfJ2emco
GW7nC8DiwVNqKtdj2aeXHJvvk1rVmVdZmXMQzPcOzMq1h/8LVudOIKcO53iUtCkJJgROXRCr5jc9
a8H5WqL9BCcFh7ap+20sLpcg81hiLF04lKA3IUQMvaI1GWkyyBHl2s0QXuTKwRJuUiUfOGdz8O3d
N/6Aq1DQmRR3YJrvOjpd26N0VKaBYldG7idZrH9PWzNUVjJghlIsN9DZmp1yPIF4sb6rUYNM+eN3
ep9/rGYbpDsYpu0Jb6VxJnWhIP+o0zL0RDhHn+lF50/dPBbPZi83N11tB2Rl+P0Ha++dJ8pNxhxs
+z2ivAWINasja5d57ngr/nHVUNZRxc2PGr57cXt1OjOpQ+jEb7c6kxpKnILzFCIifJrssr5WTtEf
xO37/BF5bZIpVE/oCKHs9PYOymdt4bs1s0CVCq/Ki+IS0n935QZpF2AXB7m4srN/eA6tRSuPdC+F
EaV5JhkVGJpIHVSUAebIvKag3z7bcdmFpzUaTL4RdfCObUE3x22bTHoWBaiiNklyr5SwLryaI7Jh
XghR/SmVoyOxlJ+wuk38pbO8TrCAgHJxbvZkioh46Jpxl0U4A1wW4C8gYZgIYMvUIw/+rKAuKJ+a
oR7eReGk9x44L1GdkqHOP8tYMP4PK+BieTLlpLoZqtyvstatjklxklonE4pd6ssisSEg5nJd3XL6
X1KAT04uPNte/aBChFimUxGaXQY2MxXdwTHeOVsAjVAEsdbSE33Kt2/dpJORzAOvQUEN5LNe6I6r
oSN9oMForSpO241kvIpZJ0wHEJObjVy0pOYeB2jk2O00Bwl68YpbmczHgOZJZfsEoBPN7SFpDOWD
UVe65GkZ4wu3M1Yqmwosr0DNax5DL7Xk8lMYLTqiHjDSJ3ca5J6WbqcPCBsKu3JVbA+KszMATvTS
qMxbL5pm+4V6BAjjbNby4g1ylnzPen1gFLmY34ph0T4a1TxqrgJELnHlLk7SU6ZOtulHg2R0fpdD
6TopQ2Oq/igY79JlsaY/qlYrdE+Mc3StKmPs3SJR5L+bOgn/LerQfFXMGRcHC1Ds52TMtW9Q6JFI
7Eundp7CEvFmt6bxGZ7nbBFf2yUuJJcgjtJCHknpeCoGCLXPVkR30K3GUWp9ByvlL2RYUnZeMBq7
zVku/7DD0hpdSW/7b0UjZr5fsJsRWiioort0NhLlJdWb6Q+lxXn9bEOAN8gLZu2o3N3pjlHFANHi
KWiy392ysxnjRIQW+K3tJqSZ6ZX6qd5GXiQX07u1T/jqdGnFxKwvXwqpH/yeGYpnWYN6EM1+Vtbb
EwfaaS2owHHdA/AjVSuycbZviJZo+smJRFz7Tdo17eviTA1flhon0VPmOGN6KXqyAxTupSy5dunU
Gm7fO6NzAaYVzmdNG9GgLyykVTJ0kA3XoDVvPzM2mYd/ZaVNeg+hJNreBcflizwYXY4D7BIjGR+1
8HsmScjVx3qwRX2u+mz8VuQW9gDonivVi20vzou5zKbut7HZvk8NKf3LrjF4hYyhZwV/ber45X0x
z57UWWPqSqgJfE2qRc7OhSX3wMXnhMJkifVi/AipnA9mRhi9DMQ8VMHYJQO2wgSYyc+dWXknawt2
cZbDOTsIJjuJD8XFCu3hMycxWK+YX4a2okE8Z5kq56bKuOQ2atE4bk+N5Y8KZ0DKusaPyXQPVt07
dCyLQAXccgZM2/FcWK2A3VaybzHyBG5qgt4Ys6Lyk3pgmjVUuWcXXej1HemorNbjE6pb7UXr5iOI
7U4+wvVMOcJvgel7hyNBYz1l9MEPgVrmj022vErq1J+YRRmv/SBPqNoX1tkwjhrBO5epumpbIAYp
ryqkmyhugRtwtHo97LJTnsMulb20cfTzKtV4eZxz7bQruaiYGdIJ4VXftSqmklGrjg/Azc6m/gPC
Otj+pjYYbLfTFmbAZpEtH9JEILlvNTKTTAhhQ/J5GKXlb01FPKFBnBG2kxsloVz+NsIM3D9ZzMqQ
pJK+a9ZMWK6Mq5SILbX5KUuKJdCmsThYZe+cr5Mz4hskkTucF39QFDMke7wNU4nhFsDZz3PmtOvt
MTjBNGQWjsxGnBxlgspO1r0yG5i1G6Bf7xB0IPNHq29i6RaFeTedtDZaRRMLxwC7wh/pIPT7Gl1o
Q8zfJiOZ/iUW9R85NwxXy2xWMO2Ntd45mUpoNFeyzUz1Q6sWf84AzRjmWal0tqeW+X1KTfrx4Ojs
/vq1miXdBlK9ndPQTh4VNYKfXi9EKnCkzLSNNO8ACSiF/jxr2FhA/ozOdaXIT1MYqa1LXWx48MH0
1xGvFK+ThPTO0SbpvNiD/Cmau/EKFkX6S9O76RLn0pGmz05ajGAeNxq1MzDUbfU/OIvVOTGQY+JI
fkuXIr6MtV78m05T9jkpJOVgk3Y+ZQgyqxIT3ZP7dmOcNXBKetaDPpV/z2GYNF4lhvZ9xKV/xDzY
XYyGuIUPNooM2/Z0j3g/xnWmdJunIfVpQeHSgk7zFSk24/z45e8kmnDVCY0rQuteyrFC/w2RGJ6L
QfLkKQv6zdVsaAdV6d7bWjHOnGgeh/f29gbiCUmn4pIaIQd6UjdLftJpEV0iEiE/rtQjjN3eBnLb
0QWHkrbTT4WK0mIPEt6mwhx8g8zqJOGj7qKm8ftNVCL7KgLGNEbBinvT2NTD0JryaH20ZO6fYabK
SC/bmH7lIjmIb7tPBVCX9t3KE7uDBvQjY9Yhk256LZKXQXKmG13L7u9CiS338bE4WmrzwjCbUeIp
Svm8EGU5W7JNaw0u8ZcoTH5b2Z7OOteCyf+YloJteHs2LDCAIzTf8JZiyRO7w6y1HmYv43WyCCKP
H2vnhqAtghLCWlAzP1sj4S+ZkNT2agqmBL55NkSnTl/S17gQqW8Zy9/NEP+rd8p4cDHv7OSvS9qb
HGAsFyObjMW5KWYCPQx3u+lThXaqIDntjiAEe89HuwDMyk+08zblalaIjYzfx622zfJVwqHmKWs6
/ak0O9Rnx2jkElysg77a3hOu9hhr14W+2hbQyr9c+m4IbTxW5Sww44Hea7Wo58gYq4NjuRNH8MJc
hbUYbqFzuzmWM/6tSteTUlZC6v0FWUZ/1HqM8/Qk8SjVzdPj87K33irKumLYMA7YzoBhB4eDKFF3
yAaRnpN+XH6MnfFV73s1SEzhHNTjOztJdUanhzEo6eqWb54oSSnl7Yo1iWM0iQ1cKwqMdy5ISx75
jewuxbv6eX/e82inKoG3CNsgIPiOz1ppzK90fcz3gw3X6PEm7gC8DHTQEOxCiYOR+nYeYJg5rmdm
uKqPOsp5mgvJq6dS9ydwGRdJsWYKkQViLQS111ar+z+KMSs9Vamlpyii4/345+w9OWNfE9wCZ+lu
EqU1rF85KuQqVE9PMwS4KzmddIro1B6gUnY+R/RnODnrtcf1p74NN6IV4WgJuH14oc3PdVdFVyWR
5HO7RPmp7Yz3k1SlB+CT9RPYFNigAriHGNfTP/3Z8vklxMldkSNsP0u3tCujkzOX2QdmEe2BXvHu
Jv6yyubJarmoTPwfpJsw04R6HFtLN3WaxEUXGvDS4ze2V0mCz4f7ytta3bw3V8QQ5oveY/92g+Zh
/YMpunEbkaLwRQhDgFTU0d43OLY99eHk/KE0mW55yaIBJWvC32a5U11AuFinFZQZd7W01lK8pxqp
WT3LedCbVh44kXNkKrG7vUjcrfI1UPe3Faskp1aUFnUUdJoxBXYOiMY24v7VcYr/MKxjT6EEkCat
fOnN3o4gCtOmAURrTzEQTNUpr7koPj1+g7sfwqr6RvuBxvz2ikCIwGntEGh0iAuHO1szbiBmhtNg
igyuyJPOG7L4wIprbw9/Bm7gO1xPW50QwEnKZCGQG+hz1NEbVCvMYdnNLIQ0/PjxdpdaRSWIb/xj
W4xUhM8c/TL0o2HgefOcYbbRycUtRL7tIF9fX8f28wbUgUg3BJJ7YDcTtLaSG2o1BFrzyzDYMpIr
Q3ZGRDX1i2FMv1KAGV/6aPoPLWnAiSbJJ0iWlc3xNpiNEwI6iEUTxePauVRIbvlWMswHA4i98EWB
RbuEdHqdnb1dBYV+ZTRsPnWAx2iBtJJ8y1Q1O7gDlL0DSeG4KhHgtgXr7+0y1qAwbnWQLJNaY4lc
JKoaULS9mBXXxKKqvYbWov3LgIxBarsoU+233SzaS5Evxtq3mkTtMgnoHd9yLOC069mI3Spfih9y
ubTdifamejQK2jtmq4gydQ2dFFLYtz9aVZd4wpBNupVCnoPFbvPvTqlqJ9OalP/wwVpA95niIUp4
hyZEJ6sd5TqnoVEVtr/CqNzElIdL3ZfinGVz6RZVlR5wzfZeyk9nP7Tb6NLbmxMGstGJWxm4mRSO
Au1HBQtMjCBOmSF9MO0ZugKUrP/w6a5keJPylCbdtjPlqPBoVDzLA0uJ9E9Z1SYeStzt99lavj4O
EjtfrvOz6c0qVKXbk12ki1J3KTA3qUQpiXGC3j5pSaS84n3nYC9pRMUns9fr5QK09Kjw2fmsqE0J
8HQi6fRsI5SV4m+FA2wUGBPgW1dpZTCbKODKB9u5uw49MDphK85k27nQq9CMm86AJd9m9egKY7TO
I7bt335/L1cHSLB7MvnVdi/jAiWJRRc0MVFKChg2I2o1AwZl3hsGyM73nhNBE8Ty46jc33tAWovk
sw44t7vWjMqwy+xC2qztUIiPDLQa6Cbt0aW8l/FQD6NfjgCNxTe4CYMhvijW3EBZjeNVknVJms72
ISusGrv1vNDGHMvaOhWpU4Qu1JRxonsbjwxLFm2wPK0ttfogmd178pVIC4YBtOZdM7uyp8hIK9j3
hS7Prx3dBxgB01F2vvvkFHgUCysYlOd/G+SMHIHEGrLKDXaEcp3oTAfYolV+ZELx0HJJBQ9aRK+g
bybXiQdxk3un8YfRbg66Lbu/ZJ29Y5sAxPCOZjcagyT4aO1bLqFk4hcxEAZ44UbS+KU5W+YVCaIB
EUe5wXFapVA51Yi0tGcNqIHtZpI5pgc/aecCcEDTA11Za9E7RRIDaGU7G1l4y+YkP7egdJ61dFLO
K3jwP7xtMGmr2gUA/jtd4GKpQsTFEs65Jccno2/SkzQ1RwSknfoa6UT0lEknEDbc3mjTXIZa1+BL
YWYgqOKmjq5CVjIgQG3o10v6/XHY2Ns/kG9snUq3/o6h51BMV3m1OvOaUPzlFmmIuhQ4yIgs//27
bLVqXGFGK7l42zmgP9GgTRVJiJgl4aXTulRydbOtn0W3GBqZaKxobmbEyx+PH3HnDiXNJiqSmqC0
tMVZVoip9xjkUirhw3BpB6kNbGuOnsLUxvoCCYJg6rSjxETbwRE4EEoIDIR8yq3NzR3X0NsxEiW/
r6VSPyU14kteEqPFwvyjpByDyDkEA57emptqcft9aG2suqwGkBxUzJCLXs50yYeEYs3XHqpG5g6w
oCuvadt5ONlxPn6YF0cCe9JmIEWVZJhSFyuO9B/aixOT9WIpknOP/NFfuG9mkQfft/0q9zBP3neO
ELjMAYK6pnVrW54ghEUHKeXe9U7IQncWMUsQSJu4ZUlxnTR1TctZiitE5Scre27m2jk3VkrnuYi7
6hY7mcP8p04uj1/6XmgGQm/Dzyc83yms5gYk8lJpEPFW1eQ0NFp/KZLwCEWw97E6Gr0QsFXrUuvR
+6WzUBXM1+WRq09q0vxqyK0MThXT57A2sDiptOygr/gTXb2pdbhk//+Cm1PV1rgmQjxA9dSqTPrr
XeGtAt3vogmAIP/PcfUZY6QcwJurhuh8WQmTksdbu/vQtACJUvQbKV7fPjTO4uiowEsjZNTNu0ly
2nOyRKonNZrhRk51NCm9D1HwdxgmkI/aSAb+nDT+sslS06UiRjMG/xKBgbTQUf6BlXAyw/yoCLoP
FW+WUjePVqUAjJx0lW22rfLbUiyj56Cm5DG701475tTscXEkFbR22N++Ux5qlW5mZLdaWGzeaUOG
zXSTdzqlKvsZOuAhAaGc7CTMhZubXfUhi+j+OVKHAVVu/rbv8coYBlGq8IlCHt8Wflln2MukDnGg
aUX8Lp6W8tkemnq5pYBbw4MTvPcy+U6QP0Bf9l4KqxPdqEo42QdZFOWvWtj1uKmE0/u86tOD+3pv
KapCFHt/ki+2rcZJj2Y9bXPAraZT+31qYzKEVMGpy1C/fvxJ7C1F/wurMhvG2R29TW7LWo56mLHJ
nEhPsyLlPzpN9L41a9Pnx0vdf330wOg1kIKtwnfbvlE+FNLMtQPEmtpT6rgtDG2Mzlk4Zj5NkuX0
eLmdlI/1Vvu11QSN3G/9Pb98fW2Xzkk0opmLVKL9WbRl6E5LCBpZKpSTGIYZBJqpnXFkmH2MrrLn
Ghsrb8oU7aANcn+b0GqBeUAnBIA57ihvf4iZj7GoBT8kHPv0vVMZjqeZ1KbIFliePs2GmzQS2O9S
GAeGHjvd+rdLr5fNL3uAyFFuiGHOgmaR5Q6kTlf3xkk2suxlsdHoc+t2SYRL6xkCcaG0WjBgKlAH
Qx7K546LuWf3Gu0ocOzcBljRoHmB+CGf8J2kwTQwxBLU54FaYhtRlp156aUlOadiotwr8vpJE13q
90LYvLQ2vqTVKP+Ho7+qL+KQR417V8N3uoJdBWckyHrD8sKylb8qw9B7Ju5mB+9h7+jT61ndsWnL
3kFKhBw1tJAgUmX18idSCqXs2ajR+FJXW59KOgkHAWR3f0lgSFaRncbjdXMdaLGOVoUhxUGYDvlZ
jRU6XMlcaO6ghKZfaaF+MlriVqUq8TujoWeLBVF70D/Ye2oymRXTS/5Kjf328KFTb5ddBFtOaVL7
b7ntzXdizsozshrdk04GdyQwtrsg+4tBJ/igOyqHpaRpmDvETcXmaBmFnH+cpbR4skYp/pCjDX2Q
qu1duhQ6yC2g8EAE3USYKh4yrcboNigGlCqsccRlsJwwqiuHdKa0FaHfprr28XFg231K0B0r/vNn
m//ttsYRmX8q0BxqHTF9neq4d0spTl9HI2RYGyVHXeq9W55RzU9uDNSm7S2rNm0h96UdB1Zj4r43
IhWjFOLrbIYGmvzFgnFgnHkz1bJb5vOPxw+7d5JRcUJSHmYJ8Xzb0zNERZvewcYyZE6Fu2CkIHKp
KKgNXaTeXM4FtlmB2qrWGaOA8YV2mfaxFEtsHZTra6Tc5DoK/VjYdYiCIf68eddmY0xxPg1RkDPP
dnMEFj7VoyQfJBm7q1BlAuPW+Gi26C2bHbZzm1nRnDTaDzpzXxokCf882NOdC4k6Hecsxvz0Ebfn
VqPv0QyrRY5cSovh0iaijZgsSf8yyDU+zjMdgkC2Y+svvtw8A/uKaKpbCtClbj6A+XWlOFxad3Y4
jC62oUPkLSae47hBNEbvD6VYvSWrLJOOLvX1rty+hrVVRxDdM/7KybOdpFAoxU29cTxpjJfndIo7
+5IMiS5fU3KcitRT7f+KClkYvmVP8pMSZvU/UT+Ez2aV24VPLlD9tv3Aan9OFoXgO8CyuzbmCA8j
Lw0JUJkUjeep6bVzDJb+h5pX8oepXI6E8PaOCpkLDUV0ElZe99swwFGxJIHIc6DCSw8MNUR8aIBD
+/7xYdnhx6HNTwIFSolq8W4eht6PFNMFi4IiT3PbhSQX/xOHpv6lW9SGk1CEqBlCTYr+UQdLmV6k
WSuuaBa1wltgv3av2lxl1kkt1poEeuf0NbZMEAK1rUr21TJyu0VUSMx/gfK3vrUi7eWLMvHF+6ad
NggfLEXxqbJDDEVdZjp2fx1RFHNO1VDh92ZAQ7XdBfOJ8TxOSDRc596eF3fWq+oJdJ8TuaNQsk/l
XKvmixynQ00bdojaiwpW4m+L/0j2vz6Gnw60to2sU1eTIp3gyzTRp4Od3Dm65L8qXozA5u4imaUu
WbXMPQxdedYC0Nvm69h15fXxKjt3EnNDAibRiubYNk4JJ6kQAGDuUqeV/NTWY/NklkkX5EtWvMI+
/OJUofLX4zV3igjKIkIJuBDGidsJdy/qTi0qjj46C7U3FXpxa5gB+zBIkoMAsHP5AR2AdMwsHcng
beji0k/zZgE0NDfV99qxBe80mz9h9uG8CyOnHA6SxJ314O3QM1gvQIbeayj9JYGeQzsCVFIAEQi1
GQLlChk4N7lEwyqStHbyoFvK6ZfH+7m3KEOJNWWi4LybDeLSmzfzIMJbn0jKaRnVb1a8dK4510gz
1suRJcTO64O/wV7CHCWwbrv0jZV0EJSYTwxtNZJvR2v05m8bulclWnrwBnfiFmBOOrfckz9zw7c7
GulaHcnNiv+oGhQiZEzxwAxqBxfpzhYi2QkOFnWRFcy9TYB1SNi1yXi1lRminBuV7sQnc3RiINBO
u1Snuq0i03/83nY28idCiFqTdi3YiLePhmGs0aEmKN2aUW/QPFykc1anjAcpdg92cWcp5ipAIVYu
BAOWzfPl3ZzGiJYBWGlEdbYoX19ErcWF1+SHgUvdeWVrmkvxsoqL3fW/oYCakrpoeWChu1yeRKhA
xzQX2RCuYYjWdBPKyO/tYCV/J0UxFK6uiCmDppXr/2ZZ2rwQcevF11qYy6c6U9F4nqLYPuuzrfwB
l8c2vdipVQfi1QBHSBr77psiVPmHZkcmhilVOn6ycdM6ciffey6SLJXOPi2du1arPg10CCYpC+rE
aRG7n2s/xErkICLvrfKzt0LXA+vV7eelcxMZU0QNbuhLfq1HJG4cbT7qhe2tAqoRVhgJKunHei/8
GqgiJUpsTeQBSMD+OYGX5XVVf2SueLTKJhwODcuMapcHiQGUQJvM+KyajfwfDvcajlbeASnO9j4B
ng+THXJJUBey5I0a/SLmb9VZB5x6ECfWH/w2nwQrQJBADPf/iVu93TZQI1PXLWkWKGGUtB7VRHsK
zcL+KBSziHxtNKwzyr9XzcrigyL9/hMmy6dt+rNzid3K5hN2yAtNedKzYCn1EmOnRHY1XcxBLA3z
QfGy95SgFhlgWSvQdosLixGfK6m680CLIbld4i7thnNrTXbk5SUE+u+qJdAr0AstDPpphoD7ODDu
rs+cGdIzmSTktbe7nLTZyCSaXe5ro3zSlzF6pX8qu3ZnxNcintJXaGzyGUZZd7Dy7iYjagWmn6Lh
jtfdq1afgBNn5UVWFg+PePubAeMzcm21Pjq3918HqkB8fhjMsORdHlSOdT50KPkHCWRsPObn+Blm
3nB5vJn3GR6MASBIxC34/XfeIalWjsx5SwjTSOqVqPdNRuGjQ9BVrggbYmsT9+GLSePlaGi001Jd
yQrogaBeR3K5PUetHJVDp2VFUCFB8SWs2uklz1NTPhWohX2Pe0N86LvS8lHYH54yTYoyLyvzKndN
G1ex//BqadvBqgZDc0+mj0BUp2hq5PQ2689NXFi32IhVH9Zx/Pn3dxywxIoSXfPArewTKGO1H8y4
CECm52gLO/KHGcq66+R197l1hvJsgYI8GDrvdD4Q2EH5aR0EICO4jQ+daOjdFlERlKKqz7MZoTGh
GNP7kU6zP1jqj7kZnEvW9ogy5l15oudxNAveO9C8aU4afZO1btl8t9IYoldgZUFLg/wyNLbmpeB6
D8L97pOCSgBKChLlfuIs6XakyKGRBZPT5h8wOhWOK6uTk7q5Uscrynycn6s+ik+2mRSVW9bm+GXB
wfAInHyfNa6A1tXGHsC1fRctQnWEro7NXYCnSra4tWaN3+oM2ifSmVN0KpXsv3zMTM8IygpQ6Dsa
UDugJTyQF6wUYtxzbC7Xp7Fj6O9lY2g27pAlIvNaVbTGweez925/XXn9818SBtrf+Bp1aR7YlbS8
6mNjBpgXtwed791VqHZpUTCnA/38dpWJBmlUNCGvtnOMMoAEGKJzmkSD4z/+RndfHaATRJ4A/92J
+sbySLXhcMWFutqcDe0HSlTfMPpSvdJBuvnxYjshmGhAHKQHu5aG6tunGnp5iqxMS4NsVNX0M3OS
7E8Vxwz1XWZa4QUjhOomy8N0fbzszjNC7WOkRVyAF7xt+fT6rDOlNtB87wYQ0GKhOvDClBZYombd
k1oO4qD7c9/7RbwUYUgUbNEOvBN8B9Yp6qSl12yWI911d2xGtXm2pV4CFWtX4uMiq0I7N2WSx//r
UKTqz8UY9frn339wwLKrcCHt/buXi6KSmrF0EtgAol+gtFZ+rbYCmFwVPcfWcCQKtTM347kB0qNH
Dd/9jiskCIiMRlCesbUBk6w4rH2RzPpzay/9pbVMrEPiDMmlWe08vHJaDyvcp0yKlK+kdeLgte+d
tvXeBV21gre2ty4i7YOu09gJqjijo5kPulScjc6Z/2haO/HFoHc3p1ai35ceBO8MXwr8wgq02vY+
IlTcwqxgahVFYeHrS5n7rX1WCuD+iXgWvfNeS63y4NrbCRgkqRjSrL2B+4E0QCEQDMJhVCaHyLfU
vfXqLNURF2wnLWQVVABXCYVVNe/tBxw7auFQKCF4akiJBzmjPS/KHPpzgWft47O7txREvfUUrdjk
bUu/BNBSWQsiTs4ywn9q+hbXp6x3QtScBQ6Sj1fbCxFQlCDY0OBfEe1vH6yRYBl3sZQGhTzh1JaA
bukBEFydJfm2gKv6/ahLfUZ7DDAS3YFtjhKlS6UnrZoGalc0N8bctl+OWnejRMxOaWh0B7nv3mbS
hFvb0VTsd4i4EhGRQZVYT4xdHMRjuJx6VHX8Cnmh0+Od3F1qRWYysd+hnOTKNEsJMumBVJCU1Eup
nrKpU/7s8WE62MX7Mw+hTF1766h8EuU2p7HrIsdJ6ykLUKUnv6TyPKk9dMjHD7STZrGMjr0MN8hO
zwgIvsnBV1kGgWEPm9nsspYzp9qJbGj9mv0e+bDmYiFp6krKpPum3rYHN+f9hbL+BgvHLyp7VPc2
GeWU9kgJzWSUhjFwYIji10lI83PK+/bG2pkMl3heubh+oa0zp0dc6PW//7beZ320BlGn5cTetcfl
PjJRGLTJR9SuTV3TbJ8yu2tPEfM9bwD544p6mT/0VpYcfJm7L5kPkxYa3u2cx7dfZq90AzLrBbtf
xP1pQTb90pW69tun9mdjnGnpCjSB7fF2FeCkZdJkCFlNsRR6FX/LG1vF8qOulQ4C295WKkhcMg8l
c70Dd688esnpa5YK++o6WlZ/7o2pdi15ceBNTfIZFOV4NvrOOOJo7Qik8JjU2SpVGYyfbUXWNXqv
SLQxgkaU1oep0tPvhTBA/66TCHGhNYk5Rx5LyQuTt7q5Or2VnLgIBt+cuuRzt8RgTRB3/O2WDj+L
sQuAI1LrO5xHpAlRSppBXhiZzQxyKw0/LshCdr7UtoCGH3/QeycKVgHwcXQYIBhuTtQU1bmFXXQa
hIhnay76WPbnxu6735cA5Kn4WAHEriSr7ZlKLAbvS1KlVP1DK84pko5fbMSBBXod9vRU9QW1PeTk
PEKRUAsPKghV2flkUR5CbxbI5r2UvqWLvO6dIg2WZWmyj2rRT2iWadES+cqqPPhnMdUCKadSSdAW
G9NRnX0NJJvmqgrib25i63WML0JaVq6UgAz0J6Ozu2u+LN1f/aTWUDKGWqDnOIfmuS7mKbnKstBC
d5n1WDsIgPfXCspsK+eCcoizu+1tGqjeFlWZpUErq0VQZNPk97aRX/tFOzofuwEf7DifCUo6tMA2
wVYNHaXphEiDGDDVu0roGkplqFSdZvTZTkmTTC+2MSLnBMHtX7uPQeQp2Cb9/ilFwwhJOjh6zJk2
ESntkyEyDARkwRn2r9MiJM8qCusg7u19C+SoeNExhSdv3DRTkSSOy94GtlBkjbgZVitd0QyzjxoE
e2+PNRDC5OWhx7HZ0UXYokJujulqq5h+LCem1/UwNp08sg5Y2feZHA0IkHHofAFDv1PcImiPEFNG
spyl7l8UBOKxbKdlOQlF+Itmz/7j97R7WsBKMjWjz0UXZ7OFQzahvbg6MeWLJn9DDWgWp94qhf6U
K1ap+C3N8MbNURfMXafMKut9MpT2OznroTA9/i1724wm79rmJCG6qzzo2UaSPSPpHkMS8m29DYM4
daxzikPdwWPvLkUNz4yX7+RONVEHRQIZFFhvBVZQ+Eoud8rLiM6Xh3kLc9/HD7b3UqkraZ3yQu9B
IjHWKLIlZZRUvVF6E5CmpygFe+Akof4dEOYRvHf3pYIPgWlEvYMk9eaOUGsU1Wm54XwTjmruonGY
P2m9rtdXdI6XzBsrugeoU0Wf5zJOm1MdttE1m2rtqD+zs8+IK6/Nf/TMdPKvt4lJx66MGnpdtEyW
ySuUBUcZ4FbpVZRjc3Bl7K5FcKU+YBQLw+HtWmo+8KrxogmAN6tX00nbk2PBp8sUSCiPX+hO3GHU
S7+JVRihb/c3Gls9hkbM8UEr8FIUXX0O5fCIj7J3B5LrYCxKN4ar8Odr/qVZp80TtF0IFIGJWqvu
Ikg5fcdXSvkbYJP9qillhVXHGKrl01CJmssQ78HpH7TWU+eEWnv9pXdmeTjpyPdfq7aPZH+s0zFT
XE2ZsUVVdFSrvZTKu3UxN8lWAI9tnfS5zp3f/7SBwFAMU3uji7LN3PAcZ8KMenEgmRqWvI2tuHkR
ZdfMzI2DT3vnY2MpQifXDhjUba1RiEQT6pjkQYW++IsiDb3ttdCRviaDNJ01PZyVg8977+BBcYE0
REoM5ns9Lb+8prhfUOsoyL5xqZhfhk63L40U9YgmDs5BObGTfePiAeiU/BdM5vbh6rlaBLQ+pkB2
lLyXSie9LW1mVhc2X3+BMmcFzDUb7CjhGR68w71DTxFDHgPKiNx/3fhfHhMtKaAbBWsn6HicZsCY
p95I+oMn3NvMVRmLK51wyX37dpVKE0rYr9M0pyka0wXWZKDRLqX/Mxc9Pegr7B0VcKRg26mZ7klX
aGqmyNz3OT5tZnpK1Lh+mqToY62Kyi8tezzQBtpbDhjFmrpDCuDEvH20EfGhegROF5RVofsdt80f
0QC9WdJFdik042iAtbeVtIzJwdCMYrC+SVuMJLNaXS/yYEGX3s/UMfQ5kqVfatLvj4zwCaAdROsQ
jv8dBoZ6BS0VUFqBHIrwSalFc0qj4migvPtAiD0wNAEkdadyCLx6GHSbNlc/R5Y30Zt9rWpHdxf0
eb88jvD33VceCCoOBG567netwkxUoKPqPAvstl/OEnGRGVhsvwM6W1y6rstueRPKv90FZVHkLMiX
iZN3CN0SBF/TRBmBpCFVNiJFcJfVPx4/2d4phJRCX5JMi7HX+uS/fsYFlukqlNn/4+w8lutkujV8
RVSRwxR2tiTLOUwo299vck4NV38efCYWUJuSJ5647N5A9+oV3nDTQPFCQa/dwqnGUzD21UFS8p33
uLfaYg/qVd5wLaCC3ReR8VCm2Y+4SpLnlqPnlc2YHO8/3NYOAcxGrk6bB631xXKOOsKryIPkNvbw
DDogB54Uwj4NCk7A/aU2nwxQMlA9FGJXKSQ+vBOCxmxGXZKcU6Sp6UVtgtaL4kg+1qHoT/fX2wq/
7HvY7KCM17Q7TZ0cK7dpvDiJkp5I5cubP6sq319l6wWSOyFuwTW9nnGVOla+TlcgAmf3ztGAhnsc
6VRegk6t/+FbMWGgQmXcQpK4+FY2LeN0MAmHQaxGp8KPQu0giUkcEX/us53Ftr6WhaQugx26ZKtm
axFMVh1oxEIplCEpKuHgRRZCzvLEvM4qmj0Eylb8AHUDMhXSIAC6+ff8dcpAncA8ybnGRifLP9VZ
27gI6EanqGzkT+jLTEc1kvZgqxuLkiRyw1AJ8/WWWRb7MKuTuU/OC2huRYpqspu2ZuuNZht4ppRh
ZtzVzdf7W2ZzVWLkrAzFxb1UaZIsFY6pNcW3JsfqMKKCPqeMiE5pHVpvkOnJT9NUKK/fp7NgJ7NJ
Q5l79YsKp+ydqS/jmkXHJnnq8il8HytRcshUoe+AxTaOBHU/zTD4RdQWy0+pWqHu9D6+hMIKFfvk
m2n1NkhATl4Lk9Jmp7TY2KjEkxn7AStyVtF4uXEEbh6pFvrU40lqfa/Cyj/3XdWcjWiQGpdZ67Bz
6Wx9PoYQlGizvPYKdsxLnPK+x+IRWpzkRRFeIqoeBhctVPtTDjze02WssO/vmflsLxryczkwj3X/
JESLz6dWdteb2LTfqlwpny1FPFHGmqfIwpfTCqvoPAa5OAvMuj7eX3jrY7Im5QHSd+u+lJLXXQLw
hEYcwl6xh18P0r/ZAIupN03/H77lDFqn7U/cXrWnRpWUAXX46KaZRdh6aOSXjVdqZUgzrIBS9Wzn
XPQ799LGPcEFyL2OYjtohWXWh+dsNme80OHmWYvp5OmjjQfXzgfcWgUdMQosMj5i+OIDxmYFLaql
511lRnlIxrndWPb5TtTegJ5x3hj5WRB/KKyWDxMH6VAinQ2QTyGJ8Hrqvq9OVUrPNccw9hJUK3K3
yau8dBWYQIcg0I3wMEUATWRLa3c6DNs/ZwanzqTp2Qrt5eGEnFBkIBhJLzSwHkFfZF6Of8aDMuXm
F1zCy685OuV4R0nZJWXuduiSqn0MBKqR97fx9i+hszqruW1QxkJHpJxchYI6TYzaG4UePRixFLGl
zdS5NX7QPtVKrZ/GwhjfotwsP4Y1nvK46LSv57kC0pAdtgPzZzSPFm8Fa2Bzygt6vXUS/krRnKFq
ixsX0VX1PMRS9Q9bj6yLyE/YX+OEg7QBgmKYpJRKPL03rCp5GwJV2Dm7G4FCI/NXcHWYxfKWDWzE
N8wxQDf9BvhsODaa/WtswvZEqlzu3C8bsRDGP0GCYzTztuej9neq0Pu2sHIZMn5dlD/0sIjFNbOb
9EmGvVC6TZjlYF4qTC86W5jS+f5O2lqdxi/yrmg1AVhfJCrBZJdNSrviJtF7ZQAM3CaumuKk1CK8
JJVunmt8B44qgWznO269YdqQzPQJxNyt8y/767m7IFDGMc1odcvJeIwtyT6Elp+c6VQVO3FkY/4M
eAB4BFR8QuJyh6LkQhRuhuCWTE17k+W2xkYky7ysCcRHCw1/N8cu7WyFeEW6DFlfzxKkAJ8vAW4c
AvNy1I9txIB5N5947JMjDJXpNLUTPJu2iQ582Z0Xu3GjEzH5mVAPaPMu0SB4nhdoMNb+NY8d1Jgk
o3+wrXD0arkeDwlz22M4yMHH+/togzE4MyDRdAY9QFm5bFY2ZN5FkHIjyLiGiOMUWEyFzcnMsuNU
FTi89KDFUK/WkkKBNzyY72OjDaHgG6bfe8IqlS+KEmBbYNvDb3kI0+qgJlgxeHWVSQ9J6QcpPGsV
gdoa9yvr3E8ieBcpotVxE2rLN36RTLKLLEcQn9q6Kb7qdaGMZ2qpJHUZwrc/GBdV4YlhV/0Zi9pI
56OjmHoYUyeyL7lhjtEhU4LiOYce2B06pCHTX7THKe7QcpiOU9vpwUVURaB8UdV2/Ij/bLOHlNg4
jijGQk1hvMvLXE5dEyQTIThG4c1I/eqc4dRw6jt08FKpjP8XlwxkRj8PIeNE8uX+B9zYNdARaOCg
WEfmuRwbhr5S1fnAkEstw+KGryTsTRF27+h6oI/RBzWCqMkedn7jYJK/w6PHVgS08zK3rlIsczoH
dmTWBeXRmVL5kCCX/aVStRSVnrQ8iyDvvcYCf9aLovt2/5k3shi6BbNpITCmGTzxMgQVVh8n0EJJ
0BAivzaRFZ3kdKp3lEC2VqHTAoiPPAanhkWALzM8spwxmUdsfRG4+Pj2hyLNxU57cXsZxhFzOwLG
6TIlayauhxD0ojFMeeZmY5D9yMNiz9lio0BB24iATUD7k2G+fGfBrFPDzsfuMXSMx9LGjyhqNNVt
EEw4FMO0N8/efCySWfRjIO2wSV6upw04RTk5SXTeSuUtttv0g0j7vVnL9ioOc1CHu5g/Xq6CsL/R
BVz19PtQ+T8Eo2x4QZJG6uvTCvyOgXVy35GFL9EbVgyNHSQS4kWD3gZurxTUW4XVQFseJEDur9/f
rES3CFqVDDjl5VOFhaLGWQVmLs2xP6tLENlhvSs0uBWzYNnAAiYtA5WyWMVsu66sQCDd9ECTnjhO
1iFG3O1hspMGZUthHYgouaco4vUi23+sqeDdqChxrFpIk+TAFUuAjSoTA8yxkLGlm6TuHazBr/ff
5EaywoR8RgXDyWCUudiFQ2hros6y6BaYZf+tMPKKJ4uajwKg9M5H2zpgs9I+VGCGSitn89jpNTtq
8XTG/5M5RO3cWjVNPTOfPrdh++X+c20uxjejHzxv+2WuAOHelrREx+y7C9pHx4hCN+tk+1Tizn0U
vIudWdnGOZsfC3EBWvg0uRd7JZp0NR20AomaLB5PJBLjdYJLerj/VBtfi1XIZ8ndoNstU8uoTQcx
KgIzbjWa3ooGNxyTaeBD1wx7KM6NzW+CsSGz5IStky1TxjsIA5TwxqDF0W+xnKTxwZy6+lLYkmPg
LWjG55pN+tmpJnMn5G89J9BRSBvMlKhLF/dXrhX4xuAzdBNDWicHf8iUD348xOVBDtXxdP+lbtWc
4AlApjDlpKm5PANSGvi5WZn5LUXD8KiMmn9IZJG6sdVKp95S/UukOB8pFPFANnIHUrISHuwu2TmK
G1t2dmPD/4Hrh1Hh/Pd/1Q1ozVd+HffZLVWL4JqjhOMJsOonI3NI0vp4L0fZ+MIziXAOcDPGaPnY
qlxIehVZ+W3QhFwjLRKFX2Uhqc3BUvyRzCUy3zZJGB1GCIn/3X/nG8cFkB/QEbAqjNeW10VlD1zm
vp7dmgyIHx/YN54D2Wr3NJQ2kj/AaeR9AP8xLlly2NVsag0JluYtHfoAZeIeaiz38TFvAPlVSHp7
Td1kl394ODqOYH4QOl0VvkFcoodWK/lN9+XmTabX2bUe4mqnvN56NGoSWLC04cD7zJ/3r+0CDlUv
E2nMb0yGjF9NP6kXX7GSb05ZaLBpAqSc0B5O9jDrW19uHinTGDEAHy91cYGpAF/0w5yueNIdk9qK
EN1Uhx242EYAYNIDzYCJEBIOy/6YT+Mb6lFa3GStLGQXGI/2rY6boseWMtg1Nds4CTSkOXn0phWM
VxbBu2rJ0HrJ5yT4ptNdbGtoHpm29F8bRwnzg6UBnfTw2e0U8JejKIzz/Q2zBQDmB0CEYnRJwbCs
UXRfSdg1NlOcSUBOmTo9kV1wYvWPJnRijPgqo5wuPWEjdK0kyP7TcK3/PIWN+Fm1qh3TW24DxZXg
Wvs7t/bGl+DG5ggpgLw2IFf4x6MhaPLTArRU5cAeT5aW6hcqH3nnNWwEQFIQJuB/otKKECYB4Tfp
gaXkclV5MKaif8AcscMabbZeh3K9E4Q2XzuRliAE9GPtSC4ZaQC7GORH5/jtUxObxjO5f2WfcFsd
7VMkZGnCP1Ak8qFB8tm8aalZf0BtFRV3q5Ni+TpliXYBg4+c5f0tsfXaqXbmdiC0NAy2X55uqQyH
QhHsiCI2sl9SNMJtl5D48AdDfz3Mmzc+XwCzjeCq+SupdirIN9An0KLfhq87D3bd9SeN5sOn1z8U
sy1oKLQgZ+uqlw8lYAz5kWqkt2RMisMoRxHVFQJzmTpaO/XInxJ3MYlhUj6DTSnC1yk0LpvGGEZV
dmtTP/4+5PX0rh3SyXeHxEmuyuDoZ5MOjOnqcYb2jl0Yx6GlffPq4+MQWBix2RTIa6xKrOSSExda
dqs0ZdA9mIVdcgDrNoPaRrXekwldbxuHZj0ZxFzuzWS/l2+4SLrelkPQ5dYcNotkTD+PpvkDoVft
1ZccKzGhJB+FCLtqjvfc6rmP+PxNxUHLNWR/ulZFuoe/WV9yrIIOE6qWOOSuAiNt8kHr7YjBBPq7
n9gn8oUkLvmlgbezXDk0u2MvozG/89XWkQg4GK5OBD5wfaueUcKdHVexQJRwMtMPKAGrMJqL5skc
9So491qkqKf7R2N9rbIixSw9eXgBK7iyVdQUaIYe3YYowGl7aLODVFrKToTdep3sClgWMw5ilXZp
BcGuYVx/a6o0uNRFoRzHrLOfIrzVTpQC7YdZzvP1R5GxPUK5fwo//lhkKmFEoaJMVLNRnKtu4nP0
JqcLPRqF44caZdvfA9PSq9LV6QkRwsAt4YznO5906wUT5QAizdMcksKXJ6O09YF3wjCHTnp29kPH
f0PystcGWff9GBrCi6RTZYJQXoZt8B2jgvVDfCslaezOY6Q7F4nL+2OgouV3UtteluG/h+l7ALhR
5zFJrZ9fv5NAGNJpVdlJxJ2XD4psX9Bmagh3wO+Dq6ZJymFALHen97d1QjiaYDbpXxnkRy9X6XjJ
XYtBzU21g8kbM9E9J7WKHnoQ/IxTwC73H2orrhHMTXpYAIdXCLkcFReceaAPyArBTao1DVea0L62
yI7tbJStM4KLozIj5OZybLFR+kzV2H4W0O4wLQ+dYwAxR4sUhollhrPKchtcpnzsPt9/wg2SNl0R
yLszR5lrf1nzdqNUDnJBwR0YlfA9G6CNJ4QvPwRAXn8bWVO3Hpx55WwEyei41Iq6f6ymyX6L55bE
eCcP7F/3f9PWmZk/7szAJSteVqQZCoh2PfbhrRki7WcS2Pmz3v+Doet8TdOFAmIJhHpZC0q2BFOj
ZjRgG61/swZkWBy1Hx/NWt6TzP8zEHuZFfBhkcAjADKuWuE5qYWRnHII7HESpZi5oubwUGVDNrqT
VjVgNJIAm7TAQtbrFHOFfsRNMAt+1kERwh5Rmy+9WXZv5bbN6kNrVr12ti22PC26djLdKSx0xUXC
UWMGI0DFnuzWMY445pTNWerk8lg2tp7STqiir63mDKOnNT1zAEVMoLccJSosbwKvq7lCkZp+J/pv
fM5Zsot+KUpUa6FURKfJ9SQQFKJwPipdaj6mCLPvlKUbJ5VF2MP4fBALlxEw0FK1TVotukEuag/4
hTMTUKfqjdEP8s6duRGDAOeCCZk/5bpqUsOkHKsZ86IPsoKm/DS8HVo1fLSmSf2Ry6LfiQyb682z
TvbphpBXb+VI5lvc0VKKSGIUmV/R4UwvPd3Ltyj42jv35tbnQpeDupBaas2SkEqnRx0jRKeuljvm
c4o4wlBvd1bZ+l48D1rEdNrWTe4qmJSmgHl5E2Mav1E6szwUkqp4UMPKnaJ+jpyLwzdLhpMAzNLh
3FAv74wCPUZcSAA4hLUx/krQmvQ65vcX0aWdV0p2/GDhFPXcxrumVRsPiWoi9dQ8laedr75cWWkV
hosa4mQObSDjhK5n8hRlcf0tjaX2+/2gubFLACnRR4DxxStdqgyZtTYirTzTCeQxOmHjULRepzMz
zpNGqt0619WdAm5jo2DMS1XF3AWC3TKAJpo25SIqs9sUSoVn9rl2nj1njvefa+sdQiegPTF3nlcO
RaZkwEmcouxWNzod7iCMbhj1mh6gtD2pjq2lyKGAcZNf0CtfbBR0rzoHo9Hshg7X9ANHwcD3GMiZ
XyM4ev/df6yN6x5BGEA3BtNSLvzFWj3BWY8NDFMLdUgfFTGMtednjfoh8tUod4WqFKilFulOLN5e
liYaVnEKM575m/7VvetmdnI5gqOtbZF3bkdYKd0+TI1jKHTJ8GpUy26jPDh7dntb75YpDKhPcORk
qYvnHTkl/08jGkRnHiL8BT/mGs6nmZDV9/df7dZSc9OVvvrMRlxmUlJiqCLJLK6CNjdQnEFg3rVK
PT1mgwbc4f5iW8GF+wYULtibterEgEXymJn4cciDYX5pUqGgb6s11tVMa+MaT6V2UWAPPcZ5rO+R
grcelBYz9Cxeqm6p2suPqYOcHfWWrMKwob0UlT4d5SqqTlFkBztnfSu6/L3UYt+k3ZAGpVCYGttZ
fMpjuzkN3B6/Jy3Cc6gK/dePWkFA4yr4p/k3kytePpsmNVUZ5bgQdMrwO9J7/yFtoj2wFvcM/83i
bpgvOrYLrSF6cYsIjRBKxJgB0JRfhob+MaO8mQoXtrwEL7dT5VM6RY3l+r6atB5iOkbnhSj4Uy5D
LMF6Jc8zz1I6aTyblW2W3hgY8jtcbrQvVpMFlguzJq7xE8iEcZD1tDGfxympfydQlGLXtmvnY5AY
eX5xTOQmzppdKcGxCfOicSUEum+pouDq7mSJL3thLobfppzbOLAUtvxVMXNHPQSgJN/1/eC/T3pz
ao5DpublwVQFAu5OHPQPknCa9lQ5sfbVziXRH/SkCyovT7UpO6SMaZxDY1R952KiK0kYjU7Tk1C1
0ryWQwfWfZCA3HsONNdfRkNh+d6n00bM8M1EOatl3UB/HCf6tD2Sc94YFUnqtb5kCXc0WkbyE7BF
PBHHLG+eIBzhNFyldlqSXRTiZ4bgIArX9JZApuSB+CwCkXwiSlnT28axmEu5YP1T4z/EJgVSEI0S
fmviKhquWak756yHM3KV1KEJjmTzSuxpiWynR19OE/MoZ4GOi4QeqBpxLdIkr9Di6GkCL5Ae8Hpq
/kf0EOYbNRWRegwkqQYXNcR5/ykeKXIOk61n+fNUVM2HMq7MR+T1gsydzEHUz6NZhqWb1ub01TYS
59dgTuPJEXhYuV2E0M9FUszaOudylaFwOPT9U5fkavI4NEM/uPBPA/tAXTmQ3mdGEhymrIc7mjiD
Pl1kvPECN5C59Y7I9FvpQRk7vfbKwcTZsKQ31VwSuVcyN0jLSj/UrRO9yceh6TD+TpyvaJANtteK
3PhUOUaTuxZgHftRlYbhZpTKkKIsDOfXk7loxKUPi7FC9sHO9Ah7kyZT3NaBOQXRpxzaQwo+qroq
SWjivcVlUbl2H7T/VToyf66fSmaFXR0TZ6/BRV5+U7aT8bmT/BAAmBHnXtrliCqaCTNqdwTlFjz3
FJONm9lmJX3ORa2aXgC9+iaVzfRBixG5f86x2Z1ccra4Z1M6Y38VUVV/6sfGaF29bLUvZaVOygmh
VbP4jSWlmnkqZhp7DaSNu5K6kP4fkzzyjmVlXCYigPEHEcPoMu0ZIK7/0akc+1dGbf6hapT/alGO
O9fJKqTPBAwkoLggSXZWSulNYg9WBYMAO50x8poZa1dGUnwcJePn/Ytr1TKiw49aMyUp2pistbiQ
BW192Ris7GY2avrNFk72LtBaE8yRE7dfS/Q5z13SFJy8UXwGrxuXx/s/YPWojJyoo2g/kq4ySlxE
eBGLZkqHCt3oyineiVCMODT6A2VbnZz+ZSm0M4B2c6UsURJxn+eBI0ME9Af4mlkeTNATSuOkSv6e
TdX8q5cXCtkco0MUbNYchSicADvaOfPeaqj+m926fikdk7LXP9CsjcsNOWsGLbuKQYS2G2B+qiet
59jWk4gdz7Zj48csHzvtbMqtS5KCF+NTIHczuPjlXay3pTY6OQVUAlP/wYm04dwzIBZnUxOkrZUT
iave58qxkBWxdwq3tgnO17TFmDYDQll0/PIK8B0tIk5hg3Vk1uq17Kqse82ltn29Gi4gGnAB6PIC
XVvBaXIzkttwoo+qKnD+E5UQZbfi3GBGsvNO/yBPX2yUGbrIVckbxbd2VdeopmQWSLIy0I7TeDjM
DdM3Y+00Pyc9t/9nhjr3lZzZiepmdZ0/JmYd2o+jXmrSoQ0lOz35Io2+yX4uM7IdKGzv77DVN59/
HnZrMBGYja52GJado45daXYL/Tr38FTnHmmmQTukpfOjDyztaNsi9Xw/3yNQrVJNVqZSAF0+Q0iR
6Xy52wolCoeg6jLKEF8cJS3PjmlZ9mcjsaYHNTLGvf7KaofNC1LxzfRdqoZlJER6uPKrkAVzXI1v
xSgLjlX5HkpKutOk+hNolh8dFi2FCYNIWoLzW/+r/ML1ZgShazGJVCe/d9UhALEt1MEIDrrW1tyL
fmUXLhnLzKqs8gpJ2zGuv6tJXLyTMXH6qBqRPh6mEUb8pe8Qy3bzyGjCi+ZU1qesacwBI4gy+Q5c
IP2Wqj7YpVHweMdeLZTpOFTa9CsXEmKfZe8DbkBwVUmxzqtr9TN7vmvduJlE/64O6dQdrQZSKVM2
GPYuaY9JUw2U3rcqCAzhUg5YkYfDaOy4XIV96wYF7i9PhK3kQ40MlO8qoz18ub8xVwGWrwVvkJ41
CnjwI9WXrzDPQ1OEObL2Ec96NCe//WREUvJaXN28Cl0wxpkwcFaBQLZi3K/kNLvJaasS5yLpsc6q
PVXLNQSMZZhPEb8oQtbToSiOUzMFU3qbLD86p6k/HMl35IOI4o7vr/hemKr62zBqI1zmjOl7WFva
24G59eH+W13lOvMPYQxI5geJEBbUy7dqDr5MJ4u5f5To4xEzIoK91DCbljVxSGyJPUlw3DkOWzGG
5TgKOv6jK2odJ82ZZuAJPZAg/19gZP01lgLbcqkvrZOvF/p3+GHxo48o9x7hbuvQo+czI7vBH5AB
v3xgtlbJISvzm9mNw5taTnvwZj7WaL2zJ/+7uRQix7RUWW2lbhNLJeXeDF1CjNqmwSkFMFUQCxDJ
ZO8kOhuf0ZYZsKLKSlOOfv/Lp6KKCLQRvZ7b2DjFedST8lYmlnlUGDV4ZRUWb2TLz3cW3Xg+Gkqo
w4CbZIK0TEZqrTLJzKfshtR2+13DkfIc1V3buZE6WXvIOmXjeqBfhlQQ7fAN00saZ1QQPZumpmx0
695QrmZdZ27RpIgTRqPsAtePj3XS2b8HRoWHMgJzl5hyc4kh0ZylfDKudMHaWa1ycv1K3lMz2sis
GffSDUKoSQZruLjAZuUgRQjuk8iwgE8h8JgRLBGpO2HtUHzEDKj5OoEfPokEjSjUNtLxcv80b76j
eUzKkZ0nTosYWdnAXWpK7dukJuYbuTOeMahAmXPIYErhcLKTy2wtx1yHZjBjy7W0YWlW+cTEKbuV
tiJ9sosG4QEjQ3m07NPjZI2t2FlwjbKhDQm9BbNJMErroWXTl7mTZi2YVd8sn8ARBcesLUN0l4wk
/oY30XBKq7a0PC13xo9+G/dXuE7FTo60tfFpuUPRp4pa+4OqQkrrTAdkk5lN9CaD/YRub1+5rZRF
O/F58xXjnEWdRi4GeOzlwc5SearsZMhudmq2RyuInDN6KenFKQPrTTvV1rf7O2jr0ejt6wDjQKTw
jC/XU0NRDoPZwYcNwuY7KxmTh/Ky/sno+1rf+ZxbD8f24dAxcUJvdXFgOsymAyysErSWcNdOlGQ6
K5VanQuESbzOEuE/PBxVNo6YtDTZtfPD/5WFpUqeWP6EU0LJSTlPfv6+d4Q4Rliifn79a/x7pfnJ
/1oJVIkSTKRDt5Yh8wFYWELfi74b/rF7DdOtL0Y9gTXSTIg0lmdebXCBcRRKwrEpC7cAx/eYNi2u
UrDfPv3DU82YUbqh8NuWycII7xUzXtBRsZy3t8jisB8Km/g2YMMm7ZS6805bpMwzZFtjavBH72zx
ChNaZTJdovjWhUHnDbY2vglLe9pJRbbe3iysSWpubBR+Q2NGegscFp3qSfsUT2FyFK0xncqp2Wvx
bD0QBQ7lBpXVPBt8uSf61KGfVDGoa4IUVSLayTfAO3sIto3cio1A8so1wLR7OQTBgNuMRYXbGIRN
dFHlJnR1e2yuRm+Gx9CmPRtVfXMmIdwLVVuvkgwdCgc4wDWfPDNTUAVcashyxRF8DXm80IVKvFQk
xen+Rtx8ldxwoEQY2K6oC40pMJkKzfRGeg3beWzR1OytPXDj5m1DNgXji5qY+eDiOkVfOxSNNZcc
vtMd4yaeaJTK4YdRm+ITyWUau+gjtUctmejUDV2DYbFV7HBT1qhh7ryZlQJ9gYtvlbH6HXqeFD8p
XuKtGhxj1TcFvfRYP/UxUgSASuwMVrAE0d4tcqfuzkWRoWicJDi2Um1nmQuUoLuSc+81vbY2GzGH
X0bPZA3Wrvsgzn2VIUAOXPrNYFYMMUxLes6i4ufgC/mHg1jb956Rw87NsbUBCA0UD9Rpa3qv6tum
pDllehNybz5a7RB9QapkT5pqK6vmlge8A18NI4/F98eMQs2TMstuVmQFv7JOBF8dqR1dRUByB0Ik
XEcke+7uW8eIR5o1eWZA6DLItjoWOnaLnJORGfJjpoxZ6fqO1eoukCz15/2DtPUBZwU4nEFs+t1L
hLRZN/YkZyzGj4FSq0VDeUYvwic/rkP9jCZQ+CQqeTjQnW52Su05gC8C/IxVpr6E5E7HZ1au/uuO
DMs0QJSTeMhASX9fKdJ/iUid31hxhdTAXV/vjDI39syL9RZfsw59tXfmEXibKn3q5mo7/nQmNT7c
f6Wby8CFhkdCSrPKwQn/0BtDLYG/X0iPUgVfmSHuTiazFZoQYJiZlEA/9JVWOl9TZm6JjVkfqn1/
QWiIVhJ27ebBjFJTOUimGSmukXem6oZ1W+cuLjtResjwG3v1OBrBKuRbAfhSfnJQFje1bCU1wY+c
sSqy75qR4CJsd6YH6rR4/W2NtQkWCMRkXEGWowPZ12stbhGa7Lqs+NwWNl2rvIAdmI7mP2QG80dE
0HIeVKwAvD3Dfa1LacTZ6Ex8KK3EeBvGpX+wRG/tlG1b7aC5KUiooSnByV+kBtiA5JLZoKpmNHoH
92RUu99ZUhY/a7kqH0Ss+CclbSpI/HioHaFQ9ldVyzvFxctO29m/G/GHHYVbL8gzVCgc5+WxHJu6
tCWFJFk1w+BLV4+KZwxFfUvTYDzePyr3lwIo9XKpApvjfnKASYWjH3lF11UHRKuyJ0mjcL6/1EYo
hzeAkiF9GGfG37xcqtEwA27mhDxMFDBLFvwEEcbR1RFtcq5QRr+M4R52Yh0JQC4BF2S/UsBxg79c
U6hR1cZ5TStd+Diw+YHxkbpR3tMEXsdRlmEz0gCa8/JlyaaFgWVMDr3EvrfHYxRE2mMzSPnBl3Lz
IWqaPSGBrfVUpA2hBLNp6ci+fCw1qQptUmj7RGGpuE2p+I/qECZPqtab4Jcwzrn/6bZeI4xPgBoM
Zece8Mv1clM4bVPBU2383vrQSUry1MpKtbPKei9iEoXxBCNJjYxmWUZFOrW8iSjCbSD1/4Vmrn9K
ulA8anKyIxS3vnNZiQJ0Zm9T3SzrgERnnjWGwOeglJS/JgfXJM9qZeNs+4KhALqlV8Ng9hrZGEbu
HIOtd8maM/WDigdfipfvEhwHbGMNUF2BrdK1EUJ5iES5hyTd2iF/raIuvpjuh2E2qjk70mjl50Ad
k1MZjuPJVLpvEsDn8/0NsrUc/oqzeQEZ4QoBGXck5rDkkToey9bLB8mKXQwsgjeR2TXnhn+zo1+2
9QWZi5LxKsDNVhNss9EUf4CVeKuVSrhmaAGxQUMBqT/hf5DAbtOU7ONvGLs7e3Hsj+Xfy6yJnhO4
KPbPXPSv6jvw/B0FVXYb4rEFG2KRQbktbuCK1zMf+VhWiUIUlUGiaH53S0QnPYDax8gKM8gv5HPm
DyRWk9q1RRZnCFX5/c7+XjMLIOUyTOXEklLOFgQvN5mtJsbAsAGCH1iQ90FSJKeh7v2PaBj1D3hG
TxcgXphYp1iKVJktu2g2a17QN/ZjWljhzsH+s6eXbwxAD7+IophovPg5hgwaKmp72LYQ+nO3MzO/
9uJE029DNti124VGHh0wP8zGkzQUZXGwBQqgbqRoqe0Ba9Iz1/Zr0/YA8+I8HShtGD3Hcd1YXtvH
+JFZ2QT2KgptOvyirVV55xHmU7l8Au5kchBCArDR+QD8nSlXdlhEjpndHGq/o04T6dShMAQn1K4f
VR91HydFKG4shxwN1npPy3bjfBkYbKLPPwNkVxUJJrwOfulqfrP7Wno7yH17UozUONfF6Hj0hPbk
HjeSWw6zhvoihQmd9GWE5HBJeRBg8FLFjnwd8enzKkP7ogunqDxjnCZsksoCBAJk7f6pqozsMzwo
8dq3DkKXUzaL9KCAsbpXi9zEJ55p5hUn2a9VrWfP0N/NeexqXOqyzt5qUw0KTJ7SGY9lXO8HtVXC
wnxqpghDyZ014pfDFR7MxCpEmFdHggtSgBt7y+yof2T0IE6ZisUpzdM98vWf6PFipyGYPQNouaAs
qIjGoiYTtjPZsRw7V0dHdvBBU01IKs2Q6Mkb3RDOZ+SmbUSe0i5yzdqunvuulE0X1/o4PCTIer2l
lydLF98ZmRxOfhJ8yNm8T7KJLuqkN9Mbsgd1r/5Y7U9+NKIEiC3T2UV0aw7Xfx0PGtVCpIVkX/sq
/BJjMHfWrSA5NVD9vbbRq52sdWM58mITwing9zWnB1PAxp8NU6+oNYr3vtU0HhNi/L/HQPppV/XH
124EyKiAE2iqzcKdy41gW4Hc6/i/Xgst1xhoJX73oPXqVyn19ecM0coLSNB250pdZUM4cuA7i+cr
nVudnuXLVyqysuqpjZwrYKPxauuV7ekj6oLDgLjh/edbpSQsRZsOlh3DRIBGi+DWd4UI/Eaw5Ux0
/A426nLBRQcD8t/9ddafDaoCNKGZDMILXSrC9QaniV6Vda2G1D7EeipdrQ54jz9F0aktK2Vnm6yC
NvpUfDYElZgp005d7MpWHewqUxv7anRB/c5JivZSAai4BEZZ3BTh9K5kFcWTLdA6H7Vsr32+jh/I
dFDsoEVHX3sFbqn01JGnVrGumSb7b5F2SL8xtuxY1ciN7wgbcik7VhUc7r/l9cZhWeS4uCxIkFbJ
ele3qMbDsbiGljSdE/DFHvKizgkt8Xhn42x8UAiaJGE0jxh9LDdOkAWoDmq9xLGXPwHQVq9DJFsn
7LjzQ1+K9PP9J9tYbjb/QK4HuDgnf5FGoFaYFbMu+jU26yFzoXs13wY7iZ5EkSHEP4yvxkOBjoA5
x0dkrD9PdF+ewbGBQEcnwLnaQ25/kKpSdmM0H78CO2e6o9S/7z/fxoaZBSfn0p+wxr75P87OdDdu
JGnXV0SA+/KXZFWpSpJly2v7D2GP3cnkvm9X/z30AQ6sKkKEegYYDGbQymIukZER7/JyuB6/P96q
mneO1hfdCNf23Zz22pOhOLXfeFp/XlSjP74+6E0mvX4jQgV0ela29nWqCA0FeMrSeOcuNz1xEjid
Vb6Xr7CPBZRRekbEUfluZYX2o8ybbs+p+Db2MDzwjFXVbQ1DV2uKFms/2jahvOGjj7NrpHcRH7lT
tdoahb+OPCv3OIdx3Vl/3U9uYhh91LneuW5q82uNhuillOLNdUeLzULDxwLUArf/upyai3YSngJ5
1pEFZXil1Q99le5l0xvn+8UoVzPmNqYpqPMjqjZ77aH2KnDDkaH6VB32rvWNaQMnzJ7kTmB1rgO2
KNn2pkBR1+mWOtT6WT8bvRvtBKzNUVgaoN469e9r7tcUV96okNHTn82XszalYOXF8mbfQhaHbpVD
HwdiBRfCyy2gCU3L6waxRyMpvixdlJ3yRpNB7djjTtbKC5S/9TKHI09fMRlo3xEXryEDel6P+iSx
TG5H13lyylp8G9CveNIWNU783kiRGJKFNCd/LHNE1sCF6NmXYrCg1EdDb4OEjGNwveYo7xD0wHHB
pCj5FCtZ8m+qCzggHGngviuTLH2UNuphYZz06v/UMrZ7H6qG/ux0DiDRgrIezpLJYD7Gbp7Nfm5S
f/ZTUlpMnBX8PRxQtzLwOjnox0zrav0TSXmu+hYaPMMB+XGHRDPL1SQsa1wCA4xf6XXNTmm/t5e0
UHnzKE52UEaTm83rNfeX6aZqBXtBcN+kzWS+d+eet1ErFm/x47Fe5nckuda91TYoRg6Tq/4oJy/5
N44N5wMUXxGFo4LevG/jfPLbbLLiOcuQnDsVRP8nNJKiMhxtB/yl2iupEQy4vnxNlKL83g597gWj
ZeVumA1VNOKA6cSfUhdmTdhBvzsYkTv2d1E/2Y/1oEzdpexlk4VKGxnfkg4OBqV6Y8XsxKlyGHtj
Er6NDqNyTDVZP+TT2MpgTJX0u0SwSt4VyH5NvtNqjXfEFzsuAtdTavCjErEH+C8TcmO9btVP+Jtp
dRhNnV4FZpbX5nlpEXVCzyn5WqILX+PAGENxUeTS177Vdq7t22k8KCGMMqcPkpJ/+a5iVU+IFitp
WEeQhUObtE1lkWyFCkTHBfxubsBA0SuajXsnd6bmUdHzuf3QCkP9XZSLZgRpjeqCP9T1Ur/XozQ9
JXaJu4agZqX4YF2a/1Ws8xCMSxolQd0WcEZMdyo/LM40Or6VeHVzp+h6/S9KBFl8bhiSpdAh0/iW
dBPvvZ1Uuvo0DDalGR4m7QOxFgkFkHAVaCwnc35gjhKnkKSGPHmO4JWWO1oVtyFl7fKvJEQi8q0i
RuSCiTIRUT5zsVv/DCLqvnCrDG8NXPAOAV3hrUTqfIvUqeJFoQmOWxrOQOm7BAGp7460vJ0s9uZb
1lGIXWRytHgA978MXPmQKpGj2OllIPSClGn6C2ie7O71NOBmFMIjpQV67QCB6HpepTq2rDUVOp68
zJ0Y7zWjjQ6WXTQ7T+qtu8vlIuaVSGp6w+uZubcmfF3QhelHGcKHWujc90nYROOeydDWUFQMKNWs
Im80yF9OG6aGKI/KDDX4RcE/ibcasBKZnng3tjss942hSEqhf1Pb2uhsqHpbjlZSK+co6YwgqZv8
WNW2eDC6wdvDGq2rfXW1wFPCLYDbGK/T66uls2x85ACB44lh9gd7VtODVVrZDyUX2cOID2Kzk+Nv
bAwuf3I0BOfXntRVUppBFdbLoYjOi9NOYY5DRVgTmPYqlpvDrF2hVcH/VryrA12dYRdLhkbuGWZ1
7wVeg3u7iziIb4+6+T9raNI7e86NMLdFeT/U808OZxaKxS7uxkrvg64ph51jsZGSU7dGoY7XBiCE
68SRnhIWNotwz61dYV0gvBhkf60eOsctv5uzbZ3IYPewNRv7iUHBhK+2ubfM2IgQvmQAsc89VeYw
QjvkOCwCWECvODuB8nY7UcReGyEkMat4+bosfyXG8+IiK2hV+lkTIuv9WEyR/NKoUKfHIm7lj3KM
9jQhbr+O7URXnl4B7VZqey+HFAVc3KkdtLOcRjds0M08RDp496So9wI0gPbr48IgPKb49/qRN/iR
Cjnn2a3pKSXm4NYHHKPto66KyA66GNEGf54q59+0wIz9mGZd4vqqmTvu0SijKglQ83c+67TzREjx
T0bhNAo4pWCFJu7Z0in91NDbOox7bMxxoi31Jwm9fsJXuSTDQx7YTI9KO1rvvQbD4VNWzN33DMj2
by1J8y+WNwv95FGd986qwE3gwSBkmUFOM5oL1Zv0X3bXWO0RB43xm4M44HxXoQrkHCIqgf8UmP9I
eMtZuxw7I8uOizYOdAOb0nLOK2u8OmpeMruhPSAGcq/0LamKQGzHDC0zk16gKmOPUAUuMNEhLieg
whrZ4fcc0nCJS0ZeJ74OecAKpat0ut+YXvOxbSE8k2q4wBkQ93O0oIx6igvIwhsO6t9DE/ukVWXk
K549676ZiVT7Z8pLuwQE32YQVVIj+WnJRkYBWUD6P0E3zDwW0vO+KZULh8UTRXbfal7UnBoynTLI
TLuNjz18+59prkXZsbem7llLqz7B90CWk19ASsv80uiNh3FZxuXeqLxYPHqp4g5BBJ7rmzVKmzw2
dpCfzr10uY/VecxCFzmXLhjUBu9ys4/KXx1+tNj5lUgEhpqMUgWetlE9uF6WDgECM7PpJ5Mwfi9Z
nn9Pu864x1ulHA96JqbWd5xE1HdJ2qp3mG6qnd97ORiQsVB+6TbSh67WWN/n0VPu0kHPfvZNW39r
CtwZ4D48o51T9pE077LI8D7OqTEnh1aQnx7WaAhz2c6Two+XZPjNotePidEv2ntE/m374OpDn33A
/QoT0wH2YxPWujJ/GuQE2yjPhuGkJLM0DmaUd+gyVNJ7QuZJqeGfj5Ieir10h9zVk/hc9EZUBqQ8
1fcsgxTtm7KxumPrLWp659iR+bucKq8OeTUqoNpiMp8w6xcYrFNqRcdaFVUR6J3Zy7Boe8EWUJWp
mf1Rm9rnCBr/6v1dGvWDKng4+F3RWk44qpGR+tgNQjqfFqW7s4ds8e5oTSDcOGEA+1QrsclpsMfn
pYy8x7Y01Y9zTG/zrhJdJv18sLPP9OCymdU0RXOoO9cVp9Yx2u/QWiB2VdAZhx9CX0YtzL1a4+WR
zlZ9iiXEgFy2TeovXV3GQay51Ri61ZDfTVKrmpAgrD93Wmwt7zxlav9pStv76eBHoNzjBq9293Es
eF4oQpb3Y2zH7kF0yQjcZzIyzYcM0T01qZHBZYRGrpxmBUUt+MWR9xnTtWn8iJwUU6kn7HDOJ0H+
qSSF6D4iBirbD4tetCLoM962F1ZFB1K/dF8jlMqsk1ks1aeqbOolfD0bvLn2yDlXNBGtOuA3N9mg
m6PUDcOMhn8tgwm6I2KsvXnIZAM3f2ntw1C+mT+zDkk0AWm8ynRdk8uckt4gGAZg9vk4HjuJTUbV
NnFIfaI5O4sjw8FM5p2n+k3WsQ4KunAV7KSxd50kFlX5R5QaUuDURl96PTU/8Ljb0yC7ufH+jLLa
8wLVoLx3deMNmiGxNhZQJqY6D2iGagEU/Pq5N8s9wa81q32RHv4ZigLrqvmFwtPVfc5zhzo4MsoX
rpVB+mNfYXbSpEAXEVmI/A5fILBNZXZMDSm+/YdN86dlRV+c6sfV2KWkjNf2QKgwz3KCtuoc6uvm
dMicDlGFSaZKwEWgfn991I3JBbtIh5J2CfWWa+BWnsfobYyrCkYl3YcMk2y/dpTkOwKoewX9raHo
kbCA2BGxmFeVN6i/XTGtk7ssZhoMM0rbmpEXYY8lxVsLlpSBUUFF/4Cc87blZLhRa04ZJhd6oT1J
Mt/7BuGFnaT7JvkjOQLOsx46D6nP2zcfmORiFW5Dbw2illCT4eBa9GJkXZi+x1N+5y1xO4EUmNVV
+oBOOtXYq7fEqMY4zXcw9EXCjugU1bhHeHUJBEznnQnc+Lb1rczkkdreqik7Q6TAiMXfLhd1flen
RXposq471aVaBYiT7PZtb2p+a/GcwMULmscmcOWXaS3oCsvu5JhezE5mc1ij7ajgVG1kH3IlWZrf
upaSG8WGPtKWTeP5fTHh+jTEs6b585wgfWOxue56Z3Vpfv2I3EY5QjhkLc7mKox8HRQiM86H2MRK
WMncFiMrLfrQRn3//F9GASHPAtN4u9bz8YyGckjqUvTs9SpU0Nl+R8Yy/Hp9lNstxMFYcVurVBit
p6sgY3UQ3bg9EHlo4wjXxEj4aHrHn7p+anZg/1tD4Y9IIKWkj2zX1VBRil9BCnXiEnV68jhPmfUh
ypdx8rt0GuXO0bhdo9UmlRoPHWYAqNcAE1iwhidGlE51O1WD0Yjl0dCaPWrKxidx/6yqZ9xE6A5f
FUVmO11KqvgJjrrK97Qt8nBScv2MBum4sxtuR8KZdEVE0n5FaeG6qD/0tdVXBYpxplUuD1E9/8qc
GcN2abzZKHvdcTB81/ub9tV1d95MxqVFojRFqh0S8VBQoYXLpvh6XO3BYm4ayutQfAzFOBDJN3iU
DkyXihw0t2uJPqPoG+cfD8bpMUNl82tZ2vZnPnk4V1JAvlWAoe281m+JKOsPALBIrY6GNha+L4PM
MDhWWVbcQHPn1NMpL6Tt+UatetXBqaIi8g36dM6HBrfF325XaWnYeXQbsPaMkCjIUhdNmy62HV9o
ivVmXjc/jt4KeB0CwK0JBmJXntFaFCpNkWiXarHNEwV55VRi8LkT0bbyU8ojOk1ZRNjY0C/nAWWn
mbSOhcB5F25vrmXv7MJO/XEEAuLHEV2Asl32IBlbyw9gFOTJ2i+9YRd3uAUgt45sPj7p1gGZBSL5
WNsng/f4qaMr9xnN6yVIx/ikxXu2TbcXGikdDiOUyIAZ3wRxxxjx/KvIc2rFKj/jmab4AilLP8qN
NPVxz1F3qppbcwyaGW4X8BPqf+ts/FUawrdQjZQOfsNkWdGXIRZKgGNO5KfdmD/2VbKsdY9qJyG/
DRt85f8flITu5aCQ8wmRiSTFQqr8ZKEPfj/WK5O83lVG34i4QB6AR66BFw7x1R4CA1z3LszeyzDp
FEOo7T6pUbp3iax/5TohX700VrHOVUdzXda/ZtGIe3jSER9Eg0x/xug2P7aDVQRoZ5maX065fUri
8ZuitXt9g43dik4ROBtuSSCyNw+qGiRlPc/iUqf68FOgfLUwXqPR19fB6/pohnn1h6pwnP8Zc6E2
90iYJnvA4I1J1mGmUBtfzWdvxC20waihThcCD3B7BrcZi6OplHu8x41RoKKswCICkHaTV3ZLOZHp
UutPUCi498YptgInqdy93bk5DmVEdIO81SvgasuAyJg6G2072NJSw043E08ZjMCdM7CxZQA8YkpE
jd9eezIvt4zmprY+5opy1vu8COjReth6aws1o1p/51aJHsRoyr8XIMfenvHwOrT/MG6AYlxf2roV
q4NE3PgiRYRUnaVEB5TZ3bAXS7wTXTamkpIshx3xEZxdr2EnwhhGneCNZS7CBe+b0dF+QI5LdkbZ
iGFUMfiJDPWHnP1yKhdZy17pI3EpXfwkD1ot9N9Wanuo/UxZ4x4hrFTTuRS8dXbeVhuB7P+xsehz
AZG6xp5lxdCUrg5Koxuplnlx2oRyXqpwKpT4/OaUmDzYJbigKwt+6CrEjForM3BsyMhXErtT3g8F
GEUhj/gb6f/hs7gQ1qYasK+beno6pEidR45AzVD0OKtksX03w0GlrSyLcc+gc2sSabrwnAKDDOl9
3UR/Bc+xsbxGka28pDWXu4M+UzjWkRW6Utlr9Gztx/VRClbPIWO9rtG4uta5mb7wFi4i8Uh5cT4p
xvjv6yt1C6vGAR4gMxkLoBqaR1cfVHqNNdpkbRdeR9UhMdLmA4pRWK83o3GYkq4O6fXiQpoo9iGS
o4Uy5/xmIAy/YRVGQM8N+R2i88tJjaXTJ2pEZj6qeX3OjFo7GSNq6rVo553dsjWpnO5Vi0/jArjZ
mYr01KRATDXN4u7OnZL5NKWu3GGVbs4qPGTQY/SyUG+5+iIKinRAYRBc1ErTw7jUnWO55IvvQIMP
erXPwhFBsaBEhMZv5j7/UEfmm8lL66zCBgFsj2zbDRRSzvOQCbWSUGnL8igpgAC4LEcf0Eu2M6tb
p4J3PLETPjzA66vzHuOCXfVtg5/7JLAL62fHb6ap+T63uwiHzaFgeQOZ4211k73UjhGbFhzzC6T7
5KCjihYak4QHLY03w1ZRVwFkyeGgeAA35ap+soqLGV6m5XDs++YjwBnnC8IkiCV4dmzvPE7XGbpK
ylY4BcPRQ0dH4+qGVTjdjlkg6aJk3XBUVbX3l5WCrTeJclKLyv35+rnfmEbGY7g/GLSbY68qfSJ0
Fc2cvlryGPFhvXsweI69B64V7eyOjSsP8Zh1qBU4fkPQHcxqhLOwUh5pkyehRa4XopDgFQgnpDn/
g5kmJwRunY+vf+NG1gI/hRsBPAzE1ev6l2qVRoV4LJm7Xi6HRq8k8U3NnoyhVdG4TVoaU736VGT5
+PashUIm4q0QVtZKzdV5mPJc4ZRYSCB04xRaIo5DvBGzw5Tv+gNvhRr2KDaIqzgjr4erUNPaM0pe
Ga7idHjN2nekPR0qXZuOSWHbsPcNvT72dulcdAXgVVhOdW/f157Rf33zbK+pISVHCqq311WlWFJk
uoK9QdQ3j7GStgG1N3q9afQ71XHzVXGuCacJltnrA2+EdAa2Icasuuc3WxlnemOubF5Nca57j1DF
zceuSuTh9VE2DgzFbyI6Gk9cHe66yf+6+AuR1dxRVG91GjOfNLUfj7qYVy2NXZHTzQ/6a6irWIBX
6OBMtB8v3VTZoactWeio/V7laON0rM7EJi+yVV/4D6fwrw8C4RpX7fqYTscx/wFtV3zWoe+cKnKO
s5kUMoFBaBX0be2++Pz6ZG5EuxdjX50P3ZiHRuVpezHTvDggy+XQfqJ4SvTQfMnc7myRWy79yten
PENxZk3trxFrZZ20c6sgKgXwU8SACER2TrrU/UrxChfAsUfOym+B/ITqHAm+3MuMB0uUyyOqgfke
CGRrL62SBZTm0SBGKOXlXkrMhdXHku/C1Y9Wv0NX9dEGy1D5pjH2n94+11Dc4bgbFqChP/Hjr3Wm
EDgZHrAGdIWq7wU9tmOcIKwMyVGGmTa9GSnETKNUst4rhPqb/qWHghHo1JlquPSqS2yabZA4phLG
wrZ2ao9bO5gXKVkjD2znxl5bj+tojA3cdI0GdAVw0Sj+MColmulxD+RldAQtjEba0RSCNErfvofJ
PtaiK2HhNucBjzBPFnKCF1UuNlCd+rc6I3Vj6VX/IXGSbGcLb+wZBFmwc+EOJQZdXynaaLhzBvL4
MjRD9x7VKPPfWoz1P9Wg9HsRdXOslVlKQdm+hZi5Ft2g3kZIp3Os6aGIbOusAUU79xb0ytd359ZQ
cD1IyC0aADc3ZRGp9B40wmrcDfG7RRmXoy3y4VOi1Prp9aE2wio5LpEbHgsV8+t0Li1GWy0j+jTZ
ZCXvJ4DBdwA+/sM6kZYyczrMqY11img616669pzq+J+57eqgA7DzOPStsfNB+sYBoMHHdctzBkrM
9dFWkJBLIlQeLqO7OArg5cppDniim95xAmIjA6PJkz6AawbOSi8c+2dUmAj8Jo2hfu8WjJl5mpQz
eE1LSz+1+cQ/EnejjTmKMrTo+GaC/95ZswWdcyQRdvLcRdSqRzsM//o5GQIv9hQZ4jbEhhdlbvzG
z3pMjqoVYUAgOxfkzuuruLFhaKysuT8kqLXt9jJ2gubqvSmHyICMan2A0TUfPAQnn+J2fP/6SFuz
i2EkcECUNHhIrf//X4FTcdOobZAzR39FR9kYPObJnez0hEdDiUdbngdGLya8+LDAe33kjesRmDCL
Sl9/5UBefWPvdE2U6yWeYkOSHxLmw6/TdDwlnej8vFCHnS/dOBkgXGm3m9xIt5gTet0zpk1goHvb
FIeyjJZvIOu9nXR8a+X+8MXXAv4GLEKP4wUMo7xEC/y8ZNDHZ2VEmAzh3b3Mf2somt/4F4Eg5Z1/
vXTUCS0hVAoKjV2GtRTNEY5I5qeQ9XfWas37rh5udBVXFDw8Ky7zdW7/3iUzpHtVj3BnMRNlPNmd
UX/TFUSsAq+M5DGfkvwDNNNK/IdzsGIJ0AMjgbvpbdej5iwicRk3BhgIX2r6J4+md33k1M+v78bN
yeTWAZZEBnFTR6AvCyDWsuTFUUSC0pwwA9RGzWDWyr0ke2vjr1uQWjYVi5tLrhv/tD9mifbPnAc2
XNkfWZSpgeWJ+cGpKaC8/ml/TJGuVw9tfxIj+NRsl6uThpeYDbYTBSBnjK1vNB30rzXI2Q8qqNav
VpXHn6asxpxHOk08oMQe6f+WYCc+uhBr1EDtHWUOyHfw6HSGujijRdDPvtvilzdigNod+8QZfgxW
61a0PesJmtNk1XnY6KV1by6FuWekt9FhoXbAh6BnxH9clye5KwYTxZjkUvTuQKNbyX9VvHt/lk7S
DIG5mC71n0afwoUO0WdjdNtl51LaiiXIAK1lp5U5en0eWsudnKZ2YPYvVvnVsEGWlamYdrA0W6cO
1BO9bVZuVYB+eeogCXWDtSI7lGYuACrK9jTJ/LPnTfUdYOEm8LBLvnt9s2ydA4quK06cDtbNQ3vh
5dlGJuCLwVF+QjnSHqs0ie/0rOt3CiZbx8Bd+cSkYBSfrt8Hi6BAQcIFOmZRle+uYmo/jDZLBbpm
S/kwtsWe1tjWVecBx/kDOIQheDWdsYdfh22tjt1xUz1xJObAk3hNVYpr+mo1dl+MVpkPWcbefX1S
bxfSoJgF0RLI/wYoqjUgqpQlkbrzxuyAA/MIaNqdDi7WssHU42dZ51a8s3tuP5dBecdDh0TJ7Qag
t9RkMEmCZ6cSdcWdrpg/Rzs1g2wROkZHmfXURqUV6lhf7tSFNtASjMzJXMWq6Vlcnw53toxGjliK
mGWVfqPhmln+KJcFFiK2AgcoyfCdkyZFfKDzlJG4Y3lforYt39V4Oul+SwqrB+2QxXuh91agh74X
dISVCWFsQLLQP9d1HoW8Z6zE+QKWowDHhIx6FFraUPzGYKy0YBcoyVM7d8XPXCwkRGanG/+kgEYX
n85hnu1ccrfBhN+Evg1kX16VVNReHnOtnEol60mm1bzv7owBeVO7gZP4+h68PdiUFUBvIU+wJc7o
FAmt75J0y4ty6zIoqRsHVSYV3e9NL99zldnafDzhQORRjFhVt15+U6/l0u0VQnQaS+U+zyzV99Rs
OvCYVE+5aszHXpTmvYm8z06qsvmdPKbAJyNcemOeA+0E5mMP1ApMCnSAAeR0U3ONKRqaS69P6dZH
rnraUB5B993UW2qjTXKYlOR6Is7PMQQQGRSRp5ihmykFbnBz5H6po7a6TxYkW3e2zW38pPVCuoKq
34rHuc6fRSLsxGQFL7Uxt8GcyfSDI5zYX8oxOZl6Gu/cec5WFKOrSnUbcZRVmeflmgJ5mmVdrh7V
g5E8Sr0bSzjAVdFBtGiQf8eWMW9YXJgVwVK6kFMzOpY/nNRr3YPj9lN5hqIxN8+Iu8EYWQwX9mw8
yvHdYCyd+3WQo9IdqJkl+ePi6CVRsQdlE/K+s5S7xk6n6ITzsEz9Npo1L4xN7O+OU+21xiEfwLgi
5RoVrU+pojcgFQz142gPSYdXVGSj+qVr0X2eDlANSnexv9KNdoWvxnWx0mVK8zGq+lgNwMUOFaT+
rnzOHImq6DgpRnlAfymXh2aBH+E7WUPNTHAv4mhhZsMKQjLQGRto/Cl8tCwh3QCix3Krn40J3SZ7
+GmButXD0ZocOpzNkHHIpTs7QdEuWMnqVtfAc2uVYgwXte1gZUxDavvVYg16mLWR7R71Xsaan1Vq
PnF+Y7O6KAlu8MceMfz6jjzO+JwXldo/5tA9qrCeBvW9Sodf+n1kD3G4dKNmPL9+BDY2Ic8C1DvX
MgB7Yt0zfz0MpgqPFL3iTk2xNPNzei3BXI/mu4Tf/csWzvDp9fE29iAmCNZa4vR05BiuwFG5Vi6d
UsvkkpW9rgSm95CjaJn5kSqMX0Ohts/54FY7N+lWSFmlSVdBNzrV1xu/R8CC6xlMwZwII6R2hfUi
OfCpHrtuJ1PYHGr1ZiFoout0fag7OvK1tDMwBd6SH4nSTYCoTHTfYpD++kxurBziMTxCEGZYb4b1
Vvpr5SwY+ksuB5q3KFkYft/YyTMvLfvUTW7306rVPRT/+gdfvkJQG6EcTCGTUs5NZtk5ywAwqobp
nDuF5SuRqLGtVIgXO2F568vgnlMIX0mcN6JYqt3b9EowD1/UpAlGes5hr9WdT9lx4AUz76mlba0Z
/Te4LBS5yS2u4uIUmYilu1gFGepSnfCMqsMyHdrnngbu4fVF2xwKxS+ejvhiUBp6uWiC23RQizi5
2Go/3As00C9aZbSHebbN/7ATeQXwyDEgw2rXjhHFDJQySyZmsSjMg9Kmpl+LuDnEJpSFt3/VWumi
/2qvJYarr+psezLiCrXoOZ/QGlTGKblDKy2KeGSi5v76YBsRBM4tEnvUgP6obr2cQmlqM6oaq7Of
4aaBsXhu7wNb7n1kKKpTh0r2O+oYe+CP2ycrPUOYSAbgWV6t13GrykpkVVXyoXwy5U/aUvUhNbXa
9Rtrwj+c7kVEP8aGagXN1bM/C6X3dpPfW1IumCz+cVSS6VqgT/ny0x214d7h/rzAMnMoSRW18k7x
RqRWq7jOHhCbcfNnAWG5QdwfdH6AjU/1OVfVnPxCIkqzsxQbBxVU/GoStRZ4aWK//D2TluuDLUtU
wqcStT8UJv0mKXXfipv0YHfRHh9jo0G22kJAK2eTUXtRrybA42YCh0fKFOuJ7nezN93V/eL6SRU7
YWrV6Z3tlNXRFIs4pMuSUGzuo8viYoj6+ibciIU411P8BKy/EuGufog2WKrMXa7NJMv6Oyey5Acv
N6Pj66Nsfi9lZJpHtM1RU7w6WA3tTpSfMUhJ3BVv4ebeEeNqE4d3ZGDawS3OjlfB3+cdFDQW+imi
BchjUmA/vf5LNuIWACzKanRA+CnX34teX1k6aDVcpnkSIXKGBBMrXQJcxPeqXZsfDWSF6aULsvZ8
X+6qvJWRzKHZXcyoNgZfLVvXgumqN7/IEasnGJTJ51L21p0Vzw8jyvg89Qr93Mbtnsz/RqhZ24R8
NrEa4Pr1/tZtkpOl4qutVoFbG2fDPd2t/r3dy/7EY7z5QtVh2ovcG8MiYAC3jOsITud1eUx0HRU6
KqpnrZgwJCwXN9YCAxXTYwNdqQhgsiMf1FYu8o2vL/PGyPDn6BautTH+1hVKo3JEaw9d6p1Nq3OO
elUUZ290ppNiQtFN0PrBXKbY0+XaOEtAZlfblZUZclMNNNAbceKCQSU+DkcwMtnBHqhxvP5pGzsY
ty9aMlQnqD1es6wAqLv0CVGOToCuhkqdiLAxjWMLhfrtsQGXPsrQxCKKY9fphFiWGKgiAbECdeFP
RqO/70Si74yygahBEpivWcGIDHT9QseC1eowVUHjFbOyMRi7WnlONLclYxqFVPylr2zzUQU5vzKi
qhrh2bgtxUNNYSd5e1rD0hGhPMQi2LRX+wZt2ciJ1E5cIh6LxxLVgs9j6lh+7Cx70oIb372yjkEl
cwGsicD6qP8r7yXrzcC8gfK2C8xVCy9aZu45TfvZ6vlSB4nm1d2hqpboo1y1IYIiaYcnr2uMX69v
qO0fQrbIhQS75Kav6dZDPPRE6AsaDRFmUqUMcL01pE+hLILB2GrHNq7mQJf6HOZy0n09Mu3fr/+K
223NbKDU8YexidrRerj+no26tCqMr5Vzr1boO/N7EIpybUSHrXznBG1+MBuNCMENzJbTX45VlbkZ
D8JSzulqVBYYok4MX5YGrrAZ6Ik7ZAX07lTGqpL4TjRY8TG3RHNBAxle4+ufvXFJAHbkeymMQvxD
E/Xlb2E4L+0sS9A7a2Ng22Vlf0zQeXuXi2r4X6IYEgenxXyes2Y+9yUy1wfMQU3DL5YYja7Xf81t
cvjyx1xPjKbyeF5gjOiFWjzHloOi16jNzkOdVGOQzZqL4BAUMs8V7yt0wd4eCkiFALZyAtFPRNzo
5WTUbWX0A8p3FxS9UWAwyfD/IKN/Yt5A6pellfduHsroiJbfKnCneBfmQil2osBtIF+h5mRD0Aqd
1Wvt5c9ITDajsHtxSS2nu8ste1aCJZNtvzPObdrJ3+YZv+IWaa1cr33ZOV6sjBpsEnOCzOUk4DKt
sj8ulh37iKIpH15f3q0ztvqJUFr2TG7lq5pFjFLaYnoT0S2vlLCdqunULEPvIzXi7fAutoZaeXmA
Z/g83vcvp7BwB1G4IzElsRTpC5p6oXAXBPoKxDl2svfNscBkghRc/Vv+iDH+FTqcxCryokjFpUvi
FjIwoEirVSewZdZeu21zqJUe4PIipYlyFaWKFADBFNvo3WZq/AExGfNzbo/DO8y+vG+vL9bWJlzx
0M6K17Epx7+cwTZScF+3E9hb5jAezCpSjk6a5TuZubs1zMqOAUpKMkFN5OUwRi6sMhrn6OzJfpJH
R5pq9zhDShfvO0vrv8omzbQgdxa6z0NVdz8kzJ3khKJekQZx6ZVWwAUxSzB8XvIpn6c2OYqBWrFf
d7P6a2q4Ov0qmsoWcaBGpvi+dJl5asgslnBYZiqXbWyLf6WZNJXPXYQLTWzIKQnKJnOGsGsVOI6L
Y8k40Cm2/FtAtOdpYFnTe+yJpsinQpRNT3VUsp1V9DC7YPT0gjdj0jjOnXDV2gyGOLYLrtTMOKK5
kddI2/V2Ew7dNHkH3vzpgBcDWKJHVV/cz4mWTvkDNr4dQtUoYh5mM8FmscUj6y5zihx8iFPFyd2S
2sZ3O8MMwI+KXkSHdBry5eRko9IetK5EsbNSq8x9IN2f74RAq9NftV/eGUoJJnoelf5L42Z5dI6N
pvnF89aLD4papY963dWoLI05wjnQIbv+0IEhR/cpkqhDNkgalH6rtuIjDyb0J2KB56zf6li9+UWh
zYhHtQ11M6mY5Q9q/zLZuSg2zgFooLVpqmoWFdCr3CWStIN19G/OiTlm99zruPlmAsjHQrU53jnf
t90N3sKrMQxXNbIb3vpj/jrfUdOUhigaefFsIQ/0EyYfvfAlzBe1O6AwEBZ5hpagE+8NfPuKADlD
BWKtpVkQKK/ugV4ve6Nx3Phiqun/cXYezXHjaBj+RaxiDleSnRRsWXIaXVhyYs4AA379PvRp1OpS
1+zOcWeEJgngS28ovxY4L3ybjblAh930xQlXYWKx6FL3yvNeiMK4sTk0aTY9dqg6r5/Xt7JE9qVN
lzdrx48+L+WI6vzH2fbVbRHYPxlraodhmWjEt7K/cnFfmJnSzqO9DDEIWAG6IK9XDxxl2LWQ+Q0y
ok2AvtbUHfBloi8lBRzEcbCn9gZ1SHMMESSpn8EZyQdpBRSTyLWW4WIM1iHP5Hx8/z68sOXoVGyD
Jp/49QZA7dVprfJBBzXV4qJJ6KR+LOQSLwzFruzuS98dV0MuXaoAwsrZhsuRXzNVMWQoEeUulFIl
oyqof+tW2oaFDIIdM+Nrk/lLj8cVbBswUjZ401nAzIq1rmYfoiLMfXPPBWKcEkTJ7grNuCb4fWkp
5EQpIqnON82E11+4FMDPSLDY1gbjVofZTzwNxoQldrMe3v9oFzIc6mEmyZt86Wb98nqpZA58wCk2
QaxYEytsqyC9m2U7CcbuhTjkUMP0K6fnwpKMI7d55OZLScP49ZIpLi047vkpLmNdtsNjwPnM/Cnd
BxmiaKWzaFcOzIXNsg15GV5AyHrb2moLa6aDgUR2HpiEaLk8NUPVPoPLdiPFNRk687r+HzcT4GTe
7EaWgmZ6djNVwME9dwmoHfNeRsNkuh+1taF4XsYqQndZREvX/WfzRr6i4dKrRsMKpXj3bFEXCUN/
csnpFqdFKDGlJelFCQfC+z8+4ZaNkKNSkwKDe/0JjXRsUXpT2snClDpkoJFFVtH68aYjd2jzStu9
v0sv5EA0xaH0bEhi+sBn6yVlUheeWLTTUA7ds+c3MvJL59pG2f7K67HTxkSm8840ja7Y+bHT8kkV
Xulrp2pszMO8yiZqVeNHYzs4//3YMSGEn+OyKSnpz074uqyBrAKWss20vZ81CB+1FXwvit7f4e15
TdXp0pH713LnhNICDLPLfJjaPQvyMMsc47BajYidrDJ3oNOutesvvUnAaARHh+a/d64zJqxsXL1k
CU6rreYQYbr2Bt1SO5KTJq5gdS8ttbGPITtvOvjnzam1g8ZhIHx5Gtdye5a2O9rdwluUsMnf34V/
B1lnG4QdsgHQmO++7cOMA2er9DI84RqzObpIjUtABcV88hne3y96Ql43l0NQ7rCxLn4NthzmcKb1
DFBJrpxI21p9dRSNhZp3RfHsPul5oMRndHttsbPxkdEjpOmTPq5bpTsPmKaZB78pnW+FLdo5csDm
3GZV4z55rXK+oYZK7u66qrI+0JTzkj1hvv3VVVaNqObki/uEWij94ZN4riG8D5y98gVgWbSYRpbH
Hhh2PZy1xA/CzgYiHyLzL/wfo5qEvoPFmj7nmJWsYeXMun3yh0afoyTXp++lWczygBCO85V+HEGK
CgWVfCtDvM7WjLQMJ29cwR6sXvGnpnXO5Oj9j3Eh56QNwT9b/Uog2fbFv3JO5bqFm3coOmdm6d5W
c5nEq4HS+jYgovigaNYAifyuoPheObsXdhxNV5hDEOyRmjm/JkaDBErHiRc/DKfdz/wbcZWN9HtW
Z3l8/yEvNcI2GAEpLkqarLfFtn89peg0Ac7M0k4a5n3HldoWiphWruTX7ECtWrWQ4DVHQ+baH+3G
ekH7pv/0/o94+7yYuYBPZzxhM5Q5b/zVOCFKpwGSWIsuiFxgvFEyeOqzJUp1JVS/vec38Z5tyIe4
MmSps2uxru3GS11G1TODoSPZrXasyl7+ef+BLq3iI87ks8SFLoujwPB0Dek7po7GXbvO9gkVW/Ma
5st4e+sit4QyD+ATdwPIniU6YunRIgJnBVrPl58MIC4v5bQoN0JGrpoiINa00FHGEB+pZsUX3AXU
Yc2hxebKcF8gr+Y/i3kIACvr2ecVG4HjzHb+8v7L+IveeH2p0WZl5IQKH8ntm/4m7ZrK9Js5u0HA
erxp6dWsoS6z+s+k+emRsgKhQRNq4N3apBN1b60+16qcd12hebEzefp+8qT7ccpcdXr/p13YeExr
kOZgXMOMwznbDZlU+YIvDELq/jgdcBgcjk6CvU3jGlX835eCNQDk16ReRqjs9TnzNZ8xWIWsitCk
HuuVxHOh6ZNdZZVXZeQubD/g6DAxCCNgOc8H/A1pAYg48tEU0vfLRAu1DlvajOUhseT84qK/2EWS
4jUNeyeRH4G/TFMI2ke8uLQ1xJ1Ikb5Y7HGygYTR7YkXFZg/OiBeuC/7kGVCZFjVss9SXdDa09q+
DPvJGj/j3ph/84d6zkKLMe9xNZeiios0MbbWS7s8Bw5g3Fh3pHzoNix2bLkKUfVRM1BFresFnTIj
dToH8pRuvQhmMLR/q9YZwokY8meZ28wPBcL6LgOJtegjE++QhG50mz/1mQqu4Xcu7JANUkmFTTea
kdD2///retSYeJVjhq5K7edTZC6q2ZnAtj8tVnsNurNttrNjsg3hcUVg4oA1yNlmlEHlWElA+aea
4tmQVnZQmiMiv7aG2PRH/SGADRHjRq+HeSPWK/vzbQ0DH5CGA+M+xHgYYL5+UAPEgS8rGsODVepx
PQQihobcR2kQYCwMLwRYY39NmufSI1tk+Jt7K8KH54cinb261JAHv1n0wt8NzF9Owh03LJ2ck8cm
SVZAKUmdHLKupa/QywGI8Pvn8tIdupGWtjyZeQM90NcPjlTOvAaJmaB6LUr2XVDVJ8ZASfBnxbnB
+BnQaJLhxODjJEBN5kfMnQiKijG6thsa23yYy8L/aqrG+WPP7YycojfRvFezdg25cOl1MYwAuk9v
6EJfprdBcXlDcqpd5fcgJ8CTIVKdkwN2NK/cUOS56cHdUctw7Nw0078Y+Wj7V17ZhesFLDU7FbgM
uGr9LGVocp3KqBxIT6xgjWbTrR7sRnT/mZJBgcR2hDGwMVXPKzJRlt6IXrt2Wrtcn2NHC7LHJUUR
NGrXdjD36Gt3n9/fCxfCKZvfg5wEmeZtVyStyDHLUSQnq8T1Mx60zj2M9bQGO3A6wZPPcP/L+yte
uF6Aq7L/N/QNtKizzTcaCdDzMU1OAxdiT1K9Exb9gqUq6yu9s7/92LPrhVweRTFkTLdh01kAcso+
KfNVaKd5cbV7OwsqL6QYVXqUd8vygw2nMA4AiwQCuWvq9VQWRv5jpnfTxFrTDS9o9Ft9CNsu+J24
6EeHtuYa9045Ow/4gyxzOBp9YUTK0BeEL2tNH/fDpDXOzWp2dM28kQ76b2NEzyUy03khB0i6NMDN
YBke5ZzjZWquSwLsrTS7L04+0lSlSMpqzFQoJXfT1E9AEBIpfjBuQSrJXDT782QohktDFzQPGpPS
U0A/i4JFaHbwSFai32JeZhixPdlue8/1vYhPTKpAWfuyqFWcGBW478nu1SeblFuL/CYooeHWjTYc
87JBx95veiOLNXOwsVfDVfEQQEetPpH6A+gx2xWtiMEPFifCI8ATUS5NXeJ+3cmPvS6Gmu6px/A0
q/QvEi7Jk0TWaQi1TJvu86rvUkRnuJIjtYBubOvAf7IsCiqA25P3wQIL9tU3xtYHOIPodJy3Xm/v
M6am4NxVsai4UWrpw3qYGHZhbpkOkeC9TKFKcWQK+ybJ/NjPXJ/7qE4qGWNHU8gYNoReIciiAggm
S1vBOzFTTQ+9smv+gSmBLxOSqsXX9zf72xCD5ycUdx+mG/Kp5zX7NAjHZ/bnnHSayTuhmfn3CnXm
vV5PKEouzrLHnuBa3nWhwNmcRtn11HFwis9jTCYoZhxncE8r6mKoJNm9jc6V3a4OM0kA/qFrDenv
arDwOqM76fNJzGxYq1sIS+V45RW8Pe+vf8x2tf4rnUCGiI+jebD7yzqNG+wId63bm7tFv+qod+Ft
g3GGrk1fixHzOdHSc2sO1mzaJ4ObMwLer99Ip81q3CtVsFcclHthoS72/je+8IDgSkliuGS2gcl2
xf7rAWHmiVzWk3WauDYPiav3MdIGcDPma0rzF1aiMAcqwP94ynP511y4qJQXWMhIsNtxL5ziUeiZ
fttLJ/v+/kO9iQt/VfUA6jgbjI34cPZQs5Z3k5kGp87UHhWv9caYx8/BmKMhqKz0WlC4tJzJYI2A
wBO+Gfsajd0CSyqwOMWjZqcyYUckE0YUFIkV2bW6Zr/55k1uk7WtMiHvBBF5LvKKU0jmJLoCo5d4
9ZdkEgn4Kg2L065R2jX5iTc5zLYYDTskEYhGbxqtGASmToWs4Mkp8zw5NuCInKhqzHrXm+4oI7X2
+O1NuHOk3JJZ9XGUqrkiFnfpBZPv/WVBOgTes++pTMYR2Jp6J5+x9X262l51mECb9uT2VXPbcYVe
ySz+avu8ir48NumMhcY+Feebkszm9q4B9gSnrPTd8dgbY6ViixkaxGBoChOgKjxDGiN34MAFsrFi
Q0zJr7GZzZPwJOTlzC/TL12ezeAburEcodZX4lrP601qx8+kAcNYF4Qsvf6z46v5ivCjYQTbA2P8
bKLa/NubrP+sQL6tgvQhVDGgn2Tdr89TYMJWw2cDv9emX567enXBWK3M+FMUkr68f3YvPdFGEwPS
R/vhzWFqrWBOFPOME2ony46cWN7mXW7G769y6QghdBLAt9lkhs6PENldXVOssKuLuYxKvHAO9Fe7
MAnoqb6/1KUDRFEPLgTaCpH0LI9z5xHHRQDsp9Fo9DT0nMn63hG3P0lZJ98qUAkZdkfpQOqaLCD4
XMYm65UK4NIBAqiH8thG4+ehX39AA1MrjLJW/7SCD9zsQGkbQAYbp4JGbqPpJ8xIrz33hQ9JK41T
S0lgb4rfr9dcETUnNTfdEyWNHzdN3R8tRP9P77/dv5DLs4NKhUWewuXEhXg+VrMHw9cKHbO3FIJV
N8atGudhR35RPNUICohdQSHrx8bYjwLrKBcJTzy3quEBBVMgNCp32j7CAUVzngeMkR5kghFKCEQ8
TSPdUGL9ECCLk31IvKz9LlpHaLdKIowVrYGX/ppsuybH1hq1R243GCPdwR7MTjRMtiT+FZhdjYZV
nbq5Tb6Kxit++bIsn3DBtvwYZZ/VP5o2PkHRPPTTs+6tYEwWe55/zsJur6HbL2z6TQAZ6Mcm6EDP
4PUX0efJ98oZ4zLPH4aDoafjvpksbd+Kstm//1neJDP0QxjNEeVRNSQwni3VVGs2uBom3Cu5dgQY
JAhHOytiSCHq4Jg1JRMyYrv3F33buNxWpWPJrJN5/BsUBi3csnOQTTwh0aPtqcsbygHmN0+tYRg3
OalkGjXM9O6XqXc+qrGs7zUaGh+FWxYndwrgkAjbdJ8D5HizK/XchePg8NbRq4HGz687uwYIXI4q
OnoBpua2PxPNUZ/WdOn/n/dOOQFHxaQgPk+eC2v0RN77wUlr0agrEAhqo6TK7OHOg9AgT4U2tj/7
okRQ/P13f+GWIxXZAgQFwUaefr23BrMauqGYkhPAZEY9gQhitQRJtLpFs5uLVr8RSxXshJEujxj1
/mcULF+e9gPJJRvcfrPf8OVdS5T1A5JLR546EeSRVlT1sRpkh5qVUd0NQS13o5zNfVc55pUpxaWn
B5DHPCYgJYMQ+frpV8MtKqPPyQB9f/i6yTl8dKxW59V7qPUZYxP3RjWGFJBztHj6VXT0hfsdS0jC
2SYKwy/YTv6/snied/WTpkpO9sbeRS5vbB4KvyqMWEhlPizK1BoqxKH/Xag5Y+OV3j+9k9m3IDpm
A9FkZS1HwSDzOUlskpTGztOHBXZ0d2WbXLqCAjjnG6//ryjQ6x+6DiUG1xOpa5MP/fNiFh5ggWKl
Dp+tdL4S5C8cObBukNuZOm417NmR89Jl0YaUMsAE1cqkVDh/3EWX/7y/8y+8e+onAALAdGnWnL/7
JjMqXdNaAlCp3CPKW8aXbBVirye2pkei/8/0L4i9zMM2RAeKu2+y/9ISQzcPWXCayyY5jAiJFzuv
lkN9pTJ8K3fBQmBMLRPwFqOJvzad/9pUykSKIylIXBpD4JpRGavr04OQ1jOeWlr7FCTr9GM0bcRx
CQTixaxyGweXwKb37DV5d1N4XT799w306keZrzcQvp4eTpe9j1nmsO7Rik8+mRgG73o9UVcSt7ed
iO0FgFYgkoGGIrl4vVZvNd7Qdrp/WuxEHuYM3FMOOTf02qA71tw2EUQLK+TI5DiTLjSpZFOVVzbx
hRPDxWbT5d+6IgS21z+iK3pVat1Ihk+4vbddDT7a0CY3qPZec/O7tNTGNmNCiQ7xmzS/kWpYnZqd
1doi/TOKSe6wKhdfPbf9/P6ZuXAy2bhg9TcCOTf2WXpgOHTScrBzp9EZ7V2dpO2jGjPvipbMhZPJ
GhsgEuzy2/aw8hlcOgNZL1JU6queieI449f0kPOq06gMpPvj/ce6EAY2CtLG8ycU0pJ+/a1EUQsv
1Rv/1I7AlENv7vPnavGK5Xtm1ECu7DbIXtRQycelgqIbTWioXjsgl3btRorF0QchAHT5zn4Eos3e
2Dezd0L5c35mNpccBsyJx9CfrKYIE0qALITM1ygGEsNwC0ZA3aw+VidXzs8bPAaFxtZaIh5vU6rz
63dVCdpXUndOQUb7M5W+FRrOXO4KA5XjuqvEp1UqLXKQEroSjv/G27OiALYEZ3bTN0Eh8OzQeFju
eHPauyff6zy1s5fR3vd4pPqhOZnWdIfIZTeEFmIQxzawks+Z8JLPReCpD+tYJteO8IVkGK+aDZHM
JbKRG19vi4QSK6uqxDmZ9TBidMT3CWeID7GLLMre6IZu59eDenl/M144Y0gkeigJAgx+S5DmQgck
39fuqZbuc6/65hYuQnalM3PhykBRGswznGgsh85noJSVFQRvHk3kWNzX+tKjG77K9Qd+dW6/e/+J
Li4GSIPpCwBvjFbO3mORbg7bK/3oom5PDdItN5tBbByMs/3fs3U60OA0GWlv856zTzbotZtU7uKc
6OKAzqg7sV91p7xyQi7uU5JW2OSERUQKz7LmRa+tOVkL56TspS93vt7UKP/UVfGY9EYhol4ZxZ3M
26KMcITMPsgOaFPYLDOOyI1eo8j8398wdO/Nb5Tp+ZuRduC141itJTvVbLPbicZSG87w7spYn3xb
Xgltl3Yo7BXgFQDe3rYW6VXai/JH96Qx3osEs6QIH+DqSkl0addAugVwC7GYUHr2KW1chqamZRXG
+JD1LGeOSrtf96Bv5P/x+iCoE882XBRSl683KFKGndM1LAUfoAyrYF5OQbEEcZIOxpWlLr07tiY3
6F/Q9HnWmeWDpjoIoifd0+qbifVAOi7XLNsuBBP0VrbmH/MBHBrPWwYBrRIfPjhHLq+DXwIr7SRK
lBBzqNwVqWMDaOovciQXjaNaVZh1t00ZW/ZMU+v9rfk2mPNLNnDfJiNLtn32bseUibmfG87JA0R1
P5XlBLJSuOmESbRX35mrMK/VD5eW3OBP20nY+ktnO8cFsZqnpIgnE6baEd7SpggD5WqfYgF2s1jy
Wjf37ValPQAsnY/615bhLHTTRJ9qy8+9EwSCKS7qId3TT3J2zQCi8P3XeXEpGhIIx23N4/PpsrXo
FghJxz1VmlvDmtbxbEOydN+PhX6FIrq9ptfBmKdi5kM27ZHDngtJkIExaMZQ7WR1g7fTk2Xar2J6
MfLF3pWFR0s08xOks3oMGtbiOuhuo8O9WZ/6b+P3uy5o7tenUi8sLQP+450WnInAQKTDE45Zxq0+
JXgB98Z8UNbQyrDEeSkPrSabPyBbcw2rcOmFc9fRDQOy8rZMnKDKFY6deid9NOq9Cbkisq21Ohom
8/r3v+2FPtgGLuTrEls2jur2W/5dubUgjOF8uydA1wioIgBm/qyKbKVo8bXPFQiGg+bUwdMwLO5p
WRrs7iU0zTtV6fPt4Fv9QeZT8ejJcvnz/k+zPfPt12B7IyCDnCDCw+fn2C58Hh3M5ykp02B6If3q
7E+zUxlaZGmW1+9t5aJg5iFaZt7B6hEgpVdtXcNNYc3YLxkGnl3YOD1yXXkJGtD91HVaM3Z3Tmk7
5QMZ/5jv+po/H07D0ubh5JX9H7Bsfvt7bVyR7nsDBOud0JvCvOsDprufnZyKIJQYu/s3ZjulwIVW
vVX/ZFUwNpE72ujGaU6wYqfjWmnxAuinn+PJWqV10DyrNo7CN4QVBV3i2hH63jL542GzVYM4WBBj
i5hkp8X9OM0DEqXQ05d4QjOecGS38qVys6Lcg8gHw5XVCNNFqYa+SNT4shYx+S0ziRF53fVjVpgT
jXstGKtwHIr+Rq75nIQ5nIQlRMYfATvkkMwHP2+ZoAxjj/hMWa5GHZlWPpJ7Ao/2QRot04/BaSc3
ys1MZrHeS/7LIU+yB6TzenlT5r2RHNOk180dLnbgtsc0mMevpbRq0409muPei5oHI9039uglu84C
2L1b/HzFGgIMraq+Ac/wu7ulyI3mdi6ctd0PFSXBj7mtFz0C3u5OUbOYdrvLG4lAVIvs5/BJrzqt
QmdUrc9D7zR2DNOjehKo0Gs/8O1uP6RtaekxrPrGmU+jGo1OhNJNdfu+WvGqiXrbWu42bhRoikk4
PzxpOsmD4Y50u1G46785bj+VMfLCgMcMkYHCgllt6iFKaaj+ojuiTxheJeZXaP3Zb8OSARmXuSx3
dQ9Z8+B2bJ9HCLj1CyMOrw/p1pdZiDyM8X1NTG38CFlrMcLBwKX7jjmP9cGZXDWjFmUXvyTypd3X
LK2q9UC/eb5DN6qtHxQhIdvlqWMWYTGV6xgKx11uMMmZkv2s2ukrUjBmEK+mNj8aiePc6nqpfQ1W
/kGzeF2JwblXR3LNkn9ayjon1IeknOJZrApFhMBovCCUuZepCJpJ+1Izy00j2+6sh4Emx3TrIr+H
oOHKM4ZWLa016qwe662M++WLNzfiRYy+NOOgLphc6OB15G2ZDLV1KLXcksd8ks1vqFbdHDeYhf+o
A1n2YRk4gxV2lKN7Jdz8JUc25Ln28LENXb1CQivV5uBLPma6wdyrNGSYTnL5pHUauWBRdPkYBg7D
uVD2bm7sbYCdwR6ZQzxfNMrweEkSZqzZ5BnUeHndnAQe5euxtOou4Ufa+X2B4+svMftGHxtGt3yR
6epmMQ49/oOLflwzxe6wWN6nxUhqO7LyRDp7puvQFQa7ywTVmTT0b9aIsN6pqty0vR1gRCRaNLjC
W2ML2jTAvswBadV0Gx5xsD3q63nMggRJjNkh85OWpT16dld7t/TbxJdaMOd78deywtBzlEl2bwyF
4X5dirU8kqwCp8/bbASp21fLLG6XMrWSj56Z58N94XReG6EwGdwyKRfFLtWC9b4L9OXHVCh6YBAH
MB0ojN7+1GWl0B8UMk0BVyHaMNyklf3TYARSRvBVg+XG8kd7OjCIHO8WGgFuWOGklYYtui+oSALl
Fg95sYCkTKYeR0QFSSRMLGMCeTYUzbcZr0YID7ZUM/RyenMPshurDxq67slxSrpy2kk6Simbrl4d
5N/y9rFrGwPc8cob6x3VP4192c5fjUwm1S7levmopCg86C6a/ux2fv8RQV1hI2856gbc7lbAaqUt
tYaoWysv9IXwHjyE0Wz4PiiT3RkdKhufYPCJ72rQOB9W6g/3g8ve3mfEA8CiQ+lHugtPJ0INvF8j
18J9K26QNVy/YX9VrvvUAs522yojxwcmXfL2W6aNwjjYMNSfMrk23p5v6wcfCParjHA7mz52SZsu
EZjAeb7vVg8oGqownoitfFAlUhEoAIZVvo51aPd6VkVeW039vipNN913Dek0Ic6Q1c4yEcQnITHa
vVPjbhbl6QT6aypN56e0F2GEjTQrBOCp4kIaeWzeFduw0Fur9nEB+fLD0GT+2/MG66Gq0Y6BztgU
v/JxmH/ppecWcTeloxfOMAv0eJar/USnvACZaigdkgz77xsBeazjQLbrP4HRJ0+Tu4y37dKsfxbf
XZgaV6v8MlF3c080ixAh7of9t9lUFaa5laaGfVUbzRfPGrt/usTIn+glZxjelFW3Q/nSwBAjn/xn
p6RnjMFtk5dxg3TPH9dnLnCT6NnUngzZtFk8T5n+sfW1sj+h75x/UNKf3agEUZ6EYsJnLkJQKvuC
8HbnUZSwq6NC9+ruJIB/FjFzb3e9E63rfMuABCWYQ0hPDxHxXv7MPhMblLQwjvIhE94PCCDboTM4
qAxXrpPe2VXTlSGslgyd9lUMcTKN3GdO6SlawUKMfDLggZ9q5i1MOUW6qEhrivyn6hJl7ygq8BKy
hT0+T2lrdN+Wxa+/MlucNahILaI8jZNx0+KspHknuXbZycdpouXesILneVq7nzYuNvaOq6jW/1mn
pXf2yZAYeDVkq27vRN81H0yvHv6xUN8jyM+muJfaYH6nnyBU5FijXEJron4JW5O/d+jaNXfjflyA
vYSiUp1/48GVtuCGjdMQlkOVIwuB7Bui5m7bfJpVuji0vutKRsmoJydSSe+7S7FXRrTYks9+g5Bt
5K/9ODyQQprElyrvYO0GRdDGq6apn4036U7YSkxW4gGIArWj567WzSJMv4jh6q/GbtGqRT+YkzMc
R0N4Tqy1xZTdVaanHoep7e0DHpLscWBPy9ehAk8ZSWF6Msr8oKz4Ij0FdzkAzQWK5GCWR77QfcDI
Ta1HB/VQav40UV9EmvGUAbjax7rNZyOy3RntxGW1ai2Dk5so91cjxn749n7a+7YVCtZk648h87np
s54Vr9PEabCz0jjVXm2fSq2Qcyz0EjCjtVIChamepLcjktB3hfSM/koBdqH0QCYKgSyyTBBq50U8
bHG9IqIZp6AKtiQtzR9gA9dh5xbXtEkuLAV4kV4vCulMw85rPS7kutIEdzHC1XOckkdFXpKMx1V0
/1nxhwdCEJ+mjm3QXT6vYFtLT9ts7p1TM1rOLkFbfZ/Odfrp/S93oQewCarRuDXpUr2Z7Lailrps
Z+cEhlhTIUSY7uvCnfRkJfOwd5EO/vn+gpfeIMBWyjeI4hCqz6rVyR7aeq4CAJnklTtjEubd3Hgo
eVXlNV3RC7tyE3SHz4F1AS5WZ/3UZYIoiO2gzdXTGv1OoSm9S7o1aY4i0cYDanw+PkdiboiNnZFd
c+J4+2q38cS2I+kMoN1w9qR1OeZN2rYAQkVq7z09T27NCmytHUx6jJjeeqWnS/l7ofbEBJluIEoo
gObOjmFNmq8m3zSRGMy0lw6BwwTvBn5F6KrBqqJhkHoZiWaapsitfV2F5TiOd31i6eCyGlwAd2sK
7RYXE8yh+d2F/2KOeCCFBTOOIrRTferjQSemEiqsFiuiXg9eVmtQ6LNtElVx5ZUphra2Kb7Z6aQt
3+amN8uosxvn+6SXNheVlpcAm1XnItyckLTpqIoXOLDXMGrUIDrypglRGYqBLtd2pRmI5Ia/kqjb
zt5uejJ7Y4izjslMiQju7H9MwJ2sj2Pv+flOm+rOPyx9lT0Mnb7az4NhLRZGViY66SSURhp1NPxQ
hMkIcGlcdYFWhzoEteTgpsNMcZQY42MQjO2mL725ZX0oakMuR6AWJgIfebMwZulrzY10XSQytnML
QU2/0DXjQBt5KeNJSx13nweL0cQkQY1EqMXt22O/eKTcqWkW3YfJNRDygM3QF188dOa00EdjNb+F
t9x3O6+zO0SHsAnHmsuC/vHFpoT/qBYw9lHhCktGnSyUilILBfnQHcE30PNZ9Yel9qfqHji386Sc
oGijLIC1upuy1Kh3RpC22H0j/A6onOGAfeymVr0sizK+Jij7EIrrrkvvNMMbm5D5FrHHrtsaXZW8
zocDOL7+QQYbdAtFkjogTzKX7V9EiXFnYoUDx5NmdxauiaZ8poBpp+3ENOQi8pCMolchnWKMmi4Y
P2mWXxMZiGNir4medxCV7Wp9bjq3kmlYB+4sQlHKqv9QJ3k//CnU0Hxz9dylfHDs1b/NDT+9Q0YU
20hqqVJGIHeSm34osXkNGs1HgVKv2vGuns3ROa6aS+ECVbv+GjRV70LjMB3OASCAb9Ms3ZuuW8zg
MK5GAbm6TtcbUTlDG3a5k0yHuS4MFQvXr77LHNYfQoSTnYXVUlpP0umCfyhziqcl6M3blEGkFsnM
qau7zgclGw5towVHGPLyvrJX6JZzqbziiFz+mERjyaBgL6qCxKEGjNzGeG7KLuSo6ugt9ab/oczQ
NAKU3KAlNvZp00XuVLcvto1bHkewCn7aaZ3NnBvV2TuSLZ15ZJpCT0GXwFCRCRHGQTWxnR6l3tjl
nV4h0QCPcU2+2XWtalT4/fw7OaJXRW7lqM8BbfE/k+p1tevTavlcqqWTBw26uUCW3Nr+ZrHk5b4c
JvcxVWJjbOieoBHUOM2Hbqr6lsGnY/2iBFDa/ToH8mluUHYNJyjO+q7y876ExrN63iHxZU67p8aa
Yt+C1fitVW63wnABKBhOVm3VmAo46yOSd30TZfQYzdDCxqA+BV0zHPKxDoJIoMjdRvoapHpECl83
t0sOUA3dLT3nY0kB8VgF0mrDTLOSXV52SRDqmtuXeyo6i+oON2k+qubsrTmTTDeMZLmV5iSL/3F2
XstxI9m6fpWJvsdseLNjz1zAVLHoRcqQvEFIFAkPJICEffrzQTNzdrPIUJ0+Ea2OkIqshMlcuXKt
3wQ0HuYKRrCgpe00cvo8Zp1Li9PT+8951zh6CKzAtgPN4vRF56nEuRnTqIekT0x9b7XJHMb5KJAf
o4uTBjLp1UPRGfMYVV2nDEGxgG46zHqCG4E2xvktZ277qdKHtDuxRbzvqiDqB7eeSjVQLnaJt4XT
UoNljjCLcVi3Egqt4D7Ux8Q7VZ/dvuZtRZphAGyx6VF7fycFozk1h5I2Nw8gY4fcn6y+v/HqvO5Y
z1P9Qle9vln62toXKeKivmfnwt44pDrSiUb++PuE430WAHgWMVMVyT9S0+N7dlcMph1qIAcsjppL
L+Z8quj6cE7dz/lEiS9HR9EbfNesiv3vR/4oAQAy9wtx8kFnTpZtrzt9bxz6Tnc/zcOsccZYqp05
uPX1pMXKiZ7Zh3e6eUAD00JF9Di1MlPUDSfRGoct1fMbTzah2xrZroybp9ir7AeOSBW1ym7c/f5G
3+d0SKeT0G1Ac6g2xwm4ko+QEg1bP9hlsiKBZQ3hrBcuVS11OTHU+xSHoShfIYAGbwO7wrczmNJG
kedWYhyAO6xhWfXJlSSY3SDOne8Kg5bnaDt28Pv7+2DZbFaTZKvU9YHsbw/+T/2G0V76Zlhz9SDN
tj14Q/xsLeop+4IPZgs0FB4fNoy4Lx33ccWYNhkC++ph1qTdBu4wVT+w2ZVXaL17bdS7mXWC0frB
a2O2QN3hDxiiY0xrZg8IoCfGelgKIqhqpRkySnW2GxS3OoFYed8j24ybQWp45MEUe49eG9aL+thY
g3bAG2SN1s7Wf2zSYns4beZ5hyJDwPmuQ3xg4JSPfOqJiPTBs0Umykb9AtUH8BVHw2dpUTol7ZrD
iApc1I1AeAs7j0lL1zwYJvP/Y0GAS9nS8F+CG8f4nKqgE1ZJdT2MeqcGYi0aZCCz8WBZY3kCBPZe
HA/wAJNzg97wgAnrbydnZ9lTbQ22eqjihpWtKk7/fZOvb31tSrtnr8QrB2EsoxZ+nntKHnDkmyVM
0U67HmRbQHV01BGb5Nmr//LhkkvjVIlw4NZiP34MZit7eyD3Qpo0s+46w1h+aOOcF+HkCvNZaBRO
TqzUD8IDkR5cFMJnOJwcdwbbEpaf7RSQMkBbHEa1n8NlNTBktMRwvpkfBgO01d9Hh/fLiMrmRiLb
znkWSnlvX0Dj1bNmratxsOJGRtpU01OaaDN4iAL+9aEYCWQx1RacjI8jPDhKO4tLdhSttmK6a9NQ
7lGLsZeoGBAKOPEw34c9Qh7UN07rBCZ4aW9vDF11jOAUVz+sI3h6aof21SpN60RoeP/KQLGBQYWD
BtAKMNvbUXJMOduyTVRkjdTsqrPIcTO9si+tBTrxqKoiWIxS+/77d/bRrUH4A0OIaRdas0eDoiMZ
O2amqgcMAquL3myLQ+MNp0TjPro1VicYRSosG7Dr7a250Gh0E9fIAyQi90YH5kCTTfa3RZGYn9vW
U2N/SUGqnsgDPhqWIAdAhxniYOnxdlhJ6MnWbFAPmiHUT0qWI1hTWtlupAlmBloBPYHsIB/bE+N+
gKaBlMIDZTEgTsakeTswE0k3R3hMB8rXzkaB6ejMlp27fkNRH0xNO3VWHPakoDuRzciCabKqwqLu
nVN2Lu/XJFcCOYf+/OZFf7zfKBL+iVa1ZKDLWuxiCtoHXe2tSGv7UxiiD4ZCqIQq3ZYZvN/aakfK
rNraM2YrruPMldeFJlEsqRU9+quT9teWYoPAwjyQreXt44Vu1jc9RiYHnb5AGyqxRT/MairtxIp8
vzgg3W4WshuohWBzNG31OS2zCmOXgzXnzSVY/zpcRl09Ecs+yFZJBiBCQmoDwXp8N9Qya8USpnqw
ZzYC2DTQa3bzkuf6zs1bMQaWHPIfCxU0Wsl9XZxanL/glEenFKx1tuqgThx4N0cgZ5hDYi8aWR1l
SL9HLhn2SlFz5qfzWApOtMuk+kDS9TsELGiTwxM1n9GI8x48WxjPajFPDzG26Fjz0Gu9HlpK9sGc
bnLiE93Lp8KY9PG7rg3Ukzra9746AKM9GAgc3BgciL4XqWs9Cj1L2xCjdaUPnN4ZnjorXy+MvpAK
2nVwPEKxULE5sVg/SIkA7W4b1iZk/M7+xsrdpi8A+x0MjA2otc2IkysJfV+O2gE8s+Hs95P3eJlA
CXO3BoHKS9/gX9vnf8qh+8rQa9eGnDeMaUfjjE69qZQiUKpUHE4MpfNdf36zv/i1QIMBEIJSJ+i8
HQtBscqlKDkTh3I6fj0FvetScWb9ei0A0gdeN8sLFBcwK1CSLH0EPTkN53DHUNOTtLz1IJ+arnnI
zXhxrlsgwEEHFvn7HGMG/7OzSu9SnWSvzr7bprZNoWiyEDAcLa0IEa6w0ps+nS265J0YmmDePLWC
pLTjBHq5oz6ui7fiXohqqNzNpYoyqi7abg6V3i77QNnYVj7+YlCq1bVrk7NhVudvlqKnoGQrmxuS
lesmYZpPor6dpqnfWbMcl2szrihc9Ei7emfm5GXGbasnOdtpMhZonJCUigMlvSzZN9RD7DNwOQtu
fS5l3i+/fwPHOxAvgH1AoxeDO+17eiSSKqXCOhgOmStcBB9QV9sbcTyUFyPd9vGMKqP+4DXpnJxi
Ar/bgxh6Q6Jv1HYyJMBhb989Zim6qSj2eDDcLikCNxW4KKVTkzypTeGMQYpjiHJuSxSlD5pUtK+s
ThTNq3IFHf+XnwKJGktLpZUDlHVbgn+a8s6Qg4Kn2n7o+3gMGyQU/FzL7WfPBMFgi0oEptMnJ4L3
rxs8mvy0c0DGgZED232MnMUogEKfaIbDBC5u5EhuezdaRR0OkbcJUbPcnKn+pkvcqFfVnECcaJNW
2qGSix6Mjpbkp2QBj5e+g57Qtp/QzyIJ4v9vn0NaZ3mGWuVyMOvGu0kGJT+46mSEa9sXJ6La8dbF
UDztbQJwAtDf4XlLWKMcdqeVls+Qn5myKs8FcLv971/sR6OgFwOsHX0u5L+P6gFV4a2xoo/qYS2H
KkzXArZxV57il3wwlQ3qVr+8eHh470D6FiJPk1sQojMM0DdlcRVdQLePnHbQQr3YrOmh1zRZe+Ep
rX2t1fV0Imi/X8dcATUzqoXoY9DhffvmmqkHp2Mu6mGYyvgMhF121kLA3WVO7BwKo1uCxk7WE4nB
uxPt9hKps7CCUTvl+HiU5xgjAnflhLgiNpbgcfTYwZZWgdOc7oZ6Vg+jKFqTHgXlXU1feqT4TLW9
AF+XSlT+6MWkTqI44CLRSTlxbe/o+L+uDWUFSA3sLe+2sTLx0OpI5XootVK/aPLJ3ppHbvvDWXGp
AcQyVjPqcDRqwn5rUoAB8tb6oI6dmQZArJM6AAWKJNQipjrz4TJV+lknyS4CRWKV6duIfHWBITmX
BHE62d8Mo7dnvxNIz4SD3va3NofqOVABbTziKdwLdLXbkYYJlfzvE6v/Zq7SvPPjLX3xO9lWta8m
6vSKjUVG7VM6eeZbkvaAX4KrvzVRsX9UBylOGVcdJ3jbo4IngGIMr+m9GKhpizjzZL8eOkuLr1Wr
di6rPMFFw1wL72cNCu8VD+Oh2zlNZ3/+/Qr9IApSdqYGgxwApdd3uTIMMr1n/awHwLpZEzmLbr0W
CdoUvllUzryBq+KbNh/yMugJjnW4JQ3fSjnj3aCZkur47y9oOyu/jcqGjkIFtdktAeJs9nYlKRAJ
TE9K9SCqpsl2LWoOI3JY+LFpBsLRvkwLekEaCK8qXEwjA63LJDpx6v0gEKM/T8JN8KIuf7w1zKZS
J/HSTQfRdDkQBnWJVKWI70n8xIkQ+UHkQPGT/ItiPsnxMa3T7OOY5H6dDys9mZtWFrSWq1YEUyLU
85rIH1ZFXv7rIf/X8/zfyUtz+6/n2f/zf/j7cyOWLmOlHf31n1fZMzCY5lX+z/Zr//fH3v7SP2/G
l04O3cvfrr6L/m+EjZ/fZdbUx7/z5isY6d9XEn6X39/8JaplJpdPw0u33L30Qyl/Dcc1bz/5//rh
315+fcvnRbz844/nZqjl9m0Jl/XHvz86/PzHHxuK4b/+/PX//uz6e8WvBQ1mqT8y5sW/vuw/v/Hy
vZf/+EOx7b+7HOsIXg6QEkQk2Nmml18fudrfYUZB0zI28QyqWHxUN51M//GHZv0djTQmznbCZfKq
fETBe/tIMf8O/ZSPsMFFdoWt0P7jPxf35n397/v7Wz1Utw3dnJ6beTtDf0lnQSuiQAtwgpViHln/
4OfdLV7aVLs+MuVl9bW5k5fWQ3Kn7dZdvKeYF6y74lrL/PmyO7h7cVhDsRuu26fuDurh+Fp8bnW/
Cs7HCPh6tIRfpvD+UgTgeveqL/zU7w9ZkIWxP/tq41frjkC8K37+6ZH/+67+fBe/+gH/u9j/cxeb
gvV2F+/MOib8rpwGHPiOZnEkwu7Q71GJnVVfv9WHYP5q78C1humhujDvTgz99lj376GBikEF2U7V
x0cfJMCWRIOhvtP3625+zI2gfHCvKlT79sVFEVR0/gC2hWt9XZ9AYX0wMthbxiXfhVl3jFfKXFh7
7tBXOwLgrnaLy2l29lo6X5ejduIu3w2F7AF6B8iE4xXCrDxKKOPeMOiOU9Fy3AJ7XsX3gNaq+VnT
udHvnycz+09hm8d5NNJRCm9Pamau3VY7M+4m876cv/z++7W3cXIbgPMKCuCoq286Mr/UYP90RqA9
mkm6wMXObPK0/bb0nD53smb2fHMLpWqvYZg31s5S1rh9Bdky2/c2XRtxKPqyn78KUnrb8bHCWvoL
USlIHDfz4DiBuUhz/Fp5tWFE5tjFw18yIfh13UQQqsJEA6K8c5QCq3OjCGup8l02flmqWxup/1qc
OMq8f/isnw1nZ0P3ZmId1Z9LUOTV2DPGMLJqrHOrOaXqcpRi/7oN4qBN/4Su+AYVe7stD47MEeGM
s11syZ9CqyNDy/1iAxzF4xc2ch9yid+aMVCFE3P4bULwn5E3PRVGpi+93fyfXrza2U4yqoxsXyV3
y1V8K8+z23k/fTsxwd6vla0TDGGTsI7K5fGytPq+xjbaw6fUf2p9cWn4ajAFHEcDL1r3yWdv3wX1
icaBpr9bNgyKZA2hgK4I3Om3N1d7TgxiuATVtS8PzbV1Js/i3XqeX9tnykE7/P4Wfwl1vAm3GL9Q
wUPWgRODa1pHpxRFKawawGa2mwJ7b54rN811dzCD2X+R0bQbozFagzmKfSPo/DQ61SUxtq9/Pzxy
D4gDQTg85lI7VJdjPdOzXXoA0MXNzhfxAY5sKM/GMwBsV86ddWeR0KE66QOgdoP8JX9Rfhq37rV9
7Ry8QxJ6oXrhHKwTT+bXc/7NpR1vp8jCqNPa82TmJErTKGF+91Td924ZCBD3nV812MSBEfSreyf3
+1OebMZbbuK/ZjnESGr+iANQZtwmyp9muVM3cw6SNNtVfnJm7LxQ2cFAC6YzNyqulQflIbuQwPdg
BvjmbXxj7vQL5QA+6rL53Nx25+bZ4p8iMb+PKpinbGFrk5akGXy85EUjHKzL0x3V9Dq9oo3Y4e2L
iMUJ6YD347AHYjdJT2ADoapHa6BRyhjyVUGEbIa5DJdSpzhHvMvmE3vU9kVvXzKByEINg51XB4d9
dENTDxhxmloGSsxnuxrcYGStBMO6OifW9btYQqWYlhJ1PQivHpJ/b98mpT6ldsWiREmr7AGURLp3
DrUhMOpTO7z+buJsQyF1RbuTfBAo0duh0BPpY9kPSoQg8N1yLW+UH/LeuuhuinMvcm+K2zpqb9Yv
8+zXT+oP98SNHjFMmbfO1prYzJ/BX+vkNG+Hh2/kKfqEq5PciUN3iM/TAFYV6ROdq+sqFMHP38ew
48kC/1znP+QYyGw25Zi342l2BiNwWyfoRqE7H+BcFP5+hON3xwiGYdHO9LZeK/WVtyNAg9TrIV2y
HTWbwL0tz5oTtaJ3twBMHVoZyGNT5bh//MgS3TFaZ1GKKJlR8k6t1fNNOYkTk/14FBrRW2uR3FYj
wX3XUlUKG3mZpdKgXqwYmrdtelFAhPmL90LVmjfPOYSt0+Rcc1RERrgb/KNRlJHeKuIqd7T4DifJ
U7Y67+5lg96wayHnRy8aAMHbV+KVEzI6S1NFXo/U+YD2etC63Sl4wkejUHpA55ouJb3Zo6kl2nWc
O1lX0Rwjoht2Pes70CUaBCcWzXEcYp9HapS2obs5NfKa3t6OnDwvifWuiuqxcXzUa+tgNaspyLau
8+8nM+2E49G2xhULhcQQbWcW61EC6hRj1pcevCookuU1ZpzAjm/sHiMKNwvbSqB0TmkVzmgvTOaj
VSRrH84WOvCUwPLpc7miZwaArFPVXWGpMO0Q7+xHGj1GAunLmexXWLnGDSkq/fu6lOo+QZP3h5E2
ThqpS6Le5rYhmpBiY+WGC42Gnas6q/RzvJgS32w5yvplYzZJIAcdwfMsNQZJ4X20PttdChc071zt
DAtJ7EoByUKO9iQU7cjGOKsiCR36GNJopq4XTkU5K6xTBGJCvVTb+WsO/M0OKkyS53uDEiwYghSK
oQxyYwPquxi74LuAf8nAhRTjpx6gpR6ugM1vy4Ly4V7DdRkmYjZ9douFCxX0Eio/nU0ucR678ns7
JNB3erfsgOxDcbnDfNq6amNV9lEJy8cJRuFo0EuHstf2PEyUvDO7jG+QfQXOy9urRYj8kyZCqYzL
QDdVjD+NRBiO76mTc22LYURFfzJzHM3rzP40inxFWTpf1WpnpdpY0gQbm+uaixIBkoj6NyQeO/D/
aYLeEu2LNvOzToppl80dEPUUhywn0CQy3MHqZFMdjojfXjbrat3ShprADi9ybf2VtQgy2tRR2kfd
tBbnSwliGQH7JIHRMKjCoDtj11B2vUk8tViXZfqZtjhqB5GpdF51MCoicAAENv7gDFINxryHDEFt
GCIWTChlCYq8UyCPZ0p8W6wyllGKT0aWHfAP9pJ834HT/J7rS4UePw4BWeRAc22DRTfgsmrrMl/B
P3D7cGqpoPqDC2A/HHKrcSJcCzwl9LpxfkyLtVb8HOn8Lsw9gxTOzRuwXsbQzFEqCjjzuoqdSSjq
SS5BntVL7OtV1X1JxJgJGACDsV6OOAn3Pox+kZ1h4Bi7kTWNcxmlNTPQb9tC7Cyt0fdLVU8ufAtq
Dzi5gVAHW10nLatpNb45NB++0lIrf+puZX13GtURIVTWygik1XCmcog9Z5ORafes6dU662wj16Kc
n/5e4ZfbBQownechQ6LHh7w5vjK3VrTa6xgS6Np4uDlXhZxw5tF7FdY07VXnIGvTLeGyGojG5TN+
qD5YvnwJF6fXeF6T2j56VjMzvaEIKxVkut79Auqf5dVKq0qCVhRqfaYj1oZA40B0gyGOilaYgrC4
EGW8QLezR/wTFgwn1itjrMVNDnbT9en/lvM+wf4xPdBE25QDOaE893mVJZHalsq9Sg2fehOqegps
fMeitL/mMYZza+oaQWuDVQukl5flPjPyQgRxg52fD4VCy6I8d9VH2ni6znOZnS/6lI2PwspFEiaK
qUYKsq5jUCVGua+Vcrh2HdSbWKyVdWlVVj4E6PjKL4Ohj3cuDUiN52iDcW4RsOr3rZnLi14R5eoD
1FRf9HlAtnMCenCdCw77oYH+wgB1Hdj7fToPSmKHWkxX+9CmupsF+ZLlrwVpr4rxsTnFIfONXavV
vXEJoU5XXWQN1qKHzZxUCAVkcOX8pWvMPPTUoRVhXKEuI/X53qo15ZOOakQVjhn+C9HYKNZLotSY
Gwrchrsz15O2AZehzyRYMM2so1Lq5RzaNbwuH36+TlkPFalrvc9EGni1V4/+XPf4PRVGW28kn1n0
Pj3D2gqHsmOm4/0Xd0jcdO0auY2okj0Vs0QPZY67XdDjplP7HXbHSmSmIh8OThojQ5mIArFRpBiX
wEi97AnGE6aHnqms1XXiFNV9yYoqaDS3Cxz1qRumAICVJJg2EGcCdxQaUWnt5yTI0Sf5ngyDaUVz
ZZbGBaoGjX5mtti4B6lI3ZcJeD1LLe+7IcQg084hoHYDiBijRTJnzOz1m9cLTwMr4LVpgEuGuESf
VkeTuXJLRnbLEk8PuATT1UTbp4jaWRPIayWuBkWjGkYlHFxDAD8rvKzn1nXzIYF1bQXGNGSvba6k
dsRKj8FwI2lb0LkdQRzkbkdon9YBCQscXdGGXIBYvggk8le/VdZG8UHtwcpOcwX1othkRQIxzGw/
J7v9OWzexQFnmbGDxgG9PLTTxNWREHEJrXU2JGx7EEhWFrMDA0ZfVCX1m74UNPpUD0oJVI/m0XZy
afipoc0jPKOEbpYyWLrwR9i0FwSUkYkhKsQRfMUttBb+TdZ54yOk47mJcpAhbARWLodQxK1dbF6n
2QMS0QSeeEqan/GwJjXbWiW083S2XaguoEicM1qkeg4FuTQ/NRSkPq/epoG4cgD8mXv1cOG5WAT5
dNEruFW2oejsBNV0M7qiSgOhT8bPVRSr2IMMUtsgjxdvDLWsi1N/robsczuqbe4rgGQhqhv9BC97
SszvFW2zl8Xx4pmh08EhnUmgs3ljRwLhpDPms+32zxNeGsDFVxdgibqlJT1kMA1uN6auiBSLhalV
9ZoWlQ1L92yuV95xYNij8igdbY190WuFsUuh1DwpjYOjuw5mWwTMuPxBmvDiIEy35BwmOK2ncUYn
NGhbZAiRe6GhMdqwp7CYUiWovtLEi6yF+POLIq6+2qPet74zmZ0e9BRBEeZQV/mIuEY1hIoCNMjn
AD18LXXs74LKRUkktHKtu8/ZaLXIVvPxPp4HT41iE0W1wF6Jcw5n5O9mFm+LA2Mmk8WA+MDPXJ1R
uulxrIdN7bkQ3K+7bJzdPbtv0+8G6jTfOzRs18BgSR2GLh+sgMBqfSsLM8NUW8r0qpUVugpO5613
i5PUSBlM2kacTqfnzJr0LrAK2dWBzK34rinnmPkdT87nzLaWUE1QuNpl+JfJnQkDVD9bY1yywKBk
1HrR40mHp7HlgXyqB9V5XakIpFFv2JUelhPQ7H0/jnBimngy+v1KrDCiZjLMS69tyQeBk1vVpseR
rZFKWeGLh8DKujcgHD4Ug+Q4rDZ9mu7oqMYWujElLWAjWRHcR8Zmvi1H062DAi2q52TpVxkKZRZl
aKGp89oCBmIuduCZI1jjONypeT5eDpqV45W6VNRfp9IixLWGJy9KBr5gso+43Nt5Sw9+FZ6xm5JC
epFVGvlr7IrO3qVDHUdNJsWyK02SIUSpSGIWbam+wtYZtNtsyRXUx+Jl6tpX2WbK8oUqtrHkAYkR
FjFe42H1prRuv8sMYRV3qyHHKVxJ/qe9otvrcNY2c28/cs4R9nUat2K6GmvVFddGlcTFp1EOtjzr
U6lP+wKnJsPv23h6SDNK8rAqcD7yZdNhM96iDCXDvGAFBnnZ0n9Pp3zGPSErnOyTq3TkjkjiqCrt
Bm3x/BwNpirUjSR9ppTrvsCiZGdK5iZFcbqtCvOrdGp0XirHVB9NLjdBabhe1Suj5bx3Tvk+M3tk
9qFAbkK7OjNgkHE7X2ZxMXtWULFpX64UlkjMy7wacf0aM8W0w1yzCq0jsuJAGBV2tvwY9dkzohUx
7CfZJeZXg3K6QLlG0mRGlKJVrvKceHvmySlG420dLA0RFI3dfkagQOoUWTI0NfbmJnJyKcSiTQeo
WIJsckrW/J4dVqF4hSZvstfFWiU3UIiN6UwxV2I2mb5TRd1g2StItGyczlE8a0e/SOq2PjeRG6j3
jogTQpAZeyWxNfY+Sxezy4c6qZcHxaCwsI+hga/nM24Nz96SZ5hI5eo0ndnxaCZBDxVzxGgEt11r
n6+Jmh1aWjcAQqpVa6Ie5T7tE1UvTKqgCLdeNOoKsUSVHZLNjjsmZejUpWbe5ZUqGn/sY5QKfA8x
qhc9KeoZCVmynfMa373yHKYnAh51zRZ9Y2JUqu+hT+rWfWs53fVslbP7SUE3x0SYU8FuzBdFgaSk
S55oP2aoaJJuTXTF/ZiUVF716kAgbo0BWadumgdMiGdFxbYLnRA9ojrgbWSUurV3pV6byS1A0XQT
u1qHKSpzFRoVikZzEalTjUtyjtR5EtVDYyQBZfGFFWX0TRkA3+96niyKBJz+RB0HXb4s2LfxqJIn
A+Cp5+v4h/V3q2uu9aXlysw9V7u10gK7UhoztI3aua/5l7vRG9zbeeiNZg/csHu2KmcdzsFOFOWn
zVv+W5sMnrInSHgQVL2uKZH5qaR2NajNqEatM6MHowAxmR71aTGTs2LUmymqqwEPncSMNe1OFln9
VDV6piF8gbWhlq2ihKDBsem6V3l3ocP7Vc+dAirAbuq6RLsZna6AUVN1yNyyvnsQwbQG0YYJFZHy
sKS0agmNfXCbcCJTmyGFJuWrVmZKc96KGOaoj5CPmNC9UTIlRMZBkCCqI7tvslAjubaNTpbI5vbM
PtmkSQKbw02tm6YEFnfR5+k6o3BDDRY/yAz2MbXzZst81FhDCS1bqyE+N/TSNb82psqOWYp4/GHG
NrkJEK6vsYKfWJi19vgFLLoz3it5U8N3WnBtRlhtKHHBavtnXXFhpKf1sp5Dk1WKPQjd9b4Ro2gD
M0+TF6maUxdCmC+Nn1XfjPHXbsqrh6VNcbhe10xcedmqowgP4JFuVjdxgDGpKvx0Fznnh0qts1e9
X3GXq1NhNQ96oxpDaLmJU180Vac8KqRY3gEdSjhD1iqqkSNKNtgX9TAnLHFtKL6YtfTcoJj0qbul
IIRAjYXu3rlWOGVxQGEnV/wKMvy3FqzHt1HEctxxcm0BulhqG4dAZZCcGwG1KpypzXny7XEiH7Vt
AeB1C1nVjRxttl4dNXjAb3C2ONfN+nxZVsQTP81xJ0VHTXjcW1+MgHrrRvuSVoSIQOHL7ws1IQVI
C6uXV6Y22/X93Ms6u1W9rtbP4c7L/nJUOKMglGy3XnIpFLP5ATnPocgixWhHVc1JIkwqsTY+yO61
3jW6nX6qOEZIv3Ygq+/MbM2tgJp4lQej1eHA2baT21IJghDp9wi76FfwLRbtIks4wz6TthXe2dKC
30WORYzycoHtfTuUqTsGWK3bHPAQ+TELf1i6+rnvEvvWtnUcR3M5o8TldLr2SjkGLDk7ouz2ppun
qZ+DB1DDdfAsIgq7ryQSGHXpi829MahaY06v0L0bRZQacaucSTJRyOs2aYyfLNOYh64TbxoQHEhv
F6hh62U5pCooqFGBX//opIn4vKQoVZ0hHsiZC5f7wvKXxVL7cyeR8eQvikgmv9QX6Pkk8fj34lzH
Gpz1WLShkydw5rfO9VMvXQhpnUK64c/FYHyd0nx9tEtdf5jgjSdoWucaMkXqwgJTML2YzvIkTbIA
+bG1vF3m2mQFoPwTjtZqottv4sMMqitPvICHvpRhjHbaivHPBEIz4XBl+LNs3WekGFm/SVslV3o2
oB3Rx7W2REOrI5y+jIV1G3eK8xSvaXwHOTCOL8xUKeBu01vZr9gV06MaClZeYRSu63PE6et9x5H+
HBzjLM8B7Ke3GSjFwrfGej1PE08oYWrXvCDOHpyiBc/aBGrcU+Wbh7X7jFBZQ2rW1mpKet33T0nd
W/fm6Kz32HOtXLg2u32ge1iwcx6cxu/CFPMPA3UHFDAoXY7IAWX9Af1Rs8TpkkUUaXHTfhGOoj4a
Me8u6nULmK1AXIkfdqDw+9kySnvXoRQ8Xrpd2U8+CEIQg7q7aLeGU7cuYOCWbbJHiuJ+ahv3U5ek
1c1cU9r3O4R9HrzFAP3eo2yFHkif9kDVYVTdCiOv8cQ0nOSuax0nD3F5Xn7WpY2eYz0l9lUxqBwC
HOhyZuDUtn2dlfhb72EmpcquzwcFgYMKwEXg2V13O1kjmzua27Qm11l5zZKKI5abGokSYSKl6yFy
/2XqawUgej93aXAc4g7tmQhHaRQftZS6AaekhIJNLzQxBxyvvOmc5QNWky8nsvS16WQBNSjz0hp6
JwkLJBrBdHYLCuqunSE20NVeyvGiTXJ3r5NG5IQpLwWfkU5PSG1qadDWTXJmrhD+Arje5n0T287T
MIICChEe4+W69tS+gkol6OX1Wsuw0mNqEbqUyUs+mv2z17XIpFdDmr3aRrNQvNam6guSA/Njm6rV
jYdUntgpkyVvZr0e021/6l9glCmP4zChpVA0+VJSw7atTw2tgC+WkKjho3YBJbrTh1WwUysD4cGe
LEgt5ZQuF3a84PlEIVYNM61Uz7MiblHtL2OO43ocu88t1FiKrFm2XthtC9jGy4R3Xhq9pQBs3VIo
Wa+LGbFhk32sxgAzxmko6LooeD5tuqLbkbbWZvKTzSjJLIZCC8qka577paiXgGRMI1JArFh8nKoW
hFFtu9V4lwsCl8481vCEIY2gfTvmge0SrgPE7Mo4Wpe6/rRkatWxuhty544DeBaOyURSTbozpMH/
Ye/cluNEti36K+cH6OCawCtFVaG7ZUu27BdCtmzud5Lb15+B9z7dMu1SRffzedoRHbsbFSRJrrXm
HHOENhdfutVQfNBt2hoyFXzwYdPZD2lkjg9S6sXstVFq7SWHTY1UcaBL1MyFq9BfzoeXGHKvrzQ2
0Eee8DPeAVqEnPrSD1oR6tiVG/NSEMFyIEsjll4yMDjyosoNDQJTxfjJ5kgXUvmm6R2WDfczSYbF
jzocu0DXFUPuaTj3uD9UW8GVS6yvHh8iIaTYGW493lUUag9LjGWY9lt43VtzaXkktw5fcBUu3QHu
a3EJwMx+sdQkBz2cmEZ1ZaY1m8xSpctD6/TqVVQ62o0yqnW/U5R8eVFAvmcendvuKVom+bmSo0PP
TEnnZzebZvTWrc2QJDGt9JoqP0dlReMZvoeBY3uXukv3jKHT5KW1jenHGt/Nfy2V0yM+YwPBDBMv
uVMX1f1q9gMvHu9di0aZLXLxl7qrvphKki87bQxX8TpnFiB/zWh/MCS1LV+1Wt4AK1vI88k5THjq
YIucw7VjtvSiquYiB0bH2XpoixdHbeyPpOy5qARAGzwkalc+6j1tDjS8U9H59jzZiLITsLK7CfJD
7JdmrzIlyZLwtp/bzvLg7KxQkLx0v7hxXNo0jULaHMaiNe8NO66/RpyfYK226dq9UNLyOzTl6dGe
3fbJGqeSN9OMv9O+ZItDcg0UbnCJo0rVpfxWMNYtPRx64eSZJUzgVBvSZu82ZfKYxh00V7XS7fdm
lFIeJ0vYVyw+pG1+pDq5drBsZfVli9G2vdIZjXpfN7Dm6ZRxRtjJ2jRf5kiHg2fXbvGy0AXhXR3t
Rd9ldRrxNXfiEnpJGxu8SmHWfcM+POn8fUN1A1FFQ49Id18hEHWJQJboGqzLJkyQ7SgwXtt9arol
J5yMb7kiUp13TujDu7HROBVlvabx9reFe09cTPG4qHVjerxE4ddJMm70HA7CkmmXDZ4ImaJ6R2ay
9dnU10MZnzMpUJtoo+WNjF87fQLDj5ytmnAj7RyqtmYdncWRh7mZd9YwafHtNU2Gy37UYbv5EwnN
qlfRXuA3h4lV+Dk3EU5jKSFPu1mnG3Bew0FAO5pXjuFQx8meUWQogx5MbwdIlHLkht1fnItw17ez
yVXfaTMKRwHlwjvfuosjhl4W7tN8X9vOfsqOECsuluYOuOZlZz4KLT2Ccz8w7t9XpuOTaL9TrG4v
tSv6dLeaTpqWeWvQDWQ87VuRPFjDxUDLszWni8K5WZRzOQ2/GxG7DNYNbSXBkyX16+R2yHM6IAqD
6Fi3mkeFCdhtXkLyeHto+/ergIBgVAtqbrVmmRudSuP0g+bKPt8vVRM+rYD4W9NWlMPbV9nqHDD/
kBiKzQjZv05nZX02rxRHaYdRV1usdG+Bf3xQx3a4oTtBtCoHzL2TWeM/lPn8vB6VtoNKUUVTv51D
9/RtOGel+9poaRrMKUdXBHHev/hV6C35N5HEILf+9VdJ5r0ogMx0X/bqykRT6sC0OLaadGmCGj2s
//b1trJU5vhEBgqo8ti1NPgbv15vJmDGsjNIyMW6r02meauOggM8hQNFt3JH4Et05iduXxouCVCR
X+ewDZlYJH69ZJroeSyZ6/n4I8KgUgr6231n+YZangPI//1SrEN0tzhRLUeYYiOJULplFmKSUDh1
t9yZq9m4hbvN4Ds/9+C2i95RddLgkKoQsosfbXspNi8x9/xc3Noxzbi4dYTfNhpF0tsP7HfXgdMA
22ZdkGRC/Xr3wA1XkRsmpp+NhhGQBdfvqsnWz+hi/r4s1oBc8o7YvdETbVkj9dwxF0dn5DN4MN6z
rdsc3hS9OGRxnH2Recm0xMCuemZp/P3HAaFgwoM/QSPM9Kda6/U7nTtaOM70qEpR1Qd6NICSrTo+
s3P87iqghdAyq0iMXLG5hUnKp8bGIOzHTjtcWomJMHJs/+l+8VPQtm6B4FoYr25Dfqwpi/UcE5k/
oNmhnleHXZ620/Ht5bDdBbnKyikFucIKR4Rr/Lockp7SCUuX4Yt2mRiYhBo4wrn06FZbfqEmzbu3
r/ebe4fRwcS3AcBDx3z66/WssbFGOp+kROeaPLSKO7y3q2n6/vZV/r78MJ+sakDyJdYv7PpXvFoH
S4UYnA6nQS9X6HcJDvCjtJruISxt5d2SMYGKyUQVZ1bf33eLVbnKVmEjoWaD39xLVy5uNOSxwV6I
09+N6M6GJvDycqj/617+fwPTKzvSaoM+bWA6tN/Lb/H/EMDxXP7iYlr/tf+6mCztjzVOCWMNiw2V
nsk6+K+LyTL/ECrWUezfFtYzHE5/upisP2z0XrzXAEGICyNi608Xk/4HGjJeEx4zMqefodz/wMSk
W5u3TyAdRAvJwZWLALrdCvuaXtMzMgGoZqJwgKOqLHq/m02nBshOr9L0ZuZ4tHVya8pJ3GnGz0Yb
m0Qw9hnIthBMM5s3MHAfuRIpq3WlEpsVGVF0hHWsmQfwK9khSfu+2PfWMgZVrzfMstrZcb0kE8q4
qyFbPNN2pBfVt3F013YKrkN2WQQ7Ud0DHQz1OgbPrC0LtlJCFC6qse1+uE5XfBzqAmZiGta9FSx2
aE47iq2q2UNoDNWjOaMdoe8lF2bnYRxOHwDbiUu0jB07jXDbz3jl4n6npY64ZzRn3IsIV2xQzFX6
kilz8z5j5AF2PRqolYcYTqLe06TopiFVbu1ynIJRZezs4YeZvxc0p5G+OZX9TVZ6/MSIy3lPKVoQ
sVdR6lwzTlCMHXXWEu4qLLeP4DDB/5tAqJmcjErxoumhKD6qEfDOj6Tck5QQMkWL92ghjAfSCCZr
FyFP6qEtWEQehcWQa7teTAkgfqChdIEwK9M3LiJSEzI3K2h2FobkKcYDo3iHrlVzk3UxWq6eCUV7
lGWbgH+Ko+YS3WLzso7wkp06G2lzaO3ZAYOY5gb4prDV533tLtVtIQm99Mg27OQlYyz4XBJ9TnGZ
8OFb6b0odKA+EI55DF0ruyvroeNx6qKo0TqCKN8RAdm/xO6kt9cyixRimAujfUJA4TyX+mi+iLgE
fMjhYf5opkr0iSSclF/jEFu+12tTyLVHilTCINiCAX09dkjcahKrbky7Mb+vk7ziLms6UzvEiQLu
gMbjlD72ndGZfj+VVg7JY+2v6pJ765UiyW60mHBkD0mXCYk1r6V4b9v0AlbspnoBOSLS/HKycUoT
L1BTwNlNFD+0VepwUEq0eZy8puY9o7Eu66eWPDjTi9po+kp2m4N0ZZiQroTJ3D4VyFv8qWnRY7SF
cO6rOKmUgzFg6b3X+poOP2PkUbkwc3P80fahmzB9pW/+jAOzd3gJQsO+KjqV8JpiJgzWRznapR5p
fCI8lAXTZ6/tcJ0zkp34vFBZpNLT8rgnd4IRLzl2XQPKhBY00r4lqpInlSD2701p29muFHatcWhW
LWp5wxgLnpVRBZMVlff9Qk13MGD7s5oy1ruf2OY6lq9M09nXU+kwL6LtG/sKXYUfDMrrmlXSKwSE
pI7eXQvUSs+21jXARkyj/cDpj4FnbLRIN8CrcBwrJYG1NzKu+mmvExui+UqkotUcqpWBSYAQ3g/S
FQ6aXqtJMJGOcJwI4aC9nKvD/c9SrY6jdgXD9M5toXZh67Pz9Q95W8REKOhG9kAGMS0lhtD2p6hQ
3fc1SMZ36qy0NynJy/T7hKyYV3G+97FjV7SMi4KQA4QrFVK1DtgpO2TyCanj9ByConUuHFdG+Y6d
uqETOiWABsjJKe9GB3kW6gT6915UpuM7lJua4YFnDs1dMWcZRzb6r/oOjqsbskRHR/MdPcMvn6Sl
HdA3yWaaEpBeLvNQToPvIHxk1Q8OdSlCEbpFP79e//9Ff/1F5yP7xhf9Oc/y5/Llfy669X+619bk
tYD4v4+6/QeUCQzEFGXm+uH+66MutD+gM1EdGjQPcCGvILr/WpMVzgJUqmBFgApxIuAL/udXXbH0
P4CnUTdwQmAGSVDoP/Em/7Ri/uWzUXSOHOuhY0v7aBOZh0OR5UE2WXdTjAqESRQuYisxDlPfGl/U
LlMebdrST2CFs12VLOMB9ZjYzeE0I0uaMR8vMKmx+2kfsxYSy6v7+e4/f8IvfmN+/ysH0F9/2Xpe
fnUejpVUHTrHzILciIsr3Zzr62xqEZeB97pBBxHu1Na19k1kq542zORMGcvjoBAzRhxYw9Q+BIBt
IurwVYjQB1xsjW+AGDvalTPtiZE33p/5S9fK+nf3cD0xvfpL1UoKdsssC2TI9NxoZUvKF2OWys7i
byojvCthos4bFkidnhWaHH2a7mxs7qmrb6oTQoBCF+pUFqiIfw/sx6OvEEa1dxq+Lm3cF0FX1Tly
n7H2a20cGHaEyZkCfe0D/e6Xb2qWqgRVTYhvFixlxNewFkNyH6EAvaDlh/JsdNX3DNeRE/U2UYFv
3+5fK5e/1sWmYhlczkzo/dMAKHpxGAnI9SqnzG+qUH15+wobq/tfl9B/faAOVLRCXcYsGLQovlrq
JqbRWVYPtLyZ1y5hTPcYiaAbzSrt6aIMimXoD0603Gb56LuWMvmuWSJzz7qvaF/MQ5VgjdcULTxj
ItZXr87vbvzGw8OsoyKqdEwDPUunXbnGyDM/6g45lsDAWNTykhCg7JLua0GGh4gfQIlhy9cQD1WS
/GykpR2y5dw+GtkUX6qjpt/Wi5yujKaeL9QO4UHW2J1XTHN/Bhx16rlt+lJFNyZ9Tqo3ksEJUJML
VIzgouGIvurD28/tp8vx73cFq9mvz03GWZSb0M2CnMwlQDlGg9LEUQIrr6ergYMU45+kOiodg4yl
nFsUkgyZhoIpnTpJ7R4F8LyP21UUw/TJU+Ih+9SXkRlEaHACO5373aBrJSGqUXNEiqDsp6kajvg5
4p3WSW2foaBGFTGRih7qh6FfyitzkM3FVHMQrC1+csuw+8qMGAF0GWkFUPm+d9ApbnQithEYtsYZ
gu7v77ZwN51bgpYXdBOiCspwUXdrwJw/iwXZYz3bh7dv98Zn/n+vCZXnr7e7aZkuuPPE7bZTBIyo
Cn2YOwUZHPK2jopPyPE+m31c+iPRkJ5TGPOZB62tL+LvHvRmxyVhTtpma1ZBBucZ74GVmmI3mppJ
JRQP34vBsRnSpLkt0H7Mmck8SSP9wO2pEBsxWWqwgOc8hwI7+edstuB6IgdwqSxudl0Y1+PCYJEx
UFIEaEhglZfmZelE+b7BX00JgVpM0TIimLqGXAuz6M9sjBs80F/PY7MbD6XF665qVRC5UQKNDxJa
NpDz20bhY2PAJEvWgmhWew7RY+NAqnado+Ms8szX4NcOwV/X3+zMQKVMhTI3D5wRyZJGeeZHVd5c
oWfLOaiKc1DxU2t7sz2Hs8ObNTh5AG+vINMCNeIcuiDgtObh7aX9a0/ur1+y2V7b3AWCVrtZgFEt
9UNdw4KTKS5PUJPA2X+ae2bt09sXO/Ue2ZudURJ9sRTkNSJc74zDnInsnumwwoeHXSfTBDkGZFJf
KGb9A9Vm65PhVp55k346Cn/zJm0xFDYV+zw3vXJMkri87GraDWrlLJ9nIstvag1ohGVQxO+U2CIh
pdaJe1C1AeoW9bn1Ve05kXk9Nz7yjTFxbzFhhYbfWjOhktZYHBSzxBpfJNo6JHfrr2hZiiczieuj
K1X6KLTXOao1ZTO1fmLOE9XKWM8glYhTPb59e//jx//Nb3Q395dSXoJQcMrAEer8QleZzCAEPPOl
sHAmHhAsIafJ4FPanmzz/CpnQp36vUSW76EiztehrZgQI9ctcedddpOKkcWX9IzS88HJbqa8FRml
66x+s/Q+fCbAVpO+ilnxM3Gg8jMyzMgv4p5MQInmlIzZmNRRy+Jb5Y3oqJFel7GbHUWY2O9UB93+
DpmFBiffsQf0aJN+06EBuDVCfPZ7uHzuRT53Dse7RFOWfV6ESBFUuKZ4hzgBH0Wp0/hKDEO+U3To
m95ol/ZdZDkoQggASa8SVLfabhIFmouy05VPs9lm9MeUYtr3iFyKa1wv0WeLY9sVyv7JuR3cUttb
YjKNXYq5DNE8ZTippOmYip0bI2jFlFdiWp6qqD/qcSUeDJkS4DuX1fJDIWnv25gmiEBCxbGCZi6N
+8ahm+DhXTOv21S4D3PHtG6vmWFSc9G5JIJzKHT8eJVEjeCGBO+5MT/P6xp3afdYKVrrel7QzCg9
/5DGSSCN/DJXF7yP5ZSsI3zRQMXUdJk+pzSeHoykyO4yuh0XDabXoxXpdMZ6mKcYZAejdrDZ1PFM
P8Mck6CbO4S0pe5iEqV6to5LVmpPQkUc7o0YEDM0OCK7E6ntKpdxb3XfCSrMf4xp7V4hEKtRHSCi
23MGq/Yw3Qfopzg6G/RUBHLuQksSw6e1k/NQOAtPWcvG/H1ZlGXhWbXuMI9MSLVQloTZXduZSLHx
JmSIHTChPY0kNdElWrCG7M0a6bMX65FSBO4UG09ENA+B4WTtY1qm6bOWCfGtMBUkWTKq5vKx6VU4
ndawKIdVNIEtgO5GdC8So2x2Wq0AJMzoUzFQwaX3HvJe8THSqzIiS0TP1AAmO6wzQ+vVQ5hnpXnR
DJ1+kcHXlQdSgBdaqZ0oOTpWyXVnzS5aBWXIWi+pkyH0BTke9ONiVd6bPe+9h1MEh56TdPoHaSp6
5Cc9s0ZPm8vcH2tL+AUCNU+0rntFYhGeMWMJUUuEBCg5LV55J6U49bBKLZ/d2WoaMqEWUe70cOo/
NLVVolExZyU9qBKR0OiY8RFFrkRtHLv9faSxrncydFjseR/9sGKCYD0T7Qt9Uw3tVFsB1vNsuTSB
4pL9PXVNnd4Rgik+9NgHn1qViKe9IirWIUsn8rGbcBgSqpHiS45/Zv8I92vFu4ZLKG/tD6Gsyx8K
3MNvTjRohEbjmf7ekDCS7LRGosMZ0LI+wuslTnidE33th66PCRwyyu9VZKaPWH1Q6UW0XKWfm9Nk
epphriQfMjefGzWSt5IR3ad5kvKgK63EkJ1gE+zCyLjonSqs96GlhMS1xPotnlGQBmQle7VERIbZ
s15dZBY6RKu+JOh1eui1gh7jlBbNs81ywiNTqG0T6BXsomyMjdzPK8f4PHRyivdkwl2OhYqbsg9b
Gs2p1tSBM+UVlMY5nYIeu7pOfK22fM3ctu6DuUvnZQ/JV7kOu2XsPDaF4n2IIJBds68/q5o9F5dq
Hao3yFqXi0bGve0Z5Oh+NOGuTzQ/Z+daa5as32ctAeSOMtIRjcLkVsNv4/Mgm8BqxklAra7wQLnZ
ktLeRAeN8zlno+jnJMAm3BdrSIT73arIstsX+ah+KyJ6l4zDEgvVtzvJrw0VQXlAxJVrHv7wqNgJ
Gn83s1vBvMwFYiac7XWKptKO+VhG6DZHpTY/q25fPA85URZejnZn9WY0WJRFlrGeu4FAOPZw9sxd
0rhkt6lxbF27k8l7+PYn8MSBacuzakZD0mVuOZ/2Mzzl0oguUPDN5NQZ/wzI8OeJyd7UApMsuqKB
/hjQg2yZ9cxGEOHRODOi34iP/vrPbw78KP4rd7H1MpiKCqpkmTGqcekrSwuegZlV3Qck+uRUk0hO
YK4LHyk0xKVsORq6VRIfMg02v2NJxJdmZdFDHmOy6tPkYz3YGJr0HtFVDgAW/3Pq8Qj5yhJjdtmY
Tnertshe3n4Qp47o2xCBiXZ3mPRLHqRyTK+ZyaAfSzGE4FEdEMkRptph3uVtc7uLhmPoMV89U1o9
nMPt/76rhoL415rN5hhXZE6TBNacqneoc8ObaazTJ6UhIHMekRUmzOICRZbxakU6l3D0Ux32mzOY
vakNZvKNh1iaSRDi+X3BZ9Nbh4TMLC22x/qaZHpheajBwsYbAP489pbZPcP1aOhHSny4R1FnKCrJ
lCMK3V4mgB/aCApBRcLLPyDg+iOVP+MXwjIHYlK7PHpQ8iKisI/zyt2LeBCflX4aSL+zK77BphGy
gSDlP/NkT93XTU1SmnVasbnGQSwnnVNPvDaK6rzfy2lEiDk1oUWdqteRib0nLF/iLq0i/+1Vder1
3lQrCwl8GMmpH9xSFJ9FNM17xhOTn9ZpfSZV6URp52w6K+2U2C2ejJSTm76bUqU4FqXGQVZJXiYQ
r2du4okf4myaFpG9JEoEtoBAekyhEUNThikcv0fBIfPte3XqDdwmM5TlIpTcmPLAsJb40I6xucsT
Y3U/Vprt23x+oPGl87uydFvWHvLs0VnSoxrp4fczf8K65n/zLmwViXat9O5Ah4q3jDjSOpznI1Kt
+J2W9cl9g2oawW/cPuKnlLQ2DOsmbQrrfmkyGBoA8IM6zIszxdG6Pf/uT1mfxKvWddlGCQuzzwKF
YzPeOhJUC9UaPUisyk4rqnRvu/Pw73pSzmbvoRtmZ2kfVQH2fGh2InJ2lVEpe6MNq/dv39tTK2iz
zfSzVtlTa6xNRqI2GtyPHHayAeEYguC3L7H+tb+7ZZs3vSbfYCAGtqKrOK1ZjR12dATD/wg4+ueH
ztm8y0440guwRRk0jdXu0Ho8VMiQr7p8nL1xJsPj7R9xYrtyNiVxOYxkaFHdB/FUY7bu1fE2j5Sb
qJ6X60KxaKbNvN5C4scWQ3hOQ2ycWG5biV05FRO2lbIKilBtPsK24gcJJaUyUXJzeUoMgZ2EKIGI
oneMkoFk27AyPBAUS7vD25Vd93m7Cp7BPvxAN1HhRaQQ9joxtMoxrYas4UC3FtTKzF68lOSDXRlW
Ux3nuhjf1cU0PNkTFmTSK0r1QteZVfiEJcXwE4H/1EcVUPUa89ogncQx1N5r4CdW/HjbW7up74b7
JJTZx3IumDqZZVOd0xGfuDNis/XhXWaalWdpEOIC8XJYCoe665drI8cilSZZ+oQ3IjqzyNb/6G+W
sFj/iFdvvdCQ21cOSJxMX74bRn+PTqajfEkJEhm0Y+eM+ReSSM/lF5zac8Xm9KaKdE4rhxEVHqZr
zZHyXq1IDYEGgn9ET4Acd7F7yN3sOVxs5QkRiOpJvtbv3l7sJzaFLVE308Ic3HiaBWZHJ0vNReFr
+LNRkeTJmYHMqUtstraWkYuDnycOGMXJizDRVTwvSXXFtc4lCJxaIZutbXHKrKjh1QS9AVMiGpth
zx6RXdetVmNnHSDgAGf69u9u2WaTK9GYUbk7UUDtiJtgVMUFwkV3N06qvX/7EieOFGKz08V2OS0o
FrKgoOH0TlvWkOgS42KPE/KIpfbc6jNPrfbNXuf2jTXBN8B5G4ryCiOFsetEFfoaOpRDqRjKjcRv
fYmV/U7jxX9ni6LY21pVf5Slrj1XY4FRJ9a+l5QYHj7cysN59BCNaRkMnlDCOsjjBkJXlH1akkQc
fgYGUySXu1FRJm+WUXZQ2v4I+ZuOVF1Y+wGRLn2PIbvDIPstpQVLhQvnL7VIUh6qCIytHTcwVTkA
TSIu7kse7z7MWj7HUL+uMkngb9fpwl9E+IXMiuZgU4OeOU6eel23mX+kQ1UoGXSqAGel/qRllXpz
34qdyCvhI0FzjnGrq0GrjOFhAAf1OeoauTOKXA3eXhsn1vrWd1BhmXQXQ4uCrrCjL6s7+cOiN/il
oQ3sBiWjLAe5NHx/+2o/hcO/2Q+36E+7wSrdz4A68t5Wb2zRVXsjLBe8B217MU56fOxFp1M1drqP
KhwW3ERPkNRPYDyJCMHGVI9urLggfIhVl1arHsxxQrRI+PsXzJHOOiJMSU/KdZ8yHH3SXFVnXqNT
t2qzt7oDjj0bulBgT1O3J4dKRelfzrdgZD71SZbcLzkNjrdv1MmVsW5/rz4c8xxlabGa2PGFlIFp
zN1Rzfv5qz3Mw1UyJMPlILLuKs7j+MOYFRVqsLTzm4SQirf/ghOHL2uzz6YQnRJF7fm1q0xsTpBu
wSQ7F7R5ahKzhS03HSwlPWJkEWn/NY0F1TK2e9BD3c6dJvuqViYdqdmSEvzRAILE6nGmxFrv4e8W
4WbLVTXYBkPNMUa1ciQNcip9NUsTn8jN9syp78SWa222XJpOqbnMShzY86w/GSTb3yB5+9Y5Szns
6J2c6zdtAPB/nmKtzZYLhQo5kbDjIMNK6DXuNN8b40I8c9v38OJC/ehYuXoYc1SSC1nr96UOkiwR
CUc+UaeMMejtI5pV5v0Q2cblbOEb62wR/rt7vXVrITY2+tnhc523ZXof6rSDtUXPGZlY2se3V+qJ
x/nza/TqVUlmp5I19I2A8BP3iCiZdC7M23cmaLQzlciJD9s2B7Ibc3UCucwluhRSwaihw1Ey96Bb
hXvE+olVMtLknplRfeaKp37UZrNBBNssNU7kgMfX7wQ52Jcs2Q4AR30uVPmE+EaY67Vf3TjkwdEA
UIgOla3ED7Rgi+Pgtvq7vMVpO0eK4c9NNXzguqRVd0kcEOnY7KzIWdAfl4Rzm1q2t+wJ2qYLmtos
hdzRROj9tp3OlU8nXqRVo//6b5Ru048MhxLKJ4tu7giHYk7t+VAJpjx2sjTHtxfRqetsznyhaBTd
jti/W222GKYX8xW4SFTKtNNAnoGDePs6p57rZu9xixKNWGMldG8l6U/EGEMSdJV9O+bFmb3nxM5t
bvaeimkgDhPECcMwYrbtXfOmb8p5/+9+wGbD0cSASptACNCbAPkIF7b2oc4XwpmZ2v+rS2zR6llT
4V7O0S+lcJ1w/eLw7OrlDhnvuWCyE0/hZzzXq5UPQ0U6LRCuoI1J1K2zCokZtJJ3w1CcewonFtTP
wvzVJZQ4WSCDuUUQNWH/MQxVbNdTpl0IFYwlUtD+4u2bdeJUYmw2Cv70dpKZkQboLMn0qG+JahSe
Bjfeh5eD95ew6revdOqmrf/81S9aBB+WEXF0YJbMA/SSQMTUBrKgqbF75hKn9D3G5nXvI72ERDek
AfmtklP9FF6qU6IAwSz14zh2aOTXkY1Oe2GfZFrvtZqpX7aFY0MTds6ey089vM1u4MQWbYGSMjqu
GuxgI0yIbqdZmvYlbCq08/qctheDHkoXhYF8hp6kfQH7URPNIE3jWz8r46VLnMTKkyG8LS5zyggn
0migvP0sNkFyf373t96gSkksyns0uwaMxQzY8YfZlMzu0+mgt1m77yfarUgPEfWKytl1BiRC5sjy
4EZyhIlgWTgH7RlwCo8RGGXJtNduPslIc469pceI3sNpj/Zy8Qu8I/t0zXOUWXzVjt11M8BJrmCp
eBIYlvof/G8kPgnwQ0dwstkB6vMVT7A5Dr3i+mYS6beT2vlae26POPFFXvXarxdjDmlGr8EgBMz/
dYAIE3WKm6K7VVuKxUX/oSw1tXvbumc2bnONqfrdsfFnSMWr9Y9SM4aFHKfBuLjYLU1ZOVdJU0Bv
zjmELf6kytVZlQt3V5PjewMHgcAZyDVauzegSfuUj0hSHEbG7S7hS6tBJqn5oo4peIfWMtxLhm/D
TreUwwANhG5Uyb0lWzYfvxRYc8kirJTw2GdOd7FiNZn804N9iYewHUFPQLqxGmW4Q9ZkfMjhmr6T
jbBeYvi1mt+pA6GwfZeIm5ExdOLhkoBtkhp6eAenxII3objj+4jR6uBHtajkQYm+MSUtKxwRoX5b
9lqC9qPImEHoWIpsQ68h8S49MDbLQKwEOxiFesL4cNpD3gICOTt2HshlYiqo2MqS++4M2GtP7pKK
30lxiu+CRo4/2ZZi+8lkdJ/bQU2end5BSKk0rcs8As/TzJ+2hM+qJiE7qMX7XsTjpTUzX+00966O
yB9xllmHld7G4KSHWShMFjpbv67GFbOYq7E5eKHbMY/n9yUvMs+16zCN4PQKg+hAH5FMexBNFT/r
dtsx1wxTpHpWUuTx3ihN7cnqG/0yj8tmD8qla45qUdKq0MgqAIw2jq0GuytsAkPh5ySjrOydw6cr
flewG2i7MpQpoTFGOX2v4KcM71FONu9TOx0YlTtuHq4iF/dbE3a5QWSDmwcRiIDKLyHnYlCBCqag
1gIgcgt7J3+BIW095TNVKDwNQmNAiJvpRwfEe+KNpPt+GpPYIkB6hIfjQ6pzHntcO4DFlqj+msqZ
V2XJ8qVCrTgPFxrJKtJTmabv0CQ0+gGJjmRJLzAxV2sa+C8W5Pg0a1oVYSQbnMdaD5MfCtKn5Igb
rMh8m5SNYAIUBPi4LRnLmzMyDM8cjRS5g2OBqxZRL0nxyebxgYqjRMMkE7JGqEjg9C5lYU7HbIS1
axiDoe/hjpjmDjZ3cjMCP9Go1Eb1foxiskgqgdcq0d34MTI0/g8Q4rFHqPWkGhfDsgBJzOYoL/cV
FjT3oumU8mvSm6LZTbJ3v4y2ewgd+t47bFHzO5gvwIKy3LWPg8qy3EWJCfhYdMOCdyzvrse8nrMD
Xa3m8zwk0XOnLslBGXIQHKqMAfmKTnUvB8Zp1a5xbP70kTHo5ZhosGIMOh33+OBqJ+B4x+TLgQyW
72Vb80DZvc2vbhrLRwWkzOTxVtiXqa5N0y4rS7Ujd0BN70RlyadQNsMVI8cWcqtDrPeOaZL7IUo6
EB6yZh7KaNtt0/d0mqtjmSrWt0HMtc9agAAowwKOYp81ySMQVfulkqAlkdAVE7fE7bponxAUhkoa
KH9z6N16idi1w/omGqckOxhK3t1HVqnOO4e+h7UjdZOsn9ZpJQnSWB0ggMYLiHJVjtkDsG/EYHRv
ikck0YoJmi12vpI9RqWZCbMhaJ6oUy6G4fxucVYRP3Agkfup3YdHxHJtvFfc0FoODc3E27yYMqBC
7CAJlskF2qhVDwrukrxDTiZzMmRmQ6k1EgJwDeyrxYGWq4ZA5sIJufeg2teEp2cOQOKif4GIa7ne
otnLYU5clTGPBuAbyzZsisUEuOjpKavB7Qf65CCPbwazcxKP/56z08lcDdqwS/VLCQXL3PPTkQ3W
cZu/uO4wSp8Ad3noaDp+BtwDHGgEfsMdaobBuTCAQ1he0f0ve2eyG7eWdtlXSeS4aLA9hwQqa0Ay
WvWtZU0ISZbZ9z2fvhbD92bJrrRvZQI/UIN/kBfpRo4IBptz9rf32isvldN3OANtGQLFhjBypapQ
/Fyn6cZDbkxgqG0ntm646mFZGZFTJ17OmQy1MLRHr1yKvtmFqPivljVc2Hn9GKoibnwNLtTZBNTz
PefnORMw87hCK+IrM5fGWxDBmKfIoIJGlgjdOoTY6+XWiLhPbRwg5ICz6eG6qaY2jbeluqqe9K+Y
rqh5oLpR1Q8BS52OuUFbpLPvOCsZiAIVrXZRZ9QnwLt6tu9y2lBjQ17lNDbcxyXTxiVVo9Kt9Upw
KiaEal0V8SfAe1WY5xnTNk70agyuqR+wTKpeKu0LJKC+3FgtViO8VPVVG+jdxRTPDxgWV9uEkxT3
SrooCb7KqP2aTaKcvRZjV4nnO82fMyfjzZUxpWsAss3miMKYg4rilPXnqlQA1cX2itPv0v4WR9p4
GyXO9ByWZjvv7A7m9kakVtN5WR2PFB4MGWQoHukq46kyVPcFh8AdnKx4JVI43C/QNy8rI+vIlarh
UrkUKNexPymBQj83J84emDIYxzItx9BT5RT1Xhz3sbGrCKS9ARF3vrAwaGicxG9cYbOj9ZRcatjA
BC3qtPBUJ3A6DBcyOJh9gdjHRLc/Z65twcpuoRcUK//STM7joakKd7L09vZ/OAMnBqsGezcUSf4Z
vw5vLVKK6vPvl6C/WIH9zIZIAu6SPcWtO0oGYOTF2ps5Zu2Vw73rADHZZLjFk2ZIe+c/m/z8zCbh
1jkV0fqCPI+qmxQj8Df2ueJAP+/b7z/Sr1TJUwjowxJvVM02Mi3L2ckBVYzSQ9Uv8yjdilhrX7uV
w9d2A0UYedvs4zYXfpeV0+tfvPgv1pf6TztrFZeoUFDxdgAF70O4Wt48RIRZCON6eqgOvj5Y8UYB
rQx/Q8kOWT2qZ2M9kvA108I32kzZpurw8vu384uvdw1LflxgT4tOs/wwip06ljx2wgHU41K0l04c
lTuMi5kH6bPfhixS/uIVf7HpOslUHw4+j80uFXpKUEJJ0kednJBv0Cx/jLlhHXDtT//ZeXSSUj+8
jlbCBdD1Ue6sjiKIKNOzC9aWg1/pcXrz+4P3i63yz3WcSxZUaQO1a7eANbzoHHGVTTMW1wDg2n/2
Cj9txikI0QyF4dFO2MpDlxjGdZJpBSYWWtZ//wq/+jp+2orDA8iYmYFdlnGtb0aIDmflVGpbUqHl
Tuvt6S+2sr8QMLSf9tpBY5htFU3Kju6fJzaxBwWepm/n0dc6LudDKjr5F66Yk1z7L4T/k+rw4ZsX
TdaomPKjfUDTg1eXWXgtqcC5YtIkXEC+Ym9Q2IAHPCkuyKAZXgkwGppiNPkGD49HJ3O+5bB8fEj0
6fkQTNpjko+USIzG6OvsjDZ2iHvBLJXZD3uwGniiabfLYnFtUCBC3z2zVoEujWOtkIdRobCmm818
ozCF3NbajH3d0bMripjinSGr9CKQghlqP48whivaeKSaH/IsZTycwdbgEbpsCqDNmxSrui97rBLs
RDv8hO38FyfaryZRp9//cNDqMIMxmGTKrhZFe9BYZ27KKYt8QoytbwbUsRT2TNA2TZUjnFT1NgIJ
5mc2uNrfn4gnPtO/+tp+ujGmeljrTQC8eBhbx/Btbcmo6NKNxm1IU+ykJmrdJ3lPk0lttu3LoA+5
LybR72xw1+wgZljqY2JZl06CPv0Xb+sXt2v1pxukEYVtZypjtG+yWttR0VTd4OXU/d9/6F/cQf6v
RtlUU5wp4OqzSAlQ1x057LKh/bEJ/iubw+nB+S+O68/dZz0B38iIlnQPT8KhZiebt1WIwO4A3n0L
Gvy50D9HsrVU3JRFEH7pBY5jiqISV9eX+ZhBuXcDuwl3ywgWIm+d4CIIe1o6s5lMZuhcl2aW3aRd
+dZYVMf+/sj8auR1Mr5+OCGjMqBjJmPeswQLzazY9rx8SMft9xj20snrxhBvYK6N82w2rb0TM5rR
Y9XkuW0714bmrGXSEZcezTJ3ZmRZrt462l8A/X5x29TX3//w7uxwWszF4aBSXCFvHNFjtkAr9XRn
Id/WSHP/+8Pwi9vmyb/94XXSUM3TEHLXLnLma8jR5S51Wlh3wgpcvkT4IaQafv9Sv/pIPz0Jcnvo
tabUg53aTMP5jC/MY684bqHYkjsk7PH90P037OID7AJC5oeD7790L3/84eVL/v6Pv+/fX5o/URd/
W6kXF29+Wbxkf/5e+xF/cfq3vvMvpPFJOmJte6B31Nbt9RH3nWkl9U8WhCGLySeMC8oFWOj9k34B
4UIiO9pyrfbUqF38QL8wPq2oPrhWJnArB0DGv0O/+HE1ub60qRNfhrwmWUfbK43r49UhzJBGbEg4
YAtACjh5IjYYhL4wnrJ8pw+MLY1fD2PZP3w4eNff72Uf0Ranmdf/ucXxuitBlV5lk0OjSd3+abnk
dAvSiBMkxyFtm+uK2H0JSTwoP4P/yl+yIlJu6TGBHCGDrjt05jQzERJCSz1sFnTYlUNJ+ks7S3ph
sYczNUj8qPratsnU8gkdKox8adjVu0FutEKUmZKLuY+Hb5EY1ft5iepvStLvzAxUskdkcd4kWtpf
iEoL34omf2hMrWJ4uqCKukusK0+zQscAs9kd/SEFiRc6jiDjjDiWKT5IINQpgXrFzif5fqT+K669
6r2465r39+7ipfqf6wu8ldXcxGHU/a8ff9l+/3X4Xq7n+Q+/ADQad/NN/97Mt+9tn/Gj/EN//M3/
1z/848q5pyDqH39/K/sC3tLtexiXxY9XCTOCX/Nldv38EypOU/mBP7Ey4hMsWMrodNP+fon8eV0p
K1YGNq+2XkAU9H1kxdmfOPF0Zy0VV+F3Omvmty37LvrH37VP/IBOjSq97fQE03j771xWtLD+MJQA
6MqeRQNXt5JWAWH9PPS1IISJFKC7F01QFqBlAeD3AB9wMjaTCBxI3cnyPCya+UDYWcNeZztJ7FlL
HRGdmrrhboynCW8+9V3PbWQDKmPNRXFjVCj3Mx0CX0dKMnS/DYsjRSXVLY4SEmqdMo3gt5H9zoxK
wxEVGkN4WwamLj2lWNKbvu+sc5KmsvadqbEep5SuMrdainJcC2ZG2JXmbEKcT7WWN0wlz90Yqg4j
NgT6JzTW7hLxj76Tdgy0boshiU+0UqifKOMLRkwHxooewyz50ph9eENBC5zpiF6G97CNaKdoMPkx
4ZrSpt8kY2cBkmeJ2KgRzLy5WXMrlgB+s1OKQp7VemCRHyarGvpVlgvmiyYvttH0EgKUGLXwS9eG
/cXQhVnK0seZTXcI8/kmQmkzdwwm2mOu2gpqYD4oV7T7mdm2lR18AJ1RCl1GEs2PclAyoX5BmjJY
v5fcOlSLqu/DEKbMJSq3ufAIn+QXzeoCWs4QkBU/aFOHZDrJNnQ0OSQWx34kXo13O0Z2r6lP2HWO
5ewrIakRMkbrjtlwcKskZggSsDV6GOpZp90qeUSNUS1teWHy/kKfXLRFTyOFJQ9hg0XbxRpuH1SR
B7SCytpO1pvNPLuKGdFcxzFEYspyxXkVzWTQSSes7lWbyDa4Rkp+aq+ruXVndTFdm7aSDfdjSlsp
Mmu7Li97uluYoSGo9tYxLlJA3GMcEJDrneoC0BZzyYx+zsibFKl9s/GM5m7ArKNw+1prW452hqdc
HR1lBavpZk3ysRGzLwdSxV45K0StenP+SptR+T4sQv02lYt6JZoZq0hQ6AYFBiqPIK8a8ZJuUqR/
WCWmQo9fXs/xK/frbqTpYJnJGdrtQEddUD1TQB+BciEDh+ud0hKGqjQ9uIs1XizqpMQbtS0wyI12
QhBRX5rmORltW7hiBM9Y6kO81cy0MzdMCMSRTs3MYVwWyMVdwkg3N+T5EFmFXlbN66wE2WWwOBnB
uEi2hz4OJQdyyHJzgznLsnZSH+jcVEWv0zDTWmdaAqF8A9KtujfV3LC9Io6IaSe6oDqZHq0CISnE
178rm2S4aRxKZg4wWJ3ZoxiH8ZStLPZrVVD74TUmcwtaAbVSXE6KjsIfswO4QuWll5a8a/a10+y2
OWscGZ1XgnSPa6rTpO40kOPxBi4UHc3VwneBfllW35iTRe+pngVPhDeWF2py1pGJIsSXIiOM7HWq
WX3JIgVHchkm1EmqI6xBGuOsPHHrxYlz+DnRdG8jfSUo6vpwCYCdYQA75P7ZYnT1MqZkjn029ZTp
5GMB1HBZlBfZw9P0JzidX2UbKpIig6C9p1pJdgeD21+0idquvivqXLvhHDPaNTFWMdzoyjRhQpkM
IAFmR2EoRlz40Ubroqgv58R1mxrD7raXUU6BVqlX/VlnVo527NVqnC4HM54kcxFJw2kwAc89itLh
cJh1g6s2tzR6hXoqg3OAXksj7mkuSA1qOCp6qiyfEmNuctBp6YuhSm08G1W1TC+tqo3lpolalWYK
Kibni2SMQvOKvLD6qiRSV90giwJ7l2WLgFoXq6sHVtDjd1VbdkmWzKhUKoxJdRfAaSqLpiBl7m7K
hXGWZ7ZFHPjBLEw6BDQlwk8RzaV6VOoY+0XT55YIWJQIrdddc6hnMbkyZ7/LzEKL20079+qDXEbR
+DOWR9qgTDmqHgMHzu8oMkDU6HY4N4/SUrvsPc3AILkgWe1xK/heK8+ubXvepWwkuEvMmfnZjnL7
uuVcpKBX5+f9fNK119AqlVdG1dSCNAHfFc2s8agy+Mi7+5FjQws3DTjONqlbOYHDiMXkt3MUXVpq
Oh5b6DxPcZJTji4WJ7lY4L1pu8AeqEbAoqEwhR/L6i3swuWNopvmqqzT5LmqMaJGkdA+B1zQbxrD
vcUbOwdeJzcd2fhEV+VXOY79g2GFJYbgeMg7z1gnvkTLYHW7lUrdKTCiwKanJTXtz8YwOeWZQM5m
Hr/kbJzrrmk3ED6XnKcEt5x+BO3oBqLkbuOwpKXIdF5K7NiOSm0lIAGEfozId7oozHk/tpX1WI7j
Wtg69fODXlH35Q1pFlJgWYeMvo1xpMI27lA9t2nekJNAOOQA1lj166MWhxOq1BKk0VYb8BW4aTTJ
kah+3T+qJw6FIk0zcC2tp4clW2wNAxOj3YdYjq3tUc1AdrQDJE13DgVNoZs4QXq+ODmfh/ux2ChW
uHCaxaX+rLM6ZjTDDQXiN8C/YZvkjvUsQiun14bBIlKHqJqt0kP0KMpyerT0xAIOEqjiFWdQd28A
SOcJak4ZdYbs23mKkxZ6k6XiHIbOab/a8ZxeO3VfcsMwB9ysjdXS/UjZZXYzF3FSTjuetk6hnhVw
LB/7hNIYrw27GooEZpVvKd6/b4Ma0iZnVip3p9y8JLYIth7LeXtlFcAfSBKWFwxtu6fCrtHCQDSU
93Fr1am7kPYlUGBq+oFut0ruYU2iUBToJOdZZyDeN3FhdBup4sT1kbK6fRBISlywxVJzHeGjK9wu
MtSvYpyW2cchAn0JuhHATCMJs4M6DQ6tromu39tGb96TGQhxopL7SdxRTQKsE2HFmmtK7PuObirh
UTHcEO2qCpQkwKHqihUdnhy16IzVEJHCoAb9HwM3sJZLRqQQVdq+bw+4hG0TmESWXPZmmA2XeZ4g
zdJ7HT7wRFHTQ+Kk2qOUtT56xtQG26hdK5roJexMf45sPdwYsqffTJ8KEF5F0YiHzmC2vVtYOT01
MqLp0jCi9J4S9Ooa2EsceoOqME+awjQ756YOXNUxh685NNqvrGbn1wzWybNN1wh3IWou6VEmss67
lHzVHte8JOlcVRRPCxF017EMogcmmXbghT3LMXfEpqJ6gZKm92PSBymTTE18mftkOSvC2Kq3ljE6
zrGScCfcZgw67dDGASVWWAa0xzofymvcg2W+h/Q3wQQmZOcbPDvOtKAfI7+hn2VtAQCU6tIhKg9Q
jQbd7bREO47LkmSMaRJxBOLHQJIRIElraq8g5XIOpzw0dVwIMBWqYGcbA/fGRWd5sKiWFW7DCocF
rUCTxuYwyCkDK1kk+nbttJ+jTjBrbAOCLi6cWioN287BU4Blma41J4BaR5tdoEu/aBbndqZtCbuM
Lcd7yvSizyU9QRXg3SJoYGjp0edCmcd3CtRAOhYpSyfa5S28bim2s7PUzKObHl8FCOhxlPd5lRDU
4RkfXsa4AtZUYUXtqlNMhDYV5h6kXavIuVykFhubhMusMHrlySgUaewThYYcj+6g4qiMKSXUgzVb
hxSS30PCtJobbDPzD5RWG1xhDOE9UF/JsHqY6dp2kd0N5Eoq5v5AHv5XbIOH96brm/e/sQtu/7bt
i68vHTvPH3fA/39uiNfI6683xHc9NyLEqB/20OuP/LklNj45lG0Yks6S78rQP7fElv1JlRp3Cs58
+ce+9w+tScBZRR5BR0L+QbhaZzP/3BLbkKQI2gJotWDka//OjhgzzM87YmFRmOGY4LOAt7Kd+VFq
CnW9EQndJLCB1o7NSl8k5Eg9AfqQZXQabW0tq/DXqAEON9gBn3NRTGdWGIw6xMAkCfZmooWPeP54
eLZxWyxuSpeU7mlYXLagetb/u66xNwmbnW0yUBrJJIghbNHUtLTn1pg8J8pCgirHUmXsbJqVBteU
ubqWAVr52Sxt/cWcevaFFqvy3jUWSf1Xqjel9PEA6PrqIFq9yQkEmbXZvLqCwaKW3lxhVtjwKGt2
Rb9iWMq4DROW/NjxfObUAyETJZfSy+zGfGWRA3poLBeIrb0QaXUIW4kuPahzxhqcoH56g7ViAR4a
WnO+sW1akV2jTOhlRXHAhcH8Qb6xo4keC2Ucl63adDllbNHk3JjhFHwz+z58CKyxfWiMko9DntH4
3PRhdKtP+gQwp+vzTW/orI2GE3tZWTHMSYEJG8cYWHiCfnlE6ozEsH2oQjm94OZMPpMbFM9xXKCN
DQkt6p7i0Ozpl1oS07vu6ENJiyJoaG2FRDvLqKMVhsHtuCKkS7Yra6Yuze5Z88CYVtu4v+fhsz5I
EU8v6xOP2uhs5yleIdVZp9eNT0lDvqsqVYPrtwKtQywZrHdWzHVDixlLNKdQND+AzTRxZ2b2dAEJ
B0J2fKJlt04IORt4V3Nnn3jaODKLl+BE2daTNUoVZit9OwSd8o02ZZjc9bTyuWs+q71JTtzu9ebK
lhZAPtyVE9t7XjHfAMZXU/8A1JP4NhzwZBjxX8PAgQ9uG1X8rq7Q8OzED5/nOOf5IUKFZrgTY1yc
eONBVpSUZrUrh3wxTO7i6olPznUEqzygDz7wixPDfOkWi9UvJCibx7HGo7jQeiU+IrxN33LbnJRD
pcgQQxGppvwmzKoK46rInJu5XhnqLNToBDCV5mnKOhLVmpmpyUEETXDXDT37Md+c1El/oE3Aql9R
ZEVyNuvLcMcym8rXwrQMXKUxXhes10w/93WjBHewvMLO6xXUE1eFcVS6cQY1/VYRbO5YASmsyDyc
L/QZRJYeXg4BCRJXmloIbarNwAUVbJiT81EfxwuN3rTeZ5NFwQFLQMxFel8SanGqcOmuA4hTtG0C
mmNlq7a4UInfTLC9RRmZqRe3SVJsuzpBWaCwSeuPQ2iBZFcVLIpumhcmHZmaFbKkScPhnHpltpOB
UhOBKiLaDTfW9y2nAH7PGxTqjVZG9V3iqGm0qVPT6lDJp/ZenDawXd45X4uRhlafVZfyAuMovXJi
lW1vyWpY4WCyGzYxlT6P37fIUzheohWwcZ7WPXR12k6rNTQpLG1yUVgprFvuaCrZfld6XX1p6HGo
SeO34gvheLbqtWXNLxgkgie6YcJ3Ys/lN+xWveFWiUX3pn7a9pcdlgrGw6sc0K7KABTYpjmzjSCl
UtCgTTk5qQh6gqBAgWkuLuuT0FCeRAeswfardZIijFDaM5DdLEsOIavbm9oRZJSdhA53Dw81gkZ+
EjfKrtFtT8GLf1/Rlw5GyjTO0m7UFn8YZLqsHiikknaJM6x6JwllXtUU5ySs4OHPL62T3ELoCemF
ynrWWU5oy86NpAzyTW2m8jimfSOx/JaDsuHm5sUnUUdb9R2WHvxd2gSpP55PEtCMGAT/DVkoaTGJ
0Qu1ikU2zjuvXzUkXNts7cpiUtlsMUhzs1VvCmjJBmCYWMhQ5UmSmuwceco5SVVzUs/1zm4abIk0
GtSf9ZOsJYrla7FKXeTTIfS3JwVsPqlh6kS5ICvIVSXrhxjFzDmpZyhzZGmyuNW+WaOF87s/aW0B
X9dNB83tmQbVmU2occxkYXtOnSLTRkk+b8d5EqxSyZ3eU1eDqNe3wrzTT1KfepL9OrjcrxQ769Ds
Vl0wPkmEwUkupEKajlRIhFyby0lSnOPaPuhDoCGdkkp/HE7yo3GSIrHMyAvWtgiUY5Ozw1UMXbrB
ScKEI5Q/iYDPdwBf6IDrnLtoBydslT9PUmh3kkVJKEX3CiSjzwPAC0ShgmUAzR6EE27MpFddJZ+r
27CAvgKxRItw7Q3C4hlX5tVMkg1/6/e56X8vJj/OM9eR2q8Xk9cvzUvYv8w/Lib5kT8Xk+Yn3VqX
fgwZNSH43z8Xk0L/JMj2UvlCPR6k6dW+8OfgUnM+6Y5GpxfrgO9/+M/VJHG9T0IVhs0/6vBfck7/
znqSt/Yh9EE2Evg/ZVuGZTIetZkK/riaZBlm6yMNNBsjzO4KTYcXxMVH0COU/5bj489XEtJRNQM3
48m89GGwbw6p0BQzSTfofPMlpbrWNZxjE9MNyYQP38G/GIv+qw+1jqZ0xkd8wp9b5XTT7Du940MB
XbiOoLJ5imbd1k3wF4arH40D3z+SYQAy0GxMqhzDHw8eAzIo/KmTbNJJbzOcxUwv2GZqZyRcgZEl
8Bx+/8F+NEX88YJ08rE5sWiA+RlvNRAfiE1YLhiwmuzKKW30+KS5UGzD3KYRtbwWXdN/ZZCiYPDn
k8RmUM53ZkuVus7TuO/jdDvI21pxWiPawMeW1wpVCe9FNQck1QhAG0RH7oapGi/n1SlmdG21Z2OS
HSfIeJcBirVvNTAerSrNPzsoq9uEyMdxkKq4XiIITmYOhTWa++bgsDDZa0yL7hISD8hpU8yKrs0C
b8lxu7h5iSejGjL7KKYy/ZIRU95IPUIro0+qbL0mrTpfHfBUuXOGnhAA1SefksovdEvkuwjMq+m2
Y6tc2QMO5UANzGeTry4GCAf5LW9SyDld383nPCq7F1lmX6OUYmU2i5dDK6He6s7ggRdzCJ0bXcLx
kBJt1MKghcf9jAca6GqN8D0cLuWzZkb2pSVrSsdz6P5C9NRHE+CZHgsWpTuqeeKrdLR1N6tEfDDJ
Be0tNX9Ry1rfB/U6BIOLGqJVltpL06faXcU+BsVmgilNE8/8hrmhZLU42tmWkU2/QwrBcp/lw+Ar
oie7QB81BzhjgXJlId91rqinDMOvg1QE2fY8yizkROzOFGTnLGjJUqW3rGfHe6p9tYM9J5avK4to
WYzrr2IxSCzGauG2aEqGvwSxcj7pIX3osWqhKtn9WyhmyqGjQLtXjGr1CJWBFXtzlyfnoiR4OORZ
cGiwqW/0BeRz0DgtTfBGepVkTXjdZXVw0CRsblfjN/d9rip43fMs85tytrYp+AHKjQkAeXGmD8cK
sOndnFu1oKWnGDVEp1weu8SKvoSaITR3sdkFL0Mm4EikVAktqnHExlG86GFLnVHZJfobj2zWb2ne
9vsxIJruRpBK0GAbe6/FMbI8vv55w05Q8828HHZqGV/FrVxwCy3917WI45hPDnFFVaBZk/RptNtO
xWHQq2p7lgShIBzLwV0sip7ilsm0h3IfDW5Rs/aqdMSzJOvqp1oM4UEMiUEKiBqf3lEi6Rs9ScVs
gEE75PHiG/MwgujVrEeGieU16QOiW2GRekFZBZ/tbknYuydAf81cPeI1TR8t/Ne2W9fZ86yQJq1L
WWGjtN87rWCRX8TyiaEY4qfo5vvYycPbYrAExUmm8xAgBdBBJuwdC7/w6ADivyBuZ08MrzT1wVgi
9ao3quBS02KmqdDZpruIkmfK1sfga4yj4mqyqFheZpmeOfGU3lDq0T6xo5Md6N6KBmCFt9G+KZFZ
RRt9xjez74pZLbdjMXSqL1m1dANprRXv1qStUe/Id9Q1PFgx5TeDqidsM+kXU78WTjZmW7TFPtgV
S20Xu8ACDuYajlGWFxG7431qtE7ykKaGobnhnKlfW9aocjurYzhvwhh5j6QTsN4LHikcb5rDU9sL
5s58XmpFdP6E0iK3MJT6zleC1ByPIq4kE7bQvlYpSZGJqlk7VqvsyBrQoqOPGoxMWQC9zl8IrvT3
8VCaqW+xFpMbrA3mBex8esew8+XjMbIw7hwLaHmfWcSZA8NHY3rJB9wZLv5PC+ak3k5vvYr4QjSi
NR4pZ3LkMZVR9y2v2vlOm/PIuE/SALMum3xq7GSuL9GhURR6O+mjp8QiShD1fVYE2S1ZTNtV4uAB
nFmzU3HbY+I1FS9ou3MLmBjRnJJSrlYSt+saQD0DU3tGpJSqleMxRGqqmQd5Gsj2R2OIG4w+SfLN
jObFY5pJf07tUBvD6TTxFytbuiaQnB17yWPD/sEjQaGeKb3gfsHxOCiD8g48dTivTaW67hC3AG31
7PJKS6fvFnodJ/9dyulVdqo3hrAqVF5vp00swbvIuW/79qoRYh8UuV3xWra6zet2V4XiqMup9u3V
cVQEpnZFFdAj/g2vWKIdTyCKbpoz2Y1nIlIOeSXPsil7HMf6ySrreDcF85tVay/GULtJZ+60Zjhn
LPxgq9HwwHNox+RwrwomGKIhXEG2hmK8ERhwoNNNF4b9oSzK3UK4wx3E8phimmKsGWLEkMtLFje0
yKcXPCVxOTTfCFzvSsO8Ms3Kz7Pqrqyzm8JwCtdRzd0ojF2Mkvbcc29w82hVGiQ5EVJ6blq05uVQ
BN8ic7wHEn4lNU4Sp7ipdKo0pN5sysj53ABz9xyGPNCYgnwbtu2NXXEeDcteqjXUHbwEc43IlkRv
k0ret5/d0HnvKxJfteX40ZI9sjft3MwauGVmbENSANUQ+yFPF+eWNX2JhdwbpuWtdYdGyX031TZZ
kpOA6l6agXe8aOdROl8BxGMe266cPY31ZrXwN+pt24wAquRV145AzFVxGZY6z32jv7BMW78zZbOh
GXtXD9N9Ho6pJxj9XtR2sEcK4zzS8z2E3u1cgQyX2fwFTHVF6jE7jmO3MWObzKfGORyUiu6N2IQR
DxVz10916YeTQgkEQoSnjZiBS7t2pbQguTuNV9qZ4upS3zHVxoAwN9dKxKZVswfbqwyzueqh7huD
CSUlmIzyPFv6iJEnHhnwLUeTTLTPOKKDQpjdxxZLQzUtLpiUhrs0K7YrSE5d7DOrjV6yMv1aGGp9
G5nhZpaQ5E1dPyZIRcMa+2Zydefk9tlch8ZVoiQFYDWAX7wAHz4pNjKYwUMZ6lZ2CsPGyf48B/O7
WTFkrS3Re4xWiC9HfeYtLf4m0WnyRpdJdYneQsMgoR9XVZvLqqJSZHKU/gaioXNwSuuJ3TeHrJ3P
HJkEW5GpB8a66o6yzO52aPpgW5Y1tV5KsHcWfXzRlSm6qOUij3j8r4O42M9Uy3smBpSLVLEOta2U
+3hcDk3YTiSllWeDZ/0eF/jg5rZ2wQ76ppjoT2roi2CqntCDoNqEzqlej5z2KWKH5I2YFNm167s5
GOHet6nf9fETqZR220xkLkgZ83fC1pvs6aYd4sdSG28R+M6csSWZqJcRJ3ewq0Zdv9SkckGGFva7
QFYru+humtVLzRgORl7dOMZ87OP2fIC2D28eg5DvRMW4q0v7glHnsrFV4nl1eCbMZl9OI1N2q9jO
Pf2bFgrVrH1L43Evjfq2joJHZPpbDKuXYdqcyyy6Tp1+2A4Lo9J5WWPdPYWd8/QmcEXMJEHN1D44
XbNvR9oTa/Nc4XJlyAUrpk0v8O9cZkmabG07viwH7dWYcn/p493Q4emIYWC6mmI/a2Z9G85a7jG4
uEI63mC526J10HyapWT34BlGi3Iu1OK+W9RXwk+qW2SDHylT7K8oV07ZMTq2BunLhg8e2sxq52lC
M8xgMEdjD7+G48JzaTknK3u+JFzrwM+4F5YIN3FsGbey7kCqI5vbZq/tuxQFd2roZK0qxoVd1UvX
qfQHpdUOBYnfjdos0s3VYT44I52FSqN/VW2+xHRN+SvUrmqp8lZlproF+yyOEKFVbortQ1aad0XU
K2B0Bhz9I3UIrW45WOaooL+xmjWsy7jGZZKyMPojmdrbw9sQloFHZ/FFL0blGI/KBtDCeqo4T21W
PE9N4cs2We4Whq4u1RUkUiQPJwib9bYaIeoQoPtsdcPMPzl+IUF6kWc8b6QgwKKRnqWopNX25gLs
tZva5Ks+yFe9y3Zzq5zNTfkSFDbUaagF3KY2puDwZmHWbSuBbFMLbdkmEap9c/I3hMMdoxQeLpU4
8Pn5KKK4TOLqPZvaM1sNoFyINTteG/TwUe5GzA3CxUSj2IWaONK18lZxOz1rz4KhpVusQ/KmE2TV
ybWy2IskLXblIhLVL9QqYc0a1r5WE6c3yvk9X/rKx+FAi6nRr+0cVUEUqP7f7J3ZcuTItWV/SJBh
cACO1wgggjFxJpPkCyyZycQ8uWP++ruidG93VbZaMvVzW5npoUqWyIhwuB8/Z++1u32P+6im0ZzD
0Nbm/Ao2bj7S43V/kCZUPEPrv9Ww+nEGqeppHUBQrq1BtFMa2+cKMwX3rN5DmlH7Fv026mOTxK/P
moZosrWr1Ioqp5FPgDGpABLufNd3kVWX0Iimx9J8WYQPno02c1/pVwfILtJx308OAEWvwn66ZAWa
nLTog0heKZ7X0OpHZvne98Is5xslnAsw+3Q3mbK4xeiRfZHh6/ehE2gCOL3A2NLzh2uLMCfd9klc
9MhQgkMt0xmwnzaXQzagJ9vks40/DoOU3iRWZZ+JAM6PBNxkWzF1XVgDb7+PpTfuvMmdb1XR9E99
r907QouriyqCd5j6TPyRkH3FJSkVAAJ7rjde4m2TgjXaBH1zVuyCe4GoC3hn4T2ppc4jE0b/bV8b
tPzsct7FKLPCloELhkZ3vEPH6b0uoyYHWKQDl6il1RdvGv2TziwMFjkpgA9tkFRhAWRn68SIkDYE
SXzLltQ+MRqyHmgOwEAIUqe4QMrIno2koPyNTXPqtoUbFztWrP8DqVUD6KCR32ZW4S/fH1Q05pP9
OQdOeTaLFRk5Lv5TWqmM7i+k7GEDLkCnxEFPFXYg3v0j8IlkjznTv+lE3F/cmPzRMjO/Bt35O3S0
PQ6tVD7n8+zcdYHVPU2rbYSLnijPKuuQumtMcpX8OSoLCSEbyVGvAT/0bJPcarbNwkB0HR6VW127
Gn4+d3ss8F0dztdf6oh81JhQ/CQpVRPgMJN1u5zNynaE/FVjepZNJF2Ww72f2ssyXEzRZdYUdgwV
c7ARPYGR/WZBC+ZE3VJghysnUpYjrOcldv7ZsC5akeN47xXS+taLCr3tVfVH61g0yWMllrPlCjbX
atIHM01GdMOkuOyZ5DFAWlyHyxaSEhFPVcUW00Qef3sK0dTZoXWwd5ZVdudW2oTBZlKHgGXNqFm6
IQLjskQW6UL7AV7+zgq86WYcTMqTdYyUs8AHJ8m9mdoaRVXt04LJBRlCTh/SJ5RncuDlRgzxfTdR
LVlgFkAGBfO+4eBft7CNrkFB/FxFO+75qPMRYVi758r/tIwz8TPJJA/xAl9r7Lso76fkkuv5Xcj1
y8sghi0GfNTR6Y2IkB7nmCIXEWp9lIwsCtsxjwkIZoBWDJ3mZOlDwqrd3TyDVhjJHjmSOqoubS+n
/VCu5SlFfo3HlkGisTjOWxzgneJ93iemC4MT3eMOSdYQQWNecIGJ59imCF5cvUMNFnCjsBnHtXOQ
bpHjeKfeZnrgusZ4UZXf7mIoSoe+cYk9qWKbs3KdjVtmwR6JuqSeNkbow9fYuO76SR4HK4+R4Ja8
IW+3WNibEcQM1bZKvQdXiJNyFy+Sznrm70Pm5YIcXbGOuk0TNE3YSvNAhI9/5lWeOTB9yDmIyhHd
peJOte3tnIGYTz2z3yViDo5dMFnLhiZW/k03FRJN3SbTgViqz7bRXuiVfRGhth8jLYtmPy9Eowud
EFZjOhWQF/09W9Z6B0ABe14mjV0aJ9khXWV31zXDIzNYL/RV8jqaiFP8ZSoi1S0fpGMLJIEjAytA
OTe876QJzx6Tly7gtB7NXYMJZDPWlvO2VHW3i69GtZk+wWaSzi2tzoW5dalDbpVVyBVjOLk4PrcO
2bGURIzrdiiGNg0Vx7ayWJiJWcRIVmNad8R5n7iofTft4peCz5tKtmZYkeVtPi/ykgXxHbBBrhPK
Ht8dhJaHYEElv2lGBymcTWDENffmxR3ZBQl8eGh7MztLgyQj7AHBbjQx1iL7MN8tNuZDW5gqJHbI
v7DF51u3k/qGa0wZcRAMDIT8cgvswo4W5bvEYLpXeqI1v620VyPtyeVMH7y6y+dp4aKT159GHE8P
qEZdZA6Bm7+7fV1ErbTiQ8yHjzRjwKizezERQsS/HJj4H22TCEZT9eZj0Lr5Ve+PzjOpDPNFdgOH
peF4UVbVw1MNnPjEXbyNGgUFKzGgpUMo7tDZ1sEBQJ8F02bNaWzmRNKACQlawDaVjG8Nb7ZQ33ev
y1CshyUunO1I7PfWdRQAFtuumPSX321YMluOC9YbxI5VOLdW0pp3MNFN9qWAqszvalw9iYOvNyyW
wH+1ifcLkbYl+zlQxtEJPCAl6IZpQjQvBSJ/ZKEWgI3U38Z5IygWkd5OGC/CZXbkxnLXN5ZDfqPV
eoWV5PCRcoCGG3ukBE15PTbuyEoRFMra+qgEgTJOb9F0dpAE8D7de/MIallWcjcU9OtzK0VqJVvv
Hg5xdSuUcwtrotSbFUVdyCDaOxhN9tKX1oslUe5qPFXwqlzqv6VzN3Gt2CVYElIR+u6Mxdbpvdfu
qrwm0YMSZt0RNIjEuz4EQx2JuX33c3mTx869s8gPeG+flFIuJS5BpjAP+rtUzD9Fu4pdLnQVxcLn
2qH1Z5pMeJGJViWTiEteZ/YHS03uPe+cuqxN0Z8VR/xNlVs6bOFj3KRdMkdeC7QsyXzDvCeJqzgu
U3Zxs+Wb0y3fDTRr3Nim5aleTf0oJhocXZ8ky5bscuzdvX3XDhVlJmlXEg26NW1ENp0Ge5h2tVsH
32K9zN9cp+Ue5UjjAq30MpSZQJGJZyKRxFERLvXkjfIVb98J/UG5K6EqlYXLCacSdIhz9157Sxfa
8bRvx/noA3ylaAhp6J4XX8iPbuEcLVIz5D51M/rD06SQ488yrIr10WtJlacDv3NzWiGZ2VyIQbOp
fYFGuHkPTSjLHialQxrgITFpYeOyFnPSVKc6O/ize+tnwVugzFOOX6cVNubS/Jh04kau1fMsTLlD
GLMFB3EzNOyXQfagjeF5TNsXVQ9b1cgbeqq7lCyZgXZIUI3HRGdhmXo7TD1fPQMCTSLI4un72ljd
D9sm2BChaWlx2JLsFtqdETWJinSzrN9yv7pZR7iQqUsm4BK1FOplaZxUx9tbByfHt3ZVPBJ0NkrA
TTP+GX0vA2cXuNVri/g5zdQ7+Q6gZbgaX682a3IE1oVgqyW9CKA00vj3sYJ3UUBUhDfeKhtvCw6v
4xJ4LzFiJDewo1IMrKI1DIqOJEkUojnZBj6df8/mfEN7deVvbZLqZ+W03e1cBfpmspuQU+OI9qR9
mxznWLlqn47TQaSc6lk8H5LECdMGuqIgxo3m7rlv6j0XU9Zq7JxrGEE0DLZzqrcjf9Miad7bXIVJ
jlQjyMKqbu+Zhr75BtugTDi0Te9cufVjrWkgIdCmtULSCfDJnd9YTAUsfoxhm/veefb1PvUg5w7l
veO0gLDydIv2OfJ7uTOCoj7zVV4CN37ue0WV8cOZ7LPOsh2MqHsxiVOHaSHUJXKVuLxfJDKbdeYP
ofvMZSewR5CAyTmBnU7CX/UEaupSLnS/ONGd3g7XrroC2E3gOZPzkKRoZNbgA/AZDB4gIxwe9EeN
m9nOI8dZbcS98xk19kXLlv1CXoyhPZHyGpYu77LRHOqYa//AOxbMDP427URSOKf8Q1smZ2fMPyY9
3C9JnTFC6I92vm5Ty5WPNNYXyoAybOKhjzzXu+DmhLJmXBuYxG/WzTg/OIVNWxvBgFj7/J4D/6H0
+ouipFzNggaCTWuNT1+McLzcoD+BuHskg2zYKH88taWGfEYjltSzfUYUQyus01wNWN8mgjBoO91j
8DoLCO9bL5kekcM+pWUc+rlNUiPUwdrRUzQ4qtz0AbtpbGDGSkG+7vrMvMlSeHEO64q7beTl4sOR
MXGVxfDeiOFVCbZOBLlrWGj/JOzFR4umfprTwOky/JrT+aCm/CCaIJzr7H1M/QcmRi+2W0s678NH
6YyntZDBgVnEs2DXapkNMuOEb5J+LuNyTEfYarl3vwT5TSJjtkuGPVYWIIuOg51vqcfJpalgTwEB
fNl86oR1cItqHwfui1yNO9+mTm6MFd9CIp6GrNbbGAoT0vPLNFZfOfkkc2fv29m4C7z0e4Aia0vf
5RALLn7Xq1zDR5+M5o67SeiYxckt01MczI+F1z0OJsO81NXHutW3nH8fTUZ4mWfJlzJJ531l99RP
Phl9TAUx4tZ3virOCp7UPjbWb0ywN1M1nyBx3cEBXLlXxOYZTmH2ZCXcww2iO2/XlancJJuESmO0
h6c1q56LfJq3KYmaUWEayYItSnHtErF18AOYDpZZLOfJMlEDBettq4gmkJr3gvejPOil8/fJLCQc
NKe96Tvfelmuc0Gil+nQW7JfNr7dE1E644Ozh5qGj1TEiU2Us28GUSAriy5YT5npWBf0UP226HXZ
7Rri9SJLqWsJJL0dg2SGyF15DeEt06eKRJ/PwrHz+3Lp6PoUwdLhIYnNcMgy+3FcMvfe8VP4aUsW
JATMFObXOAZ0YiC3DGxEMWrzJCZXpTPTzzKdY3UTZ0JAwMqT4d2YuoUTcmqme1IY2wkInRw4rIjA
JB0w+4SNS25hVauHjunhTVPY/pOTBes3z3Bh9VajvDWCzkK0W3JjDrJkDfUoTNLEy/me1qHzHhup
+THRSb5BUYWuygXHA97RjLc5Y7gyyhIijHGCVbvYz6bHjl8mWihvorjFRYTXc4xqnWTfg86H7aLX
IfTmft4yVXeox4nl8vIepfAwOzvGCaiAmzh4BHJIxqGpuTeWFBcZ9kzb2Vl0SdjYx+mCFQVW4eJ6
/Ea1Pb2WdTwDaB394+hO8ntKNscOzdr8nBSD2EgJkGgS5fyCAxZVI+K7BAFZ2CzIpzb9xAFgBWZ7
o+16OMorgHXK9M88TT/83u3vMroHkYWg/nmohDlsRKNHcg6L5rCsQ/GkXBqr7ZTRlKGvGq7KsrZ+
49bbglGKidCQb6JMGErSQHX99bNmNghhNAimw2zoct/qnv3HXP2dL7v21DWq5gVia+sSMxSNddvQ
c9/NtN0eA3MtTlnv7hEmPDAach7TaqUOJnJPRyaqnnCWdR2NVNvfZj2DxIbkF9m6r6HFupz/blLS
UM+WMeppoYa2Q6tpdGg2dEiFL3HjG7cEECFp9UeEjBs3I98YwV55Zy8TI7NaJCeh5omzY4qvpwmK
iw3QwuE2w/NCgoSVn+JU5A9m4390yu529H/0Lim8ck/tFGwN361gADYc7AOBYbfm6DcZK0AzbCrI
zzmCUwyegr6AbKeHRv9crRjKazKoatf503AnW7PiuuaBBh1We9iPU4AxCuLQzBXfF/tVaNVTFiDi
26gUKSyBz464xGoWRw1P6CiKtsQz1a3kSHppW4y7ap7zm4EB6FWunMfU/rYSzyj87DZ0ZwdnSWDS
AcDLFtxV1YCFtl2MhYqxX27nAron7on+zdJWdVOMWRoGLtaVue/dCwaahj/T8G7bWPuhi9uO73Sp
8HDkjb3521qj2GkHi1ZCYC8YMWVi2jH7dcxVoilj6y3wci99c3wfxCURucSY+N4Vzfm3PrU6q2MU
GSUjAivGGwCRmY31nXlLeLDu938rqiLX4EFT+mIgLDZpxrO2C2t83pImk74mMcG5uz+0Qv9fnfcX
dR4KqX+hzvtSw1+Vefzf/1uZ58m/Y6QghAirhHB9Tor/pcyTkA9QhAaB50qb/2CjL/sfZZ75dzR5
vkW16fuBI9CW8R/1P9gHhiX/7rjoztDmWVdFH3C5/+E+/LdqDWTEPzgQ/0TF9pvqiiGp6TNvx8uL
g9SUV3jJn1VXqRtzX1d5EnUmfv+2cdc94I5/F2DxV8ACSJXrUxAfMvGXAjXEbxo2xfQLS2jCtFG1
j0Yu922QfccoeSE8NgizYrw3nObXn36Ff/LJfpOx/fFM3+UfD7M4uIjfRIe1bLHMpZps3Rh6nAlQ
8jGRQ3x29fp9xmR9mWs8Iv/6mb9pAv94pkTaAckC3oX1O3x/6otk4bQwaIln36wg7Y+lTtYNjIvy
Hy/e//V3+2ffKJ08z4RNIVhEV9Xgn4SOVuNmfiJ72tGznl6bGiKnk5glAATuJYSSWzeOOfU72mDl
4T/8jDzPhszh255D2fcH4ftPT4bE5LiFsDv67XJkSiJ666lq3KsiJ7ahc/7rp/0f65N3x0XLaaGw
dJi6/PY5XdgMibYE2TYMyrdtptnALS7w/w9P4Uk+YjZkj+ZvkLR+IaiizD0VDVAlLrLmXMfK3Ub/
2VNc17d94fOmuRiPfeu3pzh162iRxSoq0R/dB6Nt7GyLDPB//ZTf1+D1KZjKQJYIqlJmqH9dGS2i
bF2XiY6GfqVqrKzpqXFi79h2Vrz/14/6/cfhUT6PsYTp0jJDuvnXRxUOMgOMjzpauNtvgwSGLNXz
v4tZ/SdPkYxObX5gV7qB+9sHUstcDjJrddRONDoMajoiJtfkP/9xUJ2aKKipECz3uuP++YWCy0Wx
3HY6mqjqQbWjkKsGJjD/2TfGxsBezxYYsLFTZP62KS1uLvBM5NjWO+55edzO+Oh7oxP/Znu4vhb/
G9nkQbJBvC2vm4NtYkX9PbWOH0GNxL+YOKU1cDmMDTe2YRbviZB0s2Uh6vt//cH+IBn+5YkBq4Bu
GScTay6Qvx8kVUNSHIlxEc4eCOgd9NfBMqC/2mZ+FF77PRHE/awUMtHCTfJkC1INfVRx/+aTw+65
Log//1V8l9P0ejrikKQK/j0FWAt/Hf2xGqMpsQXMc03Mx8YYV5/GOrlgLeK41oKFKBB62rupUEH1
eq3Z5QPT5WThmj8lX4uJ4enIzHnWl27Gt/eG50X0UPmYzR4DbaR0rZxKsb0POHkz2C62ejTmaxYW
5klgxVUjVnVT5lN7r61iGnf11Kqz2VzzH2C/zBJ1SFs8gyMS1U3qwdzfZ4DeUe8umUxDmmh2z/xq
8PzQxJTEBYEQacIIpmn5iQ8vXyNI46t4S6xOAwtOvSo7mTQWCzoFBiIaXSTzacjdKSCnr6/GLX26
ifp+adfl1ipo5xon2yl6efbFUpDbkxjDuckazE1lcDWCaddsXkBjE62YmbqNgtqN4QChDT/l9aLy
sEiuTvDMR5c5xclyjnvHbH/Wsqp8CO3XV9YrMj+n0xgrc7sOVkOse5nqqyeyr3B2zx64aGca/G/a
V6jRbLtXMmIsYDKGsVJa8QRsu/dYR71m6ytDnAQnncTrSVs9NGHQ7hpDYxKqE8dOwyro8Ok4mQ30
QKMDdEkBsNeZG9HsP5qVj5lKz9c/xSxmqSLIDAtRF4oeiyky5j2jjvWPvO8mDIlVOiSRa87JR2rp
4BE9qfNhpJNfQ39fRrjqoigZaIvJnIhjtcE6ZLk1IQFq2+ldJ+38axU1JzPm/7ehE+p7Bo0kDqts
onMa46/UWM5n700A0ECDHQfEmrVC+2dPXbsB9BaMOxMZ5I8CUVZ6k5u+ue56UDzltmGAAbaJPNpj
wqWHK63vsRjjhmWN/CvVO2dpMPYg6mw2RuKbt6rz1KuugXPtndFLUAWrrDWZIcUAk9vUI8nRJoMh
JMU2djftPGZFOPZptTeK3P/ok6x9w/jjfZucFnTEvRy9XDYPgRnr9TIEVjMMUU/s/T5joI9dKLWD
R34yW9AinwD8FJRF06YO5uDVK+haRJXxR0YAmYX5SRqIWvbK9xgIFqpANZD1Eq+aXbgdVtFBMxOd
Ete/E0VMG6QEbWKQkYDZ8ZykSY6MS5FIHb8XclV3STJP2ORE4v1c7bJ9bvsZhbpee4xjMpjm6522
Gz+MaXBBKrQo0xYwnVfrpk+/k1ZD/ZROdHPgD8TtXdPYsIDa3mIKaaOARoZqpeOzP+Q0IpTMg+cC
z7J7mJ2huE1VJUZ6L8LpdmUJevziTFK8G+sItcnqZ8s8IbYmSsJQnu1EsdGTFj4A06BpXafuxa4q
68vP2lXi+/Tj4+TZdrkNUowsO9dSPQOqgGEyc1nl6eTS5ZZlbGW2DuvGii0fomQjY0TyNknzXl2P
NBlSg1aHiSrq5BfsVwxjEZ9FREBiys4N+ikon2rG8UNt9L8mMYM+QZiZofKo3WBEK4xQdhwZvR7h
tDUsyslQOO1slfwkdbUjcdBSpri4bZt+NhxlC6nGKFU2izu7X4MYq1dHMfbdq8EW74sU6QfK2ux1
tXrnHZgfDbo4afE1LEnlwepOk/kJxj0joI75HXLFq1AVewC1hZk1pFK4S2K4m8X3xXs5OcvnRMTa
I2qbPKdjGfcdJsDZHxFUrNgBgMFgX3RAbz6bTpARaGJw6Sd0gAiGDd+w+aMRzB6jIal4eUreignF
rAshzMu094sLWol4VzGwu4kFWR6byk387oAm1bkZgXKxXVRp963EspGi4qTBibNcNF8qGwxavaW0
0BIH1ru7+uvb1fURbHMqjHZTGDZyuCHJJsYeYuFt9J1CpAeim8SetewLYDXd/H01J23hq6CbQxdh
GPVpcMzlkYBd+SuoO2IU8ClArCpJyzJClEbtp8se8BMAuEEugDC8B7vrIS5O4kpJSgKm0puRMyjC
XKyZbzRjeh9YNhbOeMabcmXs58FmGp30c+i1gZZIZgzWYzUMU2TkAVE8TWwVTzFrPkEKahvjPlM4
sjeD0wzVqYXTdVfQqkNm7FyDk5a0HMooTlX3y0ozZwxdkTTIRv0M4cwMGfse9ID74Lj4esrarH70
8wjJxFCyYL5H3ixAGKW+E0SjgI8MufF8pbq8kQHQk2VFHiIsG7t1fiacQcuhNBdcI3kMeZ2WTYWT
YxEt8eBIXZnbWLQC9bFIVqE2fp/m9yPBQ8gl8sF6MKH6tRv8c0a3A1fYT1fFXvuIi5cBlm2mLmlQ
9Vz+CqBqLZtSN6KGNWMsZz04o7+zufQ92D3UIMB7gZWiVPQW98YTaftNZugPNrOyAIp0Rp+9ljBC
mAX7DUOudHGWX3SwHDcc6qFRZ1Ej9LgxsIEnYP5cwMKeMq9hk41fdCfNzeVRlimv9qI8/2ihJm43
6HfrO6sv4JtUNLiRkQ4IyKq+dLxLVzr+VfkO2QZIijWegOchiATsFD/MHHE9e+1gXpTvYyjtili/
sOeAUuFgD25zUO8mss3R++pMe9qXRCh+ec4KQaRcynzZI2YcnkZ0MD4BSuRHXujKzwwhMFIEG2RS
xocS1fo2mD5yLODk+jF2MmTn3Vy40coU/YPdoqSrOnJO1Z5FDgOML/WxeIt5bRuLHnZ+3ItvwN3s
HyusiZuBwWG9bQvbfm2QgmbbVWXGHVIrhHB+5qTIkDt9RxlgfgpmTd2m4s9mcmyzHJgCCvPT0sK6
J8W4+6K2E4yQE7cnRKYrgeTFpr7YSatJAJMyXsNu7Ok2dkgOHqw+Np6NykL3FTCAPA/KX8st1Jrx
c63k1IWDPfGSoV0tDpjmZY7euKfwK6RA5tPT4qQmtoZDjbeEYDk7Lh65YOI/8/JWPDFY8kiOj9cG
pJ8yQdBIzwDdIqBm1mHbYmjaBI7dTUDxgvygVUpSD1QNgDFyRuIE1FHK+9Jnh9tSZXlttIqgeM5p
AmNbw2v1WdnWVW4da7yKU7caV9kJ461UTSsN8zwHTmU7S22G66T1S99V8qIEI4x9Z3RxGYlKW/TD
19gmWKtCZX1jUDdkET8VOfeCkbEH1UHbkLdGo0wpZNt6jsQY0P7tU4kZISl0VoVugyoywv8xAPQf
PIQg7pUOSGyMEh2FhyGR66Z6foWo2PY2qsq4QwlZ2EUFKTPARLpBH+O+92Rb3/Vrw8xLTjmFGM4+
XgC+fePTNFt0QrA1qxf6yAFoCotYnbnDBBSanj3e+1WCYM+l7TQiFiqanVoARRAwkJX5rk7ntNmh
ICRZ1+kK4JHcmyyTGLuR0T8IAxucvaV+dAwt2TPsrkKf65JWu0GOxHDVUGT/Au0Jqp+dPw5Xl4oQ
PxsmLd626xiUbhoEe5zF3oStz/MNGGrYAwtrJ3oHkdyy6p6LRULLdld0nf9IPTfgpOvq7GXkdtBF
jdQOg0Yi5pDczgvDrLWofyg9qrPhmvgNMLgw4nQBLXyBwarvxkbpN9NR8wvfWvXFPLWzmS4zZAKo
krafq07VIyL12NvGaUodnJV18MHUwm42elEav+niBLfcfkjmQQRLM37KciKa5DIDdLDFDPshdnoG
h5Ae6pdxXKpn06fvxti8819jAi9+zvgmPHTaCXGoI9Z/CHS9Wx4SZGlsm+XE58jYmy72oLD5ibTw
n1qMENYGdSnKbdfISpRaWVx/WEpM2NUwVLRo/V0gNdoqg8/SRJu6DcqrMKfJh/mF98ssqHPq+Vda
jpS+RbDq755TTnLrcHtjiy2Akuy6bsrPjvKv3o5iXvAuMP373g6THFF45cM7Ti/15qeqAFC22svP
ZDbbfpvWWAhqq8Be5NjLs5u3k9iYLgqYU9/DFYzqMZE/ZdFVR0esq+Y0soePwV1qkOlxEp8NXZBW
sLjOswja6S7Fuonw18+7+5RZCSA8JFbU1dxDb1IB4o3Jwqy3xqiJFHFVM39LgTLj46tXBAvKQY2+
aUft/BhYCdxGMgjjGx/c4vcsKYw7oynHn6gEMXH0Q01BO1ZYyUDS5m5U9Rmz+3pS0/NSD/7zmF/f
zCo30l+S6+rTbA1letQLZC5K8UlwdSHUEeNA31RIpizmjRuoV/VDLkxomr5sZqBcyTQRvzShG6y7
uP4s5ILCVHoeYsncbRAuFuailg3kaAu2ax3XyzY1/PqHW2BDhY6hJBWT15sMD4eEOsTFIfk99oF/
oIBLgjfHyJDd4AVYRITG1mdQU9jwY+KsRWwy+RQReZatJ0/WI9locSx/TCXjpU1XWor7ulWaR7dF
4BbiaGne3HJKl1PeSoHfA1uKTS5EgFRGjVhwNl5LQtumldJ6adfSewAYt5R8Dq2KsFGO8d7C8/sK
0K9TDDbFcMeJQmgFG3V1l3ZqeV/h6L34aNuB4FRz9itWnWoj8mD7H07fJ1/DOBear2Gt+1AmRkaU
FpHsvxa+UpT2o0d8Tht7HJnKFk8TyNh0q+rmGnHuWOlW+sv4QQs+/TbAdcnJbkzosus6SDG4yd6z
2XUYLe+8AV5aGOeBc+5BTTKLo9xmAr90gCaY6QXTsW+tdkbDnvgcD5lLjRDUHi0L1cNDjohRa5YI
dSGQxbJBbsW7O8BytHU9+6Fa9PhEnzPHyWUZHM/TzNwqdLoW+/0Ya5cXmcWA40birNr5sy4xq5HK
o0P4Fma5xW4FGaQBtv7lc8N5MP1s/jKMNtdb1ClTdkUdr5o1n6B2sVF+rZsxq4CDdqMnEEqqNSdl
FJ6xyHUHONQbLLQrtsy9EExNgDKHGXgZNU6KQXbgBsNfy+/LCjpglyztOQu0c/FAG76IPJ5q57m3
utizX/yEiW04DQRPYkcYZokufO3dTD3Qg0DMTKoWQizyUIZvfreah7RIMd8Zpuo+wQ/MFiIeUydn
mCIciLIqOxdvMXoFExU01qQUWwFyHklrs1WNmI8ix60deV5v9ECOUyJFK3/Of3j4eEsOYCSeQDny
OtgAUud/g/EK+cX9al4MJNivhtldcybapXmFeimecl1Jd9t71xfVnOPsG8lypIkSv4lUNFfzLzsw
7J99XnPQ2UvJHUjIWSP90Vz1IZnkZXFNmrzC1C00hFsbVV+wrbxiuu+d9L43LEiZbZUqVA+OV2wS
zIPpHo+VeJsHw4WRMPslpvGGbvEWtPTVwqiWFC7Dgi+Jjs1Q1ofEL73uzcoHaZ6DtSauqUGzzg6o
mV7hU7P4pTa2ArhEZmUbrOwdwjYzNGfan9haSoglDnfCWObnKq9jBrwrOBh5GDFR4hFyZUWwlhzS
q75Xu1Np409IkNqXnHrbpnHA9HZ5Ko9TOwXqmdy8obnNGd/L0MWsSVcTEYruj/Eq3eFZpdOMfGh2
Zkxta0EHcNMGvRhwlAVrfGpnDLMAB6pRZaEJwoz8lHJlUW5IVfGIKMO72xqvqsfi/eBAhZ4+IAd5
5W3STv0Y7yY7dvy9SHHRh4uZ2CZURea53WauCb8zeAOIrlBXY9SaPSApkGCEy558xsF3LC6W/UKw
nhH2wIs4IA3Rml11tqALAw1DJQxdN0Q1jSZw4wH+pLNhaxpa5aYdAKslW9ekr/BjHlSQ4HzKqCfs
jQmg29lJsbaEbg7OfPX4FIZKd0Hpmw1HTVl+4QbUl7FOdE1K4jBhy0ntXKz7ZWioFmcktwVHgkMz
0s2Ez42bD1DTocm6bMFwO/4Xe+exHDeypu1bmRvACQAJuy1PD5ES2a0NQqIkeO9x9fMk9Z9pFlhT
FTqrfzHR6hUlJpBI85nXFKQGXzgDY1QdldmYWugISRf2OICWHKAa852Y2Q9n6CObYucEuooeRJH9
zDDo5BShdpYj6pzbbnqj6lUMQ7YJCvpFccMcvEZ2Aw80V3uUmlnQ0Vjdjk5QDZ9NwLZWRwmNur/X
5YZqUyjTUxMmjIZIACABUBldshoUI4+euKya5BlxfvSCk9CaQ5TUzSr+gou3Xux9UTnVTVKbZvQ4
gg5nJqxRoAkHp8G5GYFhwmhLuw47WDju1P43uL4V+rTiZC8ssQFshWHMqqogTh7AACjiKqG1oq/N
zM30vzI0wB5p8RRYfY6NcNMItnMdJ+PVpDWjNm9b0BGBs4co1Co9cLAoENSKEwGBkhoyWRLocaE2
LUqroDw4YVdjWab17WAjYUVErACMTeCqh10zby07owv9u0X1f6iBd6gBna7E/w4aWP1EgenHt/e4
AfkP/g0bMFDtkQ01uuWIsFgSG/DbiESxjH85aKcgBeO4hnkEGxD6v6RYo0UjH+f43/Yl/w80wI/o
dBi2gwGDptrQef8EM2Adt9ZNHBlsjEBw8KADrVkmv+2oV1Z1GYWHsa13o5ZAg0rwYuzoAED6orCo
D5vRfNRta9Mn033gJAd0SfY8FLA/1BhD7S62k720N62m535O1lqDphvVMe5nyhbNwW+cDXj86xIh
K1f8MNqvro0ubtUdCEpe8Ib70nU5zDOwd2F8oAK5zkmA42I3ljP6jejw+Bg6xu0eIfeXwGiAxnIT
YNKKIhfBYYrxr8CISdwiwSvcA70aFBQtOD8Ruq5mhsiwnsefkdmEztM/ziGQwAgEImhUi/I51ZEW
fHnH79HoprxbBCcwC8dtu48TK44n1lGt3sr8pt61VXEtuT2D5RldvO0r80Kb7Lip+nEk+fN3XfwS
fZlwLPmEgMEU/e9eu+DgZHx8FTpDqgUKwjZAKTiLASpbAd0XD/XOCe4gfsNLepoTIOL+2jKI/D8H
erEm7Vk5VXJfhjeiyHaJbm3i+KEFr4xE5laUMPdk3qGYG6t/6QTpu/Y8snBwsVo1FIe4K1FLKNby
d7XVdOtSlrRaGEPikzIRxcP2jKkKEN1vsS7dNnFD4TeAgobwhpIcckraAjfSwryuYCOe/5QLwzU5
w0wAsBP2iCtsZKKOZ1iVjqPl0Ne7mqJFWKDx8BoHKoK7L+D8EWCTkvjk3yPviJEFk4Ij2A7Tsgsd
55Pf4d1jyL387kNnKs1iAPv1DmHxFXiiFan8SqNKDkjhwpqSLfJ/+q4f33gBByhK6j3U8DkWoNfo
hJI+fCPEwC+8kTwYT4wD7gDYi21+QGu4YY0XR8LMNvrnsDSvYtUHEk5WmJVI2r3U7i1U5nVrXNdq
9zgr94XkVcwvOsjpGSn2vFRXhb/1ffQDmwuiYLJ//3EK/nk08F7vZ9to0BZo4q7eqaBVADhtqN6s
EnTz8irYBk21R1Zvy638eH6xnf7I/wy7OJBdZZz8sucjoyNJja0gg6IqVfa71L+k1PXx4JDL+p+h
FkcUYTlyTx1DTWQcGJZD0vh6/mUujbA4OUIKQNC4GWGYvtY2iisXjqbTkwUoz+QtMNOSP3+3IywV
q6nY5pDttId2eu1sVkdgrlz/9fx7nNwOiN5JCyOLO3exHSIbq4OsYRxE7snQ9iW08/np/BiGcXLF
OUhAmhoCcUJb7O/GDFRVzVhxtJg44YYd3tfk7ahEzipcLtj1jr9yKDSjWbmLrBua+qgOgUy3xfMY
wLAr7V+6idgUfVOnhnrdKaMsNCI5RHkFBgJ/1YnoiPj9QUnN22z8EifqwUBTJMThKw/DB0zON2jM
b9PS3NP/D9php0L06wDlt/arWv2AUbNO7PJaKdVrLbzvQRE7VOVNCte4Fw3zVhE/GuMLsPQZwqvZ
0BZLNvRarrBf2eQ2uxsOk6K4cEXzXTCTHZHfQey/8vF7D1V7A3sdNiuMOO0agsoBdYtDC9mrhJDc
pPd6/lO9jrTie1Tbv0yjf7bM+cnxx8fWhux8j3fTpy61f8Ud2jPKADmo3vqx+hT2TFwc3rRMXBPa
N3NRbwykWaLOpeKtbrEo3FiDRwNspQxf6wR3JEPszcHcFwjNlET3SXBPkrVliXhZm9xTH79Nqh8d
IQQs4E9t9Yo8q8/dKF8Bb6Kdj73RpDx2xbfceg3mr53xAlefy+mbGWWeD53UmroN/NtNQgV0RuG9
GOJt65Idj9DBGpw5RuemG/X9EH4ZqmpXJcW19HzOILJ0KPvO8V080SmG3C+XixJhE5vt8KTc20b4
yOfZkOcAgPZpJQEIKcxbePk/nG7cgRt6GkbIGZEKHR9dpFsMMe4Kw7BAGAz3oh8o1w6HDibUWD35
If2K6SbToV5V0ZbeyFpXrZsMpIOBdIBjHbA5Wg3yeoj42iMtucKk4GnSg6k3o4rGYPtdyWJ8EDjH
lXVU/YCCvYJuijDItHG+t66yheKzBRBzVbXGlR3cILMN3j68iuNvQsQEZ+qOOc9hEvftnaH+jgjo
n5PHHewgljp+ax3xrqwU26zINm3vfs76BwoDG+IQd0JZhLCv7b5DcK+hQbn6fdEh3OCpRrhCrGsd
N+Ej3OedEAZGE9lGEf1faCdy+0kOMbssgWTcBas6yHd63K/8zuU81u/csN9Uqb4zi/S+to1viRp/
jYz5IbeK+2IeHpvBuc0IZVXjFR2ha1Bx9PjCfdu9doaLImv9jIH1xre/9DhmFGG5Dorv7fRzAECi
lv0aKeNDDUwFvDrNiOZJn/FpxqkmdcH+eF1EPSz+oQE5Fy33oaZtIx7fbtcETntjwJW7L/eaRSTt
RtgYKQigYFCA3RF2GrGmbFP0L0rYLrXe3mRVsabKfjcG+deS39bp+tYpHgpd4QkgvcYg3NuHIoF6
QQcZEDw91n4XKeFmip9Tk9yhyg4g7FmQyO6VX5GL8PxObEMLXM8wbeqgXENwRMDsiV7EFomJNWa/
e1ylgBjo20ahAEIwSU8KZaxPNVZgAxyaaJIJ87iN6nxHTYhaBsphSOaArd84rH7Zw83DbYbnEq3I
WyR+H1IFvV4caExsu2m8siwz5I4h9igTfEkEpmqaD/INE6d9sppx3+tf+yHYxvkTYgIJH4cOdlPk
XpRBY8+zr06tfIrg+uHrcatPqAsGw35UbhUKBpSYAKR8jfVkI/gKJsc1YiVbiCxr9lhbFjuNgbSy
3KHXdmX46a5ujIPwu6sxctnC/c7o3G2PuFBSuGgCeQSaVFhncoV5FaE5hUXVIVA2czDcCqfaOoax
9xOpRR68uBxQCizeTP+lju6qUb3Q7W5wSl8rFtWA4NaMgk82RlGi+mrqwWPdjVd9f1dCngHLsFXo
cEMowLcRsk5+leslQK5kLzjuBihc8B2ea1xoYDvf1Fb/oNnZ3ZwgsIhfNAKNW5ybrqLmqQ76C/Dd
N3fzo7CLpNbmD4g/R0MhZHGl0yptwogGOqWq4lqyta2IwwAZMqreNFvTXZaTEkLQHSc6g3AtQTBu
DSe8SXr1DhDSunaAoIfPlPEuPNqH63nxZIvr2cYAAflLnszKnI1AHFalKwZnkm7Gc8q3dJtsh6XZ
5nxY8CH0WIy6CD1EF7eU4qUVEOI1rvGMkcre0NNLwa6M9T5MuwbIRDd1x3KXNvch1TR0axNezqYV
2lkHUyHa7lqvU4GKKDa2yC5MquFBBgCor2wnenPu3N30lfNXwKdIxRbtdCrfydrubvS2RP0ifMvR
w4EmoNRr64wvRiVIGtE7NKeN4LeixAh/mV1jXQ3Wc/vYRp9bDXqjG6yTBtSNtu0PgpSwdwY4kGsT
fXqMwLYUo0t/KwyiE4mOxh6gxEYLMOq+sab7WrQewNGdI35GSeCFSuPJPWdp/bMZZH/RrNuYc+Cl
jbtN3ezO7/OdGwzPoaVtAZYB+9O/Dtm0tsMnKwA0MNbjLpvmp0ZRN2HfHaR8IdW2v9I2eJxJTVS9
3ivwD1KysdKOf41gzroOR+AMU4kCMjAeNREXiUARDbWU9fn1oV34cm8p1rsYmCPQryc1lcvyXuVM
DOsnQ9nJMo4zO7c9czw/d9ddU+w5e3339fzwH+pHWHv8LkbBjjFMSy7fd6M3lTOaoAtq9Nz2TdTt
yqvwPspMWlLd7yX6R5XGz0XGn6WnzJHl6l30WgMD/tWe/Vv7n4U0GG6Wf0k+zf/Yt/7/4dcqMdH/
e/XxCTE18Nj/ddWk2CM376uQ8h/+rkJChsC8GDw8JBPtfQ1SM81/gbAWkE7JlaBncNr+m7lk/ktF
vxlWCMpB8F9svvz/8JYoT1Js4EecF7QtDPEnNcjFCgbbThGUnMeRprIa9Y1Fpl3nMDUmO4u8rDP0
6wae4M6qNWIUdAw3OB711xqWTpsYF69tas/mFrXkcZdIHnRmdd2e8qZ7IbF8y7X+OQ9/P5ODOTQn
oQkx4g2Y/m5dgysZW8PtYy9pS/svHzKnAaJpTD8L2H0/hylthk0fZ8hMjuBFYFcEnyy6tzjfmQNq
xDmnGEqiQvtMb5lOXWlEVYAAXhwW6zzNhwu7UD8+BH4/LqLxbEYAp4DJFmQEgQuLlegTVskqfPhN
ATbwc90XFXBvoESeM4Ulor4T4ox5lPWP42QWwVoE1ncTkN+9Omr6l750xs+SNQlquEjrnymlub2C
Z+6nSXeTX7rfR6+mEc5fpiYpnxJ9fKQXpzy/W7ze7wk+Mqg+uob+/R5UgkD928J2F8eJhpQyMXkd
eZYOBd8JaAQTNGu786Mc36lvo7Bokc9QEdvnz6IsARbOiap2ZMHVCuhoQxvQZKmqmzom1jg/lAxX
FusIz3ABgZeATHdt+fN366hPIrd0LF5IibpfaW+CoSJvaBRNav6aX84Pduq9NLgSlBBAWwLkPR5s
qExwKaEReWFpi1skxVq85mIkJ7NmvD0/1HFl5/cU6rIeDIMMLqAhC3vv3ks38CSd5zr24jyMdoMh
hu08VcOF4OfkKJwMukGHgq8ll/27UVDqViPUMGDgB1m842/U2xEv3Avf6OMopq3JA0iFxuli1XU8
CiSYwR9nLfYgLIHf71DaoPGsX3iXN07Y8VIwOeqodPJrVMpI+vEw7Wjg4BQmLAXseDc5EoUHfDlA
QJBg2kHGBFa6jkSWg58SrcWVQF717vxXk8Hi8hF0DZohJg62LGQdP0KMurZt9UnsDaH+q0MyZS90
OjqhFAvCBBl3KdnjbgukY84PfGKKHcEsU1nWaWgtWaNOmvp9CnbDQwgn2HSAiUl5cAQ7P8rHzQar
jC6FbUA0NGx7sVyc1kFpSo9iT63Ah5i9+U2f8hcFujzaRvfnxzo1lVyY1L5hKAlNLOJyGJPh1Bhl
7LV1qm3rvgUHC6FlVWHyt6GjXt3OBkgKzLOLSwvpOOaSew/vSfoxnCZE63zJ46/Yh52TD36Tes74
NWn6O2MSWxwjqXCp6H0pn+MUykUATDj3N66tbrP5KZzibwCXV+MEwjuhlt39OD8dHz8wxFzDdQgm
QBhjR3v8TFZfhVBU5tBzUyV6Bp7uPsamX+/Pj7KgpslXRzGIG9k2Dfmpl4xVkIm6U3RAvrnRkk0k
3GQ9DFZ7QFA1WjdhaB/sUYn/tuquQBRVdw8x5u07sPzj+vyTfPz8lg09mCVNcMW6Xh618Fgdv48R
vqF0ekCRtiUqUUc0L9QQ1ZLcIH+dI3qndXhh5I+LnJFN1gB0OdehJ3U802DEaI6MLLwR2AioG2o+
kUVbxMVAFtXOWL0w58dp79uUkxBye1ly2tFuPB5P15DWNlFW8qKe7GwWAw6pzaiU0mZamPB3dAHm
BHGz7EoBghnmfjBfeOVTn51YFKiYpMEa3AbHz1BOkZgMPCE8G7bfjWjJ3CxiFiAuyI70PWJpFBvb
pxgcCGU0y1o7fTShPReWF+JCyfJfnKAOhshc5cKU5yfmjEc3UlfitgQmFkdVFFdlM7CUILdYL7pt
10PA2MYKeiyS3xPcKEq9taYeZfCqxlR5LTFQmEBkSu9RC8p9KBgZQMG8iyVHLrD0EtGb0cLAoEHo
BU8Q37kFCq3/DUw33ART4CKrBsrwL7s3xkfoDk63bvR6+gkwLPpVIbH8eeiayaJUV9a/gP9AwDq/
6j+uPWJiuQf5j82+pHBHbgv1M0war1B6fY07orppNMAC6KfSjawi8XR+vI8BDVe/iqABjjlwoPXF
bAu7d6wY2qYn6qo8mKHArHkCQRAX6p910eUyZygOLgdfTgi9ywNM68oK2JLWeBFX8bWSCCk2pVq7
8y/08ZiUsYwqLylXEOHKn78LaKqpi5zxrSChCtbKWL4oBkIm/8EgVNDo7ZFzEEsfDxJWPQpmQOC8
btKLXTrjEDu5c7T541EEi0CYYFggWS/DmUmpSh3VPEotgZ5utd7/nkgY/Z8P4uiaRowuKL6bi1vW
wdqsbcqo81K9axDy63/20AMuDPLxPnWkMRZZKIGz7EIfz1fL7e622G14sVu/wdjrg+Kq6RXpZ7Cd
Z5GtcXW/dIGcWAlYgVPgNBCYgBIvl/67lQDt0xT2JBhUBfaQwEXbgq2PL7zaiQ1EzC+lM3SpvbBc
1Vmu1Tjq1bWXRCiNu5DxNmhSyywVMsr5T3UijacPq8piELE60guLK1FkIEwFXCAvLib6PCAlt6iB
abuys/07H32uWx19v7USmxXdP1QnhqAST2lVxFsL0OsXfWjF9flnOjHJeJ9p5MXCNlxOrMUkm30y
ZmHeevk8u3s7sH/6eF9tzw+inZhk8geq1YILCsWBxe3UliizqbXZelDNgmdlqtEsRLkNKFNSD/sQ
q0MigjkftkavatXKhPWdIXkVmzqWe0MQA4lpWkgFTv4C4ZDOWeUWWX7hKU89pEkMTqmFD+QsrcBA
VlMTyMvOw+9g3NCcCsHaIFJuoLP2H6wEIoV/xlqsBNsu9YzyQedpdejszEkED0aIwUQRhuJKHY1w
h/OAeVuaLmJ3qk/jjvLEOk18dBS0YFzbc2hfeP03INtx6gPKjmQV/Qn77bA/Xgp5O4X+pJmDVxZK
eRtjUbZCmla6nkIVfrU0PM9X4Zw3kHorKQaH+H3tUQGCW930cDhoUwVwY1B0LIN1aIe0f8JgqjHf
drvWBpCd0sKpAOXvQlPBBgkjT3rqVEhKT3orRxdCIiHDruX7EANa2JigCcF7Hb+Pg6xkEBRu50WV
aLZgwONdPwkNAB0gYTuDhgcR92dsU3zym6a/9ltsPOk84uocp8ijTAiL7GaavJsa9znoVjplozTV
qb/q/Q9MEBwstHKQLw1vGpnmr7DtDM8x+mBXwBi6RbYtvxriwd07keOgyt80VwqqHFvsdaYN4Prh
wq32cQFzXCKlBBBc505bJnelaqOEGKqDpyqNsg5xv3mxLED/iSriT+d39MdjA9NB5tQFZ4moxVLd
pRq73rBme/CUehL7sEl/VkmvHf6DQVCpEW//28sNqYiqrTmaRo8a27ApMO9aU9vTL1wA8uw5XiZU
uiiAcjSBAqOSe7xMQF0XM3HC6PVx8xM2/nUMvVxFa2zVt/Rizr/SqU9kEKyRnGFsTn34eDB/MJCx
LPzR0ydYa0jET7sM+WvJ+0ov7Oe3Q3X5Ytw2VDzlaFylx2OB8IwRg0omrw5MPIoCJ0LpONF3Ov34
TZ8r1bU7Jc03LbJ0CMZJb904CNEil9vAWyR1ydx2HcU1vFxjDjJ939rJ8CvGvLG+MCknFhP+7kD1
SRf558vcZWgA4Kpcwp6YhnKtwqZYW3WQXRjlRIpETYDcGI0RWdlZ1jSrTFfAdzMf8xyX0dqU1u0r
LTGAdQ1WjUtdbav1IQ6KHhnEptGwKUXFazf6QfMkpVK0C5fAiYVHPQ5aCKUmLt9lgRC7Z1ELJBAw
7Yy0bzNqpixvO/ZyWwosj3l1YaGfKK+5RwMuVjrAVKXKKgZsndJ/mDA43teGjqY0egDXE0gFaOel
/1euTupTm6Zi14/jnzVrZRLBM1AOoijD6UEh6nhRQrTCWCEbZ6+y9WqPoUkGFU9pN7kIjAvve2Kv
EWXJuJUMyeRoPB4K/m6URNmANwgeEuSbFUzIrh92BqTfC0NpOr9rsdcYCwiw7IjIOsDxWGnk0AYa
zJmCkyP2PVp4GyNAUDJJ8DzEeRjL6CyfgKpB8ZldYD89zjnrGDOtzxipxxeW+seCBJPsEHFRF0aQ
TxXHT6OUtZNPSTd7E6cDhNHe/FJk+MpFTo4qAOqgkmmOa4UQr3XdKxdCylPzjowPfqqw2NnVi2BP
6xKzjQHhePqc/tUGADbGrHhuBPLT5w/Tt9h8OevvR1rM+hQXFQKpiuZlFuLCgMswDdL0pow3rta2
D7Nhhegn+ylMokE0mtcHyPTSDM8stJkcMCGCAtznoE3x4JhUU+9BLqKwSeHeLXZKrtevTtQDr7Nh
s6u37FAdiw4VxlVeFcJdV4h4VBfe6eOp7VAmFIJkRCUvEUsBMEBdY66ZivDQhcDUISqVvRs2mYd9
maZsnKGc3I0LlxSS56gjS0Mz8AXPYRVKGq5tCXgZVA1RYbd/YUGoqNxkg/KUKL32fH7yl4c2GAik
toSuounI7bKUEIsix5rmuGg8X1NMUDBi3g8uvq9/OopNKQD1RynxhmTd4sgarAzmdFt3nmG10aGG
tL+DDtj/fX6U5UlM2YwM04CAwnYRxrK9mrtlXw5NPXjjgFNtQD4LOz9xvyjoJF1NQNaezo/31kV4
v3BBrhI00Tgl1KbR4Sxeq0wRhSFoUj2/EvZrmxDYwyHFdwPgat8H6zS2Kf0jvuzAHaPCjXJDigC/
VF0KfjQiUY113QT4rvd9GL3YVdfgpApDEp81tFqxfzAlZUPmddka/Q/rQcuilCijsqKvDf8aBQqc
e2Okc7rme11rwV3T4dIYDgqqKUVoqphWz4DZ11YOXXATaTWOz2VRm9KyHo3eVaknzUx6YPa0pEvM
28LBmBxo+C648xbASrEJTVHeRYpTw0ymjPN6fgrfdM2Op1A6hDgmOQsWOWSWx2dc1yGInedN52Fj
jLos6fJ8cAdHvTcq3E+F8sVMZojIRmxdOTlKyKrVpcWGdkWMHrQRu9dqMSPfpdGcWyUzuLxNFkci
XWEfpbxMva01EMZs9TqU2KJbDRONq8iX7WsALe13HJrLam+Dej7wefky2eCGnlpb9ecwdeguBKkj
BY/qRMUeoS3FXYeS5Ljy26y9xu4UUgZMBZVC5ITHzgqEZ4A4j+iNZ1xxi3oVNLGCqrCJnWjpoq+E
Rrs+3IVzJQAhFlPzDG4P2L/0IDHXEiyWrJu868oVjsHmJxqApbs1LS28nswWrQkdtY3tPLTIkUfu
NKOU3tr1fKOgJqFf673RftGTHLxr3zWdsw5qYHs3DuScOyWY+09F4aB6kgbqV1ZYl8GNlERjmKSq
up5sTGZWZHvoDCQiKbq9qSOPxlIL0NbX++JzlCTSpHkYHdiQbpmg0BfkJuRGAx+jPJvCA16PaHvU
+Cw96wYpDFyWUMo1zXgMWRqsZ87m2tmfX0DL84toEyyXS/GPdAkEnLzF3lWXmimL9A4rT0/trHar
5RQbS5qSuz8ehYIZfVmpHUlLRj7Fu1HKNENIL0cAszZg6AuRgClNzEuJ34fIjpdhGIsXkqhAiDjH
w/hFm3W+0k0gtvAKV60WCiTVx3Us5mE/2eM3E+fvVTMJMOIdmXbjJs2FZE1m04v9KOGIsnNJz4WS
5/EjgIz1J2XwOxqnmgbJc3jFmxSdEBXNzzQws0MVIwLuTj/PT/AHGIp8dU4CcgeCaCLLxbhF2+Ok
4VQ0DBpUt6GhKM1LxjSgm6m47q+8LXvEJCw2SGzPiFVbGtwral2epSjGesjSZy0fcgOOb9ej7T7V
LSIrATJELXZ+F3oj8lk+zBENKc4tckDwFcdz1OQ9oPTO6L2x7+lo57p6FUNy3xooth1GGNXkXna5
Pj9DJxY6hyRNZe5r2oFL3KJq5qPTpVbvdQPWQoOKjUtE8fbCKMuQk89AFRE+pvS01wmEj18t14rW
rlRl8AZHiQ44ZAPQRq+tBxNEOPV3m2ehg7JKFf5qI3RdkHjxp0sVnxPTyx6j4QgYCdLysv4Ro85U
p5NCJj848wEvNcjCuA5+MvP+yk1r/3OGbt/n87P7oaYrX5xAlxI/vQrdWbY5VSu1/D7QJi9SXYgi
7Yr47Z7E8TNSETR81DV33zfE2Tagqb2SUz3VJBAy3lx4jhOfmeegzw5d9a3HfPwB2qpuOXMDsh0c
CK6cUMdpU3WN66xOMZ0Tk1iPOrYzOoIXW9IClMLMyaZXhEIWptfNNst1bQ1M52LtV8Yyi0VPjsvC
k2cT+e6i1JnWJmwUpMgQUuxGqA/IrKB56eEXUWBKwKlYmS1g2T5IvqFK7Oxm/O3XmC6qF47iE6uD
XYD+uPxQnOSLg8ItfHiPMt0Ohg5+/5h3D2OPD5Jqjlh9iWJEx3oqr85/ljeQw+LtZURJqEzlX26R
489imWlcinIiGQINtPct1A6sMmn2w6zgzhEiuaIZwVOlpd3WUBBjqWPcDib6BLBvWgcrYYQRujzH
OSxMqlsjxj9ZQTj1BmCRsqux07zC/ax9ndxouBL4fq5GCEcbvdeM6141nqcZN0YOZHIGvjyWXgUy
qK0P72ceIJTkeUaZs0Y7RLVpruBjRysx3eA/Lu4wWc4vQKKWcTZ7hW6YbCMxI+hvLjJytGr9uMer
yZNCS1sHPSKUIepsg6UFsv36ZFy4k5aZqBzPUGluWBp3xBt28/3tW7W05ZPOZ+np3eAlFtItaRKi
MxvWxf78hz6x/QhEpQK1SleK9s7xd1YCg/t3TjAFA352GObQ2Pco7F3Y5adGoZ5NW1kHWGYZi6Al
AjQZF2aveo1JMKvnuHn2qEVemLYP1Qw5b1LVXYJhpYTzIj3JZ0HE3oSa56fcr6BkZLwniKc/4QSG
rvI49i/Y/6L47vOmj0Uw4oNcpaZd7ZTEUKt1WtTQVf58hikFS1o/a8hZcqxLX4+Aj7oqvlUOAJIE
bY+Is/bCKCfiCdlzJIShLudySiyOicJ0YhFxNXuJOcfboneDaROoWYSIi5smz6KIwxeKt1DTcJyv
vLgXHdkZyr/E3nMTfaV5aEQHs8vy75YTNvcCh1Lk+qxBc9dIwQXOhWPt45LgeV2aVjKJNehdHS+8
uHcpp00mxQ0VcVPfN52NNvXthev9486l3g8iDwC76RrEd8ejkOI7s9UVumdbHB6dCEPyLNHezk2K
3Mgwoypw/mufHJCasLzJwZAs9xNXXTBPzax7lo88tBP5zQoAk7YdyCrXY5S6F3bWWxh0fFDzhu8G
lPP8LlKnOqDlVSd0LxfTKrCjeIN/KLa19i3F4miHzIxz6JXW38bu4O+yJjL2lGrQRuiK6pFKSL4J
8mG6Lprq25g48baiU3GVW7OyG80LH+PjscajQn8Fq0e5wl5G+7lhxiBbeFS886IN1ytCSoAl15Hf
JheGOvkZ3g21ONZcIp55pEHguUbWbmgVUFtKDW1lDVO4g7N4KYw8tZrZ3QhtgDRQKYwff4XAmGLy
skz30M4MroJI5a2mYrjwVnJPLL81O5svgHuAai0pGT5SUeOArKZnof6yRgva9nIrideIfSOsQfK/
BUHmvpxf0R8TJFc12T2qYB/RYV1soVzVEIh0EuHhVGCthzb9pZYmhsumbt02UmOPVur8zY8U+8IJ
ceobype1XAk7BM54PKfC0id2GFI/o1lGB07tCUPFYr43MAiDuKp3/8F4DgcSe1eWoZeVwa40zQ6t
RuEpbUrhFTFDtFLrEnNeY4IklRUXsqoT24HlQs6hk2OTgC5uK6rd0TR22eyR5BDExZOO7pX4GZdB
cmGkE6sTLCPoZABKjLesE/pRjyobsmteLCp1n4f2HdjXSwC6E68DABhTC5dBaFQtPlcuRsNRHIKk
rkurAzEZtls6vRm/qIML73NiZdCFAWdN2kBXUix2m4vGVK2UysyXcvSHdizEXYLa3S7tJm1PFTC9
sO9OjidFArBToSLy4dVC5PSo5qpeHOPGapOwvVRp91XBqP1+TsbwQiPiRFnEJYhhCaISxLpf3lq4
02ilGVmqZ5XqvG8QOvskwkxFTdlXd+zWcBc4FaKbqdPvzLbOr5shUS5kACc+J88AcQcjcwE2czHH
udZ2U8YV7uFFUe6ivkA8yIrFXlBgvTC9J5YnkRt2FCQFUo5mcYUhVdFaFmhbr490/2Ya4X0Hda1e
OMc+dCiw8pDtO3JBl24e4djxeVJUBUJzMuJAPK18FUrHhSywNjBzH26SipOi2gbDtW7PxloY0Hut
oVV2orT0fWEVGb5t0U+lFNphmDBFzxMcxc6ftKfucuodkn8lsQkfwmSnjp2pUTPVm9wOerA9hLcm
Sn6HqIn+HqFw7QGCRddpmr3oQZ7f2hNaDsjxZhvEHM0XZQIt3tYOEIoebHg1IOmn5LX0qE6oKl0I
dE6tD76agcEQFSyaZsez6aCdD73bVD27dWBJ4g/82NuGTM/9S9ShEzeQ7FFSppPUlw8UKB09GAsx
c82D9kL/m7bD3YjC4H2LRx1QYOw24Gup3BB6++P8Fzn1ktwIqO+YtsRJL8KIIdKbMO5nDWIHSkZI
uH9tzMHELgTT9PMjfejyy9XJNStbAzrQc3Wx3xy/xXl0anRvdsr7gibAXguy9jtXQ/6UitRCixEr
apMWzFdtLPQvJj6MB2FHF86eEyEG5xyprqqjUwII9PizjmGEt0jd616g1+g2zcZ9PjjWpqNSsplj
B8hRoD2df/W343MR1tBV58pANM3kKpTP9C6ELe1eSUbfFF6pRbXkWYTprTFCrVrRuEyTFafbdRZZ
8NycIul1lE5q00Z7IMXd1rSmxMsr8xedxTrc6PRTtu6kui/oxFvfFQJNfOvtABEp3IkAQnV2kv+K
42EcELtqymSNvFCGhJVii3jr2IqDD2Dl6n9pXTbdY5Ew7OepVaw7w2zCa7uSqigscwzh8U+58ZPB
ohk7xxUa7a6Jj3NU+AYiBMrQ30BJ6ulUzc0EB00NkS/Fk3DGaxAjyAn9bM16ED5dszvNxpqTBgj8
B+DPqOauLbNrxnU6+aNywNdC3+Oflt+oSp6/ajSwcT4i3HpodAuQmlqVxX6mZlisUTQvXoQyqPom
R/8Sk8Sw7F9KTFrRlBLxDx9B4vKq7RBTp9pXu+UqC0opwuQWaIv4Pj7c57/sqUUNWAh5MVk5gU66
OHJR/2xcPW6EBzLnwZ5LDUNle/4y52P3y5hUdGwhLm6wfMn+zlVfGQHB412rzUV6OP8kJ64YEiEQ
ZlzfGsyexe7CXEFRsBYXlFjz4IoWIuxDJDT3fzyK3MIYr0kGra4vLrLcbnQ/VnzhpVXk7HwdhUaI
1d/+cBCdSo0GGEiVjnLUbo93y4jO/ojPteVF7VBtK8NyN3MUXbqTP5x8jGILF1SebeqwURbBKf6X
xqjiWOKNMdLfdhzo9zLJOVS2ceno+3C808di50tOMmE3EeTxCw1DYqBykiheYePn1aXlI5rTLSLC
uXLd4qyxUXEs2DhGcQlZdWJgieshweDohZa6iFjNeJ61YhCKZ9GN/mTXOPWmVYbnxox4KYYSqziZ
8S0dukur8XcZ4OjIA/lOEkyuqOoSirA48iqAp7MiouSTg6OUJ6s64a4p5vSuw9Jj3tD/UugNa3V/
RxswPpiNWW7LaAZ3jPfEnRGoFC6sTHEfDISFXrMitp8xmakeejVJjLXrN0XxmcJKhMRRgtHgTgsG
PF8Jf4ptlc+ZT/IYYqNWC2wu7KYZi+sKJ5sKQw8ANxuOV/sh0ewWK/vOKqo14lH/Td15dMeNrGn6
r9Sp1cwC1fBmTt9ewKRh0iUpx9rgUBIF7z1+fT9gVXcpkWzmaHZzzi1dUSQzAAQi4jOvMTLEeMJ+
V89lUCLTMY/3lmYFEQKSaXTUBas/phkL0JmKPr+Xqsy6RVMnfY4LKWXjbiy0UNIMvH8i6MnnOJxQ
MYWPMbzo9eKOo7eN/CIZyOVr01BldjtYB2ziVbwe4GJJW5wNps+tNgSKY4FzCDZNoy1CgnEzfh87
TfmOyZf4o4D2S1YaN4ieLGBSy2uTCK5zqIXyfsJMQHNhmTYvSZbukYGN2f4DHxaP0vIy7IQkGa5x
slEfW20WuMko1Xf4TOlBiKaTMXudlQSekYFPsJtQm3D9bpXuex+OWu1EQ494XC8rPb4EFnZ71Myj
nSSkcoCuZUcxxaxo2Rs5lXS/QJ9FDIQ/OyVNPmcqrkLMTWEJr3cVX1EDUO8pFMafVbNq0H3xQw3F
pz5svrSvdjgW8da92c3xBlX6YF9ZSfKU1p0C9rPslNtQg/Fih6Sxvj1i4BxcCNjPgoTl7aUKQdeI
OaYusFqxDSVTQoPoKGLrhaQH7tJS1BRup5at15SLi4dujpcOk2VjO10zED/hH7LDqux9a3KkiAhv
rndmchRiGnHaUJWfYAxOToX0+A4v5HiLI1W6TQp68GE8yzuFZu48J9LBaPToV1NQeNCkLBRi6ODC
AF/2z59illhneq3Ez45cR+jJqq+48TiodtPDgg0mLLve3/XPc0JiaY0+JU0IxoT7cDpgl6aWGidN
cZTiBDFuQ5i3Me7MH5Mia+7m3pzwS9NFnn4mbaMsnR6kKZGf3r+Is1NUpl6hktozDxzp1uroEU0h
NM08lo9G4BcHc0r7g45py4WJXvb703nGhZZSNpHwkhWugc1yZ9aR3obq/awkW0EdMU0LZclNC4ig
iKzfmnM1ooJnYR04RZcwvefnHoNz3FFShfMir8m/bGiyAVZNvdfUOrgxsLG30xyhJh9Ngfcf5vnp
o1OGJFgARvU6qacTqoVjP4t1wm028ERCuiFTPsXbHE0Ob+gLg0psp7BP69YvUsUXYQ/CDipCNBXh
ba+OvRxT6wwvdfW+lq3a0QWjeQ5GzC2twZquEn0YXHRwCs+YZ+HSS3y+hCmAL1h3CsHwtY3Vqmnk
CX33KtPu/Wz6NCWtjk0bpmL4foRX0qLQVVTTnj0ndHW1sG5HKd5b2JS3Qvj11x8+xQ0SO7Yv46yj
p5eouFudpt2jQdLdaTP5NL4ctbwTU+GJhw8BFVJJRgSQzB/fH/qt15uy5kJHpLwDxGY17/iZl1mk
aEAD59nBgTG7jowx2GdTOtwVtYm7RQrbOGZnxSfvws79xjZCORWmDL04uu6AB09HV3COseKR6LGP
CuRB8qjc9cHU3OWDYf6JJwa6vWqDGxKXVR0B7KTowWv13fuP4Kyexhv480WsXgPLN7p+zkOdJkmP
waGlBptgIMHWWsQmoNlH3vvjvR4Np1uKgSsxREMY5gRjayzJCJNg6BBFua/FTAByhlXCF0WPs2eN
g+JBK4GsOq1opoHTlq3yhXhCwiynTWowJ5jAtxjS+ZiFBuglp5tuaJA41MGrfiGgAC4XpZOOKwEI
1hIzkybZEb5qgCjIiOBKtJHwpYlrfLMamrq7VJKGxklAt34ba2Ke9+/0vAUqE0XTNYbtyNAANU/n
typw67RqU7+fRtrjRSMIe6up8QnL/G4DXhhW0zQCbwL8Z3NgHPBBxpGmDdHplWSc2d6/nPOJ5mqI
7Jc6rQiZfvW2NXIx9Dg16vcA5eojJhgvLPBhZ4SZeRjk8VLz7fx8YjjebCr4HM3kL6c3H4ERrCJt
1O8lKVKutSIbqNn04f79m1oJ2YGT5xmTHi1yG3R1Ia2fDqMt+Gw2L+NerQTtK2B4MvspPEqRbN3J
BUqjgdAKX5RJaD706TTe4D5xaGNL+A5djJBazgLNC2TfTFxRzvx7y7cC3CeUJHJyqZ8uYBeWtbR+
9WUQHAsFlk1nHTUZqRiVnTnp94MRzIAhAyQZASvaIOkuSUufn2hU5CmWoVuxYFXWqyzRy0GPSsW4
T4Zi3mJlKG0HY7IOwYgDkuQn8PaLwXLrHgPi96fkPCA1NMLRJSaDG31WMM9TpZ1jIwyOEr4Nu6kX
gn2Hu/a+a8LBCcQ482h8X/LwPt/IqSET/tFaZi8HI3P6GgRzLuhIWYRHRCHSQ9ZX1RUZX+lGlaza
4zzgelNjwwfS39qD8J/d9+/5fG0tw6PpxxFOtQ6lrpMIFKMvTRYLhse6VN/RTFqcMfTO7QQwzyCl
LtFM3xyP4BtoCnsL3ZDT8RKseYMpNcNj3FXN1hjSeodclOQkqYCObZdfat2fL+YFbQMRRud41sCc
r8bTfTxSZhLznjYLJQ5QDbmPBOj7T/EcN0EWQ60Tcs8CToGBeDpMB5qZdrQUHWV0ih/x/i4auwqz
VL0J8Ivr8JTEoRbOJHDeRG5xPAn6Ap+VEBwgFKAABydblfthwDkEieJ21pWXLBwC0cV0L7uLFTTQ
LlzyG6cZl0zwAmCQjYimyeklm9JE/0sp42M4GYKbRyHHZ4LpyJyGwlbMhcAtW1PalVLN1Zp+uU+U
ygB4rwiPpNGm5yexstPNxNxFUmd4U4fOieSX3dFo8uiqVabJg7V9jwBjgndRrDRXRmM2O10Kyis5
MzCQW9xgcnLfX06qCPnpHarsI4B41hsrjjdIg5pJfMwoDrQ1hac+ilTSbjWydbQb35/6852R0cAd
sp8jPsI5dfoYaw0H2tYM4qOWIjYL1Cp2Za1B/J+a8oXA9413maFA+yI6t+TLq5cspaSeSbMZHTFB
SD4XYpg5WC02Fx7fm6Pw4KyFz8XiX/bnn3LSPqmEoB6b+KjMVbCFwIG1kIoO8vuP7Y19gLjxn1GW
bfGnUQQpq2ctZpQQOz6nE1PggRbe22IlbWDS/D9sc6SBi2YsjTG6g6tHJ45Db5i9GB+NSVMfq67E
rHGaDDQ8BesKa89LtbnzowRIOpYFCsoRlHHXLZ+wFk0VI8L4KAP228AjbV2svLEXkQkDNST83Smq
9F/fyympGSJAeG6SisLpMzWmLOjgOsTHhSizQ0g9dNDN0L0wjL4VSnwpC3jj5CL1A38O5F5VeBFO
hwsDTQjVdkiOsSTktqHkh3YUHrNK/SH3ytEa42s1027HKv9V0Q/OaNo7pPQyhG/ACKvUM6Q6oklY
IR/9Djh7FBhIy2ZTf+FpvhGgcRovwpYk1kQF8uoVbXF+8kOR+hQyJnA4IFG1n3O4MxiEJmxb9pwK
2l4kGHPpPFP1xAMLQxK/R1QoktElBzWlii/dCHttngdM7f250Tw8TDF375HGtZF8SC7Vt95YV/A6
WLVQ4BfNztV2NCa+NvtYCh5xqV56+221jfQk2iYzFuQTJM0L6/iN7Y+gcCHd09nEImi1W8AQTCfT
jymn1f1TRB18Hzf9C1SYSxpPb2xLoMyhoi/4IYZcbvynDaMafQu3ZyM7BljUO2IRq04rG+OFSX9j
3eLrSAsRRhxlG20VLujZJKlFp2ZHVH5or4mC7g7Q1ZxCtxIvR7TJxbnL9N7fC88xBQvkBZwEGcGi
Srd+iNlYE2x2QX4cpNp0AFNmGyvTqoMJqGBbh8VwzEYVfH2BMlucWtpzidK7S+avwaCipttHwrDp
cN68rTuzulXni4XDN6bZJCheOl9Ua6EKnj79ocPEMdAnbD/TLjmY4kxdXRxGiIJme2EK3phoZpnC
IA0qCpRrHEfbIuBkwMQ/4jw4YnwpIOmcIp39/jM/Y8+yiUCrBHXAgfAaLpzeEZ61EkpLSXGEv6QC
Ele0Kx9r0S9z1b8uaNon9Fmv5zjot0Q+xQbH0eoG9VFKHZpWbcq5hdEjlC91WUQbAFM5rsLpuMHm
KtrrffokxxrEboyfvwWw6pxUgHL2/j289aTAJdARRWqOGGSVOgjDogDZmwWxtCixATc6shfhJV7J
K4LsNPcjWLdMctWFtgMC7PRJBTD+APZZ5TFv1YTXMe6jLeL5SLsJXaakbqeU0dcwgRnsVnKrfJqn
oDTsQVX9Z9oR0rEf5fGjLwflYz7r+lfMX5tmYxl1fCw02f8Gg07OKSAuKOs6bqXSTkw/u7DE3npU
S+V7KTm/yiKe3sOMW2sVFUl5VNQixecAs0R7bjLr6f0ZOefD8FbRDVz0kiFFknqcjhNYejmO2Ckc
8aBFTGH4VAy0UJKBDlhDVb/x1E7y4grx7VlrnG4c9s0g3hTzr2nRL8UFroOglEoV5TXIVqfXoaAs
wITm8VHHqslBXG7cx5rSO0psNVtrHn5MubHp/Lb+qIx5egH98cZTIDwliTfBI+pIDq8iAynBkhQG
Xn6sld6AMiqNn5QQqwV4RPo2xukusUsFMxRNLMKbAdVRr9R7cwtHNXZ0HEO9XFWKC3qcbxznbF8L
TRCOFDAga3UyQo8LkBeiHmkoY/BcNwmm6wrIradJ74XMFiq5wDplwm7YntToEFe1slMVyHN2F0ii
70X81NfUkMiLxiiGUtJW4w98UuCr4kCKcy+Binipi/Eas50uPgDnVEJoatNRQKnldCJjPxtTyKTk
hI1aPyhVqH+kJEHlMKD7gFYUwpKFS9Zh+fjiGdWeGSm3qE9HgjNEiN47leZ3yabKO/Vr4YvSTcvN
beR8rFlno4CXe6d3Mdw/X8AXrWEvXMp6nQxcf5KT+15QYeQYpdA8SVHG96AFmgParL3vYXYb35lT
NJluqVRD6UnQoBO3teLpRusID12KsyN8nsCELtBYee70finoG6UCkusNJnaVTlcraenOYmVQZQOh
tBdwnhavhDlstkloyJlNfJEfdZzAwQjXc41FTYBWIigCwSX3c9rYuEXEaL4vB4AZszbr3wpEYSrb
V4X6Q9fKXeLI+Jk+i7WhJg6ITxxjygYbdd/vi6c2nXX8SiQz32GsitNt0vh4WIy0iFNHFXof+NA4
CpgKDYneUXwtytqR2N8R5/UNsCZVlmvHNtEWn3VKG98TOEeVM1kNXdMY1STdTlIUJ+2uacwfk1rS
iH1/z7HO9rZlqS2YNgq1OmWr1YutCKoWwYuZj3qVABtiP0AcsipKEdvCyEwhHM8GsV83W/lWsNJB
/BgDbt30Mn6yLugQKTnQBxxLu8Hd+kUeR/+D1rcIqpO/BE6NJwqrA+1D7FbQ6P2z7Ge/dWDODQdo
9iL8VqbgIerI57wuUOWnyGzDzJ7mGmK4qtQY/U3SeJDHdoaEG9YVQ6eyspjTic9RLs+fCjFl4VR9
VSqun4rpvYSgFp2kdkpSD8JuijUrdlCll4xl9hV7ol528Y1uZXdgxWMeYU0DtIzUJKsz+lJ5Ettk
2qvVGCyGbJXZby2pUDBOV1UKFWPayjWGEchbGc0EdqtQekvbmF3ZS7YAS6KFp744nhlhLnp5MWUu
NFULI9VKyu0q0MLvfhkUESDJIEydLJX08Ao+n0DsHyvhD3Fug88oecaPUtjh0VTVOnqB5cJOUJXF
q5CmjOUN2QwmbUiTCUqbks2YyKpm7nFAqk/o1/psll0QPPtVAOd+kCHM1oMRLp5RQModQaj8mzDJ
kuI2aBN5uIp9Tey35gTWbDPXRfH4/jt2VpOl27eATNg9FkSPuIo0wsiP06hrm+MQm6mjlaVxpcr1
sRGD2u41FElxVP/a4Hx7oey87G4nux9Fcghl9KrptizC0Ke73xQTg8XzVB/LJFWcokM6uQhkRBd9
tdq2/UWG2Rv3uTDVlwK0CI1tjVdqcMUeTdVnvNQ/dCn1qc5XTAC+2aGr8y3vFtaSsvLLCS3HNfdI
pEktjtbm6vHKeiCZs9w3x3BhQS+C8F6qI8D//iSexfA0NIwFfgpGiQrIOo5r5ozlKWb9UaqM49iF
z6moWteDWssX3pY3BiL0WdRRgEnz3izf/ylV81tEcAK5644FAtguSQu8TJoZm6SqL4XxbwwFuB2Z
ZTZALP7WfYlBAqlA/DgecwSGHfaE2YNOaR7grSUX7uq86Um1+uexVqlurBRglLpxPA7JYlVe0QIM
ZsTDlERG5oKDcIt3hfFJ0ziRyzDGuVzVCu/9OTzf63HhQEeSl5QKCAJHp4/WSDIwI6YxHmX09Vy9
0a2rfJovaXOdIy65VfLYJVTmVaGgcDqMXsdJpdXCeBxlqdgKmd4favyxvFodpgPAB9OpgiF+MFNg
Q+kiPgwOrXOFSjN/tbzAhbxqaFNiIvtYX8g4xejgVu1APq7W9jhUmgeoo3ATzIXd9x/tmUwnTQLO
UcTWWIvL7a+eLYIvAHXSejw2mrJN0uDPwTSjp6qqbNP3t0oXuokSbKex2oNsOICh/tDy9tmloQg3
Rj2JEIf13fvX9MbrzQSAa6TzSdljnU5EnRKZc2eNRzQ50y0ykcNdPABorGVKSb++PSyKVaTDFrgs
Kr+nc25VaT+pVD2OtdYCREti8zEeDGQiFVSi3r+t894DpSKdpie+F3DQwK6cjqUDeRLCQJWOA4Bd
0j7RyMWNSsiV271lQeuLhrgUHEw1iXSzRb/woyhIwnXUjIjhxjwy2Z4NrbivOC8He+p89RAQRseL
bCpMhtbPFA/An/51hhN6l0acuU49Dj/GuUi+cdh0OBYOwryH6suJbIzA0G5mH2PGX39/EYWg4oyw
3yIuutoKgR31SjDp01FTCgVmCDZXIYWsBzoJ1YWs6613hUbyX6gq6parNSv0XS9MiTAdramf3Dzp
UyfMsJgKpvCigOtSYT09l6nCwZ1aOqVUy4zV/CH4VsizzlhaGxlO0VYl/H0dWfMc1XJFCG8gwwhu
Aol+x3xcD7JVXHiwywirK8A1nR2KVwjdl/UZk1qCNhJzT8cmBeGPwJdIaBagairM/BVB+KdULHLa
pnN26Rw9D0oAgEAO11DwWzS6V/E2zbpZC7t0PmqkM9iDZshR6UNFUoTN2DRKv74u6Q9DboaLDsx3
LSiHzW/dG8YkHi2IPEYkVx+VTGn34wDr/P1l+ca2D0troTURdJF1Kqs4pMPCdi7TVDvOYD8++hYg
hNjCF9WpKlhcdo9c774QAE5gYp2iR2rN1ii7QZmAQKoa49P7l3N+1i0AeIq+zC/lwDWzMUeyti6k
BRE8Wk/A51SUc83qwg57PpkQgsCRUeFaCjbrNzmXraiq5Eo71mqYbIa+5pZlNd5LLX6KSd9KF8oQ
b9yUSUlEW6IwRALX6AYK8IhtBLV6FFHusYec0lddWO3m/Uf3xl1xWgJMszjFl1776f7alU1NhbzR
j3mt5VcJtJddFyjhluxhBNggir8KxWI7WArXwN+XiVrraPtNlc6TOulHWimSkxHNep04UJgOUmvX
Vnj+vX9/56sfmg9YLLozKFzy/6f3l+UB6g9SaBwlCxiSD/8c5ksr7IOKMps0140z56axnYXw+/sD
v87P6b7DafyKPURXVmUPPB1ZD1sEQ2qeLD5Yww9VJZQOhLT2tE74yCNuHkr6/W7UmODrxRT6TYkV
KS1d1UMOYbqVQi11rFj52hAcYmsY5kcT0eKN3xqqHRlafuH1fsVGra8XlDOKFuxYNMVXB1CTYOQ1
dopxrFIh93SIQY7RNfGTX6DNJg4oRFr+ELkkWdN10eQlOXEQeVJbCm5j6KUdwrd3kgFU0fsP8nwd
AP8AjrHUK2jprHEgfs/j0IIxePBlYO9T0MpOjCjlpVPi/KCCbM6GhNwKY+Docjpd4MlwHqZ7/SBQ
jzxaVSWQf4+dhfBM2Q7PxeirR6OiaODMdFPMTRwgIOREkSQV6PvVA667iVHcpZx2cK7w2v6K4VQn
X5lYIu3yOLC2YRyDfTN9aNj2WEYYFU9BU83upFntcao0vMP0nPTaFrW4xgNW07JPaInPB13P6wzx
vdCC9wDkHHyyqM6eEcbJLrasPnsC9TQjatFVmP+mhp56lGqKz1YHa7+vw+SB0zn7bgSR2u7Qnso/
VrVqAW8pI/nBnw1jQzKTPYtVEdaIc/hj5urczAvYAnG22YXmJ1lJMOdq2glVCWWo8bAtu9r3BqmS
9oBX4u9RKcUiB1uaBI6ZqXWFTp1eHpqujn9UhKTImMvB/LkqZP0urrosQTg+UW4zGXXBrWHgcIPw
99gHdtd3cNFqvwzTbTrkvZOGqc57VVFeBec1tp6Mpfi1EADSBn2u4u3bxHoiXXgflhjodDUsMvyL
+A4gL8pmyunr0E6IoRppGz3ELZrzlj7IrpIZ7ZdGFRBvUfr2qjYExSsqmlwzonEXQrTzbYvhX6t1
9LXoZK4ih2jGf0b1sf3JE+VLNobQVMJEd4wh0im9Gt097RL8dXs0TN9fbcsHn9w3YqrESADFSWFQ
W17dtx7hSNOBGnigmVPfjIXRu3WoS1cxxbCN5sfBDTG/cGGJn4cTGpE5pzdLD0wC2erp0xZS1iXr
SX5ou6y49jVqqUMmjG5Gz31fEbcdtCLxNyWGYzQJ8K42kyS/hp5bXTieXgOX1f2Di0BYFlwnIgnr
0kdby9LAtagPc6iDqBs7UxO8WNaGu9GcpFspDqn2+oVYKrauBh2gpV57Uhq8DyCLVj2q+XiKHnqy
o2HT57l6W1sD8k15NouDWxIooSxZYqPh9Jafb4Y4aAACo89jo67XBR5gUjV21UK19gmZDWHpjMS+
K0l5iSYZNXGMlDE7p9oUVegTBkbLCfb+G3AWETAJbIX8gScYQjmr7EBv43qoiXMeLOq0oM+szIEk
OW/Kesg9fD8i9/3xzl71pYL2WkejvQpeY7men2pAAVrbOELGykOj18kNZkYKtGPfTD9WYvEhqUX5
qSoG7QnXw+YCMeHsZFlGRmFw6VNzQq+bT7UiNI0sTMrDUI+L7bCQOoBuLp1fb7zcdLcokSyh6VJ5
Xz3QzMrGQS4r5SGaguIqslLMMTXsuLMkNTjK5gC9Pzm+lZjcP7Up+WK2arRHmfqSsNtZ2sftglOA
zwEGR6FBe/qg01Lt4ijolAf4EtMHcciLnVXS5AtbIfj0/py+9WR/HmoVdRHbZarKzvmQmRQnx1LI
HCKkwXt/lLM9GlARkBuQv9g4UKlcruKnNycyJBGFpU5/CCdF2iRilO1BvCt4cU75ritL6SqQFTy1
xG6+mRJJurBVnpf5ADRR6wZ/ANaf57kKGSJ14NjXffWhVEfTi81sG4VxaqttdQCN+9Tn4m0z9/tC
re96I7o0+vIMT3cqkDuE7iTVmk5bffWM+8EQxDYPtYd5HuebLpGUIyq64U2ftLNbR+BEodnWL4ki
Zn/izf4xL6JFuLaOLwWOy5GwuhDi3IUkxjRQ9F8dGY3VGbNRZ8KDWJNI2JIx0MlGlKW9q/nevZ5h
B2tX+Vgqjom03Y8h6HYtmyw00qGZnLktIwlraSv++v7rcbbw1KUyCbOLY0UGd7aenyYJAI8DDTvK
3RRsR1G7NoNJ2RlqoRT45WTTFdK9zb2WgJ2p4kygHpHkz02gRJeWw3rpLXbWS7WMY0UlylwDxCSj
jkKdavMxL+UqdJtJKBNPDgniraRKcgeSDL0KDf2T+doqBUDkZVYh3BaoVvvF5Hd9d0SOfQK91kmK
OytmujTABjXy6hlFJltUG51tk8IlcqL5nF/7RjoYdl0kwq5OVe1bBYngms7CUEMEjZonk7O0s+G/
lIONRnn/Ve1m9bMlltF1VYj0FhQSJ8spcuh+TlYvtbM4SMZPpjK1YJTj7IBToIaoVpzLNtFbKbs1
qYyAdEk5j047p3lMnYV2ry2NWXTJjeoMCLUkVIQMi0gl7x417tO1LwZtLg1llTwGalLL+3EGc2O3
YYCyY9SbjWyz3ycvfSKnH3xBbqjczUn7KLedsiP+Tr9GUqyCsKZYTNkwtoLQQYCXKoaE286PC+/h
sg/8vEC4VoxFQBJAcAevtE4t0lkrmizmWmHlImSZmGnr9H0lbTNF7LaqHBb7UCqyrRzXyeO0CFYC
vuhdaUgSh/rnJSUVab1g8W6h6wL0ZGGUcP6toi2UdaOprgT5UcA8BJH0HcVpT9L/DE1KGo2+WTRc
Cv05k+JbbebJFf1OHZNfDLC5CCgUeKuijgNXZD2ByKtonebL4mNadLqj47jpiPOkb3si76usESu7
LMPhzwFNaJQ7L8QcZ0glAlzqn9bCi+NUZgc9fX3artV8Q8+Mx1m+j9KbRror6MqaSueiT+kuPmoq
krxx/KC3FsZtXyaIaopaOoF2kxGR1qan5pJtyZ/jPN6KWX3hZDs7Wl6vD7Dk39e3dkAbzWEUEik1
HoHGbjPP3PeeaY9eaB/ffzfXR+gyDuoUNDJ4O6nnrZ6DOpQjfkE8h8SWHaRQnN4eXJbQhed9thWv
x1kFeZHil/2gcz+iI9mNE7qoQLpebIMN+eu9+rdv4/8JXor7v9ZV8x//ztffihKVlQDfvtMv/+Mm
+kaUXfxo/335tf/+sdVP3ZUv+WNbv7y0N8/l+idPfpHP/3t897l9PvnCy9uonY7dSz09vDQcaq+D
cKXLT/7ffvO3l9dP+TCVL//6/VsBd2X5tCAq8t///tb++79+f1UuX+IN4FIoS9KfZTb/7efx/v7h
2+eMz/mYR+3L998e2+f2pfntJsqL+re7rk2nKA9+2zfpc/69ufjxL89N+6/fBUP7g54+5oIS0Hjg
ros++/CyfAvaxB86R+xiQokMCZHY778xUhv+63fZ/GNhKy1oUEUm4lwq74hGLd8SxD9QGwNlh74w
MT+1QLAo/3UnJ3P8z5z/bPa+Kl5RkQV8QvUGnjpnGGZbyxb8UyiIpWMW9JEePFV9SWeoJiySmviW
vOUgVNXLwAZXzPOjP43TNjFVJ1Yzj7ptvThFDF6dK99/etR/X+DPF3SaRv99PdQ3ASIYRBhrS66h
blXksfrgKUtK6gUB1JLXPxI8GFwhMbBf7cTP74+52jR4hNjScc5wsi172pmMb6PIuTAJkfJh0oWD
JtVelg31J7o6nIx1mHp1NapOXmVo0ObhJ7251H843UxUAEAqhsoLE5KKJ/381SQgUwGmuB7Nhxn1
ZQtp+LBSpo2aQKYR9uiXanYeKbeTLM779+/8fGBy1sVJd2kCkGcts/HT7GPxEdJQV8hsdEFyoW+x
i7G4bMXvH61m2DSq/qhJ5a4q1Kf3R6bPfXK48wYzwUBqmWc6PAvk/HTsuFe1PKvD7JjYGBfw383N
n/s9diJOsO1t/1q7xWHitt2Zrr7X99FW39cHfW/cCh5yra7lWJ7gLP++/Fy5q3egy+z7etfyV8uT
9/J9a7e2zg9+651v97qb78Sn+mB5qmvw7fjr8ISbwWHe0oF/0G6CPeC62/k2uLY+Aj+4L2J7upf3
vS04rW2wuxte7X2750O/fWv56+h0Ls/Jidyj5naO6Qkb3/Gdgb8ptrDTvdoVt+K28MRtv6k32Y94
X3mtOzjWztppbrxFmzxAZMSev4u30n56GO/GO+FAdOgZ1/KNsBO30xXQQq9zCj5N2tevn2962p4o
x7Z28716q+yXT4JO6PzYHQqbGqljuMtlWG61qw7NLnUeocY7+FLtw63vaHv9NtxaH5rdYF8iWb6e
eP8Ea3/PJ5CXpSZAV2mtExzhwehXmpAeN+7dh8iWDliMboNj/zUaHZJJ1Pmt0ssgXB7mHfAimxK4
jWbDZt5FXrHlR73KiTcv29srbKzs2nmc7GEXuLkz2fyDF3uJO3HVKY88X/67mSRnsI+hjaMMeVP+
0brHZSHia3fYCW6wITvgd3cXsrZXVYvVfZIXgdFG1Jw9eO0fXKoZDPheyY5jagWOog3m1dhX6B8U
+XaIwsYtphiB38D82mLyd/3XH1l4FXZZuH/9CqGxpzzom22VRSjrGhhXR/nUO9IIkNjsC/S+dKkS
9z6F7VpG8uf1Dyluv4UyzpdGxwoVCe/tmoKkzTJSD6003JFciFeA1MQrK2j+/iMnq7BnPzDcf/7t
9ecwWDSd95f0az1m9WSordMK4Vxb4DOcdT/vJj5qYTFCH/FRVaUrQRWu1TykDBxem9mL0LaPkq+5
RpTcKoJ0I2vzY4P21lzt+4BIsQFaNF/F4vcgVK5zdfhgxPlzUVjHCuU8KbEOXdZ+7vCQ95shtfOv
1BCemjbbFWPoagv/q+5urULfRtInpE1Nj7byPaWlbVXCB/XncKsrket34/XYJpuY9G9QMf8O77QE
nFFben6gegUYzlbvd6lveQhquqraHmItulPS0Jaq9EHJ88ehLa4gBVyI6Vcn0OvioUdKt58SKhL2
67ZwFpsdVIosPIoJRw1oz95GtcwexB9iazSHqN1K2v3U6psxsPoLg5/WEZcZY8I4ARcJURhGr7at
Px0Cpj9o09hKvoch8ehU1oBv3DzQdq+V2dOatqVME3pKExsXXpjT0+c1KuPsI7EjNEPybb2StKHG
ax1Pu7sYeYUkg4Id9lW2wSz7DktEVL1azMZnq4QDHzcXi1Cno6M9QB8elyww3DRUiQ1XiTBFPT/I
O038UEmJvAOX8xCjnnyQOnJeJO7SDVKXkFu14qYoiz2ZendDp2/TS9khtHQFva/8WVUhCQXk7CiA
lN/KuGw+ZLAuLvQ03r5SkNak7jR+1z6zuYkCP0JO4gfYz08m4aKTiShARIpxyBEcxQ4Pd6oqd9M5
vQSueZVH+mdN0yGFLwVr3VrYsPTU1+Ruachqk+S/OKZ556bD4HuAk/cbd2FQbeERcOrIgbrPkrm5
zaIQpUIj/4ixbXcI8opmRNVZ10bBjl+H7aFXpS/mlA/HdpDrbV0njfP6pV6ElacBfHPyiXpfK040
erP0FrDgnVmpUErb0v+otrdzNkzXcXBlGWH/WEhh7WAFPNoxEoUu4l6x09D4uprzHA3MvGkfkD+6
FXXKLZSvPr7udr+ULmHEy//WGdBJ5vT/W660iO3+z6mRU3wrmt/+1+HlJSUZ+t9vZUPLB/yV/Fj6
H/ApAA9YsMzoyS1Q379yH75jwqli6wE7Bpv/n9RHkKQ/AEDzO/ABYDwup+9/pT6S/AcJAb+AADGA
RdAQv5L5vFYCfnqzYQ7LGKMu9lwwHSEFLtviT9sexm0xqBdF3up9Zmv9IQ52UX1ApjrL9m3t6vi1
Ieiag3RSA+xLdmO705UDosr2lCsoD1zls1sRjfg2+sLYvfbzThwcRb+qTTwSPR04guo0pVs1j328
VYSt4O9qGI6Go1XXmbxQddxQR6T6qs73ynDt6/sh9Pz/ZO+7miO3rq3/isvvUCGHB9+q7xyERudm
M7+gGJFzxq+/6/RcWxzMmPhkS5ZUHlEkh+wmcHDCjmvv1VIlMdXGSYdNAUa43PbQVni8TitURuyC
jXYLEfMKvq334Qm1BvJ+RCFl9DDiCHpLtW8stvDZDDG59GGG0OYUDICBjG7nnFU/jm/aXf5YPooq
Ve74ty4g2rNQmNpz/pg/tm9ZQOKYTM8DTL0zquY9ux3fxhBVBIgOkbw1lXzVR5s2elFjFPaWTjTt
aomOkT3mbhOjiS44LR4S7h0JB5DdBWSIjv24EE65NBz/5JH0mdDXkqKWPB+L3mv3RXXSkxWvbxTu
phCPskr20zt30u/bbXo93cYPksUlJH5AYqvsKJjtjJKCLgCtgoqr3iMj+gxXaNZAYIgtIJgWhzlL
UfxOw5QXNsgcKv0n2CBLUmFe4P/fJxW+s+ZoxIrALwNNs/jV10IhFdB5VU1VyQmzUicgW0pAAgj8
kqea8dgs1W0v3W0mpP/Nu82j20wnsPgg9AuapaMD3kziVfKU+3IH5pWWqs5IewsBLzMycegRboCI
pxM+FHifaORi+qayIJ5g+n4rcj8OYB7cT5N4KjzwWDiy01toDQ+m1RY1eaRO0G+XKPcjbbYoOmtk
2l3rT8OrB+rNGyRwQHyGr1yD6ioSr4szOiiU6CkzORWymc/hOoUP7pkMwXuTvvmnBghClfo5jW+4
vaSRZhPe8OiMowGvRpD9WSX8//0gF2TQCPhq+wgVJqSNEAiJcwIIU1xbEUIsHlWv/W3zHqQmd8Pt
oqs+RJUbkdb+0X+YnooBzUZptu/N7sqXqZfQrUfabXWrJrRIyFariHov3NavKAE/jHf9xjfTq5Ig
7BdeodcbEHxwca8lG80l/ZJOCc0VUka0D+zpARDSwARxRfge4NX34iV7KV4qRAN89r8EL3qP4IoE
tcuIFzFgKhU3wESh5C6JHdRiVugyC2JG8AY+ipvQrHWgRQnDiJwbx0N/KMC7N6g6XWKpWF7mmXz/
scx/xmVekibaLKz7a0uTrwOswAMxYcZoCtCrX4T/xmTrB/Ot7AZBD8ZEdgrRf+tFGZ0G4ZEhnAAe
Y/STppwkL+Uml245Uw6/xi3nGbIvj4lgHKAcKIYDFPvrx4wVMS4NKZMdlEHTwazp9R0q1Pa0XQiT
LN5ophz+5RuJ31N6YDmFUwL4A4gtZ7MYinkg6nUJgj/P86ik54jWamCVBmh+JYbDYNfF4K80A80o
JPAH2BxQBKRSEQaoqhERYgFFm2I2pu4oBcU6AOsjlVHhC4qDoLTVEZK32pcFALmqDpEceXFmevH1
IMoJOmI3S7Et8Xub4uPjzBYoq2M1BKxGdgyJpjToCT/QCV7TREp0tdVp0lEfwQuE50rSoRs44e8H
8DmXRygOryPAGWjDLntKUqKh0pEuKd3vHtOP45utKwINPCjuML4Rlr2Ldu6F6yVoJkyjc3XQ79WV
vhLvC/gG+qF/7naDU+3CBfTk0pLPg1F/8iVXZvrtP73kbMfNvEDYdv84YPM6vDxIM17kYOaVTyWa
gKJVxlPdEpRULQQ4l7bWHOH1W2ytpWedBeX/5WedZZK/qBvG/yaihor9N5NadRckCBvHsnN/z9PD
wUf27eHh5nxeiEpcFme+eB/vMxMnvp6hoTu7z7j2rxoXlVMEaQ/HXzXuc+FWLnqxWCqFgezWZCAO
50jUIwWBbbct9hl5elqbFudYaxW/BOp4X5A7magkI3sQFRNj0ai/xM8/G/BcviCxG5ZopuXkwE1d
Qf556MlxMuzgKARWTMuc8m410QxdZU/FujxUPOVlqqG9xo3mfojWfSe7vjSWSx7ig02AroO/2ViW
NsxF334Yy7+6Yb6rtz9smDlBmhL4CEWm2DCdjdbV6rp+dKFkckc20LzNGpZ69i3OsfS1QdJHZc0D
0Sk7jTm8pINpHJJrNLdTUAgRmEAxQN8BBN9oJFpJITWk67hD8JCWJtqZJHCXlnDpSyfmshAfJvp3
PzGLK4b48EfL9d9dsXkv7osJ+XGHzCzlWm2NLg6xQ7IUOWsebjH1VrJsCu8SDWKSTib3b++Smbj8
zXfJ4iTM5OqvMQnfCyCiiBLNz1nTEyTNZqJRimJh6lGL5JjmY04eC7t3do/glDHv7cgkb75FarM2
9cMDPdXAVazO5z2w0GQ0V5uR3q/M1U1EVp+LSBSkfsc6+DAoeRYjTtpGB8MPBsU7AAKbUDRUPSlk
sINr1WlH0plBh5/qdb6p1zjI9+oO2OATUHUveGdBudWIo98ApXHL2a/lSnpgCBFj5dFyBTJ6S7/x
4JycPOt0iz5pR9UCqS+RVi56ztAL2MWM6QDYCxJhQJ7g02qIcwTC1B42gf2GtqrWRGuzsN6qjQxm
9esjQlOcBdv5Ld95pgyMyhtHHTd2NKvDBKqEWg8NiXH5mOqvuvmGBDqxaEXW6J1vB89Q1c++U9sh
rgoYuhMCL6PsSLo96sDKKJZrQENptMA4VDMhVm03hHc7IHV4l6Fp0GqOho63ze5C3FI1lSsNmJyQ
Cg7v3kXvzbq170DyvcbzvMT0RTW3D715t9fJHcJb9O54lVJHxu0ykrvgtIAydu7wEijIiLJeA7+J
t0vrhMXeeDt3M7Len08nFPYRVFYR1drUFvu4B+kS2bwOB7DE2S2tzBqAm01LX29FiP6UgCPJjOir
gr8DJxMAOtk2JZ19v2nJLnFRKmpCQQChc7/bRG5lIiNpDodgu8m27GKFWdmB26+7+xIUdqTISU/H
dbSN3Ba1fwD+gBFrHVGwMR9FhA+j7biWDuy2bITA5ODzluGcGNLpdf+gON5BJ0+r95bc3vInlIcO
hCek3IKIAHNcWLXJ31sPsdtYKums3H2ozdbszWnd29oO08zRgbg+cRg6ZpVRIHqWHN5L/v0bw+Xn
0znndylalHKh+4vsKKS2EjwpHmBnu7kTksNuMCc72/aWedQcdMFaP9SuJawxRHu0LWouWH1LkmKO
U/yPSApmOn82PzNFXzVl2aDJG5sftqm8nXborR3oIwAHfhTMyTRIStdP45ZakoMzANSO7R+36/X5
tDA9y0JrZub/EFo/hNZ/p9Ca2Y6/5aFckg8zs/K3lJ9olP8dYYW0FiA8jIrim8JoTm6AgkOnUuim
ymTgVKYfa6uzO7u1WmuyJ3xPbwd7sJF7ouy1cV1CSzaX97GMFHsNZWd2/pS5gi3Y+noyRSqYii1a
AU2t2AqtyOSsbqVddatuBXwukLoMgquaISxqBT3fiNhSrbKz29YcqEq2rWl1lrLurCffNEzdYpoU
DUzd3uLOI7QoqnnsHr8Fu7uJPA18dlgMCawaSNN9BKDozZNEnwr8nrn4MBqct5Tqxxza8Sp2jley
2cAw6shVTrdiS+KtsS9fJGeiW2jajGyP27sHFUGBgAAsG5PbnBhkumhtqOnXza0CWwHxDI3AAgQt
Cjm15JXNzTsb0Pkd6huv93idGRWvr6/Ihq4psKq2bydOCuNVJqPd2oXFpgUFbDelOdqqnZoF8Lie
xQC7ifO5BYv1XFjrmSkfouty5lc5Iv9YvRazB4AyPtnKS1DlbCU3nckynGwZ5XVvFW7m6k7hDuZo
STaP1KOIIEoBKzy0QKNs+1ZgR/gpQ3w9BQA7xoJLpmYHWH72u9IJbA7BjMgOrZomeB3vtnMaWtMq
dWK8OqziHXxesMjyhzSHScPbE0xQ9E3djvdcRfC/fBCcygLq3J2s0YSl71kiEe3BQjU1rOkCNhge
Bh8CRhVaHh5DxedowXozNVjcDC2dbkpLOqiOYPMIBCVuZxeAROMvETiusMFiO7cbKq4KSjPgaaxg
Rcpr3p320inflq64bRwaWAx3jAAwmTAcYZ2tQgIgOGeVTmanlt27zb7Z8zZvZmtcaXcyGfQ6WIPf
m4JuD1uYmZ7gQ6UJDEkYhjS87fBzYuXmgCt2yCaDiJiChdBsrAZTsUHcCQYoCMwt3VLxqeGBYLSz
w4PAwErbGtvQXhkAoqvX46G1Sej6LkUjWSdY2j6LomLmlf0QFX9aUYHGHJ+Lirmz67UyF6PVGAuO
1RAUtYVCQgj8wfZOw/8pBg9nSYSMYK8o92jTB/kgmLw14gR6Dk9HoCQyM7JTh2O1FpdNa7khmone
13AHWnOyUjPEftZwCBOaOGuA95td76r3A/azTDzEYaf1eADswMSp8K3MRqku8y9wekeK5D/OgXzg
yV68D64amqwNt3EaB4fPlhygr9xgn7tI6qP4gp0cVo7xuUhFI8CFeZplNKouQhOhvpIdCSEBdqJb
1Gbou54y9dhaystkd2YBtTjZyn3iTpBKMiSkZDI5yT5U1O+ptHUSEyWjkJiylZi1E9kB5s3Hv1ES
gbIIz0TBMr77KInw16GV2KgScIRnJntjSNYM8jUycyc4s79LgU5h7w1PIZQvIHVmuWOFFODFeGZX
EFaRXeLvAxNrY6XUMzlMeLdJL+UWX95Zv7F3sAKMwL6UYawTG4j7VengO+4YoiyjdlKMO8S6JHZJ
E3yNMbLYSq3CxpjwjBm0AAj3MAIm9T0zwHOkDj53qcOeh0Uu/HVkTqucjQdFH5e740lyvIvd+fJ5
YHqC/R2E7b5bpRC5TOxqMCA0BBRCeozdFDbDFpTpsB8SYpyUde0mV9GVfJ+7EN/Qrc2+vhbWvTnY
6HfutBcjZ4Bnz4wZFF6bgtk6GVZBpgGNoeVaCxoD8hsdYZ38IqNzE1BjC9KdMu0iYr38FduPA9aA
xykBCJo2tKK8iQbUVwoVkFCIzcDijqEd24EVWCZYd2CccCYH9c5UFyv+QQmPNa4Sx4dKG+3RTPFa
YyOSwAwKGWPtbKaqUaGDOIWO/QUqCiu7Gk2BbnW7eFdgWHg02KEPOUphlCNyu2vfPOdA/TgJojyZ
o19FTmhCzXvQax6FUTLibFnoNUkVzCRSMgaiQDlFN01HoYZTuvW23mrOeVdCVVZQY7seOlTEwCsa
m/eCreCha0xQbRXY9ux8oU07wE+xLVEfQKjNamO4PbllT6hjYjBkDN9ctSvkc6FyWxwQjNasrNbM
XRVRK+2E6njc27AIVF9HiIaowURvVihAQIRnu0Io3K1daV1vBUe8l1/Ul9ocX3ych9qMt/q2W7nw
q3M6MUcb1bcwv1KyQSjH3E32vd1Z3A5LC8vTd4BSO3LrwUks+s5Kh97fE3p6ZcVP55v9U0Rubnry
CqvPw4LRdhXdqHtzw6w9gUzkioVYanLN7lLiHznuZcA8BPECbvj6emusKhNhEJNts9LqV8bRxwrr
mKkS9vSIrcWWVDF1vL2yEW9y+lW+ybEwTBay2fKwNCX2wYjCYeSFYPVsAbxCeK+3pXWwWmMlmTmO
jsjYdWwzIVuOLeTRCCVeOrbDiP2aQsCWsDOp5uSu5giYOGmt3nMIDWUOHovuRVOhIyZmS4MVC+8R
y3AsyUoP/uE9RyFx5HjY+xk+gGvDIzARKuG3BpZQM8FuhMtwCyEL5QJ/mYdPPngk85COXOhh0Q01
8iSXaF1piRefhB1YZqGyQ4EMysU/Ge6Z78EOdL6H8rH9lWgpNrp1XCu2YMpU2AoQsO3e32j4uXF5
SwqJv5IpO7sq3TEzVdkW9rNA2htIMTM7XCxVSDUmx2Cx2pkdr1unhLyD9XpCAYJTnUG8sasdgUDa
4X2QhI6wyR3IaUjmCBI4h65isg6WL2KbMUMJ4gNuhoHu+Qd0ED6L53DbPgh7ZRdvfVfZd3e5MxAO
f4USI0g0RFaPKGSEDIfsZpKeYGxMykIzxE6Mc6tCFn65Noef/K1MKnhMMmxYbJuVb+s4ZGyVWIAR
tvVGQGlicNvbeBfCuR3+pj92KJQcNpDMTnL2LTbGZoWArYnAXWPBgs1ufDOBjY249F1/VzmtWcLu
DCHfYlwfu8ACZTfES4RDPEJpT9hNTxWlMKsrbE+sE1YwcOrnBE5NYYon+HE4/8wFihzBRTQUuxDh
Umbd4ntns5WuEGplqpOJZhZdZ/9CmBEqvwSQp0IwFt4pNiJsBic8jIhxXor6HHSRwlUuHxa4LCCb
WFgVsguTgTIlS0B8vIVZzUPCGk4Pd6t43wMLaWtbFqTVLmLMh+2Ol1Cxn+Mr3A2bWeLgZIRWYYHW
xhqsCb6CAZ9DIuwIs+NqQGAbcFN9zEiCOUfD+mN6x+oqPYq6JbZW2AkpRBtzeOF4AjHKEhgNrs/c
ndblCaoz2XHSLqroMjMoVjRM7aHfcG6Aw3z5sJN15zTUcLM9D7BkdtutlR2WiwXdSfDEnaDILe+s
IjmArbT3TN3F52Ur6oCrflGo4A66izEE5kQoe92U8MmUa3zjudwVFPMmvelWw4YpZrbh2BXQERhX
ZEYFjBI7M8MVcwYnHKJneN61W6P8ISTQQ/hAiSW2hEJFeyvamvXCNnIIo6B3AriAMDowBekWLXYO
hbMKUY9Jk7cWgWodq9siEVJi/QwzxFZuHNAUloS+filfZbMtXwUO29XMQy7v2GxDK8LZwV6/ZmqI
u2bvZb/Vab1i/1bcyBGvmOZk3iAq/vC36Qbvpth2Cwbhoo897/f2w8f+4WO36RGcGU2NZg9L7sQs
XI++PCga7BGNi2D8MsVRw8h7YmJS3C2BMpedFzaaDwCAH87LD+flh/Pyw3n54bx8bJX0sUsNi4B+
5rrMMjsCl6a+wcQ3oAaISbuOBpt4oQhw6R4zgNC/dI9lJ2yWKvjhhP1wwn44YbC7fjhhv78TtmhF
zxJV/5YVrS3I43mJBs+XaFEyIFPSU/mS9yhcljjPttKBJVYZcgz5R4JgBbK7yiWHWMA31RA3nkzZ
EpHHUBBrmhCHYfHtL1Ej4PR08+WNxWVj+pYbhH+9m9YIb6Ne0lKcHmEDkATSAaDH3PQBf2MBGRbz
+BJn3TD/eAn3tfiks1zHn/dJF9Nfl0z6B8/ovzT9BX6C7xk8aDPPuv6iyf0cQt5XHVqidg3b/IjW
IV7HYm63t6+3I31GUBUUVuQWvyhMRNM3gAn2+Cqx0DqL9yEO5U7m89VEDiXeWlME1a85cgCUYJ0d
skPt6MfmTjxKe2k3nOTrwioQ0C6BHGGN12qElsjxeHxBg2hyRFQzIUeEoqb1tObRtK1ZT05pKgj1
t3aO6GhgCzR3R4BZS/TKRO9PONeBTfDXHZnWDwnRTu/v54CckQbAWDnzFS3c3pEDkPAMMRJ74NWk
twy2ydmb2w0C31vWYO31NaLAfiDzh+j/bWXeIrWBuKDCHhgQTqBCWvadvcKe/nSLubjMEa4MWr7L
Oxio4PT6eWby+1H0Dysz8+2TMDZiPW5lYJXZxwYpH/rYW4OZk3uN2NcoxLnriE+uBnJ9qWVHc72B
WFsC/MsWCJob1MhY4NU0wcJKWNquQ3LFzpC8iqwQiQk8S4SY6+0roDbjZdbegX2JrPclHt5ZY7Uv
BUQAJv1jj82M6kEaQTglIh+gPhb33htg1k6/1s7hk3pCJ+rTcARLbkbQ70sExFKlvEFABMVNRNvp
ZxQHyqBAjFg1zfCcv6hI8pkcsNhoCeShwouicFA8qVbXk+7h8xWQGMzzG2fgw7hnhjpop0Fu4uFs
gHsmRJ72jaVAU/qCfq3E9Em4AwfvTWqndmKBsOscn4OdSFjmDk3sHBbTZvjgz8d0KbD7bEwzsx68
qbIUFyy3ggyVTJGJQipEsputDhwXy+cBEEPq1QVrQhuU8QtWDiSQcNfba2CXUDGFzCaygPUlKQMW
JRphqMDEIEfUI4WZ7JAzgtWUOcoDSlSXSm2/14YD9Xk/74WZZo9A2KOFHMbPsgU6xsuStMgb7Bjk
Z0TKlmUHWH4oA3Cpt/wrBl/qkInzbpH7AR6tOTA0Wn2T4DtLb7Mks4f0M0unMzgTS48zkD3b7yFN
kX13qsLyZVM6+deVsSllswQHFwLP4yoC/LpGBrM2w+2AKN2TepisFYP86LSAukfiF6uoI3FaI+/X
2Zd0GoLQbMSJO1xgSYYZA78mHxheobOkNQ8TIUOi+L1w+s3rq2e9v99s31Ln6pjFJMsIzh9kVGji
S4AzeH43TNbOkTV3ZDFvpvfZ1x6Rb+StkShoV+xnlgVisXKkFxFcry75ZKRs/83tJc5KJFo5C71R
wpZPCX/BIKBed8Wmt7+RViVh2bOQBDSEKIHgXa8hMc4FmjEW9IYnN6l5c3POzdS+PCFk4un1NUPt
HZOin5+D71uIP++jS4HmB/3OD1nYSS0GWl4lB1mF1QWkmdM5OUOBORUWadqKdws3XdKWlwqxD3f9
oS3/U9pycT/MIPu/yn5YEsbiLNj/+52WJbF7QQZ+2Lg/xO4fS+zOLKQ/mFZfMpQujSI+7K7/hKG0
ZHTOe2v+UYzOJbN/TozyxzX7NRZN+MZUBZ8E6yimwOabSUclL300HYGpp58eOyB3Dvmwcg/Zud4J
6AztmW9AUlgJeYt36BANsyIy2xvA6Gm4hnmxStfA9hCAfeDevQxUcWpgydCzylHtaZcjEhMRAPW6
XXzBVWSUVRkENwYs7zCmwalw0Es5OlUlOSXw9FCsuWDKLj7ezD/7kz3ehdzym9UDG5ggoPM3uumy
UoQPZ1pPa/SwZgYWj+at1y0gMvKdZt4z05xhYQcTxjitruF+wAGJV/FGvWBFS9ruGA40slmZSIfu
NaQZSasBaAXcHiseMKMDQFZ2ujPg8jPIUYsMOQNcAspDJawp6LEcHxUEuUB61VEE22itzw25xYeb
WQt/qoeTvov8/rBys3M38rGfiSBrcRAmUMjmdIu4xu09/Ghg73hEQRznKCPi0tFLdPLoHE8FymUE
Cn9kwZ1gauuzPTQ7IqWHTkaJgpEcbHd9/nwNFx9zpjN/w8dU2Ix+9pyzQAH4yUO1rRCqKS2GJY33
E4I0dgjp9cyCL8/uXiRPD1vHR/1ouHb3CNmgOw1eOTwD7Ii35RQxNBZWGK1Hyald2U6P4lZdqRt9
lZ59MLatPp89NqLPRjwLI0yeoeX6gBGjt629QUDv88vL3w0rftiDMze/AZ93LmqQHpWBZlAkHml8
+8yKyYStTHl8z4DAVFYMocmQ6IkprGxhwwDwzIMP7MC8qsHE9F6hKh8Ri34rUQHCwQMxQ3I1WRUB
OI10veVdfT7whXkx5v7voPJcMGFe0tMDSsdOSw7297XGzxMz56gryiFopBI32DSoIp6ACkW3LJoj
tocQKkeu2c6Y4Hs/I65qu8RBJRuoJIhiP4N6k7zh/7cjet3cVOQBBMOkIhglCtpYhDCAF76uyBV0
IQqczojjvaPhOWB57wurK7FZ+GT3zImcuWLiIj7AQ0CqjBj8vUHuSwSAWbT4ccd+05mgu4V8Z0VQ
2we2eJxTEfPzxVo6d8ZMjP/xz92coPGXnrul7TsTuO2vvn1nQvfPuX1n4vq32r4L2nFO/P6LtOOS
AL5Esj6Yb38YASx+f1aQiAI/gcTIRCF7Pgw8izmhVtRedp4DlCfVTo7GPQg23l2YY2Ci3EDemail
YEmqhcoFgWcC41vB9vPNZwnSZGrEnJMG1NeCEWofoaJoQi3saO0unb0OqSWtMoDtGZzfQDHVgGZT
wHmeFRRCPW+qs18RvSTgha/hzJSo6WISHj01pFVneg+ApNv7PQ8GHNF8j/AUnaNveKR/I5KiKic3
JXrm8c/RHRxWahQhYB/a/ApclsRHFQmSNCzQGlniKob/k9qRlQJijRdR/SHCgBZN3hTNJ2ZHl3jh
c2GLvpsLkzPzCMYyRBdKDytjaqikHlFMwyQ+6Ik0KAH0cMQPPET/7pG/VNOw2hpUG+M3Grn/exaL
VWEPqC2XbKYjwDGB2oBHA39Z4tfMamKVOKwekV3tsSR47ctHcGTvQf9gOIXXKAEDiJ/B/AskM5Ay
tEQkB3VURE10QHkXy7Kj5Rb7GXB/VCShLFxDxUB3KbAA6zResTJiOF/Q+8JagIIa0I/m8yn7J/rp
5+0000+pL6RtDt4X1FKK6Gb37BO3pFfX4NRkpmFNMtNmv2B7JLUy9/HxbjTvJIrOdQWMnqenV3Sw
gQ6PyOvpfR1i1xc0wGZIzaW1Xdz4zML9cOr+mzb+d9tG6frPqzhTqmXlZV2RYhUv5jyLVLAPtmjM
fIvsa/caNUSoJUIB+cXoB0cWuX5+LmGYnd5vb9F64O1NR++nGP6w5zILD/W02/X7+ztqCc8r+s4h
HcsWdy0Sdp7pGSV6IUp0CtThZQ4K3Fi+NlqfA2skCzJv8elmGv3P9XTLQmum638IrUWhNXMNfzeh
tWgpzHzMX9VS+K6hbQiM08sQROkSnPggLz1PDZNxgC6Elqpx3H248NBWOUTC+km1eZKsF2T0d1vO
6h9uOXvcUOQaNRJxy0ATXgdeR1cKvQIBS/MsByg/7YTOSSOhMuM4Te1sQo9UWUCrUTkmBi/f9z0a
7ZdpVlOOL45pJz4XAbhts7FyFC2uidF3/NKIv2sw/DxieWbKpVEcK14NwYlOJB3qcAHJCWjhSmTc
IT7YoLB3VaANyM0TAyWs9z768y9o4EuU/xuD7sMQZgZdWmnyqMoYAhxrJqKvfIsVyrF2dglhbWFY
3aAPnNAJ1tX5PQEW4nMbQGRW0WcjmFlN6dDWcQCaUWfHvOPX0441RDzY6OnXsK42N+uInBZuuTTv
c7Pj15/3Syfzz556Zk/URdv0HIenFuwSlhxwYSVF7AuhDnBBoiZxwnlhjRHQyYfxK+9Rx8dMw5Sc
GLVjaAIgMa6wJMz6VRD2R5QDIKX3289n6vuy7sP2mKn2Qe84TswwzFto62dmYcIqg9mJkAYzae9N
p6PoR1SQI2uy+CKjsRBr2+jsK+aHsMLu1eqaWQJs6D2Lx1AUot/evp/fPx/p4kZma/5B4Pz6G3lx
SWea9Hda0iUxyVjLPk7U7y8ml07rTK6nfiz1cYE9mJLdcbsQ5124+Bzb/MsufiGa+OSUX/ARHzZl
NIDHz+uhknBaahxgAW1K0JiExrvoriFbVgUf0mSfA1LVouUY+mug3VdB9mjOwBBPryzj8GB9flKW
zvQc+fv7nWlhwYiYN5H/NYyIBW10mbwPK/YraKPFTTKTsekUqlpRsU3CU7QS8wHkhbUEDVBT1vqW
6QSOPA4mfH5HAYhuRAAktr09sIgOsIxn1ObTBctkcUxzafpHGNNMvv6ah+kXcWH+v7ZuqqckfMr+
Qtrq7an9S/7+l3Pz1IR1E77Uc5JMdu2XvBir0A+a+n8uL4Oy3nxqnr76wcqasBlP7Vs1Xr3VbdL8
neyevfP/98W/vF2ucj0Wb3/760veZg27mg8mc3BVXl5yX//2VyYC/jn15T6vmuCtyv6ye6rwkE/f
475kV/jCfSnI6k88WN1RccCYkEGH/HfuS0GWf8KvLuzROhjnFWyqjF37b38V+Z8URdJAnyCA4lIF
Y+Y/yC8F+SdBEEUwk0maKquyLv8S7suZRMH1VUUEWY4ggMkNLJgzXSJwcZYPnjIcY66STJ4THrW4
BBNMxmukzLKJBhXSah9m6/hF3H8smWSm3AclgHtqoqoagi4qgqIKc3lb1LqWSZnQH6eu7eyQB3tm
UIJq8/O7zIiUdXYbSdahUHRJkA18fq3XhSJK+lQUumMlBNk2iNLVFEQDqHFl0Yy4oSNBLfq7uI/d
IdPPalL4zsIIvplcUQGVMw+GUrDbg0du5s7keteO0zRWRz1vupVcxIbdF4pi80aH1pa1Eq/TlEcc
NvCBOy470eViEKpJuZGsYqFCK2G1GjdtIMU7oRH8jd8V/rOkdsHCTM1NRZ4XNUMGf7mmMRJUUPl9
PVP8FMiRKsjZMZKywFazCCZ05nNOn6XKahKnDt7eVMsgKCj3IQfYPT8VD0IQRDSVp9cG5/olExtp
H/FVuU69ZNgFXmSsElFr7aaXJKfw9cjWdaNYyXx77NWxvxckcKzpigFC91roaNzw2aMaDeeFJZgl
HvFouoDpF2Ud1Sqioc6WIEtHbuwkOTkqRiyvy0wYqDYp4Zbv/ZoaVcLTVq76veylvRVkI29nBogX
Ph8EMyC/2u9osoqO9rKgiqJogNH26+nNa7VXdCWKj33WiJskUe4iX8wsqVdbe9QOxuQjU61WS90b
vz0Aim5Aehg8OHdlUZsjnhveqDs1S/1jr40BnXThLglatASKFM70otpYhU1w1jwF2QQ/rk2u6jjy
+ZPPfVkUCBmQfYyQC3LO0OXZGcwEI88iNTMOIK2qHc3ngKUvJ+3Kz8Le0j0tcYTxLPvRoRZH5CvA
rFqHlWcLrYjQPqhSNrFUBrbeJeMprvRVEKaOmHFoMNcI900i0gY9kLTJWKi3/kZAKSC0RDpJlFWs
mcLPFGvcyEU/cKJxqEJDO49K31nNWHoLdqfAjtVX+wJXB0c3E+GKwGtz00oc8tzPNX06hFHqDn7L
OYOATQqsEQGRd2QLTTU8SYX8HLZoMDSpI0lbfYl5fe7+8Lwq4Na6xtZHYrRpX+9OLq6CrMsn8ZBJ
Hr9Xim7LT0Py0DUGSrG8AoyTpRQLWxG0WCqJ+O5ZUUo1MNtC07Fxyjh/UJRdUBt9TpuYB/JKVyrR
zZSqJp4WyWh125RMl8jV49RW0tvnO2xuErPh69qFDl2HIuO1mWHm57KqVLHBH4JU2VZc6D/UEvZW
pMkyWkcJYwc4YGtEO1Cx5DstlDWPDEPnuVqn8JItB7FI5DEQHpVerXeAYXjo1SSN/i7z+GlJH8x8
K4xVlBRB4xVUs2iyMW9zJhpDnNZZ1xykKC2vREVpnL70NJi1sWBznI/Gt10GJvexGG7SvMAEpkKO
4EanQ9SWUVfTWM6KiBRp1Bw4TSrtIMvATH+Z0l9kwu3ClyqvwVMxN9Y+2mr/82djNGeEgP/crKN5
Hn/XlMNffTHlOEHRfpJEAeyCqq4osvqzLcdBxv2ky7DVdGhRpH74n405Tgf7OY9KSglLLqq8xhb+
71TmovCTgUbcvCHLoiDBQBR/iTnHVMnPIkXRoLtVBdaGIvFQNNhtXx9mTRmUVq086armRMQvY7+i
cpBrTqMQDzhJbG8y9gMRpmlB0X4tMi831jRMDxhzJdg7wkyKpIiZKrVfyVegIczNXAuQyNamJUuF
XeWrxxNgx0GJwqRDrh+n6OvHU7IuatO24U8TJ+04rXzzBA61RdywjvtXX46ytSbwC2L660OLJ5vd
c6bC8jqpiiHi+VMdeCQNfLRVrFN0kuP9o15UCzf72mL8cjMZfPa8iNJaqIbZNOZc6kHw4mZB1vOm
gWJOEP/GoxmiYvWc8n1gf9jhxy9T99EUn+mgyw0VUdBhhEsyiO/nRnLX1lLlNZp4qvz4SvTkelt5
pZvFsetz/XUlj5wbigjFyCuv3SvNFCxYCLMynMsANEURBA3kpAbULpv+D/GFXIJjaDS5eMKtpG0r
i/vQyAun5Hpt1ectEttqjdaIXS6aapA159juxBYB1iKL7sIwczm3qbtm9/m0fLPmaJovw3ZXdB5O
EWyYrwflQ0sKRRJqx0luUbZZjyMBLh39PgttWulDubTHvp0F3FDRdQ3Ghg63aL7uVafWql5O6jFT
DJ+OeniuBG4jpEX5v+xd127kOJT9l33XQhIpUnqlQuUqV5Xzi+ConLO+fo88szu2qteFwb4u0EBj
4HEziLy84ZxznTwcIPhZq+NtnPa98AvJ1DqoBnYdWv3kQ75S8dZacpKdvYZf8w4u7AnmBe0EYkAu
hnN0j/25EbLaR11ijPwmk0FhjLUVegc8J2FT2HA8lYXP5G1TjuFyiJXySp35j3tiUCYzRmAV9bms
Xhl7vGpajM29apvw8NOAJ3+neL2D2fYP3GgOfg1d01ErqU0J9VYGKloZJwih2mHYGr2rWv/+XBgc
ICPESdzQv0AR3w6rpMK+eoWKz5SX0Y2sG4VZe81HJNGntNLVK6dwvvlTA0VdJ5OtQ4iO7f+5+V3g
uhTRk3bSjebFKNRVmUtOKxW3fa8++2N91weQkk/Hq47p3JgbeN6IgmfMQEyIfsGzr94Ffg4W86ic
qHEOeCYi3bNoQoS39qBbCm4ExHqbWmhQLXapCIPAIteo1F8PxndT/zUHleK1VfCs4uj9XHzmlYSO
naqcWrBrdxzd18grVZ2G7bXSxFn45MzpgyWT0DHWzDPTX7mjCOm/NU/zaczMU1wGQ+xJmIb3yahT
vinNEp3Gy9aU+JqlptuIEDLYL6y0uLKm12qBM+8WZ2z6Et92YXYE6sxLXHnA8B1065Slpy7bwBoD
NAE+dNLSu6OK8EuzHO9i6HM+pvFNBbLwx++HfhZHXk5idhyaMEkR2cnKqWGJqRVPrQqhAx2+av+W
ysccB6Q0kM4f6JU80RcL7OIMEGV6gInKKJ89va2MlOEQxOqJoqOIb1J5ahbceCbrF+14cj0oX5Ml
ngYRdbuw6kXZPY/ZPqXroXO6+JajnSsFko6c/cZK8nVAV0lkemynqsvft+jLr7qYKe4LwcuNZ4zO
j4kmNWUWEeUUlU4P8FgrDqy39N7MICCLAiCaPaD3RGSnZzjxxVv7Wa20FFLhPfyy2MnTRdHsC0Wo
hkihs2DJjnZfZVbjmw0XVDGNZqmOV472LPD767NSRYaRgbeoG3NnKvd1N5FIq54iEPmj5fBSqluv
FVL6xKFIn5iBJ/gyoJi8XYQ2ZBRG7zh2dz3al6QWUjxXrN1XcX++h9/nM/vavZL5aSY1mA+6vSTm
4Jl8r7c7D0I5gcO43SP5H+0qb0Uqy++dpLgLyVIZICzSHLznBIYoPibyRpOXciAkCOzID0EnysxW
izVH/7uSgsq/yIMFQ/7gMdKPsbtkpZBPaOr4+3GYLsRvK5nZLkOu60aqsbPB+FwbS4M7MTAE+ksz
3BNy8/tYFx6cQWEgGZ5JxBfIVsxTLFTyNcNIqXIyajQnJE4CPX13aeyMZ44Osr8PNiuV4czMBput
rEPXIO5znPMGmEiCP6Iu7YChmM1tnq21RBjpOvIXNNq0rUlcU4L/1I+nAHgTdMELD22zh8CEnKP9
TgGJ40xoR3k7Rui9KioIxMSiAQjzHJzRCLUACuCROiB1RWwX+gEa7UmCdLcVWY7tzg/tkFrJsCWe
hV8O3lhm+dJJTde/L/nCDflryYY2pbIQ8s3ffHibVKLpoJyGhQG8amEmEBp/I48dMyvVcYMF8uMt
twJ/W0RmWVy5pV/11h9nadpxPML4C68BHOSf76DUxdQIc+y44S1CKLFDCXq0JguspVBq4Yo9hPtU
W2RIeTi9tvRjs39HoqbTrVoRabbrkCRwnS4IhRreTzIosXCBnkmOaWtR3LV4O1b3eiboWV2CB0ki
u/woINydPBrZyZNMJXN8gIL021HZyDm00fTMSq+2QP2ZCvv7XMGjQgSsgjz4hST+5lhVeWXw0cMm
x9AOH80IiN8XGdbznqH6l5uNsis8R+3XKerB+6YVNRMEyN3KCZklVwukAX//6vxn3vhyQrOH161b
Jan6Xjnpgxmg3qjeh3TbobPDAToybbwr6kMbHFq2bsKNwtYoYTSSUM9aKXzwspiIQkFhPz2rcq00
Rehi9fgoqfAOum/6mdm8Vvf8LbeGk3/UXpgr+Bmnyx1XDgNKORaZLsqT7riPTBXkXomExwT9xNOi
a6K7T/bwAYyDcROCC5Q4XWuqkknwW6qVr6X33/dihuP4ey+Qv0WExlFwukhbyQxVKqlTTtLZOGhv
4btBTO01UTc1XcmKwySngbnelmvtoxyFF4rigLUnL3DEjUdg27MXSbGSfX0idn6f3BYr7bPc48jJ
iUgfG92s8ei8Bad0626QAJaOaESxyq5FE/OQ7usaG7Kiwq/VqS7PkvAqj7O6N7AIbG6JzieghpUi
2UvQrS8XuSaUaInPxj9q9GVNEVVAg/z3bfziYc9v8hTkUWQwEHN/HblvZ7yrDClhvq+e/PcUgP87
Hyr+i6ixDGjIdQJZmbhzYsOB0dRCU35Uhb6pbtMTPmizSnIrpSKmiGx29V3nCx00A2nx+wxnfX//
+tAa+ypXIeBCFPXT1hgJL3OmY4/QxBb44lj0t3j/taMdBmZ1U4Mr/X8ccGbcyjhpJDadrLREKCHY
R4rOXrIY0BJgEOOOQgoeXl16xa+8us7ZWUij1NWT6Sy4d+NbrYpu33zot8oxfGlfjPv4iv98EcbB
dH/b1XkJSmLJ36N59y6kxNC1+EV91/yp0XdwFb54bbBZKc8ba+ZXGkK3AR1y+xVpTG84ZBmYAwMI
E9mjzxPAPGMBfyoDBl12qGTmuhPgBXZvG77M1BtjXObuXtY8oZX3NN1RHLcWkZd2cItz1l/TJP+j
A/N9f9Sfp84PJakhAUxtgYYMvjXcpdkyQ0uIQBDkvt9QnkrDawdv8lMu7uI/J53NEolpV8fM8zGm
i++giGGwJcNJqzN8TMm1yZ3ErfQUegJL127c/NpF+9Nzh7yKrKK6j8hpLtkgeV1KmzFRT+6n/OIN
a/fJUOz0Nd8oVEj1IUiu+NZfabyL9f4z4LwSrXptWhlZoZ6YYau61UemZjjJcJti7VohWlz3AF20
1A2HnxXJzFGzK1s+2Y7fZjA7mG1pVJRwLLm9LdHdubF89MANxBDd/m5TLnzvyX2AKZO5PmU05/g1
3yu7fnBd+dz1iBlLETfroXDaxBW5r4rAePp9uMs8xWy8+bqiJuVlgPGiwY71ZZPYdbuI0dqRmSOa
/iVWnVhqcYy5FSF4vmuPFbpa20F05QtfW/bsEnUoMbpdi2noylpHgxL0JarWivcUpGai/3srM1v0
7PpoYTbqro/RJNTwIa8IicHKQSt0WRMeOnFRu2WHZKcDvqfbXr+Sn9JYEG/HCKoRVuQK/PHQlCWw
pMwsmVkoSGkijW/mqvP75/lKEv44drOZ0p/GRYvcVs8zzDRG85ja9PKtj6ZK7SJEpnDvVysv2wD3
MaCx2ShIuUhxIfpWFdrwVtA9zeFjuwEi4MQiOZIJ5a5Dp9NiH4GpjP43kmr2aOQYb0EARw190ci+
qeHhYmYvxSYr0LEGXZmkZaZkpoxAteDnpH3/fYXKtNcXK2QKoQTJapR9ZqkHTfLDJlCxwjY9POcG
JGmhwMZWJdrKkCcSrQyE9uNN3Js1u/aOXjjJ0+Z+G3ruL+iBIfsyhvapzY1F2GETzAY0dRAxcRWg
83GNDX/5WMyGnHkMKXADf3/PeJvJK9ns23VrODJ754A4yDti2Ly6Yq7ZhbnGoCqwWBMOS5MBDPh5
iHxJDpgcDsoZWbi6WFF5UQC2QpCccTRfGMCqxmK4l2A5DUsN1mHkcH+hIBPXOSpkM2q8mqsEDZHQ
Uii3QshpSqbLbTW0aCe0U/dk7GQ07aFv0vPw5OEsevina8uPBeJjaFm2pxKVavRXTExjpwcCacZK
gcM6OaoB5Dn1rZE3oqYPerGovbVeml2CAOLKVfp6E+cHTSUM9T2VAE0yRwnFRtioXi3J52AUGK9E
2XrbfkLEZXS4ezCg0pBaOAXUbP3XBnDNwML1KR/6Nbr7GkK/lU4AN8U6NmAHB4/6tqwvSeU0+jJ4
8m6jXYJ7KXrNDnQrbhc+kE+V0+uC5cJDS6n+zpDshn420hqgHZKZXeOMoQh0oS6QKhqxmQ8+Qzr+
w4UAJGI0ZIXDKy78hXP1dQ7+2YGZka2NyqiaEOe9Uo91jjBiEUhLtnopEjBJpdXvF3vWexVP2Gy0
mZH1JX2QUob9RpJlVb5xfGodHZUK+I8ZGLu5qaOr4EcciwIkwHShwmleI8ZEXPVWPoeRwEPjvkbX
MkB/sDbIR096FCh/gMn08yoA6yYH0RgqZ6AFSSVaz0Rc8vvCL52VaeGazDj+eQw0z7ikRRQrSdkr
Zw56BBoQgs+bifo9fvVUEbpm3VkjtH5ykXpL7+H3sWeApb83/dvYs/eC9MTwaYKxg0rQe/4gf+j5
dAS1h/ahA94lnMSJOMLxJ2R7KsX0HlzkVJYR9toT8hUc0p8e9e8bMcu2eYacdUHfKec6MUf0OTwm
milDftRDa6Df130ZEs32fPaKpMY4SEk5KudqSJd6hGQebqMlo3+qsuV41SUELo4k74bmilm5OvLs
EYmSwZdBEseJKiwkuAqwXdHYGQ3hEKEAm4MOirrQ0DnyahQ4fcoLe/btU8+ekiQKKQG2Szmz5+a+
fMIZYy+jLsJUSPfShy+bRWHFvYBncmWv//Rif/+sk5n5lgjQqiTUeYS91siJoGdha3nFQt7DgSSH
4YV+NP0iJ/jS45XjNMN5/vfhnsrtQJuhqDvzVY2Y16TtZAX1EDNE71piSoNTugvNqK3hmemtaPzb
MntM+Sho+BZ45+FuzNcleSoURSTKTRehAoNaLEqBLkSyVZOpgyBBaRK1QoXF/n2j/nz8/5nuzNb4
bq60NUY+u0gCUDPHO1OtXOUe5cemuJbm/eMbPyW3gIEDVHPOz6xjaWrClSvntLYLBiGxvDcVCFBP
UIOtn0vCDZzcX19NfZLpfF8cw28Dz05DIWV63mgZVgm3PRZ4A1E2KiIrVm0d0tZUNK2VtNb4gEJI
pDq1ZLIGlE0LxEwDuj/EbtBDuAF41fKj1dBvVBTD6wUNHcK2jB9bevYgRd2u2m6tNbuxX7jVFYP9
x2fxnxXMWZt6GihSlRQ4VtSskZkucT6QDR3Cp7oH5hr+TmT9fjIuU5KTuWLAjIBNy1U6B2jEykiz
roZH5vMVGTVRhttKaRB/pBaNV2pjVWjyiB6eslnS5VAlTo8YUCEmg/R26cTpvZbs4niHpJsKEfvg
0I87XTVbySKqKPNV0e04oiaePZTyU4DOn609xo8xXZXpStWXMTQ7onGbJ7HI48JOQ+TLVeRUlJPv
boPqfGWxF/cABQACKApDehww4jnEcQi0wGc9HAEj32Vw7aiO7pQ10sz6IrkvjRWvj2F+wG1Nko2X
rHjojDHKsketEjkTbmSmudkFlvFRGxDIUgbbT6xItRr4anDC4DzsJckukWhPEbdt6kUeQw0kHuy+
dCq+6h5VaI7g6cWG1NDkS4+/L++rivvjAsyWN3sAJG0c6rbC8iiUNxpEiGYFfasX3ZTQ3LuFBDl0
UaBuUh6RReYqNt72+IZqSEg5FH2UNZFjbdTU0c5ZtSG7YnSfIZoWq3aDbSKLjJmhYlbSIs8BNraT
BPrUND2XsqCx2VXLmgtDN2Xf0vYJN5XQxNaUuqV5ZjI6LHpJGrtWd0ixV4HVqBYqtmUiGlCSCxH0
AvDR+rkvRP6M8LVUnTgfBXNNqjul9pAb29/36tI1mvYKZBIqyzryRnPqRKkECpA2Hlwjag+qI/uR
GOub1MtFDUgQyOXUrJobr1iPk+/dr1l9JZl5Ya1mE5g5pWWrdjUr4P/p4VIv7vJ6z5nJ1U3nXrni
l3HtbKS5J5ZrBJgoONuya9cILYfhUWFHla+KXDTZ2nCXUbnhgZVlVnVN7E65MGmzwWeel5yQonen
M1lAh24wWWwZOAz9Wp5IEduqXWm+o/W2666DcqGEe69csNI00JMAz+K11NklAGM2m5lzNpY0VdzQ
V85Juqn5Ukd1orHpOXsHbq8AfKC65pNdeCizAWdXEogeWo4qlg+AYzq8F+0q0T3ByIOcnNLBKqpj
kzxi1+G6uH21+v2QXwY+QL2oMoBNBmdAzF4Avyo17tORRucEaHQ433oqaJ0Edm2MTy7PIIAHDg+C
y+bZKwx/E03hV6WRzqo4oqFU07TFULr7rkxSkw7Dp64CRK0o0kdZs2f4fMOCJMOb7znt2PEdXqzb
sSrLK87WhXeJRRCEy+B7aaBWzRXvplI9J4ESnct0AlWword7PFuL3/fqMh+CcFxhyJwCv4Hy3NfP
v/mSNe+JFHrcPxc6e+qzZES76xoA36xGiSlyFRtQ5a0BqwZ4GiqnDYrqpL221kuz9DULwEchvwWO
jT5LkPSlnnmeO/hn1qOUGVWepRcsNNOmYitaWpkO2JRBCSg2zEyypSRtq1A980K5a7pgvHJ6p9vw
7T0B8Qsga9B9wDAjKsgvM7++6Pui9l3XO/cYxCqC+Oz3FRdy7X12ZXmV4jK7K9NwGjWQBZuA/QCL
zoaL9FSTRyPD2luyZWqgOAqpfbOo1Ts39kSc02BZq6S08zR5KSJEUkTOpE0lj49Zi1c8b7kkKMsL
24uTNxRAvabRlkVLEG32lJgBDIuigaXmMy2+4vXOMUDT5KcqBFhyAC4Rec7HHoYMlDAgH05qj9LH
WCB9WCopdQw3Wrl1vNMkrqxSr69FISW+pXuJ5Hglakh5ERWCs+x+yIpIBLK6UnPdWxB9w/xBskKO
Bixag+YcGrn2fWcyLnCE5C+YlQpci4xUvzbzmLvBbVyVe/K5Z8reT2TRFTS0Oj2oNmPo3kpBJB3V
ZPRQde/5Mvbz1E4rVV6EerfXwrze9D2ShYCXbocgGVYNUczc1XYBcN1ikGX/xsU6zaYZ4QUwrd37
ctOB9yaHZpaEo/n7DZ5bO6yGAYBlMGCKGQMLZ2Zra9aERqDJ1bkNDbTe9rH7nlQFcC5SbmtlACBW
+MiZ0jhoiOObrgcgDU8ioOAy+Gxl2vRrSeqQjUJlOY0qdx8GSMF5I3PQ78IE3bQ41irP4AQNEH9r
c7QPk0rXAvtIvRIHzGshgEoDLArCF+6fwSc088/AVu56ozWS3DiFeZltpKC7U+FqJozvNRwkM2N5
ZcZBs9RG5EpJr3X7xAeghSh6tI6VyG46KVyTOBQIVDMLcKfQUgme+68d/39+y398Nev63wkuoCtX
/ksc/4nk8vWrfxOWOSgpAKED/4tDOX3O/yEsM/k/gW1kKFoafErMIYj+m7AMVjKIzFSZCDCUATcM
M/g3xYX+J8DjAC9N6bzpSQfN+b+Z2zd/2W2QvsErAuf77//+zlj4ad11mYL8PCGCkYjHWCAO/Dxj
nZLESScHyansZRjGQhGjrJ/bjhHh94V+5X39GXr9NRpo2GBvMnACgX75ORoLva6PpTw58aCChOJR
Hb1DB8uckXqXEdRKQU0Llr9bhD+MCdeewRIgSwP68PTzb096Erq+2iR9dGpBDu3Bhlj2NTJCVWAD
6soXgRptAkO5Yob+sK10crmIgddTv9jWlrVGkylxfFJHbVy2tb4CWuahlvRNHDDlSmIHhCms4Z83
Gvuq6oTBQQIrGvuKesLPNYJxkOphLLMTAEXo6qRZJLD06F2G54J3qArfA6ah99Fj452V8BA2ex2k
uXSpIbngmrJnqbU5Ki/If4QuULLvuveuZ3d98eA3N3K7qttPQlEEsFFFqX0nDm9pdWD+JtbNAvWF
1oT5L5OFXj2NtYc0MpoEQGLztilXlW/RbXjMoJtH3ofslrZnP93H/mHkT0xajPlCR2Mp7US4latH
mZ7A6xWVApluFTCS/FgjQIhAjgRwdtGrS8lDb0dQNslJd1dkwdckR5iN4gxYv/fjC1BhiVajhrgO
nuhD9KrmZiTdjNpbLCW7gEH5BFoX2U1XBSZNPnT5adDPmv5ShGBxARaf5ke1eC2QXakykALVj9Z9
rjVXpAZ8CKciq3bqaBCg9Fo8uuPRTa3Kd2RksTUg6PpSQ/bvkYfAW5IHKdhM0SKDPuGYC2OC+q1R
8Kxu0gBFPAGUPRw80zMcnAUPkKloQwE+7J4aZKPowpOsIFtdz9D+6ZQYGtpBTGQEoKZmbmUReqWX
dAY7dUFSmIyBbECrwbUGGcigEuwIR68Csk27AkAC8CKymrb/9l5MFT8YHYg0IP0ChOLPgzrwuo4i
kNtOtf5SD/Dr6g74RJZ3BsDaEBL4/epf3MLp6sFA4tqT6RJOvua3q69Jat1kY8lOcWPcuX7uw8Vq
chO0t21f+vWV0S4MjQ6zDCwcRsS9B0bp52hux1sgb/r4todriPe4sGjN73juruou2TAjuBtKINV+
X+KM0oCrj1F1Bf8iKDkUNZ5ZaD24XirTiEe35aA9IZr1k1a/M2pXRi0vKmwlRCW+RL7LriK0NOM6
znLu3wZJe2RdikCv0ckqgVqxPbFfWB+efp8fn/b4h2lCcgUoRxUnjkM3Yu7PB6omJZHqGec03yGF
iK8N8kmtLzUVHompoPwqLweABR3gGjo7R9c4DoiqLX1EOITo2tqIVgOatl6iyjs1rSg3yhqQxzVf
jGhrUULqAlVchvopkEfIJUHqHuqfnVW0QoFLJ4DilNaTHiC4LIUspHfESutsqaEKta9evbO/Vjfl
c7z2HH/hohOeys0UyFMu4Cy5J+3p9934MsSXu4HAUlaoRsj8AfRyWdeGIjLO+l03mOQNybgQssS4
AkC6UtP95JvsLq6FehNvsBF9IlzZykunMJCkEeV94QoJEm7nfNdtwo/sFevguWivnaqvhO9v85x5
0aUnd93Y+sY5XOVbCg6FDkZQ6WQbRJvLFGb0U8HePqLRguMe20flkG6HdWNz4Dv2kboADMzd+Stj
6bmmeiIr1JeHwAmyJfjsSDhIqAT5Vu5bY7QNkWrs72rfStELEZg68KCqKfnY6lAL9DtwJvjGXXU3
yrE/DZJAejGH0lsxJQ4D3yqaRTxhlw+034yaU7k7I7sZ3Bc5e6rrU1qYpBT0Md67kH6my3wRHpHz
PajoWnku0WhRcn7/vl8ln/m+gWlKEEjBZ6eTR/fd4kSKaiSu3+rn4F5eKwdlNR6QSt8ne0NoS+mB
3lciOTaQ5oeINqqeKIfVYqxMQC4kxYTv3j0nvR2npp6ZVb8quxugaWPJTBUT+AD8XlwuGt3mgTNq
Cx+pcvRBBtIH2JkQSGbTRSovNQtqK0j6bsONhrLGM94drtuSvy5yXDonfi7O0rpZ6Q/hM3tQdu0+
caQbPDykQLuesAe+SXQwHudGFho9G+3K1yzchyJbEgqAkSOFi260jNaOI1uuQeEV4ZXq6Vdjostd
hNcCJQWE0vNyxBDCx0ng85zdnbsL7ps1Wfl3gKpbMVgOwGHaElS7AaSvTHDGjEQkO7ZqnHiTbgJ0
rDWO2aqHIDV15FSoDwNkHndXM5qzOpOOGBPaIzD2E5nOQOZ4ZndzmvXF6BbDMdYXkNHIlHUIVEbp
QGsLoC2gzPtNlLuiMuzEW3neOg9WMT+y9himK9lYs25T5U/UuNPrdYX2q95OG0yZWIO7BDq4eAOI
FHmuOlvXn8PBR1vrUpBjWgvk2VVF0HekC4wX7yb/VJndZHfe8KiXB6W38XNSmjHUin0TRFe9sTVu
dh16+ThlZgXqeUR+F3C6bp2Fe5LYZWyBcxH7TuAhdZ/Ct0GLEFw7gxzibN3KdzxRTHAixmiXo60Q
gCCwxhUkNiBBnu5rgKMaDpROesfI3jAsXMy2+cDki3rBZTs86RDfeAW8hrBz1GxC1cmiYyst2PA6
wFdk6RJCqVaDsmDBiR018EM0A8BsLBGToRn03AFZAD/XTZD0wx5oJo5oijy9HI7LGllUzWLVBCxV
UCfbJv2J+zctKkx64LT6fcBvoS4JmAF261rdee5cTFkqOPi46igmIYSaXXU3USs2jr58SmldAm8e
rlw2ELtw1cocC37l5bgYTVMntgoBZQZEWTp3LuRJLiQLovLk6fp7VcJ1IxFIEXIBUIefq/+uMILT
rU2AdbBHpvAQqM9ZtaAOZOgpEdk7hywpRKMUoxWk6RtqKZOfv/ZDkAcDvkpbJOk8FPajDpTW0SuX
Rs7XZQbQ/e+GdZYSnSZEEEshUIVrBT0IMktSSV1IA9nv5ZOiuw9l52sOHEfhc7b1COBivucuaoJH
VUqORiTtgwL1OpaBEeHJRz7Q+F8GspgO3BrNAEwQNH8+b3wC29R70JoCa7LsFnQEoIp2tWBF4Rij
IlljkrkCW6xd8fYmo/LdMCLXjjwQ3IdJ8QvaELM4rw9IzfWskU9NkFe2HFUy4NZQXupznLzfd3zu
zWqQEpMVeCkcUhuyzmfHW/Ji6ntZ0pzqopZEhqJRzyuhof6MyPKZEDCFIoVeeT/hKl+sEOU4yDsZ
WCeGnfes60s1J2Weg0kVrTPdTMKVT9+NmJhRth9jk4bLxthz7yVNWmTeDRECu0TkvS7voEgFStuT
VtzS+uTm96l80/ebtD8P+f1QvRY1Tkl/9uNtV78GbEPrLbzlKN1EkCAYlmmxGwDUl4RC7ZD4COIq
EdDEfEw4IMetGa54sYxUAAgrRHj6YQRPb1yWoejzIw9w629S9FNiy0R+kgsYcCrti3FJh10kfUJ2
wRxVDfy2QLiSw/H00kfmnRrjxLP7giMSWnJMRD9IYGWRtzi71wY76/dI/HdsiTeu5cdYXhnapkws
Jf00ODoQV1tmHAB8gT9kSfFChqZFG69h+UfJNqQHPbxTx73qnxBhc2a5WFOAXZTWKv1wm4XWvijg
9pJjUNzGCG9ZvQ4hQNDlVjusQuwVhEBksLClLZrQWXmi26XuWkTbDZnTvPmZZOrpi6JgT7XnyofQ
qIfi+CJWTL8SWXVMBwQ7yzIwM22V67ZKV4ifGb9tm1sf/2sQMbMkAEeZvX7fGEjx2ypZIkcRuAic
J1td5TYJN512JUM/+a0/LxCSaWA+QwPwi4A4e7WLIO08rrn05Ace2hIOYGDnuQ7ZAwhnALovlWag
5PzKrb3wpjVk1XFnKVBKFMPOfQV/9LqmT2VyGtl7ii7w5Whmoy0XntAhyVV8VtJeBhy6x2PqHUm9
9sjaTReKu6PFfZ04MChV/yTpTsx3Sb9Tk32gyiLSjjpCAe04KM8o01MqcuQT4DSW6y62wdUu2XoI
byrk8kmInR3WRea0htWuVY6WVgm5g1c33rgu4KRHo21sGYLKBIV6p0VnQRfihShyrccWiB15ncrr
vvrwUodqdg2M9rvLJvwsfmIc22i3HwnY4gc/fMwG6OzFELkKEqE025F+Edp5ec/J2mvNoDzExOG9
SIMrjDSkxi++LQQ1JkgHgmEdGb9ZzKJXRe4NKQFNmKyjYIqo2m28At8EXby7z7YV2Q5ooPKRcktp
THcQHhjQA5qGu0d5XPdZIZwEIWnPd7m/jenr9B9eiMpBcu+iztZaMRqBAZoCyffeNOCxn4d9Nq5D
vvPTHXprAkJsytBS0ShdUbzNZPjo29qOCEh56MGS4a/thFxWcoe0woifjeBlCHcGcj6G6WaLITj7
ga32S+k1v1GqHZesL5VCK2X37nAHcUdT9wqhDi8ePRKUcrVqR8eFxA7gDRP4AbKSmEkHg1AehuFF
b7ZGJiNgOkngRcnNFu1eCtOtT7KEnF0GKvE61VUABC1PE+1olWzho9ru3VZaZrvNqxJ00HUEMba8
lY1h2rIB8WATLWU8A+VORXCNeqARCIZuN1EvGLeGe2XbqLuCLNROMHlPg1P50lkekG4x8GZQnpB2
MaPCKw6au3fDDkI8C618J7Bt/k5tekjotSBbaNu0vKm0e8UDKgEVPjU/AKT2okG0QGtes17bNnWw
8gn+wQkr0r+GIETyD5n5oG/mohp9R8kWKSTTxsLh9ZsSmDxxYdcdAiAmQiG3XAyjarOJuRgNQqK3
0DNw0fcnsvIGeb0GoA+wpZL/Yu88miPHsiz9V9p6jzZosZiNQ7ii00mnjNjAQhFaa/z6+cDq6Sbd
Y+idNtvJisosy4jiwwOeuPfcc87Vf5bpb015hMXUO8K41pJ1FxEzb+LJCWg63xDme2hLn/iY6/z7
s/xTKL1wXme+J4pOfBKeOtGRfge4NZK8VB4lW6uwLUTB4wFZN/dBf9/ejjMpME4kTuNw0aTrcDvF
nm+sCwQ9ReZWyW5KnfKpTfbAqh41eZrqqFw8aEC2onNTpuvBhl+Ts+ubQwR3zfB0etY3LudD+C3B
7Pd7sLe84jb5IdxVIcxDOPCj222HDXLy5tiBpepbA9zlFH4PIF0IdK2rHtA49/e4UOBfGm3Lffyi
rkTfnu5rFW54fiXnO29uRIC32DTpYJMiDLSLhg4FsXyWWLl8iuvYdPsI3eJY9TYJYriCxQVZSLLc
WMzRiGCpSnEXpWdh7VMdYCeq9NtQlZ4awbhpxOTKnfGZekDoCX5I8U3Bc1azFu04584HFNGq6iwS
/G48xSGql0BDy5XkffRPI0qmrpBFGLjQUn40z24mpY38yown8RRHRBWl1j2jBblTxZ4kf/7RivPd
EFtXzkwsYs/PzMVK0sBPE1s/XEGW2tTHueEUJMgxUowT3LsIiaPhZOIGIApNQhZ4Ve6Af48KbhWb
XL6NhTVGEf38jIVIBApfbs0/UuT85Pgp2wWy6NK9gbVLXCDY+WZUFWqS20jjzNhP4Z9Ov5uHP1L2
ajR7Mf3Zd3dVfFfEz3n/NpueqYBi2VKNnSi18RWVhoR2xJpNzCmBwq+MymMNxKGXY0M42dboFkRS
MXyhbW7gWODICJIimx3zL6EjlYcw3ZnAyp5mqxt5D6CxIRC5b1ySSRu80AG6ojvCZOPE5DVucGve
+9+LN/8peStfC1dzij11FP4cVSOvcnW3/5a8ZD+lb9Ve2srfp3sMpbhdBt+OxJUpUkZBLODwCx79
LHnJfOqFzZRvFeNmHO7ztalsyuxnn/yassMIB7D3hP4gxsd22ApoCySqX1G56bWHuLoRi9fMySvM
GLaz7EXVTkr2FiBOsE2jTa54VrLGu4oLO4cl39v8vT+Jj9W3pFxl3yZg7gL22opinqByBK6gXRvf
op9fJwgkupeLB1WgiHoFBOQyG5laqDpm2s2nUHKUajPqmzi+UVVPGj3fcgkq+feqjoRnSwluJZY2
C1v9blUOBlN9+Zgb6FpuweLN+dASWE9Ys6x7fClgJ86eRudp0rd4hTKjOaXfhNcSyv4tzUptwFAO
Qf2h9d1BcuLMlY/+w/Sqp3DLvGLxwFBf+2fpLTzlzxmV8fvgptzwQLvqEHoJP8D6ntLBDNHDjX/s
PMPlGbf5c/lDe0bG5iE+EDQ7eeC4f9PqlcGCq/EgwDAIl85VxANuwiNEiHIl/sgbx0CyUtarWnrU
j7pX7sLveWEjLU/dZtu+gQRycdJZ9pt2QK+jHZSD5lq2QBeUZK07jRfcLI7rgS16tUsGI/yIAWjY
ULGtfAdrER/8G/9RHMA7QH3E3/IW3wowntjGLrQ6FLvhFkuejf674bR2C0/+Kb/E+yniJeRAn48V
IrJX9lReuvEMz9kdpp0Ghiq5c74RqVn1v6G2Tv12wtannNfaeGPRPLqx+b3FrIZLIV8ZJySHL8lB
/9YNq45PcsieKprBQVkpXX7Bf9BR7hTeSB+3dtXodpjgN2IPDDdsrGbfC3usZ4qBxnQQ3abdAIbJ
+f6z3xhrM7Oh7SSRO4TrSHH6+6S1pafht/anP8jtokiq+UnmKqNGmbggSEK/QeSYBrbfe2WybrS1
3N4mKaIvz1Ad/nABRVfFtymkXQgN62J7jB1zQn0Bu3XnW04d7xXJo6+1r2wlyTOLXTjcJ0CswUbv
3tSIeOpBoUTcb6Jq3aiHwreV5jiQmsRu2zr8y85YmTQ4L5x24KhbzSwX3wbYpogIs9KifEcl8koW
cQmB4Ny2VHq0hRiCMvEsvlW1OjMNP5tPWWdAph7Y4X40pqukp94RJsauTU5SDWequ8sLbGMz2RH4
y85EDYgX1+uv9/8FIsXjcG1AyZNl6mvnpbxaqcdi6ELpJL1auTW5olZSYS0oa4zmlXuKUt/FUYOv
OpGBhbmnAjRwhkaIqa/0iVTOp9HJNtWuux1vhmcZjxbLHe7YGlG1miU7C3fd+FjiGyO7EhDxk3yn
Pk7xyrwDJY/7uzix4ZabwsqoyYS9yELUZcvRGuWX+Wt+muj8pv2A0axoK721U2OVFg5YZsPavpMN
N2uPaWPjXgxhiwuqi92xgNvsUa8R7+K3ZaMfp29dv1Hix0C9nXpX4Xi+m+7Kvfyt3gTb7KZ1512w
jtbWKVkLbruf7lQnWYOtvvDnjhzvz/mP4aa8lb2Bc0m5VVHwxLcGS9J3mtjVZnxHd1O0bpMDROUR
lZ/KczjqHfwwEF8VzU/m+grlL1cw7iWuHMlWDb6NPdwJT8vZeBDvePzge0EY/iTeUV8TX5U3gTMy
3YMTG8HK/zbPDnUYEiLOGP1OOemO7hS2RBNkWPpe6Kl4asmO7M1vdboSrZXwlP+0Yhs6Es+bPA3s
O3NV/eFFL0fNZt7pr+GpKVbRY/FIKiTsyvuUNp1/EBVya1q/rbtBsPHlEmhLUq2anz2HFqWkhARj
1b0Vbn6ojtErsMnOvO121kY/xX8C7udhV9+kj9qvaScfkp+Wsjh6GHeAwvwTE9P4SVEoKztqRwq9
aqW9pixbddZv0v6+8fdmcztYjuAlxS7tN9N4M/b3XXsXqYdA9aIaczxHwJRJ8iKTQ4fjAfHx2mrW
luII3WaO1lHoDYYNiqGWtv4dwFpHIhA7WYPlCKtllbxAYV6YBQIa9am9K7vFKw3NlzydZPWQNDYE
TlRvQn4jdIcUE+LWtxPtYEXPZbBDWGJcwXX/smepVCwW5rKMfYF4xgAwO4iv/tjOp3nOyqOgRPm+
z6Rx5fcjzqitNv3jMwLbXEmiRALvGG3JWVAbF/oUD4OQnHwAZbuNMDtq62pXiMnvyRSuCqgvEADA
HWIOWbQknCA4LD9Hs4uxU9+FZnKKG7905in7qcl5d6cYSW1P7S9R4sCcyJLCtnAtiA9GOOZ2mudc
qTrXVZth8sttpVuTsG77iF5pVtd6VtD8+mdHJ28eNGhB10Vdw8P4DF2vxk6M2ziLTiVMV0o7HctU
11HOwE/FpLHbfj3cGZEQpQvjmQo2xlwgGGa/ZwEfMpiktLK5bNLoZEbzsE+r6WaMfdNLmrBxomj+
VelkVFOsRO5kzhRaQtPwgIZzu1DTet/X5IzMp14JsYrHmyV0wHqlcVNG18xL3tX1H/E5OG/wJ2BR
cKvwbrSzN9NkQuUntTI/yN87xpNWab9KH4WjutYe/LW5y9zinnpp+BDsij/KC0c9RdHoe0p3sAy8
dlVHnh7fqYWHfx1wDWoiqbvNAFwiT4g8ZF6EJBpsTaAfKeL+f+iwJeg31imL94G0xw9Lq/ZEeVWK
om8xD1Q0DzlLP7sacr4w3Uqt19UEER6lT2sgvnaq7IDRB/53gn8aCPdjN6rcxW+Kmvee/6kIq+hn
4U73VUaRa9XDPGhWIBm9AkRiR4RLxHLcRy8tpx8cKwOCKk0FnJogkM5rw7Uw4pyQsbxiY1l71BEM
TVfPzoAE/3rg11R8mMv6Ju+yxFGMUbPTkIuyFEY0wYX+o8+5P8uE6CoTj6rkv8VWUmwpitx9vTTP
dyztSiDcYy7C0sb++7w1AKlwqLNl8wcZpjdVnPSoqkO/9qNfktwRtT5NfbGJIcJeqSed48Dv46ro
3VjGNHV4T20+7IhcKTNLbyL8Iy3BayVIXZhS00cOun0mRzJglt64X0/1/OxdhrSQKZAwUeF4J4h+
TLUFVWobSamyh7iIe7c29pOiY2ZWEc3HWXKlkPKXwZaNpLKDLMDudxe+D/Mbg1GLaI3Ce42r1yiE
Bp8o5p9C6p6mNLoWmZ4HZ/x4QASoDYSDy7VyRupSKkUE3A6GB39OgNzyhlhbpmTz9ft7vyw+nw2a
hokWnFicOWCPnS1c5MVjI1V6/2AeAN2AXvHTwg5t0FfizPYn6LNNkt5oY9KepHEC0dWIdyC05k9d
tC3yfRyeBOtYjvtSc2N/XViaraVeqrly5pSIYEdnqG6V+rFsnDRwpGY9CijhNk3itJGn+XucFg0S
RWsfoBZT3XreWL5raZSoHemNdJKq9UiohG9k4ESP2aP0bIy2qCMhwWWP2IvfT58TbF3ocxi6EsYU
RJ+93bV2QcmQNm2K20abMbuNDQ+nJJL4ObBNAQOIbV15lYJQbx3v22wj+utkWPeHfN1decnnVT8+
5cKXUyAfwwWDqff5BlVFZAlRKnYPYjLblt4fqfGtZkse7b6tX9HVHkP8ab/+sGd6LK4nSbc06sws
o2Wxvgf/HxZrboRDnmq6+EBNMiYNHJ0pM0IX32i4XX2jOqIiAgn14yYX2sCtivJaefly2osiVIGi
rVkS3S+W7fThCcRgDsJBG/OHVFCf0yiL0LmGvh1XeYVYTqbBUfHWIZW6MvPLXcoRDB/zXVaj0yDj
87BNNyV11Jf1w6TXza411wJcPC3U7EyiXdA/fsuYXyuIinT6sBjwzD4PJrRi5w91wWCD+VCJ0qbJ
05iSwFs43BVCXnLbdqk9W5SQ0rK4Egj+5RvDPMX9mvCD0My4aNrDfR/m0VQ/CLloUbPAdDMPDkqn
VeiFo8N0M1RxTBEweKYy9/r11C9fM6pmCe9rbdHBcfR+nrmsRmXQm3n90GTNvmpk8hrR4rzo9NVo
NVfPKX7a52OK0YDFVBj1UM7P9VLWINZQ/LTmAWpFuwHIGtrtKMzBqpP1Z0UOQ1vOSwR0SnKt3f0F
FxQKOLPkEwPkwkpR5M8TDZmNIZRUwLJsguRWi48hfOi8e+haYZ/XCrtYpiQ9tkikLC4EG4ao6arR
VrcCKJhlKnrtLHrGoOoPDXX2rz/DmQqUfQ68j+88tz2FfXzYzwCMuEwFyLiBeJqq1rSDcXoL+6rx
9KU1i5xQ3ScYwLMuopRpJSMnc0sSXYUvbSRT7FIz1WvNrnAznXCvVE6ylnZuncF4K+Mrj3qxYqCr
0mEOFRp6NyL1syft83nQx1wvkYjD354bKiZWia2WLye/wgpG2ddv5uICXTjZOnUPOBdYJchn5wAu
OI2UB0bxMKE/hFIObyX1u/TKHtSWC/LTysT1HwoNuA2FAJi4Z4f7oNVKgRg0eqggq0WrzJK/KdJ4
asJ5G1ZRcaOrsNWCaaYIrFblXtd4DktIlcPY6UdfDKy7wrfoDDlD7xkNbdfryXBbapGyTyQwBX1+
Vc2M0m4d60crFOANzZ3kzfIvEyKvEPo/rSAUtjwGaCmgMLLUW6vSQLtz9OZpPcE2EAlUWlXYCYlf
nKwsx8IEZ6B5nnGaNkR0sqCjfmv29zP9o33ZOkErmLS2uDOqdrptoyvh6WXmxCuDhog+huuJy+ns
yzSRappdk8YPc5vFdmBSEu7FqnCMdPEgm4H8orj1d12X3HGYP7IFhhWNwv6IrXhIZKwPR7V/QeZl
zzU4QC1btYfz+1Vn93MkHmERNCQZOg1xGA73Zxu/kvOgszCOeNAGIVorQ68cpbag12ffyquJRt9p
5xewCVCxUyCHetp2m6YKWdBqi2UcQMBdkH/LyjTbzVaEI0nfbhO1W0dp09yoQrBvfemayfvFncsS
RAmw9F0kEGevfT6slC6v8doe+oXRZa0VFsUNtTWM7KCum7S/wttq7JyvN9rfxuSAXOINtNAckp/H
HGQNhq7Z1yc5bn/NafMnC9OXFHFmZvpcgtS9BPF6T5jLr0O8z2ALl85aTpTPoyaKUst62o6nnM4O
+UFXH2i2gTLnOcfAuO5WgfSKfwY6pJZ2fzqcHbiZ0Yq3Qo4a2ENVuRHm8QF6ninDwQQWhdk4Cpla
M8EroE9DgJtRKf80Wui/P/WxQE+1rwH80P7I/XFxt07VDUY8U4Yw9baH3VMmG3+6w3/CmNw8Idck
EXpuUhrSl0+Z9HOo3IbyXUeDEsuzwjdov2kIMqivfRD1TH3Si435kuvOkL8qyn5AaIOhDZ4Od5rp
dhOVMAg/lEl1V+9si/6H3fgmlDjjA+xVTj5uE+Og6kejRtP7qOkvaqq6ZnIMeOD6NIGZFV4Z2PUI
Ens74epsroRvnLoUvCJt6xuesdBM+VFukiOu4DqHCLmW/lPZ+D/WxukwLpdtJYvA7sRoZ+dlKk7D
1OkyJ6SiwJxAPQx+dBtAqy2G/poHC2fwxfHMcOwEi9uA1j0XjbM1uldGlTqcOtUb5PsCr5H52DR8
PLGytcbVUoAC7dUwf2BcgpoYUt5D2L6G3a7BmVD9I6l/MLda+eVdUP5JBZpGrqrZVZOXuVvDeeuK
vS9Sg3mSzKdp6nAkegl6Wv51+IH5qFspk+HF3WJ1OUKq6OGMIJL2u9MQHgp5HZivnQVFqvwtN7U9
K+AXfKGmi2xJx8QLVak0vlj+bgrrlYaaZ9A1e8rB1UFSxqbd9qHgKgO95fEISVfq0AGdDIByAMsJ
bkk99AhqabQqWtHaEFMwMEm8euidueoyTGSVP5L2OxIwKZPurFc6/cGgB6iCyJ+DFgSvVZGtex59
As+u+V0ZCdPgi+Crz7BicEbFf7nhNkkocPfftO9IBwaw+HoVP/eQlVJbNu/r8hQnvzE0wIXEAg/Y
mlgGWsGjFdxH9bdCP4kwZkJU5itL31cWmS6CIohuWYztLTYy1tYq1l35DfoUNGY6oyqwJ1ix3VrQ
EPA70KPVamvKq/m54M6zfbwOLRuchTpa9yS/SQ+0AqUCLqmQu5IbGaWCahs8cOh25T0+3pTIfyr7
EfMy2LjrAjeG2h04EdrFG70Br4G9JjsFTD4uSdFJzJ+D/CxYbhG41ILQm/eD0yUudohV6Ojd2og3
ab62yI3x3YDGOHy3GiDJ7WIKMnlx7Q2LGm+qIYTcxO//epyObQ0JHX1cM76I4UQ97ltX4JRw28PC
HULHeB5+z5izRm5nrhEXUqCt5Ucr2fmpncu7oH0NzG06fzf6HzMrEze4Hln4e626C108XUvWCVVR
a110rmLS82MPH56jkF95T0fChwRmVLIlJxvlXZJCHLjBUiYub3WIInnzM1nqyRjJNNtculd5eKH8
3Uv3fYrt1UNMsbHRXMQiZr3VudGL5CkPaU54q0hrOViH2U4N1n58k3S7ON1V3ZLeK/MGdmQ+H6V8
T9sOBOWZdpqGF4R8Sv/UpV627YrjZK5H1SujxzpBGniSuruOwr//IrM95nGrWa5l3kBkpwWsnG8s
SqTQoHY6BcniCtD0biD/Oc5DFsw1t7DgaJd8ToTr86ItaP3cn2YKgBHc0jSmZ0reTt4kiQ8xfXy3
c6UPR7Wt1FWTBTf5KEeOb/nhOhRBUaoO+7EoGS02Aoy5KiH8NXqltQ09g8eQ+ZRQVp3VP5px/tj6
S/1WLtzUEGE/LESwHLJWm4XjuhoDEJi+FL2+4ZpKLRGj5PDFahVpVRpZBVuWrhakIHrV2lGqw/ec
i3XSQ836+t6/TD+JiVAcLnkg7d4QBX6+goVSa2IpFNIHnF2HOz3snUrJHVn1aQTX43Ql9YhZzODn
2DXNShSD7lr2vURgn74JD7DoAxft45J9n4FXWif1NMrVUgyFFfUmKO9AA+h616pvUQN1kA4nHeIe
wOF6Ggc7T+bfiMapOZUs9K/fxZK7XDyJalElEUlQIf18fhXDnIZWGvfZw5yK3wJt5u6eyLgKQt21
Lt9qFuf61yO+h1UXQ+r034PCr5H+nSXgeaakzSyrQJ/N0Dpmgetbmxi/lJKeqBmNxny9k7d6nWfw
YRvf9dX6WI/yo8JluKvMCUafnj0Fcs3/zZxqQqC8t9s6WVnyH2Pk0kL9PF55S++srs/PvLjWEZ0S
9MNJOw+po9mPkimqEmhwrI9eysN1P4qyPfgYyElD1Lpl2s8rOSBd0mHrxhadgVsoFgHlxi5Pe08N
LGmNAUa3pufJSqNhqp10geQFfqN7Wl7QfMJYNDBZDBmjaZt1I5X6BgMQrOfC6NeUG83NJGXrYZLF
K7NbIpfzySHJ5JPQl29JyD+vgYaOqH6hzsmDjKhiNZjN4yTGmytf/SKewffv4yBnX90PtESWEx8i
TSNS6JiNzIukuoRHw99UE8WfEcierqdAsakeuXpjvVbdMR/T0osNEV85Mm5pkI+jiT5o6KF8UXWy
RagMzhzj/1zC8vVHtEsZbnpw981NqQbIEkrB8CyHr6t4X09JutzFC5gug2LRRw7K4tkuLiNTD7Vw
Fk56C7GJtpyzW4kY3ltmMGzDkqRFJy7oghttXODdIKiR1WI7mAc0kLnyLAted/YNqVzokCWXEgZZ
6udv2FqqP5EmCaeuStcaTpTrquUtCrO6LTTs8yS5nLwZVp6aaLYsTcrRilqCBHQSbqARhGkZlZbY
uEZkfK8tnD+YtFg8YPQgKphUfH6wvBzyOMUZ6FRZdE1og+GkzNWW+CB1ONsQ/+btt77zndHnG2ah
sBfBEWxjgiXVC2NjK0L4UGTj69fv6y+HEFk8px5fT0PYcu7WWXd9FE9BGTykvpnfzuSzutKt/dQc
9nPub3Xfqp2S1nz2qI6irfKnbL0p9T32n24s7MfiRqFKqoo5jeKaNiNW0N9yK5y8asrxzUYX8f7A
/99X5d+Xy+//bqvi/fn9p/7R/vn9bw8t/2j+rXj7t/f+yfmfJvpB7+C8JXjZ/v5f7z/nPz1WdOU/
ROoBnNb4ZdE2jjU3/Gna//XvkmL8B2wpXP5wTQF/XBiu/8djRfwPETxYIdeCUrWs1P/yWJH4HSIo
3HdoFcmFLf6jLsLnNy5wA2otERcSkHeTDuifN0SkxEVmlXlyEHGekMwWcYaw6hGnphl4h/X44W3d
/WujfXR0OT/b30fDJwWc2wRyXxonf6xlzNEkCVOMKKNYiHKdwpK9wiK5GMEAy0AYRhGUbBUI5/MI
Y19VsOQz9UCHc9kOM3IQK0qv1WQu3hpwKD5omkTJADOzc9QErpvQa2baHkoNqmXSaTBUQHvXA/4F
bjUXGHZXknoF+D0zgKPfM8o6/gaCv4xMEP15bm2UR2VhWs2hMTrhRvLzt9KAfZ8Ulolb6TA5tUTA
ooWoaqaZXruwVfGXzXv9alOI8+vz/UlYfgBGeACJ73KXDzUpPIEGgUi5PrQ5/KNipnGbr9TSq5AY
wcYfKIRZqazCilZ8Z7YEA7osNvmD2RfOcidtxxG255QqyR7BE7yDSFZcutaUm2DsX4tcpR9iMTQU
oEnUpEyDeBvpak+GU/snny4I4YpW161d+aZ+I/qFfv/1Mr2oBvxrfuhZYe+zMd49aT/ML4XsLgSo
fw9VCCqqaMNLgWprxQ42nCJoAy8eS+W+KwB/Mt8IbzVWBI2LK//ox8piThpNlGOnRx91zWtdqdOd
nwEl6KOOWxxWcNuvn3fZNh9vtYWwY6EAWIBDvNrPXdKyHMwk44Q5IJfV14NBs4IRtA8Z22C5IOvX
+ltdbjIq6ooETC/TihBxxOeFqKUWSUCiRgcxiuwZywVc45yvp3SBOFHj/TTGsgQ/fAKl1Yep1JTo
0Li0QKPG4mEo5gQuyi8HRrqNKu+m3hWOuLq2ui/fJonY4pXHncyvdxPbDyOXoqAH46xFh6j16Gt+
E+XGSjOn/QTL6OtJvhe9Pn84hkIVxnEOowjX38+TlNswqZNJjg6tp6+jU/xoYVah71jv0mt8Aza0
zm/Go7w2vNJrnoI/1sG6v6Vev5WPeNOrna29Df3KP0ZX3v5ySn71XGenaFKpOenFHB2UYT/h1lbm
uivULc3LZi+O4F1nJpTOKzWgi1VFDkp5HxU15wpq4rMAVp2FSva7aDy0Vf6mJtNa84trPcgvvu37
GBQ+ybTZM+ceGFLXlGKupOMBY9uVBLVJgy7dQ1FN/nz9aS8P67ORlnD9wyqK4zD29ZqR4HU6tMvc
xM4vza7t5lheSWEvPtZ77k5rV3zEyGnOK3TBlImp7jNSrOIp4tMPFydbafrRzy8RbtZpDE/XuNIb
4uICeB8TAg+hCGyXc/KkmlJn6/NyPFgw2WJAfB8fDyM8mNZDg9CWwtnXr/PaeOeBg9AqVi8xHm6f
dKsrDv2ce4H0prf+NgBylpMrA/5tMS72y/CUCLf4x+fPJ8q9MVZ6MR4kOB/bgaKlbaTmtca8F5+O
VAQXRUhemqTinnB2kAZp0aWD1lS3Rg/nGMZjRUcUi75xBaBtQPtjswi3I32E/+HbfB92KTJBilo0
bZ8nN6e5oo5xVd0KVnQvConX+pzjRuNWcvHdSjF/oTT39ZB/mSlG1rQRocgO5fNczFUZgqT6y0yr
XHKLzF/4el6jGd4s1pSuMZ7R8l1jbb8e9WK7k4MaXMomMRMb41wHkEW11Q6lPt1GeJhN6uQirjRi
3GzK/NfXI11oBEneIAtibydxyfKfs09pFim0HGVWDuoBSijSlwQAFac5f5FP2dK6dHNXNVYdDW20
K59z+dEfT+t/Df2u48aDAuzt8+ccC2WSLSwxcPzXba5NR8PuZYJx2sA0rRnx66n+dTgufzqB0gab
E+fzcFY/RMoYCMohQFkWD3f4S67TAT4pJilyRZb0X/nV/yBjeJ/bh8HObkg9QnARle+D7U3hu+Sf
/unPVwnvlr/Y5JBPzyYjG2WrwP8WDhXgGW41oMfTJFxjvyxZ1OcvBHuLgJ3/UqwD6/38ylSpliI5
K4LbvLJ6L6+a70WaLErd6BoMdH5uyaAt3KELk1NZMNSzS7SgBWE2h3N02zZxdAjV3HT6UPmn/jKc
+hQg8QhbvD4A8s/eWiBNc6QJU34MBQVnhdBUHue+lH5G0HzWlZh+//ojnZ/+DPdeF+eOI6WD/3L2
+uo+DufUqo/xCHYWhschU1biJDlTIz8MpQT/7sp2Pj84lhGXF8nnIi8nQvs8YlmFcxVXfXNUlJSS
nzRstWAW0Z0a+6o3rqzBi9XBYMSZYPDgUuiLztZ4UxTYLvt1c2w5jrHOxiBJNXYZlhpfv8aLtcFl
A6au4ZjNL67uz5PykzJPI6VBVJ0W+6jbZ7Dd/t9GOFsXU5vECWb6zbEyTFq0Hc08uXL4/OVdLeWB
pZMmiucLwXNZ9IbcB21zNAjeBHEnN1shKp2vp/FeZ/i0X5c39d+jKGe7KJOaGTYRo6hP5RE14PyS
YErQrKz76BftttI/9EAo4itTW17OV4MuVI0PEaMxplORFQwa1auWtvbSIpZaStbX7ou/bCf2rgi1
BQQK6cv5erOEqjGX9VbQow5Kxp3qo26KE9D2vHaFVqpAtH9//UrP7382FEobbmCT+1il9Pd5cmEg
pX5jzfWRJtuQHI1bJd4sUlKoh/jBXe009bfhsKJabIhJUdGxfB5On8FvLU2r+YDaBtLBvKLb8n7e
J4dgPa+TrbKzdvN34TfazfJP8fL1XP+2zz4OfnZ4qHU21HPP4CJtk5TiLjHqKwv0b18Qv63FWBdO
MGqiz9PLfEgefcYI3CdOqOUUp1VHCdAlx+p860/59yKPrhzCf9kUuELJhPt8RrjI57kTgJ4p94ow
HEdJctK5v0PxRCuexpHgAvTyAHSoenXyfRQTVy+gWQzaigZ9X7/by/2v4QgPKqMTvpJ5nK0joc6x
Sq4jCt5SbhuIe9ulfv3760H+NlVuHJr1mlRnKKucLZ+qNseIVz8dJXlFoyYsmOHXwBV8HW+HVfWz
f66f0M19PejllcPMPox5tmoaKalyfwiWUj70otzLMswDceTRtLuvB7qoFHGlQeQEXiFSZfGoZ++w
miMQzVKajxkHDV03YE2Zjvzb+N7TUiNzmhvlCQrj14MuP/Pz4fZ5zOW7fjjcfJyHgkSc5mNIGzRx
fClpvv71CO957ldDnF1vihT1YaqK81EBKlL21WFcCS6WLStxL2yxLd6Oq2g9DasIsee2Xmdv4dp6
NHPn68e4NtGzK7BpyoAkYZxhmUY7DHMMvbySmr4H2BcTXSASCPpErOcCoVk2kk4Zm/k47Wjcrq+L
5/B3X2/DArXHalhTx3+4lVzhXvzlQ2WCnRPf1s/JIywfF97WvrsSVlxAHe/rCZcFEf0m7PLzGsIM
CmtUGmKs5BnUAWiudDHf6h5QlxnfrqV0f92b9Fj5r9HOPnNSZnJriMtob/1vTdlqFbrXFQpeiEbc
zRrdyDYF+rkrichF6fB8lmcfVglNtVMGxs3eopO2KI2dZKvfGfvwIboJ91hZiC/jla16ec6zayxI
dwahr3YB7Iqg5lMgMKb4pho3Sb/JtqnywGWtXBnogp6/zM7iaOe1oryDK/x5f3YVhOqh1qfj+Np6
0Q/jcf5l7YsTBj3RXsQvzWkQJbDY6BL52m3++ZahHiRRsgEGuTAe1gTfsqLJn46zjOpBsOX5WtR4
Aej/a3r/PcTZxzPUFIr2zIEu7rDvdUZveitv8ht53ezybbxV18kGa1rlNo+3EUa1VyK7v50JHyd4
dl1PQ5jJWR3Ox3ROBdh7gld16TWF8V8HsdgZBMegHtrZFM0UK+687uajoLIdaN/YVC9ff6e/3b3W
hxHOpiFkfSWUsGWOTf08R8k+nYxNhSfP16P85R4EKbKgJFFbgjt+FgZHUTe303KMI/KwJq8bXurc
vcqfXd7G2RlKjweRa5B0CIHn2XqfzQqp4+TPt8HihhB4XQzZrr2f5htLUK/cfZfB6BItoSyhVojC
9TzvMiGESLGVa7dyDKeyD59GaytGewt7uxBNQt3mzoyl9Nev8S/nJMRuGs0QxFCqpLj7eUdXU9LW
cdV1t1Unbcp53k6W4fmmQFvlLV73eADouDnnXl//7GUT0otMptN7Xz/F5cekhLaIyN6bNKnnWk89
VEqzTsTxNvKpoMiT4YH9V3ZUNY+NKVwrW1xGNovCgELKvxTl6DE/z7kMk+Z/s3cmy22r2ZZ+lYqc
IwN9E1G3BiRIqrFISpZl2ROEuwPgR983T18fdPKmRZBFhPNOa+RzgmFv/P1u1l5L6nrVP3iEovB1
65sMXqI6RiYaJE9AvmrwxFdZDW5t/6ktm03u+AvzfnZIqOgoNmV7bmxq+/N+dq8VlEN93YHm1eYM
6jmVE6Pwt3rkhwsF4YumAO3Tc4qKmjKnr9fSou9CnPW9Z4zGJo5RzpMrD1nbrIr+dAsTaZNRgiiS
ovpE9HI6sXFfy2Hjy8OhGxEipRLUB7/C/tNoiA8y2PpSOQT1Qonh7NRMJqc4n+WcKmSz+0wvNLUE
SDAcqoLeASO96R3FDXXtSAZlPaj17VCNu7H70zYMdcr66wgyTJktui3V05FmYW7FvdOVtCYU6nqQ
2vbeiT1Y7YKA9nMh78PeVG5b878xNf9PRP+FzYtl0g60YxBf6XNwBBWvwrfjosJytMtC68ZIDbIA
hOW+EXynsLPxBWhV32XjASi3lZXZmgu7d7oUTq5FGoq4NiDNYt8A5p6vc1X2Q2AV5SEaJRl6g0SP
NnHl5GvqydVP1K1ogqhz5dgqaIpcvyrOQFDMPLkBji/X1iTAMbNttIhvRXEDvtKQQvDnJsyxmRUh
G2Nl6YPSqMO95QTj/VDSapI3EHZ19Qi7l6OQtLCcft0NwedBEpo7lgN6x16rr9HmG+H2F6jGlw2t
HaUJ3VieFLvr33729k6fPl1x2pTbYNeebhpvTMegjL3yEHaoCHSJCN1eggL3upUzpPA0QyTuCHsp
MmBlNkN6kY996pAhEgJmTrVW8o1pNK+QbSv3rY3uqz6Oj34al+tOaPZG2GXxhzXaty+gNQr4C1Wc
s6dsDFPaCTwZiZ02b27HMk63fWcvMVifH30SotMh0MhxkKicj9MBsmB7WkWHiamDfR6Tb52XOmtz
GLqPURw1dGM29NK3cbfPCj1+uj7Plw4B59Dm3eQ0UhQ4Xc1S74q6SUxotYQ+yUIXGj3WrbbLKcYp
eSe2ZouomaRLw8IROHNKOHRTDxYU3fx5lue2Ja8PvKgz91FNBadxtGKnVh18sOz7tSRk7aaMnB/X
B3tm08Ygk2xNLe4m5+90sAlVLSWwfI1T912SHkI4AxX4QZX4pfOX+D3OHqyZrdkx6bs0kZrcU0F7
JuvI1u+dsboHqbpwiV0e0lRpVHiz4As4HVI2+rbSRLp60OHK+gUtrUVL80Pz+frEXR7MbyvTV7zL
aJhOW9eywGtqi/4my6BGae8Cf1wIrs/2IlMGAYEJPgTuYFKop1aIjSJPHiP10CHfMN4M2t2kX1Vv
lOxY9wvb78xZI2k5KQaQ4sNN5fU7tSXVQyzHVs+IXhMT+olN/+JrC/m7s6M92aBxbWqzd8g9Tb+/
mzUl6pyqZuIOge4MK6+KPkUw7NlgSka9WnsKrMDVAJEFhFbXl+v8eT21PIeXkBxqlNEpZOIjmGWb
LLzBT1pL4w8oVJ8y2UL+p3JVE+az8asDNS6cQwtkrdP8nTyu0xegvQTiBwahM4+G192O/D5XDo4V
by3J3wTO56GDVid5rH1t4RCc+/+TtemWBiqI/z+PB0ucUysIC+UQ94rbWeYuF9A+BirNZeJF71+9
WH0NMrpycxcWrNWIJNqQxX/q//MROHATtwH946BZT5c7TZQsEoGqHNCBdKvqqwbnpVX9lCtpYe9e
2lcTwwAIGLCRBCunhsbIsUVZ4odqH0ULDdLXIrzPfsbeU6EfgPhc30uXDgpQWTQQeQp1SpOnxkJZ
GaooUrRD2tpP1ijfd7Dd1WXyWkbWwnm5cMuA0fhtanYmexEiC9irGrUa9ck31W1T94iadgun49LW
nIIWQMp4Mszh6YiKpGx0oYzczEKPYBZ3Xr22CVe13rxoaHMVJqS71+fwPCVDbIqXJzN97E6i8FOT
eZI2YaQU9QGFR/s1HiDnbMtkvIOGYlj7SVLech3+iuXI2liRnm06hLDboP1g5FDneDJPlRcm7piF
qCPEY/CQR9UPZA1hvjOq9vPCx54vwxRkQWxJL/sES5ytuBF1qkJba80ridKqbqdfCqfON1ndGmu/
5ErWcUXvW9WRVgH99TSc5e1mKKAV99s0WDdBB315kyBWETvq9vrHna+dDU6RZwJqObwGc1asLHke
ujyJ8ZZa29motfggykB3W6NHIdqE3dQT+ea6yTcA7OlVRj5r4roElQykfX6unUCtu3DCu3beYH31
bYQZu6iO4W9ppIm+rO2+9okGnzhkfsmXrAk1E9l6KSItTP3mI+qd4d6W9BRBBtCk5WoIPPEpioX0
NYf+he5ZxQIXLA1O+BVlbXguOjYJWoeeqj6KoJaBRgbqeNeJ2njUc1WqYECMK5uuqxgdINmJvGdb
jxAmGnp1TNfQClX7VMpJZypKGH0hew6jWGRL1lddqBPB6oDkVZ033fehMqnstolIYEywUBwqYrN9
ATySfO+6BlL2tEj8Q99Rzlg4EfNbhZIsgAoeYFSY6QOZU2DIuV+BHDGLA1e36/ebQfVXWgDhbLe7
vnrzzTw3NDvsnSR3lVZgqLFlt4Y90o4PUC8uDGdy5t5vkbmV2ZFJyfNkbYoVQwZDC6lURtf99YHM
Z4wEAbk73jgYoSCNnKcKdVtS6lQR7SFOxN4Pkts2dMTKgeNjnURk165bmw+IUitIR06ZTQ888OTZ
tIkUCBt9de0hhMaRbm4oRSsbvP91K2cPGQlcEiyTBC34aiivTq/F1jT7VpFCQBoBTGwVXFstMgl1
0W0zS0MLdKQcadOrHkZ/uCuIszBsTn4JpdWz0N+GVabOioTgUjdXWQmzMn3qrb0wvGmS3u+KNyuA
AUhvMJ08n6fDI56b2JBSkhxS66rNwUZlMQPBc30Sz5eKsbyzMl+q0KsHxcwIU0WcbhLH+0ztodte
N3JGevw2lilExBIh1DyH3BhjJwe2IE6sPTcW1qGA962uf1HHXUcjpNYmnX8QMaJ7H/BiQdio9T2/
dPQDLh2F822D70P1+K2LDFzM7BEYkrjJet0Ljr1EM7tj3kUZLKMRECn0cz1D3xb1YwXXy/UpOHt6
aH6xp2Yb2lDJ2NOKdOLN64OjD5SOwqNJ4c3Zhv2dMa59/Tb5fN3O+XrytJH8mFDhU4J3tp56UlaK
mkrhMVZqaSuPJqVxQ11K/Z3lV4iwCH/Q4MFVfcMcng7HN2MrjH2Vl1Rz+pUeqQoon27YtgryEp1F
J11h66R3qm/VQMQSZvkSsG4+UL7grfCBxyeTAdNnA027sGjSVKkPLdDrdTYk3Qp2n2zBqVyyMrtj
FCkC35zJ9aF3/IORAPC36MhZ2BuXjBj0KU9zSs543qTcd0kc9+RwD5pv8mxGcpp/kkZFXjiF07e+
v1CmGeOxpCVdlnEo51vQwumxs/DtEFrptujCEjYJqXTVHpm9AqaYzZ9tRZ41ujQnl0fjoqKqc7pH
tFwXRqopxcE3EWip/yqMT9cNTEt8MqA3A6CV2QgTId7sJOObm5ncGsUhhu/aCfFjKBEFL/8zI7NC
SV+m7AAFI4hOQSX4uRs/FhCPXzdytgNmI5ndDmlkoNUa4gEo2dcOGGWIKu51C/Nb7+/F+D1X2uli
JEVg5n2gFQfUg1AvqlaQBcC4TsObV2+6pWLW0spM432Xu8i83o4BWRWHRHtWkLPIunsSGAuTNr9S
50OaPuKdESXXhlRMy5//YDzjLTQYvUWEvmBmaW1mV4CdtE1NS1JxGOBtAXAYLoUIS5M1jfPdOLSQ
/lWp14uDTS5fSo6W8azYf11f/iUbs7MYo50eihgb/gAe2P6mJS9Gs5DxXrIxbcF34wgzc7TGli0m
ElrNFKBZsHItlqMXlmMOOO3GSlS5w0haGwF4mHkK1EuvT9bZRXl6GufwvbhiEHmhFgdLETeF1dGW
cOhUpOzy79cNXdzBtAeocLROlJazYyLXiAwbJcee0GJjU6sxuq8WGpCW8+QZCyWRi6vzztb0+7vV
sUPaL9NsCmVKB7XXD0r7yYRM6PqAlozMzkopyWHcqdM9BgdKrN3I8N4q/0n4R2/A72mbHZi6i5yy
erOiQu4OvWwlqStMr5slPasL4wFASXmDRCTFcm02HlNSS6eSZC5/M1/rOSoLiLuk/cLBuXA3k0wC
TURAO0lHzd6xoqmEl5dVcdBQSgdomK8Qx0YfGJaFAYXGpXDz4qBofKCbiVQN3VSnO8ErNI96fMf2
Lr6MpK4iLVrRB3t9J5wlVd+C2ndW5vutN+KYZFBxKJLNFLns82P0KCDwggcGNqIf40PwqC4FnheH
ZgChwJOiojHvRo7gGJXUoGG9HBSRve6XCc2LHqcL6emLZt7lH2bPtWWTIacSgeMhvvVgvWJpHzU/
r0/ghUvoJMcxe7BVXYlqQ8KG8OKtrD+WyqeqDncjEl/XDV1eqXejmR0nrRJdW8One+ggNlAp561G
u38oO/U1g0Bby2yqeNCMmeqTYeXr2BF3raXtWnWJYGhpxLM3ysoi0qrddEOJ2i1s1dVqutdldWfn
6cINfxaQvu3Od2OevVWKHWUKLSrFoUKMsHRTb1U/V08oyUJluNYSCBXR7FtnWy9ZmO3pcM181vfL
+iYy+u4ajhQpRmUZw4qI3Tr2Vu3wuLCe03VxzcTcY21SUiZTdgyyA+cV/n3le1RAyErPmev40J4t
DGlh3ZzZafAVJRscoBAHrTfcaHhQEZQQUbqtpf/o5vq9anPoZQjvp2WFWApVOFzCuyJqt0r0cn3+
Fg73nMc8SRq/rN5WKO1vjOZeC6pbWWyvG7nw8p9sg9nt6EmVqmcaayQn3U6BvHA0/Y2KLpcU7UvF
3123dvGBeTdv0wq+23RKXoaSMc1bC59RH6Fnn+3yMYMW/5NVc+bpFG6MpZhmaVvMrpV2/G+j4Ni5
Vg5B98nuP4/VQrPFdCuc73ZqZpPu5FSPPR2bQ+Ne2tS453WK6JshI/qAWhggZ8vJt+Tp9s34+fps
XrZo4bFNXhv4y1OLGXW6IolH3s/ccT3E8nLUDNN0BG1kP0WQQcLgtHDEzoDjf99Xv23OXoPaD53O
DIilU11ad9prX1qurbXozIRo5UG8oN4irKlVd9piE+vZOtLtCTIRcmIqT6SWZsMNMsuMK1Uy9nX+
RYsLt6YrNzMyF2z95g8ndmZpNkjHEbbeJb65L+WjV8i3WsUABaFqHX6qc8ulvLC9bvEttXKye2Ym
Z76QNpidqXiY1Heuele9qOOamlkPi0q1Akiysm5g3VxTkXkx7gYT5Z2VuA/dpXrGWYVv4lib6Ito
oYE63JmruRRSOkJDx2eEL9W37q/SLW+rp/Kj/2g95Zv4W3PbfMyOGKeE5i6Wvy8u8Dvjs/cCNq/R
M1WMmw8dKXP4Q5RJmVCr1u195SbHfhd/ytCT/bVEH3K+q6dhT9hbgDW4nHNYZqQlml05gbnvS7eF
kDVwh9otETauN169Mlz1wVzYYmf37szi7N2X42HQogyLxeA8qumzMoab3m/d0nsZg6VlPXtJTo3N
y42ykwZFUE37mS4wu9zYEB73jrxwuS9ZmS0fbPypV0YMKYNwVcCUOkkFKz+uH5SzO282lNkl0IFM
1hJz2qBBglAjIrGpc4N2IMz9kPUU5cqmYfG6yYvbEsQ5GwPSF2qnp9esXYwldTHP2Mc2cj5xvzYi
V4rvgqUmr8vz99vO7AoI41htx9E29qFP25O2z+WdWiwEDEtjmb7h3QPcZfGoVCjV7OvsOU4aV0O6
wabBKjUWLrRzx/ZtoX6PZvqSd5ZGT0YdgHrZPipX8qPzo/6Yyqvwg3obf29+dK+QZ9jIHi55tUtz
OHvrEV3p5ZI6+D6tNkHZraKxXavSp+sbYsnILD7QCsUXucFDpMOGbIfhViS/KrFIMjudl7Mn4d2+
m10RkgwMx1HZd1W6afWDlK+db/ZPIh/zsyS7DdJk+cIJvr47YHQ9XbOsAsFNKGDsi2ynIYZtPVc0
HERLOJIlM7OLYhxyPYh9Fsnw87VqwUk/vKa9i5rB5vpCnbmbJ3vwrNaF+pAstIGFykM39FfcR1Nj
+A7OEllaB9n6urWlYc3uiVqW5Cyymb1a/+GZ+l1efCf6X3el5l43dB4og2JCU4bUk0nf0FlndqKn
VlpVvbHv6d8T7Tp56uEoW4U/ndY1Vx/j3VIn3VmwOBmc+vfhcqDQrc8Osz4AIy+pDe8dbTPk6Llz
dq+P6cKZwsJUJ+QFhnJxttkdsOKaJGFBDgqPjF1cbYcMUj4rMpae3gVTcx9HSsxWD2gy2ido+aLI
JNRyrYV//Y/GM8c52HYM+T4Ylr2sZrCHly7kn+vEWtrhS2OZPYeqANektYzFsrq1TuFBDr9l7VKD
zOUNB9CFku7UaDhPZ5nOmKR1IRt75WOy916KHqYIonndNQbKEKuyWKmwxi9h9i4P7rfV2T2bjYOc
aT1Wswma9Fwbr+YSDd8lv5t999vGbN+hHqaMVjYae5BqH9AL0TfpR2sfuOVHuODdym3/Et+MnbZO
tup3GY3GL9n37OY/2Sr//oQ5ylX3gFcoxYA0hdIQnzouoWmcfbpu5PIJ/m1kdudmCkKYqcc4O+ll
CL6N9Zc/+/cRHAKJCHgVbAU4GHNay3fPfVTIXh36RXOsxBi7NAv+knp5qc/wrN9kuhwm3CFccMAQ
z6AoNoBBJa6U9hih+9XD5u9JX227bF+jYWy+6Cryh65uNuVnESekQ5tADwkcvKR1ocruX8JOAVo+
xGr3VTFzo18DwfBRL6Gb9bOWhwXS3iSrh1UCwVa6SqSqRue3LeoFH3bu+0+jmEC2FscJFP+czMNp
tLz29bg+Bmo8Prdp0a5EWaA4oVrBOlWS24nGc+F+nfvNbzYhDuG9QNQWiPHp+mhxk2SFo9VH7vL2
l9KJbg0CNkRgHNJJI9fGL5Hcfuo14/b6vrgwVmsqWyjg4ya8ycypFY5SU+2XuyOEQI9dEKbbAIJy
t2sm5mYvDHZqYv36c5PMLLsQdkYiutlWH2Iwld1odEfPhnU08NpfEocKIbHnWhsfEMJq//DhZ26n
pfy3wdklLAyIeAvN6o7UT4JNF0vPTmJ2K3WgHauqvD8MR7DGoOA4RVwRRhhj5mYodm4KX+67IwIL
KmT7pXgyve4liy3vZ1W2S7wlc69mMgfHEQht7IGimF3CPDCIDflpdzQsmIG0AaVyHyK4dZJFnitl
hb3gg57F4rTRAaUDqQqqjWrUHG7mG0aVB5KtHWPrr1Dznww4PKNcv4lkfDcPnQ7Dvle75EEU+Qdd
LCXkz84JKDoKX7CIgFGB+3l2jzmlbUiCTrujNoivvV75t4Ps1+surV+cXENZJQ+slciXWJjOWh0Y
9YndmYfVeWYXD73GqIXyuR/0bWAghCSp9KQiWJYh6wsct6y8W9EpwGB7jWacdOGOmL8RxsSbQhc6
iLSJQ3WOkyljW5bg1TePRiTbbqYZ0ORXw1Jp7KIVNg0pSx339W0m3r0UCqtbcjmax1jyit0k5oCT
Rw/H9UvgjNxvItal6kc3KLzbqERMF9M7M5adaU3WSOFj35vI4SS2LdYeGj4HZ/RSFFOT1PyWiorm
hjjMgn4Vx7WtrHMrzZ99WDIf5TLsd2Kob/0qi7ajLxd3o5DE30/B/2dl/8fUzvFv1kD3W/3tX0zr
+2/Jr//6x7b8lf4I/teRePech52/+TcPu4R4yT91JAahgwJYZ73d5X8TsRMK6P+cKgmEQbIO8m5C
3f6LiV2y/glDFkSHtCxZpPWUCeZZZU0d/Nc/JNX6J+ydgMBABWv8Sa7v//zvk47favb/79nR31qa
fwfpE9qXcAhY7Nt+Bq4x8x9r0St1CODwoQsbb1vgoNzXnQAki0LoKiq79qHp626jKLW9gmxrvGvS
LN2ochS7XWkXK2HkvUu0A+WNHshbydRDdA4RzitMuVj1Qdg8h4kpuSIdX8q++VQM4bdO9M2zFzX6
TjYI+ySJdoV3izFNup+l74c1g1UyLO4B3msaKU1mj/ft9PR0hY92lgXAIM5H+xYGRPlrTsoGkixp
9/ahMvGGX4XBUTfDgVA3W+psmxEt8wl8gW7BWsXjSlFl3jlrhqYjtFyRH8ag3b7ayCIc6Z4X2U0b
SZvULvut0nty4Pq66r8qngjydWt79Wd5VLJH0aVof2XmoCOgmDnjTRIBo15BOZq+NpkhfkDSkxyE
hjBTp1WWskplQ9z2Wgd+IxjFLc0H+oeyLND+ijOnUld1I/pqVaDdiBJGjIwTqFZhcQkvJUdmibO3
cXML02YH2/FEvzZzX8oiaAalKPuHxHC0p9ivi3EFgYHUrDK9Kv5SwgDKlTaOuy1XH7CjvvP0u96g
nV8tkPgDlwQGbUjEF4vkR7vwRMwiwenrOE8cx0l+F49nTmQkolA4caeoDwJymm9pHMQx3WGRtzOK
Qf9C45ExbKJS8w/Cz/u7GD30Yq2rFGCJf3sI+QiMuXy7yFuArpy+KtN3obZMPwH+wkTZMQ+iqrBy
zKisuocyFF/rqfjV2sv42NOK9psVOhfIu0w+Cpz+3FTvH5XWM3w63YvxAYXyfl2WyA/5usTZNYKP
UVHUd7gV4y8lUKVNMMqgTZNYKrdJXifPSZz54drM6thkLlpUvOTBa9Eqm5iYE03aafXY4qGmBS0k
jiX2JmygrqYMNSTNqf2YKBCprSFY/DYYGRQYfYDGzqpSQv2j3tvJVyspv4YGtZtNEEJcT59m4Op1
WrodCu3RCni9UN3K6jAcmcVPNl7k8gzHSw7Uhf3LtcHVSwscbj81pNM5KsdOzUTQy6gxZ/WrGg26
vTKG1Cj5WE1aS1lYbT0KaHolcnNtjY310QyKBOINKwkdt3tO11op4p8LN9p0bE4uam4Ri91Bzz/h
KX1hp59VVVUddbkzPKQ55MySN6oP0WAmrqdqzW3STZrvUoeSWdZ2L+OYFdtBGNbNEEfJ68KXTA76
7EumJhH4jUAkA7OauZjKqPsizSX5QeozqphebPiwAGgskqj0xkVC2twKH83ONa21w1eiuVJdZRUT
GPVGlm8ik7O0agbE4a9/2amrT+GNrY37B6MUQE/w0tOHv3OZai2u/bj22kcrSr/lKtNkG0G0hsUc
b7NXFyLD+YnFGk0P8K5wjdALNPe0pd7oads35ceq14ov+pvwkijTm+tjOnvJCNhxESB4IKDAC5yD
zCQJkdam8JXHQYa8sq1iaVMVCeRfHj7u0FLVlRPta2550aqC0+qrSLp0KaSZVvT9ivMNkzMCVMo2
6Oudx1Cjw4Ncpc3w2PROv7OqNN92ulxtLJVdGFj2vnWsB7syxY1FtxxtGa33YNnRPuHfRZbTAUgg
a+2IvK63JEo6CzymRcfVJx9h2SwHVFGz+I6yttGosRc/OqnSrRGi4tJJpqLzAFhuFIW8NqMi2+RB
bTyFVZmsfaUxNhF6RqsW93hhC07u0ulM8TXsBxu3DbLPeVOr7qd9n8ha/KgkCjJUPmR5NP4pru3u
SZmYH41Ep/6GUMzSEs2vh7dpeGd4Fn+ROmo0VcjxI00Q5UrLK3nTy5qY4oTik1dA8Bum9DwNViFv
mjxEGlNLt7Zw/KX9enYIoetkn0J0hXMKoc3sdugjRe/TXgoerbykBQmv2M37tL7xGi17TEWauX4A
gj2VvBQp9i+ZUX+pqN71pVl/6qrROgo6Nx/MsR+3XRAvZQPOj9PEJjptZooAPIBv0fu7O6KRyCF5
lggfNb8J0NyyyscORUujN/17RXRc8qXc7IWonXvAelTwkcha2CPTjjzZI3wC3WgkJSy8eDxvfn/3
CXaYikDLOmjwdY/yuSE/6f6QbYivvduqVpRV1njB3i6s/Hj9Lrm0NABQyL5M9FgEHaeG6c43/AQh
v0e5MKqt1rA9ggTRONRygi1JknhhL6jzl0KdRgp7Nu89lLhnCvdDLJJaL4V4NJwYEIQnutvC9AyU
PhPzNqyLYZVXpbpJmhiJZHoB1+Voh7tOTsdVIxXSXS93Xwshmu1QFunGaBHM1cmAurLIdLfLveFr
heyYa/T1i1nmSAmamr9AeHVxznAXySEhmYnXeDpnbUgrcBk24aPaNKjJRRpas7F4FQpkrEqiL0mX
T3HJ2d4wIeYmYTW9Z7O4xe5lr5HGWDwWgfVMp0e7yxM7oP0s+J4J50PmaEtQwBnJJBcovJZogJL3
xiGmoXUWARpRiASmDA24MErSCJ76Kk95mo4eCgDVsDSEVg3HLvrz9t4xsn2I2OOHrG52JSm+Darb
EjP/pxuVXk1iAnnSweCZnZ2Q1LfQR864Q5Sqt9d6Zr2oKhr3daC4o5ctSeLMUi1/z4BN1p8+UMIV
RNBO1xga+ahuhjp8TKXRiNclHDxwORm+KqNbPJY/dVSWSRJvR2kCZMYqjaohGb5qLVfBuGsRSa9X
qnHT+oPxifpp/I3pNpaIet6+4nRrTDz0ND1O7IHwHM+8GxzvpAi7UQD2TrRD2yvjp7rtglvkS5ti
nZICR3Q5zmJt1VC8E8RVYbTJLM6aiya19rEz2mavOHH8w6bOQWpMQfMnqsxGd9Uq1R5SsH8ffFMa
HtPYUF+vr+gb+/Xs60H+2ywmeQ3KK7MltWwvw9dP/cc4HcaVV9jFJqZ6cJM6o7oOG0VzceXVddIg
2exH0c4bOu1+qIbh1fQU52boVB0CleimLFDjVhsRuLJS07RAFcUMLGul2lF3p0odsEypXleVMq5D
7lOn9zxXL01nlbWGvib0/UUuWLozyidUNKOPkAQjvqlHvVvE0sc+qtV9kE5C61Gf33RFYm+L1IwR
5nbUWxXd4J3dEIEszM3ZmUcWCH0g6JDo60WC9HT7SUMk+1Y/Ssch95uVmlS5mxpjuICceXtW5itA
QEPViYZyPORZXO74lZIpfeI/VlYxuDraobdqmqHlxlvklrQZISCKUnElKeNHeJ80yDzD5kC/6XPg
peMDrYPZXezEoKD1/JtqJZ+ayLFc3tlnc+i/eB263KOfbOSq6HaFWns7TyW5o7csCUJ1xcIjOk3K
bDRcW1OsbNMNrBmz0dhyM5TsKOmoVagHjqUaH50x+Fd68yRddjWPxBUGWQipdJr+qXnNL0cPpWSu
KTM5hiEHy2stnFq/JzrW0oNe1fQUBNYWorDctRP5wSiNZOH9mbHkTpcTX8AAEVoCKoGHe7o75Bqw
Yz8YyRERiOcw31Erl7xhZX0XOrp/tbWprOheGTcOTcOIJX/QCmfX9c1DHvzlq+G6F85CpmKGsfzX
F1H/gzQMTwqmndMvGovYkyjgJMfRr7UbjfLvShlCdTsKHbRIlCb3dMfKz21RJFw6VbpLa3Ncyx5K
fLJdDxutj1qksUfxU6K6dDckEsJDvgEzJrgkHK7I/uO9Mj0mBC90s4Aznt+cQAv0Qon05NgCndwM
XdWtQwdY1/VjfBYksVCkcsl7YQY6hcnte+fWxTIsLIOhJUc7aKtd1HT+Ola0yvWGxl4wNc3w6eZH
A29yr2k/0PjP2Z4I2tCUs84RxzFMfFcdgEn7HtztoaWKdaTJSyt+YWi/7YGdnj2Qqi5E2ZphdBSx
fRva6DwrWn1fRc5NoCubXEMy3s7vYi1fA05ZhdJN0aa7ThtWdlvc+f32+kSfxVhIucMgj9AM80ym
bOaS+UldQxlZxsc88gIEfMkq6QKpx6wNblQzwkcM7XqFm2+shdR7m+vWL2x/eBC5pgn6ydYRDZ+u
s1G2aVwYvTiGuj7uTKssP3pDYT1YWncXwJgHTZ+qPXS61IDGUBrQnUO3T1IJXfm2AosmhelwN0Sl
cuPLlbNKPRjbpXzwH5xahB9qxXu+/sHn4QaER3BFQCRCbxw1g9PvzXLT0zSSaMdqpGWVFQSG3QrD
TaFjW/txOm4rSzpkdrbUVnwh1iJ1Ab3gxNZD7kCb7vB3J8KK0479AUEECbxh28F51tr6+Klt1Z+I
y4+fa8XJV1opa2vhhB6qB0ayvj72843LF0w7RZlcOwqip1+gFj2tDu0YHJ2qekrzUj3S7wizT5qm
C7N8lliGDIaHlaiO0U7dE7MzOQjRFXmTYarPboQFTYNkR9pDI2XVvZVU+xyGjH3QNm4OkSOMhK5f
Aq4jYb9vBpj8ro/7wpor8kTRi1NB7PWGGno382pnmWOjDeFRQwqVxvSo2ttmZDyq9vgaltVNaabJ
RzmJxUIPybSipxcTTszfQHRcPCDpp/MNf0FRWGoljopnGDvJpMPBUVvHvT668+uP1ZzSC2TFwO3M
GZ6BeXpjpKXBUZR9e+sIv1uT58s3o6l/rJRhQfvgwh7iZtcpppPvJME0/f5uLvUCOW5aYsRRKpzn
OC2j7TCSvySR0N1eH9d58EeYbFPDBkEIT828BlCqRddXMFId2075mdX0LyueWr7A0PsjHmr5J8ii
JY2MS4PDKPSaChRDcGecDi4rwkTtBCwnitCkD6ZWvfiQ4N7Epvzr+tgurBkZdQqa0EsQwMy7i4Ks
b8eKt/lQhGq7zePavDFDOiHULr8fgCstHIAL0dKUnGZv4KJMqIDZcVTy2CPXpCqHMUitB0NVyq0d
hOOe6hIJDyOkL1K0N0FkjR+oktl3BbWiV6fJ3TIsrNsy8NSb0jdGahml5f9o6rrfNXn/lxb00RPI
jWqdjFG4gIy5sP5cVdMmw4VwWJXTxVADGGhNutkOZWnpbt7m4lHK9A+1hbOZllJFzwP0kdfX5eJE
ATWgSE26kvTp7MgOXpindVOoByNKd2BF7urqOWr+0iT1Fw7VTR1AyTx4Kz1JUBt26pXwoVPM7nRv
V6XJKjLaT/YoOdwx5lr3lBvRNQt3yvmsEDWSEZkQPBY95LNZSTxb0yDC8o9qJh+bxnmqOlnbF6r9
QZfL5KlLi2DBvTq/xaY4leMwBRfkVGd7J88rdGELzz+SSBOrzEltmM6VZnd95mdAocmPPjEzTzuk
ePxdZlr+0Sy2alm7kRPftYYj1tTxXs14fB3tepf40odS778j17FULln8gNnMGkPoa2Hr+Ed2x1bq
AOgYoSOvCAq3Ta5uWyd6kGLnNfHuPJoqE2dcEqk4vxRwS9jtsDZwd0EFdrrhO6+I9FbLuH0KDc4q
KCCToflL8RHjTqrP16dbu7CPSHW9sfVTszkroMW1JsJQlf2jVognWcEJi3O4xYc0Uemx0LKtPojy
LyIX/35KRn9R5MK+r3UzvdErruIIEUC4/nTnQzX48l+izk2ki2LJFKvcLn7llUeOvRmLF/ILXQWP
oL+TrAhGQV3vk3vJCYLI9eBodGEZFJvQVyGM6+PhQdj/l7Pz6m1b6dbwLyLAXm6pLsum7PTcEKnk
sPf2689DfzcRZZjYBwgQbGQDI5Iza1Z5S+jsVWOMn1Q7KfZ+l5o/NalMNk0x+l/RFPMvNh9pJdS8
9e05UVg1MMhDQHyZrvha2TpxIcS1BX50NtPpD8Cx8uyr0l7r1PZsWB0N+EnQ2bKCfMfgWPlUaMXx
/Y9yn6cwzaSspsTGcQY70dsN0Mg6Dd9KCa8G2xAF8fivM5Xi0FV9fKHKKbdK0/5Ok0b++5/XJYEA
e2PNjpJcfbfrquhUBlndBdcAp1Y3ItF/zlv8GfxRvcokcacBLe5jFjXWirbyG91Wxni6zA40SSmY
od6unEttW5bMFK6yyugOFOHfxk+jbaqpSbEpA8g4RdL7Z6eQPstD4zyP6qgeAD8DSGjCcGfUAhxO
oXuRbT2//07eyGDpKxJfaYWiMIsW1O1PExIKyPSIHC9y1B8FvZBN8UVlDA9qHXfneIg/mE18aU2q
zV5Nz60V/6lRU30c42CNpvtGBJ47LrQ6MQwDkz3vm39yrhzeeGViKYsvYTz8cPIpdmVrild2wX3y
w9yQq4Xkh963spwF5Ymg6YuVlJfmrdcl4XCpI6c69F1lipUr5Y3gg3Uk1SotXALdEvSqZpMmTLX3
vZR22y52umgflEHmlpbZbUst7zZJoa5JEr7RO+KA8/ZmkzfsHZZfNCtVYVaQsCDHo83n6pVubOoc
4bxcF99A3lpu2pnhIWlHwm+Uqf4WBuuzNtnh0dHLEnnSynI2dVNIZyyd8WEqbPlv3eqfV3beHOdv
ywaGt8jPUc9Tr1Co3n7uqZfKbpJT2wt6Mz3mammCC56iTVOp7RcCyI9M0YrL0IzymV9ln+wSB+eo
DX+t/I55ndvfMRtQ6AxDyB0ZBcz31T/bzolh8DSlX1zbKSu+mAivnCggI1Kxqt+OzHa3JsXaUTX9
T5I+9ruOPH7bjcOmkIZsmxbjTh0i49JLKL02UyL2Q4FDWjYO0kOShGt6WvOvufm1dB/IFsGHIqFs
ow96+2sVg655TjC5yuXQbuShovPfRJ+caXI2w+T85y3McijbE6dJxkisFy8nplQAf6oFlNBtBFxw
SveDZJdbu8qSvRlm9ZZLN1mJl3eBYF4UGDNBAOy/tcwQKrawhTxjcO3pxGzoTSeYgaTjyjX0OpZf
vMr5VM6NAmTvsWO5fZXUrQjgyYXjxXV0oE1CWztzkSdw2/bkCBQCAm2bBoe+/ZN0D7l0GmLZ67pP
ap4zZykepCHeBkjxDKI/5GW0N4pPeLm6uuj4W1/5sXcAJVIXzjRZL8HLBAu0aOhUGbZiZZpLXsPg
YGelHXrgVXSY66CP4NXiYyJaaTtWzos11sa5S5FAzhKf2ZU8yBmtftk6CgDkp5XTcxfjsAXic/G1
qJcR9F78LiryuB/GMbi2TNP3QeWLY0CRdALTj3SyGR/1gmkwJUPwZMtRdMBEpd/qfdgeGvBKgdvY
douSLi+tGcWfgGnkM7Cr6fD+z7w7NTr326z/QKN2btjMO+6fM64HRdUooaK+jIzm92n2M0ClVJsy
YNR9un1/rfsrdSZdswwfi2yeBtFisXiKyRap4wrJNr0q1z1LDNh5Rh1pY1BY59Cs1Yc539VzO3pA
mEKGViz/1FqBIDXzxv37P+i+2kO3kosO5yZFBZq6hADYU+uQgqjOtdVr5zC09YRUgBzQpAQ79NKi
gvFYdc43/NXVQw8zaWflpSptYT3yDcshPaC86iPuWtYfbRBBv4pSohsMd6oqd1ob+O7o2H9BB6Os
/v4vv/ts/HBaiMxgqJuUuzJVj7ETU2Rfv05hv5sGYW0kNX9mQMd1wQDovy8GRJJeFknIvODtZwOO
Bb2pMvRrGsfjxTSybONnTBsbDCyO6CyoK+vdRTkejuaLjr0mp5S9crtek7EB077l4TCEcwsVzS2r
k9ei3JursAvxFmcngo+7XSVNzaK0K1O/omY2bLqiBIDjaOVKQ+G1S3UTS4kASFFwjcqYH9JZul0G
XHKESuJgXVNF7S6y1LSf8jjot23dGy+2lsmzLhQVRmRNEvSiuN80YButXS+BjNm1Sqsguq6b3TUn
OQncKRz9v1YzWl/tsfY/oIeO0lqQyWbjzgnrJglp31DFyX3mdkNl71QL03srTuNPAKvB+Iihrit3
oKQ/jsFg0CpUsdWWxzzGh9Yx0lOE9a4bSPz3Bshk8cMJu2Mh08bdOH4Ft3YK1LBwSxON7E3UJeqW
AYnPBQjWMcZqzcoVqdkV8aDsfT0BZF4EYgjczkrgF3FtBStn+O4kcFPBugMQSFmO9+kiN6ZqmcK2
cOSrLjKxqwHcInRX6/yqJAb6tmoS/EpdvvmgANhxCIPFOfdhEIi9/aBNasRdk2Avq3Ty2ba+KZ32
vWntiwgT8MCVG0Tn0v6eh+NLn8SuAqC6jJKjhvaL72xomO5UrTmqeApJ1p+6/ZvofxgKMytWmQsL
tyiTfcNUWfjSNlGfNWYU6AY8FAySMpp2qfTJ7sYGOX3lGcHFfa5kOzmRtk2/Mh+/Kwbmp5ylU8CE
0zhcEiFakvde7gs8IMeOSl+t6ssQlMlvMXUf348ub64EJ+F/gxFGu7fvsw+0sLNDffK6yBq/MOR+
YGdnp6lpkt37K91XmzwUDeXZVAouwh1XCUSg4ptOOXm5MYB+1H/VSfJsmwAB864+ii7XXH1s/ooK
p0KjdpMoufZcynHYbwubBr5crkS6e6zN/Iu4FMkj0UGiJLp9+FhVhTzK+JKGtdVs4lbVT7naha7V
6H7gApcrdpU6mIc0UexL1KXMasxznUIP0AYp21oK3ZLOLOwnSyvUbd4n1crA/S5Kwk5UYCWSWvMb
icu3PzCXKf6s3FI8aXKik2GXZIBxfV35MPNj3p4pUHgcZL4McxI4iLerdL3TwHZQcRSm7tsrat/H
XJ2JcerJRd0m9O1vbe5ctdxRj2Yiho0/yWDkYIIcTBFCC22K1nrsQv93H86IKCFCPmWsxG4n6enK
NnpFoCx+LZNDqEZcicCR7UUaE0d6oeih1HqWyS3YOZE4WLow9ik6gyWVR52cHUMaHwWGGG6h1/KB
Ch5d+AwRaT/QqmuCUtMh1SqTKAWWThkytCyqChcOpWrHTVggaTEpbbrpGLC7GBEGh661JMvVgoxH
ynXaZnKCGK6epwdHm/ZOlta/YrXGgBkoiH8qDT/YZs3YHDInyZi79vBuRkvsaSOoJ/Z5vwubqNoO
oyrODB//pKNoD12hNR/E2Nt73P+e7VFx2IiFIr73g+x4TZHnewb6w87vjCdu7UutRc6hlVBIf387
vLKIFy8Y9gdyCq/FJxna7XYo4krIsdYMnpmrXG+O0QTPAXaifeBPIOxLeYt7yOdaifwnpu+WJ3Qd
a1PZFNdqKm1PK6g629QShzIc6sOEC8pD04ZwJ+pgeCrAlzyMfmz9wVFE29Lwl11cdeujQ/d1ZWPf
VdD4wszJP39A/tDuuH2QzhxiYwzDHtOaXtmFWLNs2b7docoU+Q+761fZCKQgm7Fr9vFQKWtIhfnc
LF8koHy0WLGWA2O72KlpyYyjxh7UU6PI+qxINbhna7DPQ09GSgIyHpRIlJ9aI6i/1xJVSotiVq34
vRu09po37OtoffFrYEABuUIufAbeLoLdGGhq1xaN5UGXi06yWYJztSfDupjD+DLZrdzx6xpk0KJO
o9Ue1T9SOJ+/lDYZXxg41B+1zjfdlOTwMapk57kEyf4wapn1JNVpOvuZxXuoWKlrF3IKQ9yM9s0U
dTtzCChtnBFyaFGHTNVTvTJOqmjM7wDAww9ZURTOyh6+S0tmtCYodLJzeml3o99cC2h5Vnbraagk
oihURx6Ym+gAAljZVGVfrXQG7stgB7FwLmsHjDG4m6UVRg+2vsChwfYURCD3VpFN3ykggkfhFDiZ
xJW8jSql3bP7u4M+TCUq2nr3uw2t/AcovGpHRFU3KoZJKy/i7gKhgaAg8MdtS0/xrlIZOy3SM+ys
vAL5Qsh+uXkq1H5N0mS+hm62FlOTudhmVkyZoi8xTZqSRbIqJsdz1Oaxy1Xpc6P2Z0iDys/3Y9Pb
C1Ep0kAESbEcpEZpaCRdiLEo8u3ZI5qQ+cbyw/pQ1Gq0UprfV6ezuQ7dF6btr03y+dX+U5tj36KN
tprYntSN6e8si7RnalD5m1nhEeNEU3hJRvFVkxBPHMp8ThBT50Mgj4aLwEv9XZKkCGRuYR7HdEy5
WqToq5lL3bGnCO9cjZYiohiG8+f9N3R3l78ycRltqw4bnwB4+6vHNrHx6mxsD7sJ1P1kpXZNgaUY
CNyuv8T26DxKRjZ+msp4zbnnruXC0jNke6YwweJdSrt1uRFS6OFXa7dTtJP7F2uw5G2PzlvVmKEb
j/5a9+mth7U46nOTB2z/MqRVRiC0OJZsj9MZb6dOMrddkQVPfFYsDqHBhReb2VLjmuGw1mG6Ly15
XHroUO9B2cj8its3PVSRE8Z5bXuNGJUPcoZAmhYi6DBVdv4Yd62yF7Xv7Ee7Qvo7sO1payRKvsm0
OsAopiRtCMru0hsVo7pylL9DHoImI8wJUZWpTSkjy5BXN0E9bONGvkwGdl5GFHZ4k3Jrhf6Iy4cR
oug0wZg8Nk1ovTISgh2boHH7cEz2XV2NnoRRZkAzB7umSGo67IYwlO9SSXcLTAomF5SkOFayEOdw
moqNMUHT1W3/5GdlcYqCrnmM8BPb5GWvay4NDrFJ7WHcmK2sfXx/8yr3HxTy+YwUouqHj7L0bMS3
TRFJG+P2J2kGvkEdpEEsmR5FOmH+ZDRqvGl4tQ/k9J/KJlE2UWOKLeIz3Ylc8YNo1GgXKlkHYbQF
J+Cnff1o+brYyYq6Bla4j0X8VjAKYB9prClLGSelM1upFgnTL0R0fvh2ttMmyNPBJF7efyv3lxlD
CBR6ZnsXUt6lws0wiQLcT6N5ynQlWQWk2lvWsVGLj6OprKRM9/cFC8zAUe5MwGrLAGvlQx5qiYGz
Yx92T0rdGJu0G6Ttf34iLmc+Eq10IDhLoI85qDpTBEnzylEl/+paDAPT8Geo4y9g+SAP3l/ujYcC
y85on1AOAmcp7VsqaYtvEXPKSeqZc1qtz0jN79uV73QPMaRJy3Mh6YUfIeiQRb455lXfmtQHnhwE
3402BEA/+hD/armJXNksHsQ4RPtpSKodWhn6sxrGH95/0tc84/YmZqY3w0TI4ME1LS1s8amfeqWc
NK+Z4ninpUl/nDJhXxvDfwZOMX6DkceVYFR58lkpzHJj0rUfHCjWbTRqj5UafhHG2D/CYGgfyrEf
9lIj2wcNZfW9U/j1NVDywA0nvTv5SU/jrqsfxkR3m6CCEF2rxcbu0ocohpqTANjOdxY4GreCKryt
AhGeo0zJ13KvOdAunhnxE+YQ3NNUy8siuQrHsnKcVvdE2qJyb1nDJclJsbQ4Ub3AsssvleRc6UgR
8ZgUAGtQrO7b+y/+rtQgG4C/R6pFEQ05ddHONEJkfKpU0zwbctKpNQxMq6FXPuSp3W6Re/vRGE22
B63smeWoraQqb0QiXLvmuRt1PMCVRWafK2okeqvQvCQ0LmrXqImbZxg+6xWQ5Pef842jROXtmGC0
mH8B5ry99BRLjDjM57aX96P4GTjZ9xLb+pVd/NZB4jOSR87KQWziOSL+k3pJZiFLEhYFHkrOEGyS
XgLhyO03axoyQqqjiyV1OXpQmXUwUv9PGcPbef9B37iJaArBp0AcilTTWNRucSRpdquljoes/0XV
xyd1TNNnk671Zizz9OJEXIkpJqfvL/vG+4XEMPd7yKdnJZbbJ5+aWuh0Gx0vT2NlXziBsgsKHEX/
H6tgZUGsZ7OCEb5dJVXSLqxa3/EkiKfXRMgXTRmS5/cXeaMmgh7G+Z558PO8ZPEKjTZw6nYwba9I
tCtTQrxHIfCctbAoLoWply9aro+PutV9joJBfjbC1Nj7tVXvEz3rT7EVNOfWaFYuuPuDqtJSnW1f
cE3Dm2U+S/9srVIZmRmBy8JgbvwudXXzEJXQB30n76JNJDeocpk97PCIEHSWfN1euYvu9xW3q8Py
Gux53v9ia1e2HCixQlWhY9F47rM+39ZNKVwtfi5rVLKzbEvTcg3adJ+awxEgsZrnLagRLG+mJBSy
PZaK5VlT/jWJO+BmCEfkffTC6PaHJnXdSki6Z8LTpZ/5tiqPOM8FFh8/7mIlqCtp8sjN2sNYGeJQ
OBP6UKNfPSpmsLfsSnnQI5Fv4SqkOxvrlW0PjmHD4H7Nw+oeezIDE8jUoajMgqjLqkiWip4ClfDc
Fpmxw7WeXq4tovR7zGTloc7GwmsyW/ktOwEOvIBLxineOsMA1AgCufZZl9GyUf0p3ZW6HF4LTaOV
pHGv/+eDqUJW5/eRqBD4lgTfSKSVXKrklIouzKvpZI9J24YrR+C1gXd7YaokkgTw+dIC/7z4NoCO
20hhWuYFeYqdahhilxKJZtinY/MQxmm2NZpp3GWtrO4drf1QT3gkFbrv/F2JEG9sS65LnJvZmHM6
qN0eRl9CAE8tJMXrRyU+BdGUnwrdoACihRShHC8V+nc/HNHhzdr4kNTWeBVaeWqhD36rg8J+dAoU
Y6j5KsqaEWPiU6Cm6dlp16rq+6hBaoGcPY0doPD3kq0MfGspUkxvUqXpT1AjVJR3CgYzujtq1jEc
ok+JUk/fczSmVrbEa/Pk9mux9qzki6oHA+clskZqJy3qncH0cFJw6YlcmlIr3NhBuko6T9OvKv1d
dsOvPLJdAGqnzGzPNg0JN5vI86Cz4BczRI9WU7ud/RCZiApgwFMbCDk6a/qU94kIexexBSC0iF3R
N7n9nmGYgw0MQv0ptPW/WSeKpzQJiq2jd+Hp/a1zXxPN1QMM+DndgXe5yEPkIKqltOjRdVeQ9yux
HNj3iZXvagAXu7lwX0kH7odXrIWEFNgbskwH5sDtoxlyw0CkSbSnqkesw5ZT/SAlAk6vSMxfauYY
Z7PMQref830jnk0d/HBHS0T/mJihhEN4ZO2rrhSbPDLXkoY7dS96PRDF6UWwQWbI0OJSk4ju+ag1
phf4T4ACigpn9jH8FepfpVTZCgSOuth86LLsgtv4sEH4xo3Vn40xPZtB/VBLR9NGW+ijJH0IpGJw
HfmpUh+F/Wx2IG7DhEJc21YOs3HklgZQuEN9bPJDJ1lrm/2NzI8nIYvG61YlZVgqnFLcT5nJHxps
4eewms0BpgrztKgtngPfjrc1Wh1fW1OpNyhAFYe6kFYYNvcxiUoCPSoGBq+14mJnobalOkFkqp7Z
C+VSJNIzPu67ttcfla4E7Sf6T+9v5dfaYHnA2VUAnwH7oS+wSAkCpTGrcAioho30rBvVrmNQEeLF
Etf1Lm5fbND+ugQkXRb7acw2bQg00sxPaZl/DmRzU04vg11sZOMc+pdc991IKrxx2DVxuLEb9Zho
uANho541L+//8jcuEt4VvCnCiApWcml7Vcq5lYWxpnqU1cNTiIrpS9ANERY6tbLhLuOCt7pgZ+iS
fKhr3dj5QhXbegKI/v4v0d8I0DR4OAYcUGrf5ZU2qCLDvi3V0W2bwB3oDxEehUWqXmPR75z4RYme
0zba2lJ4LJGh5BCBFBh3klHu6BldnXCvhtK1Kz4P0hnkpFF9jqRDZaANZ/8S8pOBfl1xxWPkoxmU
x9LJjr2lfhbZyZQl/pfAs6J6F8lPbUV3LmOwEoQAIZr4l68ah1KdnuHUf0gyHDWMhjnIJFmfs9Z5
nJUDKF3WOPyvoryLHUUd/KrpQocFsvFtsDLzuVgtOtmr0GbSJcL+5Ltm/EUa+k1L6iOs6xh9pOFX
M2zESUITeEhdwuHvpH0Z8HUKOo9u2tCH+yKANQ+TOs/kU2tr39HCM10rS57Rc/Am3MCaTzmyQrJx
fP+DvlE8IC4BM4ISk9CmLd0T0Y1Bva1qJ08PjekSSiqSB1SL17Tw072Y1OQQ1Xn/2OZ+dJClygeM
HqejC5+63UqGnDxYXdKewqCz18gK9yUaAAYySSItwnXmUvG+72JtLEAEe0MjzhHufa4we+Oo2Int
Tpol0dxNm+8kouOeJK771WST2BtTJLuOk3/M/XT42lX1ShB5K3Ay9IVbC4qBwcXrAfmnrukH1dej
BEobuZByrnX1G+ltiMBt7jx3aSgOpokFj1apYNToNJ+tUFuTM7y//Wl9IB04M5F5Nebi9u8kJzJy
DXxHoMVHBZkAMAIwth6mMFxLNO55z3ObhaYeNQ3SxneMEcNHtq9r/NGr7bE7o7Z1mfQyORvQ1h6D
GCW6socmg8tz+C0ATNuAAkrZsF04PXALp9ssSrgVC020j06nKj8cKbCOahWYz/I4WY+a8OWVe+V+
rE4rgS0NdokwryKad3soWyUWdlk6g9fK6RlaxeCJhsG3G8oq/UBhuAkR2jUHS3+u5TF8kAWDc9/B
U77p4uCMEKFwVTscn+oqHTwljeyn3rDQz7KaC05B5Y4K6hAENfoFWRlf20b6GZgIs6yE2rcyLx04
InJiJHkARm4fI20nHRBbqz1FVbpFJMHfAuPxuklrN06hryx2f9bIuqiTmWMBebKWiQ3QPTs0ylJ7
GqRW2ZSSZm3Luvrzfqy537ewfhgXE1OoerjQbp8ojsaoAIqaeL4eZl5p1y+jcIzHKS7+c+0/L8SI
lL4Wyvvyok8H893vdLVOPCuQsqNTdr+rxDlHvYg2vRJfMnJ/t4rT/yzjBFzdYBgIeQWoLLvv9vm6
3I+dSE5zT1hO8FmbjG/qGH7Uixgwi2O3xzjM/f37r/T+u81LwgPQZleVOy6dDyvbSqcm96TANi/I
/qiXxlgDR91najMCkPqVagO+qKXePpfca12Kyge5DtCPXdSMNj3XPNpZZqq6g6oOrpR08coxvk80
Zhl8FHKgq1EMLgGPlp0FPrLehZeNRn/gCpZe6kJvn6rI/uFU+oXxuEIPWhsvuU+LY+U83HMD+Jb/
Lj//vH/CvLAiaYriuvAmuXK79NlPHiVQWX2HTWCPA5VsfMSg4agDd8/bn7nd0UxDO6jKPpTYrxbG
p5LcPW4OU3npcKuirf7dLqqrEwjMv5SX0FmTa3xrJ1BvoebG0B4C1fzv//xgR86ywh4FDvU9Us2N
76g728nXPNne2gpMXKh/uAIJrouTJctQpI1QLpDBiYNTIkJeTpx9Hu00c8eora7WpK/lAW+siXQR
7HHCuc3DLT6FWo5mPZlG6s3jfRP0q27UL4aUboU27qLS31SIKLfdT8QlnqLiQ+rYL3knbbi8zyju
X3UtPGT92pm4j87gEma0EVsTIN+ysztM+dgWsZJ5Ud5/aUwrpyMim6dJT1HVKIvVsvj+JYDAIzqT
DjGDIbDdft5CrUrBM7de0unZlzhJgn1V2tNnMapArlQBNz3Ro/4prlX/1OjOS8aB/pSJkmzIQmew
8sGYuY4ZaC9pk4lTVFjTj9Qxwo/vB6Q3SpUZQE/gJT9CPMlcBItcGADBqgItcZKXY22p/qXpNbPe
6Gb8dXCaq5/V+yqnxecqkpl9KiccyHPqjZU74P4DUdhyc5LRgkmjF3n7wiJbCfqkBr0oV4iTalIv
7dvaKQ95YTAtVPI1pbb7fjPrkXTMoZIZ9XIwBeKwjHIoWZ7ocGxX07LYGY0dPaaVvm/sQbnkPboC
rRii7cobn/OZ2yIEDAoDUTB48wRFX5xJ1Zo0ye6s1ouFbOxEVquHbjSks1/D8EibXnoOgwHKUNEg
kQal95vgX8FICMOb/KLe9qmzJpfzxm6lPgQIBSiKTbA0M4mxNpRThjZe2qjmkUzWPxtGmW2Z0uXf
ANs6uy4Zvr3/Hu4DIHcFmJi58WwgmbW4fZsx6MtcDB2NcEpSW4mtzaSgefb+Kvc5DEilV5IIcqfM
H+d//yfMRiVGG1VSlR5iGTX4wbQ+2EohP0+hI1bmrW890Mwfgp0LQIBvfLtU0STlaNt+4Q2CvMEH
00JPqJpW7tnXkcTt9pmpv8ArCK68t6WCFXxQyplM9p+imim0OSbZiQTqkqWGuVGxiNkVufGzGPXh
oUNH7o/TQGnXLCrspIphbjBF2ElJWm9MY/oxkBnte9UXLhR6DS2BBDnowkx3o9Tpv/7rl2BfUZZA
GAb7Sc/w9vVUZmONACj8J9zk6dPE8PZyM6sPfUX79v2l3ij6SELmhFLm2xPyF5+iTlHzBQ5TelA9
fjRUeS+i6vxdHwcYggvbcRMi91GTJYb39jRrMTb1ysabl/j3M2k42JF6mXTtHJoKy8dthtaqMqNp
nuh3SvveFsFOOKP9ubMTcezjXBw7o669LtQueYdP4dorWB5pDSWnOcKgb8zZ0pcoLDEKSxR2bz21
SD4/9LZankQZ7Ad/lnqTo10WcapDTZ+ozeNvojX9k9RB/2uoN14KqcP0JynD/RiqXwc/64+5UNrd
+5/p7ifyaij8aIezjbmU5wP1z9l0ggDOyKiLa+eUv8O+N+i52NVJNuLc0yoAs5rI2q/vr3k3f5ud
w2ikkqOScPLXYtEgQ/QcTnl0TTU9+NAHDvwiI0JBJmHkaQ9wr5FTDY+SpjaboZayC1rl6SY2p8Jw
Q6NYKwiW197rz8ED83/ZCdXW7TtogRIAybPFtZecn5HafE0144AFLJ5ZZd6t7Mn52W725Pzs/yy2
OILUzIJ2vSWueivsBz9usEbP0Mp9/xXfPxLExXmUS3JLUn53sypdoI5DJ65q46Qf7cSnBuErbyo8
co4KFeXKVl+GeNocCsBF0hhOGso8ixCv0s8RfsZT9YHxczL0+GTETbEJR2ntmnxzpXl+Q4nKzbWM
8LkuUb+1g7ji0mEbboZ2l5sMnTa5FI/R5v3XeBfoX5+LrBdU73ylyIvn6mOYnIR42ANKsym0aK/Z
8/RKICHYD8O0mfz2pYhBHdEOh4lj7YxgPMrptC/S+HGcRvgVNMXxHdqQ2LjIquwDLbigJnMWQbyS
9C+zqfm3zoRzfQbkcZ8vfisyepYfmY64hsWoQgDJ7JepUbNd0aFDkcui3+aj4e/0YlirO9/6Jgy6
DKQcqWaZA94eoCy2qwp7OXEVqaG7ShtpDyLxfTeQ9ew/ko7mh2QyPD8nSBSu+NulpMkcjUogwxUK
K8VOdjA3ktP3K9/9/pDOpxRIHtuMLHE51vTDWGqiLoiuBbxGhgUxaRhMwv37u+utQ8rVQHnG1kLA
ZP73f2KvicghFMVeXH3Hf0oCv/MqerLnUuqHJ4GO2un/s9zM00XpAgeVxYUMcAd3kYIzCs0DIVLz
LylmuXMk+6eaqMPu/cXu7xXeIP1x5mQ4DpCJ3T4bcqtqEQ0yYW7oDHeIwj+lXCLV1Ub9IUnta6TW
v95f8X4Takgt8CJfO8ygXm9X7Ca1CFu9Zwyum+CKk6HaI/3Zup1W9ivR9a7TQYKGPY5Os4MAO8Os
b9eKOwNCVaYaQDa0vVr7+4Eu6Hawa+jIfXOW+kba2qH908g/qIF6HMRjol/z4VOYXusKyKF+VsAw
qyHt0GTaC2lQN5WVfVJmXrjSN3s70VCSyld+9l2dyc+mv0evcpbpA+Azb/t/NlxfCHNwKC+9GEca
N0q1fotOOblrGNnbuDSKLxGKga7ZNOaTInfduVNQeYksp1nZ+W98K4ocaLmUHgapwOJbGVVTmVGM
OHcjGuVhHs0fB0nAaQW8vfLQ8zPd3rfW7CAATIHgRBmyGDch42+UTioNXhYGKDahGrgf5Cr78v7m
uz/Kt6ssHigPisKs/GCkjWmDTddUDBxs5RBrDLX8YM29+3ViuHyo2e8MajrufaDSbz+kIiG8Y1f1
6AWZspdq/2Nhq/4mriEVhngCnMv+mxQFl1a5ZNHV7M9R+SKiz2PkGf5FHX4FtmdEV3V2Ph03bdlt
CvMKTM5Lih91/LOuzmn/O2gCrH8R4Nmr6m97+jm1SNnjMYAPum27rf+tR158dM6OjZ5Lg/j316a4
BsNFOD97R8OkoIJxfcRHb+MoHzTjWZo+yvKOylbqnxsHvbDoYJR/ne7UK5+Rze9oR2K+4VrhX8nZ
5EaK58jRnHWGfmbBl16K3Sz6xTw9DqGw1D8s8SfL/qYw5G1fJ804j/VZUb8UzpPdgoBStxlSwhL4
bSs5YXvivv+172qb2bASoCkqxvTlaR8s379tiCGklgI92DKibB3lMzL8xq/GGYKHUg0D5OFT5QRd
Qr/kwPpcdHetNUOX1zR5sQsoK2a0IJk7Ct/zKfvnOKfxYEPm8nuvqXCOFPI5Ko6j0fzAQoJGUZj8
YQiYbKfE+KVgiSgrP6KRTl/mtgBxSjzrtHMnpktSf7WH35Pyx1GOiQ2fQ3pq9R8SyIp8Kh7j/GFo
9lFufdFz9dlIf1gD02OUMTa07Vaiwn0CA0SY2pRhB1fuHdXXkMPQ6s1E81QB/1oLP0p0TjcCks5e
z4zsAc1+V3NKY2XZu3Gu9jqmAw86u7ABclik5EqZIXFmDKPX6nykyKrLwzAhfpkYfnPQIxB5aA93
yleh+YcmzZIPcasZjyJPimucd/pj07b+xgQa+58vbNoy+PKhNwqm+Q4YmcexESY4wHo1grQ54tV7
vcvsDT0zt5yBaO9v6vtAickLsYS2n+bMCNDb3YTReyCPImc1JG/3Y9FmEGCHNTDE3XCUl80tTeif
JTQRPF4cHQt6rqoUKrT2VDr5ROTmBJQZU84PXZqyB7uQUZqB95AUbKIAdOak/Iz87JeZF5r7f5Sd
13LdSLKuX2Wi7zEH3uzYMxcAluGiWXSSKN4gZNjw3uPpzwf27LMFLAVx+qJnQq0mCyhUZWVl/iar
6ie0Rg9VnDjdAOdemTaN1i9D+cys41SnbsHFaX0bDCP+uhmRNygKrUfiSxGeNUsIHQ8voydaLMqf
H8/75VnIL2TqkTIFiQyseznvCG+UOqVx8SwLMLMbK6j3nZ8PO0Xfyp1/s79g6XNQaTQSZ3rLcqQp
VadA8IEtGMiduX4IrBHab2t7wXTjBweKat6PXms/ffx+F/jW+YuTc4AiAmwNAGye8F/ClJLmYIuC
ZDr3sMM/p4AUr2l95QjuS+M5o6B9DrKyx/SGO74qCD/yRkC7KhwLp1F8oBTc8w4djNQrHQa8LSZV
h11UH79+/JiXCavJeUokoBYy4/pXeUKIu0c01jraHYqXQ+yqpYesrPW7Qp1Cpw+1aKd07Vb38zff
niIICGRw19xm1tqSGVJulddLfBFuzNMgmVS78YMACtBtrLILjCBfAaY5CEioN1yf1kKOozAC0zIt
MCtypLtSJ2LLW02fkiKeQFxajfo21mh0WUXyQAfA1vGl/FpY2nBQ0VX8Wg3xs+J31b5rFOVvZ2jw
UnTucjwe1Yo1hUzGwD2oh6I609rw0UbSBLsYinQjvP1uGc6dvvezZf7Oq2WYlAXAGa2szmE9gSpK
gvHaRMDPlqAO3jaKoO6jodyJchPuSUR0NzR6pMCz6oxWhLIDlJXt81b8Cu1scpLZgWWMh2HrIS+D
8KyARRsAjgU7dI0FNxoZaW6tKs4BNLBPqtYXd5MZvaRDaL1oVRDfRrrxTbLS5lEwOvWuNsIWgGfd
PSBO/SUKK3oUpZhsHQ0X6lyY14OmgPSBk+HsorA6G8ymBRqut/m5aV9CdMhOsldVJzXR+pcsA8mT
+RbcTG/UbiY8gu4bTGF2YloEL63Yn/p0y3nyd7PEcoGbB74PTtnqcdoG85u2pqOa+EHxHNZ5sO+y
eNp9HBF+Nwp3V+o+UDHgDsvLuNWC4W5KYPZnw0yDm3YKUf3Vxy3LjXnZLZM4kGEzN4tG7Szzsoo7
SQLKQSzzEiI+9yHIlOWuNLXJ1YUAkP0Q/c0GyfwlGYtaNImjApB1+VK9ZhbTUMj5GXex5lpsRRLA
3tjoI16GNeIMTV7yltmKZb3V5Eb0uXnrBSIdvg+xvH7IByn5YaHA+PEn+t3CpOw0t7DYL7Ps2fJ1
ZGkKjESw6jMHGSIereQdZSM66FE9HnI0IX4WlXwMm2Z87YYxdIC5tk4rKzFK0cpzZGRb+mQXeFnm
d46xkISZZ3gMq/SmaMBgRBi4nuugP7aqZptRgUwXpr4eZOY0Fp087ZWngB3j5pa4E5veciexbb/g
uzgzP1Urp1mf97YVoFtjob57w8+adpw23S7qEcTlbNS6VzONWhtpyfG5ayzxqs5xKhSTpprsQAmB
zyWp8v3jyZ7Tg8VKpZtDejLDuemZ8nGXc120w4Ta5yiexRr4ihpMIVKAuXVqJXRC0tQMrzrQmM+5
VIRXoShMGzW5y29NXEQujUa5OhPf1kU5Mwkqa4oS6ZwMafzsmdaxiKbh6CXKHqQlaPeu9g7Ifb1m
RRQ7Wt7proGdgzxhlzdOfbbRBLxY5DzOzFiizY4VwYWLjS/pDc2lVDrTvE9OiewHNyP0v29l6m3d
Ny8i0TwU/UZId6wv5G+WM++1QTNqVi5RXcine0EzameQ6ZF//H0v0kNGMXFppSYDUwImyXIUqAVJ
gLy9eJ7JwU4iN+lRyaUevbFxOLO1qqdS07pdieD6xrF3wRHgyKOoyw2Wuho0gXXpGrB42ZlWU5+x
TsZWLo3rFwGXEHdIe/m6bKTxaATal0wEiBjlPthJrP7OYxuYT6OBpSzN5A7rEN97ShAbPxYdvrp5
Vb6CWb/nli7aUmw1p9Ea0rMQ1JzjlGX+VJOZb4JAonwskM3aKwOurH0h7AsQEm6SacJX2ibyfsSy
dWMpX+SavC5VWMiq/EOzZJWIJ3lodbhL03ksK2RRqV+5xoTfZzRKGAUoVouulREfNj7vHNqX+5dR
5xYNUEJcgS7cNI3JjNNOrc+o/B1AdRj1Z40KoFB0QKR3Lbl1qcaOnB/S6hldHLvvTw1kDCF78SOw
4emDX9fuHGYLVaXW+eD1CEbIxax/dhQivKysb0Uv7+MmcpP8rgkEHBD2yDcHLd0PKT0WnoKVJUI7
YeOYarzzZaY/QPfwFs65H2uO0ORu0PX7yIj2MPGORtLv4OG6qOGlwBOCCsnPLDgOararo8SdE8UE
UcSEH/Mwqh2OjeoD+ASuAr7Y3Clatc9MjKf5f78XsVs292oSup5wBXr7kBiSE/vfRZ5mUA+tLB9q
bzyk1EgQkKq6IOJghBr/8Ue4vP5S4KA/ZnCvnOvG65Z0ptcivapKPHvtZBfC1NkxJoNot1k3gjL6
55HZOgygmVxZTyq4L/WEAGVcnkbd+FNQyvwq0TLD9WhROBhD+zsBxoFbV6Zyy/VtS1T4QvMCNDmy
X5S6WDOE/rXRhhWbniQkMiUmrcmPWRGWN6i0ShQNe+FanXzpLhCT0A6AdEu9qe7EqvF2daJI13hM
fwXicM4MWuSzmEzpTHHU7z3Fyu6VdNo6eS9jJBgDWvyUeek60IdcRi99UhulHsFKFVQL3DEd/P0o
G+XDx9/vd6PMpAWaNSSetK6Xo1iFqHUQA1uofiZWYjlCuLqIQtvHo/zmqCObAbGGNNJcElsnhVWb
BZ6o1O09NkjGiU7YVxkvBLtK5bdBhM+nqCm+j92BupwTVzUCNkY0WXbqx+E18yu5G88zT94ydAAH
o03OJQ2ULtINy9fO00qrfCEu7isrUxwlj/uzmaHanYW+tg/L4Bsexd2uB+DnZDmpFwb2hhPGzdPH
z3E5+zOMg/lA5Br6+XpatNAfInxfsvvJMr5ZaoSjmi/mG8fgxSAqUHjcL5Bxosd80STJrNrH7CMS
zhOimzfwEan+1UO+EY0vkql5FGQNWfwQlLgALGc0ClmmijQKZ0HNp12TdMWu1fPuaBXgIEwziPZt
2OtXwmgaB/CBwkaG/q6FsPiieJYBDJ3lySnPUPdcjq/IU6ZEWq/daX2IGDv2rLY04FZT5oHvcsVT
YWhRJ7StkAq+OaKeFqY/R6tT7DBO7pUaqbJajkcHQZwvUdcBJPKFDnvFypDvBysyjiZt5+u47np7
xPB99/FCuDhAuf3B6ULYC8+ZWQd4+fT5kKZN02jxOU5LyaX6lMGniigY9c2hksIrPWzFrT15cXwi
OMNZPWvJ8sn4cssxK3WomEZaPCkuSk6Dncl9HyEdYgy5+sMIlfBqyKlNS9Ok3eKHgc+lpxdX9RSa
hxF5R+fjGbjIPqlNsglmzVLUxqjtLJ/GQmPfK8KpgGth4raihcqXEkHhP4VRUDd2/+WGoHEmY6NL
ow6s5HrXBYOmerEAXKEUsnhP2QG4EjKKG6NcZJ/MGihdWCjzV6WtsnyhFn7DSO0iOntGm+2jAB/U
GPmyPTLn/ucy7cMvce4F+4q218bIl21RBMEwDsV1C57jfItcDh0Pvae2elOc277R3CEQ21scGCL8
B6N9rg7x3ofXaVdJkF8ZeBx0iDU6UaZ23z/+pJchYRY34sAFQEMRfo0W84xepVdTp2dNAyeCpEhz
aDTDkaKxfyiicUQGnQZPrvZILHu1vDELl1uKSxUS+YAn30U+VjlpL+MSMYl9eoZaE9gZhKmD2mqd
yw58jLrY3GVStOWpdlmTA/xA/DFFbjXUWNYVaeRQJ0S+TPmOg0vdkaAWOzK9InWbWPW/+oKYHgNx
guCfI3lqU/YJ7HxokWP39fg2K2LZyZupoPmoiK9a0bLp4yJWrpVEtP7ufpuZ1UhiwK6m4QqsfLlG
oinrzGIYxDtVkD/RJe+oOKlo93jdxvFz8R3AZ3AJAt5CmRZO97wbf6mWCyl4iSJnoEk4G2n61cB2
MsuRnqiq+LOXelu95Pn3LQ6CeTw6D3MB6r32uBxvqtSsotUv3kE9bezAGEJH95Nk460uwtU8CpLR
3HUoP1N9XY6SxYmHWFwv3glCig423nBXMhHbpsw+bVS4LpMnxlKhsrxz2Qgkq9BYDKGUplMt3gW6
/KTMwFrMXWJHBRH1prZDd+hq8dYr5KdQr20ZnH1px5VvHfyUbmk2mD8/3tbvKtXrGVbBOZBS0Fwg
dVy+u9KaVThYpXhn+sXoZnrg7ZACiU5SrrR2InrWIRKD+Dh5YvRnoeOMacNJDl4teVJQbm9Sa4eh
Vn2ofKOxsR7P9h6tioNuJuURpcmfg54ER+CTwkGMtTcvjgu3rOSRMCUo11ofp3fhlAffSt0bXyq0
249JLmvXbajq5zJrJId4jv2q2pU3HGTWs5S1m+46c+xezgBNTMA55Bsw2PCPX86AYeRR1MoF7EKp
1V29hzred9JDHMmOlfcarGT+dd1X6PYppu+UlVBuJAyXvXLKCng1kXWBDJrLrctH8HQjkv0MLoic
CSdFE25axa93ZWUM1ylafac6SL71UxddZyIaghhMFvAOIgWvjTgNb5KECVX8STrgTNv9qTeJ6np1
hUFzAv0+KvxjRZJziDiydyXZz66XBvGmNtPiVIZK44gC0vvONMKonEZFv828ULXNPBVuJEUq8VvM
iPUGmk1hdv/x6vtNiEUYhDr5rOeDaPs6npSDUERtGcOwGRVhr6JE7+lKjdBGKJWEy7Bpb1LBqtwq
no5JPz01ZeImCta3YldrV2lED5YksPGe6H9aLkWNc2v2ykZ0vQx6PCQcEK5V5BgcBMuvY/rgqCqz
FsCKq+WpHgMkExOYS5EJRiWsosGuO0XcOPEuIx+VWppOlLwsDr618l6EFVEx8zHOpe9PT2iGVbdi
EG21+Oa1vVj7M/lIAZM564EggLY6V9FvLnkJBBRE1r88qv0uH/p41/RRCaB004PgMvpRVKB5RBpF
fR9Iw/zWv5wfpk6k1ZJROkdxgb53UevURNqhfsl7VdiVXoUzgRLejbUkX0VKoDlxjm68LAy1K0fJ
8ATsbSu1u/i68yMh5kVuQWCjobJ8pKxGA8QYUdJBfu6Ff1InSYv0R5oDU/FVMfw0eltC7Bff9n1I
EO2I93DPedfP/WUWMIge9DH3pPMYar7TIHvqRkPe/90SMCpI9CxnkVeaRBTFly8mishWxzREz2ol
+XtzSsyXFun2YyrkytPH+/giOSQzYxg6UUwgTLHVDomKPkJ2GBk9sYrbuzC+bq0KI0DLEhIHcSFF
dGix72TU3k+QhDcGv0TIYPL1Lh5JNYh2yxoTMcX4mYV6k5575O8OSC96x1gzKgoSkgRxE3srcdeX
4rNoBsWuqxMJl4K826UUxe2i1zzH9/VxI6Rfpu3zQwE7Zl5mSuGas27GncDBHqTnUFHrK4raopvn
uXWI/UqzY5pGV50oPwba4MRihGpTGB89Odkqq15iwXgMqiOzvA3XCC4Sy0WgAKnE4KdPzlkp3Y5i
6N+itansyLIBMkll7iZwOlyrFWN3yDD3TuJsI7m63F9kFVwduDxQTbiwyUgnP+Zo6eCIt+qTqgr+
VROhmiUEReOi5bVLlHJrS//mrcFpAZCGoyNikqPOCd8vGyxBrrOp0zw5j0VWIcNaWK9VIOBG18SU
LntTBN5B5SCiYsYirctdPVgUCT7eFJe7fPkQq7wipUYUV1WbnIU4FPalLkS7JI/8T397FMj99Hho
0ELCX8PD0saShDiNgrPcB2DsRElw+wwS08ejvLNRlwcFZRhahtC2EQGk5rqc0XAU1bIZs+DsW73L
YW6n8edECV24SvtBe7Hk+0g7Ncpntc8cI1JtQLS2lbTuKGA13N4Z3ogec4hPoWg34Td5iu+U7KSp
b62vYhj/JAefvAFXiRjoZds7Zg3UpEyOZOZ7M+s/QYS6Mf3uc1G95nik7ariO2rHf/97QQDkDARE
wEGwZiVD+mn9NpT9M54q12YqyHhF1JsZz0WxEpCCCYgQKcGZJLDOt9GYHchQyuAcI1x/LLTRcDwY
esfRyveBYPg7LDoqpzcjyzHA0h2zRJZsAA71xhf9zeqcWV/gm8HOcplbnQ41oh5Wi77Iue8iheYG
ZoPiXCH9eN1cbn64ZaybOQIgV7uOgkVrdX5oZP45m6rnXpysp7I2mmeBQIULSmhwxWEBP/7tQUmn
gYOQ1wPeWif0QQ2IKjCRFprEOrmaMIq4BliO/4o37JNY6Fwy0S2n08sX5UrMRHJVxU4bcvtyf9Tq
ENAVbjJUVcAHanqkfRbNqXHNbJBclpF/HZZpcvj4Rd9tOJa7klEBJwE0AY+DSsVyVCulj1aOVXZu
rPOUe44U4G+oJSiOpXYOw2Dq9y0c7ex5AIMr9s+JwG1O3Xn9VeEdC2pVenzXtFcIt9iG+dCFr2pp
Ofo4HuPxKCm400D/gpuV5nulD+xIeZLSWyW4MyzKwL5WP+iTtB9FMOt1gsZjbYccq1aY7r0mPdRI
ZXZS4zbIZRp1/C0F+LwbEzCzZgVgMWhwC+qr/vjxlMw3pV9nhJIEFTrcZo0ZeQNAcjkjxsTeFvuw
f8w4HI6liC9aiRnkUchFhd4cGgqN0Rm7tFW3QuR71rYYGq1bhFZI2mc/B0oJy6FNKw0mDqXkEaFM
2W4QoH1qE+2+khv/Cv8WWmg+c+2ZqbdTIra33vbqMWpAkqf6iFxWl8q48urhCf0f1SEIjfuSkGlg
3vo0pdhuDd7njyfrot+HtAQ3f3OWHWQVXVg9DoMfB2qlCw9cvY+IqBSn3BDCcxEk9U4otOootLWb
aGLhCj0JzDiI5s5TBek+MkPrODQ4HLeU1PVRxm68k5Sn0ewqt8n9+D6VI3ljuV8kejNiB0I+5iRE
UJofq02WC1bZGl2lPHiSz0VBVus9RIL8BYT5q+C1qJAhYuCIspff+pOp2aVutU4cdq1r1ka8x1Kp
c3APj/7mEQxsj87efI2dGRxUipcfPs4nIbfyQX7wcj/YRbpQu60feBuVo3XAfh8Figz2ZnDw6dIu
RxmKJMj6abbSGMNij/0e264sm6uPl8S7CsuvqxiAH8AroN0g/Ejp1+dCl0qJ1CSC9hBJVrnXK3V0
CpRe4UOL31AGOPWxEu9iM3nWZ42OsW53WRcVu3FA9Ncym2qXp0N8tDJLOiG28qXCxcdug6cgCAOk
ks1PkSYObqdk+Yk6u0504AaEskrpyL4U7DLVKG8sL9WOQVBkjjQJ8Z7irOaoYmqg3Nmg+oZPtZOV
qvpsxnriqLFRoh9nJhsn18V2ZiKYBToKBFfy0PfF+EsOGRb9ZDXYBD6Q6+y0PXrvzuh0V+GOMv/1
4OS3gQvF71y8Nm/hk7dxhM1LZvUVZnQ9wJ25HMktcfmxEVpu5KBq5AcAn0dYnGpluLp6kLgufPy9
L8hi768J6gJBKojoIL2XI2G9aKbsfvmhuDEP+iG+G/bFlbSHaW37O8kW96mjHIrP3c540A7GSXSz
g+8GtrD/+DnW5+f6MeTlYwx624adWMoPqATbGlJwifaqFIdK1oFvbqzx9U4iVwbXMudeZCZIiaxe
WVXmakqA2togZdqtYfqf68yyNm7fvx8E7DRlPQ7mtccFCVVZeUkKeDrETTEPo3CHgVy48SrzAb9Y
J+iSAIGg1z9L13H8LKdN6wOkXKciO+utj3szXGvkoHN/ZuZ7LmIZr7QG0vsSzJwjxNPW4rl8xxlL
+Fc1h7L2mrFHcXiEh8ropRjrsCfHfL5hbbm4rkYB7DWjDPDfndvrlPCU5TumCZWfFOGJMxXctLUn
YMfHhAv1w8crcA2O/GscauBogFALY88vx0FjxGM3qOl5EKPhKsiGnk5t7uR5bHCcSw3mok1ROZWn
Va4Zo+kKGH56rjXRO0gdnnRN2uU2KyHfSUrVXY/BGNhTDPW7rFr94BfDVRsc4y783uP15zRSdW0W
8RO08OiQy8WPUffijT76Khn6643oC9HDmhHQa/mEEda412RKei4t/2FUKfdWfCcNIqiNik9oqz4a
lYUkmn9vM7+Pq9IhIoKTUdGeXc7kCBDSQMOcgkwtaZ+SNAlPRcuVrlFT305K40tdbNlB/2aRgEgB
oUxBjdddIxZilYOkL8Pk3BhqcPTGyXQSBWrU+xr5Pz+G//Lf8vu/dlb97//mzz/yYqR5GzSrP/77
XLxlT0319tbcfiv+e/7R//ef/nv5R37yP7/Z/dZ8W/xhl8EdHR/at2p8fKsxFXofk2eY/8v/37/8
x9v7b3kei7d//fEjb7Nm/m3ojWV//Oevrn7+6w8+wy8bYf79//nLu28pP3cdVuH3b0148SNv3+rm
X39gCyH+k6ree50SThTgpT/+0b/Nf4XF+j/pVszhh/+l0kVwyvKqCf71h/pPcPj8JCGJnvzs8/zH
P+q8nf+Kq90/sciZ/zU3Q84bZBD/5+UXH+B/P8g/sja9z8OsqRl0Xku/RECA4iw0ep7oZ75Dx1dr
TQtjent+091TvJZ3fq7HNiL9PztswH+WZWxcSSVtc3RkaCeIau1GUs2x3erqtVy20u6XqfvP0/36
NGtFBp6GHtB8HeMGyMSvsydpCHHj8ab4vk+Kya4E5UTMSj4PmBVjwZFVx1TCpqClB7hH0x+7YVyb
3FCyjsKUvSJWrtsNfRm3TM36eVCS6tBVanml94p42wzecJN11ssQ4l718XOv+zDvz014nV3owN1A
+1/uWIBLDZm1EN2LRX2VZOIhy5rIQZhddBEsjR/yqvOvzMlsTo3cWfcI/vt7T46TQw8N7Zq9Xf1o
067+XCTenTacKLy+ffyE6zxlfsJZNWLuz3JpobK6fMIuT1TADjwhCar4qCJF9SeaHrBrK13bYbOs
XXPfhmgqlrGD5aLglhMpvy4FNqCZxA3qGq2fVO0fMj+v7+hb5weE4KECC3j6VWKa7YewS465CaOx
bFr/xhrEcaf3JgFzsLaS+Xe+/6/LFob+O6iDnAu/UGBCy9fBRsCoYgFaUazoPXRisVIQxG81dW9y
QYT+FsDN1oLpsdYET7ruGvF7KSBTHtZS0ThhNxYoMsE/M5Iicn2hRkWo4ey1vbytkLUuhB9pJJj0
7HSL5c69Xxg0kGlG0L5lI5Z/dtBmxnOhPSmdZY95bd6UZYi4IbxZXEWbWVDEQ/bHEYoEju2owGY0
CyX5gnGgCQ9L6O6UaJK/TNGATDtMtAzFNyGy7LoIslcPMThXkps3vlcp2UnDccslwLTuZt2nzLWa
sHhRm6HfeX7ntThqSFvKpKvzAPr5rOIMpY/CMzeZ9RFEs7ms/TrMnyZplBD0l3Q02wp1Q+9jHX0u
hlnlJqqSNpqZB/lTg9XYQcDa8JBMFfazdY5YAuqst4UUvLICA9Tr/fRz5onZM8YQz+kovHy8Q94F
Cn9ZUnOVbYZA4V3FUU/xe53WGv0Q4fpTPE7pJCHjpQ93OSalrm7mJmR7KXUI4tWhHwLB0bpe+pOS
o3ADeSu5jqtpsjMKBScKQLqjGfOcRX3nhqPRnJMIZ3tHKJWfAy3kg6z2xxQpvmNe6fW1hNvOUVcb
1fEVM0fypqJTOzXxl0Dshlt/wB+kwqce6jzFTK2oxXsr6aVH/kltuYzKz5xn5vHjqVg3X6j7wVeC
EEL3FHgqkNDl7hpGXfGaYPAeqTnZ+TjdRswDqGw0Aywo2/pJLzrHb6J92OdPZapvXKrWhQrG5zug
Z0FHlXLAxV29mC1aGzVWHz20lU+ahwNyZvQnPdFT0FFjcuxFL3wKhRmWGuomjs8DJXMFbDr/nuqv
FCc3cTz2Gxo8F5tifixI1FwZKKLgk7SclrDR5FapB+Uxl8YveiNLd1oYqFcfT/58VCyW4TwI9VdA
/KhokjAsBxmD2PNCiMmPfmgqB13u7UHPq6u2ajY23+qOzCRDhSVfF2chF1pbq4FkmO+1irD84xSl
viPkeVCTascBRgfj8Ble75ZYx/wLl29GoH6XMzDhgaIBsHwzroxdm0hK8+ir9U7sxjMack6T6j+7
MHarMHUhXaVbJ/O8a1eD0tl5T5UooVOyXw4aFfRELK0rHgcLN4mpegoQ652q9oCC3XcjklzQxru2
VFwxCv6U5fTw8de8fGdgXnOLQAUjQw95FeBCPVXrQO2Hx14Aettl+vgQhy09nq7pz3Ujf+eR5JNq
tt3x44HXewjU3axdP0stwEIBmrVK7NSsrQv8LKszLaXpTizwzhSk/IR7gBbZEsaydlKH067wcPee
4tT7oiJZv9fGGJeB1myxZory+8grN6uQ89H8yxchtADiZ+2RhYB/hxO0/CLc4NjZZMRnvZlI8c1O
O6VlLztpWntPU49r7JB4lM5jZZ8U1rVRI0UCivMnLWGcVQ0cQ7H01vdBruXEI6N3U5F1VGo6x0NR
TBt3sYteKNtjVnznafHipX232iaCnMD4i8HrZXnn1EpmC117I2m3ljK6cpbv/Ube94JAF27a+ISr
tTO30maEA1VbcnRcQVYpm+fj/Fv1zXgeUWc3m1E/yjVRH0+6wS4SSdvn5RQh5r1VllhFoPdxZ9A6
oB1AiheUbSmJqB8HwXRW+hDPjDqnmE0HwkHKcksqaH6FX9cCpOwZPULJAJg3F+3V9mjHXmoM8Hv3
YyIKd0Yv3GSTgFkAErZODtMuQGXz68bGWL4elXqUAMmEKTRzvFD2Wa0/RMzUEALS9IirB7pyaW66
SlyjvisolQQtCastv/PTK4Vi+RWiAT88sfL3+I1IJ3GqJOyMhW7vIYJ/AMEabnW93+P7/07J++OR
oaMhiMUAhfE17EQbApwqY5zP8W78lEsQn/22Cg8m/sk3badoFHoRxYPbG7xE4djfeH5Y34VtW7lx
mPTXBnJ0u2lQI3D+hb4zkS919FpCgCfI6uCr2tWAM6fMMaOQzmmoY5QkR9NtFavYhgzqS2vSk4qV
djgpdbepzLs8Qf96OUgJVKSo+LPQVkEprCkrin43PSZRojsWJgjXSg9gqpign9ploFK4xCX0FJnf
2zSBhloMAAza9IFF9EkevVpxgnRqf3y8JJYbjaea778gHebKFZqea+lqRSu7uPVGoNBNrPzUzDY7
IlphOPj/ZrsAAa+vZko7UPKwvPl45Iv5YGT8o0mz0HVXAXYtY6FoDGquZbn0iDNgsgdj4TvDaEkb
J/3FiieGoAqBioEEwfdCmttrfL2XSrN6JMR1h0rRvpR1abh0ZLZqjcv9PM8kbRYmE5Q72S6gqeX7
KPQ7CCt59ag1kf+iAezeaZl1LUshjMOBBmdgtZn98RyuTrp50PdaP9US4PUz1m85qFkWQ8dp0D5G
3CX2UOvpqJUZrfFcaJ4igs8uGMf+cyvPjOy6g58YzKoYupq6ijr4xzDrIzdGGWgr0ixPuv95sHkP
I1AGXXw1G1OPgV9d0H6g4U0CEsrSayir7bXnKdNVPhYeCqGoHnGm0f4Vi+zE0RJROohRuKJYEXAL
Q0Rf8w94uMgn5FO/5775pmYCXtTZuIVNf9e1WkQe5pFuCWh9wE783+q8ma3EJEEpqsdKRil2KvuB
LjguvQej7PZmVZQnNml6UA3IyegaDI9dZ4L66eUpeNUDwcQ/0aqvJFj7Nx5W43fcsprvWkkvW7NC
7zr1i/xNRl3z5Fed4sSlH14DIBp3ndqghVto1k0g42WNdGpxV+XiqxjH5WcCQ6XaM+DhDlUPjrsJ
5fqg96zHrinMfRDhNddKWn0qSrV0AyXTnbBFtGJjjf3mUxIeQCbMsZklttqo/iAoaWwE5aMhRs8W
4ENqpKV66nOTJm9eNGc/CYRj17f3Wj5NX7zUtL7C4XtBPDPdE3ibXazjSiNrwKBHKx7vYPIEJwDf
1iPMgy3xsGVq/77wdIvUD6+XuZG/FjaNWrDQqAEVj8moNkdrTApHCeUCekWiuc2kbYlpXG57Mnqq
x0wQYmXUrZc7MGoSTfc1r3icPZVeWjjZuUXxowotSjFjo19ZWrVFCb0MalzFiNWzkj2F0AvglmFS
sKn88hH1Cd2u5FB2g4ZuK1t6C0v8m+kE3g+GGIQri+CiuodJqa7WDGWi1m4LoKbv8ghuchjE2Slp
vdj9eLVdjmcBO8TUjH4iiNw1dtlIdbTSkil/NGtLeO6L3nJ8zCjtUcT1VxKi4vbj8S7OP3LymfcK
rgd5P263y89X101ThXgmPrK39OMkAXYxw6CDFVjrdqGj9RoVaX5ViV27cf6ttAFYqXOlAbVKfV44
9KlWMYe+pV5EOq8aWkL/dSjD4XuBgvHnJtPu5FJTDpRuxT06/vKdgN/DPtYK7QqtiB6cF0JGQibn
rtkhYh3LWcZNuVZslJAwEpxtp6bcHYZXQeLg8cy6OmaqIjil2lZf2qTzv7TGaCeZhYbhmId7pcQF
wqYy2IOUb9rrfMo3WpoXK3Z+V4OC/5xtzPIsy2kuKm9M+45l5IMPsc3SC/cpIZQkNxk3rg4XG3I1
1PzFf2m+e+2YTXC7C4KLODgCKoAFXmBcHawvTVC+oDa3xSJ+L34sTg8T/iQpBvwLrpx82eWQaidF
OQI6ySNLVTwNqomKIPo3OQoxsDj7NoRabATZrurl+7KaOgRSlPxOTPPAqTCL27WpyVkomJN4pSb4
46VFchCEptpbES5mBUyex7wOq+tSGXBW0TDym4Tmbb5a7PQOeJI9VFOR2xMeY9f4gLjlYOYnBP22
XnR1IZyXLD0XTgCiHXX0yzKGMBZ5brbxI/z+XUM0vJHGAWjDJKJIgBYp7r3qU9ApTW63Ccr76vD5
4+16ER7mB0BODLgU1srcnJYznfQd9fm4ih8HAW1XG2Cu+pb2ar8nYW8+jejQHD4ecFUP/OuVgQzR
mZFoFnEdXo4oZjSBIoRQHpWw1E9m5+0Vbrtazsmc9VJ19IVcvcu6yncRVNPtsIRFqgXDVmnsMtPj
zenTSzM5FjSktQpUbWUZlEv85LGKxvDQWlZwiFX4R7bpIcDT1m8y0glH2R+AWaEX44YUVOui4zN5
iCx2XmV+C6Ktz3G5renkcY2lYUWVBdnD5eS0NRJdgBazRynUzC/gj1Dl7PVwp8WC9PDxh1j1x94/
BBV5LofcmWfhvdW+pnNMPYs7w2MBP9vOzQB1ApRPsJTUapRTujD1T62iZnvJZIeVuSDvcZRqT2Mf
mKdMKiIH9hnEMzOL4oNEjxmptNxj5mQqccgL/V/2zqM5biRd13/lxN2jL7zZAihDUkVTRm6DECUR
3nv8+vOAPX2GheJlhWZ3I05HzKJHo8nKRJrPvObGmAM+p401bet5Vh5cidUv8h26jMoMaUV0AuUo
bfH7VUnwCjWg5qiauDlmQxauqXVeU91a0GRelwnZPXJ7GYAFid2i6MdtgDhL3+X7TvB/h52x7UPz
S14qo6OBl9qiLdLYeRB6T4oQljbQN2mDIsR4iin0OFgZVlem/d4BQnsQCPjMWwQxs8gEvIm2WGhl
+V7ISLvTGGJZPMrRbVjoR1hK0y7DTxBj4TujnI5y2rfb7loyMs/5zf08k+nBblLOmR9aksBF6u0L
UiujwdI/SdQOVm0zta4aiy+pZkSr1EA0xkcOd61kXbtKKWelaXeler4IofkBILHQXkTUhf6usuQu
KZEfQ9MWq33RdLpTTH2yyuvocxaJP3zMdJ06ClQ30kvKs4rUXQk0Fhvv78HhZ5IHsyuop50fUrSz
tEjXi3rvD+EvGbnETxTE0+PHx1O7WOM59p3XmEnOZNjFvtO1qpuKXm/3lFfNjaL2/nqiM23zOfLK
HsHdEknp+Z0k+/m6CYPAVsO+XwlB4B31Yor3cW5OP/Qoj+8zMxo2ihR7X0esxr/5tRhuEJCa3WKH
do0xQrs2EUlAf0dGYzyFbDUXbbZNT0KSAhj3vJ7aaQsUf5jVhgwp+NrpSbpRcKRZYfJY3evxWJNn
9sJqjEbrbpoGMHlDCbbFN6JjNxiKLdZysg7k2kK9uVOxa8+/l+U6H++6Maw3naGWn67CgBehC+dW
FdnygMzYMNQR5m30JnRJOymulUGZ9qUV/lRGs3dkSxBvk9RCHwrXeHnO680MuwW53yDKXXz3g/pb
3FIzrpI4fC7ytNnhy148mQFyNT7s2rVQBDmS06Z+VyAd7Wpp3iPsNVqO1WlYziO/0tttPso7ROVk
9Hb8ZDuVk7j+eHtc7EHwiNRyKQbIYD4ggpzPTEkFI+3NQNyTOzR2HQ3CUxYG3uPHoyxwWJxthuHO
o3lH/5akZbGAeiji2e5V0r5NBjcfwpU/GtgN544eVGtTag6BiU43qkgh117cZzbu3I9Susn8zz6K
Phlmn8q4M3toE1a28pttUjVHzIxtsw+d0WhtDptdKP1njRf/ykX5zo+fKWgzlxoaL4ocixi5H3sf
CHpj7lsjT10jB6tamTmhvSoPcBEUFKaqZAQLJeFwHtgyrUK78qN8p5a1ausq1Z1uNAOniPrJKbv+
dgrMn2h8FRut1azbkpb2UyfSZDAFMfkVW1Ww5hXq7FDufFdDfXgXyTJePJGVXHm7F2pL83eZ4zVy
SLB1GMguFfakSO2TIJCE/YCNL0pJeUN72H9Mpm54nBDW3FVCYH2u9bFxlb6F32GM2n1fdpOTj3SH
QzVcl6I4lnY5yb5ic6VEdJBg/eD5nrgfb6JFTMNvxc2Qh3ru1FDSewW+vzmERpwbdW+18j4XBIli
c27dVAVSubEgC1dSlXeHomY460QQQi3Zh/7YT4mPydNeTiOP/KtMkC+r9VXM9tp/PKtl/Pj3tJgX
aif8wyN0fgIHrZH6qSmUPeAL3EdVX3LT0e8oG4l35L92UOXhTWLG/maUrM+NNcpbS/RKUNb+5MoS
p0OM8j+L5l9/E8Ro1EEBglIfWfwmNZ/x2VOl7MOgfyGWLjLc6nTvKVF648pXXSQOfw81w6Hp6BMZ
LUsmMdofhgYOYT9I6UmA5GfHWQhlXxB928j97gp88p0dzw0EkBEsAQh/uvnny+2rOTt+yqy91Sr5
sy5YliP5Zuxmodoltgny4evQQ81ywyBDIcEUfplaZ052mA1TbOukHI/F6K9U4FxfBNHwbqYwBFxN
AZTWWx6NV07o5ctD7YPOElXQuVG9rH/2uLlRU5yiw6QEmStMcv9TkQplC05IoeEmtzdVhkXglT05
Rx5ncRm0eELDmWBKVH9hk9gV3YQueloe6hawdpTTfkozvViPqTA+VDi5f8naQfnBtVy4cW5VD1Ma
BCsV9Nvfn+uPwJm78GeV1/lLc47EPEd0/v8H4Zzx///3H5TkBYTz/nf/X86P5PevPAt/nOE457/3
N44Tl7C/5n7s7AxDSoGp8f/AODXzL1IZAJRwqCnzzwDPf8E4Bcn8i/IUjxm12BlgORdG/8FxyvJf
s1ojuRB3nqzObYt/fuHj3/vjb+Ts+zjO5S2KujaJIbEnGvAUmZaNl9w0Gl/1C2+fFs90M3TxS3Ct
fLU8Hq9DME9+MVWHC50PASruGKiAgpRQXEXF18bCeNb6IfnHhtjwzQf41/TeAkGXCRPEY44CQSCK
HnTAwfidXx1eaPXo2fBY9qMdOOO9Va6GcoOzkQGOQd1mG/mad8F700MAV5l1DMgSljmjGDVSoWJA
tm9f8u/5iRIO5fprgyxv4HlaFlAQoPaQjfHvPZ+WRlhiKpkGsApsdWf4iPpVjqpF68kPryzhO/MB
PzRTKWkuzoW586E8qMg+jTpv34iZI6inIvmqF4VNi8bWw2siMMvQlnkRcgIVoOmH2OvSI8yohrzI
yyYktuxWeoW5YH4lgVtucIqmc2YFCX7OIgHpnU+nb2IYBcHoHwpP/ISmlOhrrtD2q4/33Vx/eHsZ
L0eZF/VN3KOWstmN/uQfvG7lCbaufPEe9HVH99z4M5lz1MCZEPB+FBc5uXMt73woqfYRfrb84ECB
qnLieF1qcnxl0V5XZTkfOqIzlBpnVvgK54MMvaJk1O6DQwV8Bv6hMxbrKrsZnvMb+RmrlyB3gsGW
v8BORRes/zMPtH/NkbowLDAFZZ6llLuMBErWyHlw6JLTqJaHoM+3QBp+9ngBf/zhllXZv5fzzVCL
C6NuQjgTfRkcsJuku2vsYV49lGv507BL/4hJeDmrxZerq04zUnQxD5Le3VTBBBLyWnNreXjZHECu
NaI0fYYALdXpRR0tJSupmA2hmTlqdwANVxG6PY0kgU24di1dHq75+8xYGC5AgAiLlLGuNaWgOuEf
hkDGFIrLtXGta04Q7w3CuaVLOIPS6CWf70UE6EDnVdwReRC/CPIW5s6J6seVLb+8iWCmzc8tUEHq
1UDxF6NEZkaHIpCDA7SF6KhKKOkGhif8YSGT7cYwqDwTEdAUvHgMxWGsFKSRg4NJujxOFK0kI/8z
INa80RgEYtjMgmOUpTZjbSWIb+o+t2pfrdrkPkjCR6SLNx8fnXdWDEE1KgXg29BVWyoTpuWkTxpC
oQcpcaQulpxKFa7pGLzKT59fRACq3wyy+CxNmRYoqTCIu3s4KltZta0v3YPikthun/ePkzO6CLy4
xa16Vw02xnp3o/30H8yTSIsoG9NeYq/z/RdXeh4EQh0eFF+Ylb/yez9rrlxD767lmzEW921QJ7S8
xZIvpiZbcxzodl1Jqq6NsEgXKdUJTdAU4aFvzGoVaK3bVNU1nNb7g5C20dWnQ7s09enrLu9NbDgO
WVxto9CZyM/+k4/x7xEWD20zRPCcx44RuOBqWg5BdmWhFoyX19MD//ffQyx6DYbRWlEfDuGhWssb
fLw3kxvax9Qx3fC3V/BChKfHn8amd+/prD/3ou3tTecaw+HdlUTTmPLGjOteYpO0oO+aSpzCQxu3
N/4UwzXJrwR6V4Z4fRnfxCx+SJsnwI36YD2YZrips2vc4iUkcb6HZtgWUhm0lWdi2vnJUcvCiLxe
4fA+I8y+Qex9XW/yXbzT7r2jsfr57XZruHxHfZ/s4rW8zdfVJliN9q//YM+8+RmLdzdIo9oPYyk8
mPoBdDNh7DXho2V/7WKmi22ZAF7qs9gID6Pjbbzb8XcdY4ngTA1kbsPRbRQeV8mq2KDMM/srmnb+
4K+v+RK/+0HhIlOCe43cFvOcmkgIh14LD75ebvq2TH8Icun9/ngx5/+TiwsZSWOcu4CnUZI8/6ZN
0QbE8TosivzeU+CqCXdjqzg51gAfD/TubN4MtNg8UoaDb96xpOguOIpZ2Ii3Xxni3Q0KixINSP4D
vnFxKQ5BlkwKL+Nh95zeJmvpTvriD3a3NValOzmKk7rYNDvmqr3z3cRp7dZ+6rfBrXi3/Q/eGAJ6
en1U3/k1i8m2WUhMMKXRQYUkp0Tp/SDlq4/X8xVtdP7laN9Js0ocQZtElHP+5fS8DeEHx3jlZZ3x
u56E7iBFQ1PZOXpLkN5gG3zrsBB8KYY++TpOeEbWsZKcCrWLdroyyHvcqcPbCkMCmHujAKQ9jzrv
pzmUJbfjlKco+kdNuWu9SHwZfGn82empGNo6Ehq7XtTAZePbp0xU5rkXKJp2Aqh0PHNhssl5jNuf
kD3pmSbuZN3j37VqUiynTlHQtuOkMGO7FMF1A+ytQeZYoZTdeyhsIgGsTOp+KtNgh1qkLtnTYA7K
akAKPLfNpEIhlaaul6IZKfch3cuAZpXVDhpsAdUDwA12L/86miJyG5AGDRETXGEEHIDH3MvHH+Ey
3ZjRbmiyQU+ilam9ysK+uXQBFyQIBkfWMaZev67LErnRVqROKJSWsGsrQ33gzAp3KQDFHf0seOJ1
an35+FfMt9HZTqBPQkEKHByHmKbm4qJIM7XIwjDqDrLm3Y/FPle1FysZ7T6450W6AiK+OMcSuO1Z
oYmmABHBkkBK6TUO+sEXGUy0DQnx2qucwzk6OpsPrI9ZpRgIEVg0Vvd8Z4uFKvtproZY2ivskrFJ
im86al+/8tFrasdUM3EPSF/obG0Aq2/riWbcVlEQvaRh7D+2VklgJzcx/XtKxEl1av2ujpxwUI3P
XuOR70L1z395ppw+CsNQvDStLv6S66n9PmKxRpfT6xR4odpQD07amgWOcVObFXD5tHivl5ZW2uj6
4vhaS1jB+pqcPqFkMJxwg1YCdNtKTJM0MKjJCi0EObOruMh2fpU1CY5NUqxthpBk3G4JE/9QwZ5w
h/uPPgJbEZDOXFc8XzxDKEGZll14FMxi3ImQNW1RgsyKsEWe22GfNN91oxZuTS8XncbzIZhl/k+/
L/tVYOnXHBBeu4zn35KMAo0o0qNZG/ni5xS51ZZlHh9jMUbDO5Vw0PY8cysAYlzljeTfoVQB1RiW
76EqCsNuRyU/KeJMeB3Utl7VpdndV5o33Ho1MoNTnggHOuEB0OM4oxjYGwfPS9ZCP+Y7xZPbtTiU
0joZtfGWezFHcbiddl1iWG7Qq52tRo1y7SaeS2jnc0Tchpoh4FMyTVL18yXvcUKrrEYSj5aRzFdR
rjYvndn5sV3kknwX5oL6DaL1dKNIldDbedKoT72C5se2EpE680m5j5k5Vj9afRofpzgLPvO6Scd6
LDBNHTGhAiyc98Vjk6a8zSOBiYKdc5dLxxEDpSfI+0STRtrGO12spNCeSs8TndYCJQ5YafgaVLMh
OUWY8HeH9UPh6GbQik4glCWyinrclQ5eXgPo83ryf0MFs74IcWQ9BnWLDoAYdXJjd6kRf5W7sPw5
gjfrbakoxM8gM8VDL0TNTo7bVrU73RJcL4kN9VoZ86ISzIaeuyJwfVlp9VKEw9DD0ut669jWFrZq
DeiIeldb+CPYddJ2x3aMx9Atg7qI7KmlSoh9TW2qG7CscYs2oNd+/vjWvbgIQZ9BjUC6gQIeYu6L
GHGKVSD9ahcf6zaywAmkQKozw3j8eJSLXqWGx5wov2K9KGVc5GCiL4WCFqbZ0fMKyS6RXPjkRYjv
YYqyjXlqHKTDaV7qGw+2LM92g41X6mVOWI9IkwS99lhzBtcf/6p35g5+CIU2HVLhnM+f7/i88QMN
Y/nsmPWmua6aXFtN0KX/OJ6ja4LIBTcZpRWenUWqjkOYFOhSkR9xD63vAl307k3B17fmnLQXY3xo
8jL9JPmGuoKbz3cXQmWV+lrqtIgcrMYWsZlSgeU0JDL2Sx5OA5IoKO6UxmCqYe+3cBu2Oi6J27bG
dKoTuuKu0coSWlRcOxOtiRWRRujUnnJNGGsOAc8ujXluvNjSKxjqosvom75WGnWZH3uUqd1aN0A+
qSIFZvygNx9/rfnKXw7F4lHSk2cV3aXoKBAvtVPLKT+a9FLvLC/SV0aB9ig8d4raCS4+aZfER0vy
LKdAzuXm4+EvNgszneGaMErhTdBUOd8sug60cNSb4khgKjiDPnj3YhC2V1DV8kXUwDC0N+bIBGoZ
3bnzYYoiFOvCaspjMbWB0zeBFdrx1EyruNSDjZyGOGuT+O391NN54aVdpUQI40uqsJWTZLxNW7iw
xRBLt0kzyEgOhcZLKAALj6dysDOi6IDXOw0dU/Tl9VBk13jRF2EcmTUbnRofsosIOCwuFEwTMmCB
XXm0hnZyJK1CPV5E/lmrtUNTzCgXobmyaBd9jtchYX3Pw+IXvPg0geIFvNtTeYwFDShJiLOm2UzK
CnVV1kgAfcL9SrobJ5Lz8aZ4b7LImaIbBtWPMtziazWy1cl+iZqpFacSuN3GRCNzmpKVWmU0uEW1
PeSmXFwZ9Z2tyNpS9KP5xmyX4bpYpSokYaU6RnWOX+QQeo46BtqVe+vyaJNOk36CIADtAIjgfCdK
iPECLomkI05WkWsMwXPTzO9RH3vun64ifD6+ITgizhfc4PORWr/uCj3QlKOfcbQsK/JWvPXTZhQQ
Y0DbQ3Y1QfGvbJolrJZZsUUpBNH9BqIFxPF8VNnHzFbvc+EYhQM+poJ2U3fYfFgeQqgNfoKWeScF
7bGSy3XjmaWN2cm+8dTC9uJrHlGXH5TsehZBmo8OUeZ8KbzJvyqlVkMUOoRj0NDYwrzmZQjb/Moq
z3vx/P6cobLsGQ0FJurvi1VOFDHFIQzJ6coorZUu51jVyH7oKrmZrrrI8zcff9WFHAoxPLHOKySA
vA5+7BIia46wJkStMY51qH8Hr7zxvSq2IzV4GrwDbh92TdUp67GGzWLJDjT8GOPyylG5nDRuJhxQ
UEJgklCaOl9ZylKknIpuHBX4gFhAjtPtSHhCVyAfZ0s68cor8W6ABzJ5zvgAQVyYXaUZzxevpXkM
QnGUXERg5W8ZWIrHWp6izq5o6ezVccI3M1EGbXIEOe+DtRcm6q+Gd/+Py6lgOeCHg+X/Gyi12ORp
mQydoRXWUceW2xZ9QXCmRHr5+Esv9IvmL00ze1ZoAAOPP8+rjOib/TtWYpWEnpqeQq/oyNi7lH1l
Rs22qCZpcrSka25A6UrqplFbtYctaYyxDR85p5caRhDeUrN7FgtglA5c/cF3TbW3EqcIZXpdpK4P
YpIjQqlU8dcpxaPF1tqCGncgaT7KlLpnPpKcZfgSV7Cl6I1UltvL2ESM2hAjTztWD7DEK9FtkrEl
ARbC7kZuIyRCktgTPpNCy5kThbX1LYRQgJ+xZKA3mms69k5CXAoobk7yKbcmFOuwFRQFuw68jF/m
Fa3vAqPT6nUdhcpoF7FlPYxI2QwOZxCR+aDI94lYir8+XvJ39tnsD89mwgsMAOaSexAonV53ZVOc
fEtr16UlFo41KUJiz8RiR40QetK8JN8aUXSrddBr/aiIT6XXXGvrzSfo/FpBVQdU0NynRINgBhm9
vbvyskgNSG7RCbFj/27UfbSlVb26dplcZKe0Dcm8sfwCrMP3WLy0olaLUhV70akHz70tQ9G88w0E
dAxpNlDG9W3rmWG9Clsh2Ettb9hstGvua5eXCfI9QJ2hK1GVwM9uMVUv0dUp18OTiKHFjmb2cOqH
SrxPc+uojEN1DT/8znjUzKGigoHmYViGnAV4VuSEh/AEtlBwkVzptpM8v0SaOKw1P7jWjbsEWPAO
z4QkAl26waRG5xMkxcdbBbvH0wDsfDvWTee0teqvOP+6U2dlSam05/BZuQ470UrWuWfieet1uDIh
fOUMRpgd+qGpbwLfD9yIpOFKH+wy1Jt/Ifc4mRR523JJUAQOWipj0cmU+AQa4lrOyPCIJA3qtplF
TYeuLU9ZeLUs/84+p8sKqnFOlmebovO1EUutjCD3RCdKVgEUHMlbU1m81vB/59GEVDmz08gAiLuW
3Sk9EAe1M3XABAZlLF1s0FTHUG+tUSrY4EigrIvOUOw41qtPo9bGt5ofGW4WiIrbg9xwP75m5g++
ONxUKwBvUP4Hc2MsqvOlNJSVAIX/FKbWwxCPL8iHHXXP/4bF632dd88fD3cZchIHYgsC24SS9kXz
Hgnn0QiRWD31k1bc6YKv7aFQfqWEKV2Z2GUyCfyR1HXWsCQrX+qSNL6nodAjZydtsr7Hvtg8Wr2R
3Ec9nOtKqvuV5Cn9TdpIwHnNUL9Wa7tcVjIGagEQLi0sPxd7yWzNPIzpdJ6MyRBv04oSYCHq5cpA
zuVKFI/0+MVgcIRQsAVGMvfyjUVwqReAiyfLq04FR7TYil2IPJRZqjaQ+zpdFSpmuU6eKf33SUPa
b+MJs5NV2Ub5jyxPovbO8BKoNn3YyalbTEUaQ1TItYNklv7jKAmTv9KVSV4reg7lVQ57vB1kIV91
YhsoK0HNkntYHKrpypWOanjXqy9RQq2ik4pKvdX9NvgxxF5T2DgvkdPCFx8xj8NZ0+MsExG4fmWG
36y8HdsNmjrqqScrfjZlnOVsE2+4x6Ed1efMR8DRQekV/peuVJXTJEb/SSkyq58DjXHvwTQa7Y4U
f29lkXKEzErrx0q88lT7gMczjiPCkODYbhGvgFKHfARqDKWqda2taEWjO12fGIc618qdAf9ilmuo
g84eWtnD0bqELYvzOKqRY8FnsOcWA5Ur+iY3RtvKtz6VzmNeCt4LCfBMtx9aERHzUui+TlJLz2nS
4mTV5q04gZ8zhtQJs5z/RgQy09uFOEMLRHQQxE0sFX3h+HkTtI449gQ0UzMGBJh5b2wsgWYTX4H2
QCTF4/RQ+bHwrTQbsXEyVYLzHhglZrk0mkbT7fNIptOiza479NvQJSViRNufElS80rFt/TJpno5T
Q0eCiU1O4umP+MPRLylqqCV2ZoltZ2MVEGdurQS658aBngy211XZF25q7M5bqC6GbXaS0KxyalGm
3fTleOdlvvUcUtB99jo13Y2jH2CZblW5vtIEPysxqEgnFUg/0sRuq2rhTWi1AjDTVA1PvBEyMpmJ
CVnWMjrl3iK4zGwjyclN2RjZt2RqozW+TtONOAz1iitAQ6hDCI/A0xvH18LBlSfESJwBgVbw9/1w
z+ETiwe9jivFhgCgZhBujbhyprQK9xYtvYOM51qDK+Lk30IESHdAncYfESVU3ZGnITW3kdZOol0L
Bo6sfjtK61rK0t+mlnqRPVBfP1aWZ/EZTT94ajh439rYM74VrVk+Cs2Y/G7bJPlUqXoITBi+wd0g
lrLlCnrtP5dN7X+hZSnorllk4uMEqDm36zo8qb0K+zUpc5w+FKB8DnlX+tnIkWYp9THYoCgTtLaK
I5BJbUIMU6esi/FzPpLNs0TxpDtVoNax7cu4q43WSE9nIK75EtUFehSxLH4v68qC8TeF1b6sKqO2
q5og3Z68Ttsh31k1TmROwbpQdSFbRY26qsYmPo2y2t0XUtgLKBv4eNaG0iRF6LnnAyPoffg9E0z9
wZ8y/xnmRsvZF3QluYX3Nn9o66HLTP2rRze8IuQRJIoQwjR8p4tKzj6Z6Iz0uq9EbpUkukUpS8pL
1xPiDrPzIR9/labV3HVDJG/NumcZxjJw4jr23b4LxU9xL+q/gsqEjBXkrfJFVKb+gc/BzvMpummr
QehqLFz9XPkMqbevXUvMLdMJE709TgNh/jHuJ6l36saafg1SLGE2aCW/fBkdTTvRi+Jg+YlxFL16
eja0QaXjhkQWUjddshl9rH18Vcko0ZbF9NJpul2nwn0XWTeWmOK4onr1L52+haumkKJl0ABffDXW
S4eNLee2AlN/J/hkNuDHvfI2RfJaJL1D3tluTGnM7cGHs+/I5ii+yF3pPRKt9QffE8bPqVSOt1ZG
tG4LvYej6EB9jjJSUI6/I9OC8e6Xreqx5Nz6BcKJgmOgw8sn8xKsIP28xIyR+CXyXXVi73HH4ZNk
c09GT5kZh5/EPsoll2+XmXZoNuqXStK88Ur55jIQhPFEqGBRdntlJPDqvUk5m6gRpDIey5On12jw
1Br+uqaJtK9FAz1KBMtt+27ctr52LSpfqnyQ7c4EeXJ2OpQ6FpCLjKcadCX2x6Q9xSTXkePx7G4D
NfNXcStrvSvmhplSmm1Q+h/GkScNQzxMcdHcKZwkq+uH2hPjnaxGMhqOGqUmMTamH7x19c1o1Ea3
RoUAIyxqq1W+SVKtebC4pg2XBWmBFfRVeEp8JJMcWSb+rCU8BWyK3ph6Buag4/iFq13syANVZIQH
Jf+pRWr0GgX5EpDGqlOeJiMC0EsCusgVVBVLVKuVqpMsF3Duo1F/6hv1R2op1b2Ghewqr/LMUcos
3ERK37hVmg5Onxo4/+UR50A3GnpbjfJJ7TuezwQd1KI2LBsegXyP40m3KQDOb9CQkle4TZs3zeAX
e+o2/q1KfflKPHgZec61GkCwfFr0LZcKzBGvHFJlWnXqJlYzHnOUYQM0P9pU166UpC4TibdDXQS5
loz5kC8Y1WlsA3+lhJjKWtNkXYn73pkQ1FkYEzL1PtoJ8694cz4GEY/yTNSykycUP/rOah980ywd
RRC0l4+D9nfmw4GAxUCPD6DykmhWAItv/VDPT1UzGPZAedfWYvWau9U7oxDBzgkRweys53w+n9CL
zFLHXuIUDDxxTYJiSqxLf0pjgJmpw2uF1j9zGDnh56OMouDRre7KzzEvhZO3augUDQCMj1fsNYl7
m1YxAosFiXBWsZvV8s6HmfJGa0bZ6z7n9ne3tHHatXPHcAr7BdMb5yqYYrkXlsMt1g6lgBA/PYYT
Hc2WHUI1J1wJK+5yxopWt6Idrj+e4ZzALCdIQR/QBAr43NOL3gGBALga1e8/64X10ChE5koRPSdx
+1uo8ysl1+XOmGf3dqxFfuNBbq5lVeg+d+knVfsZRseP5/LKNvtoMnOC9eYoyVJPFXFg+e4su7Qt
u3HbVefePKsOtE9bcvaBs+Fqc+V1YMeuaF8haCxLAmRvyO2RJs7aZ/CSllglqCAYFsjKcIrLTJQc
L85HynwjvhcOtvL1rYSRPIisLGrEVZyjjAaYbDSQuh/ERF2RM2gPiVhP2ZUkdkmIff1d3C/EwjQq
EVddZLFiBd1fyMvx5KXh8LWVmtaONVJZQwimm7ZUPSfLFW9v5IglwbZqbppc9mzk6Xs0YAt9jS1s
9VCW3VMv1cmnZqwadyxF30VRN95//A0Xe+T1p+IFN3eYpFnTaXngyC+J6vThZE2G4LZjCbpkILX8
eJTFrucoSxQmuQxfxYDRJjnfKLXaKULatQaqRYH5FKaCiBBgjekYZbetp/f/Esb7X47r/0FK+c3S
X3Jcf7RVe8Ztnf/3/+K26vpfHJaZ8ozTEqeF2/AfixL+hJ4M54jq5sy7+ze3VfwL/jyNd4u/Ab2M
q4st8g+5lT8k5ptfN7xzaSfN9LY/YLde4LLnSgw/YsbE0CVit5zvE56eJKD64z3SWlZdOaAvVNfP
Y1mN28KUt0osC8D2EO+pTJ+M+jce80dBRAKpMYBsozFOijkYnyXT8YJwuAnzNnZEz0DpqPsJ0fv5
dWn/d5exyzjB/28m9WPY/PwRVtl/3dTJj+xXfb7h+Kv/mOLI6l9AHTj3c6ENnen/2XECChB/gS1C
C/dfrGgupn/o1LLyF5rhc/FRehUqnQt3/+w4WfsLkKFER5iXkjKh/Cf77fxaAr8Ny1sDoIAbOs2T
C4gXN29ZdC2y6dqQC5hdtjYS0D56VQjV0xC8BvhfvFfzeORFCixNokEC9SWku1JxkZCsAI3DjFha
hDy0kkO6A3Wn30+9/F2UkpzOQRNtBO8xTb8KfqnYVSmPmzdf6/HvF/ot7fq1g//vh3sGrs8Ihhna
RuHeAE56fs4QH6CRX+f5fYF7KTojk+1lKGRJ6RDclfWPOs28jYJQhZ2rgbGtKu3Fr/sDzhcwuYZW
u8+M+gmxkGwDSOxooNdnD6kq7WXV2zaRiFh6npZuWSnVCkcWxW38LryZvsloH9kZXhJX4oC/a/9n
80EXetYkNpEk5GpYJp6FVgapNpTyLg0cP3DaCpiprfzEX9bGVlWVb1txqya3anzjN8DZtkn9hFJx
9WgVN1FLTWurCY7+O6daYFfVpi5+1OZqklcVqX3sMN8ypie/yzEF/xSFWC07CcI+ArVY21ddbeXf
6KWrGI6v7lMLnRq7jGw9W8u/NFyWhLWOwdl9HxGIbIMv0vcEtKexCQlPxp1Kg6a8ybF/f7CyzzrF
TiX/iQK5rm9RJTcGZJVdb5u3jlHQLHatjmLLBhGfFtmpap0GbtsCY3NRxx/QEAbJg3c0Zj/kaKFb
7NtHFM3xzUieipPxTfmG4cqIBAgVfSSfHD9ap/WX2LStyM09wBW28Akx0M2zv6IUhxeH9CV/Er5Y
po1Ku6ivBwxrEZGqfw7NqpPdPNhNitP8DCu8OpxOddO7wvW+l+JWs8D/o91ox+lmrCgX2/Iu2hk3
mmscYFAqre39ro010G8MT/I7/5mvph1qZhVtx1mO2waVYIN43KibYBNBX96FXybf9UZgmEhn2NZD
/3nt7RBKvwMQb9jaMb9r1smn4asl2eouy5wGEwbf9Z8n5Iyc8bZaazfePlGBxNkx5dpih7TQgPDW
YyfYEm1tl4Zp/GB9Q4vy0/Qtfc52prZJC5duNQ5OjrzpX6BAoNbyqXesT9ZNsBLduiNNKL6PN+Z6
+Ix+keM5lGhd4ybmTIElWyGaHCCtnDrFS/RiDXb0ko12JN50pqPdVjZi83c9JazJnh6jnZq7LOi3
bKM54U3ZuGj4tWvJiX/FN5Adoo21Nz9NG2uHFcqN9bu7T+6tJzipUDiT/2bvvHrjyJZs/Vca53lS
SG8eJ7Msi94UKb0kKIlKv9PbX3+/pKRuVlFHdTXAAPNw0AbdkKj0sWNHrPjW5fTMZ1stA80t0cxX
bnStLMWNuNETz2kXeKZEiYfZuNZ7puwVP7bt/1kG/8Xe4k1gfZdsXT+nz4fJ1vz7fyRbGksfSn2m
G+AAIs5k7fmRbGnKB/Yr0EUIWDOOnuD7Y+WzP6Clp6+NCgk9kjETP3+se+qH1wRsXrHmDii/4U/W
vcMSIc64hEnyuNetNkW71/3Lm31bR+sly3NrPMeEuplVVbUb6vboDkoEP62gy1Ro4xLlVbZ8c39+
sfBwO97sfucDU29B480KBGyK5fBw3ZGLACi20lfnoNkT1OSxSd1FFRtlgIj/+0Mdbmx+HAqm0gyr
JS89FsV2aRmObS+q85wCIH6bHQHMANd54ihz3eOflef1MND0acnCPUDLfDzLEgX0xeS0bM9t/IxJ
H+xwVctG+mCNZnfWwGhb0bxSsNOugJU2alxS+jT1MPU46f45GkIUyHptmotJLas1OarfeKYCZYO4
YKlXxVDl8yJjRl8LJ7nkfSNJEc04PijdSPDuyh5bnVD6aEla6qL0dAw3GuLussOsNnAdUBq3caaq
D3rblx+bQLF2QTh8NupYvqmEYGveDS1sUYaZhetr2fDJmZQ/HF19vUkAE9kIIypEoHBMe4OolVEr
kBt6C1a7Yk4wW/gtfbzfP4vDbO77Ufh6eL34h33M/Ea8eavNmLpK3dv1uTGF+44Fub0My75YA0c5
pXd5lQQePXbyWfxkdWdGbtjzi/7mWHULX9Io/PrcH8G1jTJuHdgR+toqJh63X1haC9VwHUTmRULf
yahWbdesa4jpdoPNdnWtts+JHG/Z7LwEkr4Me3uNkECrBzj7l0btYE07emGvATHc0yZbMB6KrVHn
9WCIq+suOqNrWdS3vswaI3/So8e4O6tzqugebWc6mfIySNRlrFVI3duV1MVuPK2VsODte6z9qzjH
oChpPMc/j/E0G+Kb0Xzxm/0IVbmPbvGoXKXKmd+xdimXmTV6vbnS7GCpdj3/+Wxp6ZVdqBvRgug9
5bKoHUoQfjxIA0fnmbI0qzIPb24bCdHltVKfw25V1vwvOYyQV3EiXiJKPAzIKNE5m8N0lTlBvg6b
LrxXkuQyEoW8MvxQWmAuae7yKqPD7csu9Zcn6hOrTn/pFKXy0lifFlknqpsY3Oa1H+dw8+NpN0hR
umxCTfOUekAH3itf08JotolldDuH4dYLU69LRHKArqsyFXdaYhbbZIh6npIY16ooThkSHKnef9yL
GSbEhphq17GCm1aCXMSt2ZwbNcm35UfRilg0nk3FZHi60Lpvzmy4AUe+c+Mu056CWqhboc2s4B6P
um7uY0UKBlhG1fqeRGXcVeTO8YQRMzZDoNkM2K0srDbJlrQuTj3MownK7xcwz6zJ0DBxHnXmr/bN
lyK1oRE2zBGeZ2Ove3ETlF4dYI/XFKO+rO1erFN7THa9PeB2pLSPVnxyu/OLVQctM2GaBYdK1zFf
oxd6JycMMJ1LNkxx35HiHQBgY23T2zgRg355KMoXr3UULvooBgk9LEvmDNtzp6xUd9BHZZmpifwx
bLtw8ftwd1Qr/35nLaRoNLOo/bPvObyzstLYNWrP+jwt5OYyw7RgwSiydtN3Tb+bZcekuvj7WgxI
nYcK43ilWtUrQ8rHDQ4XxtXY5uZKbeL6skoz9UQX8kgxN58dG1xWRQg3/BsN7OHZBVZOa9hWIMdW
vrqsQ7N36S+EqUvz3PakXmsXFo0Xz2m0J79EeaP1sb8xRN+vhDKZazPtp40kpb0LOVO+DIxRPfGs
3mdB82gCJQhTA56FzubwDHU/CE111IrzfGhybJiqfBkmQ3pmTpVYWxj0beN6Ms8VrfmzZgr3RicB
4m2c8wXUY8eebWXAxCaMfLEbEzaaKH6LRdAyIPH7F2R+/gdrFJNV1MURXDOkPrs8Hl5f0TlFVw6x
vsvkaljhYcW9t05SI96tupRwKCHMoDPsABAfHh7FDGRzSsdu2mWjssZVptqg9GDiQ7HKhYS/zOs1
/Wev8S/qT28e77u9xt0zxs5/bV7SF/H8X3/9d/3lRcCwFX9Rfvvrvorq5ln89fX5L68V4fPbctzr
H/ujHKd/gKtPkXbuO9F9QrH7c08iKfoHSmA03dBwwjF8uymRrA8mglLYXtArGYMl6fl7WyLpVIBt
E3bfrMqkovQnu5KjpYKXlUbpTFlS7LldipH94auEUGiI8Img6x926aq2cllNFxhclGJTCdiZD7ph
FPnnINEHGushovfuswbuPF8iAghD7cT3c1SuQ8Ewz6Ea80VDeKAgeZTk0eQfMZXElC8NLSbE7LKt
KHTAWato22iYiXxBCWM34SpH3dZqaIgMp94M9aw2X0RW7gtpOZiTyqhV5VinAuz8Yf3zec/EVQrv
jMQhiZ23jPrR2QVOls4KL2ZVmlgdJq/I2lI9SxorREbTjB22KSKs9BAdBntKffIaI0VOFYt0cFaG
pUnWjRIEtnzqvA7D6hzxESEDPybA0SxgKTx8iqpWakIyAU8II83H5SQzq3kuJU5rwk5gjNO23MpU
J1l3WzkR5X7oNb3bJooTWdC1GLcxKRH10jhZbugIUi3dHOv4Hj9r6xFuFcqSRVLFGLJ6VWeAhyl8
ZWRM9n8rztznGX//lqP6b2mrc9j7kjNxGQVhAwb0RxicP/6D//n/dbq/fanbtPnZgJn/mDc/+cPO
/n4ssLP/kreiqcbbF2yDxUG8mDv7/77yf58nL0dFD/Kqn0UPSbGobZBlsSeaQYSsB/9EGMiqLEd4
p8OOREowy2Z+FvztD3N6xnCQwvYQ74T5y/9Z8Hc+oPInMOEdNKNz/6zg/zqI8M9Hg35aJZYxrspJ
E83QKh69nNCSx8ks5DtVudHKK0FRcRWLm1Hd5SrFuK0m3xbB+Sg01wcNYV4W2bKG2nmmU9Z9dBII
Weepc9aKdV6cBbzQ/uAG3/JFVnvGfbXq80XJyGl8bQ2XQe216SLQryhuDsquMa+79sLp18G4HLTz
0kHGpG/NiZWSCdTR5WuN/Yew+igDPi28cg1lrunse8ksFk0ZeQrDKuI6irA5+miKq0G+cKYNXu2p
eiWY1gG+4NrmhZLsAz3FlWtyR30zBudpcNcNbshf5VWNxbJyahbyKEj+uKOsMjxyBlHoEx7e0V5W
G/xJMvmujowno2O8aQh0a6dN1idroO/dOAu0vav+UQLwcmFpY7eIZ2Xum7fw+vsTfNvROBqjn0+D
PT+D5LSG8AXBleHwNATeLAXDgtNdEqp7pVXsWwMrjl2ugVSMn3o7fzYL/SGT0eypdrVmV6V6hpaO
d3ksLaZOefj9+RwGQU6HLg+vFwoWez4f/WjXg3EQ9p2a3d9VaiWv2iJyVvWkPzXauM5i8wz6g7Sl
XKIs/7fC1lXxIu6a6uWluXgujqPX/8m49Nv06D4XwWHeM5Obf7YhLe0DBCzka3DNKNnMAJ3vtVgC
FvGFBHlmYlKhYv7zn6ikGB/m300gg/s41/feNL5pbJJTU76F6v0jYv0Muz/e1t9Rnd+9vYTEmfFE
LZbpDkCQRyoMK4lig4a18YCZlXOuN3m9dYAaLURsBrcGS96GTaS4pyJL3yJPnHyjC3XYjpVUeaXc
VQt8XpSAqb/qlOXf/KK+DZjkYehCmHKmhTsjGo4+72wo5CCIpObBl8Nq4TdI/kuzVK6RnCWrStLT
1e8/nMNNCyvGfLx58aBLijHBrF54Wy4IO0SPE6z+B+oY7TLtiw5IVX2KY3yUan4/jDJ/nFwRicpx
RTL0i0RhTrF7KKwkWcIuy2m0hra09kOnv7Vb9s1hbFO0QNWCuKDuPKms2uvfX+t87w7u7dx/JmbK
sykAA4JHMStKYr32HTvfS4Y0bmpVlZ7GckwX7OTbR0ZHGQuAznitljnFWt3XFr8//PubADgaYi+r
67wog1Y4vNeSbtSTkivDXjROTy0og6uhDva1xmzVZW5Y3aI1YnWnlfVwGc+eweRdJ+L2u8eNPpYe
NPBT8FbMyR6tx6JJGCVBs7uvVNX3nEytF01lmSeOMl/I4Y3mKHy/c7WEL2xOPd6+VAC8+lIJh2Zf
MgCzVaOE/mfYGusqPgmMPRqe581i8wK1jQKQBsQHNu3hsaai65VcH8f9qNTGIhiYtiAdUu5mf/qz
TjUwA8qLUHlyGunJ7CtznTJSs4lQBDz6ga8y3KKl5onZwDl8HF7/qwyVigxw7Zn9e3hOupWVcdZW
iA416VNLPWJZ+WITD8bNkEpuGBXaidLK+xvODg70r4HTJANyx6oy1Z70DowcsxRD3Cxbx3QWgcro
aZhFp8wu3h1qHjxkLpAiPH0xtKOH19aUxliz0ej2aZsBHYx0azE5Xbgc9PrPCkY8Wg6lzfJ2jjdX
Vo4WdVGUcRH6fbtvJZGtBsuRzvzWpO9bGcZtPpryUrHgMEl5dhJBdfwA5yMjukUANTfujjW+cdOG
BbXZYU8fRd9Qz5YWZp2nK90YTxEX3gV8DgVBnBlqtpcodo7u5xCEInImddj7un+OHfyT0gUp4uVI
c8Na+/z7EPTuxeRgrJ/QtTDNMbmphw/PKlTq1h3opmQowLmQVwlvdmjeFGNWnE+RlO1aYZ/iPfzi
qPQhIZYRe1ljjiemq2lKRmGF8n5KMv8z1khfNMZDELxgeiO1czEcWuK331/pu0BHgoEYF3k2EyGz
N8vhlXIWetch/t93QdB5Tu+zl+Ab3vzxUSjQkJDQLrAAoRytngJ+lm00/rQ36xA7bKPGAlAb/BNr
9FFt9/VD4L5h7062YnALj2KcP+ZaVxiduY8L+yJrUbYEsic3xXUK9qerlor2sbFof8WbMN0PcrCM
5XEzNKPLTKNb/pkx48+zoQA1z5/Q2J5z8TcdhlILCynNM3NvM59WRwneoPMMm/ifXDXuRSyVqsbA
8zGtCiwbDThcjvdhuFCjbZ+62i66sO96fandcBPUbfllGt3gqzM3Gf40ojoEgDcHP/pScsVKHSBZ
5l44F3p7blmXQXhCRvU+klLbm/1LoJMAxXhtRb25jx38OBnKVvNI8yhdM1uWrfDCpq2UGskfv6e8
pHz45JX0at8R9aQ+07GHbJ192Zv9MlEpr5klXbjffw1zyn+47qEmxV1k9lfWyOBnPcXbN0Ox4ipi
ItLZ23YHoDRM8+Yl6FPmZ/3YivOFn6t15Zr5VJ718yRvAcfnWylSGQ6wMsSWl5e6/pHZImeeIzLD
ZAHqT3zNDAGVTjQKLFKfjg+zkkx3NevQSC3fncok7T1ba8adXpTdddWayH5Ac2EDxpDOom/xrdyA
c+ZdqfWG/iRIW+cbg8/ZqUD3Puhw/WBcqBXS6KBAf3j9hoL5+qT11l7Uab4sMl/zqoIR7t/f5ndp
LHeZ2D3n7RYJ9XEHQKDwrFS7dvbj3EhMfAWfNb/JLfVMdaJ+G5b62Jy3vYzKyYdjs0TTnp2Alr5f
tABPvFanOQ3Q0Ue7lImiIh1bKdgbvepsh6GtFyq28hupz8UyCZM/3qWgNpwHDub5A2pa77b3OjhA
pWqSPXrRZGFNuuyZWXLKH/z9jeUoc8mMihhNFvnom1cHxWdIs072ISt14AZaYaAvKP1N0nfGtQi6
ahcI4W+1clAR9gXFiYDwy+PP21JoKmyBX5eBNwGhGg09nSyR7OnRR5dF032USjHzLklyzIxBwn4Y
mKbQcumpDJVTAp4jkMsc17n8mesuw2ZinO7o8oe0t3HMNON9GupuL0trltdqZwUyHkHaWNzHIWY6
5ujH561G3mCWU7opR+XP0O6vpwGgkcIk1Rxq7vrRaag42RqFxFOA0DtBdm1qV23zev37j+j9p0p5
kyYdImTIJuwhDj/VfgqcsrR4o7DXoeaYDsNZIcenurK/PArxFp2+Bj3ldUf45ommTBkKw06SvcmQ
qNv3IQpHTGFPxN2juaDvt4yGCcxkeIBzi+LwYlq/a/yuk+P9KCV46iSQPCUDkG/NNKrXRtn1FBa9
6jqj7jzmmLlc4PqZPZhZL3+RnTryct8flprwv1nW0H2z5FZiFre3nMLFZXX8pmBPuNbxDoU5TZF7
mUaJ8an2sbTwO6U8VVr8xVdAYkpPf76aebt+eDHqECDW89t4n014FrZAM72B2VH0vwrWmaOqe5Kf
f86EelN0Y7v4/WvxrrzKR2DTsiNhpLdKtnW0hOUZDOGCffdepJWx5N7FbiMVyraSlWaVFEq8HrUB
42Oo1KvS6I3LvPPH28GXo1WQ+OGJOPur9wc93ewvTAEfFvXhvTCp/Dh9JuK9k8rWFvFMvuoZ8D3x
LbyP5lwzucHrcWYA+uFRsPEcqoZx0/1k9wlTXUO4ipwg20ZZNm2n3BhOHO8XNxkl5ty+5gukFXac
NqNcq3hdq3rv9N3HwkJBm4fIt3rFHLfToJlPStM9dXqNqDjv463SytjQy3ju4n+VnFhN31VlqMPI
ZGCkmSBf6MwdXX0YMQkcj6Khkq8qpSuDxD5jo5QtA6cO17z19SM3Dk1UoAPdKsJgz8jMycnI4yc9
nwVrOT1ZqjPsd4+edAnNP0s0q5lLBjadjLJ5JD0Ntr2ct8tebksX92FprVeZWI1IHD83rTbe+5L6
IpzsGoTCLaI350TBzJrf9jeFDNaCub4yjxlRYCHfOPoaFOxKRGb73ZPFan8etEX8ZNZ107u+gRuo
WzFfzsRQBVzCHfvRuAjstHwyy1FvXCWe0OGPqZZelqL1P4VKI9fsOFPjwrRCrXa7vsNaNmMiHGxI
0Cn3mT6ghJXGML9q0DhAYE4d+UkNQNHDFQGOWzq5IruSZqTXdV8rN5TbMjDkWqTfq3WhDcBRSlny
qjwoPwVRGn7JWVFh3eYxQu2pFqAv2KaNrowZJcx7wy9vu14Sn0RWKfvRdgYDmhsaOFeH4xl7ihmH
z6rcTLGHIbyzywdTXFR5FXxB9yVYlQw1/6xNIzAVJdS+NkhCNTdOMvWz1tlR5anmoH9WnKC80ScZ
H4FC0CJxi0ImmZ14l86jRgu/FI6VZTN80NlrQDs6t3Sc6p7h1HGgEls4QOvCSQo9iDnxR1lk/vet
wX8UHv9is/wm+L9TeDw+p2lUvwo6Vm3TiueDtuz8s3+3M0yaD/NeDYMjalJzYvR3O8Oe+69zi+Nt
f1XRPrAaI/tga0eMezWf/dlfRfkBoZA+CEJpfhDy/x9pON5tIvnOLL5SZo/5Wt+F0gCBbxQpcvMQ
tzEveKVl6eUgIosBa9LytdODQI6HIEiW06h2n5FUtCEYXAwtGs1MHvyyKS/TQctuaepP65rIfCK+
vltcqFwgUODkQHDqJJiHi0s/cOoVu7GHMm6uC0Vtz8Dk2dMiyUp9++b5XX+PS2+bkscx1J4PhTKG
bTvb6nec2Kazeh+r6eZhlMYcPGwF2gRQzoni7mv1+k1QRBM6T9cxTcaenSf5Kqd9k9T1U2lKVZOh
ec77dq2YAKyysL8eaBt4aV2XK5l+a+82jZ/cK+loX06ldJFU6a4KfcM1lUCwoiUThO/QuMts7rik
OMkCtlqysvzbxCqLXYLsZRMHFIoLAI/rsAWL5HTMIv3+jr0Who+vhddGpWosk/ofSzVHX9eqMavD
vcWs9FdQV9o1SWrtQdxgxYsKx8XN/GzQMwv00VisuxRbvjGRF1ljuALv6nVaZ5Un2nsDG5RllwTR
94f6n/hEfCL1/ffSj7vnLD+KSfz+v2OS8oEyP0MqWCuzAZhTrL9jkvoBdSUCVXaS+usM6E/dB3EJ
CSTKRLoSqMgYEf1H90FcIoTMwo/XsWIsSf4kLr2Weg5eLAO7IHAfr0pqtstHWxLsz1B1doN2X0Rl
KX2UQsO5AoXIMpixV9kmaUfXafLFs+gShi/KrDRw0Kzi1LP8qfgKJyJcho1hQAYOkfvbclnhNKTw
E94YqYm1FZ1c9qsoh5DmZZZTL4MeThfeBaZ5rbNkWp6QNdAZQTJCrEHknN/Fk/Sp6mok/ELt88+A
lhCCQAagQuOjIbul3ILFJRWmDs+btBuLZSsb4dfMLGySU4G+yo3DarJXGQ4q15GmZ6uy6TF76Oep
jhNx810wI91HMzxPDkGGRu95GDcrHmzEBki5T2Wo2rWK5UiW6adoM++iM0cBPQ0s9ZUZ8EoYehPL
0ipt2rKISL6EXi9FmFerQasZYFAxw9a67JTn2S/eCy6FDizTHMBiocYeXlarZmLSKmO8N+VipJyS
dx8HzZYY5CD5/5awoAIMUmJnjWg35CkrVp+5tVaUXjfkFH6LBoJZrAv9Sybk5sUHhQXIy0lyy2us
vsncYMz1Oz2yeZPUQh8fWms04Pdp6AeXUSFItca+qpfUGM0Wi2A8kBbTpIymm7R42EPJtYTp6pke
XzER4ZQLXStGlV2Bfyk5U6ssTL0odqpvlbfJ1A/PEr4ZsSfVrfZsRGb1DUpWXDL8V1iZq9Npydw3
MeAXa9y7BzY3AFD2Y8EHteWdoIrZA7pRgzncN4H45k9Mc0rcm0l1NlLi/4Cn/Cf2/sugN0u/hoyB
7jEtMapAb57Du1zRY9NfvOC78XME/22u+Ms/62eclp0PCttDOrM/JLv/xGl+iQiMGH6GFs0M2b+l
MIr8gRIc3yQ9JUzJqMf9Haf5JXqSdLvn/IM0BxX9nwhhXhf4N3H6+DYc7/2doI7aCIDlts12IRxL
S3nJCH86JXQpFK4yXibWQu3hoYC0fCiDlSyWTrWIjaXNELF/xjYtzF2dr09f5snG+pLw9chbx7wt
y2vTv5ycNdphXDut6dFuz2Pra9TlnhgVF+ZBqd8o+rkf3Hc+nN5FYHkK1kXGc4T/a3IptZdWcVaq
u9q8zu1zPb6mApDw753k76boqh7W9jwa7u/mISM1umQEz7XGCVvBS0tfB2gN5OSzJTa+f9s7eyO6
yqWXpBJuq19WczMAkqDoVkV6kcXXSGJNZdX5OyMHN3nPVjDRPBVJfbxRq23YP8Ouc6s8pC9Re3F7
m413oXY/yVspeVSmT12ytcILv95kzdYkrvVrphvMfmWSxaVrwzk3FToV6d4xFrhRY6OSJ1fDuDYj
WspXoXOu9Ms43dXFZgjPtP5i7K4ZXav9RRieTZSB81VaC1fuVhpaR4nBwY2F2dH0tDCCjTSczX/n
q0l/DIebNrmfgeTM3GTZhTAuK/2urO/89CION5LhxckytJf4aYEXTKYF6IPRPKukjYWFeXJRKCu1
WJfh1evH8kdx5Ne63fmP+D+myJ0laf8+K1u/sMGPDvKy+Qe+f+66yQwyFWtqafTY2PSwqH/PytDt
Q79/I1/jV35kZbqGpN+A9sq2EIMAMMB/f+y68oFkDekDXTWSAGLIn3zsnMpBOQe/GNJBBPYIJNkd
UVudf/3Nao8qxZkV7NVyspsyWadjzCvVW4W5jwxaY6uw9eEUlEGHj42pV8ODCtn0mTMetj6EU9Xt
qOmAlgpbXXJVlPbtGeNI84ubaM4TBoaMvDRNhm7Xjhxs2UDh9vAIpq67GlTMedwgUAv8PYPa/tSk
Jlr62pFHYzU5pX8hbIf2eQVSd2K8Lpdyj25owVCV3A/nTaNoPkMureoFFqr0K2yE4k3Uyc55A7Hv
MkC09awbcfmNhLBfoDOSn6dppItDRzL5CDoDD0FrTPuZzRrKlyBxh49N2VkPjsj6aB1S8GEUOw6d
zDXHIIpcv9cZ0+7Tmf06BFn9bCal8jUUmaJTFY+yR7Wh4Qr9KtAohzVTJtxBgW+5sMMabqnS4BBg
hOa0E1FimluJ2uI6UtIrVa+g37W9U52pIdnCGiawxESYAc4cumL8NYwTic69roNRAFoGTLNrLJOJ
1bFmijmheOgZatOnno5jX7egRw8OpPEFDnu6hGCHQKJp/tIXbcEWTmjFRV5EQecWUqt+0msBdyI3
0+qGBTKQllot509xM1FrlWHlGW6pNvZVlWim5KUBY+PgIeoB7KmeyepSkvTqUcsN5zMayUR2S/iT
xKmsV547yvMVMBDKhaB3++asg2lqbny4wHRcixhZtqIKyFxpqZf27K42XZs1A+zUvsa+2NixHtdu
YCVCx3xOqBvyvV5dmHKf2l6uTPZDJnqQsRKt5IBp7iQGZ9EoeJQJS0TSuh0cgFq6LlnlWQlWlgMZ
MtzjUuBp5RW5A/6KfIwh2qZMy9WgO/ngziqgDp++sAFEEgE5QkNRqXd231i3YmhC8s/Jpro/QKyN
VKGNzKHwjqHQHGvPquvuYUgqpoQtKx555g6QxjNMnZn0jPH+fU6DEXm5T/1mV9qtXy1HqOUZgmi/
ZnjcNKxsaWSFFnlU+OwLC6J/4um9BRkAkqWiuH4qQRNJLIx8NnE5+rBNI7RPm9yuzMBDNQ/XNMyS
MFqOujJ8Es3gfCwkVSo9vbGBfto1o+5oI8aO/077cSWPlfO5mrApdMu2ddxwLCqoIgIcLDOr8qaZ
jauWUFP5bLGBmXtGZmiFS0caSM7BFXy02glkmdU1DbXOmER+G5pOZHiOTIRwJ7Zp3xSqwJoX07rH
QcZIcCjscjYh2IxIgFfayDcerSwXiafp+Pm4jaOX3Exdr/Y1mJ5vKTXZTxjElJrbV4X/0hSFmbt8
gf2l0WFdskgL2jbYAeQZuI4qZlA7caoUyEmkhI/4RqqMTGulqXg4BeGAjcYAaEsSKcEEZDtOMQeb
dLifqWJPsjcqIp/cZH555hHd2joTelPiItCEeuhpSYeLX6FTm2cRl6Zrexj7yCuNMMtAlzeZzGxN
0eIyZkvCB35f4+NiMmUbr4ERx75XpNTEVvmUq/1qhCbdL0zq4toGLANAHMr2hEMt0Kt0WbFf1r1I
L5hGmIpeqlYhdrTdyi+H1FnJXaI/5UZV6p5tD9HebnLna+7L7ZNocApZ9HJUd0D6Day0GCZv8Lwa
zciL0y6BbAM5Uiy1sa0ViDKxxcTnqAQFkUfW4i+cztBuIxN03ko2a/3T4Oht73Lh7W1oJUG4zAqp
6zdV3k4456ST0tzqVcgbIkmjYV63AwnkltsoPQMF1JNV39d9sXCStPwqRz1sVfZsqzgzGdgvohsd
IxiCMFR3xQtzCwKQjcMD6n3HNXzZ8Kop4rFSfuPxGQB0AgMQjGlka7yR9PMpFxdxr+oUDPytwaO3
I7Gz8/HaUTUoOqNbRuBllKy9TAIN9yTrFqPIK72Uv9QcWzaSzsVI6iyp2rXWhtHCx3kxNDmBLukX
mi12ECqJAXT9NGe6AjtNrkSfv66MJ2ZLv461uBtIDPW+WHWK+qwE111TXmTJmLrRuIFbvq2beFsE
DqByQOqy8JQgvRqicZmV4VPV2dKiwQ9vY1X9PVx5vCXxfNpoZtp6Qtyy3ya0lYab+vaFCDXVS0tj
KZcEmPaLnUXC6zoELQ5HS+VgHVfM2/e+feZo8SPE/HDVpDL6oThdqH62kgAo94mmL6YkhYk+nkVT
kZzptYZZadbeM9aXuQbWJEXe55s+2ahgIrocuzqYwmjbhb2pgmyV2t1trbRbrCjPHKUg9sSBpw+f
p27muPfWuOXnH/0qeKxjvYZrpd+BzT7rrHBnJ9p5guMLmHGosrI8rruSOXlJ5o8tAv0mTIcvhhSL
ZdaFEBh6Q+lgC9EWnAnzIuNDrRqw/dAsO/jrw7SLC/ksFcquVyTFy4TiFoZ+1YY9bw0Rh+m2beDX
tJPgyz6xGVhkcfKSm86ylNMN9N4NqMp9Uc/ipymsvDGzkz1zcbCWiqtajZZKRANnsrMLYhE8JPCu
y3CImVKeaIuGQgFl3ggXJwYSmRQQU67eVmVGt46P0WMKd2FJ6arMy/tOjZ8Ipx5ttXAr0anu5jJ8
0+TEgMhgnS6Raq1Ife5KK99hGvqspuHjgGnblypXlHtLnc0L1dZlqtShuKy0LqP0FzV9wEWM0Uhr
5MNNF/JnUmZIlnlb9pCJJJXR47b6YuuQ1HKrUy56BU/dZnjSi1TwVpsvHG4Rs7UKgc1ZiwYPgkVm
+KRomXIRK5RXQr9c26QbC7WQvk6SsRBFv5zSyT9Ti6q4q3WL1ESdKMZIZ1JyrceY+AntNpYLKm9O
G1GuM2F+y53+sa266XyCcp6UyLNAtoDQH29UvV9lcbhQBDBbYfMMY6FfZ6JYV9VlFXSgvXTtUkyJ
V0jNtkqFw52PPk8RsKasoWLIsjEEl5JpbJvRvLaa2CPBiEBMyQuRabgog6MOe0ArZrAMdatdhjhF
oJjEwpjpUraEJd4keu6rbpNkm6aFIC4lF2MV7HAyuVaV7FYgKqutZGkQUQPZuVZZZwz2iomiMGOG
v49T8rI5JaNlixColpZ+ChN1JVX1A0nGUyTIIsIvomDLmt5EI/tYCGUYTOHEe4Y1JrLb7pkkUPIi
p+aHo40WTP11G+zpV3mWUq38qlm1zlcpb85HM162je9foEbYyU28krBM9OwRzrX60isaABJdWZZh
Ars3hEPPGlOs6xkwJ6p2owT1MqZQuujmQ9WR+OQ7+bWOelRZ+9oUuCh8FkECs77rkyujY412TLaa
PpFZnb4kJdbyRWJMC4pRmJNXJCPy1HwVNSO4TIos4ol5UHAPG8fMLnuj3omhEosEs6e+jp6yngkW
Li138z4BUWaUz6TW3cbJnwd1rlqZ8ogI2aSV8slqeEDbYJKtr1raXCm9X4ZsC5rGXoaSrNZ0bm1Z
rPKkBU1Zof365MgJEPzYTO14VeXOsGRmWw4XYW72PT7MrYSYMmYtqIs2utS7vs68Lop0/ETMTP9S
GXH2rOjZ2C0RovjF0sTx4/9Rd147ciNp2r4iLsigP9mDNMzKMlKVfOuEkFoSvXfBuPp9WDP7TyWz
JvOvOVugGxAgQJERDPOZ17S4My7a4KFtI0lvYe/b7sYhN25sZ9SdrS8dXsQeZtwGq9rurvYKjA/w
KTJvSWCG36xthpuXE7rJzknCKWVTes5TGhXFnxx5JkT/9Lb+AIdIEXl6DVpkUkblFz134/Ee42wj
ee+ESf/ogqePwSSN1sdaRIYHgcG3EJRH809s0lnWvzhaOioybQ7ZrRhdBZGkxLB3Iz0mtqvdPsy3
Bk/D0zSJrtsafT+/z7V67PfA6KhByL6Q0w1Pj+7tZhmBLpgw6lJgDAiQbvXasXgWPbEEln4unNsK
I4Svk6q0dwQmc3OXzU62L7rZ/WXQqkdXvh4ovUotVT/fXjn4t3Tel7WD//4/R7BbVDb/fZ3hw4Bj
xkmZgTLg/9YZNLi5CJQ9a22RzS+yPf9baDD8/1qkBoCdUzqkEbr0mP5ZaPCM/6I3Sllx8T2GMLxY
Df2zK02hAcwumhKw7zG0wifgLYUGWkUvYSNLSXNhN4HsWQB8C57ltM4QmlWsz+wnrl00ooKh1BNn
Gw1pO3yTVl/n1BHwgOuDqgH1/KgDsXA+hJ6XpjekX/782BqyNsEPg6nzit1kZsV4kxaUZzf53ENP
qMNWf8oqv/oCJNGzNm0Bgoc8MkvsfYX3i/NkxXYYBjBDNCSYjLL0WovwXqsk9nh4NcTFVk9hA+2b
RgwfKFDoZDpC0x+9su3+9vVemx9rvGp59SS2gfSM6O0iQOBYB/Ack74NrcH+ZgzmAk5MwUrt9Im+
GkEK1UR7CnmOsyQB/zJZPaFEOZSpvnESN+6CNMHzXgNr1PETxjoPdDEazlEHL5NbgdPNLBWmEQ0v
Y++3EXnsi230SgPhtW9Dp3cBV/KhkaE+/TaNVo6CNXNRn6yiFC+VqW0B46jav8PcrU12l4dboUqX
vbAgE+EkPf8HlP90vBDFNrZcT2k55XqAhT1GkM7gWVrTT10URAGqT5r4rioRE/9b+Z3xaayn7ts8
dWyBOenkdGUFTqtg/CLu2gXeC8CQPzjm6hd1kabSKCqJvVFlgyllaZXYDZXSYChjEKEOLlFNt/dy
vyMOako8WcvCja79DLF08P5VekcCBxFVDgryaWA4OLCrFqnjlIPS8pDCQYxFh7OrEvDx77Mywx8z
i/tJD6xQCxscTgw9u5ORY/5GsLbZId4naFdltVA/zGgECM6W96zoQE0mRlYu84ZacTGbofvB6s0p
/jjhLBT+bY+yQ4wSAvlkv01hZ5kLB51CJfAYSoyQNU6/sp568Zz0dh1vksSrviuQdsXeic08vbKf
Tvtfy0DQYFgzSFkunIbn7faihGmXZsjuCKmwxa7ECUsbvdx4QOgXcbUSPROU0+yCbOryLl4fGkbl
yKDtjzc7jPd117LwpqYunZiyCTxzcqOsngNcxsJdm/rtzeWxzmZoc7uDQWWO4N0tb/n7FzOMQNvn
IsuB6YROLuudgQo3Mr9zOXq3c9Pb4q4fAIJfs+lYYI4nuxEVCAB++LMZkLCf9TNfDktT3jOLLnII
fCKMmKTRZY+4RRG2lxgRfzFmtKwQ/K55s/7fq/b/cR15DOs4YM4pScNOWeutKVFMc4V+E8PqSjV0
fyb5MHhejRkvvM6/L4+2HKnTSWK/a2DfYTEs791qbcF7i1EpN8UxSssGhJZr9xAOpon+c+4/djBm
F882dRuzwFe2EPo1Z4ODuKDOb4DMwClo/WHDMGtE0pjsny7E7jzaZj7l2A9dS7bzI6fl2/kQtvjd
CKUpt2eXRaCGNsao5WjiZDWENzppXe8YoAGz1pmRvUjHkmaR2TlbvRzQpmikhpM0ZrLojMmNP6hK
PU1VJ6tDyAcunirMZ/vAmYyZOv4QTs38oe51R21E6GjOEz5aifpjJk1tTzd652T06cbJ1en8JaM2
/oYLoKLPkzWN5KXp7KXZgzUlwkIKUDeaJ6CoDgK+IqqcdDvlZuTeZbo7oyQ2GZMXkqmhUPOuiyqr
2EsPR8c5iFQiFO42RpmIrykpjzMefSsqcLceUtfPP8cqp7Idy0gZksg2tsCzmUqqb4MnEgQ/Rru0
N1ZWRw6JvDvEmnes83xK7/pIN+N3lFzK9EBOWlg3/BuRr4JYk1U4YkOfCJxAyrgP78VSgtth4+Jz
dXS6o3nVu9hNvbQ4snNdOe1qaUt/16uxwDh+ijUNo4vBFaG9zxtRSPOxwKFytv6UplNO7Q1etLmW
7CrMnmcB391qYnc7mOFMBB/N40ylAlcG77evFf7wWbQTjpaZY9cuOUEVu/VPza5RzEhirE5BuIJb
7fe+MWndbyIbt9/R5ozT376f5+WtZobEJBRM0kaQRmBogQJhpOJq5xq6hO5l9Sl62tbUDdVWYPuc
f7WEIjVqET6dbsXgFP7NFE0FBYsI1skxLkdNe0d2FvH6aKUfdx/Jwefykdil/gMo1fM/YGE3xQ61
PUhP3ygLLCarDtWnfONkctYfiAoT8WEufd/E+mzuqsAcxEwlP3MS+9brbcKjXQIiVn6mBi1vIt8N
s6CGyc3vMrLc3SZ1kU72beyW7adELwx/XwECJm3OtWhw1E+v1KDrbGo+WQVnzqswn5uMziz7+64R
seEc6pKGC5XICV0+GGGRbeyV1nck712p7ibHG82D7IosP04174rc5m6fDF5060Wa7WKCmfpW+gnt
kWL4QlVfzcO2aVM9PgKR0WK2roeAe5AJM6+tTafrCRJKvU3tmd7QYOm31RiNDu6AfugoauMyt6tp
gycg/cPNMPWI0EaWVkyY5c004E051tp2qXZT25dapotHz5lZWdK/Rlk/RRsZyZGPG9d7KwRNvSui
NoP0ldkEpPo0yfS7FKnuBTY1qOEdbpt1ea9mTNgenGKgbE19SwOtlImpgcEQ6qO8nyvXwJFuco3o
AfX/KPni5kmUDQ9jWtRet4eyUvXzls1hyWOd6PjP/8xbqmyfSVSzRGwUkC2JSSDYG2hongz9+HM3
Wkly41hdPQ23BehQ5zhmbmZGAXqQfSvet3OuUXXSi96tnjBLk522yzuTm4ICj2Hlf83krf1XvCi9
ZJMozdC/FO6gYwCqF5U8aq3Zhw9aGFOIlpNl/T334MqvPYin1zUZFOhdLlvyF6BRxImr8Cws7TjT
vNANmpmGCv2K7tgVGPtJF/R/Ld1rPmbn4y3UwWe9THKzMyWOdKHCD+PsB1k4xTdAsbobXOErCMVc
0kqZ19y/Tt/CZX5iCcl1UCZsOIi8p3GGFjojwpWeH+DZ423ZjTKQ8ahoHSGz6w2egZJ66OH5aF6j
Sa5ygueh4XigcSK4POlKr57hoSKuyIUiQRviLr7NuCrkdpYgOXQ9br7qzjgfcwQB7G2NFwLC+cVU
BGmTdtnOqVDrvxwUkPaugoJFM4j4FbOIhZCyBH8vAi4jMrWEjk34J6aXe5sOhjjaC/3+8iinn5fA
1V3oZgADbBqrtPtXo4TaoCjd5O2fjAcXw8ha07tDlRNXHhrKNmXgN5aWXRl0neqAFAKFgM7OItdE
Hrb6xk5IsaiiGvSn4ZSN25yaVnZohZ7KgBx9AoeZZH247dtekZ+Gc3/0Qrjj3946dRRTTfS/QE0T
Xq7VdqTtNLhzY8RNjZJmqHmoZdQWdDxywM8PDflhhA9DY5rNlZhrvcXxNEPGzHcX3xJO81pbQZjR
LASU4htzTLCmwHh37g/49RofSm7H+FB1NveyUKOz7anLmzeX532aNSzbXLcc8hQXJhu4Dsc83Via
iJwBJqcbzGDQbnJTNLcR5qfvwpJA6cqXfmUsCjvgyZY6DkCR1ZfORa/MlDQ1IMb27yMirY0E3PhY
O6ncv3VaYI6X7cReNoW71tzNB32E67NojMWRG+88zHjvokqjLaybfX1F3vA0LXm+KnhgHSDLwGqo
dYnTNZxx9LTtMooOXdp6x7TN6AdYZUuDHHVlGna6s0FR7Jq5+yujIqdCWgL41hDkJ6ejRl5H8Gta
WpDbef9UCTEdHQeyoZC6+IikIig1bbSvuvGdVgSYLPwSVHyhhZiLaO1S8Ht5E3kgGcwQEvehclWm
o1w2TgT2QJfzDY0Jh45RpIXR1lC0Yvd5XhfVFolzFz8NvU2j/q1bitIIDAd+E61NdFBWWyoaxjCi
EpxhE2Jo07YeQAt/GYfF8gLbsv7KLXy25M8X1aLpjz8CX3o5yy9u4bSFICaGjvaT145tkMAPodWN
ra01Z8XOc4vu1+Ak3j+FJykNR7+rV/LP02uZJXd53OGyG8AsuS7WYhbW2FQybsLuMGVS/5iaYvqg
l90EfWQYtA21G+faiKd38vOIi9oWhRKSbS7D1Y7WM0MzB8K/QzQZe9EW0fuSnvyhFH39lU39DTvW
8kPRR/I+Ipx7unx21zcin5GiF8eJkhyX01pSR9YW5glO2B/miqQTpwTKRUnVfcotMdLJASAwabW7
k2kmr3zflebaMm8BI4u8G/mlJQFfP4BRqUXxKMfDOETqgB0vcAxZ+H+3akRZLbGKrZp6DFSMOtnn
4zDdOOCmDhkAuZ2beODNBtBOQyhgp1xek7Ork22EKBefEqEhrprVPq9qh8ehb+eD1kikYuyhPmid
+jEW47Wb82z1GQmuDeRiivdoxqzOt500BUx2NR/ypBVbWQodtFCH4H1qa3/1WtzdGw60CM2N+u6t
lzZDOzDFKM0zOH290+NVWVHZWsqfD1TViPHsEcSTmUc/fNb21+X1fD4z/6qy8KU9DytGHVQzbHSo
RasvbWloQ9B6Mw6sAEj73KDd1eMgDJU0Oza5022xXwSe7zXRO+kjY913GJN4eqt/rNXsBCpvvlqF
wFmeRA3Im1GAsMji38jcXrt1Tr8I0TZMb0JQGK5Uv3g3V9XwvigaBvLSnZ3AWL7NNWmp76iggz4c
ojB779Zu96Gg+1cBcaLRfOWrrIfnaoVvg/DT8pyiFbZaqQwV/jF3bYWSqTseS60un+xm/JEZMabD
RZ5vu3jyb0st6YPL3+j0tuWNWQbGC84CQQ6D/kypBExf5gCPCnD3KH/lWjYVu9htdURYTbcG2Gc5
45eEdtHny+OeXrfLuEtCtXDrfUCt9KlOt6Ehsipy2xmJzsQTB4ruYldWUhzyGItmv5vy438wHt+Y
g01yRdXvdLx6NiXFHkrpduh2dy4E9wctpYvTqvRnbEj9yvX62vTEUgX3UWLm7VxdJZpZA0TzGh30
bOW/L+2WrA34mU23vqopuzmhdeWRfnVEyrU49CG4wz12OsGqx9LWIHoPJgvDUlAJ4jBTNtybIRYk
hbSueb8tO/JfZ/sfH5Dvhn8paGVBjHQ6Xo69bSdrwYJaANiieB4/wOOWu9GZvStyKK8NBb4FHidv
Fea9q8OxaAwNlghVAOmLdvg8a7DBKmx9slCG2psegX/Mi9vRBSCLxCjeGafz6o0pmi0vMYJ0kvZ9
Z8fevdO09aakWvfh8p48n9dCvePoEdfyELqrPVlMjqOm1NYDgfLC3o/9bKPDRf+cdc010fLzYw4U
chGXgrxPCraONXofeCnEKj3InK7e29Zg7dooRWtzItuH2wa2afKz4O3zI6NevhyfCA3T06UcnHjS
R6/XAySWsFHvQ6v6JK3JzI/ERcW1h+38CnWQTIAuszSFuJBWRw7n92yMx0QEiasNzXujcpt5k5S9
B8Vftp3Z7PJYIBtNFdSbP0GpleY1j+lXVpnrlIom812ENVcTtnFJndU4wJ1QWkd7DghJWed10FAI
2NYp4G1LpfmbEqNlwyLa8dxyM3m7IFefrrKr8BCxJwZtHDcBvmK4x4jX7m5OXABB5mzvimFu33wk
F4ooxFVveTVhLJwOyuIOuEFKM0hS59uo51NgzKBW7cLr/kEZ+bdx+WtrugRKbF/6JahqnY6kdYkc
wAubgW4SjIsyH47kTcSIeaYOo7Ygp7TavtJcfOVkor2EnjpimpyKdWabgB9IbdWZvE5zvOsdsNpD
o7KbboFhXj4k5/c2n0ynoQD3g/divWcSk0Ku5sxGgMiK2MaJZr6b3GS6D6UWf8gFqL7L470yNXYo
cd/CekNLcLWehVON2pQynqgAxhqql49WXPzKGtnfXB7ptJz2vDHZHvD9mRyCCevQgt7RlGXDrAIU
Jvtv+lAC29PzMr3ysp8PQ+WBqh2dNBwsoBmfbhBfdQVgs8gIOnxdsdKrKDFtRSXMr5enc36/UFcB
UUOQRBGJt+F0HA/ouway1Qj03GNPcBEFijLwLz0GqD2GqC9S3xqDFNjulSfpfIssUB0EIgRNZ4pI
q0TRs/qkiJQ0AvISY49QsxaUjflnrmP5EOfOtVrha8NRmqRD6ZB9I/dyOtGSxMGIaAkFEwiKHae8
zvfToiIl/Gg4NsnsXnN1W4+4lNct9HGp6lCiIyI8HTHUGjSQI9UvetDxdvSN34Nwb6UDYZA+9HRl
OdcngNF416mMgXoBF7XWFSuNYvQr3UceVxv1Y0NQeNCKKsw3BRDC8o1h2fNghLroPSORzw49nZpN
rlrFPYPVg4gPAhoPghdDA5kvklu9rpwrh+60qLCUlpkcF/PivkiZeS1i5CUQlMfR6vfS6O1jGdXz
0+Dnob2bhyK9Y7zuIVRteBSdY3/jT80br5dlfPhtOMhRucKBarVXu4zYaUq1ft9HudxSUE2DmQYv
dgSteuMlTZJOaM3/BDSkbOskWvpjCADCrPdT58x/jWlex491M3TpLXoV2ePl03+2aRbAB2KxtO1R
iwcacfodTSBrppFYxEl1md6FXgb7taJF2vtd/fZ5UW9cahE2m9Nbf0KJ5pnVwC7fKyNuWpC40QhW
PqwWBfqpKb+/eWK81Bw+Hh9Gw+bjpNyWDU4IEoyzF9FTD0iTvC9ZgzFxHwPgvzzU+inng/EcgJ5h
X5Btr9GAyAsjZxW6YE/Dvr91OgeMrLD2iz4xem5muq1rVV3ZjytZcA4E5ZylHE410WS7rO+WxDPp
UOdVt3drv3zUbLYJRA+sqNVEgxftOuPOFUMYAIHTwy21unmfSAtP7lhpxROoarp9eQUV8c1rgZTW
onvgYcnCxXC67NLPeiQNaOZjt14GpVR4pTYWtj0Rgow3TtEmQVtbCEC/cVj+OaRmiY/x0ESPfHUd
9akVmUBFpj1wiRmwH6hCq4VEBWhLHfW+pepg9Fce6LOjs4y54Az5EqQC+vp2j6Qm46ya9tacZ38S
c8CSg4DhWNV699bNvAwFgd7nq1PTWYccZopqlz0n036ybG2TFwv9DEPaYzm72ZW4dB12sJkI3Kjf
InCvcwkts35Rpk6UalTjIKLbWZr1LnXbeqvr4fTWI7OMQrPQoU1K/X0Np0tyhcac7aJL0pnhQYoM
wmLi5gF5ACkpCLW7thcqePsmWZQGKZMAHuZBPp2aafeD2dSR3ItGmDvfVs2mAbbzFCPGsjEyHEnz
YSjfeust9/iCq1vmScK4hF8v1xO1QcNIBwaFUL3TK0u94x6a94YomrfPj3YOdwKHgC7vOsAR+CyX
g0dRd8KF8Bfq7zjipqheAtNP+k+VpctDSIL68/KqvnIMngGRDpEHMeRZDzLGx8Ns4fcn9vjHHCoD
ad7So8xmzU//yUjgI6GWUhx5xpu+WEqrKClw2yYHLtGjG+VoXC1+B8OHTvqV+2QdFHMKmNS/hlrd
Jy6eryESEdPe87IaUYesrDcjnIitk5k9wLAwftTGCF2UtpquRDorGB03+zI2IHUwklTt2TanO6ZN
vcStBzXte1w0FqYR/uxRFD/mrpTAi4tsrDZl0uEQ4DhQGhxv9h/1MZTvdYQK7xqhfRF5F92MCZL3
ED5ohZPT6tqVFXrlnqDnznvHQ45C0/qzh2SRvkW5cQ/34o9R5jOkMNe7ck0sr8XLYtyyFDyrYDhA
bpKZm6dLoZwcprXPF+9GN7utuYUDrw3Ne2+Mzb0hZ+NKzeEsylzGQ4DGe04SEMs8HQ9sVc3lOjJe
Ayuv62ltm4OVBLQAjJ3nDR20Phltuwnkf17LazqlZ4HE8/CksURki1rCavjBUtkQJiDaGkfmD0Zj
jPqhcyDGuRWqTBuvyof3vd3b1sPlg/XqMpNhgqFY+mZr6IYy8kmOOjsOMcthR2rr3XXQgHZOkUMQ
yrxrXYFXtjji2oJdxylGHGatfD92QBuVY4z7Gm4gzoudk/6m5Gl/ghYh+82Yt1YwA8b9NabTuKux
u0OoRLea39VsZJiTxXUPxyLM+/2oSyzmAUpXu8iT3o/LC3N+t7EZSBaRc+J7nImWdtVYUJQe4VCN
JKa1ympjT8ZYGVvUEc3wSix+/hmWeIImIhUhNLrX9j0cNtOpwbntzQyWK/gV9RdEDS6ZsI+ZrWa8
+T4lqKBZiYsLR5i4/HS3G3Wu8lGhD0AnT6BxR0lO/s57pbStxxeq3j4cih3k+dSgTTAPq+e3t+iq
D3o67GEqZwdFh+2rHoG3DkWUptvLH+78dkIxjsIC+SITZJedTg0Q3exh4jjv43jofosRk+ocu4Ur
pZPzIJzQ5eUwqxXsrKmdnETNe4im9q5z+/ib0eppQ3IjxJ/G7FztwTArpHFoKwxfQYiauxIMLkpC
nXnQraT82CRdeE3k+WzbElzhx7ysNWVxSqOns4eLB6aNKCFAyydGyZCsoIrxBZhJOPeXF/psz1Le
R6uLfJXyNPrqqysrwg8ADf7WDqpkHB7Blln7qAD+pc8NAjxzNsgrz+MrAy6qe7RgFzcZ6uGnc4un
bOhjRPQDvKrLe52P/8X04PZ4fmw/xIOrySsP3dmbQPy2eEoQddPSYGVPBySBy/tyTkWABnb1XiSR
80E3M/NPZMFG2RTgQynO6bRRbqPB14ubLtGuJVVn0cgyOvrN3Jn+0shdbTNCPd/Ms1EEURk3f5U0
M9+h4jx807se9/pMpjDJB5iubSqaK1v8fCuxljBEnxl3HKRVkuPG02CFziwCWisLtwlD2j3SyMMx
KhBbv7KZzt4/5olzGQrvlD9oi632bW0inmypWgSwr8sd3nRIFurFnwK9GoSghvQmn4y3nxU6B9y3
qBDx5gLaXH1ef9TIGFhb256yh2zWumnX5J0L+02JOb2id/7KZgIOiqXOcwf1rAAvTV+zrak3A5LY
ZGeJWd6pxqt3lWHWH816agM9yvKHEQIbCgii+n35tJ5di2wUMKlQsehtELStDk+UqlANdW4EyskK
vKbc8Kh8DLUuj/KcvZ2EbYQQbFY+I/0igG2rSwHVe6tAHBOdG6mHXxtZTscuscJvXZFHzq4fQi2H
ANbl8T5Xtqy3Fcq936k+u9aVX/LKfG34oAsXxVjqW6sfYoNN6Gp6ZIHMIvtLA+rsOOaYnF6e7/mV
tACOuB2gsBArrN9tp5VeX5KXBXmb/LEEJKON7vNlQY4X96EHQv7yeK/MijeUdJF6JNHq+piYmRON
5CZWQLDwd4y+3s7WvGv9m2UrrL4hfUdieDwFLWLR1bXXabwYqu+swJrtCN+aqkY0suxufNFnh8vz
OVs/Cg0wc5kLUEfiweVaeJHX9WVLYgdfMUgmMNtoaAERcpBOeDS66ilMs3F3ebyzqTEemxKXGRyQ
yLLW47ki6V3V03eQcfhZBx+3A/5fdjurbRHhujzY2Z3GYJieeagjLry3dctNcwur6tLUCGZRzh9h
/Hefi1wBTzZVfEtyRkO+UupK+PPKoEsJGdVH4jsdIuzpihaD1sJoYIaAPOv7evT1O6dy7QPXq7N3
/G5GpAVq7OWZnh97e0GXE6SCjgLiuG5AYCPhu6pkqkbWRo+GwEsUg9F2hxE6MjDIHOyrAmWA0bCq
YNArG0dv79pT+cq3XY7E0penYg/E9HTmejlFGhbHfNsitvdYmY5gHRRyMnF4reN4dgyZLn1bqmX2
QrRdw0frQRNhC2clEKGfPUxyju5UCpXr8qq+8ikJljkWVBldOoKr90mTfuk5HVd2U8VWECch7s5g
SQNNT6y7CKmHO4gc1xr+r63ic9MKkDDYlHUi6gyuSlyPLyn50pg1lPktOBWEPWbYPJfn98rhB/ry
LMvMNc3jePrBvLDAoYUeBLFqqu8azdS22Gx1u6RuknstEtda4K+tJ68BkS6QWEpyy9+/uGzMEKbJ
ApVDUyMT7/GaphNRGuEeeKy/NUM00wYnS4PLk3x1PWl1km9xLri8TwctBDInDSD5YPIQZ276rN3E
QvP3Oiy2K0O9sp6USwT3KUrYAO/E6VAAl6UY25h4JkckflPnhDR0OC3/LyiX1i6y3fbK8/fKijIi
wwElJ1Fc16sKBL+mJiRqm6JI7qI2VUCchXuASNjeizn+PmOHcyULeGVB2ZaMRXOVN2p9zGO3Uc7A
V+YKz6OtM1ppgKxcvHHS4pqR0lnwjW8JYb9JzoSsBDJbpwta69ISmR/qgQmfM8jMutqVMqp2Zp23
C4dPBZ2n6j1CW29umC0jAxWnTkKeSeH/dGSr9eYyGQrATUlY7AAV9vi7oRGNf9C10vhru4a6A6ES
xCzY2avX3h+83jEzIFsp2jmB10iFBuxYvBcxWlBC668VOV/7fkiI2ktBfOGbrw5EBkI7GmYumGjZ
OM4MhAJ70OIGpMOvNx89izCJu4U3YQl7Txcx1ZrMRTiLScVzKX5NczE4TwbymcZmFpH6dnm083Uk
Feb54QFaUBvrh1epVpiZz0VdkzcHmuVn+4SU8YDqBbIzOe3Iy+Odr+MiO0GJFKsNQhp9tY49WAJk
HVCUHGLdvrFy0A2xUM13xwvjD5eHeuV5X8YC5s5eBIq2tnMc0HMg/x/Q8JBubfdbZ3LzHEXLxG2b
A9ILaRTYPQzWd04rsqzYAvwu0RZszYp2H8W1MDpe/kXnF4+xZMTwn577cGuLs5rublNpGTXhKAzt
ZsOLmEU/pWOpYmfPY1TsqaQD4nTHJDOujP3KhyYnpsm5wFcANi9//+IZQTK7NmQ42phiQWXgCfHE
bRkLL4AJ3GxdoMdXQrrza+j5hqXJSVBnA8I7HTBP1EQIUvoBupBZMMxj8i30xvJIbVDfp43WPRRm
GG6mcKyu3O/nVS7OKG4HYG8BUyPNvppr7PZmUQ4SPGdc6+HGjvj4YwMIEA/o+ocaTXmHrhJOGnbp
3OsS0HEz1tWhUnL6ZLmN3Bf4/17ZjefrT3mLyuWSdfmL8vjpcoywv83EqQiLrCq+s0U37LO5Le/i
qlLvatt7urzVXhsO2By4/wX8T7p3OhxAPp45wLqBRhfgYyPQH9imHs4OG8Md1b7JLT8/XB7y/GhT
B1nSShCmxNLrygsf06sNCJuBmcWYMRUdIpvwC50KYUY/ugY6MZa44CTfAwFC5IwUM3LHIPdWj40y
SOatiBcV2aZ2Z3k1IoLdID7IXpV4Q4/9zlYZpPUiL35ye35DM8PdFpJuql051ZW5n4fWuBABUOTa
BqsIPPJ0uYsMdNZgtIJ2S9Ef8t6fsy38r7i6cqjOPyvjsKtJcRc/o3VwrXdiHPOY6lZSzvGnQneT
Oyc3irsCMOHGzr2flz/pK9MCngAseil/m/8Q0HhxaXSZU0axBbo0k6wxSg72Oy+u9MfLo7yycZgN
T8KSTcMpXO3V2uujWlHMD6o8tT71Ms6LjZ9NE87XzSA2lwc7v4NpGy3FJJ3O2aK7ffql5iabSYBD
6oNdHP+INd/+ARMpUkfKwVq3552Q2iFp0a+48ulemeVif82lxPVLqrvs5xdr2Rtuv0RrS0qkhjsb
2QwUIruhgTCo6Z8vT/KVbcJYNOUIx5ZId7UdPYMSgbSoZ+GOXtzGXJa71EQSARYIJi5uFl9BIb86
3tIA5jNy+Neveuc50htch5c2U+FNnnr5rUuwcvSazNoJKj/7/2B+5O1EgAvQes0RJKRtnbafrQC7
OWfvC1C0VRa622xJxObQ6a+9KGeXDa0sDjeBC9SVhapz+vHMbI5Nr/GsoGmV2wZ12bsftUQ2ADJC
vEt0r3PRzXRbK9podTfEOzfv/ANy59NeL1HhBlx87co520/8JBDuXLjsKhOwzelPUiBPWxvEdVCS
/t3xq+d9KYFo5O58zYb37PMy1AKAc+DAUiVdv11xigQwTVEroPFav4vqQR5iJeN9n8JhGOE/X9lO
Z9cO44E1W4qUWKuAaz+dmp2EIUJxphX0AlVO1Mxpc2/UjLLhlcvgbA25BciRgKVRMqdkuHqUM1Sq
3HrMxIGjmQa9tDBf8Fux5yb/ennHnk0JfBn3Dh+KZilG7atrR3pa50Rgvg8mvJaPbBr7FpZCfIXS
eT4K/zQt8eWCwXJtHWAidyIAd3f2wag0s9gnWSpEtAlljljnm5eOa5EsHIoudqjuusWjzNzqZdV7
hxB209/0l1CWL2fEsXAHeDN214WqumBoGQla1fr05Uiw2pXZeIcks2gf6W2/QxzJvA/N/i7XtfBK
z+N8FclhAZQBkljEzda7YswGhGfb2jtYzowLr6nUXYgUxM3lHfFcJX4ZwEApX3gNC+uOahl8oNNd
PjouUOCqRz5amwxnYxpo67ZHmM6Ds/NTdEbHzTgAOXvghLCkAmJHeKBPGpu3kBMcjB38TPi8IZ2b
b6a2zPttnpm2uYlkN7eBART/ezPYxe+4jtqPU62895CAzUc7xFaAeDifPwOhHe7CzBEfJzn0+iYa
Ss/YQvwXyWZKI/vvVPY1Uu2QiB+kp8sf8STQf2yoDN/1KbW8nSvmjKZiK3x1Sw2L+y+z6l5sSncO
UWyGwPgUTehY418HhfOdXo39eB/Wrin3VZ45v3yzg2eM70L8KWzz6UchVAxSwqU4ch91FnJHXD5N
fxPaffSu6sYJId7C1cbAsZsEGVzDKKrARa4CBehMT929MyHQ+ui1dfdrGqqiPNDh9XATW9T7R1uq
6ZcZwajcRZLTCDzRTKZhO7d2VlhoVmOUvsutVBb17VBOqAqkDs1o1KyGyYkPhp0iTbbpvagNy53w
s6F4j7E8guxRG9nhb9OSQ7on8EDbMtETszj2tVQeZqVFg1IxsvBtwxJaA9UDwtGkCQpz8guUuD2a
F1qAvW0qjxWuAfJ3UTd2Q/nN9Eeuo2Gev46ha2YKYXu/9Q8d7Xlrd2VHsuFONiT1DU4aIBfczWg+
raIG2hrKqOMxQmA9rQ5pbfU79HSNfBNHlgoGehObqFIJrNiy2rc9thKXx18/MwT0BICL0gIsC6L6
5bZ+ESGNCotVyMfpPnRkddu73Y9wHHDM8LQmcEXVf7o83DO09+V8Sf65uXjUFio8bcbVfG0RxsA6
3fQ2Mos6DCZfFG2gZCvQLC1pFO5UXCTT0RK1sI9u13j9HsEucSeVPvgHxPCFfXCtNFG4FDV6iHRp
q3sbXDRRTcLFycu+Vx1eDRsw0VJ/qAY9Cz8ipwh7ykR/tHmHzq9+S2/VxEoYohjKXpyFp4IwfPza
R65R7UUziX7nuBllC9vMpLtpO6dHFayYjPB9MVZVt0O9s8w2kxsRCdHGKNu/OuBILnoNWkxPFi7e
/1B2XrtxI90WfiICzOGW7KRu5WDLviFs2SZZzKFYJJ/+fPS5sVoDNf4BZsbQDMRUYdfaKzw3Jjr+
uxw6+7WBzXMdrpvuT33MRnvbtUJUtwFmD9Ze4ddsHExh5n8MW+QOAUctR6yQVUME98ozm8dejMk3
vlTpRgbGfXiU99l44znaslWqHbInbJ1z/cS9TtnP3KF/8yURWrJcD8sMgyS2MDzHZ4EUdj+qctTH
mArAP5+Mvlf32YQv7H7WAlIpgnyybogXnrNf1hJUe86z0E5yujCBvXVoiGmhkLSj08h10FKC14iu
mzd51pXmazsk7dQcVJam5JjgaZthISoSA7oWtmZDmCl3cUh7cWttM3ZBm9xbJO9MTzgNGr8Gyjrj
BGhmJPjiNAHNUd8sym2MyzhG+x0uZa+fj0SObmdTb7Vv4ZAFLIBPL0j/2dDv00yZLHn1EWclg/CN
FiyHlIphnfCpVtfJEGJ4HnQ7bDfc54L8kz9BwrJw31QxW3tewxQO+86EWjYA78jDQgTLT92v0tuk
ZiPH0N/GYc8yzMbeZkyIxApxHUK0iyvhbIZllprVHWMcj+yq1PGAbWZiJfheel3fj1qimgd41lq5
c/wyrre6rpwsqtrK6nS8yHBaux47z8jDgdDaWkY6kSvTrkZkmt9opciybYUv/4jBK2Z6/ld77u3l
m6stvvNqdkX90+9TCzs+/Lb6Kz9LMPuW2G/hTsd6YBa3wYxX4u9sjoOGhcjtxXxLyFBtHGeZyy0B
hqbYBWkRdBjnBxbxLR7EwP47vT0vmosmxvItbYLhKAh4bUrWMwe/9jlu22yTLSNxI0YqEiIxwAFv
bZNkGuwTqyr+5rrl6IaVDTnoKpNePe9Ewuy+iYsEF37eDcBSnFniGPedhnF9Ujr9/IABWiBDU58W
b+dkaEZyByTmoVOqImYknXJiCGypX80VbmYnjRL/QXPK1bje7ya1Rr2a3axFaYeX/ktueubr0pWx
xEi1Y/bhMKO1+LiXBWEnG93KtHkTF5jCb7zad7SIzgaW61FvsteRBFDbpMD41lwukDbGZlShm9aZ
fqdXOD+9eaRskmQzW3W5HdJOkgwE2VMUDxQuzpeprfr8GeR52WikFPlHR/jJW1cUxmMjk9G44vXr
86bF9fJ1YP4kBxyf+MgC5nWrbWJnMfeWLoQXKrdGeI/LlPUKgT5zMNiV2Yat0yKDCe+/+UeVITe7
6zFemX80QW/xmQxzIjo5T4uMiKJ4ek6k74mI/G+1gU5MY3YYi+qQ1BhHbQgswlqKxJnUQbyNZ5YZ
FpjqFi+VNsffba0ZrLtsMBY+uFB6ukN9XR4cpc3ms4cNWHbdY7wGbtSMdfYcW30pzL0qvMy7CjpG
vySMaLC6dgP+k5fbxVbV/Iz/pfPb5j/CDrEXKK+hhUNqMRPskA89WVtsc4ekNdLYJQ6o6+1ICILO
f3gL/ZuvKo5tIhBiF+eHU+prwj6mS+p7u8ogpaPTvF4d5gbZ700atJ51WmKtNDbFIJqRtjRWpAhj
/CnYmrU0i1800MbgxO9yKFZjSzZb3Wu9vcTfH8PFJEsnazsmWraQ3IT5Rmjlfd98H43WKrZ975pv
ekwn4G1smqzfpOUyJA+atLovttGiT6ncyZr3szLtOgqaNDtJOeXzTYd2agKAYnfZFoOhXYFpaBR/
40gNHco2CKQIZ3xQd/oqY5hA4Mv0FRFHUZMZU8qXtsLj+w81mEXoDtrD5ojzmzLCSejGrzUp+pKp
wHmJAVF6bfjT/4bnA1x5do4XtjRHre11ojKmotiTXjuTNeTRm5tC4fQkeQ2y07SnS+v7+fLOZcFG
KGkwSLdJLn9f2SQzJAPCIJxjTrlYPfhECwVzBDDSvVnkurq3TjcuMcY/kA62pFOU075JS1Yze9Kc
5T6YMEML/Vwtf5x5Xpyor6uR4K6YOJ5+v2hx/5OIHwJzwkEp3UNsbxB1EXituSlHKcf8Arj8t53+
rnKio7K2wGGdryfnczq0zYksn2iwH32jT9BvWrUsrnBxI4cSu/acsrnGS7+oav/FrggF2ral13j3
vj1bnAQmuh/XWpVk+nq0Mew2rOlAx48csgT6LiLpLJwOyQ4h3YxF/mufD+Jo143hPFV2bn/1ncEY
QiPDZ/SKrKfSv8Au/0uEeP94qzoKnH4VbnyUwAQDNNU4scYjwT5TsysqXb+RLifpZuiqOzETdLEd
bCkIJkqmOIXp3X/rZnKLNzPmtUfNn7/Z9HZ+w4cr4JSSafFiy/GXHyvzksz0Q+EAKgMF0UQHza4N
sPl+ZNl0XDuvn9VRufPcqHBqemLzEtHQjA4nBlRP8p/Qbz0y++rdSoL7Xw1d6FFi3r52tqHRgAis
U+6fqt2WKX3Q2NWPA5jnC02sYdtCQ8dQVbDlENRH7fr5dDLWWfr+++hQ/7Gz8NaG8wfsgUcdGuK9
3CNED0J9aG3V9cYfOVycvMYS/i0EbbxzxyTzj5oJFDKHHZnTS2RILydnhsDFwHvIx34hqawvivFZ
CJfUkqRyMLKblMxMgsbYfFz+1BAFSI/qwjOsZ4t3jwC4tZ77/x/y/uA2IAty9Rxr8o8J2WRXDQXR
HTh8cN21k/dbdkojVTGvLgEpH68KCAsmTF4xIK1/Pm8DS7axKYF/m8ITzr4TXaAOtfJG/z4p5iJ9
zgNr8K99AwvoSzXuOhLfPzFfbJXrYzbE1c2zcVLllgY21JREU5IR6SsfB+IBcVLykNEWvdfaVjWh
aC0iqwxc8c07InR6Z2cnc4wlWoc57oGPl93OQoxExs5t5xT7qTSL1ykxUYFYokF6wPmm+tPzjBYu
qnETXNA1fhh5f+nM9C3RGv6lWb8f7Enfp9LUK+3ouRITySz5oZxh/s1e4tyzFybb2UjlHS6Wzu/Z
IaPp84H/1zvo/TvEVAVWDqcF9hPsEN9f3hzJy8ZpOz+Ni9UamzRI1HUxtC5oDaVHuZmyHBfsyUrt
9skDLm3Z+Z3+Hot1hxCdJi+9b1bi1MnW9Chw42hcyrj8SfZYdjN7xAXu8oUjZ1RPtddPYQo5TduS
NuN1c2hL3xzuFaT1aywg7SmcbMIQkLM0iCXDKm3sX7ZDwGAIrwwrm2Qw3GGLuXqanOhYBeZJzqby
w7nPG+1bM3BUFle2pVw/ArIK9DR0DDLcUcrEvb7//LV9IAIAG678XgukF6Iv/3r/2iq1BABjujgp
N5kWguTm4Wj0i7oFQa/34ADiFNAbD3Uj+dVMvnFEVTT8+PwmzkcOmyROFBAfgDJhOZ3D9cEa+Rm7
cjxVHZ2gqyKmFlnDNQ0iTcYRbNOyhKtvbKNT1k5zaj072VmtF7v/+TboiK96PRYCHxrC+1cxLYsy
/CIdTrk3d9ZWud4USYzsJyJM09IgYygbtk6SazfjVBbhPBb1hUH8F1b5dxDzJmB56sAu8BAhPZ59
jS5IgeSytD0RgpH4+9WUYQn70cdNdBkkISBZPI3tNUes7qfdDr5JAoBd3+bDJLslxC/bO7ZFghsF
6Ulav5NdNnabzmjdfAgH3ZyHgz/qUuwQHPfXNYl/04+YbxwcR1X7p8qO8R7SvKI59kHSYc3vd23j
7hyiP/YxGQTV9vM3ft5j4HHpwq8Pyua6ui+9f+PKMMn10kiV03z3bdJ9jZSuNP+atkNjX2gxfuiJ
r9cCP4BgwPel73d2LSEIGSXkpj6R2Pk2oTyzSSwtyeAZCQ7bNxJsNMw6y6t3XTWULypO0w3JufIb
iNx4BSnu4tw7L7hZ6HW6Kwz9v8YG57YbM4Cm6mbRncjCIxRuGEaS16q8HSLdAcKMzD4jifDzN/5X
PP9+hK2+U1QljG8Wj/Nym+XE1ad2kCcs7XxORU7RWAciT/uRVMUBX02bBNoxO/W6lmhPM6rB5q4l
7WJDauRQvC4pANVrANBxl6WBlmyroOhOnOxMD2i0M+QvHOPVtPPcpYj3AvSeGDw3IWSsynPhfhvJ
O2HPsqpMObdIXHL1gOyLTZdz7fCq2XWmiV2Ly1AdjSNLNcCNPfm3iIja5MLg+wAs8f4hWuH0DF9p
5XGejYhGxZpdJWN9slxruJ1TR0/gnfRNcTDoUPp4ga1xsJ3TtwTUyaF5Q90x+TtDCDUjqmOQHhFH
6JsMwgfRc8JNvxRNUs+HaTE0gs1m07oayZm+yM1eW29n3xDRCceMVedCa+7syDRUEABSVXcnz2ME
3/U1O/tNloIOGwb2u6c2N5xbfemceK+ZhZPeaaOdkwZouTm26UT2eF8/H1X/MbngtIAWQ+Oh8/xB
Dmh2hFXmsCFYOq3mNLkjHEpJzoRh1Hey9dN7pYL4nhrfvOocpxWhjrMZIe6BPX1NOkiTF4b5f0wt
7BX8lXPC3vaB4jOlZayULKxTD5AM3rO4KvSMatnbLf3+RacNfeGKHzZS6JYrb5ZeKavLauD4fi2r
5VgYsaYPJ0uNSRepxqumyBrKTN/wMUuicztbmf2jIfiftn4NzLrRwIzg3OSF5Vz4Ih9fAI/PTeDJ
gErow90oz44TvXG7k9N7bnZVLDTBNnpij+5PL1FZsyGQ2NauPh8G64T5Z1xSJkA4gjW8zij8Fs/l
V2jGJ1ZMlxYBESZjZMxyedbWFCDKiqxrL7zx/7garRiPFjrnbAqXtaD/53CFMLJiafBWYYCxVGvu
p75EMxZ7R4uEtT+fP9pZ35NHM1AIwDCnp8uk+zsB/rlYPruj0+SLvV2GpQM7pDdCW1KzLpwEPj4T
QwcSDAcR5OMfbHWawJmIdgTFz8p6UTej0bvpVyVpah8wfIzjC+DL+Wl+7fFw8kAhvx7l0WCuR+h/
HmvWx1TGjnAJw7EdgyBWIs1yjogy9jnssfKpvdLWnNPSoBBDVmzOctwEMi5+aivlZUunJ82Jn2dk
jdvSXvql3WB0ttBEJbnTJUBatASa+iOxZcal2vVsHeTuaehjFUNjDIE17e+zux/BsD17cR96Ij3v
aUsFAjDRxq4esOSGgPLyO0EGxCfFAr+apqoLApYb9drYpugvlG7raPtn7K/3wi1QzyOxWHvjZ8Wj
nHWnqis7fawSrzfCxE7ciMhg47vqUu8pnSYP1DEoLrBBzqY5V101HfzFjFtTDM+2sEoMFApqHB98
VcW/YpmWz7HmL8tPrWr7ekMop5ov2Cqc5WGsfUGuSSAfVGUmAoSN92+9KmHXANHrDzPfJrhqJrjY
p8auK78Mq7gwsZGwytzdx31SYmlEEGnRfNPY6ZfNHKik24LOY3FxYTU4O0OsdwV/bDXYg+8DO+Gs
cm4WOyZRrp8e9HzZDl4xuxGD40qZwnbwTLGrYzzZrESg4JV1SCFCdZcqzPUT/zMEWP2wLWVfRvsG
D4Oz1PsXk3sDKTNzbDxUrZFkmP6T47DvGm3RXi0CbO6XoVLVNuvGbsQqee7TlxhCSHmskCTo+dHC
f8gIIZc7JfYHLEeXeth/m9Tvb5CFAniXDjJkEW70/Q12dRd7uT640A5aY8GCTCIfS+jKps1MTJRe
atd2N2NwDtYepFVoyMUzItHhzP6g+yoYdx1kABpPkKlstrjKKqons7KS/hSrqbpaMC9WfzpYIXYW
thrwPwQ+VfZkKCcqDjuJNz+YXxVjcRoZdjc8lVOZDrTy5ybzN0XTaP6wMRPNOBjl7KjdZMxBeRcH
VZPvtCAReSgbf5wf/LZzQUS0AW+qbqQW2ooicbRjHWdOF0n8Vp7xDM8srNkJ18WxspzFcEuX3rQf
mtxMaEIXmlDufdVPeI9WcwsARmJeIw/mlGG1R6CB9shdFa8AT/T2FR+0iJxCZZTJej6XR9lOt7D1
7fI+riu3v4SBnc8yBtOqUecs7MFVdAFc33+rRqshx9mD8aBaNV6TalcCOsxzFVWiMcqoskVhEl6c
Z2qXsIZvzElhJZuka1sNweoFPsA6Mt6PHLRxdF6o7FYTxHNh11ArO5G13T4OS3yn+ik9BMDPpKb1
oB1VnP/x7So+GGNcX1ht/vPCgJMAY0xx1pP3r0FTdmPi19M9ToGdHuiXlaFXwazjx+W98GftFYk+
P+zQQB8+3/LPKzo+Afx4HnkVBXo+Hej3106bgrEwzeljo7w02PTtKAJAZGiyEQqbPHIJLraes9Hw
okVvskeFIv1rEYjywsLy8R3AMORmTBiNUK7OKfsa3dJO1Jp8lB4jnTQtMzSKcr4ux7nb63ab/SAZ
NI2KwdW+fP4KzjY13gBQyF8SGwA6JOezFa0gtLMry1p78A3Sy8gXGdP5OhOdsDdwB2fEoMNokPhV
BxcX079P9X7I8awEMKDGtCBAr6HB/5YmegYxrwv64lGt3RoQa6st1tPLTKwo2MxKe6xJPS3DJZjw
qEgDu1qepsnhuDXMgUVqe6ZNQl0rbaSzwGGIgGmT5W76QxJ1OovfM2JFRR5hjAu5IrQp3Q+JGdTR
FKi4uJ4ambahT1Y6GfLNNBHhuXQGneq86k61SuqSEDBm4XYY6dWUvjDnqNT1CcUjXX4oaZmRNBvT
w3MVM8vUzndAtvW4A1fRBOk+bS77Zwqz+t615uV7zAoYPzh127p7srX7agvleglQROii3/deZrfR
MrjkIKSu1L23ZUDFEBEz2MRHXG8KFocB+5I9+KZw72M/Ka8rQfd1P5eBs0YYaKbkVfHChmM3tL23
aUBM5cYbsa2Kyt50oQfQu2qfYLKL/r6K/aE84S4u8KmFZExLtXbG2KgIuC8zWsL4Ruc7D7X8IyIR
rw69NO6+5jAbOIT2Ypm+OW7pfF/P8z68M9nfw7up3L3MxlLQ6+wINSbSCY8E6KXq4JeVpr4oe+4O
eTYJyFSu1WnXSlHihX6j5nTrCnq/bFPVCJeD4I3eFr86RWsVU6PahAWTzK3dfvdV4rn3q2hpuYfx
rBlXsAKdPo3mwEv+xpRbEVWctbSHVlX6jWAFFu1uUUuH3Xgp2d4Wb2ZKT3VjDd8611D1NTLQApAD
NuBvNGf+faVK9cWs58kPsX4Yq01S1U2wMUuYD6QKmsVmKZLgACmJQ1Kkl7QioyBNIS4gG/OPaZvF
895RZM8SC01TWPmL+Mqxsgg2s7ZyedzCqtrIXBLYDntoe7p4ra1eBPtmaZo5ok8Lsa6r/T5AueKk
cdQRQocbj2N3QXE1W1OhX/lGNf5sizLJN9gc1M3Mojn6Lz0HT+taJqX0kJelWhvi/Tp65aEthCki
FoTxZHgE4T0NWMxAGJgB7rC3KAN3vmMgFOWP3qTMuY0ns1ZXmhMsTuhommj2ntSGEt6hyssTKMPg
PKNCScbrpdUdUpun1HxbljlncqkGFbsyS9/JadiSqEzc1VgW26m2m33pKdt41qDULMnOzdL+CtZT
NZi7taihoio9/WXSGgyOiR5vYoQ0sVPvhA+to7wt65K0sq2TAuFGi8j7h9GuRXFvLnLGwTMvtfgC
Af7jIom6hcY5RTh9RiC99wsVRF+oIG42PMJ8MTew4PytaFL9etbr9KWWcvU6s+3/dUNm0q3neiSs
K4Rqn+1NINRQOBBwPeYF3ZayLLJnX/j1W+D1INU189k4AWfHdxW53JfIiB83JMdBy8qJgyYjaM9Z
rV36eo/hgeU8MJgXwwilj/15GbpMUJSfa+54Gs/leAt1EEHXpseqPD18vjP9x+aM0a0BIXL1TIVw
c/YC3L5chDtl2WM16ZRGXZHkdz3NqSu7bOMna9Ttg2PNBDsOi/cwBchXtCHTLpxAz45f7I9MShyT
V+Y6e/O519okuqkIjLp8LJzSyMnIHbI52TO/yH1I4LLqV47Rud6FeuC/rop5PxURIAG95bNHL0oA
XLtYmkePAMKHGofW30NcLQcI9gW+gTRbLpyt/qMYdUF2YHujheVwa50dtMcG3VhrVfVj7yVVddCq
KZ+2cL4Is2/r2tsYMvX927lVX6pEE3uayz3MWKq5mw4xz/3nn/7j6HN1ujNgPwy+1bbh/XxrUjiP
jWE0j6qri+/90LTX5Rw7kaKnfsrp4hALk7AqqEmTF2bdf0x1ahK0/8AKyL4+1EMeu3QxtfWjhYPz
7SgtfTMpR/6YAJfDuXA424pBPH7+vB8/Nxa4wE84HDDUceV8/7yF0WJMOTficZSQMZtMsAtqqi7z
cMqaHf0iaIafX/Hvc5zVXtbqHIsmluXlwwRXbke10Nf2Q54tcFwrog1AM1w/HQ8JO6uBBNopdgse
R9ZuaO1KY/2O02D4ymqg4VHit+t+PCR1e5R2YYlbMAo25Tg2lyfuHAY9i0u5pKFWz1bwa/ZKCU83
n7H/i4y4nK0+lFlHLbf5/ME+DB0sBmBHsEhjtbxma79/lehMasgMo3gqPVEsm6B32oMG73FvNKN+
8ALCxUIPiAjuYOVdync8QygYrCumx6pFRUGT7zyOIheDskp86p9sJ1W7XtMZMlRKiGyLNqq6MT9g
BmbdWdASjxqRVE+fP/s5Rr9ef4XK+Cf9cQQ36zj7B+vDS9+Astzpj8wWZUWaKIKaEnp0fuNSnj2A
W9lhu+hevxetWz3LJi2KkPQZ7wWWQUn7sHS+fH5LH6YTaxdOlSsasaqo7PORTc+91QrkxCLPikcL
7cIB88YlhtttOwe8guLrcekuOTF8mE/Y2zF1jWD17TLBP9+/hwU2eQwSbj+2sRb7JwLJMXZqSxjl
dRvkBwVb9e3z5zxDdXnz5J+sr5f+42qtd3aWTzVqAjkl86OctPK5b7X60csMsU8LquvPL/XxlYL1
w7/H5IKNmf7J+4fDWhYmsQqSpyZtuq+1Mr+pzHdPFcf7MpSxzLeu1oj/9ZBOFbs6FNFZZGEGuHh/
0Y4mH1S3Nn7Meis5cWbzIwLWa8q82Ll1W887tRVlX8jMHi8AoB9fLVdGsU93F0CM0f3+0os51VNe
yPSpBps5oLeCEGuMXXIXdwjVLuyDNHT4de8WRhytGK5QrOghr2P3/eVqBjNnqMx7pPxouwfYE6ql
2lryUiG1LO3+t+6h2n9ekNemyA8MjNkmSnARurXEljVcN9k07IfBQLxhNtovv23zbNdnWXmv/KCM
dxZkkC5cNJHB8gVlSo+tn/dWEeIOOfhhj2NiT7s+jdvN4Dljhi8T2owrpYxaYh0fGPLNyPyguM0d
sr04ZeW2Md0Na/s7HMj8sg9S9VVGS8ZrvzRlVr60okgLqHCZu0LlY7JsE6m3bwYLQr6pXdEl0Sx6
awxdVunbvpOoWyisdRhFadX99nt7LsNZ9s1w4wy99k1AdJa3sCD7L2lXa69+Jfu3YjEssUV+tdy7
ThnbUTKmznCtW9J5tKdyeYM1zOETqzkjzEeg5QilD1GimWnGMizmJL1Rlom3t8IJVByHUtSPMjbk
cFVV/eJsajoTESEu0NoSmk9VKIdy0SM78FW51d1pSQ4kduuR5iNN/dJOhhbsZdI3f5Twc2ZFgVZ1
X/i6Sp8qTu7a784kbfMeFrfYUFbW084JRK2f8Kl1rxNhFVoIsDv84W/46xSZ6i1wR2Vt7UFmVQho
M75oam7Nr3XXVMeuZ184otSy/C3OaFJs5tSQ3yz29HqLjAtTAAC8foTzDME7bKBdUzjzc3djys6B
K0wYXe3ezkWCXbGu0+e69zktTTtfr+fu2ga7yF6cXpTtJua0N0U9UdHFYZqo1cI0rUYvcuzaOXR1
VRqQ7NEuhLKWwt47hPrIm3YGO4lcnNTGL57T5vERy6jRHLeLGWdLHnHeCprvpQkhJ3TapPoiUbHl
mzkZ5X6c/dR6mvBBtZHPFB38EkrRNKQ+na0wNQMOqPhrLdMmq2v/FfA+cN/aDprsBouR4aVN7EBE
gyk8ccJ3rao382DM9nXpIwK8goyf/ZDkXru7Osk0jvKjJcd6MzZKvCVsU18TuHvfy6Iqu1DTm2oH
EytwbkWW+DckenjVlvyU2HsF/q6bDdDd7JGj3CBT8xj/aZihrMqQkEnnF4v/0D9IR023UoMhuoFq
TNNAsrjJsHQHumJZbRmvBdo3/T4fFmKoQy9z3Uc/BvSHcFaCOHV4tB04DLKKgAnkqpWhGNJ23vZ5
1mZ3dkfO3y4YCCR+qcfJDoYQM+dUhdzqrAucmmkhRU6qVXgdjqqow7iHHXVoCJcfmDd5OW09D6fZ
EIKI5dyItBteu0rJt5X59osES0OLFJ92uu7HoP9eYYSVXVdk7NVX01w1mD/MrhvamZi8q7wvnfJK
x7B5pBqrsldHVn35K+78wQYSkKYbmVKYby2S1viQNzKoyCyg8t6oZobWQfhj211BxS4cwA2s9x6g
5DdulFudGt7ifh7z4zjgLPskpFMYh6qdca6in6Xl+zafSickShY5BeMREYTPbnHA5GqivVh3uEOX
6ZjjY5RlJBdAkx83q8HhxNrgJelGH/3YvtJSKZKj58WVzRs0cXD1RWnGIHhFZmyGuLNvvWXyZrER
tZNlO8pVF6DQLppX5MKZCqUTIywNEQVYC8ZaNukamjDTXUUB4bwMRJ3ImzEGTotKw686iJWurEM7
Md0vKm5RgsV2191I3qp0Nu0M/f9kNamxEJkHSIFbsCHK3eQ4zVb0Jm2E3EaIHEF0F+5j4EKPKFBF
pLYbTW2O75RR51ofVuj9tvwCs927CGF/5yRG/F5EU71YhtHLwxjwgW7jYfYmdBT6gpF2VuOXW3lO
/6MZYbneon/xRmqprjCj2Wqs9DgPuoaHTjoUk7dBBVabew0V2ZqaMHV/ahUILfSKWvutodYfUTIE
Tks8W+xdMsA5pylTEvmeBz2aAnCVsZ8nfHlNM0CYGdsnP0nT6aonZeAqbfEY2OQ4k2AI7jS9+yfJ
g+wOsEvT0CEyG41K72g/STiAW5T9uRMVGSNp67R2+dvwOiIQUxU3Q+RgzajvRdapa2/OyuB/rrJQ
b6zlI8UOVIdzml7ierCEjLR7KjEaa9ivZLCdCsMPNVcfta3tpuMmK5LuUjLKxyMEBSuUckB5mowf
mkJBp2u8uAF3WaSFbO1BV5f7Qfow6ZdpSFlxh0GZUTbO6hVv5VaFasmTSybKHwtoSmdzJdIh9KND
YL0vglqA2ELVRv20IAr52XJd2E+pQqOW1lqEtkq/+l+LWlTVnPZBLlaO8Tm1xraUzducrUfYAMl1
nzqi2eg2nqKTM/ePmKnnKJxrqS6Uex+fk8tCn3GB2tD+nqcQL11fmn2irEeVBpRuS5ru2FL827xY
ylvXrZ/+96fkLAQkjBHVx0M3HNe5sszeeoQM2X+fZuGEukhkNEEemiPp4Nfatnrxv6Ip9PDxxcd+
m44NTldnWF7dQFsSY1o8OZLjSJgELc4hdTneIdIdUNDPjRYOdNcQD/b+Jcuej+MZFhvMMThaQA0f
6CdZqVcgZ6P/KFWDlAoqKzxtIuWjznLSfiNzOzv0C+Bi1CBH+qpUjPzl87f+H7cAFRJbCA6Fq6XG
2dkMykA3jTKvnoYp18JZ5fgsKqOyvDBpg4YW+VKFia681yrQghEXAWe8YKnwcZixFNLWw+xAx1L2
/PQEkquPeev1TxxzrD1NRTXg1mTYRzshW703u+rl80f+cEFyroFt+eg2Gxhr6tn81Xuhwek2nwzi
MG5ahUxRZbZzpLPTHpGIXLLo/YjVAhzCh3AAdVbI9Byw9Gq8XRFhxk9OXXUtHSR3YKMKII6EUtOS
mkDpzH1Ri+89266E725aqr7TIBReck/5CIKst8Jzs4gwr9EpvH92z0Hs2IoxfrIrqbDIsatb328b
LAkqtDhGUWU706i0jUr0+FuxBn9nRmd9T2dpPDb+gqfE59/iP27IAcJdiWV8C7rNZyfK2aIN5LO+
PRvYJFzrtEK+yQLTwShzEExhlNVnmxYmE/CYuWBLnxgcSPKA2eCYjf5zGJtLXmUfZgTeSM5qUPv3
W9GBff+K8jgI2s5ICzowejeFxB74P4a+UN/tdHGuWSxeZ6e3Dmj29as8q53mwis5H564EUKYpfW+
DhVEdGefKJjN2Clk0T1obdakR3QtXXHvNZXfHxB7YVyLYSGywM+/wzluwkWZFej20D/SVzk3ya2S
KitF4fv3OS4bv4aBU/O+56fm3tTZA7buVHZyZ6my7S4s++eYJOsf3lZwxjBhBKE/X4B02UFZ0wDy
obEEP2OCUm6aeiF6QZiBCrbOIrRvBT4PdtS7/Zxeff7cH6D9lagJtwFXHP6wkjvef20Ye12HzDp5
qKt2+jGZGnrcaiEt1OqL/BtSrGEf2In2QBqlQNeSy5dGjkvoU4Bfwq4+rBPcy2p8idMmvOkV6n5/
LyRs2j1ch+LBKLP5uDrmbTlFiUOMs9TJWvM+QxkESYwnSV/uY3/Jv4zdEluHC+9kvc6/KA+XB6Ql
J2HdlhDTne0JIjMsqQCLH+ZRr666eS5v7W7yOAdCUXrrMLT74dlT/2RVvvYbgDJBdOxcWKQ/DgsX
XAsmMWsm4Nw5ny3IkfqLYnQeJFFVdeRWUtSII2z9pdMHe96ktqxkZKNVckOynaS5/fwlfJwQbIYo
PPFSQBMAqff9t5DYm4qp1acHPDjKh5yc6N3iySAy46reF9b/UXZevXEbXRj+RQTYyy25TdJa8kpu
8g1hOwn7sA/Lr/8e6rvJcgURCQLnIoBnSc6cOeUtg3LHK9rKq5cXe/3iQVC+OWUCZaSltwqGmAYZ
siqi/tJ2c+/5dihwkBtyS7mjs5MeP37CmziDISfvluRHReQEZZXrJ0xADTR1oWkXV837yEdVgl5F
0Yb/JBgdHCLMsjaqhnVg5aZFOoZrkNUYP9yo8Bdji5M6kC5znr3TKGfxyY7HZHoEdiHv2MfZNybZ
1p4ersMJm/PY3fio7z0yUZ1EB7T6rQEI1o1a2ai1epnRvgoP9Lzk9Bj1yJ6HItG0u5wRXr4xHr/Z
yDw1AH7eHiIeOiXf6jWDLynabFIvmH4kyLN0c3uitdKbgepKxzjTRSp+0BEMi8Asw/ivjz/yO+98
uUsI6TRbSKxXIcXuas6MaIwLd1rZ+XDumu/VIuebdSgNnbi90qOI6VJBGXCCEKbbRoC92dIGHB8G
d8hwcorBWl8/PsOGSp0UXb/MzH+6nZlUinmXaUi3NV4YJRtbbE3vWbI5ajICl85jL5y66+XaWKA/
pXreRaRI/+3qWlrwDLrSHM5AEbry2LcZkh9FGHcGlEgbWGZpZaPyGzCJYdCxltI49QKcWZR4Cdq0
nsxzw5dmDHgpqM2qLR66dlIrB6lQKz4wK0utoEwtqqTK6V2/0tt4D60bSRsfYxIkkgJKVdC4so1p
iSdVJRHgGN3E2o3WkvR3ntk9JXJMu43RgGbwrFfRhHdBTr1Y1C6zvrWqZCuTrmSaZF/yaaTlJMtL
igqVCa8Hca6yD0nn4yR3HvqkKvft2A1Hs7LFr96Npx8oyMgj2FF160fd3C3wZBbkxrIb8Utbz7xi
U5dWjHTNRRM0u4+JEjXeGfeBoteC3BXKkRde0WVEfsLbV51eKMeIKJY8p1oltiQfboI8PwYpPPDA
FAQY7q1CINi3uJnHcr7ouohzRFLicJdM4yQDR6usPVznwU+z0Nh9fCjfWxa68+IQQM7jrnMOSFIO
oi+ldnFQW7HuFLvB8Q3/WrrWdV1J5dwCizq0dddtDKreOYzcZ0SB5Uaj4lz+/79GoGMDkRNcn3oB
jJb9YzfuvIsbRccQHepgvfGUazLnchZBL7Ig9S2Z/fo2o28kvHmW6iWEM/IagRHqg566TNDoy+Md
SIE5fQC+P+zivnL0fR0NDCw0kTZ3Ghjjs9s4k/yMSI79Q+qZofu1MtuOP0aNumvsLp32Q8U04qUH
oB0HSNQkzg5Bo/qUQGmWfplVwtuZQ5JDHmnkgn3Xpi7xkev0ii360xtP+F+HDZgyWxp46iKRBgp/
bRygp1lUD0bVPYgBTcpPUdjSGZ9lisw+xIwk/FxlJm1N5uNFEYT5bP+pYGgNZ4SA40dPmdGyEgM9
tUOP+7F6r45erhwhGoGsLoFvDw+VkcufqY4Pzz6ZFOUQTpkhNqqAdTb89hSkfVhMEzvgcq02SJbm
5awDQockmmftl86rtac0t2umM0yWUj8L0zm5p3ksnxrR9uJi0G/rfY22c/wN8rjYYJWsri9uajJz
yEdvQFgmrMtJ+teGJfH24poJ5znj3TYZ9N85mwM101pjZzvM/1Sfw1R+0xNbDLthggnop8pcGBuX
+O3npXhfajEoH9QqxIzrH9JajTePlp2e09Ac6z4Q5dAOP0oL5GXAbClDs3ByGkYGSctk2hettJ3d
LLTuPIEc7x4Gt+msGFwjij8a90hJ0uUrvac1WlAaher+bSbRiDQXyJ2zUzVTjuZMVIrADkE5byQF
q/iDi57uwtMB1E2ZwXW5eqsxanNDF4X6mZZW335XSy25YxY7aDta0lXaB/AhQuswNzA2vn4c+t40
lK/OCWsvnjZA1zgv/IDrF6lKDyHJvjUf0KAzR+D8gEix9I4TOPDoFxZD8SXF5Dzmt6ANBnOuzXKZ
BHk4NG3r15nejQzX0xDR186OfsDthrXaysi1DgnYX65wq8seil4Fmasj2Af6FFy4Sk8rL5QHcGL1
q+725TNITVQSssLrmrMSJuoyZdKnAnPDJmOWl3RF68f9ONaB5gnjqRtdtJ/zPp2iM+JDzb0bo/m2
Rw8y6gJDAhRlJMUu/FG0/SQORY7RKdqW1ApdJuvoEGlaNX6F2pF86yQ42l2Hbt8fxQFvci5bM4Zm
0pbuHzfBF/i+KBr5VxEys/DJdFoKHDZmcSw9qq6j7SjVQ15aSHZ2hU6VnkGZPiGmBh/CCVPQyT5C
fIl7rujSw2Bu6Sgf7NyavAdaTUp9HGpHu8sqr0x4QFNO+40vzAe8/sA0ubhLmR296f+sCupioNmp
93N8RvOmGnYMQvqTqTLeOSIjPp+6bNS+f7zi7eEEkcaCNI8X7uXNfmbu6XDTpvG5LhOz/8uTg/4T
2XVXHrGujCo8hmaNC6IOhe74tNCdAO0kZBxh4aYWY0dbIAkWIy08M13X1Og+yxJtOs5RaY07My11
G0UuL/k2KdWQPFqRWzqnHiiRsRHt3hhS1+8ODiLQFdI2QteNEUChThZKwEp81puqS++GLhWVhvQE
mta+11bpXawPYXLv1X3pgQtPy1gvgqZxxsOAsQGkdZmFZ+7+Tt+XblemLfqSuvrdSmrvyaLLjd63
qefAHAYdvOgjGtTTl7pCbWbfeCaG5QZR/h5F1+wlmxNNHDkyKvx1y27mbDe22Yg7pJIi1xhoSahD
CWjN/O1addyO/pyXojb78bddVU+EKmgXNGqpIBg0ETqvw0WPL3IddZ734AA5/7tyHQt4aYLqnWaG
n1WFr+VLxiO0ZmLhbX2OVQL9tjhEM7gvjF74MqvFPWeKZoSZ3YeB8oyLuEsHuAT4+4rfTlym0VcK
qdxBjMzTftEospKvLQoC9m/LHRIcJBBgkoGt6NovlF+6rvGF5kxPBgB9qd1raTalX2kAAlLxczeX
/RjEVqV845DOyDRZYRE9hnWsJjs0KF2MHGeYXgd4EJn3LdJi78kNZ6NlVxPkGloFSBuRyXnlI3qz
ZXZqx6b+PWojoImNGuvtnV/v0mUkxHGD5cf8Yv1aZivlNFaq9TD2VVGibIAooveoWXW/B8hStweD
ev5oFanIjrGlFD9MhVjJxNi16rlCeQog/991E9vJvcrsLPEFxsDKq9fUUAFSWl/igMuSzaQ4okw2
afLIkIl149adsi+ZepKBCJhnEPSKnMvWclOzPoL8j4odPDzP/mkVlPMvWj265Sc3S6J257Rpyxe0
3AmdzjFNzLvGgCP6wohTGJ8zNJ/luYNqC7gjHucqGLRksvYm+AtKgKLSNWAo7iyOjVDD4QW9TF4r
v8u5NAWyEY+ek6XPAswkoITRnpoKfYSqDr+XKSMsLiz6Ctj3upmZ/rBDA52LlpOjfAU7SmOvE2OK
nnMNYyI0weSgFOZNCBYKpWr+SZLMRdOwolD69vHRequF19/RYSwBYRfTCGDN12cryVUL3ZRee8ir
ZZpqZ437iyQ1yv/MrS7yP5qbitjvtHDeIws9JfspXsit0uEA7HpHi6PGb8Kp1T+RXmfaU/OGx06b
zvgaIcO/iNAVCOb9LBNLOi9RnHHVWupQG9zqcyx/VG3uxH/qWDZ7AT8p9PZe3Zpe4HUpt78bzeOL
R4MqgSEBgKCKST03SpR3ogu/CUdIGyy9i3jB9RuAPeTmbuFNDzZIyBYikdd/NhTT6D9x5nT1wWwk
FAJP9kn7Ke3UORk2fsBtJmbg17qM0WkDWTfcCUY+I4NuqT30Nm32T1mnRp8as+8QD8hDlUZCWqCK
hZzy3Bw+/vpLJn/98UnAYE4s6RhaffYq04/zkmZ8X6ZnlCqHDFq/Ii6jnuNYp1qVsxFJ1zx7Iilt
baQKoLGZ7Ld1E6yz1MbAKtV90KJCNhRAbmREpxAba8zAjUGUP/oaH4RgMIYqC9CQUiwCoaJoh0Lt
dLfd5f3UDg/1lI5HF4Mv01fnKJUXUYlcv2O7DkWOvq/ooo3XdPuB2BWLwjyjcPwd1gIBqpa5aZxI
5QEupKsdETNUYWDOlVs8l3AbuAws+U3riZcbC7/zfWC18KpQ7uPPNeWA2VA5Kl2anN047UcAlXQM
vqp9hDw3iKHRkluD4NuzwOwdLSKyKLiWhPXrswC2qK/jNEnPXeqVOKWqiJHvJCl0+Jls2k2eXDXU
KqCbbfy7x0CovXy8IZezttqQi4AZUgaLHhDNu+v1qbCcFMUF76HuRXo/hkupT1hVLz1jk096Hs5y
I7d4a0BcL4lhxaKfgBoSZ3vtU8B0OK8KNXKodjUHbamRgcMFgl7TPihq2dQ/8qhL2iAbG7CoMap0
AGuEFbuftWgqXu1Ii0KUqiWa2i9wURF31dWpsLdGpO+ktxb66SCFGFujjbHu4arK4FSe3UTn2gvJ
Hf1Jkdn8Rw5d/6hM6J/4TZHAfsmWoX2Wx9XT4vq0KDB3ofYUi6oT0QEGkdKd7Q5ygG/rRaw8eiK3
ARpMkOhOymhYv5VQU5pk1/MNxCFyChltdBduz5JlggeCfcC0DQGFVcgRfV3NLVPtczlq2n0apeCD
pJrEyimJcyDUvmJwK+7haIpqi0/+ZtO8+tYW9xxV74IygK92vb0Kw0ozzMWdhyEfqs/4ZsoflgvS
T/iA/QEcO9UQEULmTnWx/+nC0KZ0YS7Nn1qZ7iyHikqCUJleJnStG27wXhS/ZhMs4NeUuer8DTuF
Hoijknjla11PxsmyMxmF6K7GSznfRahr7T2Xtk0wzoUAWuw4dbtvB08Zz7UGBeRPUytV0jzFQ9y2
zT5WZCoif6qykknTIG3hnEeD6e8Xie3BHWJxlXloCwT0fAL3AprGNaz1ESYVvziqPdUM5EQ7iOhv
/xwMNRrzg1nli/7Ux0f3pkvD2Vm6/AuVAVj4Okg6qVMB7KvpddizOgSZq+PC0ehK8T2K0OIMgEih
CHXQKkBM90npiF9pqZlKf/fxz3hnf4EbWgZojHiYdaxGDRl600tPIDq7RMxip3gt1YEbzyqI6tYc
jnNru7ussVCB/s8LQ4BjTwPyABq2BkohlEk5EuF7AbKgz0jjcW9oZFzyE5QGRGFRpGcoMVu10Zue
0GpPk4AzTyMymMaNl50TF2SyMpwfFky34wRNKu3mMCF5mvtl7sq/1bFKQ1+iG+/dh6Y7f2o6Ibp9
2A6mAprdRFN5SFL3IU0ndy/J9JylraeFh9lDlx1Wv1eg+q0izfk9zDJkwNq2mNpPJK+aewppR0wP
sTel9oOcLNn9yidcBx4VB+Wr57k2s19yrOmaKPWAGIwVIqg97JkuoLC/a80sFHKHLtWW6u3bRXX9
VhZhXpJa7jGYzPpqGywjA8cQqgeUukyhPzPDb3ZGl4npuUai5hsnljQBSQ7vC7VB+YrWuXTHHfTf
uQUYzXhCHIVIlb8A0CJY+/FWeefXEYIMGpvITS8kinUjUYI2iEMXDnDez7D0kLMY4jtTS6gzvDlz
nWOkle2nIe7t8KtejQVJNn4hSY0eETTDLx7sX2OHvFVi/pJT1STmf97M9H9JdyBpwRLjHF0Hys6h
uzvCXD1La0jvVTeFaNE09FiiO7NjoxzxacaX1gRgLZqNPPE2B1hKShsgnr4IXqyxIMPUzZlExh4r
itb9BysaAJxOk5yAHPSgk+wqMTfSrNuON46btHRJwt3FN2FNoNGdtNLTUC/O1gjD/qHPw8Q+eeHg
HptEXOCUzP9kKKf5aAdPX+xmANBcD155UdENrDYC2BoV/PbK6eWRKMOyvO0yA1V1Kz1vu3M6S2VK
AvDPqtzRbnNHdGOsUTM/W6iaPfVI4yoBMvVWfunnWmKtw4wRPoY/QL2NcW5QgS++1OUgTRvVg7BT
vra5YoYXopAS37WIhVWnRQI6/jwDSbO30mb75ksShEGKIyO8cKPIYq93UY6XQWHUSXuOhJulP1PD
iMUzsGAXqXkms/cmsOQSxXLiJYqqiBRCZ8iT4RtW79khsRVcO7i6NKRGFFriAh1nGkABMdV5DWHn
ixew9uJZZViHDkU+hz/DTDqRX8Ofz3dlVbhfE4fqxq+1iXDP3DN0jprI4S0g11EnZr5DVN8c7q0y
S+ACxuG4CBWkrqZ0uw7/p+IU9mHhoougW9FPG1MluTOVTLX2jHRLRHDCmPJ21lvseixL9MVjZOWG
x6TZM3+GQ6op992o2+2zko/2kpvZkBxgA7nAWTU9OXVWkzD9zABn3PXsy9rXBrPr/Epl7rzXZsYq
dzZ6puEpHjX0Aq1cJ7VD1tTBlL1jrPbLzhi3vzkNV1HlY94OUyG3MxekXDu4ufLdRhoeiYDYaJBK
/jiK3dy06DwtZRyZM3AKaz2WsRAet7CTic6KLbT+d2xJGG8h/M57HJMU9NFiso4FgLEVPW8yDRYm
tDM4cGgvEySut1UXV8xDXEDQ07wArlvDG88dL6VDnNaqlZ8YMiTtfVJrlXNqEOgug4mA8tsahP06
53WGX5M6Zt70qiaqig0owwF9tv0hKUV/l9nYGtxHpoY/rd+hef075iLZ8kNcIx455ACOGbC9QdmZ
Fq4gCvqYzUahi/TsKbRBjlo6OTtjsmBpGE14Zm6DOruLow3NrHzIjwWtlDgwU83wnSxzMMZAUH2j
DXEbBflN5HCQqwk7iJqtgj5iGGrX5EVxZud3E8YvppmCOS4b59xGkI4CDFq4rTERMQ5tVDe/hRN6
r5DDsONUjHLov328wW7DB3ncMqdm/rfIq6xKhahzyGUAjp5JJWbVr/up2HU1Ci9InzO77dstEYs3
DupV1vAmBLjIZwOHYn6xupdz0oY860vMBzK3ilELrvEtwvlDzcAD4rMY0MJM4HCWZt7EMpj6gdew
c9FZA1FRREotP2twMcQDKXeEKComAR7CzSaNi8F3y2gu4o3DsHyTq1/sMmhmKgllElImyff1WUBw
lJldP1hnZ0Tdrc9K58XNu6nxdbiWL9DXIb4V4IufhIydjXnobTnFEG+BcAHsgdbLfbVaHCMhHFM8
48ymcUV2p7Ra9a0z1RJXncGNsCrpHCNm1C8q+Cf63kra1Ar9cWqwtXFg1sHkpCaF2cjsTfVj/EB+
x507lZ+qfMiayyL7Mx0hNebIa+CIpQcN8siXoZYjDWe0w404cBWvnzPkdrJkelFVxXT/ZFqT/W1m
IsHtSU9kFmiFMcWBzkz9SwJfa/Qn9OWcfWg6UBCxG+q8B6GOpY7Fl2w9WESAzhMAPaZeW+mOWKNo
u0lVRfSq92VzHtIYlIKfg000+iDC8uEyGhp834+3/02/jOhAZNAQ1XCYPaAvd/16mQLSmq1VcT82
srQAFXWcAm121COo6P4Zrir2Wtbir0Tp9TBZfXGA4Vee1ArXKoJ2d5zMRrs3tdh9TsWA8rqNoZiP
n9xWEbK+CmhR8c9SgJCvkdCuInKMTHQKg7y5hzpvndw8T/4qaXafJkhL+0pXy6c8+4+yXITABb5i
MWFEbZX1V2vSQiiHsFWG+7xGtiAZKxmEqi4CKP7DSSMx8RPDkRtbfgk5/z5uTBwA0gHKJD+jW+ys
+lNVWkHAduv+JMy5+GI5SAn6McODzm9VOvobO2AdAN9WIxbhCE9XGHj89QZwOk9hoqf2pwqDRvpg
IlH9HtmqajdpY8wG9RCu+o+Z/7Lm0iEB38Cuwzfkes1Il0Nd4x5zAoBvfUeYqZl3lRtl4tEEnYbt
ldLkX4qObGtj4fdeLbchpRqIkwUWdr0w8gsenvdafyq7ttk5g1XOBzjfSeuDqHC2uhU3r5ZmLKNV
xJJAxUE6WZ2txgaIJKh77wpzjHdjZqd7jzTggAf476Yi1f/4LL+1Ha42DuvBuGBBwFCLKer10/WF
N0Aane1Tg3J2ju9SPUU90OUFcf8ZMpk5BE4/2/OTnUzVfZMplX3OMS+pPtdFQ81dz1r0E9cUPUGf
S1GQVusMwCMpNEBlp9up9epqufqrJqKNe31C7WlnD2X6RaQQ1fZceJ53SlyhX1ARQ+0yE2gGnEXj
2cPJS/Ii/upNMxpaB9GF0LX3bDgz/JNEhaX9ihkLEzzQ2u7mIajVvsv/NLSg4LvXkQUHuUitOka4
sqSVJ0QSdkHdF/0fHU255EFFwC0/YAHjRN8zSt7+rgWTtavxTIvusKKTdWCYk0U8J8rq54FceC9c
sFtBUxugJPXBkWUN+MHQKIJEDIFcTJEAq+xI2XxxUi8r//74Y72zN2gPerSPPHJMde0mq2gm5RBy
AHdTGWnzFz1ONXBkhfr3MDZz/5hPmb5x0G/2PmPtRTeCHg75jLUWwfcSSa5n5cld1mj5IwhSrTmA
VVR/KkmXlPuPH2+dMmCw8v8xhoFYN2nD6oQXZdnRQ5hA+2DTadBXoHWIRP64c0PMTYFiVnvRom7l
e0qxRWt550EBGy2SnmiPUGev0hUrGdywgAPNIR9DUBi6eh9plfHJnHX55+PHXP6q1YlbuJkusGvy
E2Qjr09cjrkc9Vpjn7hHBr/WyxRLEpzN0o1v9846LqhmRndgOcHYrh5J81rUncvEPUUIJpjfpSoH
675oTLXfipA3tyxqJqhtQNPDtIBQsoqQSaJjcIFtzwkIefjELHZ4ViMXJY1CVDPmtTmzM2+Q+cZM
ZrVf3hCcbE26QegcU8yvltUo2/tGjsalSr1on2c4e9pGjZFpYxjVCeJ8LnyKGecfRcTm6eOPuM7I
3xanK7pAR2EmYch6/RVN1ACztg31i+ahpwUX3MvCOmjdWTZ3E/Kvxksr0+E4OpWBBZdiiU8evNwc
k2FLfYji2Z32kdUNFn10LBQ/pa0cnrJMuPru4x+6ihlvv9NjjERBCkSQvtX179QizHwwfdcuzeSo
33QRpmmQtWMfEKxzsWvcJnn5eMXbz0KHm1HQckkvOlWrFWnFqSAfGv2CVdkcPfViar/GupJPu9GR
WgdlTNVeURCOozvDac1vH6++qsF5XsiizAf5c2myrztmUyeNinGAfukXAfR21Kw/TmjJQBFozilY
ee5grHqHNmdo3yr2vLEvbl83PV36y5TRi4jVm3X2vyChPKUJZHw2LlGFHY0sK6wxrUL/6qEFrAWV
a3bzRtRcRa63B+YPpIuo3VG/WW1EZCF7D9N58xJi0zMGmWPKr0qZ0n8wk1r//PHbXZ30/y/GFBbe
FS+Zuu56N2Hhp+ptJaxLN9EmfhydTvkHhQgEjm1DHT/hLxeTg3X/naaBNLar8a8DCc5dPyOvNFUK
9tqFkUX2W1FARQT0c5x7E5XK/1gzvD0jyN5FoEnzFhGq62fUEaAYOmBwF8ZGZLfpqCgXW4bqE7qa
wPViCF67su3HjfnjLb+OPbsQ9xekv01qvbr+9DixG70MzUsVzR5eCSbS/U3fO1VgJca4E6Jo/2qR
loF3ruBKO1vRHsqX/vrxF37/Z+DStYh+Ec+11SdWSuSPRsUxL9JQNOTPjOxgI/SMxFgklAeti+17
O52qP1OcuI+glkK4pskWB2Hd8lk+AlgMbkeNY2ozWr7+CHikd2VNwsBHaPv6TpvQ+DkinBEBw4kS
RDQlCK3PczbaAqpLhjyLNwzzElDi/AQ1uZ42Lpt3Djb6cNzXDInREl0z8c3GFHnWZOalLjKQYU0S
H9Dd1vep42XnLqyajbh9e6xRgSMLQr+cVRnHXL+AOIXEg/tu+HmuoRtgtFNU39UckLugR9FsxJDb
oEkmwvkyUZ8nL1nfpF6YxUqlV9lFGyvRP3VNOhvHsR3kzrCVGBNMN5HOTsR1/WpjHfTDUyXaVhul
yG1sYTZENULwps13w0Pv6DIqpTWVl7Jvi9/8nj5Ih8Fogqws3PkYhpH+kIWY+3y84W8+LHGa3b6o
Z9Iygnh+/aI1LiUZDQg7AKQYxYGxrA+dGmnQrmoPFXPvjce8XQ/9CAC0C74cfOu6wVqi4z+BEQ0v
ZTbG4V1n9OKLWYE2Qxgpart9Zo7zfxtcgWZnSV7o0gMhgq4Ta4HyP2pMrndpra7q70rPSo517uAa
XFliHI7qbJvZxmtdN5LfFl2I09Sy7Kwbfk1sMzfJyyJ6zjU9wuAHO7PmB5pM7vxlbEcz3TUtKeq9
Xnv5JxoIsIknD7vZRaa7GO/qrm7qvRzsWNk4WDd7HfUibCAoogDNAjVZpSdePFkVlDLvUjhd/zVr
MMxC3slFYYiS3nySdUa1yoAzvwhZCIpvJ9lgmb2zA2Cxg9xS4RAzoVj9AqkVdWlMU/QsceC616NE
fw1LtDXdromyINPyaGtquvyN/yo5lm/BIJENjiULafoapzyG+AEg9eFdkFOflYfSyIu7vHJdTvOI
4XfmzpW5ixO8mQPaBMyaPj5iN7HMhJyCqAO1DpQ2JrfXRyzXJLh6tLWeY0A/6WHInPzYVlkUHy1m
SBvn6/ZZccBdnnPB8VgM268Xk0aXiHCos+dUUbq7Cgz2l9mqjZ/w9H54qMQdENYEsI7sELo8Hz/n
7d25fFO0Q8nDgBCZ67WNEgVeB53Q5xQZnG+o/ppHLL/Uu25Qmlc7tkrU60AudKECRGcQyT8jOlUb
h/2dg7fIAdMtgxa+SGiuEkJh4+aDDrtzMVr8RRtmw133koyRYj0xEEAdAM10spcEFv1iGTsq4clU
RDb6Wj2kAo+mWD83gz7PG9v+rYa+3oVoeoAvgA/x1p1fbQPRlbqQbuaRxXG177Hdtuod+nuO9PNG
nTA4x384xD86UvsH126TOsBAp93HoMuik4tVC+pe6RCmAVodKXpz5Vh8x9rMNe6h9Cgm3fEJUdyU
kcChd7zxHxrR8nOHzc78jENgNQTMpupqH8Ne+L3x5Zf+6vrZkInxNOKrzjW2eulpms2a00lOmO0q
DWZ7hhPYyPPSSXI6WPJJhPq/ZiLcgMbMQz7pEDicJjs7qtwypLi5R017aR+CHLRNBBvWPe+ea8ex
4UpfwHJZTIpzI/oW2Vrj7Ft1iKRfuC64rchu0pePX8I7C3Op0aGCCkctsm442EjjlyEh6OJZjYZN
CyyOH4wCMnlEJRy3tWyWX+IoVuaNY3cbXsjIVGZNjH1xsV83qQgEOOjmY/TcdZZWIImv1QGI6VrD
mXVMNxrtt5npYrqBdCttDoo8dV3huRUoJYmc+HOf59HfwHPa7NjJ1OieBmXwrP2EOtDiA2ODaCyA
o5YvaKkp1c7QstrYtWqtbJyr96IO5cpynb2hGdaFgxJFnVlLO35OBuF8rbjNH/tShZelGaiconpe
+0wPx7uiMEP4Moocgd7F3fHjr/8mLLY6Am+iGAuxlgbZGhMMPhe5pi7yLoPSi+rOTJTZ9XFl0PEF
grc474uklIjpJVmDfqJ0rB+R1aJ3WJl52p/GUhHh19CYutBXzBxnYtDWMXDq2nnScc76DEkqLvyc
NlYdhNMoXiYsFawAZ3are0SUa0r83iyiT3MU5387PYkHzW5hnBsPaddDlBlp8uKqSR8HwDdclBot
1LOYIGSoSqN+HNr3mtbke6sHCXmIKyWZgrAGcnG0yk459rmLaLoVIroPXVcNvR26N2XyJ9XimtZ5
j9FOlk5GGrSSfY+/SNviRWlpbewvoEqgO96Qqj75rfgMTlxO5w7W3LDrSyWu71VtVo1fhpWb033b
mfq0HzHmwjsjdktAgkk9P2H8afysPKFB3cnS5OvHH++tqlt/POSvuTlQcINwsMqCZV/mll7b4aUz
xfTXJIZ6PsauYttg0/rEDEqMGyCPTPAF/aJ1i/63zlUWYZXuFfkha7tG+o2su0cTfdbIl27Z/0GG
sk6CLCzbaiOheJu5rH7uggPQqPmpF/jJ15d8IkYoHZGnXOJZFHIHaROyURmFk8raVhw/SF3m9VPU
tap7VEBXNTjzDFQybRFK068QRqWoagZD1r4y9qq5Z2v3jJbaNPLnwdB+z6HKPjBytfqlDWn24hRq
au4R+VTHndYhPLaHi1w8WRWe7nsFtAsLtwWcNjRD9ZpdLjOT/6DMcpfXvC+/iuVU7zsQDFvnf8lo
1i8DAjA1ImjL5e6/fhkqDRkMjrzwwijbUH9x0eE24sNvjCNGVFNl/hAMx7ALHiahPsID9u69RFXK
e/hQ6mAFocQrtaTrs1XD3ia6wDYwyQKoR2imErj+YXbnmKU9GeI5Y4LePBlNPL+msFaSRyDH1gla
T7txD9+uSDeWthuJPQNYyAnXK8aj0VVl5hXPsKp0FR8f5q5T4cjGj9qJEVO5Ba59b0GEgAh3TCfp
RS///1/9PkBTTBPCtnou7ME9cQPiyTL1jJkrME/aUW3Dqj19fFZvr1la6eBpucff6zznkVJ4s9ZX
z0iJt5ZvYo3e5sasBX0h0sDoC/QWG4ZbG8ve1k3kN8vYia4fEubrtKKA8OFaiSOeB68OnccEBeYy
SL2x/gtnIjjJjOBnD/XkZfI745BsAwvT+6bfuOzfeeGceKo3RjDI43mrPSUdmegNGcwzSmC407Rg
3oiH8attQrou67LaSKffWQ/OK6MapD2Zva1rl26MBgUxp+a5xCfoWJThT0+A8IKc1B4xK4yfP/64
71zmPBqjWLYNYoM3rpkC3aFhmoz6OcSSQDukUwylxkWQPCRJNqZDQ74R78lxNP1B0k/mUpJlnjzD
k+qyjVL5vWeH30N4fMM7vUlo/GtzqyihYBYhm+coDIdjpM/V2cg0Y4bPWT5hnQso+OOnf5tuX4ey
helHDskpRlxrLcrBxMpEyaAHjJmYOGSGsWr9pkE2eqe5cuilp03fuBgzRCytYiYE2hA+6ZOKUqDw
yXeHLtDT2kUqWxWKgay75kBMR7TSRwg8o8SuDRN33UioIlD7GXhETxiJYXz1xqshy0we4kaFVzi4
yE6Dwixb67M3Olt+5++c4QU5wcAdGDHHaUlp//VmPTNVjNHu8ue66fMvapzbB9jMsAJSY7ivqjm7
4967+/jlvlMYMg5ZKCakijZkt9WlWcCtFk04O88myp7PfE7QDPpo/KyHRj/aSpt+Z6LcHWKv501H
kV3d15qm6EEIkqnAvFCb/vPZYkqk49DDnbXIZy5v6V9vYfK6xGlRgXyOEi3DgXnCnLjAfWsEYurq
5ypDy24jc7jd0ks7GaoNAwyg1WuiDUIOQ5bKzHnOYa8oaKwj4cpLmL4mKbodkDubcSO1uq1OWNHA
HnFp+C0SudcPOeCaAvCNFbNwnl/jpDODfJ4T229qIfcff2J4FfxtVwcI7WYkjJb773+UnUdz20ga
hn8RqpDDFcyksuQ0F5Rly4gNoIFG/PX7wHuxSJdY3qk9jcfNbnT4whu4tpjn+9EiJ5cEeUnALe3N
3ffEVmh9wMUHW/xKGaYd220Mu7VHtVKlJoZ9Q44sdZx0sf2Jk10EX1GU01o95ETJ6YTyqIaRQtRm
xd6p3EJ/47y1LrI3We+vqxww3XdlRlh/OtEMMi3D1rfZw3aPj6OOEyGAUUW8haL6eNBH1BdeYmXF
9t2ixJyHtQOFjYUwss76ToEKSsRxNOuJOL+nfFesAVhp0xGDDvPWjEXrdCtEm3QE+G2nM8kop8D8
pJGj8RDUyfhCjtvP+CDaWHA6woq2GONgBw29s8tDLYu8L15v9XdLQJ/vG7ApW2cYE7WWGZXf9cB5
LBD/ARkZxpo+JtNqwLZQ/wT5U+lhTsgZreqhmR99TQbepnCC/jWx8bdc+06l3ws16M/G6BiTGzql
3UeHLKvq6MZNYh/MbGo4j8KP2hJBwML44pR5O4EIN6KHrBohMwr48s26spT5RjzqWJ9LjmF1qmIH
u1YodfJ1xjTke9NRPtt1utGeOM8agjJoSMxhnldT+tJUNFwtrNW/YgwpH1M7ltOKPlL0JHIKUuir
5vlK9JTp1pUs2hOqqlW2SuXoPblo+H+O4qF/yb08+tHngVGEVN9LcejNOP5ag857ozRpRBtkrGX8
DK9+tlYiJw8IC8QcrBWmPaq4K60+Gu4yfahekcAhi5qMjPKvtIIEA4AC+xGEPUyMuCbqhfU6DVpd
oTVftq8zhBH/lBhJJrGs8/EhwkIsSLYkibF968+RCh7BIeAJoOnCPfnmNHyi3FllW3jZ5YkwzQ9W
jYtnB69CgizLlE7y0Z1LpTbQlGIVZplb42tPbO49ebiOeaGOys1/judV37vaHPI7JpWs56n3u80M
iv4IyFmYoT3o3fA8+VDm1vOMa/2miXL5VkdIYhLu6cO8qiKvKz51dA9NHBMqVPDtvjW8F6y6o9fB
Jr19hpw79idfzzW58uouSnaJwLiWgszUN+tIVtO8qqF82gp2gaPY5nTbvjeKdghYckMXmwyfyOV4
xTgCp6kyxnVHux13vTExyMWCGiHsdAEorjJdIjjumr3xtS+xPfhm1NI272OEq7tni+X/SgWn6l/t
xMNQM8SIwKwOSVwMN3pvNNV/8QBM95FW7IxW1dDgnIjReOv96No4G361SWq7dy0ymPNWIHUwhbXr
q2Olp8EYLuwNi0+EYKmTt8F9bUeNc8rjRh8hsPQw7qYG7+3VMA1kTesI25A7FA8dceQPFhuF08bo
rhBYpDxZECstus/ECns/IuP8LJw8wTlQr9WhmOVArKnUNIcF6Ec9dGIxe+tptqX3hJReXPF989Zf
a0Jv+5Vq5HDfzPNsHEh/tJ3bZ06wg4IKJk3FLiYuaTel/bYMFBaJpiwmNIgRt4gP7gwK7aW366C5
Y75R9SnLspFssmiQxzOk6T5Aj4iNjS2UeFMaLjJXnsqLgIFXGxjHAmqg7U4T/P29blEuqbGjngDW
mM5jhP5oDlUkQhCuh9lwtGc4WruoiPJrgIaL54tGFXhfZMMItwH8Lv/+jzcaEFrs9yR4T25Raj/z
Kn5RlCzStYkTWHsl/Lt4nB00zkkT6f4t+du5baJuY8MET8VHq6KvtlU9i9eE1EaG0eQ4T6ZqpisB
7mW0TUPCoeXOzGDPA6J4P7uZyhL6YSauMgg9b9AH1e/SsSp/QhEx7oymHY+621o7Y3b6aYUcVSTD
sbe/fvxqn2dWNLmBrFC75FanNH4Bp6bLKaAOiWdzsioztGq6YEZXpa9aVWTbRs9IpWbs60b8UgZE
HBvR/XNLCjIDlkLUriGZBRe0OlEB/sRMrHiGmCujrZ6Z45tWdHQp8oaH94gVqXkln7wspDrICxKQ
MmMSWvKd92uPFR1CW9wST62VVmHh4PiSeTK+la0kNsBEsL4bsBb311NbtK91BTGYcvcEqsym2Puv
cSHna1FcJ9chGIVt9/7HoJtGxdAsxyd/QDFzygy1QuBAoeTgKO8xUNo1uvlfzhU9QPI7sEKgCs5x
viCmvbnorOnJqQuo0DJx9sLKh8+TqqJrHP3zy2PZYDT4KYcsYpKQ9N9Pzs18LYr9uHrunMaM14Gl
AiQkJZ6cgZepm6RrmgcakOLt433t89f+GYsyrG3AE6CpT5QPZfP9sMlQIw7XmPWzD18suo/Kkv3E
QWy/zFYS7+q4r+K1KMm3bi28hL58PPr5Ai+jL34UHGzgb/R8349OdBf1NQqMzxSBEIoXZeU9okLW
H9y2x6nm48HOby5s+yhxAR0lIkcl3joL8r05zywX/tOzOSh9xMspSEJwixiN0kczX+24TpIrQ160
02jlk5bjGQgTFq388xooKMuhAgItX4RmofscLvpcFjZIpZcRlkkR70FHDsbnSh+J1Ynn52ANYMZ6
rWKT1mfjx8a0QjbLQ0AngW8WxmPmZ1uwtuaNY0UuD6wVa+0qEajFkWH3wRYZLNT4ke4q4mceJH0K
+whF6LBAis59/nhJLzct00P3htRpQR6fMxq6LEoHshn1ouJRPC1oxZuGDOElV+O00sbWPY1pnvz6
eNALWCcD0kNaaOvUe1CnWPb0H8+d6GK/nv2yesF+HJ0k0SB0teq8ND7FTuc5hwQz7zUelQKO9tQ4
3tE3aryfWq2xdshu9zU84G6qdyS04z6YiHP25qSp8enj37k89++P1iKQylVFfItK4nm5PnWAxOSy
NZ+npqyRS6ZaonYWNLEr1+LlIWKcgGUlC6fYeK6Ha6gqpuJsmc+9bLNpW87eTwfMWboyep02x79P
iuuQ+ZDEcnzPT6zIa7tFZO1ZKzWsq/K4TA4eplnTlZfnb5P6c5yzHBkQe1YMOg4bZAPSh6wCEiFE
KGWK1vR9gJJ9PK2/DYfAtW4BKoSbc96ew7vJq0d/tp5T+t8EbXV6cpy0+KEneXmtOnq5Lyh9gy1f
bl6GPAcgpFmpvCQ1yTWifPg2aHXkhj11zU//OiXq+gsNZzmfsBHOHhQpdZRe6SK/xKM0MIXt1MzD
SbdtlWaN+frxYBfPyKLIssj+0NrVCVLO7lYXhVLDx4bxxaryrlknogxeSf2QJfc7e7oBJ5a+OGlW
/5qhYw1XDsDFLbQMDgQROjF9X17s9/cBcAFrzqlIvJA3YRwYQKm2YPj5QZhFcRHtVJ2XByNy58O/
TxqNAWJg4HAL5/X9uDBi4CRCM31JVBPRzMH4Z1N6Xfwy46P8UiHnS3Wi0900tB3p/vNzBoSBQgqY
MVTvQN2eje5hdadZtYRPlVEutYYc9tpYat/tVtaHLmmvVeUujsgyHsE1mxZ4L4JH72cLujNKBMDC
F/SVfe2YDIaot2MXFeBnUMYI1h8v7sUpQVtsAV8tElbYa5zrfZkuipwEXxiBNrES1E6E/TOY62tO
XBcS07TjF7zdElrCkrTOg0rbTgpeWjG9+CkFkv9wBreQ3ZV+jNld03e3bkEtbW92bhBtLFpXVFkH
V0q5K51gOhZe6hRh4Q7tvI9SR6HK6tQooWC82w4Jee/UzEfpyqJ58f2k3le63hh4jGmdWOX9jNUq
Ijfk9aEqyenVDoo+YgJ41Ln43jfZ9yRtkWn4eGUvPiSiqrwYHjH9ApM475Y0xHKeQnzgZXY1DzzG
6H01sJ/cSbe7psZxORTMfgqqeBfB8UfL+/2eGWYzhoqXNC/Ia6uXJMkDczWk7RMGf063/Xhal7HW
b5V6aEnYn5Ad/RaU+CMsAHGbkjyazUu3kNF20dgWe2+wA2uF1IlqfgW6ytoF4TI7u8Tq6mcw/zOV
83mk3GFErUDsoZznpFzrrac9TrqQ5sqT7QhsoI9tvAfteP6RxT69CNwkzV8O8dqe7sFUbzWFPhC6
0Ukr7yUMG3EF0XJxvy6eF6jhLJQJAuVzSRWOeJOnruheDK/tkfbDMQVR+7p7GM2m+jKZXr2xscbe
ZdSdr2yXi7B5+XrwiDmJ1MgvYnQjEDKO8GR8qROqeagK1rTO8Zu1u1WT6rLdiSSer7kwXFzpy2mk
fQh1iAMKVOr9xumkzyMJZ/nFkEY37jR6mqBS6gzLBcK14a7EYWZbtPk/PyWMSwMRZQWiAeg4Zxu2
aZw4Ta2mfzEtjMVDvqp+TKz54MPQ+daTIeON7JrXaioXx2SJDuF/0bDVPSK4s2CnT8YmU6gbvZQd
VU18vQByhEGvFWIbDV5Rbz4+KRdZPV1LD/gISnk8HlzrZ7MEbQSurZySTxNo9VMqaUYbyZDdUOu7
TZtq59qpcb/Ind5RqnP2HVO+k83Q/tvO4ulC6YrXi04XgGdqZu8/MlopiePUNME9QVix9SbS1G1g
ooNQtPjMrlwUb6t/iyt/j2nTV8KoiTAFMMD7MVEmFAgfRxpGWH6mIMOAbQWZ1SR3k+j++3idzz4r
YwEAwLLEBUr+O/d8P5YnHVlgdRugwqy3P4ZRRJsORXQ8crxJf/jXsTCzZCEXMgIjnie3Ii40P/aG
5OhHDtq//eggKo7QcrNWtQ+i6+PRzu4EZgYNlNAHrjXnBKji+5ktSoouUunRoS4Ce18EU/ugZ5Nc
Yznkr01TtFdcJ/4yHo8WsGQqD79zv/fjlRqXcWYn7gEduj704a/ve71CtEbJJthleH9fiwv+PiLd
ffIqwCrO2QwNE2r33M3OoZTO59SXxgMPd3uEeTqsGmfodx8v6LLV/8gVlwWltgkiGYGBhdtxNlyu
4g5xM5w8clAha3SL7FBz9GpjdbkRRro27VOhZjBUQbGLAktsPx7+/Eb4PT6XO8sLb4YK21kwKVyE
2zRV+AfseJNviS+LU1yO+jdKCuKb32uKzmJg5ivLKf0bYevTLgJgehSzrV/5KWcv3f9/CV1Y6lHu
Iqh5lmA6Fs3lkVr2oUSuee108/QDVQ1v26CNeE/JLwelhcLwPkfm9e3jVbg8rxBxUU7n4QmAQp0L
q820J1rCOfegQQw/gv3DaDwR6bNXyWv84uV7nn9vXlW+ur58dv/sGhKweUiPGKou7Xo7dGm15snD
/RZDj507gff/eGpn7+nvVYUnx7qCHSRZWKb+R2yEBlvj5JPBdjYm26KUmbUnH+fSldHqzbqZ6A6v
WNXmyrCX06T7izkf9YcFX3bO2wGSg/BJNNoHL02SrzStROjO3bgdrVZfoZ1pXEkaLqeJLAORLUQK
Ylsqze+nGcy0vLR4sA59YWNxPaTmOrAT9RRFZeSEkmzwQetM2kwfr+7lxmFYUnp6A8wU7Pz7YeMy
0pdb1+Y67NOdEUvn4LfEg5gfuo8fD/W3GYL28Sks8Xq558eDBDdqeyXswyQb/VdL5/JLlFEYwu/e
nceQEt18iwlpNf7rylIUIc1GmZJgbPE8ej9FBBdlhCFAcHDBU91KE+2gVakFzo0Sk3GjAYVdNb6b
XnmtL/bPMiqp2QJpg/R2PlsP9FArut6HDmV7D7GnUEoyoUl9t22UpEKR2/6VES8+JVoQOpuVcbl/
uPjfz3PEnTjyR9M5ZN5kYp1SimSfTnoUJkWtXwtGiHf4697fA0gl/vE5zyI/ejomNjAtKpquNTwJ
B2LIoW5cxGAgIA1BODZBHoRAwhvnDnhvrb8iXtXCvLI8ddDLfowQf08dxAl6c0DoA7SF26zMmdop
Gvok0GFbZmLaVC4SFBsLPNNDnC2YZkuf9Bce77FdmWgRazCg44Gea+xU3YNuiUhs5j4S8ovZusN0
Mwit8R/6CoXbjZcEtbO3J1k268mOIvMrwP60X9k++/I4m5VXbK2+06t139Rz/xn4n2k987gZuK8I
TCFCHRSRCMu8iD5VgMJwCC2x/9lUhhF/LitDi9emSLu72ipLMjMme4fHgUhOchjkk5aNI13g1C28
Tdrb8rkg+PrumcJ7VnY0449nBdp+aGLrl4kjyqvu9K22gs1XVoDWtTQL6wIRylDh537gZ9qgqeou
lxsUZdPuGHdt8jDMwnTvfFegzNBAg7/3Uj1+gsaSfysJFpFLYflCD8OAYxY5KllZ+DxWK5QKffHJ
MEoA2EM+2F9RDm0oWxrGLDfxFClr53clHXYxaj8aaRfmZtCkY6xnC5mBkP+uO6EL7qPdKZogBOtW
1KfUm4KoCJPc6m+9PgA4kSEZ6N76ET3xFYVSDWcoNzHd2yQbWNYZ0f/nTjZxtBN9ntw2GDI3oe7X
w488drCfBfbSoZISaz8yz8DCBfxX8S0uMpSXQBE0Un/UihqNZacQRfFAWmhrr7kl52MrYj94HYJc
ZNsxMaVY970GwHSQ9RgctbrVb6gOglRop0kCRlPjiDCOA9XjvvTwmAmFWRf21nArXtdGN6qdkwA8
u4eGDxqwlz1IdHBPcb4bkC8eV6kfp/qP2uiz+lb3UPbfSDo77q82SONk5WCN1d1XQlnzJraE8wsV
VMTuuDOaG69FlJY+i2oN5z5yRrByvjtX+dZDGmyNQkvUfdaLZpyMla0s+0Z5tJC7kNq6HPBrmUbt
TchgfrTxXJq/01OopnIjok68ohSRqW/mFGnf60FxeiQ8GqDLdTRVBQ48akbHBtddqshx1XSVwpsp
0eNnmVheuc61qS9O3lRWWMrnrj7l3Nhprq8UiJU2pNqca8+cRuCchVn1xwFyC8rtSdt4P3Jlah7V
/d5rtphFqSkIebyTL3mmURrPAeot7Szl/NAx+Zb7Qg2IjWH8BWYPAtuzcvvZ2o+ooD4A0DS8o9tq
tVxV6VS8NTKVNh2TWmobHFllz29rC/UFncNBHfFPFnsvVwkKYZNT+ae4qga5L2cDBjyP4VCHNarX
06nopN3+pCKWtj97za7rhySvacassEDo672vnMpZ2aJrDiXWDlTQpn6YQnScEcTXgkFHLU1pTn1D
ZcAu7vNhLOBUW9b0EyHbYFwXKVc2ypRTqgHjRzF6w8qa7QNtYdtfI51nfGmaoXxIHc31t3Hjj1U4
mZWTYhmXZxyMdu6eSxdDVlQxq6AJk7rt4tt28WVCEEihp2gAfzdpqlPqAAyje7c0ZIEsu32VBocM
qYFPJTrUqD16MX8gsIY27Dw3BotWsVW2SHkXx8bGgA+Cg2uehLa4IYhSFYCDaD/lmyLqxmw9Kal/
DsSsNesBpyW0x9Kxo4zopeLgWw0ukgobNaos84wmM4aRpr2TOAbYN1LG7n+lGP17JGLokLZ214G9
Kew+23g96/DaDNkY08Ho4n419tWIBCx6lWi5u2NkhQ31rHhbO00XYznZpKghAmzCF4/0/02jDf5r
KOLgdQSe+OI2lnRWS35bgXIKxp99l3H7WIhfnjIVJ0+zW6El3wcDF0eRJMFnTeut4mAmeiZ36DrN
h4xtSrctqqIvY1xIcNB+l/435p5+60lIKGttrrvbxMz9eJXMU9dv/E4bD0HQVl8LDQByOExm7YGt
1hT8uMD61Whm660qt5VyE4maIlQ3eulPTEdKaqmVVwWL1WbBJYQ6vZYgR2DP2xmQVrDDFhl9E9X0
mrGCTsJHmluV3ycJVpqI0pjTo4nJSgJWzOmK+yDJx8/gIIvHLI3SeasFrqzu7Uxq9qNla7QNQwLm
qD2MKKz/UtNig9VYucwfi3F2TpMacKDVtKn8r47U+E1PpJNvoVcH5had2uYmWdp5OPMq+66dctcI
h86FDdcvJaidNGb3xisB9oYeUJeXgirwG+p8hjyMszcgpCVbvoqNFj6Jt+EXqw7NB7GyMJwqtrKK
yZIjVZcAuCLEvPdWz+KGOQrRtwhr2TYPji1ue2dwPw1RrUMxlU5wpDkeO2u3tTNxaCI5tAeLzE9t
sFns9E1TBRpOTVkHPLHIWnljpX0B8d9Nk3adVtgorpyWPmXopsoZbh0cV+4Hsl65zvSy1SmqigU0
Z7npTRHEwbj1q9K1bmz4iD+zJgLJmCDsjbfAIFQWIlfRPvnC9kDB+mmRbUj8u7fOF/U3ZaH/taF2
q/ZktDoNH6T53TBKnPxRpFHdATLXiz40tLyD3xDwsXZQHronkHB4TRH+GfdTVXvEWPgUfwty05vv
y8L2QaFmGPGFBjlLGY4tIQwvTlkhAYuLjxbauaE8rqHA+OHZaTkgwj+oW6X5zXct1of8xtKH9s0Q
1JPCucIZ4FkXBVylvin9L5bTynZlDKJ/yzRjzA8dzojl3jTqKD7xJ6xgVWtt4oWtmXT3Pn3z7OQn
7fDT62O4kokrHfXZqFReb+K20Sm+FsIy9vBXF/OmeUL3MrUNZe7S2VdPTtJlKRMkJ1y3VuT7+B5G
TUT9xKzvpq4GN540uZGFihjYekNRQqU7fzajfC1rt98EVQvUh6ixf+t5T9S28kekxod4BOXp5IOL
4GbsxV8DuwUBSIPDzNbs5z5YObFr+6EJBTA5jJWYsp2m+5MXNp0u01NnTKVNCdWKyn2RD8kG2LoT
7QqvtT6niZyrjcJECKe1biIuC4J5ekYCepS7dCSM3GCy6lJ0Ik5DUk4bHW8vgiB/0lJtsLYxaEh/
Vc+e/5DFBriJEmj8bR1YVXxsDQmE2poMO993eey/JUEJVw5x/d7dirHMqpVIkkjyvvpms87rjq8e
VEmpjnCnYK85sDuSLxKYUANfsoM1VAJwXLsTAR4IfbAd+wLJCCL22jXEbYQ2dLSTdYRvYFpFaXbI
kcbgIA5wQEKqjsg4l1MKaMzErK16cm3HGI4Jmx4QcymjF29OtCY0tdjoEKMOqp9YIOUQSBxCQcfj
tTkOJrLQ3VBwAPI8QiuvgPGBvSbFVui1elds2iCGX9GCHJ4BO8+EdIVEcT20MYzGVNTr2PRrNx17
fdnUmaC2H8eb0vYTHS565RkPcJjyFk6agJ6qBwpprMlJ8lM+zqO/Huc2v3crs2pOQphq3SKpJbC2
qRTnt63nUb04qgvaNY0vfoE3O+JTKbDhfNFrIxpWkM4UB8CEnrgdGq3CVNlqE+NAZt8ZeThWtRrv
TZg9+cF0JhGEbYX6ARd4Um9j1TdDHIKzBwCyCD8SZXsmgvJIzETtl8pvxoYqh9/Ha6MvsmqLZYcX
bFrZaY855XXrPz/hbw5riErRCvKmq61r5PO0B1XbBqEBN1e99puaYWVniuoWMdyWMEUU2pOs5uHF
b4ICkIDsVI6MLKKMWqO4v32CUwSeNFVWN3SXzPxg2z1oeCOo+HKVMUzdHRqPXrACBlAPt3YrCGco
MmbaA5E1oZcTy9J7xnJG+wad2or+mwfZ3CkU5NVOa5FOu0JN/FtFge4SNSgKyGS/Z8ULJ6cO06nY
PoAdPs49YCwTsOwq6jR7q4vp10KW3X1cxPhdEDlPe9HoDyiQI4cK9+J9lj0ghSJx3rMO9Ci87MaC
j2mtBQE84tTZOKSL8y5uu0bSSPMYJVxDYT305j53tMbcYm6FLq9LTPIJVEicbGKucC+klpv+pM/A
V3CNOLnRG0Bza6Q73Bc76OzyBml84wfFtXJrTsmU3HpOzsdT9D61ddd3iFS1GsnmU+1lqXkyx0GM
iCygkr6Z7KJnMdo8WxV6Vd77Q8+lGGoYxo3/5TVUh7CaffsX7ZbIPhgi8T8hDx5NN5UcnS+uQq4j
LHlCfsFGIwkM3EhLt8qetYLsywdswhmVeKunjY9+cD4obFaqAhaVQjvJ32HWWKtj6mF+d0DSSVdb
SkPzaXIHs9waWAMam2Ry809T4HfJp1qL0LomJUQk0e7gVPM6qOhKv+GicIE4DrwgcA80NyiTnO0a
6mntgGxectSC0n4aWmu+yUVq0hyfi5ESdez9ACXZ7JKxe/l481xWaGDNgECiGgVSB9DJ+70Tk9lj
dFZlx0C5R98T0Rti/gvsbUivUZgvyk/I2MJ7WlBmgBHsc2QVdkajDgfEPYwpjb9JcfYQlZ1WdSMg
DUTFlTX9SxWe8ahc0hYD5Qse9P3UaNbX9AEi5+DWQbo30zl70OYBi+2icafPZoMlk8dGOZlph9Fo
H3nEgF1f20cdHv/bx8t88YFB1OBpwUdGJx+011lHgLDQDFQJmg57yH7f1J0JgwHXNFCkABMFt/5/
bWe+ZkkUeVdqjX8bGk0Mvi+qEA548/fLYNRxRcNQdw9WvMR1pC9bQoVmG9AjIVSNyu6rxzKdvFzr
tx/P+m+fgBYAask48QAW/W2Y80eh3LJBfghvcg+0Q1DMK6XlhVwN0aJCoHUr6iKYGw+UV4zQUIhs
h+g0IomreDXv0Dwuxiu381+2IIKQ/LPoNdJOPNvtluXVfYx+zGGa+3ZXD2Ug19qo6cduLOqUSlo2
XiOo/WX5Fw1KBLDAWlPUPmvLtgGi/Xk1OAc0wc01YgzxbnAQCoZPkhxNYxp3bYOblDXb4unj1f/L
UwQyDkAnZ9uyua/ff/jWGPEnGOlSBEr52yKKs+9UXXv81gPt0GFTuvhlzOLftxu9d5rvy9Hj0C3r
8ecnN0UUL/UzPE1QU/heFIGVbHsTwtpgekO1ppwSr2woXSgRT3NwDSPzt+Veuk78z0C893z4SRtn
5SE+eghyiH8l+msnf5yGBzkor1y1SRP9iNOq3ZdE8eLKQ3zZdkQqCmgHsBhQe6CB3k+9hPJXUOCg
r9pRaQgzyaW0IlHHajVohzILMzDfq9EkY3LT3r1FU7r4594JJxmCAS1rCOPB+Z1Xdb0VtFhvHJAp
NMHryvgAYOgm98r5Cobm8mwvgk/4HaDeihCtea6a2HoDapEz90pHTbffWiUaxryQPoUzkdiFvOlF
AWWnwZvN2wYyz+RjQJ092YIc92+G3uivteUu/APxhQzwtIRduyBruPTffwAX+VsDG0r/kNTS2ZkN
QXxoE/Xv3CKYTyOYpgzD5XF+8AqpilOn41RwsksoFieBtMUaLWsqFrmRNhtNtEDo//FA0uBnU3L9
cx+CmT9rUwZ+yxPsd9mxqHvqsW4G9ZpcYG3Envk229WmR6qsuTLoxYFgUFqG8H1AaIBePbv+59Zu
6T/k+dERhpaEjRubd42Xy1MSx8V8aIvU6KihTFmyj3XYgv96HTA8rR80xwxcTTHHeP9JHF2avLk2
xlUDvFdVAh4PW5pulJcKQ+4zeJVARiAuwLZz++ePF/xy7nC/fwfjKIWA3j0LjPnygznThT5EcYML
jVmjlWSihbaK23g4QoSsDo2rBrmSeqf/+njsS8sIj+4w18EiHwf06fw2sEiLplpM6UHHpPAT9t5N
udMNNZJ5ZbSqATQG9c1YSvAlbSJU9HkwcThZ110vLAoJWDmvbVX1ZbyacWosvhv+WJsnbKRifZeL
xtq7XT5+/fhHX7yPy2ux4Kbo2S20oLMDVJeDRu3PrgmZYPFSpPg64b2yNZ3mZz8G9jUTyMvgk+Ec
1ofshf+fI6eMfqQ1K936UMQI3dsUVn9h/5NvVWm02ZXm+cVruEyNTtKiNLHofp5NTa8wnxsrwLyx
DWQy70BtQZW0XIwgjTFNN4Pf6y9pOvVXQo7Le5IVBUlE0xWgKDf+2auwqC1wM/bGoQlEPx6pqpob
ZZX9bUro9U0mpK0NovuQpINCRGFWae1bU/UUnME1xFegPxcrDuMPhBh6JlT9EUk8W4V60ii0KGkd
DGRqvsCAHe5tK7aCgwjsvvw3BqeODB3QZjYT9EbQquczx5xjcMoKGA7FLbCO+HI3xj5l4/kHzQSu
gF1HA8F8gnZaXJEWvtjIPrcsks1QOOEn8QveXzuLlG5akuQeZncszNDk7NxaJb2pyuzv3dq7/fjc
XC4rwwFXMPAmJoU7j3NjjIFHamr9oYH4va7VlD1AYsx241Bci68u9jEzo5UObBWUBCCus3jSseG5
p3PZH8xUz3bCNqNNhuDYSsSUOrHmMe+EEat//pILxpFe/rKeEFWXH/VHUAcMxFNAkvtD0JWDv05K
t+hXfaHT6aFxaRf7eJbyLZNiLA4fr+zFFQ5endsTecMFQ0ps837kmmqNh4DifAA+Fn2x59h8pFxr
Ohsr6vX2OKUeVm14cyHagR4U+g4fD3+52r8xXKTHSOUiMXj2fHVCNBrZiX3ABDGAZK97SVjYRXVU
Q25u8la8SQOFuY8HvdxN4BwXVRiiZ4cw7uzGSMdcyybe0kOV1vmxMJzeWuF75zUrjfpStP94tIuj
gts5FB30txfK2QUtcwgSGgKG15xqWQ8C1YaaDlYcJ/QP3XJ4o7LLCv/zkJB/F3Qe2Flws2fbKS3x
efKLQZ2A5xl0OoeC3luRESCAbB/jYx1LdWWWy5q9q5EFVItQ2YGdsNDKz0NDrEnKiI3UnXSszo1d
opDCPdSKhuHbx3O7MBSlWARYigsPPgkDnkd5Da1/N8tg/qPKU9WHVGvdcpVSuk1/xu3oPvtOO07B
aqYwh4gHxJpvOvtX3NJPyR7o0g7pj6r0BjfEcdy7hsi+/NjecveTnZGT4nNvvT9O6D+g1RZ3+qkW
FCdDExJ0aIIjePSxRduLdrpShLk4vqDsQTgtuvkGwJxz7SosEhHJHQOat8U4esfWm+07nNx+jYaR
7OLINbrHTFr6PuuHbPfxh7g4RYG3lD0WBOhvoP/y7/+4s4BgO0pgenbC3rJ3u1BYFhBlZ4xccYOn
WXIlzr7cYMtUAdRS4ALUdZ5tz8rCpy4qq5PlV439WfMqvdiKAgLLlZ18uaRk1hZeSfTaIK+fSwZA
k6Iv62r1qSCiSacN8m/9ojXd5V+EM/njQQN01aD1rIn+hxvZ1beP1/V8fKwkFtECaHCAyUAuL1vs
j3Xt01hveAqTE/q64puVmzaejg6y8Oai2hE1VfYd7vO8s7W+iNcfj31+Hf8ee6ku8P4t9MKzDCof
pYYBCWNXvK5h2iAkSQuEjqJXz1/VIMrPY9KMX/7H2Zn1to1kbfgXEeC+3IqkZMt2nMS2nOSGyNbF
fSsuRf76eZjvJpYNC/ka08DMdNAlklWnzvIu7y96fma2RdnBFJVAiSkjzm5cDnvuL2Wf3WQJx36X
gWn6bM8dTlCDwtwzZ74uLgTIc5UG7tlNKACzVmgMXLznkqvAHU1cVtb8BhvVNEbqJ7lG4Hn4aHnZ
ELnKLa/QxG/DEdNmI+wHwGoenKoLb/uNL731EgDCY4rJzj4LFjm4lk4yrbqBu249B8zp7jUEiG/8
yQag5iS5OgaeNkcOKiwXTtOfi/XveL29AAoRgKAkO9BWzu59CYLHQKwsv0mZJuJvwAQYkrlgmLWr
cfd56kvwXMzeeox413Zdr2EsaklYCI3B+TBPGGb15rLHpzLfg9i3IqSY3KsWsPYNo4T8+yTTizLc
f1qpZz8a5j+Hgq1JtnJea481Bafb1+uxn4P8g6uQx420GdjqDiU9FJGyoUa4GcPDPATWUqqPeS7E
f3K0NpODvEDKtudCeazNTv4G1jU/WSoT5ZWWm662M10ui9sAxGL2FUZLqfZJ0GTJbWUJXO4nhs23
4G0qcUo7O/2tMr0IYq925xNi2NO0Txazv1oY54L4boX2X9omykB5wkrShUlN3nb3DCjGW9iI/Vrv
6N7VeSTlOMrHhRl9sVdd1yL5iXaDbh4gF9gGX0J3qu9V0xkxUVVLv3Vrt8gPjRmMHbsSKEyIMa31
cVSomzw1gyPkTluMUQxxZUlHv7KtuvmdInR8b6Tr+K1WhlvjZGZOT4LxE6pHa6b+G2aj1UBz9kV3
XbgWlWJAyJt2tj1kN1qXOHY8lt68bxKHTtOKC9PetFI/OQZBj1+qKg3MHgDWTOVjA+glv++NQZ+v
LKQhPsDR2WAJ3ogYxeysA/K7DZOeEHksT4uzviuqu74skmsbzUG1C3K3Gz8tbqeM0GiYaJMNAodD
YExKEXUe9u4IYdMPiDK9mp/mIanqe+g/ogmbesXwUfcn92aBwJqEzjjSFA6ydbguWtkMu6VBK2nA
3XXaoYvkf4P8ir2saXaqiHImnmMksKn9igCnre/yeUBMy/FS9WNE/HzcZUDHfvsz6hQfpsLC5X4o
TfNzMC69+FBj27nctcQJ2NhTV3lhsSpwKtUyWDdujibqDvG8XsYZM4JvcDPlpzldi83M2FvkYRWZ
l4bM8FNEjkYr2HszonsHI7HZIsDuFwSafFnsGf+jfIYkrWmGODP7+r6z1r66mqtOFzGZDU5xRt0N
v6ZFdD91vXXyeGImX360vaQtblc/sY2DNjmdcRcknUVfZnT90zo6a3sdTEBdHM+Zx0/ZWlrGLV3E
8qen0lHfITjB5OSQT61kr1EQPvgCE8rfY6dEe9MOwQAmcLSqb8A7fPEfqIe0+OTMlaf+c5j0FXEN
WzBBj6x1kytLdC0e0mNRA1CgO3WYqTyoUpW1fBytvMpi2+rEcL0ESqBPJVZQohVnoI2Qv5UyShKF
lZtsiJLXyp5os4M60I3PHFzNekhUCXzDm1JE8Utrtn8yjp3LSEwb4qnIatvcrWM5DE8AocxnPyXs
fZRzPsSyKXXjMUtHsGaJgU5xtHhEli/5ksyU0pgwuQHOCqv9y3B5STgW23ofesVafdq0956qUqRF
NKa680QrThVPyAXr5VNte0ruSjqf8roRGXKbk9DKXkNlupkN2DJg4aaomNeg/k64lt+ZE67faiPX
f+kYCmRYgAO9+TbIArldvZf+AR3gwIgKK+mmQ2LMyQg0AVvYSDmgryEsTPxBOxhEfzQkvZgdokr6
Z8S6t/agGpzbWa8gruHXhVQ+HjBJfdP1mA6H9iTw912lZYS5p8Prhd853ivZ0dru9H6tvmpMUgCC
4mbI+XCmbgg5D317yww1GWO9wxUr1JVL780c0vSIpx63icXF8B2Gbyt2IPDdYYe6WHBjjLbq47WZ
PWef1K3TADueCxU3+Zp8kdky9yGNTdkwtgqaLxOk1S5EnLb/sgQthzahnn22MhF8zUekpO48UwSR
nqLhd9T6JDkEja3p4STkWF3RMUL0aFfSxD22q5kVBxCmZDdViyGMCnPcBYB8oqj+2UjrxT42OJ+m
1ybCu9eds47Np5YRdmvu0K1LjQgoZXYX2MW4HEcu9qNGt92IEMGs3XjDw5+CEjxmRKqGkFgijVkj
IjfW17RCHefQBqChD1RsuRf5gFP0MFWbRYhrSPR0dguYDkSkg6luHoKK6+3Zzkqz/tiO0pNHjNWA
CeWt2Vawdpdeu2rSVvxOpGNADCZuT3Y8VIatIkRLgR8vQCExzGQO738JhBk841CbraG+VJWHfzpy
GREwXBc/eQGA/ho4uz9fZamNMxQw7QH8VD7S+7lfhiFpPsjcneYbWl8rGOoKZAZwrCar5fB11tM2
u54RMrgt/aAobqupV8cKCVL98xQo+0i9hKIf1mHaGC3u0Bpk01N3bRkIvEfU92Z13U7TkIczNqVB
5FC3PCg8z55s5B3tq75ZvPQ5ISWdP25gsq8EkObHYKXa3Qr9tTymCzzqLw5djjlOUQzU0erXKiPy
EagrHkFvGd1x9BHH63CPy2I9d4TxndJBQxTU7JrbjRFzDccd182qdBuU81zZmg4YIJinEv5jtrYH
NbZry0lWdjHcrsjdeR/WoZ7736Ober/TsmmaPV0we7jS0Y/7haAseGCkOVxQBomdMwo2GAA30Yaj
ANREZXFYnarvf9ApndvI9Uv7d9DwU8JgQXtvD0bcsCPlCsf42aauUd8GKzLJ4O4BZZfPaPu1+TVe
kkb6XzImpo2aZFI/qxLK25XIkCEI/bKarhDCtP1rS8ucU2nQmxzjatHpCdABTm88Z1FO3Ne9Zl0t
mtfZ0N1ts7zB637+nnkZhvG5o+naTdohLHBjj14pQsyybO82mXz9gGgFRVhTI9z7pCs9OCyMdRDe
0rEk2qP10dQ/BHFChHXTYffleagyhApMiXsouU+N/fY5XRSDkiDbyQFR/MYGJgfXgq7XByKUyCJd
iCZOJxwSrjebowJJ5lSiXNAamt7CKverk2bloDJbbbSTfVVbXPhdh8wZqBpzjsysNtODtyJTuCdH
nAAkInOY7yYDycO7egErHWqz6MfYEKUYI3cYnGcVzIsIW35kg5Zo5+Xx3ATlj27pNiJ3MAFcHLLS
2/t2OpHG+E1ChhZ0oHYtLXgyxeLJH17eZFpBTq2P/3mNB1SsGXKoiZOe0T+cUtPP73p7Ncxh51Zr
flfUbelcL56fRWVSZU6srcpC39Kq3WVnzJ50wrptrSQmBV5Av3mFa4M81bzsG+7cJbluOqv7ghYq
XgjAIscoq/3J/0A/Rqb3lVcj07iglXiocGwnpWOiFRy0QXo10MlGLEDnOswmYee0QYHA0A4kp/cR
Lk/R3vUZHZPPdJDyE/Jpa32lgh4BUzIMs4tm5OW+aM0Exh3RxrIyw4mReXuF5isWX31WOloMFw30
fucAU5tqR03hjOiBghsLrKzelV2qzT/NrBHzzmsby47Z3IDUfLNaaEzSyw4JOJX7rSjsoo8xUZgL
IhWtvUiZHoIXXYYRvRg0KcJutuRdZrnS/eC18M+CnQ5cuL1psM1Gk18DFxym5GW4mWu5Adq6tJGf
1mc/qO9Amrc9jddE6/KwITmubmcE53P2bKkBsgBqvWXcNPk/YU0xOiSPdqd5G+YX8ZTcraoFEHUv
H1VfO0VkNAjaxJnn4uFhKVzQ3DXXlp/zigpfBC1lvu70ogdth4xHcCeScoW0bnETmB/bYJafVl2M
xS30iqCHWiCDXtQwiRDluF0rI/3mak7aXydjsBC36IyYnzV/KBButbbcExaqFLFEECZFh8svNW8X
NMhKMgtaU2vPjTqiMpszE4kGWdYiqsVcIjePjNVdihnbD4D4LeP1IfDSg1aU01VmBapFL7soit0A
DEe/nddZs0Kw/lkfGTSnqn2Vka+FuJAljyyNferQLWtzzLrenQ9sos6BvpQrPUxkYBX3SylX7eBI
o6Jj2KZdaCKkFnyYxox0yU7T2jhV64YZLZc6LY5p0iMDoIpRyhiAbXvlijLTY4SxKPAMUMG4ShSA
LyOnaXQmzYyCtCTbOV3QNUSyLqjDScs95MXqoZh/+BoJya4cfEfFIghKPYJc5rQ7B9Lack0+Yg5X
60amXrvA7ZEK1LwEBCyzRJyWNsW7rWTEETSDeOAURuHf1YGw15i3DDc5xdFv2g3t6j5Wrkn2ufFQ
xI1cKtnBNnLhNo2DgvZTViojWDUinkt/TR9ReU32AVm+qKNxDvqTl5hTfuzsJns0ssVb4nKBFzvs
hhzK+85sx7yJVVYjgDr1Y19eyanj/9/6wv4NjSatItnpgfUDrh0dlMlVAfq9ylzna7Iu4DwTc9X8
GGwomTNuIq1CLHlYB5SzuTeMMC2IEc0uw0ykuFWZ68k7zTWbO99UlXklJCZxnGT4nNiXI4k77+ZU
6Xy3ainCaeqTL64P/Gfnwj+L0MhxeJOgS7qwnVXtHQVCcV6MFPL0bRntgWewTCVjMpCEtw/g2j3h
4t2Cj3XnqThypfsxSudrHSElFvzuiSBFAgrCHfqfQ9HkXzvkbtWpKhsoeXoCv7CeM+snPJBuufMk
aNbDbNTiGzoZ03LUsS5aMLBpiuGTTPrhWNm90UTpXFnzVTGY5t5oUeAALZx22bFqPIF7ylKsdX6Y
1iB1IoG9IBeZlY1gIegGav4jbihTf5ypv753qzD+azMUdXalj+HjwRr5toqLrIoD5ehrVI8Wxga7
1sq6Lt21q4QGRH4ODNKU8Px2Arj3J8NUhb4HEFqux5oO87D31qZVEUWNM4dgQZqnpeoAjYKtcIMl
rrqCSKo7q/3sYcGu4mVKjDY2AJ4bUWdlZjgykK+eEadfg32Fla77YIJdlk+dNnRulK0Y+0RidVJ7
v3iZ7+3szFn9EFVzY/2WSFepD1zC8xARuSvneqI5TeXr6CDMOtS/FQEz90zwOGtZHO2Bnw9XhCgm
QpHTKz5gS+xKtJPBdu9WcCapvcMEs6qR5xTGTJLorkNMoaM3OxJBe74bi15+gici84Pr1qZz2HgG
x9kFcLUzygrajpOvRndYDWQwQX1gX3JXcHi+9xmBIrKCJPf3eTflCySCLiuyOLHSSn0I3G7wTly0
hveEZDzp/g5AUf/dSByZf+wgChu3vqTnGuJG3a13EJ8M8N/LsvFTvS74QWTlHqsblbYYb5NN7vRu
AardS1gxcTlqXbZXudCfJZBNPezHFAB1ghc8aNdlFr9dkQ86dZyrDWJnG1mi1Re6jK97upZjo9TJ
nMDnv/hbF/KvfnJvrAV7TO9vDKSjpvvcNQTB0i/B9MOnbA+9Rz/ic8XO/UdbEZqsoByQ83WARYNf
OufTu1Yu/bxoyhur0es94vQEIk2DA7rzsnw4SATDpyNaQa51qb27jZ9fNgqZ4KJ4ACSAIV9gnHU3
B3SaS2GyMqgQUjgq7VKj79WazMSF0GFkedUPoQoIHCYKDju3N91wpMnyy5hEdWF4/QqhwPDPYggI
bA5kJGPcs0mJ9JQz245W3FQ+8Auu+3U90jIsG7ogbfvUgT8ebpaiZ2gF8+Nb7qW0BICvQKMzYGG8
321/1XQmePAfMnNyLgf5gZfbQVNLmQbmIG6zySlPZrnm19JAZIEoVkL+KVrkJQcPYgW68fH7S79q
9FtgpEBpMplEec8/V2/tOKCjDQrl6OG/+sUc+2Sv2RbMD9uabiBfXrKrf/WobHxE9sCj4IsBVets
moGPllhraymOc9o1YTrPzr2DPP7dym9kC2y9qHl45jCml774NrJ4sf9YedNi2bz74Pie67Eol8K4
t4PyKBWI9rhY/D7/ZDnjomBg/oExjAI3vwVMTOinqsZUbSHD2Xs1iimL3sMPcpdxCeK+mOrgOdeU
vh4KopO9d9wyTzEPw5jwuvTRskPu3MR97/1PdT4gYXDMR/LIERjLAC/588//ihq1qipgJ0X+JIVc
Yxs2a7WzU0mYh5nFfd9C872lK9OCqGkLhT8BjlgEeVcGF3bNWfz680uYn2/sEfAu/JqXG3arjnFH
UPmThThhEaVo+B3mbE0PRrv2X4JpsWK0Si/hXP+EiL8+IcsCx0AODfsyTot3DoyQQ79OmfLKp6LO
2nskKgqo+HplXfdzs+a7ZCPn79J06tqdzZ156H1QLz4ucXRyW+ieCFbhJXPhq5ydoO1H0TBHXZx4
iuzL+XwuTwJj1gUxo63qdNjBGh4jT1ojPDyJHMwu7UaPvBCCj4jaeuk7Gse5CZG3bLRHX3X5r444
/7OC8FPvrBQMZWiW6XiQczlfQAidz+n5rd4mPc4LpINmun/we3/tIFIQR65dujxwSLqapBBpLUzM
oGHuMAyT845JJxp2wEANjNaoB7UQs8PyP3vSqi98G7ncLG3TnMbcMP/VJmb7bTiHAhIlNPuGvQ2b
X/w2oHnWGKgHUl55A0w7+GxKJ9N3Xd1W1w5v9BI87vWXY0Vru4OJRi5/vVyxtgM51dqoHsosgaVV
jGlyG1DfIDNAFy3btcoq/1EV6s8X4PHsDSUGGO3cFXgspsqcPKUeMnqgnz3XX74UsLiejaXIIw69
/d/72/Ms3v5ZD0Ah35vhucu9//IZN7erge+oHuzVgYdfywYQbrk8ma2ndWiEa6R8SSA/Ugy2F9DS
by0N0mGbDqIohnz1y6VdhfYFKeLygLy7vBp9zdlkqZyfTavLfTE69rU+Cf+pqu3h6f2H3h7qZZzY
ND9t7IiZyWz4nrOVKwOku2RlrvXiE/ICXY/tEL1VTZjWBZjYG2sxmoduhqC8DcTy7O4WbRcslb2s
D8VoyC+G8oebTQhrRCMC4d4LI+I3diyLga5l7IAu0rneHZO8qQB0vDzg2IVFwEAabGD4OY4AjPUR
pY6iQ03t/Zf55prQCgLQUh5/n52SeZi0QFF7PhA8fqKoNbehL+1A2zdFb6OONMh2uJAev/VOHdS/
gLVbiCG5Z+/UoHNkITHMY6K6+dCazX0tC+tULsuP95/t9T3GqfhroW0L/xVzYGBumOB1eSA8bwz+
HNPhHtWefqy8pwTboytolc7P9xd99UJBipD5g5qEr7Eh7F4u6nTl6peZpx6dPqPwDtKZZkpSBE63
zxpQOmgGQdq88BX/MM3+PhOoaAGs20K/scGhzoENsmtXo/S89glEsIXs3YrceayCkuwha/PqY9Oh
CH8tzNy86lJGH3t/7Qz9ujbNMTiI1JLdcTWePbftn0W6eh/trpZ7uOfrbTebYTc4YelN0HsT10vH
sFLuoh+Wzio0KnkHoW/6xgFiMxgmpQ/CTtTVkIiuD91U1u5OtDl6LKBvrI+WSBl5YPLZn6YMNQwM
25f5Sx6kVvKLJoZYv9e5an810+LfKnOC9I4NZiphSpt+ceGlnVcJlGYUKjCJgHIRQQGPvfxUdjt5
yQJY+6mnVIC8I3LIXOawqORg9JC6gBU4DFBy+hY/GObR9i6d2UNpx6FN1S81NpH/tncIa7Re3E02
3QY//soEtG1T6fnJ8GTUc2ADrmjwn01qDfMUKpgiqmQ/XziMr7KubU2gQFvFBBYIaMrLlyBovHdz
00xPc22M8y6j0B7DHImMmnbROtuxZxTTrwBzZj/sfKnfiWCeFZIZk43hr7E2PVglPFOrC+/iPEps
v8sB184hItQDPHz5u1QLu8JK5vbJG6bqTqxjcgWwSKzbhUZL4Z9fPBzVgFsUQznIfWeXGT0CF5NP
ujG2k1o/kmT0f9rCmkXEiGRGSsDz5+rC7jsPTjwfML4NCkRNiKCB+fL5pDUAUPC68UmrGAX3Qd2d
gOPpeynL+WdPRGxuSnRl5gvg/S3mvQgUAOy2gpjV3T+mQC+XrRAwZN5ma48WSqfyYA6ud2+Nvvxq
eDniaRVBn3BVe81NvubNpY/6p/B+uTwbG9QkHTxg1945prBPEDuge+49oq7E+MNRfqm+rrlYnMjp
XW94khYuYH41O2y5JnnyDUtzrpYlRQPJtIfieyWsLDjMNlH2wDhXPvhLjmpLYUpDxqs94RU7LLNd
RwxbzBw7jL52KfJHv7+yk05pM7UD1DV1wIg6A3SNtSsCOUZhzGOkWvobyB7owZO/bFj0Nal7aD3C
yGPNntLiUDTsBED+YzfGs0hMjO7LTBvulEqD+Z6pQvCbMs5vf8/5stgPC8Yc7ScH4QPWnfoFgvBO
R/e9v3MTPfB//eMmZv+C03LBwALuI4F4+WkzffQ6fxXBI0oU6FJ4yM884olX3bRm1roxVhjNJZ3X
V5sYe16gx2wnylaqirOrHMBAg3gFzVBVZx1ohzy174elLpl5Cldsyj5MRj4bwmiS/fsP++bKnFX6
G7S5zHMOMKIgK/3qqX7i1ps5KXQl9cEc773a0FF/XjA0KJPLKMYtEPy9fx04H+DUkSoB7o2m/lmg
8ArJRcztt41EkCTupeE8I4LhBccO7wlvT1tunnAoXbFlzDX9BiMSrQlHZFDSI6ZRbnYM/IbeqT5l
w/eK6fSl5Or8vdDw+kPHJrhYFr/27E5L0lxvLIzqnsbC7e0dgJr2O6KQfRMni62+K2dJHjp0ALTo
/e9xHq7/rAvpfmM2UL2f01PSfgK8ompx0pykBY/ToNfQT/6nbEqb+P2lXnVK/m8tQOlcWhDQz/2a
l9kAZ2Bo2lOvWnkzyKH9PiU462mZaYSt0WVWXPlV4IQSp/n8mtrAvR4cTwYX8vXzWLr9jo3/bJlQ
grizz3Z/YTPBxzw5eVom5VtXK96JX0pZ1cxSZ1Rv7A0MFNZiXM3bKuOq/MdLi7vK5Pn/+AZBXDXP
PvVq+EXrQQA9qUTXc/gUiP5MTTI/54yuIegyibvw5l8/8LYigZvrmE7NeTtRmMQeDeGrE+JP49Eu
nDaaq3n+UJVw33e9xe2sC3dpYEW68vD+V9+e5sXJ42lBYBomrEcYyecN5gwIDbIXQ3HqRKkfdDnr
t005JgAChtwBpzVP8ZBbzj2OiH1Mb7y+8LFfb/A/PCGbFJtiEBD+y+hapEvig/8sTmJa5hvNaLyD
A3A9LkZbu3RNvvWe2dtbcUQWiNrDy7Wkx7gkMbLypNa23k+pU32Vnj3vNNhlB4h361darzjWD2Vx
qQZ9HT82aXsXquSm3AFX5+XSYzdrjKGD4uSvLmj/Psgf9HTs4g50zHGVQfecaMxj3v+25zUTO5n2
LegaD3udjTb5clGlKsY2kuY4ClqwaUEwIQScGWgthFmWF2oHxMq4RG9440m3wp4hOXoOZJlnXU7N
QGOqz5rqBObPPQ7jOjyys1ayWZwUKHks98uwauLftxFiOgEvlm4N/rdnhzYfgmQdrbU+gbQ4MugT
VjjTXYnNOUHt6v3X+saRoT2DZDWttU244HzLrhxWVHOrU5Mk07cqUUFs2GjZ4J7cXqPhbd609KW+
4pZl3EHgvvRV314e0NEftjZ95JdflZcvkMtx+aqjqtSNGnu/3kEloYtbjY33uVvgy6dGwrQwpWCN
Ovw33Asx8q2PTFsDUWsduh3Q+5e/YcgU3eqkqE8JXMITf0JGhYd06qB0lE2DfBE7pTXyH3tj235G
tIgk18X+nS32ctW2yoJ+brP6tC6uuHIDpbsxUtfy0LTSFaFqhi7U6wDGTkeB9f5Hf+ssUTr9MeAC
onO+ralY84LDWp+8BbxWOAO3BWki1e8E6akyblZ0eS/s6VeFNH1I5j4eR5cmxMYoefm86QTE3Mus
/LnVzGWktdzDFM3mIY0HB0EcUIslQEJhaB/URKZwIIF2jl4PqwyUkZ6XF2qc1wnC9ntgR1M2IooC
G/nl7zGdFDPeIc2el0RYQB2beUoOGUeF2GK3IDJT6iAVB0WbebGuhryNelx1xzCjG+Zf+CCvjgFR
FE31LVExt3nK2ctZ9CzxJ9MS5In58HMB0XCbzri+HsZcoZUySB2PlBoYlBOOrpnn17UHNuT9TfHm
b6AbrFP0YOxx/oGsBad0hvbZcy+dNZrheVxpbVZ+L4rp+6yv3lNmVSig1km6hqIr0gvx/dUp5BUw
0eLa5kwwAT27z5q5nRsHpcPnWhdezHnpcmbDSR9NwxB8NRjZ3yKhll1ISV+1NiB1MUvacgYkYhlL
ngWgBgvSVea9dkKDr4ganOn1MGsp40ozyJ4qW3nIHHfLBogZbm0gB1fDUuAeKvT5fmZjXuglv/UR
GI9vrXp+ETfOy12pKEhg0nji2VJIhezSGlKFWppVR2kk13dWtXi3Iin6q2bxm4hzu17YBa/SCt7H
NpvYxkTUh+fFt+FsNFx3RRLYzcQjKJ7gtKlz3ZaeXT65mu2i5pN15U+1FvPp/Q34KiqxNOa0LseS
Eogp58tnB72LFbTDDjCUbK5QQ5J8iY5mUpctR2dq/cP7672x4yhHmVnRE/UZfG+/56/Wr7VmxgTC
I3smw5ofRr0cKMVMPXQzR49WJ7E/poLd8P6ibzwke9sGgkh1SG9je/9/LVr4BYrWs5k/B4j+3sP8
Jqx0hou0ucSyWrvEznrrGbFAQhKAd8s1s/3zv5ZbKA1cWGUFw2rhoy2qraFJ1wFeaIrOpitABFtm
GVwIrg7/1hd5OExJ7vJt0o4p2qtbXWtnWOnKL55rC383vU6RVhtXHe5MQb/l/Rf61hMG3paIgmAw
yBBfPqE9SkIqrIHT5GGxrmhWP7TGghT4mntg7pyColZPP72/6BunxDTR1WA2gBoBQ/CXi66pq1n6
VGknbdSCdieCvHi25tqLROlMEdm6NYU12M8bL3e9Cyf0jZuUXJQurAtYhOb0+UAPgQfdzB03OYkG
w76dCeWmh/fUmykyz0YCAtXFPbFEeh2l3KQewhYTUdqw8K93xVDOh/ffxauPTYucmTz1LR9hy9Bf
vouUxHFpwf2fEAPXr93FAfWZyUn3o3IAeHDhc786P9tq7CsKkG1fn3tI9KYpCjnq6cnXsiBOpko/
dElxHGvUYhDjXoKH95/u0npnN3NidmpQ0CZPoyiy36uXyHTnddNcoefr/shKMZj/jydEM41KEnwM
mcnZ3sKkqEW3x05PWdd+F9oIN2nwikcJXI0HrLMv//6A22zPAQ9Ge/980sZQOM9pN+YnfZDZZ9Cg
1bHyRL/XEqbmIQmhn1+/v+LrDUP5aNAY20xF8Zw9i/OZK2bacG1+cvURu4lgMsAk6rQ+prbSL73N
V+EBtjiFI68TLq+hn/cAfWQdDXqu+cnPiXUaUP/kWE/e0Eaqr5Y18r3EujZSwNb795/y9cZh4W34
Tk+CUHEujmIsZuFI18lOqQJVFi5tUGqRZmeFEYPJl0/QzOD3vb/mq7C0PSzjRIzWOSDAdV8eRSgM
KIgmY3EahqF5SjLIMUCHg+CDpyn/MVnL5Vdi9RWGBWVaXLKfep1R0+ViYkujFf4RucPZd22GLLO1
wipOJDfJt6r3kdKuUksctCpxfqAHmCGu0SkTOndK7S4XqWJIBN0/xyN+hoto95bYg5c4SyQTXCkr
mFn5icHUOsV97hQi1ot5YUineY/vv/FX+dr2zOSrWwaJztj59oJsvcig1QrYLjraw0Gt5I9+oW/r
c1/us4CWwQ7IXvutrgWYd1gbxen9X/DGPqN2/pOwb3qm5w3GKktXv1jpOaFEMJqf2rVND4VgNBTi
jCD2+lqWxr8mqVs7kyuIwTjn6tXYzWCooTTLKU5rN/Yy6kRA/9r12+ZBg6B2BaU2+AnZZhgP+WiJ
gdsgSS/gmN441gyz6SUCFUJF9jxNLXGV0BysEU7ANH1t1xpeeTf12vRTp60cxAwjZv8Zjmlz4VRv
vfsXmQ2P7hOTuXsBEjJFeXnCoHuSwPVJearsPJdxXk/mcgV+srrwVd94PkauVCa0I9BfON9X7gjC
vqpEfQoyaX1xBh8mIBz1UMIdeuR1iHsFA/nCzfO6GAJZxz6m/MNOh9bT2WXXGQoDnySvTlj0KvG9
SOy2PCAdOtKA0izxQCrZ25HOtT7+0Ecb/QUDfbceZu40XqOwPqyx1s35paLojQsDwRxYE8xDqY3O
sy3kwQ2BKlh1MqwuTeMWdtGOsYg/3SD/3asLGfobqyEIjJY1rx+SxPnQtbGBOowtXxRG29h9AniO
qiU9T6/45cDoyy7E7LeWo/gnkwENDhvyLGYzE+sbvQdRB8Vtgk1uUWOF9LvkfxoeZV/fDxZvbF/e
H3sXHA+iD+fOVIYccY/BgwIihmOthzTBSeiY5HXx9P46bz6UtZmooQpBlna2kZBuaHJCQ3Na2qL9
agTQnJClZ0reGNOFCPzGnYeYAv0bnJ4RPjvfHCiMouGD/MTJ9dcRAymjm26giBlX5Yq5Uy1d4xGF
63xfrtZ4QVbujdDLPYN8LoUr853zeVYNSN1KraU+6V2FmYHt9uz/IvEOEkLrwzjkl+yz34gKRLtt
l5D9Mpw/S7XVAjjUKr3m5OnC/BwIt4wkVRg6ZGVxlyZtJ2LmUUA53/+abz0nGn5gTSjviUjb1/6r
iDSGbsgWq2tPKCp0IQ4JWdxaRRNZiwSkj7r04R/X43uCRTcZL4DT5n+8XK9cYC91S2mcbEbDN5gD
SMAtNpN3eL4QUyVM0UvzwlcbllW2s04LiqYNYlYvl9RsnzY7DhQngZLqPi0XeV+kA04ElZKAqd9/
vteZEgNBhjagItGmRyLw7BYpraEB5m2Yp9xY5INXd/NHf4bHtq8qIEhIBrZOdzUZBmzZUisxxOq8
a9ACl2SxXm2nbS5JKKADRv5A6vbyoS3GjsglGNYJczP9Cvqpesb2CNKBP9WYDzoHzMryS3aOrxDI
5Ep0eaBdMA7dxMLOHr4u52YRhW2e8JEqn/N0QjAQjdiP4yJNmFVKdT90ZeFGpw/rc932eaSEh1UZ
9oj4bHdoFSz/4+y8dtxWmnZ9RQSYwykVRmGCxxM09gnh5eXFnDOvfj89PzZgUYKI+QAf2YBb3eyu
rq56QxUMf25/kostzo+iKEOLFmNCKiWzH5XHcS3LraG9S1kS/tPVYeLhatE7Kvxjz093VVgB/rg9
5uWeY0w079CTAl2GstH58jc81qN8MLX3IrOtXxHWfI8lagvwxwJ1c3uoi7gvpid4A8D1hbCS+Cl/
nWCIipO4QPX3buj1ZoXcSpasq15aUh+7tqNE7ZaQSHKoz6upvt3Kejn6BsZoSXFPW1//6Xe4hdS+
Uv9rYPuRuK2mLV0B1z4eUqNgoQA04CQ8W0hTGoc85he9N60cm25rdHAPwxpdFvrr1sfQOkj73F7Q
a99OKMmRnRH7L2C4VVPSxvAr7R0agn4v+ZZe3iX9gD5G3tlLOpSXX4+OCRMjSyA4Mdr518vx1JXS
ONLeq1BTpUcLpQxt01S1bP6+PauLu5RXE+AMviCtGkQ9Z6cAZiqAmcnArFiTESjWG/Eed2JP/h4Q
y7aZjcL5utdgeSBhayULm/Ry8zA6cRHRfpEJzf2DqRoWWdCaxnsRKujDSwVyX31Z7tAQqtY+FEzJ
dcyx3N6e8+XmOR9VPV/cJC7DJFElRpXH7iVA8WWfw4eCl6Ea/0XwpBcut2trTBZLuCVNd9DoOx+v
QuWgx73QfEezPdkkthpsKCWGbmn69QPCJOUq8hBsxgKm/R9mylwpDqDYymUnttlfQSDqfPx02sl8
R78KB85El8NVkE11tckdxN2C0ccN5+uLKzpb1OpIby9K7N1gYbNYJeZ7mcT6Dhaat9FbrCzXQApN
8LGxWf5ze8Rrm4gmo0xGSHePc3M+SWkEohhj0fXeFKZ96qpBTbdDiP3OKvJVyNNKmtPUbWqUhpd4
QNeHZlhQkwr7X/z7X+s7MKPSQOXqHTR+gFmSV+FdWNE9rCql3uPQxMqD0V9ymxXR7exJCsGBcoso
NqFxjP32+bDxONpZhLHiCUkPeWcg9TMAc8v/2LTUGjdJYAIDFbbWiJX4KLKZX93PgAipQws6nw25
cz7rtmtkiMdScWpDX0WQqW5OSqi0G/7OWxWoer8p1agdrbQKFka+WG/Bf7DA5NLaYMHn0AUtH4wa
Ib7yFPlRhkKDom/KvsvvtD4M0WAp/EOYJtXCpX1ltUE2gQ1CihGo7bzdUBaFDemurk5BBWenyv3y
HknA6g75J3uDm5OywdS+2GALWn7X+0ZaOMOXqSPdc9EdFDbKuvjs51+7yHzDyVA6O5kocLQoPkjO
HxNU7vQka+Ok31kkS9immoZUk7qEWbaT8Ds39zFuowvx+uIO5KfwxeExCQiBMVc5LYZY5wPE9QnG
FMan/qRhNjmGvyKlNxYqTurFFSjGorkArIy6HrDF82n7VYRUWa1XJ2iWhbPySWtfxt5qlQ2md/V9
NbaSvyGZ9dBaioIM8yahO1di8kP5KQihRuqDFNU4DSaU7ol9UEtwTvJxro0k65sWGJK3RVbRREy6
iJpp5bT5FLros7boacHct1ZBHk8vSQ1l9IsRi6lRcuG2BWMk/LHPpzYlCFA0mAOcVGRT11MuDNhM
p1qHmLftm7Z4JK8rFqiwF5ceY9owN5Gd4RARO87HBBIJENPymxNuoxZzFXbqA72kaUIOT7aLr9eG
xYACqS84C2DKZ0EKbJFTeUbXnNBq0U9FTfOR4C9tfUuWDhQMAbt0bRltlGjK0lVgay3qItglf3mp
mTFtUNEMcOg0n0+7Q8IjH+SiPYFrCp74pT/aJPTvOn1IN3JbqTuvUZfAXBf3PYLlBqAO4jPS1sYc
5zP4EdyxQW9PSYlS9yrnTIMhMRCYaUdZP/RWat9pKs5+LjWnj9vz/aS5nd8NotrDW4s/2JcZ8++s
FjWU8y45UZ0O3vpYTnf2ULXWqsz8DLpwWY9bbITRxGrSoL8fFKf6GTSIV0kV2l/7tlZaeHOdlP/b
o/T+FOFXtW2RcdkhYey7WvEtyLeypDq7CF7fXdgC9V7IIC7jLTPgwQJ4nBBP0Dv/ZPEodxWOKsnJ
iMfoRwM3675Byk11dWQyNlKiJGulpbEAJzhwy0lT97eX8MpJgflCT4WSBEDyOevDabw69+U8PRW2
FnwrUVV7DCQsVDErRMPIL6yFmtLczR20IfLZwGb5YMgMq/NP1iZxglm9kp1oolf3tWrFO+wwOpQu
p6nDLU7PnxzHD15L1Upb1+tGWVplyDY9x9BWHxOEl17GqRpadOJ06MaTVb5Tqp/WYO+ddWKYzRrA
ovRMDzNu3bxO2ng1GJO3qzQ1fdFgiK2scUKPNNW438K01O/jOOAldXtZVZHmznamaP/x/IWNTI9s
dhQHyUG2tVDTkwMOGb8aLGaxEDCrPHMbo+5/gpVy0N2PEdShT6f5G0y042IvOPzaFtsWu1mlXRH+
U0+F9OFMgV5tIabphjsU1DwEUGYM3YRjdgCug26UpQbmQ6EmmbS6PZO548nnB+MzUUcReBk6m+c7
tKTHU+VYgpP2hFW10dUIkcYCsZOVStF4N1pOPq4hjxuP9DIicb8o1h75Wu/VxxL8ue71/pcm0zxb
41CdIHqaTuZWlaVkhYrLf7d/7Ow0CYFlHXQyplxw2oC8zJ4AQMABl5a6dwA0UW5p3CtrqgU5Cqga
FK26tNYdilt3KJMgBts14eb28LPD9Dk8tQ5oyFiRwHyeLVXkJTWgfwfFTi3O7vIMK5xYSal42HZA
rh58UaSAKilNbc4t8kEU9sgRzz9NMXlWlUlTchiRGTLBcPWq+R3zZVsWwslW/TtFKRnWYRItUp9n
yenn0IK7xTVLH5IH13zoMfbyxk9Q9U/lR2Qt0nClAcF4kxAei1aZ3v3ny8G4sMBzbMjnsDx7eNyB
VFRAhp8Pm3q2SeN1pIcvy6Pman2c39ljFn0P8j5DAwom451ZWWw2o1Htxzjt4MkVtBx+mxVq27c/
99Vfw8EAGgK62JTn9WpDxVhKYMQPTS0FWKEMqbfp2kR71SWEwF28B1WhseVM7/RnI2J6X9TRCnfp
KXqi1N0sxNbZVfy5ODTIqRBReCUVmW0/s+jbTk7l9NCk/Z/QrLvNlFWocOWeRtWIFpNrqWhzyoGK
XNbtpRDh7K9wJ4aGkC64k1TgRBZ7/l0S/P3kCtG6gxRQ2jUDJR9dosM/OrfL2+2hPqXo52PRJEAh
g9oy0O7ZNJGlytqujXN8B4J0r2kJtPssqcNnGHJ5/loPVf7Dly0p2EJYBd26KhrF/5AaCsBHnYKE
ugYCmBsuAOXyT2921lurBbGylVG5GF9u/9hr60LyS+Gd/Ig7VgSsv97MSTk1XRjXxaEflfG1Lv33
aKzaB80zvYU4fXUkUl5SCJu32zzlRfG4tKXMLw6+JKvbyfQtBHF5xG3Swu/j7e1pXdlphBxmxcGH
ADRHKTkQNAdPU4oDJvQAihG364c9Th/+Yy9VCiranZa+IEegI1MypXa/sNGvzBVDBgr7FLRt87Kw
L0cThbS4ODRlGj21QWp+q6e6/6HIvbb76kwZSCG/5QYDCDEHGEp51en1mHUHMnn0jxucRaVMMvak
E8mDJJnBA2X8t1b1l0rNsxchmE1gohwqBwYMzeE5ia3MOtnyEA1FWtgO79OW/eyKJ/vCUl7Eceq7
MPmomxFOhZrE+QZt7NAMVblqD5OVKJuhkVT036vpTpZGadVUVb0b/PJ0e00vbmnB+qUDZkOHw8ht
3iExeVRbhWkUh0oFGL6ym6Tc5CizvsoDTo/ImuXWt7yoDFSkPR/ZsLhKmn9v/4Qr0wZ+BpOLV6Kw
RJvdIzUym4EKx2dP68VCIrsvsLRXp+kY2T0GLjmlKDdps25hN11+VJNCkgUbRSEPviAmyFkcGT1a
YIccd/vAVTopftYaROZvz+7yYmLvkLBRZ6bgLIhF519VCgugURh7HwIH05q3HmoCMl+AV/L3anKU
wR3DKESl2wkVaR/batZse9TLfNe2kyxvdkWLm+/32z/q8qsLiymBRgeO7KA2cP6bKrCLndpL3SFp
qeBRqyyxFtfjYU+UyTTXc4b4jxd5/QYnm2KvNZiP3P4Bl4vPDxDQFkEPdaz5G11q0eRtjaQ/KLKv
/auNkta6UqJPXz5RlIIB4onSkQB7iyTx75Bv9tVYF1Z36BC//JFoyTvFHHsD0LK4hz3X74S462Im
Ijbs2aVIxxVgOTkI2BYqELMvHhYNcrCmOhxGdu037P2KYsXHkFtXKYUmJTjL/jW0Gg1ZwmYwSRAV
r9xmmJGNa8Q4KG0ObNfw0QilAAAh7xVeGslgrDSjj0jt4rq21qkCzXKFJirajDC5PfwJcPTWSbtq
/EEtq4IoF0eApYa0UY6NImceFpyD3aVuMHnJE2zYoHiJbSB79ANGwNpW17SvvmNm/FeokBUviApX
6KlS4tRfdTOX2icOlL3LwjFWfio4Pzh/pk6pedRJGryhNux6814QzRSX6lZlup1CLZ7XZAAZFjXO
hk0m5c0JLY7i3StapziURq79gqlSQ9JMs3JUXeKDkq3RCjCNVVFiVUhft03uiqFoshM5p/QnQ8Xa
2QmvTeQyWZbchQmJvGKXDv8F+eDc6xkWai57r7HRWLcm564DQWSvfEPp7p0hVCsXh5LqTY/G+DXu
qOLjYe45WBJ0NZBqD5nK4S7H2vdVgsXFemGvoLsTgvkYxeA1FZwmdfBUEGd6NPyJozAoKUFT+kDb
ElOAvY7P1K+kNno0/itLkx6Q9u5eIhRjyx/0ebtvHrbq3poXZKG6nTX501MBG6B0NbWy+m8qlBDJ
pcITvnhI08Ur3/SSeKOXRWnvlbLB37KMUlzw6rAPMGsxwrT6j0VCerikq5Wt2simsIf5gv3TS5I2
X8hu5q9QrkOihkCjk2/AGjRmdZIJiV6T3LI62Fovvwc2lvZu6KGS6kYpCDIVCftxJUWp3jyAIBlU
b4XCjthgRSs/JYbjY13iNe2AQSlV2G3aMPt9FEyo8LgmTxgEpR2tmJYCsch7Z8dS/FoIw7TEwFHO
rtfYDn0qGGF9sBAUW5vYz3ZuqkY5IvptC4LVGr4j05fjlFWljzW2mXCSVOXQxJX9E/zftASBu8ic
WEbH5qrnAoIA48zuvQ4xnLRRzQplepzgI09HhnKUenSrfGVcuOzmtXzxzSCecdEJCzpwB7NHAQzi
iOw6qw8cbz4U98/Qo/gIepIOe/ctVZCdr2weyVaSp9+DoQy2XgIYamHvXJkzkhCAMQj8vFHmT1WH
h2LbeTW2gvVo3uEA0T2kVR1uEi1XFoa6KADQvGAki74JeTjUifPYr4KEJuXo9UNaqeVzEmd4HnT+
SGRI8qBUVl0RFB+3b7WLTAYqCu8KFhlwO/WA+XVTZFbTl2p50JXAeM6jNN8DB5ce1Dyd/kiSj3Q+
oNylfS3eWGf72tSFx59AyQqM+xyVFnWZmjnNqB9x5KG0iwi8+RNKUYcWrgnDD0/42t8aoVFXK5Lb
8Z8+Ql9mPU6NFApvE3nhzr1YdxNhMgvMPbA/HgVzYvyUNDVZlWUca7o0+4kHy7ZJdGmtqK20Uodu
CXUvju1s+hT7KXxTY6K2N6/uTZ0JSKEK9GPVGcaG+6D/HSVqpWwnXB1zOgx19OwHqE49ZGmMgNMX
PznYRladQyKySfhH57tMH+tgUHDVOXoGh7hFSA2xgao/VoaB+DoSu+k33ckleXt72CuLbAsNSHRz
eOQjAHI+rFEOmt21tnrEGcNZpYodVu8JieLvJPAz+T0y0TO8PeJFyijkLQDmwWsQLck5nHMMMNSV
HE85WuGovtuFkW2VSVHvUBnRfmNj6WDgg+0Pws66eqdT2isWYNhXvjPcK5rOMDeJ33Puj9/X4KZU
TTlWUA8+0qHVXqQKngPufNIuTgd5n5h++VDIgs18e+4XUQsAGd8X7VFoMtTYZudabZuUv3SUYzw2
Y+1ikTq9qpWDELiPoutC//EyVDMacCYUDxgPoOksfaQh2edw05Ujh1VI80qIOsBFV92AHHedEdd2
EMGyPyW6+C/Ya6r9flCH6MvLff4rZnPWO5D0SHgox7Ly/JORm4TMwpo0PGq8YfqBLLG+KlLfr2Ck
ZX6+cF9dW3HkHkC9I10Heni2BmOK9H42sOJD69FBQt4fyxkV5CBtDCtc+LyXOwtpTKCCwPvFI3iO
wvZTM5XN0lSPgdzH2rGVbRxM8tTfY3dohhhM6M1vT4qn8CHx8jZb+N6XR5kanaEC0eFj05IVB++v
N4oWBWOOD6l5lCYPVygfqfRxPbbh+GQVVrimcWEsyAFcHVHgVmAWCHLFLHjYRt86ObXSo5alxSbB
AL12ZTlTngunMjedpKpf/5q87ykxcSMLGXJxb/41Rb1FVAF9WetYKvA/tanX0k0KelnGMKkpFwa7
8jUhlMNlIMWjaDNXOzcl2cDt3lKPMazGp0GLzRdU6KeD2k2lG8tZjxyhEYfrvPCshaffxa4VzSVw
veQ1eBReFHD6DqH7Kp3QKst9vd7K8SCTGcdTkcPTRMFwYd9efEcq3exYAgLiuiA1ZsVXGQ8qUhu5
ZKZxIWyUwj3CQPExBCq+T1A/+urKgmskDNLkhTFOM382nllF6N1hQ3Y0jEjaFiUns3DCZhXQy9wo
eaycYikI35Sk056/GIAZmUxCgykhPJv12QZyOsnoDHWsjk3UqM+yOWlPMTDFVYTNReHeHusiiWMs
0EUGkRekERjt880apER2J9SrY6vjm2T4TXyouM1x1OkALSi8BV01KpequFe+JTh79g8FY3BG2mxU
P4SCk/mDeqzTxvBXdR9Kr1VpOC8d9gobhJ3ahc1zec2ApkHvhV4JoQAO/CzETkFomxKAnaPk6cl3
PCG86rcpR5bCljUzynyuGerRu2cItZ8U3NEegSAvcKhLhfmi4uHl0dF4AiFPwiuF1vv81+A5xdEK
7PFYqbm1lVPhhOqPv0nbluLtZUEOQjMNGWrJxF0BRj//wHmTtkFlKdPRp4aQ7tXJ5HHeyV55p/YZ
lV2Uz+1+PWhIQ5RI1lSv8kQ6g4lMro8j0KOoiN5ub7mLkMUvQh0ElqrQvoTTeP6LCj0Bh41l17EY
Gh+NIVOpk5UX8kQ64hCGhCA63Xa48oMsbO4yXt726+0fcLnnCZRELdqWoGYuMNtjao8+zbLhqOPQ
AVgeSMyKLkZi7qYyVPVtiMt0/xNqmLZYTJi9yrn0IMjRYOel9tm9087nTsBqDN4L/lOLJO10TCw+
gXWM2xqgvivh1og8TNrnfvxraLO43fj+lEdI+CWx86JEyJ8768IwGgwtmJqlLET0+Wbhkwh9CiFP
CS4DXczZ7TyIIVCR7Z/8ZnT0+n7IJB6O4Lya2trZuYTKoqylgU5pfvBNZTN5FHgTdyqtMt9LTdCA
myNmTEvHd7ZlWC22DAkSEYOk4QKJ6U2Zg+aXg0knhbzR7Slh17sAOEe1rkwUCLvRGB8MBU/XbdGN
avrFR6cYn+Lm5yuedPxCeq2mm6qwLup9aWvFXcpnMLkMwBn/7jLLv1OLbki2zpjEceomSp8Ve6S7
5BEBZ29YIXzjJQvxTJyRv56Bnz+I1wnyAFyHKsf6fB9lSSx5gRRp9wlmdLsGosvoBviMLV0P4oOf
jwM1iU4JhgBEkYtLN2mc0awTsDhWIuFsiCPeELtIP1jWKsnwsN50aZabqyycmtQF3QIOqxxqcJK3
T+wsXjJdfoboXVBxuGKG3tLILrVcsu9jA7srN5X40W5VIoYAMRhm5cJwl9uN4ehdAL+kxQhN9Hx1
ncSAiTqY9n2rq8PWjkcl3+uSh2lsHsSrMgmHtSUp5lquEV9a+LLXxoZ2S3+TYg5qbOLq/Ct7DNsy
LYYuse8lXvrIEVG6og/l9eoeyLMv7SLefY4bhGP2AqsTDafbKz2LjWKlwRWguE4bgaRu3jaGCxZ1
Iw/Se6lGck6HY7ImYhnbScK1oBpHaVcH4VI6cGXOkGiQQKfPydUwV0pQCPhGLDfOPc/xqFwnWoQb
J42kcW3qYXT06x4zJPDfz1rVK+rC4b42Y167ONWApKQyeZGLdGhrUWy655gWG6tzkt0YedqDKSun
Ogu6DRV0e3t7lT8ZSGfnClqlSueTJELIdc65qbgC+cM0jeODHPtatB4jvbb/AUqovOaGjjC3b3SO
EOHrOvM1k+PR/xiqgg4lfZjwW2onxgt+rUnyHeSaPqwSwx8Nyx0HK/NPjdl6VeFO8qS0K0cuxjsM
U6Yl5uL8RIrONBFBiN980vtEgPprm1adLeV2o2j3GOvlm9GJlGilOZXz0MrhKC2cx/knohBDq4Xn
DQQoFmveVJTVdFIzSmJHH/fHjVJH2LMreX8wo27CTjlSvredsVQGuQh9TIyMCaiHjpsOsJbzGQ7B
lBS6BLattSLFd9VCqa1XerdKK6+sCGGc1yYFXUZTyhtodiV9gKzdqhYsrAVM8fx4MGlBYxZ9VXYM
B/T8l+TOgDMidf6HERtCXLsdaZrWRa70nbmVpLG/K0qrr3djhsfZT9SGHQztbu/Xz8b43/tVEM8Q
wCZr46UgCCDnPwGBkwxb6FK+d9AW9dd85MJHchWwsxu1pSWtPX+Kj9Eoy/6euq3yVvXQ/ej2ajWc
tT7HHU5bIcPfR4+VRwgo6X/l1rRCfs3xPHT6w6HdZV6pZk8Yu5nDigHN+rXwg8DcJIqGBy/1o0B7
Tr1+Mu6GoRs+jEJph73ltbK8iuqq7e58I827ja8HWrBqVNl/qknxgy3I6Ya/SBy0MWxtAmmO1lqn
yiUNutReYyKYNS7vB0nHhRa1RH5OPbwWvDibwqWhGMdrCTw+xp0dgON6o/d9ojwDoh72le/4w5Oi
1Sqyp1CW9XWPl6P1I+qn6VUOQKq5SpDC0Ln9PS4OBJw84vTnE4pqrDW7JHALtQKkWoN7xLFlZWuo
Xfnkl5r0WGOjuDbStMx3JJNLVdHZs43TR6wSW1CHRgaTX2zUvw69Nvl9WhuFc29r5bTKpbje15mA
1WfjYD7HGCZ+sYPCiCR8VC5EABbyJ7Otnzkoi6Bs5dy3mWGvPfSln9vG6NdknJgT317Ui+yXwdDw
xiaHySEgOQ8z8UB7rK6K4AGc26TsYiMEvQZoW9bcidbmSE1Ozu11GY2NcMe0cNm2mlGO16ERBEdx
ipOFk3+54PwikE60kcUazClAtWfT/oY89pDZlfHPiLX9G090Wu21cPhSGmupvXAR1sUSEPbgatM0
hPp5/oXJ9oYQIqH/kBtac1QZdktLMzyY/WAs3LsXQyHRBpkMPqIQ2+W1cj5UG3Qe7yxTva/AMD62
ajg8SmUV4qAK5eX2l52HctTLKMXRN+AZTDNuni13Y+W3AJrMY+KEpbRp6tLZdI1nmO5ocrxdqWic
PdK7qCjrwfDDyUbr2+1fINbtLH6SUglFYSquHB1zzo8Y+qotyippH+TAMvN1gtB+cu+XYzr+uj3Q
p5rjfCQU2xx090RN0Jh9wdKH+RdjU89zCHT7qp40637ocfhYF6mnfRtzxGvcclSKgEcc8h8rv1dT
acu9Sw3chZ5tSq9KC+L7ATMlhbdF0vb4OOo5BuF2ZNCjx0zWdN4b3ut4agFoefd8R+ushUT0Yuuz
Yii4ouhG0Q9k82weSlW1lGZhblIdaQ5tbSlP6BwpBw8B1P/aSlrC6FwZj8tNkFeINDRRZ9tR6Wql
UnBMeWi7KV8lupf+4qZSRzfW0m9pkZsLIfxi+1OJhvYgIEnwxkl8z7d/LUVGRzraPNgTIph1aHrc
NWY8/eIp2r7e3hQX14UYi+sCRB9nm87p+VjgYJwIubHmQS4r9UGJBmnr2JF3VPxS3datMfynBsO4
8AEvBqUdDQ0BqA9hmzFnj6je8u0eB2ZUJq1JsL7QCzTVPr5T2gJ8HRAfa9XFefzz9lQvDpoYlawN
dRRKSzSnz6fqjbmK33cjPxTKBKJQMsLxByjDYH97mIuvB3KKnIjdIkyMCNDnwxT0yHS8MZQHq7Jx
sFUzPT2Sv5rPam8pm9tjXexMxhIbktPMrKjhnY8F9W6QQ4yJH4ZQzw6cAXWLH8x0MEKUmvAEyor3
2wNem5yoGWIVAoqMh9n5gIUcUgeLOnyxkeCSXXYvyvITQKs98iv90j75xAefRSye9NwEXPEsEIjI
2UmHZAsJcDTix8nzdXsdVZSH14MTtbR7Ffi+U1lqDmrRRvWeF2b8AQAIVWMfwQrDzR2MQlANdjAo
8YfmuwZSqVilJpQqGfp571Jns6SfGBFYNVQYLKB+10PKVhwrK+l+krh5abZN2gJ/5i5p0/c+7u3v
1aCRI8rpCN4fK+6wOAGKlXCVuL3On1pT5zNXDYHhF7wRVnue2HuobYBn8JUHMzbl2uENUdkTHlU8
18aNrwV2eDSwInqi1ubjjen7+rdIK7Cgj3RyfzqkddoeIGIX6j4OB5tSU2RYg5umcQ0NHW0wBzMM
VY3f8x69uGxT0UXv79MErYp6NSI1XMGmDtW8/Z7XLN8PMmElXHt1M0gL0W4WDD6pPKQvZBQcGiKe
er6lOrTDUCitipOZKNLHmKfdI7KpuL8DRNoEXh3vCsNLF9Z3XvT/v1GJAVQ0YX3R8DwfdVBjlAAD
Iz/Rskn2AwnyrsO5+ih0Au5lLZveYwqh+JDJxmHwk3QVjhhq3/7IV2YuLhXoKqCOeDnNYm8zpHIu
Q4E8VSDqXGQp0Ufs7eSH1hbDo6aNzZrryFvoeYpE/K+NJSbOY5k/lO2ob88BE4qe8KgttfrU5Wa1
6elhQ4HKx30QqG/B2E57A4NMN0vHbiHoi9BwPjADQoeECwVZhnmfr7iDJ3ar1Hl/YnH7fVNr/p7o
JW2GQv6VFna9EIYv5ymqc6KLotJIceZ9FLDvRKVs6E5OD7zVMmG6lKM9rHMr0Na+lkTPNYbHz73T
LpXp5o8FlpjchME5vlQIKEuezxQigJIMYTOeCs/pDi0O4tQEdYcmXaK8yZ4cb4skTmHelKSZkWSP
6xqS1G6Q1KV3yyxc/98vIUlCCoJqDFX/818SDFOZ5n0znLxhVP80JBw7Q6uiU12WxsLnnWeXn2MJ
VQIenciMkkqcjxV3oWQmRj2enG5weJOH0wTXsUMVcRVPlh24SQHKkaZZFjpuaBTTP22nYCrRdDQ4
9kHuBG9kWU66ar2ofNIKdBfXYTFo0iFO+/SnYaCp6Eaqkukun7TxV33rGW+3T+S19UK1hw69KGwD
ij+fg22PJQUBYzixpnT2xgLMCbasY3GHKla1kI9cHghLiODz8BCNHwq754MFXZlPDTTNk2WFHmIv
lRdvpnTCw7KzGqxyStXulwgc4pCdH0KeOVwopCifKITZITT8LgET2iqnFDfBlapJ3Zqnoj+68ijb
x6AKlLusRDOzidXJpy4SDwuvnSuTBmhBBVusMGJ1sxs9QbbORN1WPfU8LjaRaub3aTrKbl/I5n9h
mHffb3/RyxhLe5N3AqovfNALBpLqVeUUoB1ykhrb25hWnK5qBt2YSuVsJb/w13aA3PvtQa9O8hMd
APDPpGFw/mV5KiCUDATiVEBOvfMyJdmnbdo8GlNTbDK208LZu9y2ACBEy5Kdi5nAxUXSOFIyQdg9
+fSZPmAdNbWr+a3yPA6doXztxcw5Z8OKFqnYtgLfOJvcNGlVFtfaycoqJYCV4VAK65EaqFziPnXy
vOEZ6et9VG6wNrC+paFkfdkjxqEaQXaEpCI4AU7R+Y+gV1mgGqSZJ3AfSujqqLjfjcAxV4afy6Pb
1ikSDsaihMPFpcKwNpwqyvNCEGT+hEglJE4NOCKnbIJnYPIupgOKSeI6iiTjZCF+dbRqdbyz8V3c
fXFPOWJUSuugHEmH528mTrQkBdpknFCjjn5ibhcdnNGznvVCzTZ9iB3R/zAe6B30+aiwUy84X2F7
HOyRS9w46ZGeEbYt2j/gPaLw0e7y4K7CTnVhhhdHlRmSlJCQUz8E2ThLh5DTgf7BWT0NktS/ZUUO
HxWvgK2kVDR+gqx7q4ChLVHJr4yKyoHgQeJKQvVFnOW/CpdxOvUJMGDpNIbWmxP43ipXlHadige+
MBv6k8pNvQRVvjiwhGDebXStcZ0gHot//2tQyvQJtoWqdIIPkf4qGpN7UCuLt66zrLfb3/Fyy4qh
qJGKkh2BcBaL7FjWeTX10skzQ/lY9EFxpw2B/lFpOEj1us7jpul4xCH1t4Trvzo0rWGQbkK1Z07S
z7uiVYYw8D80tAfH70lY698dI8VLNoGEUyIoIxlbxUmhvGQ9zJ+FQHURhUUV/BM3SrASt835Io9l
JHi1VfChR0X+n52N7WEYrPIZ0qtskHzZS74mVwcErwqJUJTA5wqT+uBIvVOowccQ+GngdirqH7B1
fiBmmbmSnBgLB+bKLhJSloxEARk2xyxbSZpKSydfc05jEfo1eRPJxEpqcX9zU50QtLCe14bDngT9
yE9Q4bxQ2ZnYNo6a5dH61OKNUdK/dGXVk3dq1SflV69QzBKptVHf43ReohiSwsaj05tobqI/rOza
odO3TYOI6MpA+8RYm3VR7m+flCvzY0geRqRiAgernu+XIjYLEtjQ/yiMFs68FnTSS5XkwwACqfz3
9lhXtgoqlNAV8KyjFjWnfwQ0vDULOYSPKnaKNU3E+AmkWXzXjE20BWP9538YjnWkbKrz4Jz3SiTI
/cZI2P4o2ylCGTJq9IMaVc3WV4xJggcHB+Z/GVHYyQLNoE40O3wIJ7aVEiXBR6LmcbOq/DTsDnWU
Weq6mrIoxuslxlvn9qDXviB1WvHcYXW5Lc+/YBfo0hTTcjxJUSLJDyXumtkKv6+x2cL8NZau5CtX
B8HtE3WEwsEFNgHIZx2kThp8YJ5LF5H+iJRtK6eV7qZoKIsHFJceYhxJFngll7NUORVcy5z9TzOz
81kqaRXyek7DD7tS8RoA42qs8mrgplbGpWN4dSxiNzheyn4XpW81V2I8h8rww88CdQ9IWdsCR28f
EK/IF0789aHgM8gMhjDBLJpVja2PWlExLdS08/WQy+oGWwXz2ZG9+uuxjDUkVP//wcTV9dcFLPeF
LZWyHXwUUd+Xbm51Y+P6qhlJOzvKlgr6lxuF0egeCm8Ekps5n72SlNaRNKZWOJ0+rlrfRvAnxckb
y3I7f5wQDzlmhIvXrx6HTxglUUYAdi54dUrpB6JlG35QsQ13StI6HyAaYQIFUr7kkH7l61Hw4KUF
c57qzvxyKEwIfH2ghh8t03pzCg3oiWcJGYY80b/63OFOoBZM8CSyiFr++ccr1XFIq34KPsZU0+8x
kpIekqZXV/1YL73krk0L9I/FM0PY7MxVsVGwSVAOkoKPKRhSzlpd65hjt33tr7gYrGAhgF1eC0Jx
C/4FgrNI0803SsS+bFUzjj4q9Be+mX3+1gemBNejVV7Dvm2/394glwna+XCzHH8088BAyyD4yPoJ
BBGIwpTLp++dn3Ztlk+OD4fote4LuFwxP2hze/SFyc5fNFKIq55T+9GH2YUd9QC1cz2yp29SX024
G+jpwra5Nh5hkxuek0/xVvz7X2c+8zxIkNx/H05l98fYiaQX37Y63AZH41dF6X+p+nZ1QGg7EPJE
w2ROAMwbNc+4PsKPbnS8F3lQs4fc9ItVY0/JHrB1+/84O68dt5GuXV8RAeZwSqXOctttq+0TYjz2
kMWc09X/T3kDGy1KEOEPAxiTgFIVK6zwhr9jKqHpBRkcXhp9JxRIQJGfT9AzO6PqgeS9mxSUDb+B
h64+d1NUDbu80/P5zusq1XkcxDjHG/pza5LJ1+aL1o4UaAZMDjD0fPxecdowoE//7pbmQPOyJH6a
nOqU5Wrxi9VY6xxcO5woTElMssawS8JjmirCiJpAvKdl3X9Oh45ahwEq8N4O53xNaPbqYPhDscZU
saF8n0+OPmkP+UqN3gslaLpj3fbVvV6UU/kyAkpcKdJflpCBNMOAgmbHo0FJbLFX8TjQBqCt8XtG
Xyqg54we32YchQUYyZtbH/2T9IcLmGejR0PDv80G4Xe6ljyNJGIrgfGV50vSsqCfgbO+VJTK8zzt
+7Tk4GiFbR2N0BtpskWBtx8CdjaKIV0k7iitAYO6fUVcmqOwDpIlDbRNl4qn8qt8OLNBmwkj7drk
Pc71IN5WQTt9Ne2g3thN4pm+yb3Pn9pEebkRRXnKhyondmgt72Wau/651cs1oL780GclVH4S6FkO
LhGEbDCc/ySjzBwYU0H8nmdWNm36mDKYb3KwD7fnfuU0YQrq0OIh96ZUsBgnHFFIsEAavutmOZKg
qwjHz3OToocywaLuqsZ5vT3ileeAW5HEg66QiXzbImbXE5539OKz9zTMgsdpolWKIeuM8EOgz79E
5Smfm0BrIHK5zop54ZXJShAhlzNnWTbpzxc1saM8GWe0OI0+f68atZ02mi0qrP2UHAkte/VuvvIV
kQ6kDC31r+jxLbr0vdrTIAXQ+67HWTfsigoiqY8Ih92ubOErM0OCjJIAIqgkfMskfUy1EHRimb2X
iamGfgIacWvWQsIcrQo3UbtZ4/tfuzwgYFNiAkMCFnBJ/Otiw6oR+creaxHo+9qhHzw1s/6b6mL4
0Jq5uKP41m7oJJvWRvblgF/O8T7WlOnr7R115eZwqfETP5FVAxhYHN++0sN54tu+R7XuKZRK43gj
0OUDOdA470J18Ew0EnV3e9TlkgOHhXLIzUmuq8JmXZwctMY7h2rpdKp6rbwfCrN+iEXH3VkO/W8n
8cK/VVyXA6IkQY+NO4pAaDHgXPe8RcyUvprhPo5x2N4Xw1yPPv2W7kkbPfGXkb0ckExe9k9kHrhU
8ACYFmb4/egnA7Ht/C5ChOE3MkJKs22Sea2zJz/SxwtPDkZfj+iPAjRYV7ncH+7glMpgjcGdegrm
JI23FFKz5rPiOWG0Nao8nVduoWtfT7oyyTSPjvEy5A7ygpDK1eZTlDautscoMUufEMgwvjmd527D
xBjb7e0NI7/Pcoa8tRR9kNDiaV98v6qPNG/McT6B0Df7kU1bo1at/HHoSRE3xUwKjw5f9p2yzXzo
hIe+9e0fsDwncokRMaD8LAMn4ovzJa6ssiz7MtZOsD+szNc73ficWTTjlNAzf/ZKF3/qTS/9cnvU
5R34/0YlL4VOIpspi9MZzp3Vz+2kndSq0nK/zMm1fJxTzJXlvfJFTTQDZBZKPHPBSJoyGAyiFOpp
dgazOVhtU/fbDvl0cRCxrr71+mD/rcMEc5PNC6mBSdkCXYzzFVXaDLdor9BPmY7Rwh4bRNrwPiY/
In7oAip8PmW5Qvl+e0UvYCUMy3qCOMBNmzU1FnUFY0a83OgG4xQ3c/EpUs1sqyLwlCMrWw38bQRC
3IS1109mtKvHAZ6fXtsr0eOVA0tz/E+5X1J1lrspNhqtS6rOpC7spPWmce3gXo1oaPlWaq9xr5dB
g5wx8GuXRiA4Wlx8zhca/6KxwqjWOCXBNHsPqqZU2xL6buslNdp9lkftpjGc4qnynLUi45UNzAXB
iQHeATp7KRwkyswraVSbp34yumwLAj82d14brimZXdnAvN3QDP+oxeNCcD7HPNUrshfDBCxk1R4O
B3F0wJM2MN+HaY6/0x+rvLvbO+nqskpqG61rbvolnr5OFHrhImBqwxBOhyYsQWG20GpMPzAM5amd
vVTb9qMZvKfDvAZhuXIhomklMclU4mgvLO4jCEg5XYeR9wVR0H9KYFv1YcwzPdmj6z88jMqQT/dN
7w2frTYkGYgthHf+/hVHMZSMg6ojV+Iy4YI6U/YgQ7UTbIo4eZwUaDY+anCld8yg+2tPue6ilXh7
2a9OnFod2gzoqsHjOv/SIoQvgzSpfirrSE9elGDMto2Kje3OSPvB2YRCzDIAzgtra/E/S55IpL3f
/hHXthuNj///I/TzH6HoyJnNWqmfKlVrjyCqsu8Z5ZGdnVsNvgiZsTLpK68PtwTxixRtIGRcvAOV
gw5eiO3WSVdAYvAqpz26c5P+Frc0CXdTGk6/stGzg5V34dq4PCdEx9TsQfkvgv52SltX6xPjFBV1
80+EOHLwHGWqouwFOMxsH0yx+0OXHK6/X18eeXJ5A+QfEeJifYcGqHppGidKzM0Oqqy3D0A3pr5u
z2I3W+Oa/dC1iTrsYpnR/zEkOB8QyXQ6dHVjntxCa54Sb+ifC6eIYa1UiYtBcp5HgO0pW635vl0d
GBUHAIZSTXUZuiU4EOdOXRgnZSi0vcB50h+GpH721AFWcCmCAh/RSY/S/+HLAlJACIraBeIji2OU
mWOvmWFtnOzCaF7GqRs/91lPv0evKpRAaMqOCMeizbtG57j29AGDkRkktxeA0vOV1qqoEINQAacY
QDq3uNu57UEdzWYAplyXw/8yT6kcAdaPDEddnByrTcMBtI95srsoPSWlMn+CuekGfq7PJWe1joxd
EdGGOtzewVenycVMiZjO9oVIxKwnUQFOk9fBjWC9atNM/0kIL0euIaWMs7k93LVthCoCYRQvOfhN
eWt+zABycxqtOjNPqjBfFMXF2xq48J4lbvapMc/HwlCm77fHvDZFslgKT0jWEZYvxtRCpQ66nkjK
U8f6q6FUs7oHn5buKcQ1ayz+64MBT/LIGCVL4HyCaALiuts7bJtKcX7jGqWnm3noQYqak9qO+9tT
kz99kW7I/AZoGKUH8H+L0xEGmIRrdmOfIK4Gj3rZFdm2GIvnqq7flTJODxq3ovuA9K/uZ0FQrgx/
5WtyE4Gs54WjDL5UOgY/hIGRU9inZhpH+6D0gR2ig2gOpzof5/oOpQ+Ia2YmpjV79isTZ8/idgwQ
D8GlZZMoiAfHhr/OyJY5SOlfYxvEumj9tgz+I8iwYz8MdSpcw1jgSTEWwlT//sRKPVqqmAAgyUYW
2ypG674wM9U5FfA/D32m4VKojPQ2Is+akYvlqtjTRl0TZbjypNOpksKTRBb0dhbDai6NPtQ9nVM1
GKrYVZaR9L5Wef8pcdjpfmkPxspXvrbWEr0lL358CZYcusmYVT6zcE6dMoRdt0nHOPpZdnEWbdW+
C5S9kU+NcvDMucBpuXb0t5p/syYScW3eVLIlUFACE5cPwajrkzohl3SK66z253awfaUao9q34uAz
fsjRGh352ub+OOAidsImp1XSKbBPaqcU8a4FM/JZjJ7a3wWgTbYukqa5r8WhUu1uH+orVwgJPI1C
UIaga71FQbHWm3FM84ovnEdliVV2g25dB9RhY4Ztt0L+lBHK4gYBPEtLGbynJIgs7itDH9GrNgPr
FCa1GfjYSwvTz91+XKlLXJsUCRbAMQQxgY8sbirEj5F9gcl9wumzmhFeQPvwNRpLXIDEaEz16e/X
UGI3UNSSAv7L3WKqKZyb2bBOxYQS7YOIXKfZBKVN4zOucndFb+5KiiVLLZAheNYAUC0W0THDWOWq
t052DleI5xNUkz606pc8y5yvltepx2yq88/oCo4rt9DVoUHbQ9ui4HMhGmPnKfWBwTZPI28uSHZD
be7NxMzjex3AUf2gI7EFpTyaxC+Ff/5LhYY/VonA3BFp5Q/8peUh+vCe4zHRN0nbOicjQpY66vv4
h9pX5maqnHoF7315HgFTYb7B9uG5ISQ8H0rHhGMwhaafAjWsh41SNOUv1GjsaZ+mhtXtXFXAlVar
nG7s7c10efXo1H5YYYh4PLbLz+sqY9cOJBKnPLfDLaJwYbZFXMzUv0h7iLvZaqP+v9tDXh4XhkSP
iFMpFUuWpUvNyKpwsHowulXWPYWKKbJNRQ67URURrXWXL+8AENi4ryP5CqrkIkBSvRlafCrsk94X
4l/NmbRmH6ZetSawdG0dkblA/UTi1Qh0z7/gqLeaHSLjfrLcuc73SeKIeRtPjmIdbKNwtokdjGsi
KFd2DXAXiqFAOKUmtDw/Hzao2zl2YyW1d6LjalT7pipoSsVVbEukThM8lm7v/ob3W62VKi9fTbJg
yi2kw9I+ZqlyxSJO9HTBjAZFYXkbtMzDvaC7KfZuExr/ZI07b6dBm8VGUaPO3KK+mqzVIK4s+Mff
sGxNVXqDIHYYivfcUpNj2LQi3iUlFqpbt0PD3CTYD/76KpTJP9h2WXjHe2Lxjd3Bbbse9bF3npw5
esQGqDc2lfASw7fxJUeLLy5rP56y9lsQt93KtX95G8rRkdowkXOgACEX5MPXFhOZc0GF410PLO1t
ohAQbAgn7Le6NcHcjHn8iRC1QIY/M1Yu4isnltNKhETxn1TKXlxPRtXYaWraymmkGvNoKvCts8RR
vrTggQ63L4drn1WaYhEhwPe/EI1JIV7O+ZiE76iz1D66J+EnLw6mbTenX/TRs95uD3flCNmyoSBl
OeDQLm2lwcGo+EwlyinNI5xaUfwZp13G4oudiQf6GPr1BBYtdEZ7pZd75WKSrHWGRUyR3HgRgjVd
iEqjHUTv1Nkne5/0Q+gcWkdY/8OCUvxFopIsmPKK/B0ftk1vlHFRRZZ413C8PfDIjKhSQtVK3blv
DsJSKLHfXtNrn5AnhV4Y3VUpeHM+Yp31wotHQ7y3kBaHvQAgkB+8qbaiO1gETn2foQ78envMa9+R
3hABPP1c0pbF4ciSAEV6E6Sw3iLXMMzquMkUDC+sovVe7c6qd42ZrfkLXzsW1H6pjrG69OUXgyoz
9BK9csP3CBbs6Mfchve6MLLXpoayeHuCV8fC0p1kH4AddfbzRY2pzymgikDNp0P1SU3UchOgJeNt
i25Q85U9c21vEnbx9eB8gJpf1IdyB71EB0mh90Rvs39ULSnCQ5uKKt/+/aRAiRCjs3qwDxYPWBPN
dWMkmXdKhdPvcQBzgo3RtqFxb01z47z9/WhsDVoFmNkSNi/2pWEhm6Apqkc5aFAR62ykG6/ZqrnY
NbER/bo92rU1JJmlwc7UAITI//7h3I1B6UQpkcbJor3/gi4TECBAUXWyuz3OtWeBh/gP4Iprcym7
IelbbtKlwYmuh5XdeaEjnmmUuM+zBowVCTQ370FCITX4T0iGV68Mfy0UoDpC2krVFpn3xaKqau9C
jKmUUzJ7buYrBtZ1EOyLx6LpIaaPXrVnicUBu5Ok2WV5k3+9Pf9rJ1+K7bFPpe7IRc0gjJIyiLnB
o64MngN4bc8JOctTbs0pzQebrlCdGSun8UoHEzMIYJKISkD1QFro/OuauYbzaiC8kxZOdfJcFHXg
Nxh5GgeMXEz8A/MgC10feTVdf6Rflr0EFibR7zkyEL9vL4AmT+N5mkuJDFQx+QPpIGXA898SUnbt
S68ITlmKfYpfs9x3kObLAEEGrX1Qey88hFrSYrE6WQcFTHC2IS3VdgFds2mTOlWyrax8jXdz7RnA
rInThssb2KzFJRI2ujXTAwygVBWZuR2btBruy0QVULynsLtTMIS9v70UV4fkiGMdzU6gJXi+Eujz
dqFemM5pbGeE1RSjap/5eYO7M8zRIDSLMuvb7SH/cFAWqw9s5w/0DvgqudT5mCUiGXk2dDau56Wr
nSLVw7iYnaFoe4rMdePDsdANv4iVrN5EUR+iBGqo35N5DF4DT0WhNymi/N6rgjF/N5QOQ5fbv/DK
BcHPksQ2cnhigMUrJZzCCwwrDOjjlHHle1PWeZuJPPrU9roSD36pW9nOMlLX+mSVjbGWxV/5KFJ8
ixIMIgMEhIt9MM5T4jb4mb9PY2M9U37vtnbt5hszJnXQbGtag0MuJgz5k2q/jFXZAGjdLm8ERHMa
EAwoKU5JVH0xY7tS/URRtbvKA/G6Tyty7LvAkULJcETseX97veWN92FDyOFptyOxi6wjYjNLADXe
VG5ITBc8IwRVYEWnd8Gw6aWzBw1jDFduj3Y5Wa482XGXSETZCz3ffpXmSC+eQn8uC5Fvpi6Ndo4Z
ZXtPicWd5SbFvcetsIU1Va9kQ8s7kIn+KY4Q+hgMjZrP+dB2NzVhF836s92G8WM9VoK6TGRv2tgz
HB8kR7Yty1Z/bivVuLMnt/Vxn2jWqjSL7cWvkHUp/gI8A59pefvlkRqbXdybTwEGG8emQ7IiEMR7
QVJMGx3TsDVm9+LBgSdKlVZiTSUQSoeDcD7t3iO5LqaWVzZL5t9VHX8fpGtvMpKPZWlrbuI5du9u
f+WLPSUPEDhXYiWAeii/n48pWlcJwXDHz0OhiMewG+2fXmf/EJ6XrdRML5ZTAjjkxCBPsbTLhtJk
BKZaD2ryPCdFjPGyFpTV1siHyUboJux+QApt1w7stdkZkjdCdCsfMfnfP4RKXdk3Ne2e5DmN2/x+
DjsFC6ABjBn2beHb36+k5IXBTIfdACzwfKw+cpsmiu3keQyQnXJDTfvHAKfx08hFvxaaXZsXdB/E
finS8O0WZ7Ng9Cw0tYSzWaI+VFs0cly1uwdCGq9kk9c+G7E6mnXcPhLteD4tM+p5A4Is5dIp5bbv
1GcxxPHBijFb2cWh1q75OV8eA24bbhzGpHqoLW2DDSMm0mz4aIIy7TdLxO43N3CbAK+8uOX0FzPy
BkCr1tSuLq8ddihHEMA/5W+AN3IpPuyWSU2piboOX9Dro39yKzF3fdoAS8ZNr92X0+T8sBVPE5ss
Nucf9BrGbzqO17vb+2gR93IL8CvA3NCioyIEkOz8V3SpZfXTLFjwTh0/qay8FVW/knDs1fvaLWqf
1Gk2thjghBuEUtcEny++N6A5yvKy6odd+kUfZXZgUbvpMB3NNi36RxRWzXYHmC2uLCRj1TTkxu+t
wF2JJZZefjK5pjeJGh2jAkj5A6r+sPhtKyqzBqVxdBJRubafV0ryxTAqBJI2VV32RU+QFeHX0lIk
/KxJn7bHIrCgZdhKZmubKXDjXxhNFq3f98XgWT6wS2d4cDIrnZ6cQOimT72k+3n7ay1jZH73nwQJ
pi1IFmBSiwrW4JTIRPdV9yJwEN0W09RhmxD1hU/sZbibosE30WmU4DHyNOWLSArvEHt62W4GDFPU
jWoW0VsbtOHKLlpGj3C2NWq3tHEI0EAFuovNTHndCwql7196MXX4duZpGm3SVrGPYSnadtebbf0V
IbOomXx3xPazLW2zIZiu3XgDyqscXxMLjuZGFboXH7UxVrSVG/Nip8uqI5wWoFZg1CHTnu90UXRm
obZx8qJOY+luIkNH7LKz4peswUh6W8RDY+69oHOxb3eDujnYCIatIVYubhubGAcLSaQvwOyTVp//
CNcqBoQK6vbFzoDkdFAof1pxpTY718sphhZJv81NZz7d3jaXU6dwhhIojTYwCBduDq3V1XWv2O0L
yKtuP1ZBf29P8Wj7LSL+jtA3hZXFW2Uq3dfSdvqVO/3K6LRIoM6AkSW4WRI4i8Aexk71upfQU5Gt
bQe121uONegHSmpq+A9M9fYTiWFJa6xPR6mcha7uSmHt4qL5Ax0FHSsRCc5FD64IKcLzArQvumIH
e1eJyCA0d/rlNlqwqXSl/n57ya+MJ92tQB+gCATcbXEgaodCL9Wv+NiQyof+ONWm2Hh5Un7SsrT4
bSMLlBxuD3l5OfBC0/niDBJBMstF/DG5cYGafJcfQ8Jc15+KYAoVn6BSMdB46wLstG0jqjl2ZWaq
u2xU7G5P6FuXhd+B6/pm6dAyn4ykMwSmqmYVqePKRSF/wllSQbucKgc4QBDE4PrlXvlw707FEHl6
NYij3kxZ9jI2Uwh8qu6CbwmiZWuw8Mudh3QRq8zDwv6j3Hg+GsPH1jhU5dFz8gmnaWWI+JM+Oiyu
L1Xrfkfg2PCRfrAfpkqoawIFfzzoF7OltUTmxrGD0bZsStZxVsewTyMQUyI+Jv1oGBtI54X4NNpB
BfxxNKfuWwSgI986XRKXL1GfmKlfcbl/b+pkCpCys9xvXGh1uOnmwAuxSCMd26dqRgbSTJMFLNgt
aZWVY4ytruUU+nhwE72g3WDlRKEzqAK/UQvDfMnZ588obMavmQdL3e+EyF+hp+reobKGrt46o5jH
bVMhY7ALCiPNQjAADa6Z0KJpnDeB8iUuhB6/RqHT/gzwv5jfbCMGpRyGHjtnRl+Ce6RK9LdUcYJv
mGl5xoM9j1O8c1InSH+DTWnKx4TCvfE1FyrEL89Ia2NrRWYYbKEt9dVD1prpQOdRJj5gHapyDwPc
Gh9KeJ/Og5E1+ctoNKXYWKMzN/cKTsDGfR/HU31kC4F8HPuZguFQeCkQHyVsHNiiahkp+9vn7cru
Il1FxZKmOuDSi7BYxfEyymNxtNp2eJjqYnzTcfB7CqhjcvrMpvqtJJU1IWSqiYxtlq5Vgi9/AZQZ
cDakcPwC0Hrn+5vqecfpJopBp7T7XCtp9BZFWbutHRUaaZNivSYU1XwxRRnsgeauwasux+cUg6lA
5YBd5C053WntzIif6wFFQWCP+7jwwLB5iGalG91NJCXKq2fbfI/drnruEGRKtx491WTlZf9T8T4/
ZyRc3LH8DklLWPZQU8ue5sLTxVHk8+z4+JIK9YtbG83TMPSN62t6lj3xLjvvOfavD4h0pO/Qe0P3
88zjb5/SuCzjNy2gofPdShFTf4zTRrHW3Csu3wSXZE0qPRN10oBcXEdNhS4L4gzVUcNZ6WHSY5it
UcbT5CvU0xQE1dTi39t7dMkOJDBzaXnSkqCkDYNsOabI8CXyvD4/9s2sDTtFHfI34TZ5vSt6yeBN
IwtjcT/RGhF/nSPPyDZ6rgzPgxZXmF4qRphY32//pj8P/tnnkmEia0DZWTL0l7Uea84RcRgy7VNd
1Kn3UgZR136aSOL1p1CNm2HbN5Fn+2luetHrZI2W8uwk5YSllFr0Ek8cR+kbgnvFsFHbHr8RvVLa
ZNfXU558w/RiKA9tNg3e21h2U7grEFd/qZGBGj+jeJqN+zIwQnUlyPmj37iYFG0DlOJ41/hj+eAb
VZe4XW4an7BHn+/VKZz/dbsiN744ehAejLby4pOoKs6lFw3Ce/BQIEjvzbZrT4ZdFek2wsjwyTZT
0zzVaVQ9OQPligOGdJ3ypOVJn331LCGmz5lDuXNT5052SgNd9CslmiUJW+K+YGBwoCgN8UIuSRGR
PeSxk6XdUW1Qt4MsahSIxqpFEX7uh8YRfjYrXnSXCWvAoj3tKr8FgvdlDs3Q2CW0MPi/R7stV1K2
i7uG34LsNQaMIG2k88T5XSeiuO/yrB+PeVY42h3qeOHLLKriIYBasUnyNPteBYaAaOv049s8uGIl
dLk4vfwAxgaATVn28pLpg7jQB8cbj2aHJaOPA4v5K7NrYW0GDbiC2kZrePPLEgFdN1ksA5EHTAMB
oPM5GxHdZhNDpKMKMf6nOvQP0xzGe+lH4sek5Z4/ugnSapoTFJ8aEt1nSidrMN7LXFn+CkreslRI
c8pbrPw46pXRkpQcIV+hq9tVldlulXzUHxRoSeGmV3JtvFd75KgLdKfyR2N0YzH7fZUZo5QSgXM4
KrMRP1t225tbZWjgemteSs1+sBp4YtakrZm9Xl58/GrqqHBhyZi5ABfBsAbrA5TLRCm1KbEJTfX+
J+9HNu+KTp9fgnb+1+FHJsBja2enNArCX/GQvyqFrfwlHJgTBfoYjSOibiBxKLGef0ZTmGFXJnIB
S9PZR7H7y0Qf403FQPglSZvS+9taOuP9UROH8AJ/c1nTmYUkc7XudOQ6r1H0b+ZPZeOaB1fo4Zeo
my1/Hj3Oh9PV1vvtu/0iv5UgfsluBYVMVe3Pjv4Q31Oyrylj9/Zxbvr2Wx8kjUBfPNScXUDP+pPR
pP8JGJrfbo96eTTJtKjz0jpgdGhk5wuMeefolY3lHF34Ur0P/C7Z9449f8/aJn7uKvHf7fEushjK
B0T0kq8n1fiXQNnG6etmUCLrOM+AQbJKH9+6tu420pP+r6+986EWU5vtpFbcIraOdp7hqedGNX4v
KnCQbVRFwx4RQHFIvCzdjcYYH9ECWGN8XgZXWM9SJqRuD0CPAGZRsggL1KtjOnzHERHF5N7MyrK5
q4N6TvzOq+o7FJ6B3tixm/2bt0NhETPgE3CftpX50tM5+mnMffxa4UXVbTBeFfs8iaa17snlvjMk
gg/VdBJgHGvkDvmw7xSo/yNBqH4slQEhdXXstqpdD29IlqBfpitzegjo5BZ/22XAwUrK7EnRKOpx
yx6K7RljHROhH3E8VjeB65SbJjKd14JK6x2FhvD+9sb7Q9I+izKQHECRFlQZ1uyyD3k+T68Ro1nC
XTlO3KvaISGsMPwgSW3NL1XALg9RqyIp7ar2eK91A8DbNmw8hRcZGsimh8GvbGJhBf0Bm2jtSBY1
Dk/G3CmYWU2m+rvUhTsdnDZv7zpNnQIQY0WV+JU7OkW2CXQ13ha6kXo7MEODdehaDf8tXSS9Rh3J
dBNfz/JJ8licOdw2umIlr1ZnmQc0BTqEp1Rl+EJBsM5/gF/Vv5nGrHAzSC6S34tyuI/afgoeagBn
7xnaLq+ia7rgaSBNLvwao3Ckq/OhtX7fXtXL44zuAJAryoM0HgDwnC+q1TRFV9Sac2zpl0XbILMC
ZZdDN6fr2XXBGr/qj2by8iMSy1AGoQotPZbOxwMXpEAYUK2j1uHqujEKk+gvoTXh16qlHpzKaeaD
Noku80n/+2Jn9FzX9wDglLtIOHr7YyjAqiO2NkNvkL3fbQcwR/OFh1kdEiCJRlmvyYjbbi/UtV9O
cCvhGViz8bAsVior4QyFQ9IegxCUn1NlerTV58Y8OlRMrbfQ7JQNIHBF/y9LumSX0L5yP2lVm1e+
naO8vROgTA51SbEASG1X9ImvAp/o/lG8othA38vTL6x4OK+1ly+jR0nmxt0RkRAsf5fq62EiOrvC
1+PIkUBuTBSRr+aO8dAURenXnuJt87H64fWo9fOG/HWrlayUzeWAqoa8fnE7Yb3k5snQtceJl/NV
84LoRwEMFiFnYR7mqau/1U3fr/Hl5TZabDMQTUAIwIQSBC3fYqVNlRmF4eLYjJhubJF7C7ZO6Rp3
5dgE29Gtm/ae6zG7y8ICf7PbW+XySSaFoCXA40jB2V0OXpiFJVwrrY8ZfPo7tYLdtVHdgLiVMuR7
HqrJP7cHvPICQLflkbLQIAVyu9iayDgVdjbF/bGAp9hvx6AYNanDHmIrEA2bqC9DUoUs+Xp72CuL
TN1D0hZxF4FjJ3/Wh4enTap5dqNuOLokSuk7PwDTTsfB+287hE3Z/Kqpu1jP+WzlxRcnmNqVu+vq
+PB1dCZIg2MZ5na1khOGFd3RxU8iAQiC5XJnTMBvJ68OUnacDctbmdDkOBSKpa51fq4tu4So8IVp
ZfL6ns/fGPC/TLWkP8Z4rFTAEGPh7k23D16NHIk/dEYVqt+jIlYKG1f2lwwyqSJwGUFXWHxuGl1e
X04e856BY+mDgNUYYbDyUw8Et+kQeGshxpXLD94QkALZM+UZXgqo5HZiVOze4Ti6jhgf8tHI/+OO
T41t4thJ84jmf/IrkS3Eg5Z6wb9D7fTKtq7GPtjoSm+bj8agJ8pByWsFp9TQTkrqY46d+cirdiBT
TTdG9LwX9u72Hv0TFZzfBJLxRCGISjgJ7LJON+ixXhRTPh9jTQyvOoRHY1uiLUYv3wjKpzFM4k9R
SHl6M6MkHe0UmwB3O/d9Wz82USQKmqGIwfkFDi5g7LA3rfzJoye8Qdmq9O5K+AqNPzh1aTzmWqEn
72VnJ8OmSEfnP3VutRM0e86foA7tHYxiQJB0mEP8om9P9HJTQJFBIET6RErM0iLRGlNHKw1HQUXB
UOO7mkfpa0j2+ZxBO91yKvqVcOyy7UkZi8MnbQIkwdVedM9bDfttT637o+ZWSTr7XT7GtILtqul9
w+2y7p5r0EzwN3Nn80fUieGRsxR5OwuF3Xir5xYOp5aojBPau5141ezZ/vm3ayKdpbgPKf5JrOfi
gCoZKv5jY85H3Ys0w+8wRcX/yhMPPfnxHlVmTP1uj3h5JTCi1HIi0wXLsayE1WPpzYMyzMfWrGN/
MFP9IRyVt8AtuaAKtVP/zbmJDrcHvfz0FEqkaguvK6XoJcu6cPvMraF/Hgu9mLZ5nph+MsLscVP1
bhid+u32cJch4/lwi+sHRxo8AYNBPfYT2u/wbNofCDO/Z/Gkrzwwl5GLhMNSdyGxJatfBqeJa45a
WpfqscymZu/0Q+DsqT1Z6c+mkVYuid6grgC0DV3IYk7cZCPGZPT+khtKlkMhAZUlqX2AJegyxe5E
5jlTFFhHR5vq2adXr4MDDNVdg9vayrG68i1lJM7VDjSPK1cu/oc31YzcqsiRsDg2fTofgFRMqD5a
Kd68dWPfk/Nk2v7257w2Ig+oAzCADUQScD5iFNQmnsmjdtQqBQqok0QHbzTHdBNmXbidh2YtWrmy
f2RpSmqtAQECCXA+YB02WgNcSz/m/TzOOzOzeveTmpoe3jy6Hpgreaq8+M4fAMJAyXOTei9Sne98
OOzddK+vPe1YCC6YTEHo5YBzYq2vVMEvoxGJJqS7QSAiM5wFPEWJyhnQUKIfh7boNlpj0ghKrWGf
YRO9IatS75E/ird4rVJH/utPyAkhoZKWR2h9Lz5hHxrGWFGaPSZplTxEqCndGwHIkw5y5hYxo1XY
qJzLck1hYMCsJYhhsy4+oagoLuJYqOO3nJubMYrHQ+E13VOehtGTFsTexsOx+BWfE/0ZSX5vI+pu
2iEAtmrVcOXClUo+VGkAt0B0kVfIh/NCkl3lBlZ2R57k9Mtca8mvnOj/zuTaHfxcy8x5qym6q6yc
02ubmOo0Wo+y7nZRZ+yGchJSTO5I19c4eIPbC1+RN5BtBM7KM3Z1LAtqBmLO1GmXOTMFKDOBo6ke
raLqf1SxUn/B4xBAdK9Z4coDdnUsiaMg1wWbtix4F6g0RPrIvEojG3/1Qfh/pJ3pbtxGt7WviADn
4W+PktqyZDl22v5DOLHCeS6OV3+e0vmAo2YTTcjfiyAB4hfZXayqXXtYey3kc8lpO/NX0bqIz98+
uEu7J6lCkctT5RDd7BxpselNNZXUJwhyvDtY8WGNi/Pm4DXq9INmPzOR9RR9u210aYkgRMADvR3h
eeGqKM22betJe4pgjP+CIIX6kOkVwoc0Xuig/oEx2cWAu4CC6fx8isYtR59Gx1ORTHF5UuGd3Buu
AqtwpKTWyudccOVUZsDHoS0Ezuoq8ezdFtKjGFduW7G3SyB/Ukm0Pf1nVfXKroV9/IPyVPJttIg3
cQGEH2zhzPVMYRaahZIaT47iVjsGFYycyWU33knmiY1WG86BI62t4NYXthAYGZUrHkhaC/OG2OjU
bd9OJv4nKvUfPNup9otaSnPHI2eaH4VPASxCUpAWEEBZoA7yx7xzMS7ZgTeNNvXVqE7v+7x7LRsm
PERKhZzzmRhrakILtwKDkvafK0EAO7sVjpuXQ0RN68k2SrX9t5P0c3fUIK32yJn2KX/rSJXuBIz2
0wqx+pJpYg8HPV8A/nzZy7VGqRVDtxEbT4qjlM+gt7Lk6Bhj5h4BrSU/yZB6Jmyz/k/iHhu2HKgZ
KZpQcZ99ZDtIRB7iw58mxU52deNk7V6LJv9xCtzqSW3Tol4p6C2dISnuJrlsJZ3JbKkBUk6q0Rj6
E2Vj5TlC7sfZVUUXJ4fEnrJk5cMu9ORsR15JidYAqTFvhA1aydgYk8rPkHMFD27oZfbOyQRlg1yZ
HgjQokOnJbCWiUw8KIYTRJ/DUgkeqKdoL7d90jVYDnUsAi/yeDmHwDDC5S67RhokTEanz1Fgs9dF
JwxzE+VD9FLU03DiVRH3TTyWUOrbPRPq1gBNXjnUv8FNUrNGcqbYMmC/xgV/HUFRY6awIemauHPz
1pJWA4ZzLFE/+8yCJJvILwkrAGt9AgFEPVjvla8J2KpNNKIZv/LuvfnGy5CGw0c2K0d+uHVzRR1Q
bEmIbJfg0Jev8EODwA8t6xMcN84x1JLsJa/zbi/0yNzYbVA/9FbcrTia68vn6gyx03OSU+VX9MOU
xpExzt3hmYAmbrdDBAZuoDzyBV6K2Nu4OjOQTaXqaxIx188G55HiLHAmWlxMH1weh7wUaRd7Zf88
+kb3OrmeuGcmqFG+Ad/nCbbMwAk+/FKBMKV6RVCOgMNVxdIcM3SSROg+ZYF2DOtE1zeNiAtG2DL3
JZsq/9ftI3992WUaiVoZbHm8AW+3850PD6eoFxA7O6gZiOK16zqL+qjt/92jK/71tqnr24WsMAAf
4icpD8tRvvycZhbw2OZJ/Rlxrem+NYf8vq0KJ9l7feY/mKnfP3Vhq+5DkRj1toLv8ptliLCAJl2L
zqExFv9GiVaIlRN+lQcxcQH21KBrC8YF4Nrlz9JrvxJAXurPWatXr4wRD8w60cso7m6v/+o0SX0o
8kiYVCSL/nyYWXhRbmp+O35mqsPtj2YecmNMQYpuNUH+Gky2ffj/szj74H5sC3OENfZzy6RGs1Vc
M73zA9F8isDDHKNIP962Nz9MUqeCDhAAA0DlnOLZW1XZjcJQU5Q9lrmZ3PMsG4+F4T9pYfLh0cA3
UzAOQ9LC3yhjXm5aWmVjHpRZ9hg5Pj0uE41jIH5pcQZEi2y5K+xfGgRy4zbRIG25vcy5O5K2aZ0w
aE+BG6yndmm7baxB71s3fRwGelJRWtmMAWbuJrBbrYQVyzVec8inf9y2Kt+ed35YTre+jSjg02lp
Axm8tOo0mlD1QfX/blGMyP4x87I7g3bz76qxUr3HGNm47AXVQct+1uCr8rbVFKxxGsxW/vYbZFmf
cE/yl1xVu+lldf40KX/Dpe2Huyr3VDKRCoD4755qZgnkyq58oDtBXe5vL3/+Dv2vbUZsuT90uWlh
Xa5fo82sd7Den+Oh6/ZuG8TbUvWtQxH6infnWInzX0Xw9rkx8/qo5iKM95NdKys/Y/ELvPsVs3PX
NU3fdA0KiKNRNP1dapQD6NbImOovdhQNr/1kxtBzxLW5pmUp1zfffxpZHHXZPLuaikr9DF2txFD+
ZuAL5fByNI0vTUk2wbOPbODtrz2LON4+NrA6UjPmFJiKkp/h3bNgRZZa1UEfngES1+qLque6shk0
5GZ3RCDByWyEm7wSs/bHvMybNUcyc5X/a56YQ1LHwv85n79zJqskrq2Cs18jhuiVWfw05Xn1I/HA
6BNl5fZKzLt0uRjL4BWgWWhy0S7XayijF/SFE6CX0bv9bqK4vwfRFhs7gUujH2sqzrDrYneMt6Jg
4GpLNVmpVmLhpS1GV4ienUQQ8RRd/oqpKlutmMrg7KDAfdcbnr8zxsbaVTag7dsbvGxKApbIsUlr
5J+/22DFSrE/WcFZG/rke61LphzdY/pHE52zlrctGePtI7ZmuI6C48xhGhrT8bZAYBcdz+GRQqOZ
Hsq0KlF31yJL/1gO/HZ4EG4HUs1bTvoy+4q85f3UuJX/d1jVGiiXxAjHQ680wbRnFLd3PvbIvpkD
pU6+/TZANidH0xsxBIVkWbIq+C17R092SVm6z2PYB5vAHz9O/EvpnyBKCn/AWDif9qO4FqSdWip/
m8Rpm9JzIM9LuyD/yzPDdE1IZuFeuGTcnqQbYHnzRpFZQ96pIJT4N8iRcMs6pwcNsNl9O5V3zdh5
f+VG5ByMROmTjVsgNb5yLxdODqEijkjmP/xjtpclHTAAVE1wFtoY3zXtKE5tCBSDOSSe+dtXYp6J
yp3EGLVw2gvA+OZKUxY1GXLMVuGFLer8sxMozu+wzOtox/+/2md9XEfbKVGpaLbTpBbbypUguxxs
TrermvLDcnXyB4ESZThNts2Ai1xeUj8YsiFNNY5WqfVHJiuoIWUhZK3lINoHjW+wBg9Z2m/2mvIm
AwDO1ffOkkipm9DKzqbe/Rc42ZTtKLJ6xrbB9905kxI9+Yzs7H3fcO9qY8380nZL2j1ZO6Mk8JZB
vPNKgZ6ZWhr5SDJZsfEzdXvItMPJ/JXj+H/f3u1FU1RXmcxXJf+l/PN3pmwnaBvDq+NzG4WKv1Xh
8Mk30LT25WZQ02olrVt4Twn56UFrPN70sWaZpKkP8SAYUTinU2vUL0VpZeqzHdtl/406ruNtJ6/r
sn99TWuOtUUJ5svt1S48qC7vOA+qLLXSmb5cbQnw2Q9SNz6XgTkCioDo+D9yTfMvx2is7pDZQ7gG
cF78wBLIJnshFLFn8SoMeGxwosRnM7fHYWsPlpMSsdG9e/LjQft5e4FL1mSRzKbMKwHpM2u+GGpj
iKoE5bDBzyjNV8HkPGWZm+n/RH1vfvyNgfaH1FkFvyXpWC6/Z9pm4IdUJz4XJnJlmx4vme9EU0x3
lVOEayiT5cX9n7VZ0OnrzFFrQRSfDQEtx5exmmr/BGTa+u2KcI37YMnYm2aWHMmk1DdbmgUA3uwU
tIXzMvHFyxCnsbudWsRpv+gMdFsrXnfpZkgYMaPA+JwrTBiFvkIZ6zE664rRZRurhDJHz0EvbTKD
Itwx6F2vMICQds1vyIF78Qc3g9YgR0Zi8FDSuNzJkq59EZROcm6a2vnVOKNz1OI+2RdKY3yJAKeu
PTOL3xeaS8noh2TAnM1CmHYb6YCmz71Wq9POS+AO2OiQJ/XbTK1WW6CL5qjtw0ECHp4n9HJ9XRl2
ooSX+myHBpOuTa1NybZRnWwr3L5ekR2SH2uWo9B5kJk/E7YUlWaB3uiLJhdpnJ69tnerkzpGk3Hq
Ge1YiV4X3JnHpBidTcaR2LyZOzUcL+jqysjOfjbY6UGLTCseNlFfjwerUqbpoXBSc43xZNEoxLDQ
PuqQLMwDr94InaqTQpTt4OfQnw1gdjZKO/TNThSJYR80yHHXpCYXtg8lVzqc0KBRlJ8nJgFEhpZe
qclZseoQ1hiNAqhZk3P7ZcSAbM7szW1HurhK3iqG1UD2g2u7PC+jXg/B1BTJ2arG/oeXD3djoBvl
tqy0TFDi7sVasiffnvmhoV3GqCY7ClBn9jZpgNHjEYKa85QV+Ys54W0p8U52u7UqvOwjHXNQ7ara
OtnHX2XYhWFkhaydp3He052YSHMRV0jPlLaz6mCVEMk4SZMZj+mEivw2HHQjajdB6avutlayzv1+
+2Mv7S74BJk+eJKjX/75uyAE0rgOOhM7O+tZUvx2O095tDvD9rcMqA/Hj9uCGoiEQUYgICQvbXkK
tL2RX6OtGVTWp0jL82+kRr6/iVXx67apJTcgKS1o1dHtIJy8NKWYglAE4vtz7gfasMtG4QR7ZrrW
pAWWPh8AL5BUBMcGLufSTlHbem8KJz8HoWv9Q+/aRVSyzaHtyNHCvb2mRVsSJU5NRNLjzN4JyK9s
hLm97Ow2VnoH+07xjLKz48AYYaxN1y3awnuC0abhcpUvBy2ce4yNpucqQf3qPkn65ihyXMRRY7j8
r9sLW7p+OnEasbDHMZxXUuECCL3CQp006WIb5Q/V2rhMjTwlPaQjm3YYXmvTGO5vG11cIbAUMJfE
+/BiXe4c0whT0aYc/DppzE+pSNvfo1V3484S4JF3t40tuTRqtRBVkacxljPfOgna0lROfpzmqXOs
cyMbN5FWg+BQJz1A/jtnZv5w2+jSCknS6VtBNSvHQi5X6MG5rEQmCqyuWhfRZvCAtxbG6J7KwFmD
NyzakvPckEpQEzBntij/2bo/+dnZs3ra0DazYfvC6pGV0oxwrSG49DXfWABZGkjX+eWOTCdy7dSG
z5FCeHaAeCjNgALX9V7L6tB9ICf+YB9OJuaMqQMe/X8mZ6fFBWBdIsmWn7MGdpJPUWp0P1Gsqqut
W6ntS1/RNLq9e4uLlDxQOGW6NXPASFyJrulTUZxtFV0uJs+Hz74SafGmQ8/9ftTi/OsfGCRRwolJ
0iRz1oSypmYqNS8rzqETZsee7dzYdqRu26xuTjxP04o7W1zgO3uzI9NbQZaaQV6c+4pnjxWyiZQe
zVdi7/xXqpXuSm1TXrL5K0/ZnmojyBgQjjNfPTYcl6Cpi7OjZnW2q+1BZy6ucKuV0HDpLhAhSNJx
aHb45+W9K4fWawMKOOgNt9WPVDOUuybIii9i9D6Gn3w7lRJ9SwCByA7v3aWlScgpl7wrzugCxvo+
Bafxq0rD1RBwaaskf6Ck2kPu66oLHeRxjH5NcY6dOviSFZX/NZ6a9o4pu5e8qo2VoGjN3GyjelC8
QEbj4ly7UoGvy3JvU+SaUlD/14NyZzvNH6ScTEIBMZCnn72bhSbEzd7U6mZ+rgEimDsndoyD7Wd1
9dWq9WSN523pJFKTgDWN0XWpvnK5b6GSV0kQ9gXk9JbzHCttBKFdVVorT9xCYktoTnBJgxBPMs/z
+qFL/Ga08nMLBb5/cvVQbY9paVfHkszlk7BQsdjWflioDAKVayTOS7v43vrszVOdRoYrLqHRZKhf
giIJmkOWaYW3SaArUHdeiQLTbRe29F3lB5VgU9kcnLmwvLYhIIq1/Dy0WdwfdUXrq0PeqWvIwWU7
ZH7M7sFWOm8EViKjoE+qcIYcVin/9SKtL589yj8fpGZ5u+CSmQXmY0mMOte1jZ1hLKao5SZUUaYc
w6x+MAdoltLc+RwWhZ//waPD4ZehLGkQLdbLg1mXk6+QBRZnc/C7apP2frEbg3S6qyvR2tvQ8tag
XotnFPADcwRgBmnXXVrMKyMpq0YpzorS1w9uMTXbHJzWfxNtwSO3tfmCXFh6P+i8fLcPy1LUab2z
PLvytch7o0+T8jw1sbtXhn68S5Um2yRNHh4nBCv/9kpf2f2BUSCgEvZObXvuZyDVKQMkxYszHGjw
ECEv6G7KngHlmFBmp+LG263bm2tP0uKBdRAWR1kF5Is1S3DLpC/plAc4HJfeyVFpE8fdS8zbytO3
+E3f2ZntpjepVCRim6Clr/ZMtkb/Ih+oSdYpmvL7CI7yxyQQ4tPtj7r04EJLzvtkE34C4bs8QxFs
ZSD4ZP4wZcpwjOGaUw+VMZTGJ9hSrXHFrS6aM6DJlJV7UpZZ4ELW0LRD7SVnOFB05R9UrNrkUW2t
0u42slsc/7i9vKXNg9FLpf/CRAYwqcvlCXPg7Q1FztBQTaFO01ICwqr27DWF2CWPTX9ATmRRdIUh
8NKQrVVWgXh1enaSIvpHFHow3RWMEOaHkiEpxvIso727vbZFkzLzM6EqoDw4W9ukj4Y6eiI7I8mV
hU+eBbb9v67QRPMQCIQktiksavVKfDGHgb25VVYIFoMh2WspUXrolaNGjoIg4BRYv5oJ1O6BaCrT
XjWzK6ZdZqapfmw76E6f0j7VHNhAa2FYcOCZfdhunILZrWNdNWH0aSTY+3b7qyydMPJSwNdSkJgi
+OVGNMIO2gry37NZBtPXnJnGbjPG6XgfZJ739batpStLXwgoEbtAvWR2msl+RR4ZSnpumcWsd2oY
lv1XXZixv1GpxG+9JP7pulNmr9hdOtVg0bhCLPAaYAGlgiAK4dJ2dZt63xliFkq01dBZXUP9LZ0x
GQJBJSxHTeclrnyohRKXY3ZuYL7yd3rkj/8htKxC6+vnP61GG4+3P+nS0iTnCzUNCJKuCt5OWoAe
HiMOtZKJ4Usopjo91oWb99vbhpbOibw8hi0BsleYEV4wa0pyslKRpEa46bQ6au9cdWybQxOOvbvy
Yi5+SGgjuaqgVMBQXh7LrOyQg7dBuOViGI4RVF0nd0KWbROJyHG2cTgM/p98SnTBZfOdUtZceKhO
AJapupKftRjts/1U+HRDTCDnr7e/5OLSUPOSAR1ncl5bS7ISbmBB8msrIqL904aor0aQo/ZbXQyh
vYvB062J58kIY56Qyo8pSfblVMjs6mWJUSQjdGrnwUE+xFLjvN349tTsnMkdmc6l//cJuJ1/l8VJ
+Uxdtfzn9qqX7j5pCMVYklUy1dmGoqqEd6djcFYRk482vlC1ktlbETDJVAK3Uhu7gjgzcuzvtw0v
fW4QxiwcQC5ubhZ7xWPMM0nyf3YLRd0TrMNLbXfCs3c0g5tvDQi2aSVIWFwrARdak5IZZx6zq2Vp
dI5QsrPInT4+JB7Tqg+KUrb1LyWeQigPa4HC1AaKuWQtyF22jSeQWDY8wuw7V2lp9RILep4MKgKB
FWfOCUUSic5x0/zH4IaNsekMkHQr3bAlB0FTgZ4/g+DXMyOqPTb2qDRU3GMoJ1EBT5rh5No4vhfm
ZuJwrUS9BGAB0cVMFcAnru18pqpsoFt2k5i6e91r360hvDd7naq72g7Bp9Cpk5913IUPserU3/Uk
R63F0rOvWjtaX26fsOtPzvtJ9YyPTuefB+bSV2nRUDgToMGz4jcV+uCKc3JFFodMBcFvuSnBlIDY
94bm+bbd65ON3TdSZ54bphVmAU0H+iLqHDc8G05XHvXU9OM9F9cS2zRqJ7nVZbISjy7gUqVNZlho
DMqZkZkfUacBoimIHMm0ReJsOmdK73SKov03TzHqekNryXYehshr0sPoJ79JExov2OjxUK5NDV67
NH4KCQDK3jQNruYhHYdZd6t1onNckdlMDK68ln00RQ9ZhUrN3h/sQRwV5OrJEJTM3VoiMZ3j7S1Y
OIT8CKgPmNagZHtNqU5pILcyGvpOTAQLiXYh/s2N1tqUSWPvnQhZAdQ1Aa1xiMdzZPf8yzSAapws
pVnl+LmOBiTvpmRhgbcS0LC8o+86bKU+CQhFh/A8Da4NQYVZatmBWh40g7fXvWhIwt9l25Sy4Myp
FqMKbkkLwnMVMmYL0XAS9YfUSes1XM2KofmzUeu1bVVxhSHDq+4iihTwKMMoUa5s5NJdArUDk52E
uuNQLr+cW6tqkrhDdG4SON42VLpU9WjCzdUfKpvBe1gK1WpN9VUmi5ePMqeGmVAGaJixg1nz0mhF
q1bJAz06B/CBhCdGiId/PC0NPg9FPqRHUBXhsDH6qTvmY2UnK3u4eHZZCAGBHGq05yS0emS1mlFV
qDt2bfHdMcL+UxeKwDoMAfWhTdqEMGYHRWxP+5hqrbnRhq63cyYPXO01L1VR7W6fqusnhO9BRGTI
ziN/SUf77vgKU4193yvjc9xb+fdUnWp6LWjS7e2Me3Tb1tLBgoQdFlOKTLi02VUJm1JrtClOzoKR
oOERdhYdqvC6Hry14s+yJSlWIdVJr4GWERyQImxYVWDa464EOSv+QxiiXOuqLH0+YmXqd0AL+Pus
NhGnelM5SgK4R08/q0NY/FA68e84jU6wcnSWliRpi4lhuQhUQi43KvUhosvQeT7zM/p0D0trC884
fYFmBXm25OMh+UOUhQcHWMjsuclscPA5nOznKAyd8cUr+jT6BZ9UFG8QZSyjz4kbdj4zgWrVHjtF
BE+it/01Up2lB/79r5g98KrRIc2QVfFZiEa969wUgsCMwHkn+tp8sFJLP4GsaLuVlGvJrHQOUnAI
XOEcsBHTxLXaMozPTtjnyS4IAvMeuhz1L3BWqNFNLXQSnxhendZo3ZcOEpTqYI4kX85VzyBqe1Ti
Kz0+R+DjT4ApiV90B+EoyTdvr0HKF61RR38rQQDHnUWsXjgypt4P8RnesHRfjYP31YvKkRLeEH29
femXjhPeHcyWxOfTX7o8t0WXV6ZVJjFzUyHEjggFlGLDEGgcb4MmsPRt4xiAcMskSaNNwBjqVtVC
0325/SuWFgxJiExISEnA7V/+ilpr26ljIO7s+pAgbdUh0sovRRb1zsboCkRvb5tbetqgbKZ3/TZK
Pn9ldEbERJ/yhJYUel47S/3et6ggxJAmfgPTHa+YW17d/5mTvuOdEw8qc9SmLEPe1jaSeo+WnON9
KacJeAXJbbT2ii1dkreSkkSNy5jn0lzWCFevtSI424jbpJ8yXfUbqB/RuYmOdewpPx2/6q19qNR2
ebj9YRdXSokCQAfvx1XpjGdwHBiLAq5v2f0LIkhSUUUp052bw/l429biJjKVzPyfnE64KsyOPdjb
GlthpfVbxM6sU1W26gaYfrgLncH5cANbjluoYLeZzYXdZObhFTMaYXtTgvNkmvmwCzM78HbK1AYr
Dn7pGxK8U06nMMF7MnPwTi/A2yttfG5EFT3FdZ3JoouSZNVW6Hqrryxr6TNSegFZCAIXwNbs6nlZ
l/ltRbg+0H9CpGkyrV/KWBh71+3j79NgrL4diwt8AzS6PMlE5pfn00gohtqARM55FnSHtAu9cqsk
hYAeFHKe3e1TsmiMxrLsqvFgzgfZkBEICogXw3OoG3W2h/ewGDc6FCMC4jrIo25bW/yYQKgQbpO6
RnO0pt2gW19HTnjuaVE8IqlQPmogNnegcGJrG6kRseLHLVJ+BNkkOejJei8/psZ0zhi35DdQ8uZw
7oj/rNpPvuRV2++1vgtXPufSAt+Zm79MtW0rbQG187lAtGqXTwNpHBQVe/Lj6L+JasLrnyxPzsJZ
QLSvGpTtwJw9QkVsH3SKvwHCPVqjjfxd3trjxi+t7g9cNe1BqsYEi1KM8vJzVrYfVRqNhXNn59q4
LZVq/KtJhO8difSN+9uLW0p2uAKWHIqH2GNeOdBhhup7KhbnVKvUvU7N764EZn+yQ9VTNq7RFBBr
q95mQqLn123TS/tI8ZNBYkbeiVtnxwZxulRF/Ss5j8L4kSqDGm/soElOpjagaRqo6d+37S29SdQ6
+bB4GGqtM3tJkjVWrgyMZzh29UppVeS7rEjyfWcXxh3hrHfn+bU+7W+bXbr9lLz4n6TavZqZhiyF
yTanBUjZDvr90FOI2tY2Q0x5XCrZyt1YNEaaITWamYGf07cJp4iaQA1TUGpdc2YCmhtiOV27rx2z
HQ5/sDKwqGQCgGaAEF8e1FSNchFbKZI1AaMSEJ9mX1wlpWHUWOGfBBRv+DsgM6D75xOO2RBkUweB
2HlQ2mq6c1Dx+WWXYf4Mx5C1ESMqBhu9C/S1iefFQwrhDuALybs174gOg+PEpMQkpHFV/zAL1/1M
IDsdpwjO1LuMwrqzcl5mFiV4kjtPHY9bQXI1h1olBMNeqYRUqMSknvTC/VszmxAxi+lTn5XJSuw9
uxT/a80hppAMbYCyZ09vEisgTyyRPdpqj+5sACOzvhlR4PH3pRbU24ZhrYepso125aReG2a6jkND
cZarxhjT5eGpQj+NEnPIHmM/HB+CuPjWsrENQza+dhclA2FHmQ4fazazWiqT9NGBjbCh8DFdGs2Y
WfWtPMgfA9cdARumhtcc0sgceEcs30D9r2+KlddxaaEA9KCmgm4D6O9soV0V+HrMVXnE22sHI228
O9VAditAeu25Ge10C/n8mtGZH3hbKFwxTJOTVBEuzowGYTcyNlTmj9VoNPsumjRzHwTt9BiDN1mb
4zb5au8KZtR5aagYJj1kriZiBzM/0FSRD5jF8vaBBqJGEqf7jANn6rCW8c+vBoY8kNq0FqhFcRdn
q6oMzU+7rPH2oQ9jiz+a5gta5N1Ginw9CVcUKy/xoj3iQ0nkbJGXzuz1sa4pfel4+7gonUOTczJz
MsE9sKFhywj5irn5pr0tT8YZsrZATWp2OjU8qBsqurdP3bL6GSmi2pfCjo4Uqtem/Be2DHwc60IN
hTBxXsDVGotxzNpELiErrF0R6GKb6+KDsy0cDFqztDVlGROk47ynalV97Bv54O0HBMw3gVnYezNE
UkHX8uxgK7B5FczJHyHh0Vec6PX6sCxfJsgqeO3npJuoFWa6b3fevosN72BrfYuGX7A2p7RmZXbw
9cADpdEKb48f0050+OxDaKM0cPuZvT6Fci3y/JFjAmKQx+Zd6p70mlHmRu3tYYKVYou9SY0EOgHX
Eu0+Eo23uW1vaVUS1UQdRDbw5tQyzNRVtYlk3r6ZnPgQTeTPlBP1w20rS6uSiGKLhhXiA3Mrqq+W
tcgCd19Prn2XMMoXbmo9d+jwGyOxPOiXj64LCSBA/KDfNKl2N8e5qM7kt4PQksPUucWjsMfqkanr
eHd7XVeXmNgEMQz4b3BVHPnZbgWJZgsjQQyrmvRqq9q8oUOdx3sQR2tMOFeKaFLxC3fLawZDCcxo
s/On2KWiNDqaQk1Qxd9S+rJHy2uVaZtpuvPTzFrxjP+P9kbjhuFGFJb/JOzGfg2ypkWNCOpVc+Ws
zh87+YuYxwA7xjeG1H22+nJKkRvw++TghU12nxlN/jAQpe1ouMApb0/awwjH90r5YOmTvzcqj9r7
CxIFRV3CSHOAzbY+CK32d77CQEEXo9n98d2lV0AOD2mJZC+/NGXVfF0lxJQZFhGsNwifosstxpz6
c5yv8Q0tLcziwZMaMLRT51yTrZ+0itGmSH80EQPd5CauTe3TbewDMP1qjQbx6kqyeTIRlFT1dGDm
/OgdkiOjyPLkwDh09FmFKYzZJFhfYvgeDlnsfBC8pMnDAoyIlUG7yBMrHdG7fQMF4XemziswmpUO
PWk/7GHyyHdVQFR2e99maa40xegCozSEYBIuNbspemjqQe51/t7MncD91jGtm91ZSVjU92ZKI3mb
Ij2it4ilWwj/dFWPFtntX7Cwl6RkEqDK+aGVOQu0VU0YgRO3yl73e+u3X9uxthsyo3z2ragoVpzQ
wk5SumOZKnBYIG+zEoIaTMwjCZVIIikGIDV5hOSOcCTePm773oOsrJ7KFVDl9TfmYpB5EsAAbWbM
7XI78zSBlciVCIM+c7Z6Nold2evtYWIY55kz2+5EUIeQl5TBynLnliU1y9stkX1KZvhncZrwbZSi
QNacMsQdpqNUlfgZeUbzmSkx5vnQvWy8ra1n9SlOQkgTP7azsuFOziezQ2YlQV9crruOncDxkQo9
qZnr1ltEKKt/UTUx9h2N3BX/Kv9b70PtN1vAjlFpp11CVnppKwLBQRkj7E5B0+nhvu4gK4FKeKzu
UyPSxc6rkjh+ce2gvxdxHjifCBm84Hh7wXMnz48APwVKDgdIqjqPU41QSZPEi/sTcxXFne/pwRcv
Ht2XuGy8L0BRxMHKdO/lttH5kcYSc/bkb/JwyTmdy5ULfs3klICXwgqE6CvT4ZSPDh7DVWKvxNok
fuW4kfBjBX5qcJdW5a9656LcJDR0mJr7U1/HU/Jdm5zU2vXAK62/TZtp4i1pdf/X7ZXOPYW0CWgF
pgTZlyZRvbSpKoXV6U06nnKlmdw97EZdt0MbLdE2btT0awIKCx8WsAzR3pvQGNn+pbmupIqa9954
QoPNPnaWCL4lJu92N+phuW3HOFoLka7PD6BrmhcQJ9pEY3NnrGiqV7lhNJ20CU+xsTQBPqxqhHav
Bqpi33U8B58FZAQrXY05tELuJgEZ+E6SHpBZc3QBmgm15UdjfxKBpnxza79tN1EWOdqunvJn3a0c
BtqAIj77jW/Hh9oMtW++AmfMPVBFsSZJee21iNzwHBrU6hRe50MLXmeKIu/C4VTFbfCDceTgISnU
17YvlK9cKucJ1uP4hedqraZ17URkyCh7nDDHSImYyx2f4jZrKqXqT/6QDwc9MoJdAHL6Oxg17VMe
hvGXnm76o+lPzZOi2TCK3T7giwsH0Au5Hq4MNotL+34HTNly2AbqWt1XOOa9GurcDvYMGDXsaRsG
Ufq9Mqr0FfRi8f228YXDR2OQJgUROsj6OcFWCF1m6w8sPg0nZY8ATfJYe4POlPnYiV1viQYhQLVe
Se0XrZLESXogibGfvREDrEgQTDj9KSzCaD+aznhyECTY6WpS1pTZRX7EZ65pgM1xgfLAw9ctua1N
+URdlbw1NbQESooAIeDsH+XQHbitqNhqdug9Z/4Q7btiCA5WYj0pMvLTkKI7/sEHB63Ak0UeS2J0
uds03/CacN+flNDvfnlwaoWhGlLrp6n44odR9SKU0DvcNipDx8t3koUD45Z5iFTemRmF9EVMmnAH
HvzaPipQf5Qb6Dj937fNLG0rYSWNX4gP+LyzbWUSXhJPp7ByN0ON93JGKOhURS23gx45wdZoEu1p
RGO4XIkDFt4IWU50pT+DMXh+hc0xHfwkyjjFTlke/Ez4z31V/5U3Wb5ycpcuK3Zs2Hso14JjvNw+
UkS11ZtuOJUoqPzVVOP4TS8S904JUr0/OM7YPgV67ZF7MaS84rAXVslbz5AcTHi4yvku+hMal9Rs
x5MOJfuGC9Sf9C4u6gdj0rQ1ffEFr0h1FofALAU1K2f21Bth6k5B1Iwnre50cpDS2IWm0O9JsQEx
RdlvXXWN/+wh/ss04vLfDx+ktyI4xOIQ38F5evmVbZL4qdOc6WR2/ugfiCmZYNtEZeUH22FsvfBT
3kWtunOA0q4xmCzsMFy+QG/ojUl5rFlk1Rox44/JwHOMSo2yQUounD6Z0xiBl3apLdQxwtOqUNRq
E0ddvjbh+qaaNLuruEVGP8mqUTmdf/jWTPw+rRV22XM7LOWepewCg9nkx1yPpnzbK2NahNuKPky+
hVItUO/zSYvLHQUIW4foNg6rvSnZ53+qeRpVpyRKi12r947arTxdC37F1bl09GaZAr+KICbJthgZ
+nBS6348u6Zvbh21ij/YUZd+mw4wk0oG9444cHYcOisVlhZm44nSQuzstUnN9qYBqwDTIVmcHwer
VVeyt4XjzwiKlI+nfUhiLk/Ju0gXUuMyjvVxOnmUhRBmrLvu8xQ76uf/4ew6luzU2e0TUUVGTAk7
9O5kt087TCiHYyFASAIEkp7+Ls7o71De5Ttul8UGSV9aYYSu9cOyBHSEG0IWqXPfptt3NvnwEfnz
IXjnuGNGCqkSwEDQgXg9R4jB8veWpPPxCCv4S36v2acGpoAKWoHrMPxl12h/x7g5kfcC9QW3vFch
ogPpEPhi7l+GVNg7GWn4RttdCvM8Us6vwb3eiRSo13ZdlP9We20dBlMGNjSQcruQiG7HjsTmI4OK
8bMfaf9kiFkLnff2SvXy3jeFFCFSbOAUMQx+daUhYhoR8Na/dPDMKOcpj29madsikCGvAbaDRCGg
zh88wuRDEyl6JQi/95sh6rN7X/3XvH61fLtlLaDDQXBBEzL7ybXLbjEZam8GGQSiRIbdiiq1u9fG
n/fR/v++vlCQauDwoBnxttFLvLCl/bQGl1RGW8OgHOEGfT8hUkN/oCHeEpehzFjz+8/LvnePQkUL
0QMXAyLlq0NrIn9koYeD2Xp9VEH1Jnoi1p/KwAN7DILmXT0ZTBejwQxXSD7v5XkYveHQYsCIhv3r
KW7iY9rRbbO7rGhfsVLvR2dGX2AKsk9D3uuu6FaQ0b8uUHVqbzGtB4SyB6Me+oZN8NcGZPsZxiAQ
Ix94VEHz6FX3KR5jHKBVuks7TvDT7OFCBqpTW1hfbpXdpqXY/HU6QhEzP+sOQiyNiP1ijtprSKH3
Cj4AAXdhxb0fDcjcy0sN2vu0IwmeZPRW9d3qVH43vfHKeabsxKyJqsxLBXAuekIX3TErbvIFbZRg
oziRf94e75wG4ARRaAPGAInH1yjXFhGwI1uIbwQtslOCzlyN28ZtFTQn5X3Y+2Dlj2OrrhzCd3Yl
QC+45f5DDb4FhbepGDFdtxebe7MPErOwa9mjs0NrkZIxgYr4DEND0hhZdXGAruGV3/3OrY4eJGY8
GEZDVuh1tR956NxpiDBeWuvHB9k4VUwEjFXCs+Dvc9XduQTjbgiywRDy1QmMhZlWjP4Qw2Due7Fz
B6obTqQsNlx4d+EMK9Nitl3PISkRRer45w/87ikEpgDHEEkcxlqvQqg3inj2/ABfOFhZucY2uQ+C
vhcFgbX8jfGEqkB9kA8Jj1FiG/TWi0QJcNH+/BzvvfDdWRX1HlBkwHS93PSDL1SQzPumjwO47I2W
VVTaEAb1zLvyk99Jh9DKQTNlFx5HVhS+XCqCE40GD8u/oNgKP6h0mOuQBcGHP/+gd8LYi1Ve3SdU
TYBlLFhlSYfg82KG5suYheQQTARqkIEmT9nYDGeguqYqginH5z8v//rggneMLYr/8D/ZKFzUL38k
MkGWGOLspZ+a/I5kg/rSK9N99i1nHSJJmI8FdJzjK/nJ618NgysY/mAygrICdhuvhz8cM58phN7n
BcBNByQ8kDp5ETFljz1fpK5syiQarVI9qYWsUzX06H5doeO83kr7M+zpJygeqKbf3Fl5sM257YPs
Ykm3gliBmWlcBVMHlMfQz9lfgryQe2KaSSBTBNQAOvmva80hh0Q1WIPZhSLj/4fzTpV8bvgldfn2
wcLZFdQ9ck1e/nW28N+i6PLiXeMzp6/vZUp0J+NxJJce+KMyl8QCT7Ys2ZOI++keSqDZXP/thgLZ
GjrDwHDj8yLZf7mhlJzx6VpJLrYBydvXi/7QGn+6JNqbWTV5s3iCf8DorkSCt/sYy/5HD0XLDe6g
r5btdSKSeGjJhXZhcg4iDVtt5KD5B93qsOKjzUrbZObadfT6jsD73cFW+1h490N4DaIR0ZBCrT7H
HpKphsxN1uZ5xdMYZjl/fq3vbFYshPEAwPjwJXhdx8aTbhYKgfELz9CAgVy7PqgmCc8cROcrV8K7
SwEcgUsB9iBvZKZmoWKWbx25JE63d/OUhGDEKVluIRVXNst7SyGeoTDG9JCA2Plys8yglWVgWuYX
qRN1F/jDdgAMKvm8rdk1i7d3TgJ+yz7/3fERGPC8XApFYQ5xfZ5ftEfXh8llOH6Q/b5sDW0fZ2ny
858/2Hs7A6ojwKqju7yjQF6uZwIBVblsCi4d6xdQDVz/swnb9coLfG/bA0aJoS8aUDsC9+UqYAoB
ZoKs7kIyAUtxy+cZSJNsSc4S9OHmGCXNeFwjRq7BM/Yv879lyL7xd/G/HW/yX5vu5cJZMwOPqvvo
IsMlcAUMFO1NDK+z05x4QVMCgBgeeerbWw2rbq9sEn4VNfs6+fvvEWCUBKYatIPeQF7EiL2T0zS8
bFrF4KbFmaimQQyHiZsVOlPpIJEldGwoXDhgvvTn7/vem892sUU0SAG7fk1H3nAdqDim0SVrZ/gE
Gjmd1hEHhHnt9GSZR4oZTsBXir/3NtV+s+4/Gvz/1+cF2BsP7aw2uEQQqq8YxnY/2CLU1z//tDe5
Ht4sPL/QWk521CySvpcf1x8FaQHUDy/jmHc3I4Y0dbrMcFTzlrDGjD0DtM2T94rChX1YrBPVzPJr
0s3vvGC4IcZ4xdhj0KPa747/6dmECYTSHM+Di0niNaY1/LPnuIRkCg9KbiLTL/WK+RUNS3DscEbK
P7+Ed3YXLMLRF8bwO0nfkLxYtOo1nf34ojdK7xgnwScqluzQQiBrKa0z/N8oG72KEH2tK/3OVYWe
wt7cx624f4iXvxzxRMy2V/GFMVAUThDI00k5g9XzJZpNIttaLZsf0itXyTt3MQRo8M2BjcGy5BX6
p6Eq9zcoI10MhMHqJnHzRzArCKjXUXr687t95/JAHYNaZqea7s33lz8QAg5UblKGFy/qRnFYpnBL
q3WiMk4AsIUgZtmioEgettgb2ZOCE/R53GQu//40QbEEHxevGh/69XuGdcWE7CgP4Y2cD3mxsHio
SSZjd2UrvfM9IdGBLwnbU0jbvz5OxG4hmWMWXRaW098CDampcImaazqTrdDteo3C/M7R2ekEaHli
HIcf8GoDOQJFJhGO0WXdfPd92HqMAWf3ga2SHIEu3m5dl/Mr7bj3fiTOi48wvi/8Gu8Uh6uGK3Ab
XYYZhtpkW2PgjYCJDRId1yiMr4HA310PA17sIBTg6H+83EPQcUP2ukKclXUxq7ImNqB/TWMJ6c/h
iARGn/+8Z9+5D9DcAEEZy6GTnO/P8z/XUY9I0Gkn08vQrCGEdNAzzs3XtrVE13CdDgw9NXOOYS/k
7lvPHDZodV4Deb5zMaPrD3xVDh7vLp22f/j/eQjInwjZLkN6ISomUpYBD1r5z8Z1hhRjYsq/Tbpu
XcN6ybux+wTgCLQDyzkUVhdDY/pr6e/bl4KyCaZjKG7Q+X0jqGly+HpYodLLiA77UFMx65u+S9aS
RnH/oYfu0wcy9/kzicb/R/jH2oB3Y6CEjshb8op2ICVhc122wa2mRCyBziTVos9Kzxdyvd3IwtYS
7beAFjOw7v/+eUO8vS+x2SG/g8iEuTd0w15+CxcuImBeE1/gbS7iwo18O67cpV2h/Gi4clW9vTH3
xXZ1SwBhgafYH+Z/P3wXIhLGY3LJRmZr0rXjoVdtdoq2+QkJSPOcw8/pYYza8ej02o1XbrB3l8c7
RrsTnB8QdF8uzzSTCeyc4gvWs7dApGGSxpPm49YGUJewjbxvNeCw1ZYN0hTxjAr4Srr17tuGLPL+
FnBTv0a35NAqyzKXIRwnnH+y/vBxDjdxZsZcO+jvrQQ6KzIfQFeQvb866JMTnUpbEl881Z7gHdH8
pCz2D/Fq2r/s6AEfsiMmIHkJuxN82VdXGMKtGqFglACqks/yETpP0O46ADXAzSNvNdwhK/gT51+A
5/TpxUH19/nvt/DuCoTgBxPIN2ZkLOq7IVFpcundFl2mYTYf/VbpolVwkvrzUm8z133gB0Q3Zia7
0d3+9//ZwL3tIy3WPLl4FKprJZjlgG7TNBo//3mdt2EBUpvo6KAvjqj+JqY7WGPIWKrsgnq5PQTE
fIAK9NoWfeNHhWjctUbWe7sFvTPIHOD6Q4fn1cGkErFQaazXxKs1xTxHqIaWbRxP6TrKKxvmbVzH
jwMNeW8CIAi9npx6SmYKZU52EWRIn0GP36ZLDh8X/ssSE0/fww1K6cXULCK+Ev3ee624YCD5uA/S
0ep/+fnIorfE75v0MvkYmRck8UgpRZKUHh+6vghE/+PvvyNSJdyvGJXijOyR53/2yxSpkAhK0guk
keRyIkM0TEW8DPRhnXi+1aBLXeuVvfd2AazB9kHaDTjTq0+5qpVEq/VSZPxSPap1XE9tptKHROrh
5Bj153IgbLzWF3wvhuI+Qz4cIat4Y1GDe7OH+CJ2UDbFslyAikTBOvXDbcdkVwXJYm29Qf3myWj/
L60mELbREQE2Ej4hSN0QTF++5VDAE4y1jFzGxtNl6wavZrxlh035cOyDG+KVbfTOaQF9gkAHYdfh
fZP469AXc+BjPTR1kzMAeuQWOlD82xaR4Ep3950di92zaxLub/ZNdzczKGJjZdGZS2VUwxUPQowN
KCFuCFawi7JrxKJ310PnEekZ1M0wknr5Krt1aNKsQQNyXFYFJrSX37uUyx/Ot/M979drsPD3XiV6
ydBCi8DIAdXt5XosW+HL7dkUAMtxrGazIBp3AH6ayHrX4P1vRo1I73aBxT23B50OKtsvF+tGLuch
p/kFsunJYeHM+8RJB7vXUdlDl0xTGXtRj1s2s2sVQGmUFlmTBJ/RlI2uwKbeHhc8yj7x27WgMH55
dTGkDDk25iA5whUEdUE+aj+PNgnW2rFlOKeBjZ7jWFFxgErD+P3Pl9JrZeU9zQWpCyh8WFIAYxq9
imLhRGgIo9v8MrjQB8V2HOdiy/L5++yzdShMzNdznHNde43wdJGIDN6FSb7EQ2XjlXwe4S70kHnk
2jnGNfVq/0HTDckwSpP9bGFm9boeokrKXkweVDCDEAAhkfR9VKI9tixl21MeFSlv/KFarc0+TAkK
/WKZrMH0UMOIDzpW2zRWiZfrf2BlnES1boEDKPNIo66KBpFMVRpAeKqBgkhSO4hhRaUxMSyAIYBl
KvBOrHve5zynQA6eV25J00W2hA5qaJay63JI5ZQ8DodAlwayVVQXm+NB58p1Xllz3zl/7D9j2jWt
36kfKnYYU+QIJ/BXunYuZJcmzbOnw2kJi4ZHmYEgzeBZCt8fMk3bv6vYX/IptevmpVB65dv2KY4n
yu4M/Kb1oYXhtP8VrQVhHyQTIztHMvbyL8nWZuTU+BZDxGJGCAjWIldrMx8FuIGwuwodzfmNnIYV
stgdTek59WUMx5qVNMFjQhQQr73UqyxbRk3qigS8LAmNQh9vyPW9+1cz3w66CGLXybOdQnC3cksm
dpzppvitJXKNH1oKC4ELXJxjdgzjeSAQpg6h91WA6sxPSub+cB7BODX/AJpheDkGw9TUYW7TGPKB
k+1PjKDVW0ew3LAF9CWS5OBNc0NqmDkEvMT4hyp4wtBw/rDpIHS/IFkURnfelsAwGjTgAX5eeWL5
dO8ZUOuKlWAe+ajTtHW/Em/q2YHAJKW9WzScGg6m9/zlQ0bHwR37FIrQFaj8O5sq4CARXIBuW6k5
A/7q8nIaBkO+wANSmH8x1jYBNN5TVIY3QwrN4Z+wZBiFrLZlsyypN/Ct41Io2NHORRA5NQwFaUfa
8gLorEiHpcGMbddkFuBs/RNqCOnBE7rxFnGXD1Y2FZzKFrYUQySo10EbCVpaty4dMV7zhFm2UwjS
EP6ZG5iQrMREKG3ZXeOWbLpjHihosFBNbTQEFVNj4E4G8yyYPk/Ag3r3NNoH7mW09CltS7nxVH22
wgTDTWfSuDmM0QDAX+2019FTYiC/oWrk0hP0VNBmJctWBFZt7QaOsAOyruITDikvxrmR6c2YZyAT
OwxJxBmS+3P+GEgWdWkZaFj23q8NpfMv2rielVAT6eagblOu57mEGTdAP3Gu0h76zo2HiynfNrzi
EnOJFhLPgWgxr6t04oKxTjpnXD16QKQWRnt59t2D/tGOTwzE3bTaThRN0C95sdON+HM/e0bXi5RQ
2slR56LBzSfZP6MnQzwItjeLPDiF4V5YRmGbhvcZRpyuatY5Dm91kqrkbEmGUqoaBAAkx9A2XH1r
OIYENyNPiXvahlWZtvTsrIOi21xPf0k2acB6/KBhOfLZTvnOL0PPT+cj6PcjUE9eJuCX45zzG9xV
RFN56nyV6TOoYd1wZ/w5tI9zYud5A9qVNvnFTDRxBRddFv/qRQiz8sLvtrUrWJR7Oxx1zfzmVxNz
z36PpJDTM7RGjbyZIKTYf6SMQkEGVBwKdS90nWL03SE4VqjcxfljM/nav2nBqHSXzkvnMDy3wmaN
LGaB4UEV0gWaHgeepMBLQC6Zp9/aSHn0J9PrlAAhhNFl3Ya608deSl8dQr2G9AYfd5I/JaQmpju4
+3rWL9K493EWoLrUbj80HXt3ADWMdEMR6GRdT3SDIAXCDFmCn+jv+5QWkJf07UevmfCPIsKa/jSF
Fop6Pbp19EHOSq/3Qau89ezLmZtnbJAsLaPNKF2mUzzL45oGRp3acPXbk13kvt3Hyaw/rIB+iLtM
C8XoKV2HoDsvi9jgnGuZXHFJSQ8DoZBOLPi+AsAwnzuiRn0wi9+Y76NEQCkJwEhQc00F2UU3Izrt
0tibJPP87HIRQ1i4UTGYGz5tY/8baKEyuRlba+1yGAzkrb5AdQryDxtBUAgOCDtcH3OZ5nKGvRcg
nXULwsWSldJ1nSi7ZtvkCTFQqU8QxhDzFyDlfCvqVENH+Zux2D4IFmYeMxQ5wC/JhzBgsNjoCSBo
91naorcJ+j1EyzH3NWNeQrw0FWfua+adsXaWPrnNbuyfluJUn31UqOYkvZABYp4kwrJiiHN2uy5p
s6AyncnwPUm9dLtozEF2id6lt8kzJgD98MUOcktD+NfizJx4AqiCQNDs5+DYq8TqrbDoaadHDcjP
8hE95lhUyNgFepOTTGQqC8DUUK3kCkDBR4u+9liPHQHwoOAJFwROp4LBnkkii75THZzI634lXrQU
QCxTVnFQrr1y9Eg662IxSEMLDWERcWqtnhAsFOC7Jb5tCAkOzuL0ROFd4ordeyW/5KMv2rqHzln7
NUlFbm+i1EzxVpuIZ9sNgO8k/6rn1WMf6ZqHGnKrs56i0zRlTV6YeQGjqBhUKkNV+TinMIuHM8U/
2gdi+Fa7uPGOqxsZa2sghlkmoUyZMve9nzc5/J4n5eMJBTrd+SOMaJR7Fl0b910pUTG70sYcXnOl
iRd8U7im5ebBLXlkD3A+wXTpR+S5VcUl4qRpnhrIFhxgvKIWwMtm0x5H8BLDe8psKy6YnYHgWoHz
0UAZKNjfyAAE5S/cSqOpF8GHCroGIGXa0EGpenRuUI+d8vCp7AavxBLwGj8pPJknv4e2Z0/ZNLUr
IjcMmG60XmfkZ9ToS29s81OxGVN4Dz59qrZt5skS7sfJ16QjhN1LOZL+OMxkGo967JGA+9DAAM8Z
qkEHEDthJKhlE6IfCsvXHM+qg/F+m5okw2qAOx+tmJugkOuy/mJEQ02aEMq+TVFDn6fI+oA10mwN
Dozr4SmKaJM8mMFtXQ0QiIaqTr/4Ij+C7BL3B20zpW9Nzyd6CjwN5KZiCKM3fBi3JxNFjXlUinj5
12bsA1aAM5x+jNFA9j56UK/cfioOO45ABGtUIu1rHq1L8DlNtCbBxfe5/tWDANeXQyzjp3kR0SMs
l11c5GOYqwtUC/vK7kSgsy98KHPIzCxdxYMlRSYMLU6kdrCkNKWlNhBH3LY0OclwNjFsaKP5SWIK
wBAU8Jr+nUSspjILoGdbkbTRtBKxbJ+aFRuyDDKPPzGh5K+ekKU5hrkW9pvjWTT8sg66oqXN+hS7
uZWBbyoIjsIjqN0wufyGBFPnH7xeie15CaFpB+QuNfzkIJsDcU7udfwWeZJEJ3vukcxMCOYK+Xqj
sg8Ib8y/2TCcjKuc2FgXEBAm/oFhuzpeRLTLfjfAbqE4y1EeHimwK/KoOmTL5WZF0wMTsMb6MZww
QrzVgdy2L7GHsVUhhd7GGoYXND/1AkMDJFGO0mOnUxolleJhiu2TRCarl7jNYNVlYQmUB7gGb9dV
++wYxNRLGdK7PBWFXhP/49AP5t/OH/laJXiST33k5UuNEBaHRUrW1T64xgY5qqgYaQJ83p3NWeUg
biDLZFCqr3q7QlEf42XeVp0K4HTtEZrJkwC/PP+K8MmTukOU8o4YphnXFM73J6/aBAhhmFUTPh77
iMzNfTv1Ef3cZ1M21pv05+jYbbEvStsmyXSAag3b7mY7aUyU5DiL7+ia6KH2sh4hjka4zr6qzonw
vGMAGUgKm8lPNNoi8TmK1/QIv+gJ0B8eWc0L3pu+rfMtZdsjKotsq5Azkg5QTRW4cyhBHEW1CJHm
vrn4gnQUxzrqshvcIIC6FslEprTseqUPFFD+tUq3nEu80XDB7Ds0vKng4LNlJah2rTo6ELWWIia0
55/F5EfrgfuRdFWmjbZVT0QDfx0Y3fhnA6+6tA6HCYqhnexBR4z6hNpPbpsyHz56g7DlKKA97uMI
IcWiJ9RV1iyfHLqoAFIAoZ1vgPbOwcJ14XUpHdglaUwWqEdvjRBqtxL+jEGIxnyKecSwEv8mW4Yg
rhqlZmJQErc0QwIL2vmtcmsAPS5cRdAbjI38ly19pEAYDK29SzkE8O9RO4/xjxZflFca7gLYb2uw
oIajMZaa8xEw08Do9Mk2QJ9WndYoggzkt74QgORx9iYv+mLjiJlzoJoBw5qw3aJzQPUy3cgwonB9
I7YfC+bP+RM0FpN/YDRuvyXIZf3CqBUylqO2koCbEtihximOprJPLSXf4VLnd6WnMXMBI3VwUC+X
fXSO3BB/4Ki30CiZg1yd7ejBlEwFY5QWEA6xpJKTmJeCGQ8Cpw3JDa88Yw0phRTrg+4DwISC1gDZ
MHRNuFx6EVvcB6CIFR36k11lg2hqC7FbCZ8M62lUtkLGX9DxyNlBMLJEJeVyVKWCtI6sOyeB4YpI
m8Wwye3bsRgJTy0MBDnCnOPgyc7z6KdFHC7kd77O9OvYQsC8yOI2/e1POf2RuszxcusgRRXlkwzw
p8beJd6OTPCHZM2Qc+SdV8s8pkMRSpp82TAQ/t2ala9lC18QW6b5yr/18I1H6cRwDVQAjQtUP7Ib
m7PrfA23WQEEcRgNLAHiEx2VaokZsn240cdBEUFr4UdivE0VPYbMplBQuPiUTihOChaatKtNP2Qe
EHLZ0Jcb2KPg3G66l5XnLbOHuzTTH8aNT3nZoItx662Q2ytWroO5VrGl0GJHkukV0Wx3afHYNroU
4cRZwZ0eg5KhOGnLTUx5VkDRsX0YjW+nIoX0oTuuqEEe0r7dIedNYtYDyPUwykZesNzCXwvsWxNr
9wVEYNR9W6McugPKQFKbQibkkw47Icoti/ufKM8EWMLeZKeT2c/e7QpPj6AMFGMwYFtzMIlzOweP
JHI95BH8fH304rjXFbMWlu4j4FK3G9Ro7kCbGGSZ44KETCKd5e9w7lK/bmBIJSGt5InjwnFHV0BL
dXOZwW0AwdJAz7UYKMriwjM5JqcuH6HiOqdT+NtjMHYugxkyKiV22TCVK1RlP8Z4sqAG1ou29eJb
46qWWUjq9WhaZEXPNP8kx9BsBTES0aGdkdBXNGXBTx75Zq20CIKu6tB4xLPQLkVoBpDqUUcG/lxj
6rXfRbiMPWi9ve8VKGiBdk/0sFXIKBd6cChO7gC1QhcUgroJCjoDxkMN8ap0hS5sD8oIyZb08yZQ
ZC+EGoq6N12eMScfkyJKXBTidnaRgVaeD3zl1gEa2JgZUmX5vOADdzNBgkNci5ogiDrd4B3vGVwI
z4K2Ekv6K/N2iioPLSvDPlPwBLE4N37w3Lcz2Svb5IdkXfDN9GSr8slCVsdvxu5er2i24DZpyCdF
7cQOU5Qi4LZA/KhCAXeDHohw0RfIowYDqBSJRFmO3sEJx2yMcFGqgBfzNpuo6CIVZ9UYOkvxf2+8
hjiTBMs/glJdAeBSu1WBo2LA20GYKGYTBA14cDwGp3e0KXLQDB4XO6A+3YpG9St4qDRYVZHJLqQQ
EBScV8FI/PuUzYuP4OxDjhKQ6Twsadrlv+JIMHDZcPF9YWGbsCJtMmguZtMqPiD/WSCQHcFPtLAp
XJCLENnA9gHgxQYAAYvHUji5Cp2VaIBu6WI9JD1Sqq3M2GDih7QBohdvJAgPYPejwxVwP2mqhI3s
BzKGEMwbpb1fm5j7pDbDlD6NCMq8FLqVqK990v72u0UsNdpP9hsPhRYV16jaiqUFM610cFuZnwBc
pvyhzRYz3ws/UjfZmrIn1k1EF6INujuNID0eHAHM92ZYFB5y1FkgMF3QjazpyBsYe25LV3ZGDgmS
+wiTxxh5/KlHMzErIfEOHh4I4WlTYG85UXI0JNoD4GyDOMToO9kD+ocoWgSsXgs4hzrEdbE2bRlD
oHopaQIOb43kYuouA/rMrPYxUck/+atr0NdMtwGFIoSf7eYxUivoXaLmlwvv61D73YeUebF/DnFi
thLE2FH/HDwfyGgxTLG+DRRa/OdGg4NwapiDLWmOXEBWMNmdnmTkOrRdoNIEkMUYKnSFUSUvpbJz
hhpdhvGdxTQ9KMwIjQdgrdMkPFIzw33CrrrFP1mymJ6Rixi/JNxzpvAjKGSUGJhi1hSMsGs6SQOF
uJKwBDydpY3x10Fvq4S/0Wb5nee5canWOMYJDmGq5Z/8DiBANsm0P0J8veswBgHmqATl0c9LVOQr
KzBgb+cjV3pE+ZVPW/IlS7psPWQz+kHlsOiOF2iHLstPyUyCgYKH2rPsKMl4NZIEGpqFIyMj2AC+
CPZ28H9Jk3afHGqa/gNx4fYM+BqTpZQplhoXGG/ctR2668eRau9pQYc3LNTEJ4YJ1CoyUa7OC0DG
Ek36Ow4lAtwI9RdeKJajBB7hrY1zD2iPV2+oikzpwjk8y3xR6jgCdvFMgbnk5UpB51ZhItyhSfT0
PPV5vxQWO62rBtR7HNojGOjUiPRoGUZibrM6znj2wOEwgwPcbot/6NMBtx2ue1lnOfP6EqMF+zFU
HvniU490N4Q6HTyGSnHkNyGStxrs5HkqEFVUdLd3bRUsB61z5wyArI8MnI252uYWkNGe41AeArdC
4BxHWm9l3qL2PYOE0jwqf6Gq1jIJPiLm5rRquD9+mTedqMLtsi0XBs/RuB5jhdIn36Lo44BuKSsk
PIl/9Bk8OuCYg0sABGot0Y5gFH+ksg2jUqexOsPh0emSxlz/xrf3/tU6H2XRIx/4Db1LFDej6NxQ
+FNsMItQlO26UZghHPJuoF299GtO627cBCmHbB5+isjJuZZQPEH8dXa9F0sS/Yj3wqeYHcqHI4oB
TjEoHsTNSFBrV5a0YVNtctVfGRfp9xTzwN9NwMR3mntQBGwabwoK38WhqRFckFV1M0czbOYQZLnt
4fFUw5RwFlWPfgB+M6q6Qia9fRjWeeLl0tnkA75tZnGY4/E5VpnooXjS7sq27Zo8cxQ7QUmk0zHS
1zTTJZ6NiwPtxxV9w5kgfDUQ6RgLEbvW1Bo39N1+Kv+BAFYzlQRsM143GGW4Q4pGz5My2a6SkGz/
TPAtMhXruVMnGxr9BBzL2FbxtLhHNSPC1WQU2l0YmsK2RpmFz8Ug4JCXfPUwCgrhyEfx2te4K1Mo
IUzl0qhoKyVaJGM9wT1oKXINJFmRmKFFqQZJZLzndkxZ6ZbY3XO9w704cl+Dj9rlCq2CmWVVNilS
dcMK0Z0UAowH9BJCeoj92fwMENPTmlpOzytkwvrq/zg6s+U6cS0MP5GqmMRwC+zRsx3bcW6oJO2I
GQRifPrz7XOT6qruuO1tkNb6x3aFHIGYG8nEWbIc9KP0uvw4eS2fYEtubRd3usjfps4HU+fZbX92
9royKy3+UiUNIY99bKaufd51oXVKinj5DtVuFQks9/6dzSxGqarrQSZ9VYRva6d1cNK7zn5Fnaiv
ixjMdK98L78UMh99xnt7eS/lYpykRFmxQi2ZdkvxFdH3bYq8vFS7DqJjmBEJnUiYI8FmZ/IrWMti
Ygl1e9UeGvHYGfZhSWZrzO9QIVVDUvtO1qcVF82VbViTOBAMrkmbkZaZZNgQnCR66PMb6hZ1Fh4C
cE0g1LmDyq3UrZZE7+p9JKhJHyS8E/MYk1iZVkqYN+bpbo5nlwbNeMkrB8M3lvN/bhZiEa6cbn/g
B9/zBylFvlyLbWbVdxqpfofkMIl4mAGhk1sR8AMV2SVnNyXdX/0WgqCHxUrVWqnr6ec+bCKLtybU
WTKBTWxHhXnuw1rxeFqwcl9Z7ot3T1nZb5oKxpC5pwKr3vYIoy7waxXjEO6s6+CqjuJLO5d3LjPp
nLje1r7vg8r+rZzAW8wSXT15+EjdGNy/m+KVoFU7UZYtvspVkKpeRayACTLqvTwI+tjg99xudeIm
a8M6aSZxE+hVDvBT1UdkHM0+D2K6zLgID57ZC0a9rZd+7E896TxdpIIixUI+jWnohpCJrMa8H2s5
LDAjQrZNjOVJz+kySHYBa8g39yonLexknkYQot6b2+eA3i4ct6uhTYwYsea/co1aNElZs/4M5n5R
x01GYk7Bi+bsItTQOo8C8Wh9VD5gL9d1EdwTjL04QDhN8dOeyDBk8HW6BrSAPZFGB73NR9urbaxd
vsVN2c8270agN83cua3Fp9vz+B2DPDc67vY2/w51uBNfbpuCL6uC3EsFdCl/v3GW8Fyw0YTHSeYg
aKtduKfIy+v8JGrIhdPQt/38aHCTBrHTLoCA8B4ze/LAJHvAOaTDhGm2LNjfOKOP6L6y5ZzZZtLM
IY79o1yDfD+BXTPIjk2+VGlAds36VGAI5s2pG2Db24P+itNpICu/XgabS4IO85oXnqI5kMBoX5ZY
+f7SnwozOocm97Q5dv1Ejfk2hX0VgyBE1tn3avnJmcrDSS1FxdNXL2qLXX+SggueoQRb+rDd9dVg
QCgXYbZYgFgVsYHlA6dX5VqSImjCKFksv9CJU+bMjxHLch1nbUToXgcy/enwtmbpOjh0XXTrRHkY
jx5/amVX16Yco7e9E7zOSN5AH+d2vxm4vLX8vUHhMNW0yBYOudoc+1zaw7Yz1cnst9tEhNK6az3t
qRWI/BqQvvNp8hwVsx0O7AmoS6L6UPqL6RnrkVygc7MI4K7muRAJzIL8wJxbzgnxBdWeTpPj/Wy1
Wgm30W74QEAjg7tlL8M9/EWnTpCGdnMNA5lVD6LZRvUDl5kWZ8QmXPn27s0Q/729fUXFpOHEGiIX
7qQuSvPJEzE68SANwRklkwPYfOYsZdKG/gzh5zZueSjyPuC4D4o5PKolg+QS0n2Nhix3DuvaCv7r
yi8soqFVx4Bu4UZ9uAnstscFAKb54DXMmyrOosXZHurWLpu3hTv/I1NOs70RH8hHTiRW2Bxcsh7+
eIM7Nke+LUpBKUXI3KfR4Oj7qlbb6IcMWfd0Wpx8PIQz0/25axuuxH4nKiX2Bs//tXauIUa64aU7
dySuu2dr6VvrzUO+sKfb1njjYQz9gUOZ3JiNY9DsL1bRNBsVhTO8UbzbQy5PLcCVHesWQud+60Ee
Yo+R1VD2tPJnBfK9s5QT+yQvDox68LMOEKTgWIrm9blfDb/QVYeOAS8tZfdWjrlokn12dXlH2Vrk
Hns6HqLnffZncTR+N/cHUhSb7i4PKc+LXQcK9Sz31pqhmt3CJF3rLd19XtS4Xm8f0nLXRrv0fyxE
1a+PNk+YYpaBzJNvuxyp6zggfRx0efAKFmOGSZqdHqq13/62W8O9NXPtnIfQyT4WcCesR/MKFwbz
HgaxnoZhTrNKDX+mGdrvADdW/doRCOUHGtzqKJ39rcVvbPL6cZb+1lyUmKYEOGhOtJW/sFAPnGnV
E/fNR+aHWRL5w/CnXqbhwokmf1IW7LFR0vr5a8dzJx7txWPZHXEA8MaEvymH7T+CRX5WpHQQPVb3
72oOi5hHRMduM3FwpV7VtadiUPWHbVbPP1p9bYAK8vVX4K1RxF1VZ9N/tWtXj75FLzvqjc6fYk/r
XVynqAi7BF0OWGg5DATXmFlG3/tkoCpwkxdnpWVEh+IKcJVlKvirXU95R27/yHvtgq13jjnT2po2
paqIXrQqP5Zz4Ttn2sj2E6S5ewfeBa7ndc2rgxT1CL4RtrEo8vmv55BuPiKN4LzxSnMYwr6cj0vb
mfXoFpGzP5UNuUG5JCLkAOPfHiyZE8mGfUymIVsJRE5Qyt9lmwMDhNPteFFqy/5AY/e/w3J7Qmge
tWkVUBQRT0PUcnk62OviUbQozIR2gsOgDODoSNP5lO6LmU80KntD4hurMZTSckfFOS2tVsqjE3Ux
p+tQM0iyWph1ny1eW49lgcKJ6WXOlvEyFjh8WZqi6hcDQvOI0tViBfMHeR54Jl22sclFm9mrKjzW
dZH/I63LB+pmm/tyyVOyWc/C7W+ncCskS9YX30HOL0XKPTcv+E2DGPlclUO+Te1jKdegPtLdNbg/
9Ra230u/VoDNlgGZDky+fZKcq1gP9hsAJG1L3FdNNEQ/NxRA7mPptvPPfB+mFqSxWcU5q6e6RJgz
RAvHCuqVeJdiCdJGC97+0DjwhQNq4pOb7UF21FZQDA9a1IsP3ZfL7zzsrP+QxKoxxo1vWa8bUxH2
HbdYyrettrBONuEcflPAyJuTrWV1aNt1zE9yCWBeB4aweyRV1RWNlU3eiULN4fG7EvAY63gwsur6
Vx5BFsC+WSv7aBlrXJLCp3TksDD86hRTUme+TZ9PM1och8tGcP7bZxsfE5CmBmRLXdiS+X4bVm3z
v9MR8nEuaHUqypByeLYWkzOjt3I85rZUS4JAqI3apEYCUqVZYNOpUEcrI/yw+3xXfsb2VwfIzo5T
tHns2uwc/c1UPY7pnle9SOzS7j/9GhFNvBTeRL6I3sswnieVIW6IXNBRl6CLiOHG4zIIRR6M8YDW
HzHY4lfFVQ12tMZr38tvYeZ2fNzEzHDn7aREIkWheagilvQvZWSmS0ZvWA19Zwr5zBIiWk231tQi
zrayn671vm/O8bYZAH5ZPEX+AuIec+t62cFs3F5xtAZU3al+1wdoB5QfkSkjJEfeVDA4CoCUW6sT
ipcSdRGL9KahMnoqV4er3+W7fw7w/JnUyEFtl1pVXn4o+GHkcV69cIb0kW0e+20pH/K1rF/6fB0+
WWgyFm5hta8qs+WFu8ZYabRPmk10b29Q/VSLy9DsqolxWnflISuG9nWDxv1Trlv06PVuvzDHDMU/
w0gJ4AwD2yVqgtAH6N5n5xxsLrMX8ran0trmb0sU1RyviOfcuNFRc1d2pblogEYSWOC6bpOpTS10
UzvfLO0NwkPXaX50QVOV6aBtqLdqVLUdo+KygsQOzfpV58164b7f76gUteA2vVzVKafTi9ot/gnq
ZMFSLewwrcN6I4Z5yfngg8xCzubb3SJj6I8tOpjQG65OWS8fHinxMumyrFsPxbLV1xVmrruSOFp7
JHKLSWJq1OWzo5ZqvpspaPxXtMgoY1z5ZNM6EGAudcr28LE5nX8ccfmgJqCtJzy2TNS3oKuiZDUR
egyATKqsjs0eMYw7a9G/y7BsvjkPEYBUqs6frdDKD7erfk/DyQ2z7xBJ4DEMM4jW0pY1ahGdDR8Z
KRiQsQzGIWn7mazTqmk5C7jJCSl0cgREvDS1x4W2btwRqzcsE7UNuGMRY6jlOKPZv4/2lfsFtLoe
E9KO9+KAxAPaWHSzqV+r0m6/vAaEIlk8u3EvlVWb+j7oVAOr5Ux9v6VF7uSQaOgrD3A/pj6N/JxI
To2UTQza1Lbw9zzGBznkRZ/WvvbgF9ySpWHdScE+adaI9tFEk7VcMsAiSFLqWrXeytcRurw6mFyV
9VudVfiZSr5dZoeGH5FyIggQak8t72yKzFT8Iki7vNJF05lE7pUHvihQKdyPilUp5f5T9mkndo5t
Wy4CyULTOuB9vqitc4Xont1/I7EmMQ5xObEp63ZK68CY/9aqUhnfdEgFKTA/ct2J5eePH3S5k0IR
yzyJauFaSW1lwW8pV8IYVojrdFUas31XRfkxoPr8vvaW4S+fqvi2+q3vD5ol1Dq7bRBAnSGhhJ3K
FEMoZU/DhMKw7MY/SKzZ2BGQOw80ye8/Rl6nLikyMd9tzOLrwW5L6w+55sv9Rt5WflqEFb4umE28
2KnraTj70840KxtTOQkvSllj2iWtMHGbmWAsg4oUJEtnHYNCR0wTC0IWfOxyA7YxzuxGZ6/P+ux5
rD1VXDYEHX4SePPSkFoVuBOFhYV0joXoLS6Aif7SVO/k6sKa15F12nwfjm+w6/FxJy5IJ5WdjR1P
KOp8GWdWsEAXDFE0n7xsXbPz4gwonkxJ5bXsQwaSqgxL98IShJVt4m2XCWflIjCyA/8d97p0H8kN
RSBiO31hp9a4A64Cxk5BrORq9czi7Zp/5kURil87C5Q6dYBidcIT2s02ZW99u1y4IOWcolEFz1uR
HgUpNbcosj2yqYLjFIB5Jssi/eW8kPfTJH7l7FzZqOQUz3TPddL5jfU7QtT6XUrj1HwL2ShPNktI
cPub3M3lxuv4BpdaTskgspC/qRUnNUIb67VQ/oJAGQtUGXsCbmUNxuZnmaEteyA2V+VHd2nXz6oy
Q5EsRem7R4/dDJqGFuTpNE3DyhEQBZV9GQX39akqSNy9pzWvF0f2r4AuW+is4MSMBYpZAuJZZzws
QqR6mYc710yUOrQZ50AYVny8Quj/5tr3p1NYmMxjAimqnQNHeMO9v/LLSxpdzC+mQc0JLiQHN46G
m8xeQOu2R5ntpXraa9dEqT+53nT0uSOCf07QBx9YYrP1uMJhBtcyCsc/Lu81+EfjgMj1PuVYsQVg
S05eo1Cr7EPbJAxPw4PdW+VdaY/esRLz8hD1uU24AFfCY0eTwTsSydE/7DWWBkSB4eg+IPCFJhOD
6770gberZNBkl16pffV+yEFHT42ntyqF629oiZxl+4YJ0G3uFPKPGWw5t+DHwkycp0gDq/hr51iH
AMqRncYrP7ZJmf29KTu/Ou/8xI9YQiuC3HwEMSdROf09fiCkLnrGIXHTiZSaaxunLpe6r/wUleei
Ym8xHrPuLlmMA3fEbi48ojlQJnoNTFKUGVA0olATQlHVPxIio+0U4Dna0jLah7+oYtEC52DbBmrD
248LXuyDXeTZlThc0x9mdy3et9HnWbuxma/bptjbIVVv8nGVGysxc1F8rQLYN/a5hxG6Zr/qZgzu
IarXF6Qo2394ogJ8BsDcIDSIXEkvyaumu58LD91Lu8zeYSpk+TH1NjDMwk2YWohut7iH2XlFJzP9
XWeUkywGZfDs+rdq7jYnouyG6fd3k1rD65h30Y8OyviRZpj6e4wmtqkx98y11JV8Lpx5fuoGe/pp
9W7E0BHNy5PmmwPo72X9WWqG+t3IaY1NP3jfzc6bimyLrLdKyeau0bvF3IUNL/Uia33QjQWVyF3S
yIAe22Fv/P2vPQG89/NNnG9k89OEbD9bWTPX1FBejvKtRIfeergBx4di8vWxWtv+tNtB+92vtXsx
mfQv42S176M92nfKGwU0qsdKJNs+T6MOqk+OzgMCyunAHr28ID39L29nxefBN9OWJBOJ2mayIJkJ
JUuT7ec6j37jvyPio7zxT70+WUFvntDB+e+3F/pUOVB6YuXbXnavOLeuMqewDe9VDwDueJsXE+UL
wSx1/YWQN3qE+z1GUf3S1qEDvcldm3SRdyznbbxTZD201vQLhcJ3My1IEdrtrkOiGPNvKTp1/fV+
7MfuRzYQnJkUPUqc5b3oBesVaZ9TYsJ+7lKUcv57eOvAOshgdJOWXfNB5n6ARrw3w3++vzv+sbLr
4GEfa31ZRn9UQL+DRgkfdohHivkR3zpPN5gBau+wncbj3s3ddMjLaiPMpreDxA8r+dM4u3jZMYB+
DCGmkLxTw1MnWvXfgl6c0YoUh99+41mfEwvFLzEI70crGvsJNrt7tsa6uWolljG18so9Ku6Ke7ub
m0MEEH0Hq8+UPG1O869DZonQplvzOPR6/zChHIJ/d6LHzcib0mg2B3DW+pddoY2K68gurzV88SlE
Iw1hRtr6h99u4W/DrX91oEv/RQ2Ko+DRhifRaPknMGvmHH1EKbE+kFrZvivbMMWHWt8BlWFbb9Te
vzmZsX5LnCcHxgDI21mD10W78yUGD6noXjmHaRy895B35VwtcwGdMQNkFtWb4t5+tgOXLyWGwPlT
RDfTxSoVej+5XTlza9hDpx2RukeFfYRcCz4itTf3jMiUBnN2Bc925dWfXM4B1F3mXC1B6CciiC3r
6KQrrNO6hPWd1aLMRjgkWugVu1n/uJ7IX1YfX05dlOIxaKv1dS8HZ43dUTvHuXeKX2LO3K9iGfSK
4WLYLgxrYsY64mVvZAc0XytxPoiGba/4HvLM5eurrAAa0bPzC0DAvGJI6lGrbD7P3NrVfJ0SgvwZ
BTglAszYKrrYjSfAIiMMTBwjhNZsocI2MC+8b6rDH9O3TXFYOu0+IKbs7wzyyDsHAUdsgnZ/WskN
yxPkebZI5dIihAxzjrqaPfIAVNg9R321weiDIL5naixeKkhvpKWWWIGbVad+TVvWTvitkBCZXXT/
5dOo0hFpXBj7RkYsDbKglcIu802jGPTkQ8QY+dgLgy3Jx//1F14FBaLrhft710Z4+iMcXhjH/JsT
66qEcP4wXjU0bKEWNZe997IbsbI7uT4zlNjei2uswrmyjYEU7ZEQ03fX6MWKwdisDzfXo49sHEf7
VzYjhj9XWi3N33nygulk8B9Wv6p6aywWvjAbDuwtu0zCSVQ/UELKGnFK1drNAZ0Jtc96rPudZar1
bZKI9n7AlrPubSU7frilcq7YPartwq5hEPLdWjnx/AA2kKCksWX1OG2pqQ1fB73V5l34OXq7BAa/
2I9FoLPg2dC47jyoBnH0QUoVXvDE7P8Rj100Sb41U37O2QW657ZhaDiiC1pX65gPdhPuj53wddAf
R/aMUp3GAKyuiEM99zNmvKjfijet0eXO3HtmD79aqAf/IIuiMz8mt7nJPWq33zZcCxLd8nhyB1Qd
BS66nSbRboN7OCCUDZExmD3TuIYFUgrrvu5QMdI8ByXDdttZpTP2aLwhl3SyIrVbVeoufm4/tjBN
4dlpRpPxeULm6L8ccg5g6rJrezYXJ6Oy47MZ91mckKIVZorDGS2vywCfTdRmWeEYbiNVZOzM1jEI
i0X9mETAxRxOxE4+IosZJjCN0bUqykGxELz7dj21lxmnXQApwtx99ZAMRKy067IknnIy8s9rhJmH
AtVfdZ97gclSfu5itGDRnHD9yW8kR4bvL+vvCcOt9WMbOCl/jYHVrOwHtHWz96hRNdYXAdkOyTM7
k2v14k/GHh57GF3ngpW6c04kaAwo5b0BcoYnoeoxRq11Uzz6PZweosjRcg8e1E1wqrusNf98v61G
mBoUyG+4GrL2s3MnGx56cRwQEnfVzKtz0dvF49rgggU4p2PGSQqMSNlpX/0Vlo0ljavDtYRh8G1Q
n6YqJO7ozkK5ke34PUK3OArHLdyfuSkC8QDjufHrHUYxbo8ZFFf4A2cLBgOrzTvybvcuKp9rpMMB
OsjWzc64KYMsJl1+2y/NhkHvaYyKMYPtD1z2i13wP81jPq1QnUU4beuWFGBlXnsEze2KF9J6ZPlE
mwcH8h5aSCpav5dgQDSYDcOTyGegkFgJXakoMfAWUp74AaPgbFtBhVIZZ/JUX7CyT7DHwQCVHvtL
pxTBTmzQ8qdVh5P92yv9DJPIYvCsHHAW9xmUJ2aoW3RQNkTTqVMMQYee79Cx09qMnjm5Gx2b7oWz
PWTKnooBrKh1etf91VuCRyQYK+EIOqgDdu9Y4N3SM9lZGfMrPhu53mczyG3MSSe6NOPXGUyo/25g
SOKKtkePASSf2R+l1bn6WaIYKp8yO4QX14AUwz80n426eiFfBrdSjnQ7dsFQ1LU3/jKf0DAu2W8S
uZfh36A7OV5aB8D2gMo3z3hm1aZPUzAtzT1JCyI6BSHAxVkF3U6FSJtlWWoHCEKTaPFc7xeuU688
EKO/LM8leiZxHEEE8bS22LDjLQiByHAjw2DnLUs5aKDS+0Eop/d5SB1Sd1KryhcntcuaZ/8Ygnir
T2ZGo1v4b7G61lVGupiWI9eLA4EwFEEh7jbRoHE1hSUGiO2KlHWuD79F387Qsy41u107DXeeN0c9
pOtoSi/VgSc2A1piNvtNrNAPsEws5W/+jk8E8a3tzg+i2trgJGs4ofdlbWhsw9jAv7/Rw+gK1gHf
192CTGi+yZK3MqEkUOsv3MblclGd7UpOOVytHcl0ssTcEPWmPGx8KNN2ziQ5tm+d7qAXHLfzyrsu
6y10wq6yYAAOIaiwfjJBWZa/ertUvKrs+s5ep12AVTY7MgA1jjlOpd31/aXFZtQMp5qPZOs/fANe
/2XhXXE2QFpe++culGPtvzuZi785ziln8FO7mMKCjUrpOry2vWr/zZwkUSLquYyOUpkZAzPafGs/
ZatbLfdElGOF3dmo5ucALynOVnJpXoJltlmI3KpZk6Um1oc3Y3Sd8U9H8rqNW1FCMvjHoqND5GmK
uqFqEhBRUd4HshLeV7B3dIFScjS1x7aXFDrEPUdxbmFXx4J30b4XZfdN4NtgEjWVet5V4L2uDy7n
JQctusboboMA6C5IFyYIbO203YN2+qq6BtyzkDkLZEcXIyNYIh6mfbGPfgsye67dlaZF/DHuoD5d
UanuDEYZCec821vv2u8DnfTb3zxwu/yzrUjyctGj4qA1MbzjPqJmoruqjeex8lEHlQaN0EpDQ36Q
M/iCwxq5jOY6uhFA1WGhzam/b42N4YaMpCoYk5GM1OKlDSGq27gO1w7RMZRgHW9iKKLfA6GBowKc
F3mREx5IZvbRG0pvcQ4E9vvu/BTKqd0vOKz79g/+CAgPfgpXvPQ9qOe9HSKmztNeKPa1Zlmn7BXj
tqFwYAG1yGK8wgicO4du7DueL7eCMtqVVJhFM7GeBibY/+Tua3P1TEYYhZj9CcYk0FH/tlt5NPzM
BbICj3OtivorhJARQJIQZN2A+8PL2HMqPqc8zcMFupOBR/vJqsKqOrGs99ggatnUf2uCxPJnn9CL
5h+qSZ3/c5dbpydl9sSTo3BHzLYxpxWWxrilJR5OPIRuKhzVSODYYlYfeBzq8jIhU+2efPQI+Utt
47s67qUXtJdlKw2D0E4CVH1xi06yMge4CrF4hru0oJCR2v2eW8OdRNSeYfCZl7Fv5mPdG1HiHTfR
Np9yadmqS8sZruCMjRNSPru1tt1ZU+W3B90M9vfW1nX1gkxfjjMaVd69a4Oe61o6AKWM6tiBf3ZT
FGZ/UalPi4jrCUV1qlGFBWHqZ33Q/7HWKtu386ZUMH3IljyLNs4dgp1iRWoJGS9wOgD54awqSZSv
DNm3Vmf1g1Q3ap6PPdSr/moGwHbckZa9fiK5mFvMFtw/9g8XiQ03k/CKbkhbD/nZY+9sIazXZlvq
ZBEOhhrG6xcBlmRX2ZHLn4N1BjyHrQq1gGKcDeznsXbKm3AMitSFULdW52I761CeMual6dwFjPsl
E2BZia8dqANla1FY0ac3dQQ4JMCTmVnjKfDK+j9GfIVwl/hZthYJH5vdb64JNCkdgK2vUECTm5Ro
txm44FDbZ4UAa/tQaMDIrBBc12kXCt/7y/2irdOCx4yo1awA0J5zAgGK2NUy08ciKhz9iO1SFIfQ
bL33XxZYwTwmntV4y7EkvatkJEG/vPINKn/4DXhFabBH8lWZ2MIDEYpx3uHF3WTtoPNWhSBPYAph
NIQ1G4LlxnbuKaHO2lHeZmbVv4tgXhHdy6kom6MZTJD/MxnHGYpRtdbLD+zX4XbijCfXnAVoVQSO
Mx/aNw8ZxkbEguwljt277Z9tb7PFSvt6ZpaYhpkXxG/nLfhB7v1S3iO2wdVdzjd9wBBMRXMuuslC
g0LXBmkNZqzc7Ydnotm7URV+f4etmJVKBOVWrsyQ+Lh+kS0yDCct8aGdTbTWneFJ7sX6RsQEDN6x
30aAmU3OuIxOLVNPntKq6tjbUSwojE9VqFh4+VUv8tTIyUdNiZDJcfGVjWuGQL7bFEa7JXNqec/n
vm+P05q7/dEz8xz9wZPKiZVaoTF0o6jC2X70tN9+oQbzvnrPXrnFesRFxX05ScDAAzJTkhmkM9n5
ne20AgMYz3k5oB8xYFApxUX1fm/ywRk/mT5H/eks2LHpDOaqWu5rxgd1ZhALhnSbMI/XF573dgzT
jakKV+0ccIEK9qjZhD+sCq9FeNKimhTq0azcKaaqWzLDwz5ax6Ouxs28OW5jlgVx6ZK3HuRDj3qT
zh60RuN5xCVWGmKL9ql7sgPe7BaYf9x5hPuhzNc3NPgif95Zn7dfFQoV8VuSNLf+qRSFjZeOg7XY
UZpadvSbj7XbTtvgo4fCPLmWKrWa3qzI7XTISm1RgLD/Jb8MqxPD2uw5vKlBhEYcMiwvhBtLYwAA
eA71LHRMBoYnIthHVNrc3ly4vr7fiTAehwNwY9C16BvG2XdTj9yIpjx7s9uX73QrdCjLUTvI9b9o
V8P2F0jAMn8h7nzndcLBGvzLp2pxvq1Vj3MVQ4p6tfNQo6RexkNmtXN70lYx8n6PSzQHIZeUWoxM
7bUjUSIJ9NDjbqktU9SnGryfWAYHT/sZtr3wTuus2vClU+Si3BFxqs1r1fahfBy0yNrXAYq1/Kk7
pF3HfNmj/tGCjfNjV3glHTzs98VvCfifXSTyae4RblE7nSnRLhIr96hmtKGAvPcd/N9/tTZmVtJP
3Pb2FeC479d5C93hJqHcKOwauEIgPDt39pq7TFl7/SllLaNXPG3491mTK6dN7Z4T+RxlpW+fNQiX
dwg6TqA7w3OhT4Q/uSh9eosQ4TCnnyLdVjzn163Q1nILGdjZQSSxDCuH0qY99xldzu6dfZvIp4IP
xZ0mcxrCCN0MtPey4+SRW1BcZx4w308xEQTNBVpKOzs51B7IzqT2QhwayBtpuHNRk+mU9o4c+Vcn
QzH8IS+mqadkwTxJOv+mxerd9YvdriLd4bH+v6mt2JHR+5b4MHED77LcYtSarvheXMaRnm5JP1tP
yCiX4lFqrDfUXO9uflT1qOTZeEBXOTEU7BbXcd0xeeFT76abPNXHiP3Ab83aWIrtpkcSsCjtXHBi
t96x3UVjGD6anRCADgdb+MAM1trPM665bThgxydcwuFknR5Mqf3/cXRezZEi2xr9RURAYvO1fJVK
3rTUL4TU3YNLXEICya8/q87bjRsxZ0ZSFez9mbWbQ94vJuxIkkg3+mZUz+GK0QJmJRvqqGHPJCOD
X03qyvligQgXPtGEl5ZtEBBtH3ZELzPo3QVFjqm8yiUvGnbzphr9LwetKnjuKx5Y53zB4rhryAJT
EuSdNUEqqTxvNzRRkqMllllTXgxOaQmzaOVhBpilR+MGF9Pnh5V/UD5PeWT1cQB5NbxpAiS351vr
x9FHbdne/wFOSLp3EzWKMlcqlpj6XYOF+kGhxoVkEpGl/Zha6etDz/rcfhEZsCk5PGglxZ+5c6fu
meCjwyBHRZGvMekLMT07FpIxPpqXrzvilqp+Tmpzi7B4vcf4rxNDY3KK1OzEG9n2aR9d81YRrtcZ
sY7DOpaTOVowL8U+AHoRwmjQ5C+uVRbTApbBstSvbRB08rGrVtzHeTT8rHPC9ObtOOpm5s8559fb
MfuEPHuPdYnMdFFo49U+5Hcv5bZaMhkcszjRX8MNBkDHU1qiJJPvzd+JGaE5XtD6MJzY5aC6ME9z
RPAadzQBf6dJUKDNs+N1zPwC36H8WKETzExshGcrBvuIRCe5tZQiIVmJzvlSsE3HN6ypsXnHM8Yf
3bRmyOd7kgjzevsXI6G2s6R5IpoRRbvwZGP1o5frrIr3VrYeInQ6+pwKIc5Kp2VqXJ9Oey9G+8B7
s8WUckb6HcQt22qYcsz2PGAnKKtwqMkP+8QISnSt4iGVQe9sKYSO+nuxw9qdyG23xTYrIgAICeMO
SaMimwGCcnvGhGGyQRRQGC29TBZ9H+S+ku9L10pSvUGXuMGGx1fes38IWD0bpLElpAuT9PwnJ7RM
dwUduOR9bWjaU7UsUh5r+8IruaSkw3akTt72sUPBLMy8Zt21bqqS4CHzBJPHuQp6bjdHfSts90QG
x+ThC4uVz+1qrrLGwVspXX8+L1oBoEaxRYTOaitjdKay8A9A8lzxrOqmGJ9DiwL+PsJO8D7dBBP0
kAIqUXd0ieG5Tu7UJukmysM0Aq0Qd8nDbMaqvlTF0FIRzYqAqy7H3AYzxxS1D3m/JKJrc5K27e1i
Kd64KGtW+7BR5fi7labjl5F73mVOpFM80ojrWAV1yyizayiFNEdn6jCIN4QTKfntgC4RBMC5y+EU
1KQwckoelY5ZW6kVpHrd4wCjoSZk+NnDnCIK9B6m0yQfUXbr4sTTBkcKvc8RyVfbMfV+Wt0LVEN+
e+T+KSKiiNEC9oJ341jG5Q01dqJd4BgRl7GEYpf/ZFav8jxRPg12Je+pvtwWWYOeGXOESbyolKTS
uI2bMlu/RlAYgOG4EdWSVyD0nfLR8oPGTHvZkzElGJiXntgDCyI1V7tTMjytuFLo/4RWJBE0x8C9
jG1G2BwyhSpOohjHOr+/YW/0XunVkmQaWMOaxwpRwC3O5jaXFQwSlAKbnZnGlowS2c3IJNkFkYrd
76GbJXUFEvfhaP5jE6YtucX1uSWvmqhUy6uePZBgBy6ye80dW791/61DL3ufU346F85BBEtlOBhk
Wn6j64oHsaOvm9pn1eVu/QLgJYnmc7z6QacutE7G8oGCTnloWb6rf6joU4JAVBHCG6mhAhMRnnnz
5siwvnbj/GehIMb7MlvnF3SJJD66bVv8zTPyqJt1CY0fo7q6g1NvVh5f/sExcv0V8KX4m04gm7gg
BF5sw0rp31XBouf/GO+9pyxoCgxNk0tvFxrqShSgevG4DGhUB+WkeXV2EtEcamVzn6bmMjxP3i3W
QXB5in97SKotpJEZpAzJIYKVM4Xl8lVDHGwect7C1c9Er9P12MplPiE6icGf33nOxom/caM2sh96
skwYG1YlTx1apLlbLFWY9WHo6CfSWFz1tPW0N7D4BNNtIwjakOvN9IFI0+Y94SWx0DEnd01s/jDw
igeNEWdD/MyLx/1RKicBTunHv8xhnLdH0s4s5hNoMMFntGWj3ZpK0IDP6YCliD0F1rpf21Xs8Oya
f5NoYODHxKTeCO74BB3AoIrPoU44s6Facmen0HR9dSmTxvegn8ta7JthKM21IMnYP4ecRPN/EcAd
g19ZHRjxmCaIGXcON071XUHoAEqMimqhfyFhBuEZPpa6dEO/ILdHjZRkb8C8HmWaA9Llh3Wqc6nS
dCSUmrWR/0NSr9HuVpeA4c5kcuLykPsr3a3Ic6XzMBRqQuyuLRvPBss3WT/yKqzne4JEQCHm/9Pi
4WznTwFRUYgTapTrRdZONH45vC2TkXERURNVpcn5d3D/xjNE3uBtTURQsOqwFKY+4xPId+W5ctFa
V2aHsSgaRFhZx8ueP9wiayoSpCaw91pVy2obBmtF/AscGwopMd20mX75CKYB6bME+d6rBie4Y4yK
3LuMLJ65c6hDBeREq7Yyv4Iw7J2LK0npI7+HiyAFJ4dJnwQafvjtyB4cHAcUwvk8VhWt00621SOh
06Vh4vLjau+FmoGBuWbmqZLMawTjBYhMReY9kjynCo//ZbYaAsplvQTdPlHNEh1UKWHtCCCIlAhL
Cq7djpzI+M3SvMy7hC2cQmk529fFKUsUVDH7wJYyopIPop/X9lbSiJ44RT5Ne1Vn2bwfsCDLpzmd
pb9zeaPnD1bZWxlhLn8X9HUeMqKJNPI84s/7SIX2pS/JWF99ByDX3cIjEk+r0uKi6DIxIjN0IJWv
MZWpZ0Q62pwQm1z/2Aua0wTPUcyftF+lZ8Ujj2qSISX/yLunGDYJD7LkdIu/BBtwE53HJyGhOBaY
KKLgFBfz+Eh4tvL/zPAlMpqjAed+HJKtVlPqmvqB0DGotLwHVBwowiV6K9mxQzSxjqmXAyVDqe28
53ovBwoyl3WfJ+McAKXdltodJ0gWjiOZr1vvP56ninBST4mubi5ZQZg1OFIky83OQw1b98NiswBZ
U9Q/yWJFN2yXpG+/YHpSJC5iUye3W4ejI/mQomDQFqPo2hFs7PLpwhFGxR89FaBTjmvYxBEk9zZ3
2tO6uMo+A/GgTcVuPdh3mxMxhkzTlIF9bNvK/6/3/fYfnVA3PMowyR78lBFzXxaGqcpt2FFYlVkJ
iYcPXFimFVaMnyEx1umQMWyd46yAID2mjgJAsRY+/21QFW6adR2N1SElw/JCLL6kvEWL+ApCsKU9
TmbbO/Bz+C9UvZpvzxNVcSr549QHpXWIpgCh0W5ihhTnwv/4ciideC1eu3D5f6WLceySuhyE3YE8
IBHE0soXF10pwqyY8z++iqa3mCfcH0cEib0W/Rjrh7F1+3d+oiH4yupqMD9hjgSEqD1WzckrJt2e
c6UxRvu2y9I9JjJ8lEwO9BI8SxkeV6St9h20CSLoeVGbZ0Gk3Z4cpGlQJp6qsisfreaHc8gqOqy6
SF8MUqC/6wKm631NMGriU0D1ErkgzJMdOFSi1RkXRkiz6MF1m29bjWG25cPNVFSwGvZ7wTmG6qdq
FFAphK10UBSkm1CUYuc62ISbRJKrpHHWqyk6gSbOAHAkJWMhbYKOL5Ldc2ms7bY4MX29WyY08t9O
EXTLWfQgQ55cN0vtjRLFgVWi3J2KgTb0HgPm2hNo3ZTugAO3kfTuyr2pCocEGli48CFzh/Efep0T
/jWQTT/14BXlKzYwSZAYt/kBfxBwbLLO4oxXxls+613rnFA5k79IT+oiHYhdtDKCvNsHcRw/kxEf
y0M0zMBZ6H96sJfBA9cABDgmvVUajB2gFsrU5Gjpazz6tFyRAdO+AD5QrQ4tvnDsxHbC6u/f6Y7q
Y4robRmxKvAaQAo79yGFm1OeWxkSME79bA0vveTrjw3vJY+ZOzXtdlzwVy4ohpNiourA9E2tR8yx
40Wzo+Y5dsAI7PwgSGdO2xYEmEdsKolfZ9ax7qD5wPznAFO9kQhay45KNtU9yCqt02M+JO657lQf
XJEs6VcO1Q37wmqVv1VIPjD/2BbEFghrcrQYjMj7ofJogDucMLzvm7h/dDmQrLacA2v+znxw8GQn
johHqHgcjsBfdzhaUmPcbryi8SIUEcIgu6qJK+4YT3KIT0wCGKPTXLlEzrCPuG01r/qFpwFh3rXI
h2UHy2gla4nx7MujHfv1oYnD7mlM50Ado5shHmHaxMdo6QaIrZJuQHHXcrIr8A8Nf6jqhA2SsSSz
a3n73hnCWF+SDtnF+/A6Jxz7PeXCnCgATZP692wir7xWA/XdI1NbPXKANUr/Why2u9R4SXcc5xLa
nU/x4DMnF45Rys78EcH1YPVjfOJGRsR7wjktQIXH70lRpTkyaa7NLitDHoXI8lTCsyoSfMWYnYO7
DI6hu18Ruuw3KBQ8/R/btw1VajetcwVwsEtdzqJSy00yMhJ9cufyT8b1G85bx5sm7nlkkA/hCV48
e8bW2JleXngZWaI2TxdryTFnWf2hBrme2sEz2ady1xSsogCQNB0KbRtN04Kk7s7MEUCKQXievxH+
JB8g7BrcpJ6UyIEYLp6R4zhghRKP7xspbM01JRqnFWVpXl8r8fplNJ8F+NoFSlC7VDsfYJjc4/tD
7dWzAJ/DJ+TiUsfUp4nblQ+JLeJlF9d24qBMPpnCe+EUyVT9Xfq+x0FIkw6ID7AZz/9FiIoTCHvB
atSehY5BTY1NK796nBe5R5JDBS9UJ8ypq0dq4kmamQtFtDD5k1iwD588421+BTqhd4skN46bYpZz
wa8SYaRO4EUTzyj+iiri8DRv0dDiP/TzIzv80rwpmHP/DYb+H73kToEfEOHKY3Johqre9cVMppiG
kM2uAVFQ5JxyBvkhakI6ZwFUHu5JUVt1nCu5hAfbamVfC8HBUIxUmXSXHq5pTkpIpP0x0XVI07ZD
1t2UK5FatGD4rxWSJI7GqZvzhTxWAlwiI0pfHsjrsG3G86KeIyzxbleMouoOSy4MQBRV8e7MEjmb
+6Uru0vHZ52uWbw6x7q7HdMzTe8+p33pJPvSD8117VePHPjKN/tOkSylMd325lz6VPF3mTAVBQBb
EAtNUw8LdMPtr46g4RgP14USOhvU6uhrk/V06JqJge1NO7wZj2JikdnENizD3/VI42pTIfj/5RWb
PSUDDfwj1bHy2ZmdAA7CzSxCd9aLJtGEB+9s4HjgTc3eEv6Oo1tjhc8KmzstQ2grPU3TnfX6/EkD
KOCfn6bs18AxuXlHr8JTv9HZjb8hGLg+QDUasy3qUUzeFOUOLpcKiZDLWASEekcqRgePQna3Tezk
/I4GZ1woMnqscKYE6UbtfvxZ7ERh64ZrIJAUccONC3LTAyx7dmWPK4HvSxuPQEA8n6gVFOP5d4Sy
Wjyq0s0MlWUHuCGPzFqPT63WgtI7vaPymLsRc6xxJuoIHPZq8BFWTo3oZaBGsEhA0tTt6uKoW78z
9z2Trjn11Zz9TCUPYZRVd3nL7DT7e2NXcE4F7l2/QxBipoGm7fZbxUWYE+DwCbU+L82bzIowOtT+
PJvDXM79n1wyaN+W4vGlKZ0QQLUhnAdxJ/Ih6xCjnekSr8EvRchf7avK+tVmyUs+xIHixb9hk58/
ZdbFzU41jV/ugD5MeF2dSI7N2hYUArviWmdWvY8gJwhJNk31m6Bhpu46WLgfnoCjcwe+yH/G51cf
IHZW3DyRDZckmQwNc4I4hN9WO1OmTJfVVw/E05J/OKpZfA7Avs0XQnZt/yCjsDmboSNTCjBCvlO8
Bqo+KWrVBK/Kzj4EdUbFvqiw4PJpKv09poLZkyu09MN6o5B0OALV3bBdKeFeQEbyXzRNtZ0PAfv8
dCi7EOchFfC4Dx0HC9ItEAp5qVKCLDt6itV8qiY/OgNIHI8gDEfKB3MuSW7PDCcPdCtrd1+01qHV
3XHLgjIcoXRB3PZY+DmXc0aidmx+q6149lSxGx0Ak63vXloK5z5vMatuCHRNJxFSAF/gFFz2PBZf
+K8uH1nbTTJ+UFGZOi9YU7hHyRLq8eJGvT+clz5T+lAQBHc2pSPl76VPQVEoJj7gu4ugjhUNS+ae
aEey/coGQ+Str5IQ091Z4vCTsnmZ8PYYCEy4FdTm3WBiL22JkNsSgci3Mb7hGjdNvetSyNpAx7PR
fHlCsm5s0iEf3ydugqH9eqPemdGJixd1CwtvxkY6/WOluSF1HBXHCs9UQh17HEs3BhM29QR31r5i
nx0GtIvtSs6OxZF7V/pqpqRp/gwQDx7nka37mmqQsURQyekjxARgwjfjUEbNFYUfsBicu6knNeHy
8J8tDchdu67lcxXE6k/Kz/g6lCw7dPz5RSJaTtMbeNBRIziqFf83tkD3YZ5jD3QheXC/a2Kk8Kyr
ml0Rr0l3iiyZLR5rlfQuOpbxZRms/xEmRf3A+WLAOh6Rto/cFRC5glhAKkXEXF4t4xP8Fwrmwz2h
STzzbCHASSndeO3Oy50m/l5nrmVcuD6Y5MdiYCdny0Qb3nXw6ygRO1ARwaLwuClHqhlbEcB23cTg
cN7xbvkDl7ZJeS7k0zIemC5VsqvCyQds3Drl5xBG8zsYczTEDuTbB1mJtLpy2s4ZvqIs5lieO+X6
gGah3AcAzOF942M34FQW5R/rZs0110qX/wbhu5obLcjSDPoJtFOOPGBaMQ8Dr5wmO+JwzcHaf85U
46iy1PzdTkT3y/eRownV+ziu/X2C+1t/J2EQ9k/koeb/Rqh95VZ5q/ebaaprLjCqdU0WYq5+utCp
nurBrQjoRQKynK1cSXDdG+18L0KXLhEbDcrJKF2tn2UeYjbG/LWvdiqLP8ZPXefHpSpLYTHWNj7w
sUjZZVi/1M4TMb0gLMLgtAxIAWdoN1PwjA8Xuy/1yiTCw7duw+VOublInmN68/6ORP9SXby2Hv9O
nnS7o5mlau84GKmwcooQe7KZyZ1t+qRfJsQ7O7i7WUSoS5sxdNb+VXVBLZ/I34qFf2Xj/murQgYX
ESbC/aTPal7aUaXzZSjqKaYS4XkDvFeyuU/sJip96+gnpNuJ3Pqy1+BhXxbigC2WgxnOskRzf20B
9HJrwzfhsWoGeODM9xCXqCeUJCO+iKlF4X0CebfYTAl5T66KcXThVEmSlzTvSlkdBjchFCaxZ7YB
nOg90HFOcpoicPwnPXNl8JpaMRK96iuzbHHBkBXrWS7Puc046sXoPk5b6xfhV7Vor822bebV86bu
0pp8dgj3joxKn9P0YSgAiahT/1/QIhncuySvfkHcK91jijERQxES40s485LaRXkrVo6LdOX4NwSO
htUnUWZg0/LL3tf8nQnXDIWHtLIObbgrSmzma94j7ImwNsFnPPbG/0mYPs8DBxKQAblSU/3xA+sP
WwadlpoB3wjiEOkoL0gNHmv9WnfXYuTk5I5aXApntWWr2uYuftYGap7+agIvx69vdRjSJI77H1k1
QCL0GugCR2ok/A/Od/3rpD4bBFjo4O9a09a4z2ZjMbmSKsUDaFlp+sEIVjVW4XbDRQ/GNUi8pAYm
rRy21maCTgeGM+azpAI1PHJrBcEG4zaLt2E1W0imA3ceNeFzDSmp4s4Ia1Z7gw4ShjoRh0gRxQyJ
Ca+Av4f11EXDltu1TY+C44l3JvYIEr/fQBarKsgsfh6ajeC19J9nCZVDx9XtHw4GZBytYKXgUZyi
023cKR2faH0a3t68IHPAkcn8NhMz+QPyHVqDLKbZsjq48MHoPZN0Dm24nDyG42WDDkPbs4fb9DwQ
XyUrqGCobHoSQ/4OJqT5yqsVpmiFcsWplaCOyvtijUFnxDQViPWGU/u5Dhjut3hRDFxqrl/Uas2R
TwxAHpgHznNPZiZlYCv7iy+lS60ydAS04MoE//nSRdZwfF8dCls5P8TrSXmFWpaPZul4yKWgvDrU
X6U/SFoAiI1LbpGhhYphW3U3zdij7HCri8AP3Ul/ER+dyN3XoZ7aZo8hTf66MrXgLzFNy1+Ekvo9
pAgYguTCqtmI2jdc4EE5oTsBea8GAxeF1FTr9autevWzRiKHJopJw7G8OqDVlo5jinJXRREKOtrq
xvOT+iWfY1JIaiZwy482RX8sTNUTf7TIbnMoHj09uKJwDm4eddwHt7ewbV3l3VNfdyKj4FkgOBB1
G/OtbyUgXi7GrmrrsZ69mSbqn3h1KgCFIU90+owNh+0jUtcftTuTmV/ydv1l6ogQIN/MOt/GU5Q8
Ft7EoMCmbShGCseqjfEEIVFImy28nZSS3SGl+ZJsuelce2wIJQo42f/uYxrE+g1DoIwpbJKezjAM
gcuHU/7fbT8GWb+6y2scVyE4N8JWjHH8vpnZMrRP23DmI2iNQ8/N0lN2uajx2It4gbULrzfZ3OKW
R87ONJKOrabcXqKGFNuS7/MZvl3SX6zCDt7kcC3oy+YJ+daZ3svXLKqZEDwI2OepEvhKqkmTP4oy
LQyTiOLvIe6i5MOzNcK5YoZ9QePk/yTJejtgUwx8MZ3RdPF+bWNYHwPUvXUvklQ9F5mXf3fmRh6k
ceccGl47+VZ3A58uaDjpQ+TV9ImZHjAL+UXwNrapZJiOM7m026W4rSJ10zAlKRG12b6d/AHRryx6
whTcDnsnXYrbThHmVsW2Up8nj2jIbiRo8M9Znewfl4C0wMlPxDmN6vXXxHPQbOWg4s9lcXSO6VQU
75SD509VhyKhBhaYxwRYkrtt/Rn23uTy1toUrLKvcvBSBNzIwA7Cwmbp90si6wgRxBDpVVXhpYyH
9pe0qFqXlF/eH2KEcESAybHir1UeX2JirMVBtdARCAGMZt+YNH6MQuuY/RDW+VXUC49kf0nLHFZH
2D1OQ5P8sQVflwOFDOlsuKEk6j3wSAzGCZsCHRr3l3MEEXvo2i2YTiZcZn8XhhrIKmaU99fLY49E
X7CEw6kwQ/pc1T5YjImAf75bYBe327YdZ6hUunADtZl9IfiwuHNwoXHmfEvkJ8kMvlQP/C7xrQdO
Qp6xvvgJaAFl5tBwzYkda1i6u7ZE794l0rf8f5D6X/0UM63fYPF4zIyA+im7U6Smn4IAVHtXP3dS
QAodzK1fJemo+JAMwPqpAqGZ6CelicZuuKjEt7dZe6ATuMxZcpeFRfLjCk3o2291/988kTzgREg7
jxz+HAF7/lk9yCjBpvY6nTzc6ACk0fhYtYTekKh9kvwkOhpxnGF7m09FB0BTRubCwgKZiOQS92XS
4kS2ukNLIMQwjVyCdRl1P+PQotEfLFtkeAKXiqWJowZ/GCebV06fJ8sJv5nSVTtpeyo5jMBsGFc5
x7skneww9/vvQkc62Se5p4As91H+0/Fg+qYywcmudmxlzoadI9stzUhjVaNP/pWyi9Z0W+d9PLaX
Vft+ckYI7ujbSmK1/Pp1qE1wnXgR1f84z2PZasdBNLeTUPq2yoBxq1kpOmnk79gjMLZDlM1CSmZY
MkfRNfnVr4kdb2/DHMR+tVBHs5QAaHQqPZTbtUBzMCr36Pz76fyNJx0QPfC6ZrlaAOcSdLzgtjy/
3LaeiQ3BbJ36l5CWRR/R7Im59VEwulNkztBozmbV+r1yS/45zlHY7rFYEEQ2sXKSb5lCtWIqo2Ow
achcV09zVg1cZKnS6idGcpUnE4/Ju6OT2ZI3jKjT+HVr/uttQEeshh7JH8YBzcuVaLb6PZy+RB/l
0LdvxBZ1uDGMvWArmrjmVk6ml/h95MLh2wy7mzCBLwd78hYfrnXGUR17lBSru33YNm69G+PRf8Dz
MSOPAnTXZENfq+rvZk8X40+Gzer+c8irC94Sg4K3Q/H7OPtL9JTNKK6/umLGdi59t5vPbZXUFMJB
p7Vqi5hVqG+D3zkOuyanb8xMYTPquBuP1p9zZbnhy0VKOv47mREEID+Ko65Fs/oSMMsQYienZR/e
DQkRTI4qFWm5GYOw47QUVKdBPCbpbQzsOACwAuTMI5JwflWVREDm2W6x3XLgXERD6mXfuSrVULtF
5c+PPFry+l+I0a1PAcIthz8Mqv4GilDWvNJvb+2LV0b2xRJhRapapoQveBtBL+SzWsxQ4ddSvK6o
7zmvcTnl77Cd5fIrH8qpvbreKMR9zilwHndlGQBToC+Q3hmyfJw3qqnD7eOIehLt4+r/BlSpH1ES
SohHXVnpXccpb0bVEIdlg9aeDo+J0daeetXqO17vvGro283TXyQxzhuF5I8IHdiUgJlphH7PbNnE
93MVynDnGv6LfylTtsEnrVIvfo5hu/LbJpKM7Aopi/AQl7HMIw/xltG6g023xytK3cNsTHZkGi/i
rZoFRjsfP9NuapK8wzeZcIRQOEdkHlM7I94B7QEimall6t9pSwHCyBKdmgcsgTbctwaN/cusfEcU
fzM4vgcyDap4hjeGQxJERn0Qmuyjzdjb+TEfZghHzTqtREThucYnX4Xdcoep24uPdujWaeeEmjOQ
G3xvOt1z6nrlf5gFi3/WdC7Gp4EDeN1H60d8TNBSkD1CEtl86P/O+LrkieKaOMbqDTE0UUPWnjOZ
M3EdlpKG8wrA6AOqM9hH3R0bKWtXTdIneOY6hU7efWBdNF+JYqRfiYhy9wW24QT+iy33ApRGxw+G
BMpwVdi1R7SPpiGFT3jhTLUEiM/qoUr+AOMMcXMIPgvnXExOVL4xMBKUB8yvtDtt65Iiy1sS6yZ4
owTmgxNEh6PCRxDS2Q4ALCgMUkl2YZ3DEHgryEJER8Z990Q0QiVvmH/c5PLIVRa7LrLiaa6L3J5C
4AfXec68t1RWFBAd2gL7yjTFJWxctDc8iwy8SlEzLMmRj/528Sd1XfpboyQyeGfPtYOXfhnp39Dq
pS5C12Cy0HmIFY7OeSUTmdNidGETPvpDxuVIfx1m+4CNRFSTC9+F/7vycG2/+E6V4Z6gJ5EPNpWQ
V7hRZDh/czme4GWMpMAtNxXrqeZovUWxYMiNaUVs4oB380UgcvX3TYt7TzMsHe976UgSgS4QvphG
mqSeqrHvaSCAlc4lfvBIWOre92X/Rsip+WaHjdNvyY/5beIBRbMSosJJKdbmP3puOkEvUwIPaVmW
PD8vbZY/k8Jes90I/mDYGjCv0EuwD+5RezXGHH+lQm17Ud4eRyFtrm3v1GIXlkFfv6S2G7xDsNbs
qeNCdhV8yrxa7n+58WOY1GFyqGSDUBAmOU5EMy3gPNK6l7sAU4lPXVHM7W7ifex8hEi60ec4Ou8Z
jRvKFK1zDGJeFUHDb3jDYQiR3HPhZZ2QbvyW17qmYCQYWWXnlA9tsKyUjMeqwJ7UPY5aYuPlOgrO
VDOmgTLnCIesTbdSX0ja+1a5+t32urvh3FbPfSpRi517DSI9eIKcXwVHw7ddHxPLN+6jFYxXm9GD
Nwd0Tk7VsRxD+ZXnSfwvIULMQLDK6W9VRzXHHgbTgSQA6P6qx6jm+Ca3dxriOM3ywV5LpsMWk3cN
GqJSXPiac4aRnqrWKUXBpHnNuZL87HUhcCESEtRI14LrC8eCCsZ3THDBvt4YB/ZREjoFddpj6u5r
W2TFNiJZWB6V2xec+qz7P0oqt2XPdjqCk46c/VPGsNbuQ0L+115i6+9Q1t0ZUbETM4hV2t7knCv1
ONk+xEGClOJ+QMSBSgetmhVwimuxXpe1BNbr+bIzpzoauv5gXUR3wjm9UFuuvnrOqaK7zYLulzC6
RETCc8tpRhdFMKbltEuxwZ5D5kiIorCPh4Hwqin4HFqnsb+C/1+bKfuloGorOPt2T8R+OTMJBfm9
EG33yWZaD0fhRSFQhMEAaM9EPuyoaXW0ciCoHfyomQ9OzJGQDbd07XKoB6mLc12QeYeE4kkUT740
qHzRHC/HFH+pfvCYENa7MIymcD+msbjd+Simsj2JMA+eUjMF3VdYcEaa4yF2MEfc3Pgj5YgYNDaF
30krOwHKBliecwWFcMaZdUkIGAcxE1UQ9RHjtsyzqHsOrKfOQaQKB8ytP6wHD3Gse4qmdfgnyb1i
YVibePXd0GZ2Z8SNhY26tO4mB7H+DrUWe8NpKTg8TeD5OXxD4eJJiaQrDh4Dx+2SSVsGnz2hecrn
S+F8e75Lvw2nJ6j3pPGMX2wn4BPqhP2wvqwi6+VyFNSRAgZsKvqCP8fs48z7q+PcEWkiH1LXKaNm
Fjn4sDD1qH3qqjzwOHGeSDB23rYdqVpLrvtVUb1PoiCetk2OpUC6WvtspqYxv+2QVHfhQlBrK9He
5TEyftRDT4LtEzFKxky4W1tHmjc4dYD4zDLtLWT7I14EcwOuGEtkBTuw4mdGuST72kRL5fzKySDe
aaPiZRvBy7EHLglyCLV3yA0wUTIJAzZax18rpaD6QBQPRPJoQBSRH26fecC5r5wISddn3ccMeHib
bcOstNA5U92NwRyGtQMIQY2fHK4j1OGRIyIR26TvKUm435iJouRvuCBgEI4S/qmtk/rR64P2u21u
9JC1h5ncS2n9a+kMvPzHVSxwlcrWvas7738cnddy3LgWRb+IVSCYXzt3S62c7BeWZHuYE0gQIL/+
rr5vU1PjsdRNAifsvfaifxpRJP2zwMB4oGDu6emXIGzf3L4JskvEoru+CAZlR7/wFJIK20rx3LM+
RPPhhvLbd29PShFLQ+5fF3RwULwYm+cC/NDsQ6JJUioT7TL8dt2s3619BuWboEjCg9ghePnrYufU
3zXIIaKd5Vuo9jeWqs8RT5TngQ5qabnpJ1W+qEXM4uhrAjg3cDAYsrBXA6QxS4FRh5m5dtIjy+SQ
xeGYpVFwTOde35Yho7e++Lmyf0m6CP8NlET3UCFzBAqS9OrjqKJ5fUdMTrURuDb9q3SfTVflOukT
Bw6ELITLE1gxD3Trxpuo8s//zwj5EmbhgkQDr1L5Z4oysp/FgKFkD6mck7Pp89b5dkacvVKqKn6s
8iL4wOzRiV8sV9v4xbSck0gpuQoFQcprH2zdQKzTL8/OwmFrdJM+7PJ8iFPUIFiXN4YOAIV8k/fq
XADmjd7Q6PigsViKOr/G1ffvQF0tCoBg6WKXSioNhVwHHvx0wb8Apxpg1oFi1V6MG2Vm51Py3CP1
G7MrX1H9C0tnRejG2EczcQ/deNUjSE8Yt/08301uTqjcJveajBear7z9zpgLhV9+P46SxqGtiOhi
5IpWnZ6Ir0Xz/VLhgdTyOXsacrjjZnLuMf+BjZkwsvyGdZDEnAEinc9KxbY91RF63YMfceBeciq8
4CS8IL3WdJLrk9+viD7GaLUZgSG5zM50waixN4JFZXoZblncT2gK1vUoiqAXj9oDQt4AS0MK4DZw
rVQ9aKrUlt8W/2OVyOC59Sp1uZlk1313WxAAy/CeQkBW/+TCLG03o5JCLUyu+A4HoHvBFhyyhOvi
LBvfqtmM85/JacZ2QvilouWli/Pa2Stjbw+6lCGtA5XUWyYrkqE3hgfpm42cI3/dFA7eHhpi6j25
ptDJOelp1q5NE4WXlWiL4B51JVPBmFd8+mSIqetjUnuO3eZjMkGDWdS4A51ST/uRoQW3aXyzwW7r
0A/t95KmI3xiHl87rdskWs27A8jbewzAerF+Jl+acf+uXxxM8Lee7YqqXQ0PzBLD8dDRVKDCyGsa
dwSNlf2ellYzWFS9+VOaPl2egtkOmLenOSE4h/MWa1tggvmZSYrror+76au4cvIHGJhRwwSOgRrL
fEK1tjJYTPtMYOdYH/OZheLWkCFyEc0UkndhJk7Rqij7bge+L3q8WXJpl8hn9DehdRvnqSWTbNkE
3kjUyjTAXzwIgx0cAhiB8DsTONkrGSDSvaDwjfg1dDY3BwVG4M0OAPa3ENQj8lPsnLN+s3OURYem
cJ0LSUpoVmQJlWfPKpRqqp9id9iWRHviwimRNhHQUZZus0ARzoTarWB0woPH1O1HJOWSso5IxgfG
QTdxJjTaXYYbe+XTsPD6MH5QgZhcgwdjYNG0BwYwrNihjN/IZ5IcyW00wRr3ht4qkmi83uwY6nZP
WYkfezukI50CCndFLsItIXhxAc5t48mZBVu9KfgT9Y3u3iec3/KRla+Q2yHMXKSfAAuv6A6rOwVt
cd2uJcYyUtKa0lwI2iv/uaCBskMG+uzOi1SRwT3wBvveloODvHlKnLuSVKXwvhDemlyKIuhqgFm+
/ZfIXhefHGXzc5MUUXdhV4tXdhOxIHsuE9feSMXCMEmMZzSkHqGWBJnbnubCsDJlEOVS5rh6wkFL
jvW0T7u8+8KEuNaPfJtte8FDR1DbUoBDO7NDxFTAY+4tf0tKHu4MHY7NFl+fJKlAMsLecdGwn3f6
1BDT3RJJREGd1gHpIxW69h7/fbxxNd6qGHCuQGRbdJcamDQIH6Zhp2ggggKWIMOsnUYLRQI6C9OX
FWVgdGJLGNr3eoowoYyQG07KV1W2Rcp+y6AkCKd7mTL0O2FiGuc1tlgrOd5Y9j0xPvCfnY65wFPG
J0Rcep4y4vExsB4jp0Sk2rPx+u4aIoc3vVEabUHk26OzNMWVvb30jyUnyMUIa3KkIcA4HxI/0CSn
cACXHt7XIG4fMc6KY0iqDcjKrlXjYckR9L+yrszeCFJt+1Nbxc7RNBNpJGKI1aWKmTc+W9ad5Tc2
eQ3nLg7X4q8qHQJR4YLy4LMg9YbPGcnGJXIGQWamxbU+D07W3JsVV+7GqsqDcxxhrN/GuJ77y6Kh
Y7MFS4L6EGnHQtpZiG/g3xjIOi6/584h44GpxMw2jVyVIHucQeDZCyQfgOw5tM//gB9qtEzs9V74
/nN+vzgqon3lgSJATzDV+rOu0w4/dcTOUJJRzASSfUu75zpU/nHi1sGZQ7CTu1FLDYgUq4W+b1p2
VU9C4YJidoF/mETUotuboYQ7yAJkpfwF40uqpRnTdZ8aAzo3YCQT3fvQTJ/ymQy7bZ/n1efUxKV3
iImdL0hXX4PHpXWndI9PaQhwK94g3CurnGdENCw4mOl6yCFKN/mNCQngDSCRaXjoGIpHG3Q1/W+Y
dDmTp/RGOiwp5ViMzThonLAuCewrafE2wQIm4TkxAi2hFGX/3FGViRONgvwMRu2yHi5jcyJ/tF2f
rECdhQYNLTZu6lXcoToieMyqPk5e8qiJ1X6VpWIsPMn/mIga2juevL+U1OaCUBQFsuAsBo0yK/Hf
TfxMAiWxit5lCHv9HMMzCraOY5D/oE7DN7oQ/HWjYw9kFOmq/uuOBQr2LZVdfADZ4qdvOh7ziwvi
sv6Hf8mDP4f9VaLkK8YBIKFhMk9gt2fFfNTwJ+yHTzMr/qauNxSnGL0TQ0EMzCDz3fZtTgP0M6tf
ZPh/s4Es0B3rsnm6A4gRQ5bHTrRfofFjVWj95XUEBEKlleRL8osswAjCjgQMCNmkzR8IWVh4pRcP
8VHuRLIAW2kLkhgLtKR3aVyU/41RiMYsBH82MZSJSxeTwi1rE/M6RVE0q+zVqnW+NwvL4m1HKG26
FVOzEJmI0exRcteMb0Ebp91mHKa2OLaz44OESGz2wEqNX1wqTbhe63byLplgAm5UuuIZMChYOacQ
u/xQYeuMv9hn7r5RmgzEU1RD+zjp0RmOnY9L/0hMwa0ydFi0n4dmqE5WofDfLnW0YurLXHUHWNb+
oO5pagIkqLQelkL76S4fuxh2sUb/vgOGGGBHDYEdILInwuEkVLxkxBH4Kdl8blOl/zEu4siAFaKT
HR2z840umu4x7wQox9T3dfNRLenKminAuv5KXw861YloGbcoJNCOyTKSJyL09HII1y7sL6bOg+6e
Us/yH0on+A/G3gSxapTRMU3imIDDsEF/m2GnH87kCeKaW2CNpYzS+cA+4qnw3sCux2yIQ3xVcGky
CW+jRCi44sJQJ6Yb/fSVxX0UhXceZfLyq12tcs6WKM7rGDZYkZg0+h8hIpZwW4w+UVswDFZCGIzT
jUgAw7xHFEgWJiAAkajwyPuT+0eTVLD7SkQ7b6MinuwEAj2HR6dKLW/RBj5EWDEy0GNRR9Mu54rW
0E105WB2sPpmGxLx3lfD8ghKSPqoY5Px1ndhp97L0kvnA4wDcmJQ4MPl7mYRqw3hsjBJuXD1PXGW
N6AV6lx6k8U6QJq8ct2xRtBql5hFfc6GTCdqGARpeyZYuA/iSOp3WLoTuZO0Ab+06lgm94iJOdYh
rQmE/MRWbVLamYSI5XF6AWlFNgU9qYNtTcj+okYTqntBM3yjLU6RObqiHR54TfP1bqlm/3fpVHTt
pHSM631VLuJ7JJio36ZrH72PpmrpyvHyk0zKSZpv8U83Cwt+2oE9DMfwneY4I0eh9JyBhBGRPNhK
TPF1rA0XNNgM9z03Q/LApLoquPPymjl5a8x9KzvCoeCmzAe1gka7VqYoHq1r4mw7dIqsPafUbX7h
4qkeG9pWoiDdKImvljErVm1v8v4roW8c3Wip0OvDkDwwBXHCC0RMy2Eh0/yJy0yYDYvs0N2btUCD
mXfA5iRKGB6nYXC+sPPLP3E9EK+JU3k4EgdU/+ul0/20E+FpiJBSBvF0smXZQp3N3KeA/EoIQ750
kGLC16MZlgtTiu3oTujQU3dkrZt6E8mtHdPb+5kwN7nlpYYCNfUrcr5NxMO77LJ1CfS296H27Fzj
VIeOQZ63bfrC85/Zold6b4lyuq3gZ5Xu1xXUN2pVp+mvFA2k/m1mEg1feWBakg+ZXtJFeen0EVYd
pZgoiZXC8p2gGnVnXop9GyNK30E/wCk+4vL958s5fq8oa0lntnn/A10StYi0ZtHX3nRy+PTY+O0j
VeuAkaHD4gSG+/RJpAeAphAt46Poc1TrZDWj2AGt9dmQBZVssV5Ajig47QM2VfN0CZrYil0lPRYk
FTnOT4vPsPs0lpOdzmYs4heQBswNfKYWCT+6JnG44DMnbwmczoaACrr8NknJUMQRmseneAgipDwS
1+WZqHDEyEDIJFF/REh+ePQQzg8a4xQul1HqagOTZc/eHKGpZm73hdAHwU8QYKvcM3nKWbJntd+O
n0GXJuuZbk3P8EW7BLR6nK7ipPikmX+TBihu1KSgfiGJY3lcdESbkmM4O+Nxy5pDT2Jm98CqK76D
xBvw0IWYdkAudHCnV3Jr6rsGNJt7TNX/+ew2jsGTdsDwJzKy9sma+upY+GA9fqPSl4/GUhTuXCIx
9FYqyF1UXwuwjS0CkJywEmv6qFabHuJAdcQnOGOEDBxXcnn5bk0Ogbc+z9KLmP5WZnxu4LcxMZ4C
PFwfgSAX4LsBURHeJXBmgYklUabd/inOfTTVO/62dnG4riuX0QUzT49lKBeigYEU10Qfr3AGeLCL
mdm+i7jmFaSC6Q7GmviZwtLv9tNq27t+rMW8C1wf73q3UpB80Rbl2ZGtwcwovJLjJfGg5u0oNrxk
X0/h+N4umvagz4WBOrQUwamLmDnvpZLhX0zCmsNRc31s+raVn+Us4zvQk+VX3BFysSGiRZOXp8Lh
u1OCjnroiFsgChfFzCZgQUaH407BE2LOlLS8qBvj/aTGtsP02FVnD5GNPi1dZ/0j4xmSgyghWdza
CqX1kcSG7tdKhqfzJcRC1roDFa+mn0nnE+ml9inB5IvAwhmq7ttxkOluE7AH1LBhh5SQED6H0Ueu
Gu83LNu1Ok8EClxHACt2I9Nl+g+qRRnuVt/DLruGOLpP5FCYcM/0rGsus1lv1gUATMhWSYFLWO9h
ZEfrFox/IjcLfvJ+wOodO1O9Yq8j/jmfW7wSuFTr/Jy3rvOMu11hSouRXNyTz5CKO+rzFCn0IgcT
HDtCtLIzIb31rtEpco0t5KO0OSUJQJI74y1gaOARIGTzGWhv6Wia/I7N7fKcFjykJ+ycC3dzmJP4
qQKuUCR9cHQOVPbI49bIDMErtjhiO5tM594e+xE2AoSqxoDG8EligqxG51KMzM8hons6L/bRVIek
Z8ApWuythcBfAqZErV/JrE1wdkQ9Fn+qqsKi6DRKEr4Cjh8t34b6caWy58/B2TuwYa2UuysxdHh7
YqLI3ws7n4a2oZ1bAUFgDyQ5iv/xDmMVkn0AEdOeaj/5p5GRTsiPBxZBnU+7sAlo+5njqDr7zLyW
keZjyBomfSUvDp8lkMYE4yYvCUKYu6Uee+8fVchaHmYuqH8dWTi/+okQ7XMSD9CsDAuaFWGDZGvC
E9gmF+wV6kIqQZZe+mF0X6ckbHgt2Va4hxo/lbmQHWH/I5VZ/GmZAtW3F6aO95hvQpagU9yvOyUg
dKMldMYHcG3GeZczVqh0KZgyMG+sPBrlrECyxXSs0m8NgBlxTTNm2X/7iriA44Ikkc8UjJX/xQOI
+WI7QnpKTzlfvvxR4STc81Kg5mO+1VunPkWRJyrMq9L/jyZ6QMBv+YouqQ1Jkt05rj+hj/SZwv11
gpICPObdIywhHZU4Q8DCUOwg5U1P7sJDeUlxu2LpkIhHOZEkNPo0EH4fkeSK3Hobpoxy9U5aaLGg
U+CcsInznIBrTHtcQiLNnfDaA2aGN5pQ9OyzBPj6HuxGGL647sDeGbvLXBzEzE/8gDoacZYZA3UO
HSf0zmsU1Mzk/BCr1gypy6OXcYLhkA1R/cBzmpJwNjOlB3pcAaCJpibcF9CxfD5Slsn2InJEeMyI
gzh6b/A4AIqrVeSxIO70lyh6+T2gnUneRtyJgPFZEF4SM2rSdsMyeuGcd0g4WwyjVtgE7f3c+wRx
DmuDVh+CTXIaWVKRa+9O3p0GG2yPlJg0270Tx0wX8bU0uyC2fnBAYhDVn17J6uOcG0rytyQHYbLR
U5aHV6ImEEHDlQ4L1AVlE+avjGQDmveKQUF4nAYo3ox2mxuYIgngs4JOj9jd7NbMoWfdRAOppq8I
rPzmYYVTVRyYpKU/bQekFM8icrRDM5GRuW1cw0KKFokcPxv19stZZ/uVRyZ0Tn3QR/6VmRpePqSU
1U4BKfnb6t5HzhiWHjzX0XWdTYO326AtDBk0rWgVqs0yCzzzpdbW7BuCbxJyrfy+PU0OOZb7QMVk
ugogLM65C2elL9xM7nyKPbqvF5w0881b2NDqThlM9iJhWb9ZcRoQSuYL4nZikQa/KR44UcaWSuwo
FwYWmxRBA9LamjijY5P4xMxj8AR1KqfAPKG9juv3iLHdLUJYyzt+gcXjZEQusqvSBMKm58HoTep+
qX8lGNUXCAN9MTsv4dgicyk0kBVcvug1PgD2hqAEce6guDfIA8K90uVY3KVkOiPCdfy8ult647e/
1pDcvm9+KJV+94EcIve7HdmdnnCjZ8mh80bvYYrpX7B855mznSugFhfumxX6JCUgf6cbts5LCauK
8czaD+v0ajrRVai/NcSBi4ZPFh50wAjswmZCL9+5rOavG8kU1IxZZ+aOaSp2YBpyn5GN22T5GRd1
5EAA7iNUoFM2iztHiTDeWtIH+/uwnklWTBjBMUAu/Kw1hJ9xdoKxgDyXb91KxQ+3rQuqpbJoIEtq
gF4bhL3RXSnTjAxxiDbI3kkPpydGDAXg9da9dPMalUcbN6W/J/2GlyccgbxATuRBeGXOHMMWWhLO
dvAljtnaDM0aWtfE5xbrpiz9g4VlTp57xc17X9k15PMJ+bPJYxnqZXwjC0+VzyH6nJs6R7spVQM5
ObiXWWaeW7hXoPgg8+GtL5cihGiFKfkQ2UTSLkCu75H1FWl67MIcWP/GtXxOWCgKKKrrrrGekgSE
R377SaNrn0XotS4g2gIfAgOy8CJYJDk08Y6PMD6q5Cvp2ytZXaYG3LHHutjEO8mxiqOm6LujDoch
eveTgq6SZeR6wIaNy2GA+TMh+2ZTw/bJsMUvIhm9c7yiBsc5HPI+qUgThwhp6/c4R/JvDk4OXRFH
JRzShHERMgshPnMGr0RSohgkmlz0wW9bVKRWU4qQDE+XSdBk2hPEA9uE6/IJFRBJXp7beo/DEgYk
qkEbp17sxohzbDOkEHywnSt4D7JKCrFfkDXdQk/CQBxXAK1vLJrZo7RoqqtjyEgDGVj2/0hkoH24
QrSS4uJbmZTQ50NCBFRDJcOCcCKhdFLW/40KBVoJGzM8hkvMXB7S6hDUd0mjgoPHkIJYl6EO7Y7S
UXKykkWHsjwsLUs3rRF6cf70cNlxRzB85npOt1A1sn/FJAYCF7sZtHSyen91QQpfVqfFDz0QWAs0
iH+hx5Lt4OIRP3sNo7INAeSl88M5jJQ/HXkI9xSJRH/WjhshKauhD953nQ+Pzvf00J4KiyoWERyg
8oecdvt3w6yq3EUqKt9E7z9abZP6UZVW3keRrux2UYFHRswSgXFMFkd4pyG0PqgP1oHMxME+FBwR
aDVf6dOn8MBudSXNYNWUOXW9lFSizUh9BeVvNS32y4b+EUoRAkAI9m31HPVyLq5artUfd+18d980
WBs0v5lD27Olf19/qgUN4bFZvd5uUacSvZ1pesKLy+hv3LaRW/Ybpwo7JA9tIz7VXJnPwR2i4dDE
xk32qnQd767LkvSLZ2IejnBMg+xzrgFybyNnZEAeRUt4bRZ6il2M3o+YaNtnxDwNqVy4YVP5lsSG
cLo+mdb5Qw0GBKdJAnHfkXDS7ACVkAzK4Muzu8718492ETivvApMBlYj9ovJzibo7bbCjmNzxVvS
UdG2LaqdxV3EnVgCwqp7nKfAMeJMC9RuZUPt9yZw/omXGQtWcUdAWt/+Zmw+wYVWOVaphSfRpvUL
nW/2BX6P4RpWLGZaOkozfxtkwsGLmDWofZvdSMwAIrsuhCO3VXnnTPdrG+l+u9D3FK9zMCgOMRsF
yS5BYoaRcGbMB9YMT4pFZqyGtPY51LXAGzc6mp/xpjHBlMKAFRQUD/jsjtmx7Ubcr33d9AnMdNhM
PWuMISuZnZU9/p2hNwwn2yLUCH2NE7vIw7Hh0VTUo+d24pgTaGLWK67jnIXs4GC3V0+yLwb3QOfV
dx9LK1aSuzyvn5JDVaQjPvIwx6M8hnicX5re13ywkOWATiAy1rgtWWYny0WtyBgPlric5jrEbRje
l8XE+XjnZn5HsgpK7XgGZ8c558M96AN9ZC2v9Q97KBt8pWxIyw+VN2iZiUCBlbB1R0Jtd6Xq1/Ze
MKxHTdYwwQUTFqcTuKghwh0/M0Kvj27LH3/Na/xOINZYVSDU7XXgXErNnPq4iiYvnoYareaGhn/g
P2qMyYHYZeQFoHmf1f3k2tr+KrNOEsDmLD4xDaJut0nvj3dk0fjrq4Az5136uQYO5bjLHJ01jbDd
FJSgxIeSR8GMoQ0Xyl1/AMN0NKwP/tD/GLwBVeQiMqOIREnFJd1CAcrABtFJQQ+9KFaqeptqT670
xyC1dy6ET0gIoTDtburQEO8S6ej6RZRk/qnNEBKee1ULFxdyrwlg05X1Q6hfSumN7ZVCahk/AkP3
y2yzyrJd4Fhcgx5CXNglYTf9mQJvzR9wzcv71tXqDZm3aE7eIKGDhZhBBAODjjibxaMSrFvJLKhz
W8EmqBim+9JqOMi1SS1ak2G+EcE6QFG/2hJ1LDagKv6peL/MHrBoWBPJQsm5mXJAYkhRRQIBnS/G
j47ekKDqLkDxhqclWUfWbSRm1lsUW4ShgmrGjZRQBhIgGwHtY9VuTH+1naRNbwdg0kTtWrSDFaEr
ybmafB1/uYxtPzuUv2heEOFc87os1gdnnkXzG8SIKp5aDJeQdsDErMjBVZ1Er5o+bdjBWjDf3ehQ
sncBlckJPXz6hTa4P0MrQ3WPLk7w0tNO3c/NgIpxuhVqxDoycXpj4TBEdwB18RUIxJfu1gzWtSeN
rkDuh8adwqechxdDWA3h48HRZDrsLNfeT6yQ0x9lGOgcByTDxY1y47DcuW1fJxeeaNIpIPzd8hlM
/4vNSK12QUgvAElkXC6W71tsTcBg+X5AV4BqA/bsdKf6Plv1KdCr2/xdg3hxLvwNUfNauIN9IvnV
intHiuCTytBvatKbbQluEzoD2pJtX46x+2kb3y7Vke+iylhEYx8MmCwScfq7zz2dHmovKj8KVqnE
rFW8fNj2bgD1VxaWSc76O2mn97TMMoXFXipMlKDwavcQUKHVV9bPafqbl3f1gOGy0Ee7MOSZ2NFh
3nz7U2OIS8bfpKIGDIAsy++pAth5OyvpgMpAyhvrpAoiuZNxzWBP1+mIhlIXhT+8Gv6xPlcBpzBn
KJNn/61bJ3vJkxIEw8DdQrpN2WFR7kOY8UCCg9ujVpXhN22YP342GEsvPGEGFf0c48ySfUgjSKK6
D+U3A0L8gw8r8E9RXJJRn0O27z9rNic9iVN865j5Fxeh2QBi8CBRiX8GxMU/IGUgKhDW1WgOJI3J
CZFF2ltGIVEzMaKK/Q8QkSGRbfXseO9o9P3uaBAeuefqRgCinCLD6CUM8PNoM831qQZ+nu/LwO3x
fSKOuzN5nyVEKeGy2Hsuzj9KFyc9i97iMRrXsvrhJVe/DTZ3aLKh8L7YH5FLt0BFTI55KAltZovW
f7VR6hJhO4/Zxzo0+gnMFJPrDrcD8jaCpXF4dP7c/lCVJeZf5XjcL31ALOYu06qwF8wlzUub6Pi/
HPyIIZNdmhgxbAwZq8ynttoiDbfrR2R9eR4XvJJbx2NruZ2YyPascLiKjixUU6TArYaSUrSB/9rF
aqlwW0GkUm59q5h6t/FYXNwi1dGcl5ZxITGj53iakdU0/dw0h2KyodoZKjOiICGykyiM0Ji8X9uz
Ns6TrEMiowpml+ApETNSm7mKhBItD5qYcmdfBUFwlZWj0XysXvnI9cImfk6khCWvooDFfWfDIdoW
DqfTgRQVGx9TG93Y4MC1y+kzrW60oVrFmUK3IzBijpkZvyu3ALsWAxDC8Esawoz/YGRuKr3mrUWY
w3tOIedvDEYVqLHYo+X4YnSCHGCD1n6V1xkr8X9rASp8q4zvVNtmYZYDEYEsnAaqW/bqSg9nFc/8
8sFmjwoaBiDdOHOIET5p4XZIeCPj/BvLobjzmy6pLt2a9fnJCbP22lYEZ2P6G+ZZbmyxemR3+0x1
djOGsl8Wh1x2KUKIfB9UDuWdFqotbxbapLsakiPEnyWQJE/h001B7jhSffHYwOXOMCkMW+bHAXij
sMw+PBdzzXFoJErLM2Dvxv6a8QYgX7VBUh81k7MXCIHx3xkZHzr8uXH9XyadtL0S80OUJ/pYgM2w
+DtCwCZM+Js4lz2bRrf9g8sivhKVi4DBw+XxGhlJ/jCaCV88xg5Dr+HsrmJlvwmART+0bjCRGyNU
4z4Fqy28Y8BtlCAFd/xK9Qc9V7UZEKGTmqCBhyEgpIJvg1gsdwmVXwSSzI38eQMRunJoVljhsy4c
RPwXV1Ts80OQ/3xCjzNHxB0jzd00xcj4AT+jAYcjxgW7dOGOgOzbJYQi5dMt4bhrcLtQedr7pCeZ
++AbEV8gS6Q/cwRSc6dr1+u/qCPnkkx7zopvCSTjA4yJJhYka/9FajbH1rfeB5aM6F/OjUzUhUtH
gEecZC6Czh8StAVmJwdYeBhTbPcf/fW8nKwowfX1BIB8oMnm0MdQx208pIJNSDRIpjS5CYP0Dkzw
+htVyvqNLdP7DdaYX0bGrHWY4GGpO0RIiG5ROpjuCsJc1tOqKRm2+EmwLiWUgl9ERLsrn3yS2BNJ
HPrmFKQ5f2RuXIZPqKdagcyFimu4BoUM13tohc6ywy0Y4ScnQgX2n3vjbqmWLol3OwIMqNBVNT9D
H5rx3ANogm0QeWV9l8KzcgAyE4vyEgj+VLlJUWUyDEZrz/EJMsK9AnCtsBXOKnpZ+4mUDWT6BQnW
Gl8bbwOJyAVX6LvXC+cvRnjXO0XwycSzzaeU2xs1AaEp+NK6nfKapny4qdvfeUvIkxnLetmCwSkl
q9ilOkl3qEBWVynxXH/wsiD+nFLpnzSxKCxIS9/eh0k5+ueSUE6YbNT80OyxHJGuUiSs7bsPpy4b
GrGCrpksWwzxe29uCNvx9SwnuGu56X9bJVW08wZ3Wo8sbqvlEjPXYvcOcbn9i4444YMoeb+7X00I
SPCIr8Azh1s40PIRVM48bcvqxv4EbkGaCGutIU1evJL3nMrVD/GMYe8HshSDMVBVT1rtpkSrshGd
Q3ZullFOXcKkGQdAvGjO08PtOgcGU5OkJf3ppm71XPnWsi7L2YIuY7v1CFqX25WAzvm1ppLPD3C0
xEuXgd7ciNu3zGCzmYoj9p4qYcTRcaLW2WRQEplG3AsRNydiJ8mqoEVahxPgHoQCJaX9r3KJMDMk
nLSnGZUrvy/ysyeANGH6A3uswDuThQMlT6rIA2S9tFzZX5BckeaBA/tyDiB1xRy570YuiO6077Iv
taGnIDVOzrIX0hu8p3yZV24bnPyIgdBPv025XHAirsVwnQXXcyJ7kxxy32UyxUK2XVH61j55t2g+
1Av9hMLEi4/oX9wM3nBHxoAhq8AW+p73vonQ5Yr+DWEGwd/oOehflFOZFCDhovO97oLgsWRPuMLP
xDBaqGH96XjfM7orDdeYsXzg4tpk0QcIBaZtCjUB5ytRBdEJzw07cEAyMPcG2j8kV14iy6PHqdOe
R7qwea8gLbf6wPKkkHu+Vxeze25idku19tb9wHwnGXeqY9MSHlF1TJyPogBJ6b7IqqTLG1TgOMep
8xZ1DOTIpyALdgk8ihn6kNJZxLv2A1PTbDkoEXrBzGkniiKN/ln4LikpUKR2IDQbAOe1cLDRWBk7
8ooxWa1fEC4uy0PZY6/iWQZj2+m55zIlKeHKMlQzENWcbkcACcE3Sw6JEJa+ejoOLcj5M5JJFFZF
BVFhG+DUeLsZwXLuZ2fAJtHO47V0KHDJdlzY7ThWTsyGs4mqcaolYj9CDjKcQugZpotxuDB2mGA4
Oslba7NLSP4tsPoxzh6ZqsMAMvh0zD6K/dW+z+VEZgplQw6eLiOV8iuuRH1NMjgGJDLjnMGwjRR8
8vwtw1KO89QZ4h8fQQlEvAEN725kXs6Ioc3185qNJJwweYgvJG+QvthXaXbnVk6cfAxC61NNBki1
CeMZaQRJYAtqMsbyN22AUasv2iPMTmnu2b7m0QvwIwi+TOnjh8YVBFV1eNP+raRcTjsElMbfiptN
4RQ2uYVpFCR04Q7SVYOuyvNPfb5AcdUBaQMUQG0cH6hftHnsSUXa1zTo0T4DxOHdj3Gihr0iyMTf
zBocwaEqJRXXTJ5aebZg0f4NmUVhhx0R0Ca5gP+plfy4Ux5GYL0htpCocmL5VKznYTYACYuSgp03
2SdYHUyWyo4TmxtWutHAFf3QoyeJPL6NsZ9PVTWOv8fSTgGKJvKebynf4By4t5Uei/4e7+wQz6eQ
NL7xUglZ/4+vM1mOG9m27K9cu+MHK3fAHXCU1atBIFp2Yic2msBISkLf9/j6Wng1uZmWpkkOUpkK
MgLhfpq915boeLhO32RT4z4oJphDSLKago9msmc2mw2exQChOwDHljbmo/HqbERxsDTLiDATvMt7
KPLqBE6sEC8KMXj2CL8jbO9mQFgr5z61xTTDXHS3oNQkxGZns3pmtrhCWkCvhmd41zBoS5/cwkN9
4JGrbVjcx1TEKbU7PqUs6tw7PBPkALEB2BgtK+FCS1DZHVuGLBu7zbdSZGTaJRkDRelr92FJyB04
e7HhzNq5ObNzkux6om5Q6XL8sxnPF1az4UHlpqSN4qlUYXq0Y0Iu4bMM4IYfs0JIfwOwWN386CPR
R2bR6LrodxkRlkt0pMHIVbNfl8r/oa08i/eNtNbue01yW7bPUSTfYTmbnxIrTKcdflcGPTNdvAk6
yMW3JQPJx6KlUGY32U1XjnFQaWqM+4+RFSV0MxMh7UdCM9OLh2h6OdWQatW7RbeektGC+icNRiuN
wPutSQ6Xshu79X1VE0LcgC93DkhX2FONehYO2WefDMWWf+VPbnPnMN7iPmQAiobd6CwPWZciKV36
XRHW6FmEl8BjUzEj4rvBQ15ybaDIsREsQvSRe+46rY5kdFuGNAviyas7DsBQIeqMNPtHjPSAtYKW
Y0mRL+5FkGUAU0ED3dO/VYO9s1k4Qm5Hx5bkX8ZBhcZpybmMDp+sLQBqGdGNSBKpA2Lrxmpme7kd
ykjXPxkGzkxvQilczOuVnchTCf4IlV6OoR2DPOTn1fQH5PdZ9FFJ49sHNcdzdG2DWhlItpRzHK5v
M9fVzxg13EwZ1Yn8gXAX/Aj7GoXITLHb5fIuTfzNO0Xz+9IW+PQe2Ts66q12eguIh61GmdxUYm31
YZ7BuRyQC2fDL0UPoUKWqjFsjHbk8tV37G11gZaxCuHYUuk48TdDPLpE0ZSkLWa7fBnbO9ycY3bg
HMzLbwCiFFpCEHfRTaKRbty3kgb7M5w7uE8H2ak5ZHmMrDPGK8+Sxv3SlBP2Jv0N8zeHmw2Px8AU
68oXMJffFqx5SOCLrhYJe7eKXdE0sdqr9zambf9AkQ/7hr8R3PCHPw+rGz0r7A0sFVmxJN6pYrU8
fnbKyBZnblxbx6lqXXkyTU/NvIIFjCEReWRs7DsUYT7hVyacBKbpghIrsC0yVNhzx151gwrcjwhX
S1bFwgVVyxhdOtlqAbercaflsyI22DuNymVFCpEXZ/J7llI3I7y042g/qqpeEFdOfnEzZ41dkZse
00GPIQyQTzlpODYTo6ge4QOXQPgN5ge3A549ySrLjwXU3bIesZ92CShLb6yBugBmNrV9WtO1ne9g
0HqKiRuEHAQ/Yva/z4w88kNX+It3GvDYdMcabXY6B4XuCxLvId2IJ7KDSNZkOGW3F+HUHbnCicpy
zjwsPQ4AkyocGTyDmrQ8ksNnejPMFKudABJEDIQm36e+gYYLj+EIVbAps3MB5EFVGDA4DElPGz3J
t5booFTsFnbj9XvW97377DYIZclbal1iiSaP1MugSqfY6bCS09GyP2YS5td7L8Vawr9kW/FZDktW
Brjtumk3R6FQ75mJ2zS+5nvjOdiiM3T5FV4CkPk74kI4pRkJCzL8ItGGUMtcEHE7kzYuFMxWkdfA
OmwG8ASvCG8BHXPNL9Nycb/NzD6cG/YVmfjllijrkeLOFvhixNLKECaRMQ2FWkyauSuQzYNt9NTZ
qaPBQWK4sFK4KlwmredJmWRzOwqHU52oEDKvMM+gweuZ+QcaKcePnDpu/Im+gbEfEUa2GUhDaaCk
KAgtHVfeNFmPPSEYdFVq4qFXsnFdF/83e/VbD/S4ujcOBJ0Bpi5AJ5ygVTw8DpRfjX/FNLsDFBfg
+kzA75TYffPkzoMYNKV3wAmryRwrIGtNc8D3axcgFkvhCROAzccnvZB9MKFeN+k6HrMy9fL3kDpg
vDY8ef1pKluyKYrITybW6GXnn8dZ9tOpFpIEPqtT4IoYW2B0neSykK60UUYvjPv7ERlwjI6z7Qob
PNhkDInqEbSvQzG48yWnt0INyptU7Av0aiySUSswMEvz5BGlbMOcX48ZyUYNbUOw4IOo92VJzb+3
Jr+nNGJ+QbcWl6TToZy2d52z9PGZgY1ezh6bP7FnpSWebR4g/ywIVf7klGfIWKSuuqmcnhBbu11f
m1zYw0EUWTlhC+9wbynMIsyUdIiKALcBc9F6jscLEVHhr65yiFOudWi6X8hDtP6gtZE1HwkKuMBF
xqLPhCs30wPqOWJvhtmBrlClXeEdmevBQM6azgoqotVY9zmjNbLM40Tq9jWevgmjyWrUZ2am6hpt
SApQL1vpoiRVOwVRrmdMHpGNmc2AJMUw3mTJdde1lX8NdGGscDPn6NgiQuztA6spSjUviogs8dKE
B8uzqhT1ZjXrlUMRciNSXhO/WX2VrOcCZGPHsy3L8JpTAJlUP5r+K2br+CxyMbPyxXGGUl5W1MOl
Qv7BbIo6gaE4DdvOZKbSuxm7HFCJxeU7YIE8JV7Jd/0fEkiAvl8cCpED1Y2LAIUGJb4iXcYbvyEV
T5NL5+teXHtzvugDyRDx925UxqD+pQe8hV/evKQGceWHW0ZM5UoNTmsfavYCxzqT1o/I6PxXj6O8
5NOQ3ffBWhcsVWT+FcGE0usTWAwWf3J4WSHU4Za/ObqiecSSXNiXleS2rzxy6wqUE4Rx9Hz1mpAY
GE02a750uu6gb/7qRzRg0Eh9f30gNyv+VkF8Wk5hUegmYMO7hddUwqsOHmnOhMy0XnlGZRyrvawr
v2EGisjxobfZNR37lliqb2vPZP+JbRUpHLw/ccVxSzzSjoWBPtEiQcuLu+wFhILzW1dJekZSDeYe
41byrJohaq5S1wF9Qc4OXHTXWOJuiUacv0SLFo+jUGN1LNxFGhKWfEWUHqjbZqfcpHtqyjljOM1h
dEwRN5cnk1TRN6NYbZ9Hh2kXsTu5jy11JCryYHWNCzxKxaHYOR4D6G9xWUwuqPFBYW7oesNAJkqt
wJUJFgQyAJR3YcYyXzxL4vQeJk/RJpQR5h4yoJs7uLzE7Viuh+NUIh4ipBZrDDEUvmudyjYkFSND
KZAxfVYtUT1twh6aYFHrvjIzUEK4NqmzQ5QWocrE6bSd1pjajo3L1/gjjDCy7b3Q0o/ojoDWD+UU
PTSFSH8qKxU3JWNyBnH/A+myfI1sP1vX7UDEe48osVh6GOx9yigNHG95o8FUoA/rO7HppOfQJwMJ
nFm2QQv7a1gDHnKzbuW2cbNi+pKSGtgjyQDKhlcll5Eogm3OhPsPKeCoyOay1qLfC7dulmu07VF9
gzgNS8Scxu9UfYtLiFcdPQ94PfTVpGMSr3A2ZK+l1defKeHxP1Mom/JqS3J+tloklwFbxvKq4VdK
9jFWcsY1kryN50p2/kvEOfqo56zO0X9x+Ao0+K14LkDq1hfSeMYjez/eZRN6BBE6tZ4CD/F5R3ED
OHYG/hx+MrZykHNAKctPQqeOfRaNSb5WIdafhuUSiYvDmp58CLa48qxcmDOl3sKa0ue3J6FaRFhV
+er4NLli8vYF4g+ivSLd3fSABBXbcZ4U5iaVhtypMmZmJDCtV9MwevC3ENrfIrXqowufoAO0WaJ9
3pdCZyw6ap+ObrayEEh3n3fyusfDmOwGZ8ZXxc1b3i1tMo3YEyYJlciW5d5ZoevcrGvbvAwmG97w
OYLT8S2TZQcvoo4Mhl5uHWIS1T8ahkEwTxKGbO+lNXY/21VgvPf7iTAkxCKpa65zu3THT5x3jGeB
D7uf0bTwpRxs1cw7lnviF7Gnyy82reVw06whcsydW4bRl0TCk8GpWzvnbBKSvncVwB1OU9Tw9hEZ
uSlvh8bo8tjR1jmB4zW6fVJFyCKcWDv/iDxwIOODKNftS9v2z1MEheXAGnVDCSKiICCJup0ENfgv
dLtpGTs4jhC6BVOvMExEcWy/u6yD9U1HGtj8XOKeBmrjxAWxvYiWMDtbI1gfJ7TkxQx+TpxL1lIW
u32oy2tkZWSEApyovlJrZRqdUNg/mUplbzjJos8QDt50KBfubtQcPp1pP3o42xPVfgtrqsQgikeo
6VXfRu+gtbEfgW1yWc1VYcMwKGKJh+hRA/ZB1zjsteeQhUVQVV4EmcLlT8C9t4USKks9Iv5h4egm
BDHPxHOb+0K6zk+AASOgc9U6H3mMnuSM3YKO2KkQ+xD2tXgHlzij8puDbSTj/k5EdicFRr27KWn1
RkGFf4CJyuAu3+farBeo6zOIwmIGmSgKv3b2ySzxu9RT1imq+WYAjYm+sD83YzUDNoOmIU/SRyHI
T1UQXtSDItnH2IrFDneHGR6mlpZnZ1qsqldVp9NzOdAlXC9N3AAIb5kA7FYaIH2IrSH1jpzdy4WW
QiEGJsrVte4mhQ3DO4uQpueAwdQZXxmLxuJbUbNH+I2tBp/2YfBqYKPHETF1Et2y/CNE+sSiwen6
Q+rhKaX/sEed8j5n0ZM1C50AY/LDob0pB+185xD3vIOO47QLFi+P3jscE93PdcFfrQ7McnsZuBPe
bQK7lVN8NHHuXg899gHsJUgJCkKg0Bjvs0UNzS1CvKU7DtNSIShEEmPNe00lFvK02xYuyCZkdPfI
jhdHhIaV2+yyJbd9GA2e3b66cF6rEy7curpbcIZa2CZDeM8BCK4yvif5K7GZfK8MbVDdLIiHWZxC
dcBfTiIO1DE3DzJLrdP1xMGYnFcOaHRexAZGeJARGV3Qj/Q0k8obt6AB1+fQwPKWB6sW8/d49VuF
27cr2iOyIlkcJIrERx1hMtt7BflBjFOs/HtKQoB9G9YuxSsDCeSmTPZb9Z2p3PDL5wtMrWz0SCTg
7HIt4/1xBdtAgmsDnprt+Peqpji5tR69cy0ZLbPVAmFzZrljRz+J90IMCa5QuceqjhF6exh84zMJ
OovD4ly1orzW8dAPP7ng7eQWKATvV4phb4PoVOrJ3ur1R5QQUfgEZWrbKC6rAk6QLzzWx80xHh+n
FdQXd1xk7LPSEaJLqtjh1VviJTlFEab/XdPNmMroyJGs08sLBiuxpHlxKRkh07i5KYLUUPMGJQol
+ahp6tktFESpp99ig0GVGwCEVLZCdqYogvoIvMEYbQAT1cs9VY9NLoCBCnUL3FH/6gB0LDeMMUz3
PEpB6Bsz8QYBkWd5lyIDkvQwJZS+bzWOCffsRAyHkFCVE9bzeB13S6St4TWOtamuqglBbcBktRbE
WzWt/82p5k4cGFQK7gbiKavftmQleES+pmGcxmXMCNSB4/mEvn3ML2M8MTJjHuMjfYqQdqoHBwHq
+4AfzLltSS3ujzKkwIChYGP3WTI+ruNIcvtGi2jnqQkw98UkaLctopMvJiT4vkkJUDeIAWcJLJ4o
A2SpVljHz3Vhlg/qimV8aHwCnIkomqQ+oYCzsQxZtTLFDq15Wd9GUdml16Q1eOldXbH82fsADFlZ
4/UoGe4A7XYwbGIDBMBvO9BVGYAbOEzoserGJyoAt1p3U6F86duHudBh+jxkY4K+n4+FQ2tJWcZz
zfihdZ+40mvbZzqNiejRSEYFGyhr7QmiaFTYu681BpUZiMWAZ50/MY7/2ht/6X6mPm30GSPUoM+j
0TJ55cqT1j0T8yl8VFHadGfKGJIFp9lz8Iw7kiul0J0q72e02fFh2/nIs9B43g5ugnKLnpp1Nrsm
QQZJqLCbh4WmOKXM6YiZhXRhtYiO1JHZ9ESFbRNmZK7qCMPNwdVJV3wBJIBrMcde8taoKbrMChsL
AyWbXCxEI+N322XSgWiumeaLHFM8YSqa3K+QvPUuaBlMkz6UWVyinj/ad4zCiSLJUp7V/XaDudvU
1X31bdBCDLzhRLEArMDSIBMCvll2sj2voxg2WlWDoUr4yD1Z2SxZDVTAgCJtS7NehR5WJmZeM8zI
ZjSiARA4kcfTMReKgqxHoNLmZv5hlUn+sMR+HGOcijWKTaTYkJth4r3ONfcjlsg2+i5imC9M5yfr
1sLkgFOp4wsVIMijmke0psYtgjd5QW/d/06mGjWShQSfjXKdaP4XCBkM1K0EZDkF4E+M11iQNWri
kB0yXr+9DgeskMi/kSaX02peMzdLq32D3P4NXT/LvcSdJ3Jm8Rm+o6mxCQwiS+XiauLrDiOD8Zd+
3XY8nV0sdy0P6S1MQwabeVaZ4RWsaP6xrna3IdWm0Apib3AeQAVNj5Md9u9kVpa/7U5lnyF5s1e2
PQ1AHGuE+buZyxybG9KiD4ajKK/apWnrQwuHwTr4RZ6++UMJAk+if35P8Kk9WWjjY+TNyE/2E5bF
uyImMGvntxX6KyBu7VeXUa2wZ7ezB6y0zosvHPt3liT/k9Y0DF6wmqJFnT24jYB8KTOiAVEfs72L
Srl3pc25OCM9zfZskYtrgzIT8hExx80OBSNM5Qlcacmh1+BfXFRDehH2SBYZaci5RioKi6PCuJiE
bJVy3q7pgo2iiRGv7Uwn6Ajo9qwcR5+qfreq7tyANM32F3VWlRzsqfQSCpgSamda2t51j+hQ4KRS
bMJNVfO7NoTbJLQVnp9fuU7eYyzivBoIi0K4agQaFfSKaTieOAyKX9PYqE9r4rzdgOCFdTXUbvPl
seLz0fAVJcmvPgP5Q2RBvjoMq2ruekeaJ+6cyD2TxEd8w4JuFhhGyfu0GzhX6d6sxGsvLSNQ8H5j
lD+1TUcopc19TaJvxdL2IFm5/FbdYD1PKILPa1Pb32Aqb3QdsEwdO7MsRnDC1R5MfmoXpySMMKEt
cW6u23z1v5dQMIZggOOAurGqsI0kNkUKKhDsvT4bwXsL0UxzmQpjP45jHz80oeQujBQBWkAHovlO
dmMJmAMpubOLgZNdY+pbP8VIdR7EDlnXO3emC2fDKnHUqnGeXyaxwMmkGWXvyc66RZ3tlMyEY7+4
aMROYzC0un9grdY8p9FS3aYl8Vg7NDMMznTndQ851EfGNJE3/5ZZinaETZh7crI+r469IJ/8aFkk
0AfozgmwNM28/sA+1TyZdowQkYjNG9yPsiyO1E0kmvO9r8ZAWJRTh1In6xRMiQFvhZhO7JjxZfdp
JuJPbE8eM6Kp0skeD2P66NPYelSNYfExOJb35af9mO55EsjIqmnJHn1oP/wYEh/PgSVCc+1vNoVg
jQqLSdtaZ99bf0GnUliTvolqWdpHn8qp2XldygEatQySiA3iXN35wMne2nn2MB+7fP5UDSGPBhca
AiHOBtjsQ53Ie7IQOacAcsmPiD0RD1U1qFO39PmbHuz8DXBL+d73DsJKKRZ1w8IhfQ5LFxZ0XzKu
v4xFWpzyGdrffmav/Y4Mhw4p9Bqk/NOKCIraIaXs9ewK8qaN2jw+Q3lgOd5hbx0vqqR9NiGCb/BO
C3uuli8jeKa6phwg2AaRlfQENGN6R/Iks9X7Isu9ncCY6fatoNt8clyL0GUMIAY7UOM8LLiF5oOF
E+tHHsfjt8lg0qO8tjVF21iodRNiMQUDKZd/twRKrx3WUYEmMor8ac+0p0sPAhEQQs6OOfCuG/wN
v862hWlO5ckXw/eXhbpbZqDHJ5rdXdRGQx8wHBpr9uIoAQ4IJ+A9k2ucvWqCv8RuzSZizbO2M2Dl
xphkiKYLacEisGHqWHBU3hlvja4RxtTzHv59Gr2nXez8TpA6uTs0XB3j9bzHhFHE1UcCquFaJNMG
/58kdGK6jsgQrLKUr3B/5fKNYW0L/QPF1m08z3ZxkekMyQRoRwGqyG4ge6Y0LtW5bNNNeAmDAu5T
04roYIFeHq9BVbJMVC0KT4YVUt+NTWH9GhBjn/T2o8NrjSascySafrlLIVG/D5uA3Rn1JnnNWpiE
flo3T9lceJ9+203copyB+FRhgRwWYSuoSoxCb9SgwGzSoIHqMUDT8hOph3DjuCebadfadjETfQBA
DnkoNkI4Ok1+IrG4wiHURGF81nUFacRMVO+HGP6Y5lDX02+HBKPoIGmFerbYnbWZEurugpVTvgFY
Z4c7u9xEQcK8mn2uBQYdGOnolQw8hA533GisRoB9sX0YEuM/IlXj6sa2Ft2yE2aNJcRIbyfkVL7m
hOOm0PWr8AWhPrbOMJqcU92zuOTDwU8uySXcMjNns/mrS3o3uy7e27wo42sKCPWNz79BFV6n8ScW
5Op7YQrGz3WoouIqgrDBYN4STAgSVkndsR1N9RSSkEP5nEX6VuFyAr8zu9N7FPXc0uw4VLuPpR15
h9Elx34n7KJG18PEej+x6TK7McUhiVC/a785NL5487XVfPJNJw/DdcPq94zrhzxZJBYIVdWQfhgf
B7Uz0EkeSxHDgcKZ1z/4xA0xakyr8oKAvR6ZP3nEjm1FJ8MOb7ZfcyDz7EPYFW9eZmJowFWa8pJH
8Tb+7zL0ggMmYfIK2L9yGzUxalvHmXlKCZgp72aA218RnCLCbtYmaYK4z6KXDjnpzBe37O9MVcwW
Swy+rDs7G3Cv5E7bk3Dgh794wBnnQBouGa6n4omTsXiK1rIt97rvlh8S68UDC4deB4zXG1Df8LDu
wrXfnhgy6149b5kuJNUqEaydLzYeVQg8Q0ZjFgEmmdc3idT5FjcgxgoxANLg7ROM3Tw91uj0CZue
oIrGMB55M+j2l1nC7hIsVilaMktX+9y3nFtJAUZWS1KYa9K/sSrxcdrV3mkdVofL7FCM9QRMisCa
WpsdNtUJViC5+tOhzSy3PSDS5t3nGPJecpUws40R9zD3aGrnzPPPr1YXsnl1bUP7Vswjc4wewfPD
UmxWKYpbsy/B66fboAdbbENJi28oV7RlA6aBc4vrhsCWZBy/E2pYPtF4j59znGbYijpicixGDXVQ
MrMsdjGR4iKI1kKe7J6wQ+rVzbzbOmX2gmS9fekg76VcjpuTIbEWNtY+MG94DCmBXs6YeL85VIy3
x3uSmsOU99NHDBXrda3Zv+5chynugbi4xD03BmPZKaJm/daZgdYLdXiK9mvKkxdH4V4AxUkw/VXc
WeUjusIYrQ4GeXxaYTm/xzW1VhCXTCr3sBrlhZOLhr5DhJLvLeQC0xkrQXSHmYutlsPkAypjwrVD
Mlmh0wCvoevjwU8i7gBW3UDSo2r6LHI2PkecUd1BEh3AlrBBbMO4s22tPVv8MX5kvhxRbtWVtZ9x
Qoq7fk7lvPfLHJ3ZYljTXnoSRp/x83ZngIGC9eCK3JF1LStWVth2OhzSYQ1BL/BIOHtIPM77YPVw
I1sSKPtLbDCzH7fHRfP28i06sM2GuUEDCq0S3WBLJpfluc3RwvZMA0Uc+AJLkNTxuWoor3KjYEMY
RbgBIiVyX9msdgIEol9NJyOnZggoPrk6sCk3jx5ZZdGxke78o0vmjfjS2hiGWbkqFAzIPYjt6ofq
g1mrAltgY0PZWciNv6cAbaDESDL0dk2J+HKvsgwWjxAJ4pAWojaYuqSSH30NZDrgCLe/rfCGkMno
ieyoEc0WQay9Wljm+xtWtouzab3IOU26Y1m4+atZlljvaihbCDCoF/Jz39U+KdI4+cITWV20IUwP
QZW2tDa/0yHFA2n3qLkuheV10AopZZg9qkmF54hRCdb2mfxreEP57bqMyuJ6icby2fWIP9ljmwj9
u5Tz+ccQTzG7oqoxct+U4UT7Sp7vJ4MBWCPD3NUMldjlOQ+wYep2j98yvU+y1pmQNfCHewzLK98L
rCRkbhuKnL2jrfhtVQWq7yhxovt8LJ3+QLqTOo2eIFNp1tlwS703JyebljLZKS4iwbd/gKbTWZn8
AvCUfsgB1kvQ1lbZPsNpNw+FGNgsTqvdipMeUIaiW25p7tghJPC7IVAx47Gb9APbafkLc7msglyE
eDaInpTrwVJubOHowt3BsZ5YzFToUyDtUdzFpF6Oey7MlkoGstfbmBlAfe3Qux/KXU2LN8aRCDGj
eEundofxHA5aIYQkwq48GireXw4DyGifoiOnwMTWco9diAtXV6ztMGH1vwwjmpaRhO0BU8IVF55G
geseLIUuXlAMsbqru14dGKigCGGiRyOXQ1p4Zt5W3zQM5fBY5W05PRcADb0dghy2LWhzSFVGxmwz
lky9dMP1Ez0aFTo5d0IXHk9xsQC9Z9w6/FxRVqWHrkVisZfoNd4yTvefJcfR0wKCNglK7a4HQ8sJ
H7+K9IszpOW16Egy2avKYYvu6OpH4TnIaGBI1feAzeJvq2MURoMhX34zpZ1/Cews75ST9ZVh3pru
axB/UKtUXxxyaKMvMR/wI0sqlELZwGg/iSvA9Y1fKjTlxTZp8+uhm1niFMROYebJ7viGwTSi1h2n
GuQ70c7DT4ovZqh8Kes0f0A0E7toVE012owiOJ73Ml4GDhFh69F/8vGilcc+Hl1vZ8tlyrDbtMIL
x11h2EMPwSrnpb9JMrtiv4zQqvtBDgBvk5exY2bA3SXCuURw+gdWN9XSoDxirMyevVxtJl6BtAo2
wAnP5xaj0TvJqScucGbXvQi+KY2M/Exx66GFvWyYDofU9wZ8SJ/5znxvI5vBS6E5wZr70PZsljew
BVzy11I3H6IX25WiMMHAZ44DtEk14H8YWWAsn1JCoYHkT7U3XBNd56ujGpZUn1wCDcsvPK22By/C
rrsJBmNduQfADkASrxwfMiv1fyQHoPNxLl1cvAw95/42NoPXlWfjk7nkXuPXZwFxSGKT8IbMTg1x
59BluCPUARThDEYlJrduJ5jvi617oMPH0zdTqvnWep/D6S9OSL5Z3YHw5JAsVM+Fzw3VeVcp+YFW
MMuyInUCsROBqxitNhbYBKg9JX18BZhDMnAQx1jWQS7YHD+4f+LX1IcwtktbdKlUFkkp8dC62qE/
p9bbKyJL7zTSevLuW6Qiecf5tMN/bf1oGbj9dpVqX5jltl2QghqgoCoIagn6JNSvLLVJ8BkqW6LB
04Se75MKA81eRCZ3gnF029+bZJgMgEmlG/ak1fjwkbKTdZ45IEcBkCvasXn5bVyM1gRhFzMbIWT9
VD5YGrIDPixxRlJoa0YQdXtbD5ZedtC+/U8vn5YjpHem80Rq9CiPhp4pmqccVHHT0CfvMxL9HxFB
eclhLp2SuRPNGolj7MX0mZ+D3buhaVjPGKao8gEEU5TVcwPCPVr1oPinZW5VUQP+pq/zEAGtPY7D
2aVaDSCAhu0B4hEB8ZUmVSQZS/+NyTryFaywhXvlssJHUtllCCD9vrAehauYz2gnbX7HDGGXoFi1
Hq5N2tpP1HwotyKfwni3CpJDD5NC87LTGrCSEsJJL2Sf4CepSxYqAeZH1EeJbchwd5TlNVf99ojs
U2wz1klM85pAkJKId8Mw9aKAALMU5IdczXeXjpZlKjoKm+y80cYIhvaTLJEmI019WtCHzayxqOFs
hj51jQGc44H8M5pgBN7QCEqCQ4a4Ne65a8v+Kg27yN0noz2NgdEhwwjwK/zXcHX0Li2r8BMlUffq
owqlSMVk8UvLxvkJIGzkMXEXnuza7oHFz3Brd0kPvHSPtU29+oLp77FkSv2AYIz5Er9bdh7Q2D+A
WJo/denUt7ZLoO0xYYcTHoiqUf6hI4SNG9PZ0EZOy956r2yMx4Fu+IDJZ3DbPCBVg6kaLFdf7CBt
wSwwY7iwLE3Tn2Veks1adqV1B9Qph/3mifaqzEr4yp5rmlOREOB48bHcX4u+zd68mAOZjFBAgnt4
B2gQUTejX5K9q7xduCbFKxoPic8PGNdnnGTL1wTBmP4atUm300uUJDsGw/Q+tMNAZ3k7uPk7ZqLf
3die3u21r+5DzQfFfLFkEFFacOuJEHPA5S6T+EgLXbKmH5LHTG4T1qRwlhHIuuF5U2TOYb+bmdrQ
7WEioHjFEOBFU/ohKqCtMktGPAsWIAd8T2vy6i/Sc/cxWkL/WLOgrncUBGwKgCprTHqSyxrA+RQD
iiBgC+cv9jmS27zpi+ZvISa5mftrPkdsQ6kMk63rYhq3GziKgFnWtjYbU8F7177abMlrAY2G3qtE
DkcexTdarJmO3Ur0cGYy2TbB4Ep9D8Zn/sC/2H6kdCxf7HKjgYZvnd9yvMWP7D/7N7Dd7dMMoxzK
UCzB60jH5TcGAskb8V8431BfUukfGvik9bkRXgxYo/VHMriGmkXQVYKun3gqFx+Bffj3v/7X//0/
X/P/jn5V91W+sGb/VzkU91VS9t1//1v9+19sFbZ/e/n53//2HC2E0spHVekx8ESDyp9/fTwmZcR/
LP8rFknctR2L5top+tsRFH4dxuP9n1/E++uLaBoE4SvfSFtp33Fd89cXWU2iDbCI7K2rxHLPaURi
p9VED21oVOAsK/p9uDDx6c+vuv2t//Gr/f9XdR2SWxxWUNL526vSuo9mAFv65nte/5Dr1H1ynNKy
DmSDJTi6FkR7JnfFidoRJ/WfX9z9pxf3HMjMtsenov72viIqYQCBmvQt7drlZvOXmQfKqvAGcmtY
Xuq2nbAy/fk1//FtNjbtDKR5z/G2n+k/PktZkPPr9iJ/I0MLq/TK/O8nK9XkfVwxpi2xnI7lJIm/
+fPL/sP7LAUvSfK08H3i2f/6siNCs1o3SfbmNvNjETJYHk2GSoeKjw3+TE/6mslNhoScNveDP7/4
357f7UPmxQ1LTYNRTzryry++2AtrxrLL3nK7oRCtcLhcIcHOh/OfX+cf3lsplIs3xLP5RV3/r6/j
trSbvAy/pEXGjWXFnOtcSAxWprF/mSA8nkoiF97//Kqav/Vvj7BE8kmx5npK4cT466sats1zWHrp
Gw/5hh3FlLkQHVCnyA6rvo5v//xy//hm8nXhkVV4M7ztx/mPBwiTAwE9Vp29oRxi+ylT/Ro7Meyr
P7/MP3w3pPCFi9LcuK6n//7AyLWbIVrkb2E14/ckT6clUJ3dmcd1g36qie3w+OeX/KePTwoeT9T6
KG719uf/8ZuReO9oolWzt2RSdvI4mYxqzuKVlkM01ar6YZpIjBA8aY6v/vzS//SmkrLEF4Qj1kM5
8deXjrr/R9p57caNdO36igiwSBbDaUe1gi1ZlrrtE8JhhjlnXv3/0IONraYaTcjfDGAYo4GKlVet
9QaU6BHGprf5QJ4+RHa3QOrWa/9ihb5tZ7ZC7TYabRFIGCIA7iB4F94zkLdii/8ZVAM/QF8384Kf
f9E5kl2aicSyxg1y3jmR2yPZYj0+WU5Wt5+jqNDaJxMo0+Zv2tEdE8SqzTjOBhEGnpX0EH9PPc8v
hL8rdfS+ZCX4x4WFcnG2TEF1w9YRSpt3iNo8oKImTU4AkCfTe9l7WwRNsV+83qGLC9LRVAqhqrBs
bTZbcSxd0m1+ejJhUb0QQPhiq6u6gw5fWFm88KReCVB0IdHq9ZYv7T7INP+vZV09nzLOMPgYYOJO
iIern4UVo63I0SMgnSAM/LOqyXNdb/FSXzVVQ7wH9LrGNjhvEUGrEA/JKj2FDaBel5DjoS775ElF
2BjhxoxiJimjaKHVS2enxpKk+G+asIFnrQaFMeZdlaYnLFUcCizqmP9EgzA/Wfg2/Lrew0tj+rat
2fKktJv1kNyYzUCvXx2lnkS1CpyJewjETy188y//W4Oz5eMApVf1NkxPiR2XdE4xg3QLtyh/FpVm
fCtSGK1/sW44vRAhJmHBw3I2nj4eklqO1d0p62JjT+lM1g92iLHdeoxtiXqaFZrF3fVuXtqNmi0M
rl1NSGO+S4CGQ38tm/hEMbgq1qWLuey2p3i9MJwXV+j/b2e+J2QaFiK04xhdUv8HldgBmoOvPwV2
JO2vWMB2wQELX2spYLu4RN80Ozs9a7Q+/Naq4lOLVpUge5K44JIKin57POmNYOFsu9Qc159tO5bQ
mMrZovFrJDXGIEgA76nuLoIndSAy9BCYToKv1yfu0oDqgt0uTdtUMQA53/Jch7kHzZXwVzP6XxP3
4DbVgR6sYtvb81q94Z3dLEzipU3I8SJVyT8a2IjzNs2EBL70uQA7qkHWGvGj/ADLybrDq8sjgZgW
5f31XorprJzHZ7oOVxEMi+Zotnbe5IBcYW0qBteSXfs/LHAHZdselDYDlAGSakoPQVwlH9RTNVTs
vN7JbjLWvP4ZF+fVBLSFZqZj2XL6+ZvgZnTqUia6HZ4UD1mMFfIZzR3qOlCxeXGQc73e2sWptQmG
paCkx9yetyZDBUPCwQ9PLtDkA6TgHHA9JOMvZkIGMI8L+9g7qrFwwl46CXQURaf4zdAhWJ+3aiCZ
NmVjp0jYVyETDG21qcgk9pvrvbs0lgQyRMA2jCgpZgs3huUNzqSNTgZmQHdN7+bNro/GQoBMKNyF
4+1yY5LdaGvaFA6fd6rNOuwunCE8oWZq/EAGWrlVM89EqlVtttf7dWlzGLqp8s6nAuAYs6ZqfQBj
pejMmlBtPOQp/Kx7vxge8fsATg9BsFiYsUvrhHSWIVE5sFVdnW3HIsnUxIKee2rqErFmP+u7n0Nl
kmZpdMjEGPiVfbknH4Mm8/W+XhpWtgPMeoOnt6rOIhy7cgsuREGwT8Yen88gF9sxlXq3sVF7WGhM
XGxNalhwY/LMCp31kxvRTQeQXyfgreU6J0n+VRMWGh9Woe8VyFQbDoEGxrc5dM8GIsqoQPqm/VhB
EryjbihRPMJijdIWud7XSCnMw/XhENMXzE8p4swpCUOChxD6fJnhvJrFGJ7GJ/jzALVdE+80pRz/
iSCog18TEaBdqT+1Dn6VqH+KGosS3n3azscN4/q3XNrGPJ8di81lkh+bTU3ddapAwTw8xRk2jggK
qgiTZJ1a+X9x171taD4rodZXUZ7xlE3U6vuYo9Ky0VohxKHJQJ4v7K7p9JmPsMXStQAtaBJa/fkI
q5UEo2kXZCGoC2VrgLIK2KPStCj7oPdGcg5bT0DawSeEiKr19TG91DjyQdOVNz1vtWkjvjn+TZ0M
CT5T9tFCOwrkdAg//RF3B0N5Rlp3CPcFFc/wAc3VqP7qW4Da9tc/4MIOILxn/ZN7gh0jZr1v8s4v
K77rKDUUqlCdjRvzxqhl+gqEytc/3l2Of4r73HSkRebv6bhF34EUmgMXpymfEb1Eek0UKIzsJIj/
YGOlFQo3qdeV90oJWu8v7j/NIsYg0KBCS4L8fLi1HgJhVBjOUYCyt6eMNUcrCfzCeRoEnjWuAYr5
i8TlL124my4dNajRaIZpgeKhyDXbyBM6rAipfBzN1qTO1jaa4IjxRucxTwAZ78gZe+kX2ENgDm2n
U45Ez1AmVIzztorrINqt123X33so9uA0kg+N/jD0cBlO1xfE5Q+1p9OXfc5pN1uSOqVCOKaae3RQ
XMr2ZOjwplZlOzyi56EibzJQFBOtTQXNrvuxObjqBP3wg6Cncp630t17BdcVJtZOZO1ZDfZexGq4
EL9dWrhkgxxuX43dK2fjWUJM7NxctY+dAmsTp/vmPsCC4hcCKs348bBJIxRmRv6cwfPcWoQipqfi
pH3UWySQKYON1AzzohN3Spt6BcqiVecb67wRTvD5+nRM3ZidTtPulOxM3eAhPOsmZg29RgTiHMGz
o6rQ1PhNdLHgxW+kYGA+V6XM/oXtH3+vchF/6dEdD2+uf8KFYIDkkGSsIdcgaDA7jrGklxDEXecI
uo0aLZoxcIvzzHhp3BFajNaG9nd0uyN5uN7uhbCHqBhJK6nrbJp5sIpzdgPFT7hHuDEdWBPu3HSS
kEP72hujYI9YcJAu9HU67ubDjdKwEFwFNpWHWag1GhFqL7nrHiNklYPbvKXGFkaZ5uD4Bx0WVmNT
Ul+CQ40Cm99+u97jS2saOz2KAA5ZaiFnraONlgo4YsoxTBRt2MCwiwHUanahhzetUZfDwtUnpl84
6y4yPoyyqZsciPZsr3ctqwezdZdUcSUqkAS2dRjdKBOvXtirX9oiG57Depjk+oMCVF2vhTe2kiJ/
mGAmzNCkmbpVbFddSGZfCnuIeEgxq0LX31/KOJVgOpXrylGiufHqlWP7EDE2lFaRbww3bdUmSPTV
JoKEaQzJlLK38xj76DchbTQN1/WJubAUuYhVa3q8CLIzs3vDtUhT4USpHGOXkgGPQhka/4xxAFaO
rFS5IXDvtYXlf2Ep8goXOhozlKCgh57fVYllqjgwes6xKSz9NsM2HmtbTK7tjWMWETA1rK6qPckP
zwX4GcTu6/U+Xwj36C55VDLfqjCMabG+CU1EjHMdgAzrqHRRghupk8M5HlrwUtfbuTS2VC0kUlXU
xXVtdrwIkHsF1AjnGAcJuKl0EOq95bf4clRIoyL9n7Xt0/UmL5xoOmcK2RvaJfc961ovWifzcTQ4
gqWq7sJO7/x9HWgRcDgMB9eApygxZ17HqXO94Yt9/VM7gdnP6TLN+ZsxlQ0QFqfrnGOFyPRtkrsF
sCgNxWJLtayXVnhID/xFi6TeOc50IUx7topaytcDmhbuEe1j51YJNO8bNFoYNCRt0SLG9FTsrrd4
4RDjpuIJPtW9uDRm81k2GaBdt3aOEYfpzkN0+i7Sgq9R2Tcv11u6tEKJJDm52JKa/BPJvBlN6vNF
TQRnH4fSCDYwkfAVUbph1P5i1qCpgvFVqVS+OyWR8STPnij20Siqeq/WRuGv4RaYX3QFndZdmini
+/WeXRpDNgSgiD9F2fmVa/aiCWAPsE4mZTzIPtQQ1wowKxhsLYZSH89l6FI4DCP5xSkTdb4se98P
Qsy1Sf4AagNMmY0gifwOgRPVhpJyvW+XZo0b3QSPQZRJQHHeWIhcMzrYgXO0WYxbSZFmAh8hRvkX
s/a2He28Hb0tej1uR+eImlP3JXawvNtlOgQUJHom/QRbq5Pf17t2YdqmaovtSMZRELOdNykGu8V2
RLePiqb9MNzIOY76eCyjwny63tCl5CUt2RavUG5uFPLPW0rSHhkPZLqPjo2VZFKX6gPuT56Frm+Z
7hFHwe5VOhBtMyWwj7IDV69VefzP9c+4cJwZZAOIViRBqDVP1tQ85fB66lk3NXL0emiKlw43xzXt
JZ8E/qcL3b4wvjySSZSSqVFh880Oswxb1KBxHeWIoj4B+Gh7T5HrC+RsNKf5+DKd4k4peYDjy6fO
2nKiwk1SzXCPypiipI7914BjbjBlTD88iBI7OkGijYCTPMT5VCLih/lYKJSjYVegb1GUB9NZJlKp
brDVS6sXEQK/XnhWXAguODKm7a6DFqC0d94oZB/XK+vRoyCEQdWzn3r2Vmg9XiWyQ7F+g22J5j/k
vhfgT90XSwvnUnxH+xaoD4rCQIFn6xfHTbMsetc7QXgR7U5jITlwA9rJigCs35OQnnYgLRGAxUwx
A4r6OP0GCRpZaWjhWDx8fA74FArHDoGiasw2rgk6REstxTtBO4ExKNCPpaiaoj4RgZ0P5Si+Xm9Q
u7B1wL+AVCYa4Jo0pp+/ubuAv+WoSVlMgK2gBExeRJ4SHkHFzdAJ30J0EEtJ7xEIp46XeJ6HxqmN
23bENg2HpZ2K9mZ44+GlgiKBPYrgEwqniNB2VMPKnWMaiDeJxPBQ9h+5/btjzw36ENqVIj7b1US3
4mZRI6CbcQcs1c0Na5sD6fDuEQSry5/Xe3tptZHKUskcoHTBTX3eWQ/5q6ozGuWILblrRSAyC6f/
nIgh/dq3qfWUCCs59LFp3bcYJW2vN37p0OB5g84hun4suNlSKyrQ5oETeidk4KtXN0C8B0u3tFpF
ZDkX2pp+1+w9BZLJIrSzyHDxeDnvKCIQsPjl4B4RkeCJiNKCWyJFgXIRAszdA26F0Nwl9OAKcfBO
7VbIwRvhwmK+EN1S4eXU4vTSSMfP8rS6VjXlUE+POkTKcHDF6sp7dlNf/cJBHnebBlL6w1DLPvn3
4yPNnT4VYBgA0onnvfesBHaOVbtHF5W3rVlBoMXWFS6a6stxf72tSzegtBywSCTuwR3PEyNFIYEX
w5ohhvdHpBryxL1XFcCTCO6E/aPIcILa2XatoTEmoURhUghuGZZk2ecLqahLz2hpkyGh5ERx9h0o
KsUoVeDUxbvdtIP7Bnu2Ry13zL09CJwJXSV9tjBowFLDRNklkfqrGWNJWpXKyNZDW2sV9F7mLNwr
l5YBk2GSNaC+SSB5PhuNQ8KgaW33mGsJAtkmgGf1JsO2XV1hq5CLlYoOIpo6lvUX6882HElCnhjW
mIM3PMspRI7h8jGIbeh7VtU3n1V/8mjzSN+vRwW01RbnaWycr6+JS2eqDQJO4igrwY7MblLf76SH
PqBz1COUHW1kiVZqEwef01AckFfvFqb9YnMojhKHTfI98+eHOmawnGuf5e6UyYvZkwBd5aGirXsL
BZNbbr6g/XS9h5fOFw5QImeKuAC3ZlsblYUud8KGOW2xbl4FrolLKsoQ0aecUhyMusJIIINFTfxS
GlW6M/zafr7+CZeOU3qLbi6xCsrdU3j/5uLKIGRVZW86xwDLh5uWIKlGytT63YR+my2E8Jfujem6
IEAgPyDnaZcgIpNu9nRXootyA40PXg6XYP87UYGxCHyvlSdzrNGktnNQnn9xxJgkfaRJjgAMsjl7
QQxKhsZ5w83RlWR3fCxxv5ieaYRbA8dBY2tGHXunHtzToNs7zwcEv5MZ2M7Dh0echCSYD7KSJpfY
bCNXAoBCiSr5sZ6oYb2WW8VedvWPVimKYGHEL8wur06VlBP5R9I/s9lNohFpLGwDTmNSBocILRwU
J7Ha3ElpdMXCCXVhA01VBiIPqm5kW6efv1lKTav22NoEwamFev80QdBWg5vEDy3MOIy9sqU6+oXd
86eQCtoCds07xAd8uBA+ZhGcGj3SITqHQY8idVmX8b3pDX/U9Abzp5qMxi0sAN+/69UGQ9uPz+aU
jJlyFmjEv0ND4hse4cEBbkCZSuuA37KvHYDPk1Gp+sIJ9aeeNYtHzLeNzZZO3UINanotOKGq5/wK
wCSr+yQUzb4ckM0n1Eb9YUUogYCI5A3+XGctyvGrHnIXTAt4OWSfdWn+sJVs1NZQdIdyYQ1cWnDU
b6ZrCtCGY+rna0CPDGD9Pl84qEaPzFLp28Y+0Wt0w0mCo6J0ffQvLjmw7ionKGVIfdYc/ngSoJ1D
cyXU6F2sYT+165GkRjUSoI9/b5jNz+tNXp4Ex0Sc26KAQsh/3kXX9z0PFIp3SjUHZNUKtpj5BVOc
AV0B5Kmzm1ZFxudQIzN0nyaOiTWOY0WWv2oQbz2oxC6ktYoIMBK+VflvuzE6sYBzvjQL5GKmi5Ok
HYnC809M6T/Wq2DVfYQXQiS5DNwccB24UUrEeRbm4GJjU/0XZOeERJqNB5LPVlKZSnAS+HN6n6tR
qevdiN1pvR+RdPv3+vBPJ9Z8C0wFBH2KhIGYzYKCopWDhdFAeEqK1I83sgKv+AW1uHHxutAutcQi
BkoiBbiZWUug0iWyKglKn4WCBmdEqvsHog3wxzSMj4s1iCdUHzRAsySbw/7g6mG+Bc+aYcgoixsE
5dvd9b5fWu0S0DU3J9kintvn0xrXeePrnRqe7O9hULa3MlWKT8L1AxeDCKNaOs8vxeTclYDY/mtP
ztLblVF5OjoVwckwQtEe8Ntqkl2j97C+VdO/K8iyuI/4W3hr06zxB+IFBBM98YvM/4tT1gR7Spof
pBvzf97z6S4hgkKgTEuTYlhhYxtuxrTVf0sKqOuPjzKXpmGSOlWJBWfreaw7Z4QoGkLdkcj/V72V
4BPZAOtbqW2BYQGhmboQm1yIjEigcovoJI2mo+W8fz0mXJrIkuCU8LZNHxy3j+q9QPLwAZ1UL9oF
RecN+yZH9BK7lD5Fe/56py/dpWxgso9UhR3Mu88/IEcBmJCA2Eip6ilbkbQ58kgUeNa1rkAVVX0+
e9uTdHzBiCVYWUpq/AUEFz4avScPShJUnw6aN/GDopiNq7K7T3qmtK9dPmDSHDvcU0mbnK5399KZ
RQqGeFMSiop5LbokugdJWPknHz2w8NZEhm+Lh4S+S9KsUW+uN3YpOwY4hncMDDSyCX/22ZuOdX3e
QL8iJYhLA04KZSJ+lOQd9L1IMm6NVFfHW7+OEVZAaCVwfjZEL+hAh07Nf6noxEIccekcYX3rkILB
5OElcj7Qgd6kVuYOHnJ/inXrjURJTWFYwTYfEP/YUIdJHq8PwbR+56c26Rp2E5EvTc+Wl+wrIwx1
7szErVEr1lytNW5R1DSzba5Ib10odos2Agqj3sLJcbllioP/tfwncfdm7FU3UjEKtYmAbbvRt1R2
ZfsFIrMDhL1XrIfESQBqOQRE6fYv+mxbkrAbjBTIlvNRNnB9UbhcvNMAkekJxKF7a1eob/5o+dGq
Bfdj31qjWvzz8Wb/YDynAEWzrNnkCpCLJCJrH3SuqHctamCrgGP8xkcF47XNu75GWCGMxr/orU2J
kP0EK0+bv+3QupVN75FyzVD+f3ZxsHmucNi7LVR00XZRgv/RyosV/PKud/dSsobDglt+OrKBOU1b
/c0Eo2YkuX0D5dgg0zXc2QiPHxB5QNrGU2sLt0bI8LEdlNYdEFssjC1roxQshrUomxGBADXXXmqg
1d5fxGBUciiFs+41Xpzn36WjYjThw7xT3fsw6fCO6L4jQVj/tqPa/XZ9EC5taNKDugWaZzpkZm2Z
SLiwig3v5MWIxa2z1urbTVHCHrJa0WxiBJf+ZroN1jVZA0jY5hSmvRl1kl7wltQ4OE0eOF/6EftZ
O8j7f7UkahHxJauwUZXFWuPFfhpkZAFXTsf3bG2jqxCgWe37p3AMxhP1nEZ97JxCH7+4wJrKjYGk
7FLFfVo/86OL6JZ8EIkLrsbZ2CI4hICwbIMTEiPVtzKsJrXJ0c7Xlp7YzcI1PDutiDJNlcotoTtJ
Myi0s3PStPoIsR5fO+rP3o31RX0eDs7C4T+76d81MRtDcg4y1+JQO6Jn4t+jcYdxqvnL+1q/aF+u
r8pZUPOupSnAfrNGil7z0UWgJfE5ujXzFRZDD/6tXS7Ea0tjNovXkOIJs6xjzNyHdBNu1Gek3D52
fb3ryWy1Q1StXZSjtSOW3mtjg8fkVtldHyyx1I3ZOQZCM9Bz6LbH4kfxqdjvAhJSq+YFno75G/XE
4OQcUL041Cjz5wur7k8h+80af9e/ad+9makk4D1aI6JyDL19adxU7npIHtVqIspIEp8r+JefpL31
9IPQlZWC6F+hHhT1bqx2fPOmkyhhfoU+XKFmcX1YZrvv3ZfNdp+KyVkYIxp79K2fSfdUpfgvPV9v
4uKGIGfBG0+3NZDw553X/Ebrgowm3Gj1NbkV353v3gbvwYUo8OL8vmlmthsyBKUcdIu0Y/ZvdJP9
Gk7KYdhf78lSE7OdoJh5rSN+px2brbedlilF9YXrdqmJ2U7gMaAh3jY1cZvfe7faoThESzthGvB3
q/HNSM12ArZCuVUatCE+p86qvU8GvBhX5c8csXZ9Hf1Wf/5vwzZb/ZXnqEqdsPqzf8c75VW/TfdL
kz9PGv23jt/0aRrXNzvMigTOASF9cr/jE7rPvpuPHfKkt225q1/9FwPN5dOShMDSXM0C0DrKsGgK
aBNDOeVoFuiYr52v5sv/NnrT9nrTszT34sKJGb1u29/8t+j0w/Umpgl4vyAmwQBeDyrb9LwJ0r+Y
KGSRdrRKBCWebeNZduNKX1J4WGpmtrahe7lxONJM7m8dXKqi2zxfB4t5pfnyBpYAOouXoAmBgIfB
7LyprbLpcbAdvzmV7WOFGvTNk2trQ7vH5sc3dhkKnZik21Fwo/RVnE5aASjRR6Uh1rg7OD8+Nrjk
zpF/4DU4lSTI287OpaHrSz2sXfHNnuScI7VPP5dKjn8RME7MEcZ+If6YRvHtZNIedFfo8wCNgA/M
y2xo/vA5keN/92CFGis3xFgVC1xrWDjW5zcHVTVkPMlEU/mYtApmoRR0wdALDc391lYgrqlbQuRT
b5tMQZphbeXIfm8/OpDA+3jdkkAniWLO0WJI3VqBV8b5dx3lCnhlWqribVVnK0uONZXEOi8XWpxv
cM2EQgCCkakD+EPh/Hxf1GGmqGOgBz8qTQnuRkxvPpuK6j7gzmF/HrMxu49T11kAF76bPx5Z5GgY
VAN8DWv5vNFExzRPGUvvh6tr9rbo4ZSg66ytrw/mu9kDBUoQzIjC5YWmMdskSm5bnZ+I9EeJWXy+
Hvo2e3ZK6Rn7UemShRvnfZegYQMfBnrK2rPnT2Y7B/xh4yzyIzdxsCrhqDyl4BEWBm4eZzBYvCI0
mB+A7IjuZwMH6ScCQmuaLwg1trtcMeUDbsPiJvSS185uzRtlDI0c4w3RrkdspRZqzfNsLkIdkE2n
Qr4E4UfSZ7ZapIpyuYJl5kvhcy2sMqBQ5Q+LmpjxkOK8aa6EXU5omgL4Ufq1bFLqGyuTWofyTxTz
vy0M+h8q2tlBYBswtQF9kBPjL/McHNeha5Wx4b3WioIYK7JxlZXuZUOC6CkZPcu6K+vUEBup24gL
egYAqolPrfbPpY4I9T+Ggv4jGPY6CKJ6ZaLvy8vMiSuzuk20CqPn1BJ1m+AIGnTpzYC6q9EvrNL5
jTGxiABUoCTDH5QKZqu0iJ1sSLvIeBkmjypoTcFw1w5wrUo7AQZXthpSfAsR8btNT4YU+YWJv6Py
Ln2Hx2YB+7aZ2C85+sVrEnzuihy2dYtqmX5wR7N4MKC7LtzA79cue56aHr3lYQra93zTuyj3xWNe
uS9+5UtvU1JtiNHAr3R5Mza1be3jSdn1ECStipBrjybsRkO6wVwY7/mLkvGesuSw7TR25DvdCzgz
rmJYnvJi4uE3fmowGCw3XVmZ+sEHg4ZTeImz1JbidM5DMExc+fLBY4mhpB5iAX4DFKbK2TioYW7I
QNWy1zEaAoo/Rdj3O4kLCQmexvSWDqZ3pyBjLaYkHsgoJnwOFbC9EpsA3YpeY5hZ1qqtUuqNSphj
DRQx7l+vd+7d6IKUVLkx4cVwNwN9Op9kyOclog2N8gJid3iKGx3uMWJpe0SsMUMZzWYzxGG/MZCm
WVjT788mVLU48f/7lyTWbCP1uB26pYHAuO6XyqcycZx7ow2dT9mArRGdNu70KNGehGv4nwzh41VV
J/vrvX+3r7jREDaZ6opAkSHInPfekUlE/rkgGueywcIp0LEC1Lrod9fJ9NYovG8BtnkLN/h8yCct
Pi5TUKPsaZVU2nmjgDCmiKKRr2WepY+V12RPXdIZLYLtzfhvp1m1uUnkWISfXH90l7JN71onWWjy
8J2qPly389QWWnFF1Npd/2pmln3vorba/KxyDRPQQA9LdZWpWp/sB6Sl99kQ409xfcTfzbouIOlz
HZoAkKbLaTbkOEriz2AGw2vH40is/VCzUdG0m+hWb+O+XWV1PHxKKy1/Rs3ZvMUZKviJcWL/QWYi
floTC2QSKSBzPRWyz2dBkaJzhqZQX+GDAKAgSMjLfafVcXmoHdzfgJ0l+QJie351UMc0KAxQDNER
A+BIOW+z6fHgUAwtfwXKam9qo3U+j4XzCwM5ZdO6bL3rYz1f3TSHThAJTB4d4HbndOVIUmCsKkT5
yZyS92vr7mGsgnGnOI6HIjsLfRX5SfX7eqvTBL694nEuEtxQdJXVxV0/29ZeJHUcZgr5SsWp0TdD
L8OjNAb81D7eDpuHBDiNqejInA9m0nQk+ANH55xsleB2dJXYwgOlLD+IdWClsEZIBQtQZJyT5nRg
v3nsVoA6dCj18CmjHsSxcLNtZ1PC86kzffRomJoiqqdEBP8K1t55U1hupAaeMOIVEdvsXh8pYDQo
068iyRJVIzXc1H42/oxb3Aquj+b7pQm6As01A4gBczbPsovKseKq0dRXr/IwBIxLS70tiDhwmyF8
xawgqRf4URdahLwwiQWR1Se5PxvWLkrVqGpV7xWrt2qHKEa9c0TqbO0Biqhl4ZV7vYfvdsOkkcAy
YRZhSREPn4+tl6ptMqTN+BpmWgx4irQSiER/rbJHUCdXzW2eNafrbb7bC1Ragc/yaOI6B/c3e48C
50wxa0iRFckc5XMU68ZOr4ZsYdVcbMUGXGmzPtEEmh1lOIpGWObW46sj+nozFDH+RlB6FsLB/4CD
ZzubRAELFFUXm0cv+LfzEZQtbrXAxoMXVymV+s4tB7RGTR1/0p+9WQQVxq8R8iL4RDdt4YQrPQyQ
uRvLViYoGSuDCH8P2AgON2ZHcXbNWesnLvxjfDzWMFU15Ltxk8AEz8GF1j3B86IqvVZ8syudldH0
DdYtSW+a41ofOzf5XOnYsWGf3le1ucdmtiHRFeq2KtbdUPoyQnK4LgbE8C0sYu+8HKvEFMYRyuHZ
vqpYJP46pHBpkm2nxmQehhFjywq5Zxnb7Vork3bM1jquu628aWILWdPNkGkYYaz8IjUji8xkE8jV
ZH6Q3Dth5/SfYtD8ZbfBXqgvoq0sKju6A03vZ2jhaFn2PNmEBuGBcqARpuvOxGUBG3qYYPgW50Jz
sU6AnZ7gzaVpeTw5h+lZyztHqU1ANp0sigOZDREecS0oscjzEa23tRWQYh+3nQk0ibaMKofxM8Su
ugRfm9rRv6pOyIETBz57ymdXDg1pz7Iqw12Jo3Twyw0wK98GcanxMHXy0eI39czhbccN4u54fJvh
v1lfR+oOn9muW6OZ3Zqv+uiAX9ZlpCW7PshG9dHGxqO+17xYBsWq0vMmwhNR90EXG2EtbBAkONLE
n2rhxpP3UBPBf4mjwFJuPE+v2y9GGXvJN+isQt06vRPLxwgjCeebqpJo6dcixOdmXKvIlOoliyTN
qPqCMf0nzovcXyHM32NzH+ud3EnU5uXecVJF3Qxa1VfPeadU6X4g1PX3OXn54YCzRtxu8l53IaOn
vldtLFvB2rxzu7i7azxUNPaqkzvduix0bGANLHjK25BbF7MnW2ns04CEJDZ3YSste9srWGOug7Lx
5T4oVDTRPcTZ2h3xGGIf2BNo/TrGEAOTVn53sMHetfci5PhDGForw886a1hpJtKoJYs9UoNtW5iF
kq8c16mHR8VXFHwxFderP3dto6EqjOGj3HeubdUvI6z55K7wYvQ7khiTlB9eKIxk6wEfQ3k8U6tB
RiuSb5X61TeK0FwBRUEFaWtYOdryWZ0Z+g6ctpU8KGUL2QJt+xYlsJVXgbbDMSzG2gujWky93JUe
u1X5lU+wO+xDNRnfhEULH6Ax9D75ktXKmP+DyUMcHRp+r3wcbFFIdR3YEu3tTuvwStJYftmqK0Zj
yNZ5ZEk8SNVYlNW3AbPuNNkwdXqAodRoZfmn3PCtesAZwG3d7wWfhHebYgzYDWwQDgA80+HA0v8w
MBd00a/VvXoA1MNB8BBGbuIdKtEGtrnOcgrJPdOipuKrnfih3KIqFRIGIccdjlhjWhKrqbVIPUVg
T+eV6e/UkLBQbiItZDzQr+BF9HsUjR1sU9/ynJ/X74t3dyL8eTRq4WFOlL53+AE6EwYBDudfRVxh
TaCriaGv47LsH8w44MBR0zxYuBana/btoW7AcSUQpvo86SLwJjk/1IdSH7qiVJJvoW8VNQZnmlPu
kFnX+19mj/Psv9d7OH9+wCg3iG1I0ZJ5Rih7diNC4yBPVkYlzXWOg3NdXvr/RD3y3HdR2XLmYEdj
tSkTj6vC3tdkL75d/4J3Hf4DwIe5AXAVLrg93aZvwjlpqTnA3TA+5kKP8B/Q/d+9aldPmlEo/UKM
eqGtSe8FoCI+qAChZjezXtVON9RWeGzi0LrJcsClG/LS+L/7CVIoCzHcu7HVpxwtib6JOkOebRYR
a8agmMDOoqPoMqdfO27lfOl8WT9iPpbsdSXVvhHmRtomt+LseH1U/7zWz9YR9DygZQjNadRrnPl7
KjCkUmNwUR8Hv3O/5iaOkPGu8vo8hxoFcLDB/zKOnLXCFforK7EOTbDdwrvIWmuj0Yun1nKVfiH9
+qewcP5VqML9Ub0nFQomZzYkVYIJSuaV6mvQRS3GMj7+Om66Tm0ik0fOrL6Pd/VAioGETjha5BJD
LCxOXmphqFhUbVxl68oF88JwFqnt3ZAQTE1vU1nTGaPnnRp/dD/yJiarD8APrUXrHbUeUBouEW6q
nfpKZOYeWHuk3cAYIhIiQvKXXhzv3uPEphqRI1GxDsQGZM/5dsA5PikCjARPSTga+ifS71q/cW29
yndBXySQ3zqP42GvaUodipXFEeQ9ejmuTjvwjLiuXl9H79bwpG8L89FyJtQvn3T+OZh2al4NLPFU
Va61FTFmQzXGRHsZCuSDkOvZuaNEXluJ0oUa1bu9SuEImhCvA05C/j6Lbpl8hN25FU48y4g3kQby
3bvcxbVx1QIXTz6YC0AmhTCaP5hoAFXzx3lSw9FGAgA55NGKDtCZg4NZOcqXAJnYg9lo8QfhLLQ3
4SE57jmGSHvMBjZVRAlsuq9OAmm6cJuYbfIKQ8MtNzWq/bhrjRL1QT1xjYUaxPtx5QlEdo9UJuPK
yXQ+ox1l3Omo79FnbNXwtggdJX3wgxSfITzVRm9hXC8s6OlKg8uH7hm89DlnMqVAlnRtV54UZEfU
r0FYEbdXhZ1md+rgGeEtGQIVakQvCTOSpK77jV87eJ3YWYBP2PXlPL/QefohU8ez6Q+Xlxz0eeeT
KLExvez800Sj3+Bn5x4q/VNp6WuPnNbN9cbejzSvC8HRwY0DDnRO/OpdzbfdanBO9lAWL1neiUdA
gHgEqzFq7dfb+lM5OjtZsS0hh4Z4hQWVEX7Cec9cM60dsymVU1KnHu8qS+KnF2DiVzlUQjMsi3GI
I7ZPYCU1qrIuisaJX/OCct49olDYmVL80WzEA21Zdu6LGha9QoXKyIR9U9ZtJR6iIffj2wTo2nBq
HAL6F3QquufrHXk3aJLLiuy3ibEE1KX5FV17STFaqSqOFHIs/5a1UXyzeRT6d0KLTGXz0dbEVMAh
60wGglrGbNR0jNMq00/Mo6Ggw+YHDrAyU5GTDaO9sBGmfXU2QUAXJ0IeHDkdltS8Fj5InDpL15TH
uojF9BrDiasYq5skLkZovBXKX0zrgWs33HqjkX30HpuQk5PMKPmzCeE/O04bCWooChAjhg0IqmFs
nDTaYYHt8xL3/o+z89ytG+fa9hEJUC9/pV3c4iSOJ97OHyH2zKhLVKHa0X+X/ADvly1vWPAMpgFB
QpMiFxfXuovqKRu5z7uDhsgOEY5aPm5uFAVXC4v7dkfJR1VegSQDdu5nI0hlFN2wBO2+zsp0Q91s
PR67BnMCetU04SnmrgFkWRJ6kzeo+kuv299wi49uGmhXj0NVPPEi6jfupnej0ZpYKvaLmAlmK5Z+
fthEi1kdPYXx1elUeu9zo3bNzqk8jCAdkYj9VLm4JX28VddVJeAq9pKle4t22dJ9PB8z77tmkNms
vnpeWH4D/F3eytSpNw7EhZlRnfY4CsuN/868JgKlXZpupb4qMux/Wr017juvzXfVZKboEipbSPn1
cYfgryISQgF+ES/lf85nJefUIyUNs9cJJpOPfW++78HL4y9Xz5/+aHRZ+Ggcd8rHpHPnQ1GIYm2b
vHstR7s5qmIejjxKvggSyEX1s9+4at7NTIeCCZ6Hi4Q/mcr/+XAksWk92fP0Mg4IDrYQjg+RGWFa
XNlbCovvhiLJpz69nAFCJwqj50ON6YJpcPTxtXVkdUQWYL5OFD26iwsx/vx4F77bH3wolxwJvXx0
9FxnlZ6GAic3A9+916nz8pMr2xs3WrzHZqOLr5rIfvh4uCUL+jNoAt3neFHdpB7NRbre9IuFq9N4
CbbUjnBOUMEsamijig5II/G03ONMCuR1gR59kjoAZQRVJJO2GEeO62jdDTUHoUIAKotXZO1G1yeL
C/2ZV3Aw9j0aEx9P8/2qEk/oZdNpJnqxOc8/YGOjQDY11kQ8sT0kaLL+X0fK+QktbesvGVVb8esd
2Bh1D/qspCesL+//9ewocWGSGYbKS+1mePTZQNzma8VJk1ALcNBAIilw5ikT+n7GDW24xgFzxHO6
Tqr4egqtsEfwImEz+kK6XbHreiRtOz9FzT/tblPuBR07t0RVpF+WRlhgow190QnyNE88BQpfs5Ck
0XwT/ePnVnLBgkD34Aagm40y/uqaU1utKNAfjv6dQm16qKhgXuXeVMOas7NnC7fUjS+3Pnq2xZW6
JNT0ETWOxiqNV6VQQr1ujF8hxrUBuJDRR0o8O2Z0v7Yez+sbANoa73h3wZkRUZDCOd8lVcIZMHkK
v6Bu2Nv/CNWDDOpHUySVfCcjigiIuMI4OeipxW0Y9AkgyNFPaq5qrI27fizzoFCS1MAGHEyXeTd7
ZiN9wq+bb23pdwWIxaELaAyEfJjhADVWkZ2bE+nQUOSv0vS64R+9rmS4K3ECHWKyn8ZU9kbcqtk/
faQYnT92Zhd9hy2EHm3kIhadXaV0wOotpbxVQFl01ZbKw7KAMJWIzedrKHkZzYqidg+Q79q9bvQe
dgYNdTbVjfY44zrHVlTF/uNNuX4DvY2K1gXq2DwDILSuRi2iJg3Rp+kedMcFm5MO8VVeevVNhUhX
0FhDv1hUorhM1IbG6xhfK9yQjh//EKsYs/wMgJUWBwI4pvo7YTnpzg0a6F79IIZMpEHnhhou83Jy
j07TuvddlMRbLN4Li01VzyWKAsvi1bXasOB4BzFWWv2Q4VL1rYSDeUQiczzFkdftXJeQM4emvjHP
i4OCiqTzBqCBMsr5F1YSAEJdMTQPRZqV1zG9iqOq1Qk2cSX8qKXer1TpsPGFV2HgbXGhCllsKnSV
gUadD1pbrqD60rUPVVZiepBiZ6kaQJjNulA2XpXrg/W/sWAHcxtSK3pH0c1TpaHLoTcPcaXY5bWk
gKD6ZV6Z4e08t4sXq1nQ4OMYpNpDo6E7sItDHT9w08XDw9caLao/97jAG4/gRzawYAlBSK1hjbOR
RiNdkephkKlxzenD991TaabAof5cGvy/oZZkgBGpj3mrz6sOcacPalk9JHkSfVE8rd/LKt5KtleP
tbdR8Okg2HL/kwCsRum0hLdGLcqHsZpi+N/t61wo4w+wbvEu8qxmb8i6O4o4ra+AUP76+KSuN9Oy
mtSNTYtrzOLfq2iRKpGT9pGZPCizl37nllYCDwvYGyshu/t4qNWVssxzQRMuicAC/VrLxdCAQt3c
KqoHpZcGzaWx+6rnXvb741EurOaCCqE28aZuZK6SxrzIQhWfeoHvrUtrOVabIA1De2d4sbPvpYn9
0YRQjVG7DheUcLaIkuvQZyyNVmiSS22VG2mdFOR1NhiOHAj6ahN/VUNBl1o1cLTbTYYufpVWtOVk
84bT+yNxZWEXeChv7sWjD4TREqX+6GqA6hBZXOvyAZNu5bZp0WPa6eWMAzG4nzKCDlpo92XYyVfs
fosbUCzdq/Ti4lVL2vElZx7JRqayiouLMyhVIfRINJOiOHjf85+o0osyaXBExBk0brEsF878HTEU
PaL0ZjT5IXcyXM2bpNLV3ceff7X8byMvpQcErsjKWJTzkQEKd+jQoCkQ52r4u89i985dyv8H9DB/
1RN98Y0YsTpA/xsQGa0Fm88rZX2AQB7peEQb8anCuE0P9BAv+psMOHK37xEKSjZqD8v2/eNbL8Nx
nQJIJd2k67KuqNauIVBXgocboz7U3rXGUAk4ztHE/VrM7XQvZaa3V04eJhq9F8poh48X+MJ8Hdo8
i28iySG1rPUCzxANwgYRplijm6QLULGUX/6eMG/48fFQF74lki9sIQDQ6JWtpZa0CdPazCzS02iW
47ibZ1MTNwoSV/1Oc3mIBoNXTltFiQtbl0uVp9jiN2u/01K2ZV0jFGYmqMD0Gq3oJvZojGrOv16R
WrdNlOfHUJvFtLGNVsHxf98VwDjtQv5Cku58WZ1Ik71ioVGNX0iX+0JNevG9kDUWcR8v6sX5wWpm
hmQQ+F+eDzTZoW5HzYiFi2mFegDMOPbQunGdcOdGSZt/byvDbgNkiDEt+njoS9+Tc0mN2qLRS8J0
PjQMv7pQpxzl6Gio7mzsmg49+dMtnob6rtOUaSMKXVpTGmpEoKVGzaE5Hw88WA2/q0M/uQ81SMJW
hveHIwB4fDyvNdnv7eNxJBaEGVVkrIDOB7LMrlS8XLpP2CwM1zQh4gDDr+F6ciYlMMYke9QLtU6O
UVPtm3xQ/kbBqnH9yO7s9gobv+axmp2uPlTS6Df21aV4saCcl3cI33zdBK2LWQKeat0nRNA9YH05
mi9XwIwH+ZhmkBj8WjHlw3Jp10cT0c3o+uO1ufTNYZ/wgiRj5b+rb+70vZU4MyYgTl24xzJup92E
E8FhGm0rqOfwP/idOqia03Enciz1hvNPgdRKbBQt44HxMl9UYejV5A/2kA27RMw0GewOUbzbcdbn
5PvHU7203RYIx3K2LtT8wmkpxGuF8hQ6CM0HhlLLfl90Tvv6H8bhjuMFwJ1vrpuVoeFUhRNjKWPM
yXiViYZExkR3bEvY+lKkR76WitQCEtHWumdVrM0A+nBZ6FrRBQXInFtDtdsDPofJXx9P6fJQzoKN
BoFKLnP+1cqiUyoUs5mSkmVXfaG+ZGEz/CVa7tL/MBLVbdqEpEr0mc9H0mVhp3qdhE8FzdZdVoKw
a0Sv3rGHw42r+tKk3hhtVJw5gGviTp1Z/VygovukJfbsT0VbTDvKlyUoJYBlG3flpbBOFgLLjIoz
BM/1CtLdNaQeQfuNI5HsEnWYeZaJfi6DzMyraw811fnGM+bqr48XdJVvv8U+SviISKn0lul4ni+o
kSMzZ+FzckJxpfnN+RA/ckd9EVL37rQ0Do+InMaNPyaivuuyrtlIRy7M2wVVT5sJNRi4M6vzDiRu
El3Uo7pSeOUPpS3GKZh6T9zSiMl/2bWX/Gi8rNM2wuqFsEZHiYtlEeflKl3NOqvJPCI3i085RZbn
5Z7GUaK1Qt9WMvOBrCHdCC4XB2TLLiGcbvp633Yh/lHCSslro7n6Wc9x+G1sox9aITONiySPNib4
PpjR3l26dyqiJBitGeeftc4tnCNAAT5Nbpk+hJrJfUUSZvz+ePe8+3y81fhydJqQnYMbuEz7j6eL
kapFqVixOLV2k//wSs3t/H50QHQ6k9HdqpUBcrQtrE9bgK/GXaUGmI+noxbp1QnbWi6F0LG+u8NQ
HQulHPapk6jSH6bws3fhMigECVrAC9J/rRCUj2zM2DTEqedr7lC0MXeov5DG2rH+4An5yTYs5SiK
FnTvqC1QBH/ne6INagsFBtdtG2veHvsnYah+19lC+Zqgo55/9iguwy1yZxRLqFOv9a+yhOecM2T1
yUItcZfFQ7WrjKm8yhoaKZUw7YDirLNxLt5vII4/GBriM2Vf6o7nG2gaK1GY1lidFlWo61H3brMw
aWPfHhDxK+oUQbV4aDba6+8iOyVddeHW8Owj2q5ZgUNYNXGhO9VJow3s7GJL6x7yKVWnXd1tvoIu
DkZ3j0/51htancRMWBMm5rk41eQ7P2VVie/U5p1g7hR1C7P47tQvE/tjrFW2BlK2GfSpFKd8spdu
bBaZuW9nY7bFq3kXzpaBFl1mErWld7l6ReozZUtrHMTJAfzwfchkeUhmOwtCJ9Jv0tGVGyn6pW1C
dRgYEm0R0rPV9ThyGzQLtO7UUTO/7tgc14ZT0qEROa86p2qV73XS7T8Obu9ybyb556Cr4KZZCXV3
I61ORVPNd+wMBeGDZOwzeC5N+VPWefQSe/QU+8IKNwLrpV2jIaBJPXwxh1uziYyydEdsqCu0kssW
mXpYDbuxVxx7h2Lv+PTxRC9tG2hDaEHzykKEdjXR0M0dCBtddbKQtP6ejcrk7OqqpPT08TgXF5Sy
NwbDFGOpPpwfdl0xHGVuJbySCdVVr4AWG3nzP40avoyVA7BLVlYMWUqU+UboXv7ks7LL8in/b2S6
Kucjw3nQo1A25alhv/4ULsxze8bHQ5eRuMpl7z3OhhiFX7plHga6JpXHj6d+6cDADKbHAL8OFuVq
6qYcPCESozqZg3ULP8S81xuXplIuwS/Av94oC184L8iHG2+FfyQZ1mUm4RG0OfvlKaxMtCzUsZh9
6Ta6T/DIHiltuncDdP7DpydJT/qNg0azgZTufJUzTNpLT7rlCRci5zZRq/CIZ2B5g5ejHuMhY89b
sOkLO3dx6KPGD0wK6Nzy63/kH7WATL5kjqcSKsR+jBu9BoDW5t1nnx2ov/85zir+VDSrx1JLy9Mk
m7APFvvcI4h33fFhA235nV3YrDy2SUv5GHQd17miBPhsO0lVnAB+1RpWtZ681mTTvi4GMac6S3Fc
9VtyPt0Hjd+6D6kyqt7xP3xLuC9LZ4PbeV2IbWStJRR/+ZZlOFFayuZj1IXuFQnJfJw77IA+Hu9C
wENe34WoyTsEnZnV3pGaUrdDb5Qnken1XumIcn6LmuzVPHtluZEdXziNlHopLNHTwJdvncnpVt0B
TIgqAlEigwle5oPaI5HWtLF2n015tHEcL06OF9Yis88JWYNuNCca4fUwOdAazd0okcIADTHE5U5J
Rs/YOIaXDr9Jd21RBVi0cpfZ/3EobKEDXWqT6sTpGP00hf4PNEb9rrlSfuNSn/eh0W6RQy5NEUY8
It9YlFO8WWL/H4NGtlpmdjxxQkDDffGEhnvdkFq/QONvGaFf+no0bd/EJXi+rSVitcpI62GKi1PX
QUC8K+AqKjfVKLXpCznyGP5SpYJk6saeubiq4MeRracYyT/nE7SqhnI1pmSnVKjqI/Br1zh26pi9
aLXuPtZh9qVSY2cLG3nhytRA6y79qKW2si73Oh1SWo3RFic1bJO/AHHUfid14e7cIdHyICwtjzbR
5OrVVawUWbxRgr04aXpxS0eeLvnagoNeTxVqilqc8rzK/TCEotV7dej6StdoexnPWoojiCE2Si+X
vrAF1O/N7ZHYswrrCHl0sYghoLKDC4TaXaBUeingquF6HUGi+Q/TXPyiIMgS7njHnn9bjPqMMhZR
ecKkLH9WMq3eNdiufpvVrr+2ul4dg0yPxAa6/tK3RSBlMbWmT0FX5nxUF+knQ7p2fhrRkgzCqVR2
pEHRk6a242EcpLKXhtm9Zl2c/fg42F76rKTRCHotclsQuc9HLufGhgdo5qe675wvbal1QZRaSN8I
IaYd7Fmx8yzRbIAqL9xrRBfUd5ZR0aLVzkdterWmghsxX5K9K9DAw8MQRRFAH4wid0krbEQN0B2A
nu+F1kPc9M7Lx/O+kC6wh7nIKXahHbF2yJqzXlNDmJZYQcxuepP0RfyV/ok7bkTgC8GQcZZ3Cl0L
jUfE+Uz1NDab2qmyUx056KfKfJLyupmbrEKEpyqzq4+ndXE4gAdLCxn1gXcNZIR1Kcfb6Qk3b3ZS
hS2dfmeHZjhjoVflM4L/Hw94Yeeyb///gMuv/xHs52G2eS/b2UkSaXfoD8C+k4rXPomGR2DTt9VV
OSblS1YP87ePh74QGhiay5s26uJytjqqTlPpWQax6gRTFI6rLaWbHcpZlz9rb/D+ztLC2tg0Fw4L
IzpktB7pEJ3T88kOrg3grDWzU1MviAAjdtCeH6v8d0Jl4t9S6T0/r+w+3ljjS6flz2FXawwNH94P
VIOTFzW/K1E5t6XZZZlvV339W4TNrevKr1bXyptSTapPiuNRe1qkm3ji48gI0nqtF9CWqGLpHV94
7kV0glt8WxfR9LtTzelods7w+fya5wK6YjwO+Xu9g/VpyJR0yPKTLbsX6MUTKUqknZRes/KNWH9x
79LkIwaBQ3qHbdCkDEtPjfOTl6s3YS2KG6MJR+mjXCuPSZcgAFjEoXsjos/bvCyL+sfQq0/qAaBN
hrbOT1qT4hbm1J6z9xQTmgdp4MaKXtq13JMY3gDjIOKtrlBsduj9Z2Z6qgrZt0E66x0E3Trv20Oj
ON4uU/Q69Ptas+arj0/opWhE6Zk23iJVCdPo/LyUEsReDj6Yy9SZbkcLBLSL39GrKVu5kSdcHApZ
Hl5n7B1QFedDhbEeSi1W0hPOKs21C0Xmuq8wtMzbsX/4D7OijcqUEHLjBjsfCmqnBfM4zk6JXaRH
d64Tf8ykeZ84XCT/YSjYb29cANhNq1k5MxsX7UMCzlz3vd9nk3mwY1P2hxgliy1NvEvnAX2T/xtt
tVG6KYNCnWrZSY9F1vpSQBz7ooWDGSRwfv3aGRH60FrdOQqrLTdSoDXa9S3O4HkApQrTZvbLalln
PCXUqGf0QpIQ+k485O2u1fUBm2iwaNDmw1G/owxn/SiS1laDGfOimxzI9JY11aW95EJqX2ikaNqs
2316LRE5qdPiVAztcOjjzLmlMd/sbStTso0YdHEs/Fl4o8EOBeN4vpnsrBNOrSk5V0qU+kkhUy0Q
SYtXTN3Rev54O11aY3A4EOaXBv7SwDgfLbdaoUxllZ7omyLFUBpaNuwndZb7Pm+keYQhJYeg1WZ7
utE6rbr3EC0RO1Bf9eer/bwPib2QQsBWr3WfIhjaKOS26SmpcueuTAbDCxxl8K3wNSwAAPuoem7t
7wsJA83vBXcPuBgs22qt6YRBrBEAvGqsNF6sFkzrwWmKxHke0qbG7zhxyy1m9sUxeTTxSuWgcouf
r3ino8SmzmMC6aVMb8J5rCTNk2G8Am2t3ke9qpQbO+rSiMvTFMINwo9At89HxKlajUc7TE/KpCA8
qCvudauk+TccOd3ATqNha8ALqTTPUT4kKQLE1XW9xhhAEjs9A6Zaagey08dqn2kD6i8f794L9xgb
hR4mtWlYL+s6VKtF9hihP3NyeyX7rqetqK+Lyhyi24EWZ3SshUttMcQ6e/zsyJwYWlMLfo0yEaiG
8yVFzGOBjeNchoYzD+ueunkcVJEhcvxJsgibdexBmsDySufvT8552TdcazzRkJymRX8+cjRMKuhr
T54ijfZ44GgpluS2YsfIMST2aKByMneHqde2QsW7uMTAb1qSQFO4eNYUqrR03aQai+HkVF3zpar6
mwhtKtOfqmL4bElsSSpBpzBRVaPZuNqwYzLB7gTTe8rMdnoqpDk+JFEI9aSfPulJgMEKQ9ESJuIA
cOCUnC9n3QzW2Gupc5K0Pod9pYAHgFBijbdFaWa7j7/du4O4TIsqGFkzuBtwU+eDCTSGLHSB82dk
X+M9imzzv+ZgT0/wV6q/ln22lc++OyDL5GB5YiNPVQpdyPMBZ2HkbdNl5TNyIcXebNom9mdckm5z
5KB+DcYwXpdp5v2HafKOB5YGsw+nt9XnC8POLkd8d59rr7F3ZakqCL8ZOshHzy6uRItm1H8accG5
85UQRFy9qQUnMaUZnj8XsDH9EevSL4Ujoy/xlJYHAYl2Y7x3eRHrSt4MbZEkBVT2aoaTYSM7NbrF
84jN2X6SibLvVGv8i26LPDSQ4mq/yMaUhwMiT8HHm8jkm/3Rrloa/0sbhZ4DuYHz7slZlDgPuEzs
h9Aafy7noJNXH4+wZoaQ4pBzUaLgWoQvSdJzvm1qa1Kk3Rrab22sp0PViO6ZUh+OR7OK76oRP4ux
VQ4Zamd/UXdo71LZfgcOtaVh+yY//udUiTMqaRcrvQAcibfnP0dZdSBF1Ln+Zem5jWKWoaAkehsZ
+ODeSulVi64AVknJHotvFfunDIHd1ndQWhy+zrk5m1eRdCv52nVYje+KznN/OqHdvDgZou/Ydo1Y
K10rCbrPV2Bbvf6+Gez2H7C61pNUOrX1kdrq7w1hy+T14yV+a4KfTw3qCcgY5EKXULeOO53dDQKS
ZPJrHIA734N06H6lUwLNjrQXbP3kqPDIutS1rhKjNo19jWpTbuzLpMzn20kVmvbNSZQ49+cYdfXd
VKbRhIFlMsONmqosvNeAVFfX6OYX1rUxOml4LZBF175nGb/o2L1hbSAnVtGNux7gBAcegatFKmiN
lIUypIboO06/gRpXD7r0Eul7WoYNM6zag11ukU+NNft0GRGQAace3DxMtDXCSKAFruQYDP6y8kRY
R6WdFjU0gPG1fTMXoxPt6970osABFqN9aSR+eB7K49PeCiutRKbIMYtDg2brLzWOFW0H97+ABQy5
0A3qxBbxIVXipnwo2kzN/KFC1MSSkAHvLLczEDFDBaqEJl1r5VNrhmF024TCnOuv89iJuvvSFVNx
NA16LA/Q0zGTzSpZWLSwU0UUfmM2Yw9nLm9u1LQsWr/JUe37NmvR8KW0G931HUWmUGrjBFUTs5kf
zRJW4K5Ves5k7uT1IZ2QN77qCrwmjlWKblww5lF1V+V5naYHKbxR3ozw9ajADcYU2vdVX+SvGWWx
3nf0sKn3DupRye8JzTUXbcncSQNINhYaflqumOnBzocw+QEPJH/2JpbstqRR7gS1VeTpF1GLSpcU
C0xa835n1ZZya9Sh88shPYr3Bk4iX+tmlh3O0SGCQqi7pdG+9abcvB7dRBO7Tgc3uZ/7ZhB79ALy
zu/y0Xso81YXvjpYrXcEqZfhfWMh1hqMEXzPXSaMqTtgVSaT60ahToNh86w8tFxm4VWFoXLhA78a
40evHoS7LzU7dnetBN16V6qqyEs/tAuv32NYriYBWNzRue1RJ3FoHrTQKOs6THE9m0b3p0GZ1L51
Jt2rH3k9mfLeqqzSBAMwZzc6snjlDxFzZu+ashnvVauR0s8t1D98xEea6Lru9dHjAmxqFOmMSiuO
ivSc9IuaIUFyL9CmBN0LzXe+ahM39fzOjUGxF3OJ77A5KreJpCEXoK4zlL8iEUcyGLnmX1y7daag
tivxjfC5rFpqRuPerPR4ujWwzM7vnWqY/47mLpbXYVfBIfLTCs44Fu0IZzi6L/pkcAPuLHs6RnE4
FvfzoCpa7htIjnZipxQ4I38xSUzCRy11NXld1xEiB0iPKOV1WFTNiISmrMviMSoKJTqMfT3Gv7Xe
rsuvrerk6Cq2XR7q+yHUhRS+U8Cn/IkOpox1f9Bap9KDAv0y64cK9NC+LSogVtdOXUUVTSNeDwFH
T3aPKlzDMjros4HQSTAkitP7Q2Gb4c0wIIrGqUmirMG0ts/dtPPz2k28pybUs3iHwkBIZR3u70lM
caT+FUeN+jDTHIT1T1xIrxNCs3boClX/J3S95tbUMEDeYYI79Xu9b1TjcY6VafitGQJqMU8zmf41
iN66NxUjru8syd3kE6F0muBupDY3dYhYKEKEOjIevWcDzhn0qlAf0rpI/5FAXa17VeVdNFHZs/1R
SYs5qNLUOs6aG2u+2jj2iz2XxlONy7fG9o61ZmdPc4piqDCGHG9Lp239KndjdFbraE6pwbRV6/P7
ccw20WkAcDQnWtAievrqavFUBG2mFN9agIsumjSVO16VNFsmv2+jcPQtp6yKmzob6/agxl18PRu5
oe2arpsU35u6CY8yyq9S3ZNUVcUuGgb3K8IFCkKguDhoqGdaVXw0zFQ3s31s5Yp9aDDCzK57mEst
WIQ896xn2IPFa9ijke3nMm/jnd14vfkVm8FO3iBQGiIe1NppXxxSdTbtm6QJ4ycrT6d2l8+GFR+s
RjfLwKkj6xF33XTYKfPk9OgpDFZfRX7t8o4O9DSrvkZmFnan3AO5FNAm0lM/qtVldpXolR29fV0c
yAL0eS8kIep71ev9lTqUqMZaDVySoBjjYr5thzyUX7GVxQc6x3j01NA8+pfrzYz+isppOoxaW6qv
nWNHemC1M1AvK47y9miJufymepmHWpLdoEVpjKYUh4mWUx8IuzbHg0JzEwR3hmi7P2UgH69yuiTx
rgxN56kE4zHdDt1iooo2kilR2/SmbwAREpQ1564r75oMzNde2MloX5fawH7GfFbH9MPBOPHBTMpE
HMEy9fY+VEsw6a1wFO2u76GWa7t2sCLtBU36PLlXcc/EIdga01y/i5ZCKmgAhPV8zG1HGYS8ZsST
TAdRJUcEtE0Ut3IRz59kydL4gwEGvhThA25yGP3neR7N81B6Uzb/TiOr7a+wSMof61qL5NfQCDnj
LteI5nPb2OOh6jpD+EUpXbmR1K8euMtPQYWPvAUkIQ70a7af0fWarca2hhlOniBl6tVoqnlZCcUk
/+fj9O9dqsRQvN2pgGNCSWFmyfH/6JFBXkA5oxP6b6JieWqnLrpFP7j51YkZ6yihIfx8+HjE1YuF
yaFXA7UaGunyjl+XDbI07jMS2/jFy83Y8hVHDPdaX2h3neJyqkWd+iiyGtz8HYrCH4/9fmEdqosU
K97ehNYaYFdaA52hRklfuk6MdZBNdvJcUJLa2WOeP348lr5+HlEpZk2X5hhAoUUw4Hxp2yZCjlYP
099R3CkPKZyo7gt3R1XtNPgM7s6KKOQeSxSJvK9FgavtvkYsot830UxSlhkpzAI4ZfV1CCj/0QQN
3FPmRUju33CI3crc4UAsk5+DEqvqAZ5JoV4nXtP+jXK0nRM33aK6nQE59lfkeqWxgXV9t3HgxiPH
ydOMw8hjd1V36tPRbkU6Wb9nsuVmuc216Fumx83toPQNm7aW1ZYz1bvPx5iLK+/CnIS8uK7mYR6E
Kj4F39/LrSV9+BFDciMVSid+5UVyy93gTfTqz6cRi0NpZKn7w4L1nHVtLRrmspjjRP09pt40HoTQ
SvltVNphvrV4yAx7q9FmWD18PWtX6rn7C3RGj+CFutC+JxzNx9xPYXTmP+La4K1+hEk6N/e6KKV2
lU+R7T3MNSn6Il5Oxod2uIFi6T/JJEKL9LyHnTD6qIyoyV+Cmyzah9ncFvco1RVFoANdzPa61LVn
NbYGzbfNugY7Keii8cgRaXtTFfEcP5qNsJpvUalXskTWaJTVDpS3GgWK3SiKGzTGEKbXhQmo1K+S
UJdkuaGu7B09s9I+6Oxecw46fXr0YEazddraJ1hQIN8XvdWP1U5WXUkTLUxF3z6YM1fYkxdGRfni
xI3VfrJ2Rax6Y/cjrQgthtrVKmQlUqTJ0AzTM/2CaJ/MpeKHceLeO7PxUg25stHnWnW4KVSjfsH3
ByWBcAItrfNj3DXxqCHRoD4rFW+Fgz1l0WFSMv2bmlt5dFTdud/pbm6kWF3gRe63dpWZ+49jyfqw
8TNY3hKiKYGg87JW+R8iVYlyD3XdyI6MABO/7LEcqtingm+SckBl2yjUvyu8vI3IwQY9sTgnrAuf
mdAkerWt/ow+jx4kHZ7EedwkhwEdFx+59vmI6bgWlEn3U0mU9FaTZhS46ABu3BYXZs7Kc+hRbabQ
tBZcKay44IDnxnOIIde1CvNqb/bN9B3glXorOzlsVZyWMuvZmQdLT42HCwphTxC7q93VTMgqWINt
IhPutX87XW7fe7x77FvoNI7qJzJ1vV3XZXN+rHio8MRtlGYv9V7Mu3AAn3YAaxFuFDRW1dNlDyKC
idHbgiahiroExj9u6Uih6w/VzXwGBhQHellijVvVUvXnvhx+FRVaBIe5MUL16eN9t27KvQ1MBxO6
Dbcmoq6rulebTeDbiIzPMcKfP8GYNMWuMVtxhcS04e3jKp7mXRam8XPmVc0T3dN0D/FW1T552ywL
8KZl6wE0hsixWgDTw0rXGkbrWba9+y1tcJkOvdjuSAJrh6TTrTJ5/HjuF9bc44ID60sSBKV2dcHR
jVSVeVTtZ5Ek/6aDibirWaGzX0C72lGu637mlIA/hxta1ntxsKQHuAh7vOvm9BolCbWQ9nM/DuqV
qcY61Z55Hh8ocJvomGbRFhnnQnhDZ3JZVMQegLWsVtYjx857UVrPZdPOzb6cmvnWtgdn9jNHC+/B
Z3VZYKRWPwTwgapARc59o72+zgiXSTPVpcsO9BhW9fnulkbdqVjD2M8qagDHDvDHDTl6FYw8snZq
BvUQ26xy8fnZkhl8V7dbhgY3CkIL/OqiI7UemgJbFkYulhBhNnzBHEc1HuLctECDZJYu92OJmNY9
VG8jmGzpGvueF/wQpIMW31cWXuTXRTooV70d4qzVcMfKxFfpOiSHtnWQ0xzNoZOpX3ax9jBDr3AD
AZnrDmpQKz59SVCBpFWFeQrdIwDq53Opm0oqTpWzjIIrPLVkl/rxaOagJfCIvNdAFG2k0+/3DiMC
bqOP5NKDWJt22pEZah016mckYWQwm0p3GhVUy5FgLW68HLOP1lCno+BqO+ZcpBtBYdma56Gar0dg
XLxRl/NinE9YrcDf8za2n70+lsdF6XcXxd54wMlj3riGLtyHBF+OJGqUACVpeJyPFVNNncJR2M/2
0Pw/zs5rOW4mb++3svWeY40cXN/uAYBJzKSyTlAkNUJs5HxtPvON+Qfta1uDYXEsH0hVKorT041G
9z88IYvdzuhGXLyUbjEFMfXW721UkFu5U24tp8idfcvrtlHpawG7i8si/OPDia/DNQWEHQleuumn
Xydt0cvLJsX8Vk1q/xiZQbWJyinbWlGpuDPM0p2V6fWFoOCN9f614JCUFrOhtZDxaEuwL8vW/EaI
aO3MQh5eEssCFNLA3/mzxisHIRMEhQu5RDU4DVebmRKxhn1Man5TCjX5PEwJiBB1Sg5NUeQXnu35
8bOMhbDGcuODH18d9JUDLAv/cfNbZvati/UByIRQrb0pLQ6xEUpeOHdiqxphfGH/vj0wGrgA5+G1
recYadSE9N4wv0lD4/hj3Od7yxEWApPOCPGi2KAx/hwYirhw3q6VRFhcRHUYlAScmBKR7dPdY/SY
CulRlX3XR5RKPoIvdhRXs0OF1m8nZ25h0O3ZTkIb9G0l9Mry2Vup4ic0G8W1HiktG34oqSI3vZZs
UEbutQtHyxsvHD1FIvwFQwuhed35izGMSQsxat+jsv0eBFm6NfokwiwpU/00NJDboNzv6c1culU4
Zl4zhs4uoXTnvx8GnG96nY6wSdaxCB6gfHW6Vm0sN10U9fY3Fd4CwKN+fGgwOXqeBkO6VH06DzlA
QKIWQWat091fQ+oAmJfCJAP7ltKBuMaZqT4EEU45AUiLz7OCjU4z1pfe6uWoOD1F6RPxplH7oTdP
EHA6QfTxrWw2+/h7rWo0L2jCf+sCC4wdruGdX9bd+OP9FX1rQAfKGPfGUnZaC1ZSlhiiUJeT731j
TF8A8DYbp1ZlfMoVVNhb+eX94X4Fx+sJEl9ATSF2XlrWpxOEe2uVnWWF36vYLs0PhUjV0qOe1sjX
CLfFrlRSGkVg60cz4sdQayKiT2S1CmJ4drDpzSYFSTnEXbY1hjbpv5ZQXS8syRsPHiEzh3OcGATy
5WqTTc44aXHQ2N+wKy39wiDwSsY2oxqWDq+66Gy3jhIumPdX5o2tjXo0/DJyi0Xye0mFfssqpAad
dm0yGRWNF+BKqYp86mh8laXkoivn+VnH3iK2g0SCliSEg9VYmZFkEbpp32UrTvA9wXBDoMPrYlcW
XpuR3D1NSld6YQqp5E9nyWgQKeBEaSikrEHbZRsFzdBF2XckxSzNBaWELVqTR7KbCj26cFq8sdkY
DTQd0Ewoykj0reaZJ1Y3DU36vYD/o3p5W6EyXGJuWz1IibX4lLWFMflhhtrXBhst23qGqj3el/Rg
A9dQA/mn3NW2dT2VfTVtosyxk49p27BP/3BZqGiBrbaQ3qXQfFa/w9bSxDaujV7iiUvHK7o684mS
p2BjB+0l/MTZ018iFXvRTV0yWMAcp6sypwJJ2MSJXoQapDe9mWY7Wwj65CyP2xeS9qk24xut6esL
V+zZWQMKQKaAQHy6CPevdRKjfKRSRmHvOeF+eKZEN1/3fTk+llk1PkMNsS68Um+PB4iLOJzq1Fmx
KLe0Qh9T9TloRL5HeFL6smgUb3IE8yo3VC6a+bw1IBkMvhI0Z7gqV6e3FWRDHAej/gwQw36e+9F8
QDhV+KhT5r7W6/mlDb4cCienKceTiSIqnM0la1vLpc+KHNWdoWKDIOrO9Iuhasl41IgWeODE+bVW
R1n/kikTdh0H3NORUAUR3bYfcm2qwm2szX1V74UyTs2FZ008vv5uCwcYrgSXKBKgZ3FNI4dJ3Y6i
fwUVEEmmrzpNRCQFlhd32mHMbSO4sand7EIJeeh7vaYbRFuwIbmTEiNy7spQFT4iNLnlj4ohhrsW
NfDYzS1dbvZ1bg35YZRChIYyiNYIMAKKwqq8ifV4X0+K3G8HLEClr23QAX+kUKllG7tro1eNWCFy
iZ2Jzocey8SnNBPYdHgwQPMp2ZilVlcVkrd28on+rTR9daLW+qYZJMa3ih7r34iXk+x11vuw2yRO
nkUegIXsJWpbvO7K3LK/SKUTNTsnrDDzHvpxih4qtaZU0ZYav+oZMskI6nt0QYdDEZpG/GQlSfeE
ViU2MVIeiA86eKbJlRYckz8lFm1AKR3L60lt1Y+z07TK90ngyOgWKe6T9z0tgGsTTcjYnekoZhsz
HUzxqdFHWT7YYwPWzZ0bcNN+Y2rJjQPl1b7SQ1vrXLzW63YjsjrFgCHGd/xApySqjo2gcuQ1lVLT
kZnV4imBj6zTpI/T7Mae0BDi8TnBJ8PqmnyLe9VkuoaZ6sgHDZHkxwXUgF0whdJNIMToePFgFfVH
s8Lvddh0elWm+cYMcIqI9gXQWHs7Amn/OkuJrL+mUZ8M21hQ5d06laT9xIdwLjDuLGyHgrk5AIka
LpwWZ8ci3Dug7kuwR1mXY+r0WFScUI4FqvyvHBHtDuPLbhsjGr5dsmq3prPkS1Vc+TLWYhdSgLOR
LUhigGjpo1Jy4Ro4HbkwkQYQU6//MAdZ1AhMwCvyQdApj/SXik816Jw5dKl+Fs6ujUKUUy5cP2el
AwIPRFlQmgI3uBDlTr/AJMbYEAJV+xaNvvBRs1v7qzQoM4GYqO/hnCfJ9VwF9SaJOvGJ22m6cJCd
hVzgbKkd0Iok86LbvFp72m1KTuKSvhDeK7vYFnrol/mUay76JXdSPpc2zXTMOS888/WBTTWRSiYB
NyH3EnSvcq/MrtqxrGXzZZIAKFTzVB1K1S53GeqjKCRW5iU/dH11KNLGRnUCmQY6r+Bv18LPXRbO
dmCNzguKbdYMhqjPsLbkjr7Am11HkwvqHaQttxB6HiYlxdMnKktSOXPLOi9UinAbHZv+o1GE4gjo
xvhDYTTknxAoWOJJohe85dY0J3XSgylWh+BFLop5nzRze9XgiIouLvIsVV9f0tg/q4P/GhBYEuQ/
XhbCmNPJ4SGT4fNQODStjejR6p3+PrAhIffy0B4mOaYGjZFI7Ym61A9aVT6rbfmnMun/mTWcLuIo
di7YgNMvUfdKSWM7c15E1am1H5iz7cZEeJ+we5yuhsnWN5GZpK/DGAZHNZqH+wwzQoEpq2xv348e
1+fHr/VYTMDoD1EzXpOks7yTcVDunRfMgTvz4PR9Xrt9N9sANgZUbHwNH13aj0XyqHRT+Pj+6Odb
msf/2+irhUCISzc65D5fqiGPfbOxp9DTIqTk/vhdZRwM4DkhlxrEmmyFlPY4OG3Dgmdq+gFXUWVr
zq2x42ocrs3YmS+0ec7PBoQwljQcAtACyV2dSUVvm5PjTDYGO4aGmuto+840DV4vOfr3tqrjC/N7
65WFvEFkzEsLPH5Z598SQNx/RzR38JjNwtp4UMc6/Iab+HiYcUa6RCZ7a2500ik1LGQjosfTsdKa
iLBWcdLNot4ad0VnZteFFtuzK2WSk+/yzNA+/fE2ASugkN1QtkHMaLWcupIPtpQUwYsUKF3oNXSv
wq2ccpVfuMzeeBsYaHlodCpp1K6SvlJQyNDLOXhp5LLwijxwQEWU0saMu2Cv1lPmVUVQf0ySutm9
P8U3nuCSZUDfh2pAXXr1BNUWAU69qp0XRRsiZzfLc5K68BLmjTwCv7sQNazvTN565ChJ4BFRRPFr
zWo3Y7WVMiWUXjJd0pulIDtlbqOa0WtQShlRRCvwRnaCr+9P8o2twyGPAASVMXbpWd050k0qzAbL
G9QhQhNFvydVHA/SCNsB77/qwuN8azy4KhBjSOEYc4ldfnstaAbWmSJP0suCj7iSYOX4fQGLaiPZ
cXKjswqX2u1vPcZFB4s4aKHI/IIS/TYibafECZAweQnR3Ax9WLWBJ6kmBu55hLL/+8v5xunJWGRK
vPq/+l+n08uMIWrKqA9ecr3sVBrJOvAyZZzlC6fLW7tlwQdxWalo4a6rzE5fV1o6W8GLJcLuMKvD
tEkx6ruibx3cWNWcHeppDvbvT+6tQRE3X5I/eHhgNk4nNxZB4aRNF75KZAqentXDJgtycx9FSrXv
yk6/LdU4ufAWng+KXhrFTPwIFjWNNd9gwDwqDmQzfO3iCHqsMKqeDhGktK09htVNjttr6cIC1/33
J3v+JBl3iYCoa0EDMlcblYp1PYaYhL+maavVbsWDICShZPTz/XHOtycHKFcTywnehj7t6aKaXWKK
puii13GwnBttEpObDJb5pKuSs/nzoRYWBXgPcgO+8OlQIozTRO6imKEGcTNJavIxEj3YZqQs/vhY
Ac+ziEFhoEcIsw6Mw6qJGmgdzMrR8lshNdJhnBRehT66saOm2L4/szc2CdocXA6coYuYzeph6UFp
iS6Gv9PIjeHH1th+dSQtOwgnicHMaSoKtMUlYfZ1msUi0kFBJ5zWBWW+9RzBt9S5nhfxqywPw05T
k8DXdKG58ZRqd1SYW3iGo/oZkMe4cVLZvHDUvLVxCC2WUtjC3lpr8QdxNVmVJsWvVOf6A9dk4ulW
nj1Zcx8f3l/e80Ob+JhKNtLovAvs1tONYxR2b8xmJV6bMdOqjSziIn2wkcxXP1Ghah/DEtL1JeGp
twalFsaLRjJJaLN6pqJMUyDsRfGqDJB85bBwHqkLaTeYL0Z7RDYu+e++MR51AhJnPDpJ5daBRu6Y
cw38qXjVastwgTLHaIsOTesP06D/TCgTX7jxzx/gcgvSkKLQR1FzXc8EGJTkYTdmr/Kkzlu7CK1P
fawZ0PD7Wf3jzQLJDsliuhGgdKkWnz5BwogiGoYyfZUCOgUfp7Qm/Q+cQEiHArrAx/f3y9nMljxO
WbCrS/H7bClRmQzLQYvb10Xm6XuL9pGrEKBy+UraJQu/t8YiMwMhsZQ6KIadzgz0WGnKc9y9anJh
gBJA1mrDnQjBo5HiSy2Is3OGJJza7JKZMbMzP8teh7NcBVhnOmPT3GhBbHoIUBr3Y58ceifZxGqe
Xnj3zu4h0HKAgcGnqbwGzhqRWZR2kGdhor7KqUz40lp5JW9UaoUX8r7zdVxIfbbCYb34uWrL6/Fb
mOSkfdOTp6mvWL21sGvxGLmKxqBvvUx2LkWBy3b7vdC9PK8Fawf/FP1lesCngymNAecFR+kfmYGR
VBblxid4oYk3j5kFADTOPYhsziZM1fzH+1vzrNqATCgSC4vK9eKLCAzidGhtNDXR1X39k5Kp+Rwj
dIZVtDU9VQlso6wOhx8l4oEfE10Zr3ChtD+rYhourLWyXOq/z59z28JaT6eQTlzDn9MvEefSiAOk
0R6xFUVFbzaToHYx7Aor6mITNqlZLKN9hNi//knSRQQobtKUvRiMOqVmLNTnNgX9fshkpZC3F1Zo
veMWigbXGUK1ZMkIWKy+nBYjINJmhnpErEh76vVAe5ZAWn2l4l0LL1Ogs41UjzYVmeh1leS95TmG
pCycxmIJJvT+M56W4xdYGN0lRYa1Uxa1PTSDuHbB/LNTgQ+frpxS21nbK7N6lOvWucX9KvyqGFJW
uWpja/cDHMHBdVpkldyBcr1w6U5Ekd/X5bBv9QgKbYSPqHHhea6vjuVLkQgTCZDVLGzt0y9l9cSJ
fWoqx3nKxqNRKcVPI6OqqvPUnhAru+RQ9sb+4QWlRo1UMxIV6CecDjhCLBKRMlrHpKhl3CiGvEUV
0RKtW0VNeF80ZS7fWNEku3qWdLZfcFU/Bbneu/ADxY98Ip7ZRmorEv/9zXO+EpR+l2SdBAhM9zov
sbMCXQlsdn+knfEspWZAuz/vh5vAQrtRJPXx/eHW5zGVXnrrcPPZaiQk61pl4HQNVAg1PIZcAu4s
4xHTSBUOamXTHgYt76/0wY427w+6Prx+DYp3FxV+cLtUfk8XH7ocRrQYJh+LGchqq0X6jpaXAyGw
UB46dE93IxozhyaE0fv+yG+sLmc0dW0K3QtYefXYhzmqDKOTwiM6RcO3srULP0pi7VrvxtQf7Wj/
/nBnqwuDCM1RTmluOzRIVhMlUpLjOEmSIy9OI1wNYa3XUeumBokOMbjUtVDoNfT+Up65voqQAmFV
l4IIoILzgrCCa02Ha0R6rDNeHSg3BS6KdWB4ssm996c7lsFobcIsJxRbtKtPn2ZZW2pv5116BFoR
T24Fp1XaZBrVD/D30gbhjrr8w2CM+VHHh3qmgQsillidYZAkExrlvTgaYZjv68C2r2EDB4c5BsL6
/iN8YykZCgAuFw0iNmvO3Qypu0zlUhyjTI03wlGk7Ripag4tkQLBhXmdbc9lXjiOLBkm5hhrHRKq
kIkiYTt2BL0YeXE6avuOZtRumnrpQeA59/8zHu5JIF+ogdhrxxy5BdWUKHFxjBMjRBGiLKr2IKuj
cR3WeSG5ZalrF6CTZ+/+MkXehuW4AR+6fnRpRE9eSi1xNJNkfMSzvdzURWK6dZcCuJEbtb2pdCPd
xoSFl4KmN54l1ws6SOydJfFbfv5bhDYZJAwhVM9j1I0FdKa+KvZNNSQxnW5hPry/cd54lgxGWsI5
Tiy/pmrgwx2LTGuK45yn2qbQzW4DpHDc9agyegPUuwtnzZvjcXPSOl2wZOuFFaraRaUYi2NXJ+ae
gkSKW2AtHri48n3DNX+hHXC+mKgrKdR1wUcv5kOrxaxGYYWDUNLjbA3yUxV2lU+BeXqgkH8JO34e
chJEwW0icf6leyavzlGlBN9JsJQdQ7sqMeGZ1QzNBdv84jRq8mhPM5yxRK5ATvXavQnncNv0c3Wh
hXi+wHwJGgTcHuiQUNk63T1UJSc5mQpeTmtOdkZaJMhN5NoPayzTfeMUf4rWYSQ8uoDDUjSg1LSu
Z6Nr3JetNOfHZtKfm65q96HGxVXOlh+TKm3f367njxNoGJ1YypIaoKu1bBUUoS7VAqk7aqke3MXy
jHBN4sQHXeuPfz4SSELCDpr7tLdXsV7sYJPZSnV/DAa1vJlVJ9oMfRhvRVTVu/eHWt2/wLqQtAQd
C4RBQQZsbcczzQ1SHZJQf4Z5ocMXbtQNVbXwcxk25kHYRugHkdxcIq28OeoCKeOc0wiwl4302zEz
ANQc2qhVfkJ40PVNa1fq51Zvux0IHe1VK9XsS4fIivJnh/kyWYohtHhI5rn+1/knnVkQ0Uqr/pzU
ScGFKw+0pxBN7sdINIHiJmndX7j5l2v2tyTsPyNixUXreTkD1uVQc8Q/Rg1z7Wc00kUKu2L+rCaW
dKHKs3rv/jPKMitiDCi9a3ieaClM5rmi/WzB8RwQXAEmOUhQP/H+xmVyUvENvcCqPB/yV3WeK4oU
k3h7dbbZYzc6ktC1n1VRDuNm+VvsqimGwhF3gKRmAo73d+rq9WOSjMjpDXeBKiG57emeKasclUA1
038CQYw3jZOYhzhCrVTqdWnz/lBvTA48FrOidgCBYV117QYnXpy5otCVw6meQIjNsW80RYCIuCyg
Tmjdyx+PiLIaCbGmA93gz+nklNAuBgPkTOjqSeNcdbbzmJD1On5S6xB9GwzcLuzM81cQyTHWkWue
Cx8Ow+mIU4ABaaoj3eF2Crpqtx1EFIRApOlnk432Br+z8FkDDZc/vz/T5SI6fSMYb1EdJIeFmr0G
EjupEZlOViOsCupTvg3HLjqgEma7WlWGX0KRKg9o3eB4YjX6tTnJVnfhEDjfR+hWwnXipkRogiU4
nXirOr3ZykUSuqmhAz7B0vGeVYbCrReXGCJnr/+igwrMZRmLspe2GqvMC7y2G6sP6begnwJiGxWf
vhRh+adPk4Eg2bB/oFHxPi5P+7cD1Rqqcap7eWTHBmJONw66+6qftYh4PeYciaYLoq4NrzoVBY4L
p88vEO7JI2Vw4rilckifgnPudPCgMqOhnDW2UgB9adrOVBHV6ygrw4dYaAiRZbbVymDDARv6k1TJ
zpUSIE0GC2kuvCoJzdyt8mJqXTUdBFngqBCrJC7CCLH+UAh01TykFlrdBSlrYo6Lykf8bCRdIT2a
dRnlV0Yi9TJEe8zyXM2UJ+JiZUQsqXQDuKHx6OlaaL+gVJR/jUSEGqM5W7XWbYK5trXCpwg0wxeq
Uev4+v5uP3vLuGww/aZrRK9WxyvxdGmoKFdaNmpK6JqOaA55E4hbTa+EF0Vl/p1EcPza2HZ9iRmw
SiHoGqGSQcGIN5z0mjTidNjeQGhGb4QauhEUouYwVMVUe0OPEt91VvZWdgVXarhG0a0Um4omyKU8
4uwEhQKzKA4vnTm4qWvkjQnNC3rPoEUoUanO5AJ8baljg+WXvcLJuxdTD40Lp/bZpBkTaUs0O4ic
lrLv6aRBiiOk06On5OpG8aPAyu0+R5+cxu3gXKnjqO8M0P1bc5zNC2/AG7Ml6sasmqt3oWOszlLS
o9RwUrQU3amO91YbVuk+VNU5fGpjrdFvCqJgcSHWPttZ9MgpRi0CoBCtIJ2czlYJ9S7pKBQmIHB1
3W1RImw9pTYU4YohLD2plJzbGgBLcOGo+VVfO3ndyWjAQC7MPpAkUH5PR0YsqXCEpkExaeW+za9G
0smm9spOU7IvLVx/EMZ6p7R7G0fAuPUsG/jOzWjGeXdr5QNX+JaMGo2LGt3H+66bpchVahUYupBE
V/q20+q7iGAVHl/ZoB9NkI3gmwuVN7R+RGlmdr5OeCwfLI1kFbElenbBtdPyNquulFtKjF+W1Mwb
XQg5vjNTiiw++tR16WeAHP9Q0pvojjMPF3iyHnQuKeSfrkdK/CyT96hfBqfzDfWTk0WumD782UGy
HmS16Gk3tNqsROoX7QNyGZI7Tm5871zYU+t9vB5klUS2Ee7fhhSqX0jdXE3xQumqjg/23/q//+11
/O8UJB/+s1eaf/8X/34tSrY8Ajmrf/77Nn6ti6b42f7X8mv/57+d/tK/78tj/qGtj8f29rlc/8+T
X+Tz/x7ff26fT/6xyekPT4/dsZ6ejk2Xtb8G4Zsu//P/9Yf/OP76lI9TefzXX68IrbTLp4Vxkf/1
948OP/71F7ic3x7r8vl///DuWfB7H//n/6jTeDqe/crxuWn/9Zeu/xMqO5qpIF9A/XKE/fWP4bj8
RDX+yd1BOwmtZghfBLp//SMv6jbil9R/kkDpxBdAgug7LZk/WI7lR5rB5xHgwMKldkUZTv/rf0/9
5CH934f2DyTBHoo4b5t//bXaHAsGmXbAMvoC+gYVdLrNLergJsUu3UvL5FsXDTcAVa4FV6wYhwsx
ItgGPuy3M+bXYIRpdK843hZX2tPB0o4qV14ZiNcUkpg/iKRUyischOLI7dqiyl21HFXlNjKc5Gc9
17m9E5E29Bul6ew9KiOScCPB5eQiOBiUj5JddcYhDcOkeVArw873OQRVtOBmEqRD1QhzvMaooq32
pjVYt1qcVcV9GrXqjdHEbXgHiiue/MGpx+o6Mqaw2s66mtHzETYhjdrORrNdDKxq6Gn1vEkrdc79
EaI5v2SoI3DqwNDSXdu17QNajZay7bU01666UuAJneWVEHt90IPMK9X+fgo7Pqkd8z7xzFKU35zU
NitoG7MmQb2zKt2t+4ilQC1Xe0iK0E48iIYGfrb1DFKp4gM8ztk+3DrFLIN+kxO55yaWI+l2GEf5
QEWu6JCYGtBN9GZZT6sdFXBF3PRljCyln3WyZbvJTG/loDp5Enhi6gzHRWm2w8O6UZx6F81F3C55
JrZVTchDdG05oSdmgN76PEzdnB/mote/JBIimPBeAMclYqMo0iO6hyYHJd80n6XRi9SeGjgStvTX
5soFm9i48O75pDTI/VJixN62dvHQbWDbKHQHAUx0EbGu2Rp3Tmk9hWZU+krQfgaQk7oTOA5/rlvi
R/Vr1FkfzSl5knKcG2tJvWePq7cNkH03m/PHzgq3faDLnpAb4GaWfKgm2zg4WK26cYjEajOj+pry
Hdwkrq5is7tygIt7/ahuaf2mrqK1u0IQ0ElG7JHZ3yP8se/7efDjQd9nTY7MaDo8qlp0jdFhTC9F
2tptNhALicHnkrP9ioct4uAHJREXSpPwFKW6gog0uWPQ7MUs1FvqzU96jpYIqfxz1KhXkxXelnZW
+mlj9n41B2Kn5M1Wr4yHRe0vGblHKZTf9Uq3ne36aVLCuxT5VjSz2ytUyt3A7sgVrAYVrqS+lYLB
x/32tpGGgnt2og5D1jvl98rMNygL8wbroQdDjY4kAh4Eqvpj3fUfNMQcjXy6g/jMldcFn7S2R2Ul
2KP4Om86hx5/MwcHHDkD4v72q53RSFSt2J/VKXVlc16+G05S7RB7Kp4RZjjmh9AaqV+2BOSKLZmu
norcq3lP/CyPvuh1KLmS09339lR4FlEAhH/Zd6LIzSXnhyI5BWav450VI80WGc2xGVELD6eu9+0A
pruq+nU2b4NZgVeWNrdw4D+aKUpMRuVcD+p8k8/xA82+ievP8vpZvhuDPOQ6N2j5yqm+RTQ7R0ET
klGgwS4COflZLZ3Mj22Uvpy52dlZB6ep/coXvVFtpuK08qsjpYjDRcXDHEc/cU18CgTAacXpd3Vl
XudZ99XUxn2rxfS2qdi4sdG8ROhaeh01zm0HgcybikDySVFuJUeFBMKk1Uw4blA1L5pkocwYzIdE
j5ubtqxmfzKTB6Tq9B1+sA+OCNo7vICwEK7mfScVJNuRdYTatBWFXVyjiPVUKi1v4mgOGzp1s6tX
Re12dW2Dhp5vIJZBjVCL2dO09CcQv9ZteufznE5eq8z5tdWV3wKnDzYYBXp1Vh6LGEGCUMUjwpGM
raF3G4QhJQRF49Gt0V/K4gjDdku975Ezc+s2vm4iudzFMGo0EVOxsoils8651xvlKpq0Qxik13Ii
cjd12o3cB49N2iGtW/GGqpZ4TIKkRr8VgldvZK2XasZnNChBUtM290qp79wiUKOtVZnfAbJdq0Zq
PyBea23aMlc3SWF9HCvTOiTVsK+M9EDHY/SI4vdJVG/soToggUpiWZvoYhPSegBL5qeUa5pAV9yO
+DXu0i7x6iK19sqYHExh/RjqqPDzYdpJgKbc3grTjRV1mqcFMN04LF7nTIGwZKuu7kAxztOu3YSV
uoVsNt7ITWV4ug7iJ++lq9Ge+KbEWI1HZiF/jkQQ7Tur2wZhudG1Jvb0JHjMrPDOFPVrZbC/C0hC
RRwZG8euNuD20Ai1Sb3kKf4oZMdXm8FyTUqwXm3UDedueNdU9maaamtjimjccEnkd+z1YqPIQ63c
jtnseApwJ5zJBNrXHbUxLUsqVysrnmufbjOzubIcadzUQWC4idNfF1V2VZVa49WO9VMbUk4DhVTT
H0M128TgP2wfedeDnUtXIDzka6SwCzfWg3TfFWO0V/P4Mczqb4BHbguhfGw1oeIzZ+1qHDMGb54R
OMWx59gkQrrL6Ra685DdWllxm0ddCQhhNrzMmLZ2U704ZfRRHQr9OIlM9g2zurfMbnpMqynbjVq8
5fJ7ma3iW0t7z3VENR2I6feBmo2+EZT7qMtVN8nRgK6H4pCbuBAE4KKnMdwPlfGzLyLNU/vS3id6
VD70KApdK1BCcSqxUftVFmnjgBuzow+NS1+msVA8pFweP+XIr7hdH22cZqBOYpZPqjFpvh4rt3OR
/RT53GydriyJ97W7OOWFEnrTeXiGV540g8WIc4Nrtu7uO6cJVU66OvdR7vuCIKzulWVj8+KnxAtO
9xkoXu5BmYa0HxmSm4tgurLq8honrfogE7jilR1fJ+wNNw9l2Y2s5Fve5t2hlI2v9lQ6G7mYUY8W
jxLHU6ArmjvUTn2rCkP1tTjVb2Tw4p46IqHU65XkCz3Zz1F6ZRfxI8amt7aVfzDsWNsoKCcudx8C
jJGqP83OFLiakCmQz3L2wTbnb8bYqS78xl1QZIJnKcd7KZQqH6HR7rFCuPIa7PJt2ZQOYHv5W8gb
4caK3N2YmJdymptYng1C+jFo2Ws3jsWdMsZPRowCR2AR8ji2pHw2bGubD0a808tC8pD//4ZcZLkF
tGShgKQWSOHy2KmIavda3e4atNgJWDA16uXgAGB7Y4vooKvdPRjv50Efb9nh+o3Zi943g2wLcU+4
kuHcdQI7VW2yCy9tuRyocBIyk9y2aeiH+nytpE7uFnn/o5CzDe2S6yw2aldz0mcz1e7n2rlP2vhj
2es+9PPbOqIyhkHFawpiTgpCbrfClP14lvdzbDwAJ35sZ7GbVP3rOGOmahFdEMhFHk0W2x0z+bnF
fYVamfGZ2RYo4o4v/aB+kq22dmNruBa18tFhIwoVGWq9M3vPzgbJ7+owvhdCsBWdms5CU31DfR5D
xjlQ7wq+zHhI6pCgTEdrptvZ9VhGj2iRC64VW7JGrzeH/BgPqpUeogg9c9RbM/EUymo63gouHoVu
viEiv54N47qMhWzuJCVAHLJIEIXYU1yT8+cU1NeXgcofkPIJhFDv6aGj3TadLhMSosHtJXXDh4BS
zpt7GUk950L5eFV3ITNBeQfeKymas+j7rmo9KISxfOiOeIWALuWilV/4BZvuJu+jIPSmeBprLzGC
5kIz+ZdE3mlKBFB5YeyxAUEPr6UQyrrtO6p9nYcZA3YVailRsx6StioxCgJF50og0hIvmShReAD+
ee5Ax1WZdXYanxpN+sHQ9H63qDF+TZfrkF5Yjp8KdWF/TlsbkehJKpDVSGbjmtLr6AqN4oaLqxfg
drk25I9dXVBaCiVEdH7Lg/9ONn9PLs9XlcwWKBeVcmCB1JZO8z16O5GV9VbntaLOPjeGk33u5WxP
Y5JbeDGb+mpWqX3J9ekXaO50TR1QZIAQKWZRuFs3BFNpbrVQHmS8q/os9vW81D5plaLjXjguhnS1
2v8vws5kyW2kScJPBDPsyxUL12KRtVfpApNKEnYgsSWAfPr52HOZ6TGb/yLrlnWTYALIjHD3cN9K
7JQK3qQGN28Rr5uvodx28YflmQ+0//B0/QvD/OfpMu8N+z+yCHT//3sdZBY4yL4GPZp5ms+N1/rn
tRq1C8kExU0TQrv0nUc0vAa99x+++v/09/+ADiAJpMKDnzr/grEIOPTnwBJocb0l+yUzHxnBSoYv
o5lmyV0fSAz0/wOWCKDxv9p8fD0ggBG63GWgMFH/+s6FkUXPS5ncnmt1arwDoRDJ3H3+/8/WP1f+
P+8yAy8IBhHA331IUTr/C4R3FgvTXQ9TDeMl2NWxOl4bN96P4a8f8tTuuk87NJ44NIhjxvEl8g9s
+rv//xL4tn8jGpDsKP/vyUmk0sGX/usiSIwtUi/r0mjK+3NQda855i207XQmltelL4ykDsCTzmnN
q6sgaQWjNhk1fjEetlqokDLvfi7nUCUT21znBeNp9fK/rkYwQzbXGFtOJQVUZ5FfNqg8NkaM5HHz
+CAFsGKbt8Xexlfaw4BUje5uBDRwtu6lq52TV7g3gRO+e88I0LrHaTAPU41dukveZddbXSjKiRRw
5oYmSQQJdrvQZZSID0y6mQlNfE6UwnKbrfRz0NMkcJoXwL9vZTVnX/pkynTpY+0uH4OznpyaVXY2
+ZHOy5c5rl+6FB+pZZ5Kqz1r7K5xOZWJJ2gp4YGO+HH05BsEr9lixk3GPUr1XVW4e3xajrrRX3H/
986QKN+lqe0UmRXRkoFKqRFAWdbli5E3j8J2d1ux7EfPPzWWj104vXeg/1jS/iWfkGj36cNSZYdt
sZ6LLohmWaCVdsevxqA4tIYPVuW1k4RyQGzuoDv2JOycGs35pEKja84e8wZqy+Q/1rIpHMT8IXHD
r0qyYejHdpmt7Z1c+644X02DXBFbyD+d3b2yTweA1Wq/FMspRUcU8XbGWpe+tX5mhb6YEpWPUVV4
z7llfjpVHi1z866C7jQ3dh26KPZDMpR2nt9HuXDDMq2O3WBCMgZf7eocM8U2UvaPeO99LFlxr40P
lcQoI5U/myVgzs3qnq1ieamZU+wbK9FH44fmegd/DKhfubESp5VxrF/zzDjhJVfHE0Gv8DkLx4Pf
dbtMtfQyZfvlFoA5WQny4FKmRZ6ev1BQvi3TiO6Ju4jIn6fIRVLwNGsgCst0naz2NcNvadf36wi7
N9TfbWd5u0E3HiCo98psz24zJ4j9yJi29CZOteLBVt5pDZSE0+QeM2ugkh6cQuX+Xhu2LmyraS9q
9bA5hRXN1vikzdb02K4ale9UPlr+eKYRvmr9yCO/Nf5Oy+0TMx5nWtNToHjP5s0rdyLoypA5GW8/
D+QlgYsXh7yptmvViQdZVvsUz1AAilJOob6Uh1rSYc7Ql5qltqM9aG826NjR7mftCXDmb1lLIlgm
7YOxrR+dPXmR0jYV6RCzx5m3LSm64msKple3SZto3dw1HlkL3VN79oMp2jbCcQjWiNqme9BaN5rS
6sq6xm1HbkeOvidy1SpDc+tk2HerGxUDdZ9uItHutyGx6+Lijemh7pT5vq2YgW/b/BoITrh+S+OG
+IsPH3fTqAdme7iTrGR8zxx2Aiezelp8VCXTfB7X/m9qOicSeHG80bo86QmxCb3BvgR58LyM8wcO
689LPkTZmKvIS60y8iwgMsHbTiNuf9qD3p+0Pj8ov13AIhzipoILbvQJZPorEpcE71Ev9jql3b3z
Qlc6V92Vj86afY2ViWKh3w/mejCwoBIplfTowPSCNapue0R+ck0DZ2fypAxdQaj1xMyFlpjaHEvw
Ca3HCd7H+nqDfNqKX01r4IOsH4ravq1Evw4+kR1b5oRGXe/0oNv3vvE1q59GbnzMSpSnACZ62NtN
reUf46DL/bR4KEMt2oNlIKymnbWkWwaBb5iZcXFFn8xesDca94+rLUFNwy/03d1hKSzKQh1TzP3H
xJ2F9hOxENAcAyIReR/tS+0VzvNMgCiQMIsesDdmJrMkmmyfGIoTpG4USF8DJOL9WL3b9IY8/Fv1
HpBwG4pxXaPWNMtXI6j6GyDy70kzjkpqKTCKETuL9pd0NgcsUK5O7DJMtRxVlabJMkw3lK5+ZMDt
/V0VIMkpn2YAzrQGf1t9/dJVdAo+yb0dFpuhk90DVHKlLqLQ3xxTGs+6Xo4puKb3RqYdHN5ojxHW
ReatLQ2E7CY/8ozjA+Ws5U2/ssruT2UpNqBIHObCOmOCGk96M8786bpsdbvv6/HoBsWZgT070rA+
CztfqUildFfb4l4KKfsE+/gHf/Fv02LaUUp7FHsYkUZ5yvmezeWpzQw7pBbAbH+htM2r4X0arc9+
xeh/Gsg9d7zRjAa3106W3z+O6/K0yenB3loN2yNv6r7NbfptNdOyN1LXiGSvAQI3BD1poUHu7Veg
y7vxcVszZJ/bfhNuE5inVJMKt67/0hchTrKwCSHJfdrz58ZQBVBHUxdXsCr7jwHrgDPS2OdJ2dsG
qTdu64AoVnlPWJs9lVY8qg1DI5wB63ezSK8DTYN2ZGvNJWhMYDTxWPvkP8o2XYsoS+31R5Hb33Om
O80h8BbjcQqaeYeUv409rUl3mQZgEZeScdpdoTN0FlaVyC/gJ25Y8ychWNbTJpZhh3c8fdeAhGRM
eJeLpJMK7LT2ze6KkpAk0b7uH5vZyNK497UxLrFrBSvvfFx6Gi+pZC2eV9Gkx4xBfCelmLH09dHP
ZaEdpWPJPqLuDp4l9cXrpGXDacDxbY6CqWieqnnjQS6NeAW3in2BER0P4xSKYd3ZY37bCOHb+1r3
LgG0V9/SQl+ZaWzqbZGU6+ZEchN7P9eqqCu05SN3hmcDZ6gox5w2LOTiPvV9gw8pE2qf2pQTYIKl
o/23RaD9qprB3pLNUpG9lldM8KKg9BJbMCaHlJhP7P13JHAG5lvpFnlDK6J+WMtDYLYeTlBTV79Q
itQhU/P+MUfp9Rw0bf6mb/O2vQadncnQl9kR9fV6WYreJron7yMa0XRnYmyUBCBd+7YMqtixhiXy
zXS9lcbi7CsVLAc7mKvp4Nibtad96JnRLSUbOr5jBSlcaXqQgeiTdAIjXTP50Prr8gkv5sarml/g
EtV5mIgK7vQ0BR+pAv+Vff86ICo6+Y4usEimwIuGqsdOlhIbN80OvM/Sz5UjfrI0XyvWa4gRdnBf
x4HYwFKteyMbvbj3lnLXz1Wmg6cP3gHXQv+PdPL2Ic3UDj9FAaru6OtxmId0n/Fc3k9PqeydZcr6
vJpsoq1WZSEOvgSTFGkf5mPK7SplF9uLVEd0Ck9p5Y6sfI3AxHPErfO2vZ8W41NLrvaiGuOA30/S
FbU4Qono4WLX3Xle1IU3ZIsCYx4SrV+AtIfqJ6d/c5hxG8POzN8xgvxzyrg5E7ZBcW8ut7ERce4j
52nYvbNl/pO5zrNraiOty3Ay2/JhMZclAvG+VX7w3ZeBism8CjewmVg6E6IzNUDdZ8YBRVM8WEC/
pAzSZGfLRW8H4kYQq5Dql8FeTZfe929ZpUWFGquDLYM+WuW6X+1CJmsGpQeXwWlYDIeMoKZQm5V6
8430zc5cM4K2m8OhXV7xT+gTy+k4d9u6NaAdqCGQdZLTN87mD4QFbRXeK0qL0bZDBwmjH8vCWBLR
28SCFYFT3OYFznUk0YtqgPCwyvFvQ51aF2/WmEwitPgTuHI6pSMxdC0WyMIM6mTqqV+Ji0O7ARbc
kuGoEdrjqcHxjqxCGwZ2v0Vj6x0WsgWjelb69zBg1osmMZh+F+VY7zXgiuvUWk91ba+PVetbL/pC
Unq/+jeMAZudQ+7JD3cZLxLjwHAL8v1iaeqpb6lUM6d664PyfXKYunHScgYzta9eqg9Ra/QLGT3b
KRvAf7Nl+OG705g0+hQUHHDeeO3mTf5tq17E7CxfZSm9U+m3bMi6/GzxnD9sqioeGAN241Tvt4MD
HrDrB5KU8Y6ckyWD5xrxqiDXrPN3jTWrsJHZjZlTFQGIPXZ6V/8emUd4Ms3Kiw1PJNY/aEPaHZXT
7yv2PKpsaOhm2rUlBsKtR8TYwHKLXRbMkZttBvjv6N/d7AUujQq70joZ9RUblzTNp/2qzf6vCQ0D
KCbpsR35q6A3m3vE4rFE0cqpV0Q1UqwXy5L1y2Y7yzse2q3YZ+Dw8026yLhCwRB+jNdAmqiWcn7e
wApdm8Ncj9no4Uk5LPHyejSWMpllsKe+FgdlFU/Ql2HejVeXIMt1KJNKE8+zDVcNrLPXO5gtUuq2
aBiDv0iBxBxO7fRhL5qMltVD80pCCKaq2m4zChGVndAirKjq3Vi2aWR2og1zZSaCEYt9NmnFwS1V
xNbyUxpIkyrdvHSmTa5JdwJZ+obKsBM2xKTIPDvxXc7rBXAydD0hyUPpFVb7w80yrfM88gR0snyp
2+7BgulsfFOFQbdU4eC0kSng0bxseOwnc7itdnAOvKF6xqYfL8SW2iH16qPsl1vtZmN4b716qIg+
nCti0DAL/Ci2iV0ys46rxHYzTEm+G0zzZ1+bb46WOs8w7xRU9rR8ecZmhl4xrCxMlXGXm4+0MZ1w
2UjR1XIfcSMBmEWhXrUt6J6CDE9cAl79ZHH8Lpy2Nt3x+hwdJi+ignH5HZFUZeimZArr7qrH4IwG
+Y50bWWef+od5WIgW6gip8QkJG2S2aHGXuYLB58Z8kwiMGiJsTRdae1MuPAQnfRTNgbPqcay997f
wSQs3CuDJw9TwKToHWqhDusm4t7Oo9M+Eohq7msfKr7Wl2hrp1uugrPjds0R40TqsYCGiPxldapF
sSWlzMoT726LsGEK/jAwd2uoxGflEIhutD+t0T2Thzjcqg5sQHrvd39OWgrrOMBCH+vROhkt9JKB
+pOXd3jHbV+EE9zNs+2Xtwqe6SKzxgdEXgihXOYHqc3OnhjIIVyAUc1oDpR37pcBvDsXp83lgLSZ
L+FUZkJxHNqaXGBzO6Qye4Hd0EJ7AoenCNmlwsUIUi+1p2JwjrMmm0/cWLNQlniEbJrF723TeMhh
MsVShCjpXqZ+QFuRjY91Pfqv0mHoyqxUFqPLKBLBGDZng+q4w+P7Os7rgdw690RmPD3VSO7w4Egn
ylsMq7ril63a9XdH6Em4tE5wWiv1SycI9hR0W1Tn5Vff28BAnvhqrOGmdNEmU+ZqR69Z6qTCXyhu
KvGK6uZPWhBKr9hjk7axfjoF5svCn4wIu6HHMV+8xC9XKL2xj5QoTvnYm6G5Zre6aMvIr7hNk6bt
UMY+egTMRnfkwbTlC+MDV1aoiCUx3qucD+MM35M77tkieTRy0r7a92zHAM/XUqYdFbYIrgC1P/RN
kVVt+2/bbPyFb5xDresYyLNvuSHtg1mReAwOuKf/1ZJiHnrYMLeNVqSU+2WpbxvJsbg3K/8QNDnn
FBaj1KD9LzGCmmMtqzFLrD2Otn0Dqe6jVlTXsSfOrURlGzqa88vxSr7Cs8m3dFUW9UI8V9LyIyRD
dWzM+rlt5L6q8znMqQBP+WK0v+u6NfeMhh+lW34i2kSjsHgPHa/qpRbrS5WDtfc+Xfs8ikdztbkS
Vaxxboq3vtfftsC7Zc0arkVncSHmGqeONkSWbb4aTnGdBS+0ptdP0N4/nIlaKHDKs7DWLVos4jmH
uTgb67RaIb7NAy/MPZ9yNa6OqH5nRL3GhaPFeWUJnh5KxKbXER8VFiCzJMdgG+5tju9o0bZIm/qc
lHLFibINwRTb/F1Yp9vDuIk3AglelIc8oi+111HWH52dH1hFgtAc/mGrb6toPyl+j0FPh0vvAZw4
MFV8n3XiGQnWuLfmhnEVCG0cVBOnFy9yGd7qDZhHG/unsiBztxPDueyzi6Uvh7mUwyGtyy7EgfyG
A9eZ2fmLH4zPbVmLcBidd3tspmjQ8iYq9eaj1R2Q1vpaqvzNs6GvRCF3drcd17T+afvrW1nqezdA
lFVYzac71OU700suhrz6LmdhHmALRiC9pgtdTu0wm8qHdW630ABm5I7b5ZEZsm9Mw8son8qdNbW3
Yvb4XvnpUKBiz0+L0ZR6mFWkjJK8i0+YDYYGorQ6e2jzq5uhf5hH5DNZhhhq/YlfzGHTJJVHKbrd
UgeSfwWc7YT+IkX+3ucKpwLOOruryxgWqk4y8kQq5lVAyPynqpYvHk9uwCBruHiG3PlyOhhzeXVX
KkqNrNLQWTX6QDgF6i/4fBr7HWlhNxrDgo5IWVQs/m2zmx6Iqe52MKZJM7nVZ1CaS4jEvcPBpj3Y
GxRjPZVuYrlNnzDVwePUlj/rbHxAvIdlfF3shKnncdNik9Cu8tZj+RPWo/MIhPC8+M5nH6Dlq8lU
5+2KpzaIldvs6hV8ryv4H8sAiI5YSkpnNzgwwknxaA/DD2cdvus8cPZ0WIpdcdUiW2VAMrVFQkGM
+8d0WtiKY9NaiWEY9JtP6x1axHPAoqbXzakfNl0+QHldsh54yhpm0lD11X/2nO1tWZchser5qyG/
G57M2utuekLTV4a64iDsDAr6dPZCvfHzx1zJAHGe+9OfDRK3R762SQXO7PPyxNSLiVob9ZVT94ij
6+5UBcu73mWv3UjTGvTNA3NqRVzo1auNUSoPRHuoG3eI55L5dNhXYNHlkun9o1j8R5FaZx0H9jiv
ixpRnvyeRraAfCazsNWxpYUHVKSQm10vj4utSOgdqaFyOGDJkEhYd2Mbq05n/o5TPfdNKnYT1fay
9UDlZh3LpfBCza800gzoKJAZWnTBxHuC0OjBeFg1tCaoQJ5M1a1MtYvpolvty9YvJKjjF33IDBoC
q2gVS2U6SeqvvFN1hI3QTwa9pk+9Bzizu4YNzbplQW6HG3m4z6PNSRdWZqGdtjX9LQfED2avml9r
Y2gXbxJ1NOtBYizpGSWeBQDabs9GygR4H8znbghc5E6diNZRD855V1v7VmgiWobiOpY68BgRjWQw
ss9s3vw6pkAJdT1r6AiFsdMGLYLfFdeUpzW0C9eNN+Z4KDl9FH1jrol3lLLjq5t2422r9fS2aEaX
iKGd14fURUJhGNVsUWfN+Nwgzs/Pmc5hyc65nwBE6cvlrggK9h7KuK7/5bizHTEs6D9YeRDshs6y
QyhX1cSeHIaHbcifi1VXEXEuP+vS3w4SV+ADJR9tvv7Zrun3qHXusXecN9UjOEWNxQyMX/+usGQj
vRjACePML1Wh/FC5e6tWfYsNc35H1vBRBK4MSwqI8L9fGSGKBMrsN3NKRmLM/VW4FCM6ycwHCPls
b2irF0/jepehmz/qzNB4W/n57jQdlnx9HrTCOjJjbiauZf4JmKCPpGnQYef1WZOK/dtHdsUUPZia
0X/0eUXR53WJnvlnTFvVSWjZm00Pv0NyyHyKahOYQtSRBhX7bK7lvv9H4gIuNqYIkFPPoovQLq2q
lx1ZKDShEm1MHRjHJudOVR6bo1UWyQyig0qPem7ApTeecY/DHN75Nefpo20vWQQg68VoppzHyZjE
BRe4hYXZhnB0ctbMOAm/zx81YLDYygYQbmuTqDKrtjIjzxk4GxDjRW2bjag1RH/F4PbN7e7hnktd
a2XMtZGEM6h+BG/N+i5yXSwHI2MyzGbvyKJpk2FEp8xAxJ1IcmnLCaHHRuc0Oh6CfKNH9XVHsHNj
pGOtCPIzxWOrGjKjU0ajFPnG+LHAe0yudesFjBUbzlG23k7kFOCWTNUuaP0+CCUG3jtLUAMZICrS
oLX1aAjjWdvwflpO0I8fUnN/NYL8M+5OH4kueDP7kccqeNFAz+vsDfzhGsxN/bghso3nLegP7PEV
Ek37sLYGfimLRhmb2939x1T5EJqKMrA0UsAnzUSD2xPDJUAzmi8nDZjQYXync+pL6xDjVBeeE3ra
dGwUKrUgXRF8L/uhC14Hiz6lUibRS/I9WNoLM31V4tImAVhscxptrBdB61v2kebyUy6KNg7ofW18
fWeo4M2zxpeF59YT8xYDvYPeBoTF8XbmlJPZ+KPJpQ7N1dpJunhtPNm02baPO3XavSNWSSbZHrcy
vcxS/14t83lYjQdhpSYQw5hi+ztlUW3JxxZ9UeCpeLGtZBZDFzpd9Ux2wJBUE+pKrvgvYtlHvcT7
v07lU7UspI64lR6rhlSkEl/+PrAOeICf0wFxmlNSnVWV/Glh5xHmWJtaaGbT3oJwWwGehLxZ+Y/G
6vMIbOaktUHia3XMlX3AN7+m459lo+GlZ8qJP7KH76ycOLUCc4uwMjt0nv1JMOlz5/WQbpkVczyf
M8DT0RxPNJSHeR1+GEolHeM1Qs1ASBOkq/8892UeetN0qTDJGb38uoIM8NQcaVn2jih+eGoUoYmW
5Fiv3mHCUryy1mNu2McG96R9kHsvakX3NJrdeUq3dtcjv6J7ZPLWLso/5K38FU7zl5jxW+rYV+rx
j6qozwaJvcDY1num1+hKvZSUnQw/kqu6OzJ6lbE8MD2FeNeh2LPN5a1stifqL2YNc2NHs3EOmjq2
e1BO3es6d1curs/CgPpGla6upl3MF2PagNcaKb9606UhmOf+2clE+sIeBTtdLUUVbbZxqsQAMz8h
ry4sQRBFqQHzr/4Qt5o310mtTS7TtWb2FmQ4GVeqB6AzpynCjbtZjthuRMrprMTc2jezUAq9rIFM
Drp3mNFFLLonYgtfl7hlHjM2q7zdS1fo8b17L/w8jdLU+06zpX/pWgDScCZXjsAtZwFwMrw5kcpJ
mBvg55bCitxcHadBIvhmeBU3NNQxa+RlADL1IuTesvUfAKXMclG8+5ytV+VZbBFCN/bUdN/4BgRX
3xKfyobN0dPiccrHltGkaUSa5pc7fZqTLLf15yIznZicogeFzAAVRLLB+kz4VkFXDOKlwDIfSXnD
m2cvoV4hf7aE9tsUhR+3LsL0YESmtjrMrTJd6lKKBHuk0XsMzGXimYpMsdT5HmiWHmVmv3pp/kT8
1SUb1DcgppMYXa8lys49fnEG8Hdvfywv+z0jY48Zzs2OW85YQJm9e5t9rAPxMgrntIg5qpzuvk3q
zc+2oVuuxrO56vUe/6k6REtPboc9qDiog29qEwZAxgKwSPd/Z7WW/ioVezmRv/1O9JYPYNlrBVI6
txnDzWrB+vzxya43LiGb2vNS5Yda16oYouqB4QeyZtBDax0K2zJ1q0M+MWHS0QxG5Nd+apr2plxx
1TdviVYTlq+ZV8hH14mcbjVYLC/xFAQstsQjBpPVEDsYSUgM/agSYpiVOSxy66WpAxTTq4wzrf3I
2vG7rxrKtQ5q0HtolB2mGY6fRsU7a0+3ucNt2Ks9bTfWc1IrTnWA9znMSncg2hSqkzr0XAqmPKxs
8yKTpLBEt4cTfmlJrtqdMaVrMplQvkIFaoet1nHzrSbhvp/Kre+PQwdAXqba4yDLk2ZbHwRMuLht
BeSjj9lNWbO8aFv5NRTTW7d423Ea/RQ8osyifCZSTjjTs1e1OybwuqgmOyaa24o3Rbd3g6i8hCHN
HM7P5khN0RvMsj/rxvypSsWjxsd0YcrPi32jZljWblTYpqV3LidtJ+bWDZGtpi84Ns73OZtPxDRz
RM19KwlNXrAhQ9Vjr7/1WfvYxpkrnh0kpNAs4ZZaHr1hke9ZjaEMfb/8XG39Tz5Y04stWwYZ2pFN
uTIVlDzqkG2ltm9ZX100Z6dE2mw1WkCgoboVeYbdGzMAU1iNDqcN9HU0oNmP1qEIwikT7yjPHxx1
r0JG6u7Ofx9J+oEmo12tsGB8dHpOxh4EA85pm2PgzmPd5SZir/7kkh5z3AiEjue5evUW86lq3CYu
CAPdE+2GmmWpAErQFt317jOm76E+5vh84sSiI6PTDNvco8Y0ZZjzm7Iz914Fu0J4KJp9Yxi9q5X3
91DcLcvScOmNbTtLG58cJEo4dZHodke79LmaYwvF+xaRVTOYV7PWneqyudiwJ61amZrRMltGAi/q
4nU1ASiTtWL65ATbH3iJ4bRTVEjsGXlpLDjyinGoPKYc2n56ODF2ydQZwk0Ml64pcRZZ8jRs+A8R
gNBVV1lpzR/SEEw0IoLtu5/40IfC8bYx8RyKOwZtKl7IMaDMoI3Cvswt1rJ9b1fe8pA4xkCPJ6OY
5z9NPXLoGyjCDpthq+FjAG7F/6t+Bxxl9bN5uv+ZTQgvSViqNvBn3EHJVTM067A2gdZFYH+/7dky
YXFKKvNuhP5NZdc0D2vuy+EEMcSNMbIt+MKUiutaXan4ULTuv3pjKrfvxZTS/ybzWHvPF9LoE5s3
gcvCi+KgMorUZ7kYnR2bqqkuliG9LSJzqNuvjFpsFx0XTTv2KdfbvbtkuPOiCLYQ5GQ9kg2ffqli
8riu9BfHkNPeTL152Mk598sDpycxRELpS7qrBnfzbnj6BMG5Uro/f1H1Mdo/ou/sorRm6wwJ2F20
z3IshB4yNkTvmleTqwM25IBwzPR2FtUznHBcoLBP8I00KxQbIqU6Gyy1z7YaST+Bccar7ZFnlTDg
Yai9rFuiykI5zsVFuJ6WH4N5GdEOMQbY/AaTydd9DjaDyqh0Z0rcfJmFBRqLPXB6glqvymitl364
OsxNNS+j5roUV/DF6xN5hPN2Gm1U93Hd26Z9Ila3MC+Lx5wc2AiERypKgJFqsDQ90jZ9dZLVWOQ3
KFa7UHL5Qr8QqkBVr+tVCW6tV6b+bLib8zllA7brFgaEBHyOEMBP5qDVLWI6wo78zB0gRPPRQE7R
G2Y837WjJ30e8wE9TL2ltHiz6ObQt6XpMedBr2FeDRTt8tklNNI+YCDInYEuRuw6C7/zHjzauaNC
jTtELKVJ67+KTcYaCjgfjqsutWvRUrs/VBig8lmDt507Hb+po6O5nfeo3JpDhG0dcXRgdHI5VGpE
PqrLEXBVy1EDhEWXsn0gI8xf7EoBwxDqIN7aIcsdKLNadZdeF/65RN/zW9vEzLnpZN0BYmF5QLF/
KU0IyJBTENWJ1OT0hI3BmEfd2gr4RGeb3pTW2ZQLFYI2oD4NQX9GyExogF2f8N+QDMalWblrRiK7
GJ2CtvTXgkOxBnkO13yCm0Uf0VIQOVlZSJ5Fo/mFYsT4VZQcLPgU/iPHpLbSYtuaHPtdOFIfdnfD
U3ExqxLPCZ2kngGpPqtza9jK7jCk+GuRPklaRoHOO1r0FalaiaDXYsraNT80h0mGsFAeMx75siLU
yUZ/Lo+oSmngS5Mck1iWk3QOgkSb73l2tfXZcfPXqlgR567mom1LaN5to06t2yx/M763emyBTYDb
CKgyksHuZEpbDF3FdKb9SjS26FFqVc6UmGLTFMMRxQBy4eCs7q2974Ztyckyt4b/s6lqcVtlMN4c
WwPVyc0SVg4MC4xpzbY3r1x5lYOxmszrWnI50X9xdy7NiStZHv8q7Ho6YqirBwi06YgC40eV7XIZ
l+/tuyFkrAKBkEAPQExMxGzmQ8x6Vr2Y3SxnV99kPsn8UqC6pEwZl5XTt/o6OjouNpVKZZ48eR7/
8z8kuvyL5mTVtk4mk0YyDCEG1DrROvWNqyVQv/OGP6NQZ2NZLQrgmrPkHWbDlIxMrKE8ITSZvkvH
0XSFyWYC4MJ4rkMNqdnkX2nkwPoCIEF16uCqqHPIUe+WBxg/m+ngFOJgQO4jEqB2uj+nJwSlFtfU
NqMiSa18SpKYqhfTiK1eHC6mi3Mvg5GvS6szD6xtO6nfNSkaGp1MTNM8H9BY9DIh6HsTapRAQRY4
a3V1QAiL06Q10++MzE6XTFaj45de9y/iwSrrp2P4OglpCC69BdHKbqQFs5M2LaVHF6FucjSXRAEb
RKoIs51ZaYBmW8xGyw8As8JfANuiQogsxVOiFo04Oze1zTg52UDwoHXwowbz7myWmS7VJ+b4xIyo
E0y8qb48mQyyuk2IAjg3vYInl8R9guh0rlnhZeRt2rRJtrPwYqZby18sODJwf5s691C0JrgchiEX
bthmn9ahtfo1ssLJrGs1ZlCB0lawuepQlRdfjTNLewDnhPU/r4fEMOBL+gC+hn8GISxiQIgpBIyJ
fTzuLGix8HkG7rhre5SWdwcrnUrd9sRrNzqjDTHNHuplHZ16AeVjnYyyyomo/1tavXmANfJOa8/q
QEg4DZ3pOK47/may/Gs8ocGO1V6tbyh1brdPsPT9e1KGftZb6TFoT60OXJQ876hxPU0tdLiurRuD
kzm97T5r8Ty5XtqUjGEAz8FExVycJrxrAUUVs/Zfl+F6fgcEKr2iOVT9IVogCF0qFJClmeFTrOqN
YqsfBxaATwCAlPE1srYzoJ3LLyDs+G5gYEHctPG3xifQl0/JvAzq41s7moeAEeKWfzcYx5eNxI+T
Hr441nqcrO+CJBv/YscLol1aa9YAaTId+4ETa0bwcV3XtIcmLTgu/WU6e/AsnT4VExg/LiGpxJ1K
NnOiP346uyV7AtpOq89NiPBWWtiZzhvLiziNrM/efI4hlWlYJVQgG6dE4fx7oKlj6pCa4xE7swGa
M9OWGvTm+rrZT/1FXD+HbWR5TRRm2TNW8wVvZI5Xt/i7d4LFGWXVWAFkTprZ5C6LBoGbLn0nbRHt
tYjEbXqb5S1m/+jG4Db62CZvOH0/aUWAw9eeTRn32KYQN7Ki7oLMKAgTUanbWtAAcRyml2YY2idT
WOpaAKnqyfXG8+navhrr46E3sgfgRhpx+MnzPRzMDdieLqm+KQXASypsBa/PR2AS7Udee/SxYQ4A
GCWjsH7ZnMfapyhtecMQxEmdsrrUbp8uSQuT5iMq3Tihvje98NqEzbEG6t7peERsFzihhmhP/AZX
mmGKmlxImK0ZKJZNdD3BrYh6G3DQ6zOf8AYHKi+a2LTTZXpmmplNCHOm3xjWBrnE2kPuaaQZWABE
Z5Ou2fZJOWSxPTLe1ZOg+ZkEff2DPvInBPW1JeHv/N8tPZvkLQUhixPQFDREpcndr6mX6ENtQ0na
CeG5+e14nNLp0UrMiCAKmKOLaV1DZ3jrGRrGD0zEeABK9MwcmMBt4haA/niy4PIJuaHBHDX5mibO
kw8xIHhMI2teGBrZ/VW8JHgI3hHc1QJnZjRYY3DDCJ0yOrECUO+h3gSKMplMHyJANSdNfdJ8ry0s
tO6y4UMGNCYw9i5Y1NtYrSC2hutsacanSdr0g+6MmgEX92JwRaP4zUnLW2en2qg1PZlA4dDFbCAV
2NoQcuystWmbqpz6Wjji2MwL4qTB5GxmG8u4E1OcG/Soy/QfVgHeO+S+Y+qKskHcOqXtZD3p2QS9
PwNUNqyOOdKt+xUHGVWm+4vVWaC3GvMujsJ43Y+NlkEKzwwi8KQLakTslbY0HpN8sZJkM97cE03x
7znATcCIuCL0XYTXieDrgKKsAJ5h7k7sZ4u2pBQp+qxIohPc4j/bgyuw4vUTbdX2uoFtr28izcsm
kw64aKoQmBs0A9NZSF3ZbDIK7E9WezQ6o8q80TdCQcecrpv3Y8vEuJxhdWmdCR7dLw2oryhsbLRB
LlkJ5IbxenMNwsr4uNpYo+hESwKBWKd61PtogZMdwJekLRo9uz7CRIqyMQ3yUhpfvjOT2eY0XUTz
X3xyRvdju0VZgRd9ikJQylF7MX3UN4sRtzEoaiK81hU5ACx2TwOzStVYRMeJ1KJUd0E9vX8awKlA
rExbIi5B5nN+NgN8u04YkhHshJswvdVnWfRuDhfbNVnOoQ7zR9rVRrrd7o2WsG7ch8Y0s3oUbbCh
/mzKPTKNEqNxrtnjOp0m89ufRt9grSnJ5Gh5ANxP5o1sfbOhB/y82x5ESPiSOMvyfWOElHZol41H
2crr3mxx1VwFcT02T2dIiugSOybMnA9AJJwTEVKdC+RgEsbrG2sxwuQybeG5WWmTS2plhPymsV5z
8KdTG7mkcF7XunCWjetJF1yW9jAVsgLKnhLHpqZlp4m1mRhXFs3ypldJ1l4PTjd6o/m+mSa2RanM
kgWaDhYMQtknF9QqydbTczPyF3YPBpEmsIxNimdsJKvl9Hw+XvP9rRYgKTOw3rVhEhjhIE0X6y4Y
Vmh9KJdFgVFm0MqaRKKWXrs7SFYg5tJxY0CIxPcMHgZEFkBMGPJI+EOnmxWHjhRO2oXGOmxo52A4
wdODV6gngNBWRNam7zbNKb7EEnidRkWiNcsaXap/ie5327lBGKN8tE+zZDOdvydEYM5uwKfZk26S
gkjsUh9rTE9HzVbDPrfHVhKd6ZbAQ8LFSF+0QYDyyjacC5DO/vS+PvMWcZfYr0UyF3QPUg1O07Uj
7tPOGiwHDCHLxGp10wRDqpMtBrTHCsb4VV3P8tjJTJv7weU8W+uT89Tn2Z2oPg3omFsPo5+RIYvA
Zrhujnprf50SmRpEoFCgUQR7bjTsUT+JowHGTAKn3twLPEojrFijztqbUs2xMOg2RsoIXHRnswma
9bOx7lGL3gEYaCSfmngg7R5mEUWE6cICKdWqC/N90lr699s9jAjEx6d+TOfW82Uw1ZqQ7mNmd/FX
7SFZyqV5RiSInLBmxlDaeE0/Rau0k3ZXG2saIBbY2rEQx4Nm+3Ri2s2TFY1g5h/xFwbQV649jeKE
1Ww2NC2CnOj8LJt1jU1GyLW5SrS7URA1Fv016JzBOzx7xK8RrcnDAIqa3semjch7RF6Ck1lrOgA1
NFkZH8BZDHz8xDHEHAQX/ZgM4ZQ6fjtdB/Z5vNbNX7Hy279MF4PepF0HQ+VRXiPQvPXR6LY+R/ZW
o+B+5BlrrhD/erlqUOhh4vYQiujY2Wx0S4sSUiCrWQJaKflsRPZfKR9EIzabXNanibb+OS/b2xFF
7cpSS8xUpY9/uQtn/K/MPSVxVr2My+rMDQULVFweSsxmuEeTtZudII86RmO199VemeRq+x47lquc
0+kufN2XCs4oMaOnA72QGKtBnfRPT0bKSbmeG8F34O5KH+HOMu039Nfj+JstrGV+KKD0w2C0+3Pd
tt9o0ClQ8038SPxsH7i3RE/n/pQO7HXfee4N3HxjBDnYbkZs9/6ufMcSNPU3NOKg6BySr/yHctm9
JdC1NwAd2uBDiR2IH2ijWfIfaAUo2qooBQ3eEfpBaPa2KyCIwfaWoG6+oVuJCSM4fnr+88OtgS5o
56udBOsNyEC6RNH8Mf+RT4JutN60TVGB3GBxfjABaFDYX+nlm+Ybm7cHiH1YAAwEQGvCeYr1lP9s
H/gDHQLdqLoGpvUG6jpwG6K3W/4jHQJaK7+hyJxmKlsywh/p3XVktdL+G8Ybs2nkVOpf93dPAbTs
N1wBkHPQjDX/2SqcH2gJBDlspRVosPsGNCDw40jbbryhWxUNzuln+FUqfqzTL/qqVnp1i9PdMiHB
LE43J2lv8+s2S6O1dcEf8lU4fqwlEL3GKi1BHSrQFlWTkJUUV6C0Blwvb0Qr6RYAlXwNvuMCfMEp
+WpVdolbPub2pOfGe9yqR79Q2IBPB9hZUcJU4o6HQEP66h3Mq9vBtxaV+PyXYYh1FfCL3MrZ+4Pg
nt37GA5dJzjyneE+qevWSt8boTCj8mnv5rJbr6dvIk28JwxAFqn45bnnRk40HGf5H7LdW28JYt9+
jrwhZKnbB4uVaIkb87d5CO7Z3SvvCdKzQwYJT0tKw+p5r9NK48aeNFHYoDneVUbswR40l7hxdZJM
yG+VQa8FS27t7cwtLywZ93bFsd+mcRI5fmkd6ERTcSH6gr730JzpImJD21NlPT6IkyDP2KJBQaNt
0LUH3wp2HPofVnvGDY7iKCw/BX5sqPBNQYdP6wc6rz15SvobqXL8QulGZpySIFptkNcGLYsbukH/
VItGD+XXecWDOg7NEoa1fuIkLpPbbkF+QCFqpuUR8VDej9APVVzFn4WaKJFFv/S9rtw4nIeJM5O3
ioxJE8p1o2mh4VsmxdZPRPgV73blAHVzH4pp529lmvBNIw4tpMGGyEw4k9uXrvBWXSfyHh4QwNq1
m4zdyHeCR2kx2w1ud8Gkb+IqaoZuC5qkI489pIW/er1PdbPs83//3/e23siPeqHX928G+faRbpZ/
hFvokF4Tlss3d+KFpxVl/Jkkd+0iFjtfjCfkzWoKku+2bUEt3oC6Au7F4s8H5C1/3O+47/nV8cfb
964TOI9Ose5iW4TFXnXTz6DvD8r7LVrDVR34yl2TnS3GEdPVBS9+1WH7jhcktRustMitIaa1K2+R
urgZxdDiSRBAFh+/JZ/bON9zptknunu6jwfuFENES6u+R5cBsE4O2RFCcT13nF96S33V58Vs800g
NMtRhv/um2+wHf/3O8Akf6GCrHqA9+cvhAALf/9XvZ3dnztH0rOKvxS/fE5GOs44QiCLxcwX+Khq
PC563WwepWzDdovEqKLF8Dc37IX6/czZOIhz5M2LsbYC8ZysvXDoi8iRF0FQY1ad70UcOa5fjJPP
VUSoKw8bOYtilHxQ4znj6YUL8C6MHktLIFpRV50rRDeOlxTj5LM1FQx76T44gawy8V2Kx7xeZX6g
1qIYJZ+spUBTfsRfiaRRn3pA6W++yQs3rO+kj17tbeQ8yDa88aw/8tLB6aoj3dSGiCpXFYbdhSTm
XOvNvKjs69BfpvpDfqajTa3jBNNiKLGP+DXFx9cLx1/dmStJh2EpOHjXYQ2h+1NcK9swBKGrz/ks
ZNhaP3149AgmeEPpKNImUYVavkuDh53NLal8kUbTaUle/S3ePqS1qzSWJHI3uoI1+pfbXr93e987
+deaEB43YsHK8o9nrNFqDlKWtiE6ENMm4dhrHbqsn7nCFTqO27hWcf3/gRxHH60v6yUFd8nb4DGM
Ikm2SGxW1XV58E6eq65Au3Vcnwa3s2J+uW5TcMCg8GFhc3fk3I027ihceqLz6nYVthq0+PR6Bcrk
nZJZ+DSo+/03YYdWB0R+pOmKRmlVt/DEDWZOJN0jKhT+RcQylMITCgSuFyflmKggCa+6CN2NOxzL
ayta2lYdFqR9eREEO3vlYZ0odA/dRc8GMl9oFJ3iIwzdYpLiUIhka9Upn3kPuNElC9FWsHNndCQM
YjcrpigmbCu4Ls/cCINFHlbFOhDHkVdXgG+qri5NkYB4SaqB/G31cc/TAJ0jLYKuHTUJjjvOF8Mn
ygGsUfX5XiSOL89WV7AK79yoJGBUmlaf7DtM1isnk43tvF1lVXG4dJJlSRoaClb30kvGadk00Z/m
FtPv9/L8cOlMy1NWsMaXHno9cQPs3VL4p6FAvV+ma3f2ENK0p5AGoX1otll8fL0RcQVtKWtSDJSP
K/q5VBWNqzBwSuHepoIjciV0ezG7fLKWgt37Rn5Lbymwh8mirBxZV6i4moFDl6weXYVreEMCPh05
cpRNRfj/NuSWkw8eqJ9iJ18vv31OtFseWEX2q59rzcgLpJyFocLr6M9LMeIcaVv1xPWXDg5d9Fis
qTgdhqFiiVfuo3x5GCpCpP2Vl2y2WWV5ygoO9KepCMNLxiUAg+Ixr5e2XcjtvReMHkPZbXyK/Pn+
6+ke42qI3HXpgF1MNt/GZxPrL7S30chcUO4okgVahVfTd6Ny2LSlYLVJPLu18DPGixQnpLhZRSx9
izW6cobuY9nToz28CnvuPV2TltJq2+TLraeAo++XlC//LtT/IdeMkgsKK2h2R/MVYp5m4/jjfr/Q
msDL/REDayMAbJKZosCjexuMuPP31YICB6kTJvEKIMH+sLqKcbmTpUNrKDD+aGGcBo/e/lxNBcN2
x450aaq4KG7defrgA0FDfYGdqtF4eSRpgoaCW+7EnYVD0j485vjzFEhgl4K4iELu/Q04Hrg/7qXT
fDOMwnh/2KYCu+UrpCKH6QZf10h6jgLvrOvM3dq9Gz1K9sazgMkXXtknEw+vL5Ek3lLgnPVG2TzZ
XwZLgSfZW6ROEqL3/NpZivEl6RRLgU7pQRQXycOqsDJ6CezJc1ldtxSczjuO/ZkDsYe0EG0FLuWZ
8yAfwuPwu+OH8GxcugaO2w0vGPSJIFAEVwje683w7pf/Ttza458ulqEXSacOqoDqw793g0zatANg
+e832S69h7JVAL1e9dleAj6G5rYYKA+KNBRIGfMtrYKoUKzqpV6BWRw58bAE4VBxjRDjDJNEFgcl
jpPjOytJB+tNBetLKKs0qAIlfMVFOizH3RQciSsnRft6MghNtxSc5e3I5diQruKauwo3Qv+CBy3k
dhsxVCDG1x4mvjSqiisjH1W+L3QV6cHtfVzveHHspNKsnxaofL9iu/3ytxQmC8kspO69eM7r1fwt
nomMcIawo/qwfTcbjl3fdyWL01CRx9rVAj2pCzNUJLP6Inojh2YNFcmsvgBPO7VLNyxFzET5b1V9
3yfuW665UgEG7aclfCXlJ9VnexfKXpphKrig+1/+M6zBSvLlbzki5Cb68l/B0JNr5wxTwVqDHPNK
5VXEfxSsihNsygqaiv7qA38aPTngKvKHxAmm4G1qp04smUWGilwcpZ9eyaY3mgoWuUcchupYySQw
VFywvz7xQQwVObNfvdmD87CSrlZDBb53q0Ofnm8VybiOF9XuMOak/BY4xOqi/PYhc6W9a0H5oZt0
86XCH5wjMImjB+b3i8PmBcZ/wEDswWrq5vFqoN9vJ7bFPlW3Yn/+wv76/yl2cX1vI59/BXqQBluJ
U7stVcAr0bB+re/4Swd8anHehT/QUnDFnxH6cjF0pKiBffTAHw+gnIfBoyia3p8wUO3i4+tt62sW
OHJGqTRj/dk6sxcGLW+II83kYY/j5PYFtveVguHQb/fYK6RTUvyrF/19Z9bmuVUR3JFG2h0YNuc3
4xfuivQ3tNE/QlXw5xEBPaoU5NypAivzLUn7B8ebyAM3q4vk24iCENn7VRARoXZl5DuPbjwuZpjv
uoKFuMroJCPHsQTJz29CU2ITeOH5odlfedMUqFX6hgaygWIqmCsZoYfwUd4zFRZ8P/JqlxQdSWpE
RbCU6g052anCJUBJj2rvxf/1394WApCHmlSEKy4oqAjckl+nUxFbWdIYWd46XYXH/86Zy6ohp1Cr
eireZ9Eo25TVGQZ29WXYAkHoMSnnliArrT721pk5MLaCI/2e+l3o80vKAj656tO+dOR0LFiS6oMC
tXHCJ0ekqWCVgTaBjSjJsgqTkRj9o7eUA4W6peCuY2AnK59pFVnYa3cuhwj1loKtu8FWBEp/CG+k
t5WMP31iqugqqjZuID6jWQDpaMmEfp4g54UXdR8UoDNHbRRHY2tOKpCOu7HjleG9hgrb4s6ZeE9X
mkhF8QqvdyjuHI9wfTHO1sZSoInuiOUJs7Cs5gwVGunT5sE9sBwqcPX3npvgB0nroULVfaDuOFzW
LhKwUPPaTzVan9FnL92dzP3H6dAqKtiA3QPfp7QtGRM++6lW/Kd36KGthorgYn8OrMnPDukb+LtU
2D5X3uMj6NKeEyf7i7blGvm2ZYUW+UoI+RwRyG7V+mNvCi9YwKp9/c8DdEq2DT2YgmhBfqs4bFDk
+f/7b/8RT53MqZ1FGTl3ZnAObGTmFLsm6UMYZixTBWjgzgPKVQeSIOfhBfWtKTjAq5qB5MCmzrQQ
9/inE8+h717CW30EGuhI4X67BeWuirTsSTh9DFnAO2eKG+nJwQ24e6GSO7p5h0IZf5/y9UMsbVXj
Hftvczy+uP/t3j7PjtIi/R2P0d/31bYRvO4+vWoxgefUw9sofZB8WwVG8FtWlnhenmPsONEDCdLi
vOW3cfHh9Vc8COTU8+Ugp67A3BGzJSoraSQV+HuBwIORiWikNLQK7pWuk1HPdOh+UmE8dEvSoQJu
dBLOyC7KdLUqrupi3MP4WhW+EpR0ZaY7FaVuxOwfIYpL5US8CkDMORxNXnHctnEgBVffO+S4tH+6
CoafKycSeecySkoFAluUHMUCXCLZWFDhF4vzel10Qzl+Eoo8kXTnGypYfracgu89Gkrm2vTaXXqy
BlFhWG+fcpkO5biFoUTzUbfoPTqP+fTvwgcIfoslz+8C0WugqikmPLPt+nSRyzA+pAwNFYQk24W6
92CLgOpRlD2JioqtVnji2KvAqNL3KfHice3ei0beQSUPfVH1BfzUf/YJCtKSHYqwSwBp+t9Vn3mX
lCSxvGKgXKRUGNp9R7aKjJaCMClhmqTWSwkglPGrhgps5VY6MWGS8Ze/+e4s218Ven8XH1+v6vIX
uHJ4glyFC7hERcRw+wLbW6D2T1tWlj8XsxZba0LufDTjfMjG//v4N1ua9cLqzk3xnUvyD57BjUZC
RcvpKhWhjw6h8hJth4p62k7k0MxVEhwVqgbXyt0fVEWUohv6YbkwR0VwrjfEppTRJSo4jk8xgIdj
UVVVKtFRAYk7dfzpN2uJj4Y1jiNYzlLS5JInqj/LTv/CAFufGBfxVUk0dBW0VCLVgRstqXG9rcBe
unGjdF+QdRVVW5+itDxZQ8UJuQdrvoFHW9o4mP6LF/jWbfb7XQOHGklUvRT232Z3p+z/SoplSc8q
/lL88rlYEJ0mMTOlhVaRUrtN41J+0VARgL378j+AqzPp3NEm5AeWiwP9Uopt+QMZC9uWOVCtOrNQ
kiUVFmgHjrpyOFGFYSuu4fCgg6UC19ENhVf6T+9dcKrB6M+H/FMV3mIOHxEst5jQ4oI+9BwVjFrd
MCx6cUjBCBW0WqfexCuOsDD5VWAGTmENEpzURcuEnMnFG0ZPwUzPdh94oT2ws5FEl+AnYCkVqNbd
+DmeR2y2CEMQcd826xJYtUdpU1QYDAQopfyxCprzcxeGqJ2E5u9wNTwhSOAXv5NeAuLjQii+dd8f
t//ee3QRwvUuRhLipauoduqOI1ABxPZ3ryM/QMHMr91Vrev4B+iBVHAmXXulslQVXAb3TgASPZWW
QkUM5ZryX3lUFWdWLPCvLkgomb4X+qLiBV4vdjdeMiT2dfByoc2Yggc4c5Jt4hWesl3oonm0cN6T
rMIbsDDymtsKhJpLKh47/mEol4qKhW046dz1Sdr8c+1tTNA2pjh4G4kWJ5a0GXCEbhqMJTuF7m/V
1+wunOKzSKtmqDAl7gAYyrNVAQ69S6HsK01WgWT+zPZ628j8aZqA2ynWNY/TqsglPjEyjeMAiOM3
RVcg9URWpzi0+/NuEoRstWg314RDTQNyoYJE89N+Syc6RwVhVPuQAjzCXjxoxrUE2EOjdUGb7mei
dfmP7BAfaOFY1fHZ936PO8T73y484heV5xzDhex0a26pHmjo+Ad8ywOdJP+Ab3mgjeUP9pZHRHpX
Zzn0MbP/8n8AAAD//w==</cx:binary>
              </cx:geoCache>
            </cx:geography>
          </cx:layoutPr>
          <cx:valueColors>
            <cx:minColor>
              <a:schemeClr val="tx1">
                <a:lumMod val="75000"/>
                <a:lumOff val="25000"/>
              </a:schemeClr>
            </cx:minColor>
            <cx:maxColor>
              <a:srgbClr val="C00000"/>
            </cx:maxColor>
          </cx:valueColors>
        </cx:series>
      </cx:plotAreaRegion>
    </cx:plotArea>
    <cx:legend pos="r" align="min" overlay="0">
      <cx:txPr>
        <a:bodyPr spcFirstLastPara="1" vertOverflow="ellipsis" horzOverflow="overflow" wrap="square" lIns="0" tIns="0" rIns="0" bIns="0" anchor="ctr" anchorCtr="1"/>
        <a:lstStyle/>
        <a:p>
          <a:pPr algn="ctr" rtl="0">
            <a:defRPr>
              <a:latin typeface="Arial Black" panose="020B0A04020102020204" pitchFamily="34" charset="0"/>
              <a:ea typeface="Arial Black" panose="020B0A04020102020204" pitchFamily="34" charset="0"/>
              <a:cs typeface="Arial Black" panose="020B0A04020102020204" pitchFamily="34" charset="0"/>
            </a:defRPr>
          </a:pPr>
          <a:endParaRPr lang="en-US" sz="900" b="0" i="0" u="none" strike="noStrike" baseline="0">
            <a:solidFill>
              <a:sysClr val="windowText" lastClr="000000">
                <a:lumMod val="65000"/>
                <a:lumOff val="35000"/>
              </a:sysClr>
            </a:solidFill>
            <a:latin typeface="Arial Black" panose="020B0A04020102020204" pitchFamily="34" charset="0"/>
          </a:endParaRPr>
        </a:p>
      </cx:txPr>
    </cx:legend>
  </cx:chart>
  <cx:spPr>
    <a:ln>
      <a:solidFill>
        <a:schemeClr val="bg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tx>
        <cx:txData>
          <cx:v>RATING WISE TITLES</cx:v>
        </cx:txData>
      </cx:tx>
      <cx:txPr>
        <a:bodyPr vertOverflow="overflow" horzOverflow="overflow" wrap="square" lIns="0" tIns="0" rIns="0" bIns="0"/>
        <a:lstStyle/>
        <a:p>
          <a:pPr algn="ctr" rtl="0">
            <a:defRPr sz="1400" b="0" i="0">
              <a:solidFill>
                <a:schemeClr val="bg2">
                  <a:lumMod val="25000"/>
                </a:schemeClr>
              </a:solidFill>
              <a:latin typeface="Arial Black" panose="020B0A04020102020204" pitchFamily="34" charset="0"/>
              <a:ea typeface="Arial Black" panose="020B0A04020102020204" pitchFamily="34" charset="0"/>
              <a:cs typeface="Arial Black" panose="020B0A04020102020204" pitchFamily="34" charset="0"/>
            </a:defRPr>
          </a:pPr>
          <a:r>
            <a:rPr lang="en-IN">
              <a:solidFill>
                <a:schemeClr val="bg2">
                  <a:lumMod val="25000"/>
                </a:schemeClr>
              </a:solidFill>
              <a:latin typeface="Arial Black" panose="020B0A04020102020204" pitchFamily="34" charset="0"/>
            </a:rPr>
            <a:t>RATING WISE TITLES</a:t>
          </a:r>
        </a:p>
      </cx:txPr>
    </cx:title>
    <cx:plotArea>
      <cx:plotAreaRegion>
        <cx:series layoutId="clusteredColumn" uniqueId="{D6A29147-95B1-4C8A-8C30-D373E333C19B}">
          <cx:tx>
            <cx:txData>
              <cx:f>_xlchart.v1.5</cx:f>
              <cx:v>Count of Title</cx:v>
            </cx:txData>
          </cx:tx>
          <cx:spPr>
            <a:solidFill>
              <a:srgbClr val="C00000"/>
            </a:solidFill>
          </cx:spPr>
          <cx:dataId val="0"/>
          <cx:layoutPr>
            <cx:aggregation/>
          </cx:layoutPr>
          <cx:axisId val="1"/>
        </cx:series>
        <cx:series layoutId="paretoLine" ownerIdx="0" uniqueId="{81860509-76D2-403D-8DA0-558DD7BDD436}">
          <cx:spPr>
            <a:ln>
              <a:solidFill>
                <a:schemeClr val="tx1"/>
              </a:solidFill>
            </a:ln>
          </cx:spPr>
          <cx:axisId val="2"/>
        </cx:series>
      </cx:plotAreaRegion>
      <cx:axis id="0">
        <cx:catScaling gapWidth="0"/>
        <cx:tickLabels/>
        <cx:txPr>
          <a:bodyPr vertOverflow="overflow" horzOverflow="overflow" wrap="square" lIns="0" tIns="0" rIns="0" bIns="0"/>
          <a:lstStyle/>
          <a:p>
            <a:pPr algn="ctr" rtl="0">
              <a:defRPr sz="900" b="0" i="0">
                <a:solidFill>
                  <a:srgbClr val="595959"/>
                </a:solidFill>
                <a:latin typeface="Arial Black" panose="020B0A04020102020204" pitchFamily="34" charset="0"/>
                <a:ea typeface="Arial Black" panose="020B0A04020102020204" pitchFamily="34" charset="0"/>
                <a:cs typeface="Arial Black" panose="020B0A04020102020204" pitchFamily="34" charset="0"/>
              </a:defRPr>
            </a:pPr>
            <a:endParaRPr lang="en-IN">
              <a:latin typeface="Arial Black" panose="020B0A04020102020204" pitchFamily="34" charset="0"/>
            </a:endParaRPr>
          </a:p>
        </cx:txPr>
      </cx:axis>
      <cx:axis id="1">
        <cx:valScaling/>
        <cx:majorGridlines/>
        <cx:tickLabels/>
        <cx:txPr>
          <a:bodyPr vertOverflow="overflow" horzOverflow="overflow" wrap="square" lIns="0" tIns="0" rIns="0" bIns="0"/>
          <a:lstStyle/>
          <a:p>
            <a:pPr algn="ctr" rtl="0">
              <a:defRPr sz="900" b="0" i="0">
                <a:solidFill>
                  <a:srgbClr val="595959"/>
                </a:solidFill>
                <a:latin typeface="Arial Black" panose="020B0A04020102020204" pitchFamily="34" charset="0"/>
                <a:ea typeface="Arial Black" panose="020B0A04020102020204" pitchFamily="34" charset="0"/>
                <a:cs typeface="Arial Black" panose="020B0A04020102020204" pitchFamily="34" charset="0"/>
              </a:defRPr>
            </a:pPr>
            <a:endParaRPr lang="en-IN">
              <a:latin typeface="Arial Black" panose="020B0A04020102020204" pitchFamily="34" charset="0"/>
            </a:endParaRPr>
          </a:p>
        </cx:txPr>
      </cx:axis>
      <cx:axis id="2">
        <cx:valScaling max="1" min="0"/>
        <cx:units unit="percentage"/>
        <cx:tickLabels/>
        <cx:txPr>
          <a:bodyPr vertOverflow="overflow" horzOverflow="overflow" wrap="square" lIns="0" tIns="0" rIns="0" bIns="0"/>
          <a:lstStyle/>
          <a:p>
            <a:pPr algn="ctr" rtl="0">
              <a:defRPr sz="900" b="0" i="0">
                <a:solidFill>
                  <a:srgbClr val="595959"/>
                </a:solidFill>
                <a:latin typeface="Arial Black" panose="020B0A04020102020204" pitchFamily="34" charset="0"/>
                <a:ea typeface="Arial Black" panose="020B0A04020102020204" pitchFamily="34" charset="0"/>
                <a:cs typeface="Arial Black" panose="020B0A04020102020204" pitchFamily="34" charset="0"/>
              </a:defRPr>
            </a:pPr>
            <a:endParaRPr lang="en-IN">
              <a:latin typeface="Arial Black" panose="020B0A04020102020204" pitchFamily="34" charset="0"/>
            </a:endParaRPr>
          </a:p>
        </cx:txPr>
      </cx:axis>
    </cx:plotArea>
  </cx:chart>
  <cx:spPr>
    <a:ln>
      <a:solidFill>
        <a:schemeClr val="bg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2.xml"/><Relationship Id="rId7" Type="http://schemas.microsoft.com/office/2014/relationships/chartEx" Target="../charts/chartEx2.xml"/><Relationship Id="rId2" Type="http://schemas.openxmlformats.org/officeDocument/2006/relationships/chart" Target="../charts/chart1.xml"/><Relationship Id="rId1" Type="http://schemas.openxmlformats.org/officeDocument/2006/relationships/image" Target="../media/image1.png"/><Relationship Id="rId6" Type="http://schemas.microsoft.com/office/2014/relationships/chartEx" Target="../charts/chartEx1.xml"/><Relationship Id="rId11" Type="http://schemas.openxmlformats.org/officeDocument/2006/relationships/image" Target="../media/image5.png"/><Relationship Id="rId5" Type="http://schemas.openxmlformats.org/officeDocument/2006/relationships/chart" Target="../charts/chart4.xml"/><Relationship Id="rId10" Type="http://schemas.openxmlformats.org/officeDocument/2006/relationships/image" Target="../media/image4.png"/><Relationship Id="rId4" Type="http://schemas.openxmlformats.org/officeDocument/2006/relationships/chart" Target="../charts/chart3.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518327</xdr:colOff>
      <xdr:row>7</xdr:row>
      <xdr:rowOff>28354</xdr:rowOff>
    </xdr:to>
    <xdr:sp macro="" textlink="">
      <xdr:nvSpPr>
        <xdr:cNvPr id="2" name="Rectangle 1">
          <a:extLst>
            <a:ext uri="{FF2B5EF4-FFF2-40B4-BE49-F238E27FC236}">
              <a16:creationId xmlns:a16="http://schemas.microsoft.com/office/drawing/2014/main" id="{E43A3F72-63AD-4D22-A2B9-A620B6B3AD0F}"/>
            </a:ext>
          </a:extLst>
        </xdr:cNvPr>
        <xdr:cNvSpPr/>
      </xdr:nvSpPr>
      <xdr:spPr>
        <a:xfrm>
          <a:off x="0" y="0"/>
          <a:ext cx="12194133" cy="1318838"/>
        </a:xfrm>
        <a:prstGeom prst="rect">
          <a:avLst/>
        </a:prstGeom>
        <a:solidFill>
          <a:schemeClr val="tx1"/>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0</xdr:col>
      <xdr:colOff>127000</xdr:colOff>
      <xdr:row>1</xdr:row>
      <xdr:rowOff>44450</xdr:rowOff>
    </xdr:from>
    <xdr:to>
      <xdr:col>4</xdr:col>
      <xdr:colOff>530005</xdr:colOff>
      <xdr:row>5</xdr:row>
      <xdr:rowOff>33160</xdr:rowOff>
    </xdr:to>
    <xdr:pic>
      <xdr:nvPicPr>
        <xdr:cNvPr id="3" name="Picture 2">
          <a:extLst>
            <a:ext uri="{FF2B5EF4-FFF2-40B4-BE49-F238E27FC236}">
              <a16:creationId xmlns:a16="http://schemas.microsoft.com/office/drawing/2014/main" id="{C8960633-8451-4857-8673-62352C3D445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000" y="228805"/>
          <a:ext cx="2861070" cy="726129"/>
        </a:xfrm>
        <a:prstGeom prst="rect">
          <a:avLst/>
        </a:prstGeom>
      </xdr:spPr>
    </xdr:pic>
    <xdr:clientData/>
  </xdr:twoCellAnchor>
  <xdr:twoCellAnchor>
    <xdr:from>
      <xdr:col>6</xdr:col>
      <xdr:colOff>165100</xdr:colOff>
      <xdr:row>1</xdr:row>
      <xdr:rowOff>95251</xdr:rowOff>
    </xdr:from>
    <xdr:to>
      <xdr:col>8</xdr:col>
      <xdr:colOff>404761</xdr:colOff>
      <xdr:row>4</xdr:row>
      <xdr:rowOff>159808</xdr:rowOff>
    </xdr:to>
    <xdr:grpSp>
      <xdr:nvGrpSpPr>
        <xdr:cNvPr id="4" name="Group 3">
          <a:extLst>
            <a:ext uri="{FF2B5EF4-FFF2-40B4-BE49-F238E27FC236}">
              <a16:creationId xmlns:a16="http://schemas.microsoft.com/office/drawing/2014/main" id="{4C708642-83EF-453A-AF89-35E15EBB3C6F}"/>
            </a:ext>
          </a:extLst>
        </xdr:cNvPr>
        <xdr:cNvGrpSpPr/>
      </xdr:nvGrpSpPr>
      <xdr:grpSpPr>
        <a:xfrm>
          <a:off x="3833989" y="283399"/>
          <a:ext cx="1462624" cy="629002"/>
          <a:chOff x="3497587" y="38772"/>
          <a:chExt cx="1466850" cy="473641"/>
        </a:xfrm>
      </xdr:grpSpPr>
      <xdr:sp macro="" textlink="">
        <xdr:nvSpPr>
          <xdr:cNvPr id="5" name="Rectangle: Rounded Corners 4">
            <a:extLst>
              <a:ext uri="{FF2B5EF4-FFF2-40B4-BE49-F238E27FC236}">
                <a16:creationId xmlns:a16="http://schemas.microsoft.com/office/drawing/2014/main" id="{38DBF2EF-0F09-FCB8-E04E-A1DF6E35F9F7}"/>
              </a:ext>
            </a:extLst>
          </xdr:cNvPr>
          <xdr:cNvSpPr/>
        </xdr:nvSpPr>
        <xdr:spPr>
          <a:xfrm>
            <a:off x="3497587" y="38772"/>
            <a:ext cx="1466850" cy="473641"/>
          </a:xfrm>
          <a:prstGeom prst="roundRect">
            <a:avLst/>
          </a:prstGeom>
          <a:ln>
            <a:solidFill>
              <a:srgbClr val="FF0000"/>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b="1">
              <a:latin typeface="+mn-lt"/>
            </a:endParaRPr>
          </a:p>
          <a:p>
            <a:pPr algn="l"/>
            <a:endParaRPr lang="en-IN" sz="1100" b="1">
              <a:latin typeface="+mn-lt"/>
            </a:endParaRPr>
          </a:p>
          <a:p>
            <a:pPr algn="l"/>
            <a:endParaRPr lang="en-IN" sz="1100" b="1">
              <a:latin typeface="+mn-lt"/>
            </a:endParaRPr>
          </a:p>
        </xdr:txBody>
      </xdr:sp>
      <xdr:sp macro="" textlink="">
        <xdr:nvSpPr>
          <xdr:cNvPr id="6" name="Rectangle: Rounded Corners 5">
            <a:extLst>
              <a:ext uri="{FF2B5EF4-FFF2-40B4-BE49-F238E27FC236}">
                <a16:creationId xmlns:a16="http://schemas.microsoft.com/office/drawing/2014/main" id="{FE7AF048-5139-E973-4425-E4B7C6D0B646}"/>
              </a:ext>
            </a:extLst>
          </xdr:cNvPr>
          <xdr:cNvSpPr/>
        </xdr:nvSpPr>
        <xdr:spPr>
          <a:xfrm>
            <a:off x="3538439" y="73847"/>
            <a:ext cx="400050" cy="404877"/>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b="1">
              <a:latin typeface="+mn-lt"/>
            </a:endParaRPr>
          </a:p>
        </xdr:txBody>
      </xdr:sp>
      <xdr:sp macro="" textlink="">
        <xdr:nvSpPr>
          <xdr:cNvPr id="8" name="TextBox 7">
            <a:extLst>
              <a:ext uri="{FF2B5EF4-FFF2-40B4-BE49-F238E27FC236}">
                <a16:creationId xmlns:a16="http://schemas.microsoft.com/office/drawing/2014/main" id="{BB72F293-B4C1-C710-5E48-668E0974B0E9}"/>
              </a:ext>
            </a:extLst>
          </xdr:cNvPr>
          <xdr:cNvSpPr txBox="1"/>
        </xdr:nvSpPr>
        <xdr:spPr>
          <a:xfrm>
            <a:off x="3943222" y="69515"/>
            <a:ext cx="972532" cy="254000"/>
          </a:xfrm>
          <a:prstGeom prst="rect">
            <a:avLst/>
          </a:prstGeom>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lvl="0" algn="ctr"/>
            <a:r>
              <a:rPr lang="en-IN" sz="1100" b="1">
                <a:solidFill>
                  <a:schemeClr val="bg1"/>
                </a:solidFill>
                <a:latin typeface="+mn-lt"/>
              </a:rPr>
              <a:t>TOTAL</a:t>
            </a:r>
            <a:r>
              <a:rPr lang="en-IN" sz="1100" b="1" baseline="0">
                <a:solidFill>
                  <a:schemeClr val="bg1"/>
                </a:solidFill>
                <a:latin typeface="+mn-lt"/>
              </a:rPr>
              <a:t> TITLES</a:t>
            </a:r>
          </a:p>
        </xdr:txBody>
      </xdr:sp>
    </xdr:grpSp>
    <xdr:clientData/>
  </xdr:twoCellAnchor>
  <xdr:twoCellAnchor>
    <xdr:from>
      <xdr:col>8</xdr:col>
      <xdr:colOff>479525</xdr:colOff>
      <xdr:row>1</xdr:row>
      <xdr:rowOff>82551</xdr:rowOff>
    </xdr:from>
    <xdr:to>
      <xdr:col>11</xdr:col>
      <xdr:colOff>109585</xdr:colOff>
      <xdr:row>4</xdr:row>
      <xdr:rowOff>147595</xdr:rowOff>
    </xdr:to>
    <xdr:grpSp>
      <xdr:nvGrpSpPr>
        <xdr:cNvPr id="10" name="Group 9">
          <a:extLst>
            <a:ext uri="{FF2B5EF4-FFF2-40B4-BE49-F238E27FC236}">
              <a16:creationId xmlns:a16="http://schemas.microsoft.com/office/drawing/2014/main" id="{F419FAA6-ABAD-4B7F-A877-A240CA2852D7}"/>
            </a:ext>
          </a:extLst>
        </xdr:cNvPr>
        <xdr:cNvGrpSpPr/>
      </xdr:nvGrpSpPr>
      <xdr:grpSpPr>
        <a:xfrm>
          <a:off x="5371377" y="270699"/>
          <a:ext cx="1464504" cy="629489"/>
          <a:chOff x="3619500" y="165100"/>
          <a:chExt cx="1466850" cy="711200"/>
        </a:xfrm>
      </xdr:grpSpPr>
      <xdr:sp macro="" textlink="">
        <xdr:nvSpPr>
          <xdr:cNvPr id="11" name="Rectangle: Rounded Corners 10">
            <a:extLst>
              <a:ext uri="{FF2B5EF4-FFF2-40B4-BE49-F238E27FC236}">
                <a16:creationId xmlns:a16="http://schemas.microsoft.com/office/drawing/2014/main" id="{06E8BDCF-63F4-9E90-EEF2-7A08167E9269}"/>
              </a:ext>
            </a:extLst>
          </xdr:cNvPr>
          <xdr:cNvSpPr/>
        </xdr:nvSpPr>
        <xdr:spPr>
          <a:xfrm>
            <a:off x="3619500" y="165100"/>
            <a:ext cx="1466850" cy="711200"/>
          </a:xfrm>
          <a:prstGeom prst="roundRect">
            <a:avLst/>
          </a:prstGeom>
          <a:ln>
            <a:solidFill>
              <a:srgbClr val="FF0000"/>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b="1">
              <a:latin typeface="+mn-lt"/>
            </a:endParaRPr>
          </a:p>
          <a:p>
            <a:pPr algn="l"/>
            <a:endParaRPr lang="en-IN" sz="1100" b="1">
              <a:latin typeface="+mn-lt"/>
            </a:endParaRPr>
          </a:p>
          <a:p>
            <a:pPr algn="l"/>
            <a:endParaRPr lang="en-IN" sz="1100" b="1">
              <a:latin typeface="+mn-lt"/>
            </a:endParaRPr>
          </a:p>
        </xdr:txBody>
      </xdr:sp>
      <xdr:sp macro="" textlink="">
        <xdr:nvSpPr>
          <xdr:cNvPr id="12" name="Rectangle: Rounded Corners 11">
            <a:extLst>
              <a:ext uri="{FF2B5EF4-FFF2-40B4-BE49-F238E27FC236}">
                <a16:creationId xmlns:a16="http://schemas.microsoft.com/office/drawing/2014/main" id="{058CA90F-A2D9-2E08-B8E5-FEEC3B1C3139}"/>
              </a:ext>
            </a:extLst>
          </xdr:cNvPr>
          <xdr:cNvSpPr/>
        </xdr:nvSpPr>
        <xdr:spPr>
          <a:xfrm>
            <a:off x="3683000" y="228600"/>
            <a:ext cx="400050" cy="5969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b="1">
              <a:latin typeface="+mn-lt"/>
            </a:endParaRPr>
          </a:p>
        </xdr:txBody>
      </xdr:sp>
      <xdr:sp macro="" textlink="">
        <xdr:nvSpPr>
          <xdr:cNvPr id="14" name="TextBox 13">
            <a:extLst>
              <a:ext uri="{FF2B5EF4-FFF2-40B4-BE49-F238E27FC236}">
                <a16:creationId xmlns:a16="http://schemas.microsoft.com/office/drawing/2014/main" id="{6641AE1D-5788-252B-7136-74F0F48F2C8F}"/>
              </a:ext>
            </a:extLst>
          </xdr:cNvPr>
          <xdr:cNvSpPr txBox="1"/>
        </xdr:nvSpPr>
        <xdr:spPr>
          <a:xfrm>
            <a:off x="4083050" y="247650"/>
            <a:ext cx="965200" cy="254000"/>
          </a:xfrm>
          <a:prstGeom prst="rect">
            <a:avLst/>
          </a:prstGeom>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lvl="0" algn="ctr"/>
            <a:r>
              <a:rPr lang="en-IN" sz="1100" b="1" baseline="0">
                <a:solidFill>
                  <a:schemeClr val="bg1"/>
                </a:solidFill>
                <a:latin typeface="+mn-lt"/>
              </a:rPr>
              <a:t>AVG</a:t>
            </a:r>
            <a:r>
              <a:rPr lang="en-IN" sz="1100" b="1" baseline="0">
                <a:latin typeface="+mn-lt"/>
              </a:rPr>
              <a:t> </a:t>
            </a:r>
            <a:r>
              <a:rPr lang="en-IN" sz="1100" b="1" baseline="0">
                <a:solidFill>
                  <a:schemeClr val="bg1"/>
                </a:solidFill>
                <a:latin typeface="+mn-lt"/>
              </a:rPr>
              <a:t>IMDB</a:t>
            </a:r>
          </a:p>
        </xdr:txBody>
      </xdr:sp>
    </xdr:grpSp>
    <xdr:clientData/>
  </xdr:twoCellAnchor>
  <xdr:twoCellAnchor>
    <xdr:from>
      <xdr:col>11</xdr:col>
      <xdr:colOff>191720</xdr:colOff>
      <xdr:row>1</xdr:row>
      <xdr:rowOff>76201</xdr:rowOff>
    </xdr:from>
    <xdr:to>
      <xdr:col>14</xdr:col>
      <xdr:colOff>95186</xdr:colOff>
      <xdr:row>4</xdr:row>
      <xdr:rowOff>135385</xdr:rowOff>
    </xdr:to>
    <xdr:grpSp>
      <xdr:nvGrpSpPr>
        <xdr:cNvPr id="16" name="Group 15">
          <a:extLst>
            <a:ext uri="{FF2B5EF4-FFF2-40B4-BE49-F238E27FC236}">
              <a16:creationId xmlns:a16="http://schemas.microsoft.com/office/drawing/2014/main" id="{428BE0B3-8C95-4282-BCDA-EB3A3258A18E}"/>
            </a:ext>
          </a:extLst>
        </xdr:cNvPr>
        <xdr:cNvGrpSpPr/>
      </xdr:nvGrpSpPr>
      <xdr:grpSpPr>
        <a:xfrm>
          <a:off x="6918016" y="264349"/>
          <a:ext cx="1737911" cy="623629"/>
          <a:chOff x="3619500" y="165100"/>
          <a:chExt cx="1466850" cy="711200"/>
        </a:xfrm>
      </xdr:grpSpPr>
      <xdr:sp macro="" textlink="">
        <xdr:nvSpPr>
          <xdr:cNvPr id="17" name="Rectangle: Rounded Corners 16">
            <a:extLst>
              <a:ext uri="{FF2B5EF4-FFF2-40B4-BE49-F238E27FC236}">
                <a16:creationId xmlns:a16="http://schemas.microsoft.com/office/drawing/2014/main" id="{B94D0BE8-1005-9D0E-5DFA-FA3D8192FE78}"/>
              </a:ext>
            </a:extLst>
          </xdr:cNvPr>
          <xdr:cNvSpPr/>
        </xdr:nvSpPr>
        <xdr:spPr>
          <a:xfrm>
            <a:off x="3619500" y="165100"/>
            <a:ext cx="1466850" cy="711200"/>
          </a:xfrm>
          <a:prstGeom prst="roundRect">
            <a:avLst/>
          </a:prstGeom>
          <a:ln>
            <a:solidFill>
              <a:srgbClr val="FF0000"/>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b="1">
              <a:latin typeface="+mn-lt"/>
            </a:endParaRPr>
          </a:p>
          <a:p>
            <a:pPr algn="l"/>
            <a:endParaRPr lang="en-IN" sz="1100" b="1">
              <a:latin typeface="+mn-lt"/>
            </a:endParaRPr>
          </a:p>
          <a:p>
            <a:pPr algn="l"/>
            <a:endParaRPr lang="en-IN" sz="1100" b="1">
              <a:latin typeface="+mn-lt"/>
            </a:endParaRPr>
          </a:p>
        </xdr:txBody>
      </xdr:sp>
      <xdr:sp macro="" textlink="">
        <xdr:nvSpPr>
          <xdr:cNvPr id="18" name="Rectangle: Rounded Corners 17">
            <a:extLst>
              <a:ext uri="{FF2B5EF4-FFF2-40B4-BE49-F238E27FC236}">
                <a16:creationId xmlns:a16="http://schemas.microsoft.com/office/drawing/2014/main" id="{FFC60097-2B0E-1091-5252-AB4DFB359330}"/>
              </a:ext>
            </a:extLst>
          </xdr:cNvPr>
          <xdr:cNvSpPr/>
        </xdr:nvSpPr>
        <xdr:spPr>
          <a:xfrm>
            <a:off x="3683000" y="228600"/>
            <a:ext cx="309674" cy="5969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b="1">
              <a:latin typeface="+mn-lt"/>
            </a:endParaRPr>
          </a:p>
        </xdr:txBody>
      </xdr:sp>
      <xdr:grpSp>
        <xdr:nvGrpSpPr>
          <xdr:cNvPr id="19" name="Group 18">
            <a:extLst>
              <a:ext uri="{FF2B5EF4-FFF2-40B4-BE49-F238E27FC236}">
                <a16:creationId xmlns:a16="http://schemas.microsoft.com/office/drawing/2014/main" id="{C4A2A514-7CD0-1D53-06A6-B0CBD4D26A23}"/>
              </a:ext>
            </a:extLst>
          </xdr:cNvPr>
          <xdr:cNvGrpSpPr/>
        </xdr:nvGrpSpPr>
        <xdr:grpSpPr>
          <a:xfrm>
            <a:off x="4005952" y="253503"/>
            <a:ext cx="966275" cy="527547"/>
            <a:chOff x="4050402" y="247153"/>
            <a:chExt cx="966275" cy="527547"/>
          </a:xfrm>
        </xdr:grpSpPr>
        <xdr:sp macro="" textlink="">
          <xdr:nvSpPr>
            <xdr:cNvPr id="20" name="TextBox 19">
              <a:extLst>
                <a:ext uri="{FF2B5EF4-FFF2-40B4-BE49-F238E27FC236}">
                  <a16:creationId xmlns:a16="http://schemas.microsoft.com/office/drawing/2014/main" id="{E1DBC86E-CAF7-4C29-BF5F-C89A58118F8E}"/>
                </a:ext>
              </a:extLst>
            </xdr:cNvPr>
            <xdr:cNvSpPr txBox="1"/>
          </xdr:nvSpPr>
          <xdr:spPr>
            <a:xfrm>
              <a:off x="4050402" y="247153"/>
              <a:ext cx="966275" cy="266700"/>
            </a:xfrm>
            <a:prstGeom prst="rect">
              <a:avLst/>
            </a:prstGeom>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lvl="0" algn="ctr"/>
              <a:r>
                <a:rPr lang="en-IN" sz="1100" b="1" baseline="0">
                  <a:solidFill>
                    <a:schemeClr val="bg1"/>
                  </a:solidFill>
                  <a:latin typeface="+mn-lt"/>
                </a:rPr>
                <a:t>MOVIES COUNT</a:t>
              </a:r>
            </a:p>
          </xdr:txBody>
        </xdr:sp>
        <xdr:sp macro="" textlink="calculation!D4">
          <xdr:nvSpPr>
            <xdr:cNvPr id="21" name="TextBox 20">
              <a:extLst>
                <a:ext uri="{FF2B5EF4-FFF2-40B4-BE49-F238E27FC236}">
                  <a16:creationId xmlns:a16="http://schemas.microsoft.com/office/drawing/2014/main" id="{C849F416-3FED-C34D-8940-E671F3741B95}"/>
                </a:ext>
              </a:extLst>
            </xdr:cNvPr>
            <xdr:cNvSpPr txBox="1"/>
          </xdr:nvSpPr>
          <xdr:spPr>
            <a:xfrm>
              <a:off x="4084734" y="546100"/>
              <a:ext cx="88265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fld id="{05D11432-9196-44E3-B79F-6AE48204B4D8}" type="TxLink">
                <a:rPr lang="en-US" sz="1100" b="1" i="0" u="none" strike="noStrike" baseline="0">
                  <a:solidFill>
                    <a:schemeClr val="bg1"/>
                  </a:solidFill>
                  <a:latin typeface="+mn-lt"/>
                  <a:ea typeface="Calibri"/>
                  <a:cs typeface="Calibri"/>
                </a:rPr>
                <a:pPr lvl="0" algn="ctr"/>
                <a:t>3982</a:t>
              </a:fld>
              <a:endParaRPr lang="en-IN" sz="1100" b="1" baseline="0">
                <a:solidFill>
                  <a:schemeClr val="bg1"/>
                </a:solidFill>
                <a:latin typeface="+mn-lt"/>
              </a:endParaRPr>
            </a:p>
          </xdr:txBody>
        </xdr:sp>
      </xdr:grpSp>
    </xdr:grpSp>
    <xdr:clientData/>
  </xdr:twoCellAnchor>
  <xdr:twoCellAnchor>
    <xdr:from>
      <xdr:col>14</xdr:col>
      <xdr:colOff>163888</xdr:colOff>
      <xdr:row>1</xdr:row>
      <xdr:rowOff>63500</xdr:rowOff>
    </xdr:from>
    <xdr:to>
      <xdr:col>16</xdr:col>
      <xdr:colOff>527526</xdr:colOff>
      <xdr:row>4</xdr:row>
      <xdr:rowOff>123172</xdr:rowOff>
    </xdr:to>
    <xdr:grpSp>
      <xdr:nvGrpSpPr>
        <xdr:cNvPr id="22" name="Group 21">
          <a:extLst>
            <a:ext uri="{FF2B5EF4-FFF2-40B4-BE49-F238E27FC236}">
              <a16:creationId xmlns:a16="http://schemas.microsoft.com/office/drawing/2014/main" id="{A2460C06-403E-4E13-BEE1-F97F4998902B}"/>
            </a:ext>
          </a:extLst>
        </xdr:cNvPr>
        <xdr:cNvGrpSpPr/>
      </xdr:nvGrpSpPr>
      <xdr:grpSpPr>
        <a:xfrm>
          <a:off x="8724629" y="251648"/>
          <a:ext cx="1586601" cy="624117"/>
          <a:chOff x="3597012" y="171684"/>
          <a:chExt cx="1466850" cy="711200"/>
        </a:xfrm>
      </xdr:grpSpPr>
      <xdr:sp macro="" textlink="">
        <xdr:nvSpPr>
          <xdr:cNvPr id="23" name="Rectangle: Rounded Corners 22">
            <a:extLst>
              <a:ext uri="{FF2B5EF4-FFF2-40B4-BE49-F238E27FC236}">
                <a16:creationId xmlns:a16="http://schemas.microsoft.com/office/drawing/2014/main" id="{544F5E7F-D70E-FB90-F90C-8F21B50CBC39}"/>
              </a:ext>
            </a:extLst>
          </xdr:cNvPr>
          <xdr:cNvSpPr/>
        </xdr:nvSpPr>
        <xdr:spPr>
          <a:xfrm>
            <a:off x="3597012" y="171684"/>
            <a:ext cx="1466850" cy="711200"/>
          </a:xfrm>
          <a:prstGeom prst="roundRect">
            <a:avLst/>
          </a:prstGeom>
          <a:ln>
            <a:solidFill>
              <a:srgbClr val="FF0000"/>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b="1">
              <a:latin typeface="+mn-lt"/>
            </a:endParaRPr>
          </a:p>
          <a:p>
            <a:pPr algn="l"/>
            <a:endParaRPr lang="en-IN" sz="1100" b="1">
              <a:latin typeface="+mn-lt"/>
            </a:endParaRPr>
          </a:p>
          <a:p>
            <a:pPr algn="l"/>
            <a:endParaRPr lang="en-IN" sz="1100" b="1">
              <a:latin typeface="+mn-lt"/>
            </a:endParaRPr>
          </a:p>
        </xdr:txBody>
      </xdr:sp>
      <xdr:sp macro="" textlink="">
        <xdr:nvSpPr>
          <xdr:cNvPr id="24" name="Rectangle: Rounded Corners 23">
            <a:extLst>
              <a:ext uri="{FF2B5EF4-FFF2-40B4-BE49-F238E27FC236}">
                <a16:creationId xmlns:a16="http://schemas.microsoft.com/office/drawing/2014/main" id="{27AF0B4E-B706-8616-FE62-57223C8F457D}"/>
              </a:ext>
            </a:extLst>
          </xdr:cNvPr>
          <xdr:cNvSpPr/>
        </xdr:nvSpPr>
        <xdr:spPr>
          <a:xfrm>
            <a:off x="3683001" y="228600"/>
            <a:ext cx="352028" cy="5969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b="1">
              <a:latin typeface="+mn-lt"/>
            </a:endParaRPr>
          </a:p>
        </xdr:txBody>
      </xdr:sp>
      <xdr:grpSp>
        <xdr:nvGrpSpPr>
          <xdr:cNvPr id="25" name="Group 24">
            <a:extLst>
              <a:ext uri="{FF2B5EF4-FFF2-40B4-BE49-F238E27FC236}">
                <a16:creationId xmlns:a16="http://schemas.microsoft.com/office/drawing/2014/main" id="{23C65D61-2D3C-301B-F5F3-1E48CA1BF4BB}"/>
              </a:ext>
            </a:extLst>
          </xdr:cNvPr>
          <xdr:cNvGrpSpPr/>
        </xdr:nvGrpSpPr>
        <xdr:grpSpPr>
          <a:xfrm>
            <a:off x="4049317" y="234950"/>
            <a:ext cx="954404" cy="539750"/>
            <a:chOff x="4093767" y="228600"/>
            <a:chExt cx="954404" cy="539750"/>
          </a:xfrm>
        </xdr:grpSpPr>
        <xdr:sp macro="" textlink="">
          <xdr:nvSpPr>
            <xdr:cNvPr id="26" name="TextBox 25">
              <a:extLst>
                <a:ext uri="{FF2B5EF4-FFF2-40B4-BE49-F238E27FC236}">
                  <a16:creationId xmlns:a16="http://schemas.microsoft.com/office/drawing/2014/main" id="{52CA6436-EE2C-9B00-4844-C03C6D731E5A}"/>
                </a:ext>
              </a:extLst>
            </xdr:cNvPr>
            <xdr:cNvSpPr txBox="1"/>
          </xdr:nvSpPr>
          <xdr:spPr>
            <a:xfrm>
              <a:off x="4093767" y="228600"/>
              <a:ext cx="954404" cy="266700"/>
            </a:xfrm>
            <a:prstGeom prst="rect">
              <a:avLst/>
            </a:prstGeom>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lvl="0" algn="ctr"/>
              <a:r>
                <a:rPr lang="en-IN" sz="1100" b="1" baseline="0">
                  <a:solidFill>
                    <a:schemeClr val="bg1"/>
                  </a:solidFill>
                  <a:latin typeface="+mn-lt"/>
                </a:rPr>
                <a:t>SERIES</a:t>
              </a:r>
              <a:r>
                <a:rPr lang="en-IN" sz="1100" b="1" baseline="0">
                  <a:latin typeface="+mn-lt"/>
                </a:rPr>
                <a:t> </a:t>
              </a:r>
              <a:r>
                <a:rPr lang="en-IN" sz="1100" b="1" baseline="0">
                  <a:solidFill>
                    <a:schemeClr val="bg1"/>
                  </a:solidFill>
                  <a:latin typeface="+mn-lt"/>
                </a:rPr>
                <a:t>COUNT</a:t>
              </a:r>
            </a:p>
          </xdr:txBody>
        </xdr:sp>
        <xdr:sp macro="" textlink="calculation!E4">
          <xdr:nvSpPr>
            <xdr:cNvPr id="27" name="TextBox 26">
              <a:extLst>
                <a:ext uri="{FF2B5EF4-FFF2-40B4-BE49-F238E27FC236}">
                  <a16:creationId xmlns:a16="http://schemas.microsoft.com/office/drawing/2014/main" id="{795F5804-EF55-17C8-4D2A-A2A817B1EF5A}"/>
                </a:ext>
              </a:extLst>
            </xdr:cNvPr>
            <xdr:cNvSpPr txBox="1"/>
          </xdr:nvSpPr>
          <xdr:spPr>
            <a:xfrm>
              <a:off x="4133323" y="539750"/>
              <a:ext cx="88265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fld id="{87A7D103-413A-48A1-BBC5-A44414F6CB68}" type="TxLink">
                <a:rPr lang="en-US" sz="1100" b="1" i="0" u="none" strike="noStrike" baseline="0">
                  <a:solidFill>
                    <a:schemeClr val="bg1"/>
                  </a:solidFill>
                  <a:latin typeface="+mn-lt"/>
                  <a:ea typeface="Calibri"/>
                  <a:cs typeface="Calibri"/>
                </a:rPr>
                <a:pPr lvl="0" algn="ctr"/>
                <a:t>4018</a:t>
              </a:fld>
              <a:endParaRPr lang="en-IN" sz="1100" b="1" baseline="0">
                <a:solidFill>
                  <a:schemeClr val="bg1"/>
                </a:solidFill>
                <a:latin typeface="+mn-lt"/>
              </a:endParaRPr>
            </a:p>
          </xdr:txBody>
        </xdr:sp>
      </xdr:grpSp>
    </xdr:grpSp>
    <xdr:clientData/>
  </xdr:twoCellAnchor>
  <xdr:twoCellAnchor>
    <xdr:from>
      <xdr:col>7</xdr:col>
      <xdr:colOff>101600</xdr:colOff>
      <xdr:row>3</xdr:row>
      <xdr:rowOff>69850</xdr:rowOff>
    </xdr:from>
    <xdr:to>
      <xdr:col>8</xdr:col>
      <xdr:colOff>241300</xdr:colOff>
      <xdr:row>4</xdr:row>
      <xdr:rowOff>82550</xdr:rowOff>
    </xdr:to>
    <xdr:sp macro="" textlink="calculation!C4">
      <xdr:nvSpPr>
        <xdr:cNvPr id="29" name="TextBox 28">
          <a:extLst>
            <a:ext uri="{FF2B5EF4-FFF2-40B4-BE49-F238E27FC236}">
              <a16:creationId xmlns:a16="http://schemas.microsoft.com/office/drawing/2014/main" id="{D7FF9407-3B0E-012B-FBE1-83A9D40D5400}"/>
            </a:ext>
          </a:extLst>
        </xdr:cNvPr>
        <xdr:cNvSpPr txBox="1"/>
      </xdr:nvSpPr>
      <xdr:spPr>
        <a:xfrm>
          <a:off x="4368800" y="622300"/>
          <a:ext cx="749300" cy="19685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D83DB4F-398E-46DE-A97B-9130259AED9D}" type="TxLink">
            <a:rPr lang="en-US" sz="1100" b="1" i="0" u="none" strike="noStrike">
              <a:solidFill>
                <a:schemeClr val="bg1"/>
              </a:solidFill>
              <a:latin typeface="Calibri"/>
              <a:ea typeface="Calibri"/>
              <a:cs typeface="Calibri"/>
            </a:rPr>
            <a:pPr algn="ctr"/>
            <a:t>8000</a:t>
          </a:fld>
          <a:endParaRPr lang="en-IN" sz="1100" b="1">
            <a:solidFill>
              <a:schemeClr val="bg1"/>
            </a:solidFill>
          </a:endParaRPr>
        </a:p>
      </xdr:txBody>
    </xdr:sp>
    <xdr:clientData/>
  </xdr:twoCellAnchor>
  <xdr:twoCellAnchor>
    <xdr:from>
      <xdr:col>9</xdr:col>
      <xdr:colOff>416025</xdr:colOff>
      <xdr:row>3</xdr:row>
      <xdr:rowOff>38101</xdr:rowOff>
    </xdr:from>
    <xdr:to>
      <xdr:col>10</xdr:col>
      <xdr:colOff>555725</xdr:colOff>
      <xdr:row>4</xdr:row>
      <xdr:rowOff>50801</xdr:rowOff>
    </xdr:to>
    <xdr:sp macro="" textlink="calculation!F4">
      <xdr:nvSpPr>
        <xdr:cNvPr id="31" name="TextBox 30">
          <a:extLst>
            <a:ext uri="{FF2B5EF4-FFF2-40B4-BE49-F238E27FC236}">
              <a16:creationId xmlns:a16="http://schemas.microsoft.com/office/drawing/2014/main" id="{C8E9CD3A-406B-4728-A50C-B0FCF23FDF71}"/>
            </a:ext>
          </a:extLst>
        </xdr:cNvPr>
        <xdr:cNvSpPr txBox="1"/>
      </xdr:nvSpPr>
      <xdr:spPr>
        <a:xfrm>
          <a:off x="5902425" y="590551"/>
          <a:ext cx="749300" cy="19685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F90628-D462-4C29-AF70-F14DEDC96193}" type="TxLink">
            <a:rPr lang="en-US" sz="1100" b="1" i="0" u="none" strike="noStrike">
              <a:solidFill>
                <a:schemeClr val="bg1"/>
              </a:solidFill>
              <a:latin typeface="Calibri"/>
              <a:ea typeface="Calibri"/>
              <a:cs typeface="Calibri"/>
            </a:rPr>
            <a:pPr algn="ctr"/>
            <a:t>7.04</a:t>
          </a:fld>
          <a:endParaRPr lang="en-IN" sz="1100" b="1">
            <a:solidFill>
              <a:schemeClr val="bg1"/>
            </a:solidFill>
          </a:endParaRPr>
        </a:p>
      </xdr:txBody>
    </xdr:sp>
    <xdr:clientData/>
  </xdr:twoCellAnchor>
  <xdr:twoCellAnchor>
    <xdr:from>
      <xdr:col>0</xdr:col>
      <xdr:colOff>6828</xdr:colOff>
      <xdr:row>7</xdr:row>
      <xdr:rowOff>39056</xdr:rowOff>
    </xdr:from>
    <xdr:to>
      <xdr:col>19</xdr:col>
      <xdr:colOff>514828</xdr:colOff>
      <xdr:row>51</xdr:row>
      <xdr:rowOff>115255</xdr:rowOff>
    </xdr:to>
    <xdr:grpSp>
      <xdr:nvGrpSpPr>
        <xdr:cNvPr id="7" name="Group 6">
          <a:extLst>
            <a:ext uri="{FF2B5EF4-FFF2-40B4-BE49-F238E27FC236}">
              <a16:creationId xmlns:a16="http://schemas.microsoft.com/office/drawing/2014/main" id="{B2C6DA65-3F95-9548-DF31-D7D1B421F299}"/>
            </a:ext>
          </a:extLst>
        </xdr:cNvPr>
        <xdr:cNvGrpSpPr/>
      </xdr:nvGrpSpPr>
      <xdr:grpSpPr>
        <a:xfrm>
          <a:off x="6828" y="1356093"/>
          <a:ext cx="12126148" cy="8354718"/>
          <a:chOff x="6828" y="1329540"/>
          <a:chExt cx="12183806" cy="8187812"/>
        </a:xfrm>
      </xdr:grpSpPr>
      <xdr:sp macro="" textlink="">
        <xdr:nvSpPr>
          <xdr:cNvPr id="28" name="Rectangle 27">
            <a:extLst>
              <a:ext uri="{FF2B5EF4-FFF2-40B4-BE49-F238E27FC236}">
                <a16:creationId xmlns:a16="http://schemas.microsoft.com/office/drawing/2014/main" id="{CB82DAAE-8873-0A4B-5040-5068988D0C2D}"/>
              </a:ext>
            </a:extLst>
          </xdr:cNvPr>
          <xdr:cNvSpPr/>
        </xdr:nvSpPr>
        <xdr:spPr>
          <a:xfrm>
            <a:off x="6828" y="1329540"/>
            <a:ext cx="12183806" cy="8187812"/>
          </a:xfrm>
          <a:prstGeom prst="rect">
            <a:avLst/>
          </a:prstGeom>
          <a:solidFill>
            <a:schemeClr val="tx1"/>
          </a:solidFill>
          <a:ln>
            <a:solidFill>
              <a:srgbClr val="C00000"/>
            </a:solidFill>
          </a:ln>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aphicFrame macro="">
        <xdr:nvGraphicFramePr>
          <xdr:cNvPr id="32" name="Chart 31">
            <a:extLst>
              <a:ext uri="{FF2B5EF4-FFF2-40B4-BE49-F238E27FC236}">
                <a16:creationId xmlns:a16="http://schemas.microsoft.com/office/drawing/2014/main" id="{0915F09D-622C-47B2-B246-2B675DC4C2D7}"/>
              </a:ext>
            </a:extLst>
          </xdr:cNvPr>
          <xdr:cNvGraphicFramePr>
            <a:graphicFrameLocks/>
          </xdr:cNvGraphicFramePr>
        </xdr:nvGraphicFramePr>
        <xdr:xfrm>
          <a:off x="2165585" y="1607129"/>
          <a:ext cx="4670292" cy="2284166"/>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34" name="Chart 33">
            <a:extLst>
              <a:ext uri="{FF2B5EF4-FFF2-40B4-BE49-F238E27FC236}">
                <a16:creationId xmlns:a16="http://schemas.microsoft.com/office/drawing/2014/main" id="{3B018F2A-6699-45C8-99CA-206B797B7E1D}"/>
              </a:ext>
            </a:extLst>
          </xdr:cNvPr>
          <xdr:cNvGraphicFramePr>
            <a:graphicFrameLocks/>
          </xdr:cNvGraphicFramePr>
        </xdr:nvGraphicFramePr>
        <xdr:xfrm>
          <a:off x="7288844" y="1626445"/>
          <a:ext cx="4410481" cy="217945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36" name="Chart 35">
            <a:extLst>
              <a:ext uri="{FF2B5EF4-FFF2-40B4-BE49-F238E27FC236}">
                <a16:creationId xmlns:a16="http://schemas.microsoft.com/office/drawing/2014/main" id="{4F1F0944-62D0-45EB-A701-0B8F6D87256E}"/>
              </a:ext>
            </a:extLst>
          </xdr:cNvPr>
          <xdr:cNvGraphicFramePr>
            <a:graphicFrameLocks/>
          </xdr:cNvGraphicFramePr>
        </xdr:nvGraphicFramePr>
        <xdr:xfrm>
          <a:off x="2128471" y="4019575"/>
          <a:ext cx="4777580" cy="235347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40" name="Chart 39">
            <a:extLst>
              <a:ext uri="{FF2B5EF4-FFF2-40B4-BE49-F238E27FC236}">
                <a16:creationId xmlns:a16="http://schemas.microsoft.com/office/drawing/2014/main" id="{7233FE36-3631-477D-BDC1-AD8295103832}"/>
              </a:ext>
            </a:extLst>
          </xdr:cNvPr>
          <xdr:cNvGraphicFramePr>
            <a:graphicFrameLocks/>
          </xdr:cNvGraphicFramePr>
        </xdr:nvGraphicFramePr>
        <xdr:xfrm>
          <a:off x="7413148" y="6582019"/>
          <a:ext cx="4565652" cy="2505924"/>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35" name="Rectangle: Rounded Corners 34">
            <a:extLst>
              <a:ext uri="{FF2B5EF4-FFF2-40B4-BE49-F238E27FC236}">
                <a16:creationId xmlns:a16="http://schemas.microsoft.com/office/drawing/2014/main" id="{8FD23150-F1D6-EE9C-EE1E-9B43051A8F52}"/>
              </a:ext>
            </a:extLst>
          </xdr:cNvPr>
          <xdr:cNvSpPr/>
        </xdr:nvSpPr>
        <xdr:spPr>
          <a:xfrm>
            <a:off x="7134327" y="3915903"/>
            <a:ext cx="4903429" cy="2554404"/>
          </a:xfrm>
          <a:prstGeom prst="roundRect">
            <a:avLst/>
          </a:prstGeom>
          <a:solidFill>
            <a:schemeClr val="bg1"/>
          </a:solidFill>
          <a:ln>
            <a:solidFill>
              <a:srgbClr val="C00000"/>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4="http://schemas.microsoft.com/office/drawing/2016/5/10/chartex" Requires="cx4">
          <xdr:graphicFrame macro="">
            <xdr:nvGraphicFramePr>
              <xdr:cNvPr id="37" name="Chart 36">
                <a:extLst>
                  <a:ext uri="{FF2B5EF4-FFF2-40B4-BE49-F238E27FC236}">
                    <a16:creationId xmlns:a16="http://schemas.microsoft.com/office/drawing/2014/main" id="{0592F3F2-9195-464D-9B95-426096764EA9}"/>
                  </a:ext>
                </a:extLst>
              </xdr:cNvPr>
              <xdr:cNvGraphicFramePr/>
            </xdr:nvGraphicFramePr>
            <xdr:xfrm>
              <a:off x="7292954" y="4055806"/>
              <a:ext cx="4567003" cy="2250359"/>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292954" y="4055806"/>
                <a:ext cx="4567003" cy="22503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nvGrpSpPr>
          <xdr:cNvPr id="42" name="Group 41">
            <a:extLst>
              <a:ext uri="{FF2B5EF4-FFF2-40B4-BE49-F238E27FC236}">
                <a16:creationId xmlns:a16="http://schemas.microsoft.com/office/drawing/2014/main" id="{BD40791A-9B13-F39B-9E11-02F7E5BC104C}"/>
              </a:ext>
            </a:extLst>
          </xdr:cNvPr>
          <xdr:cNvGrpSpPr/>
        </xdr:nvGrpSpPr>
        <xdr:grpSpPr>
          <a:xfrm>
            <a:off x="2057522" y="6505272"/>
            <a:ext cx="5247045" cy="2799142"/>
            <a:chOff x="1797676" y="6591883"/>
            <a:chExt cx="5196268" cy="2852623"/>
          </a:xfrm>
          <a:effectLst>
            <a:glow rad="101600">
              <a:schemeClr val="accent2">
                <a:satMod val="175000"/>
                <a:alpha val="40000"/>
              </a:schemeClr>
            </a:glow>
          </a:effectLst>
        </xdr:grpSpPr>
        <xdr:sp macro="" textlink="">
          <xdr:nvSpPr>
            <xdr:cNvPr id="41" name="Rectangle: Rounded Corners 40">
              <a:extLst>
                <a:ext uri="{FF2B5EF4-FFF2-40B4-BE49-F238E27FC236}">
                  <a16:creationId xmlns:a16="http://schemas.microsoft.com/office/drawing/2014/main" id="{1E51E4FF-CED7-4269-9354-C98412C7A779}"/>
                </a:ext>
              </a:extLst>
            </xdr:cNvPr>
            <xdr:cNvSpPr/>
          </xdr:nvSpPr>
          <xdr:spPr>
            <a:xfrm>
              <a:off x="1797676" y="6591883"/>
              <a:ext cx="5196268" cy="2852623"/>
            </a:xfrm>
            <a:prstGeom prst="roundRect">
              <a:avLst/>
            </a:prstGeom>
            <a:solidFill>
              <a:schemeClr val="bg1"/>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1="http://schemas.microsoft.com/office/drawing/2015/9/8/chartex" Requires="cx1">
            <xdr:graphicFrame macro="">
              <xdr:nvGraphicFramePr>
                <xdr:cNvPr id="39" name="Chart 38">
                  <a:extLst>
                    <a:ext uri="{FF2B5EF4-FFF2-40B4-BE49-F238E27FC236}">
                      <a16:creationId xmlns:a16="http://schemas.microsoft.com/office/drawing/2014/main" id="{BFA50338-0114-4ED2-9103-57FE9534C833}"/>
                    </a:ext>
                  </a:extLst>
                </xdr:cNvPr>
                <xdr:cNvGraphicFramePr/>
              </xdr:nvGraphicFramePr>
              <xdr:xfrm>
                <a:off x="1922888" y="6779295"/>
                <a:ext cx="4865351" cy="2486339"/>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922888" y="6779295"/>
                  <a:ext cx="4865351" cy="248633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sp macro="" textlink="">
        <xdr:nvSpPr>
          <xdr:cNvPr id="51" name="Rectangle: Top Corners One Rounded and One Snipped 50">
            <a:extLst>
              <a:ext uri="{FF2B5EF4-FFF2-40B4-BE49-F238E27FC236}">
                <a16:creationId xmlns:a16="http://schemas.microsoft.com/office/drawing/2014/main" id="{E91247F0-29E1-BD01-9E89-6FEB936DB421}"/>
              </a:ext>
            </a:extLst>
          </xdr:cNvPr>
          <xdr:cNvSpPr/>
        </xdr:nvSpPr>
        <xdr:spPr>
          <a:xfrm>
            <a:off x="54377" y="1398203"/>
            <a:ext cx="1900698" cy="7925373"/>
          </a:xfrm>
          <a:prstGeom prst="snipRoundRect">
            <a:avLst>
              <a:gd name="adj1" fmla="val 16667"/>
              <a:gd name="adj2" fmla="val 0"/>
            </a:avLst>
          </a:prstGeom>
          <a:solidFill>
            <a:schemeClr val="bg1"/>
          </a:solidFill>
          <a:ln>
            <a:solidFill>
              <a:schemeClr val="bg1"/>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117635</xdr:colOff>
      <xdr:row>8</xdr:row>
      <xdr:rowOff>108846</xdr:rowOff>
    </xdr:from>
    <xdr:to>
      <xdr:col>3</xdr:col>
      <xdr:colOff>77944</xdr:colOff>
      <xdr:row>50</xdr:row>
      <xdr:rowOff>5290</xdr:rowOff>
    </xdr:to>
    <xdr:grpSp>
      <xdr:nvGrpSpPr>
        <xdr:cNvPr id="50" name="Group 49">
          <a:extLst>
            <a:ext uri="{FF2B5EF4-FFF2-40B4-BE49-F238E27FC236}">
              <a16:creationId xmlns:a16="http://schemas.microsoft.com/office/drawing/2014/main" id="{7E622B1D-CEC5-5B96-648E-926CB7B1F4F4}"/>
            </a:ext>
          </a:extLst>
        </xdr:cNvPr>
        <xdr:cNvGrpSpPr/>
      </xdr:nvGrpSpPr>
      <xdr:grpSpPr>
        <a:xfrm>
          <a:off x="117635" y="1614031"/>
          <a:ext cx="1794753" cy="7798666"/>
          <a:chOff x="66148" y="1582046"/>
          <a:chExt cx="1789109" cy="7630744"/>
        </a:xfrm>
      </xdr:grpSpPr>
      <mc:AlternateContent xmlns:mc="http://schemas.openxmlformats.org/markup-compatibility/2006" xmlns:a14="http://schemas.microsoft.com/office/drawing/2010/main">
        <mc:Choice Requires="a14">
          <xdr:graphicFrame macro="">
            <xdr:nvGraphicFramePr>
              <xdr:cNvPr id="44" name="Release Year">
                <a:extLst>
                  <a:ext uri="{FF2B5EF4-FFF2-40B4-BE49-F238E27FC236}">
                    <a16:creationId xmlns:a16="http://schemas.microsoft.com/office/drawing/2014/main" id="{580A58B4-94AF-4D79-AAE8-005188F8EDB7}"/>
                  </a:ext>
                </a:extLst>
              </xdr:cNvPr>
              <xdr:cNvGraphicFramePr/>
            </xdr:nvGraphicFramePr>
            <xdr:xfrm>
              <a:off x="92603" y="1582046"/>
              <a:ext cx="1762654" cy="917737"/>
            </xdr:xfrm>
            <a:graphic>
              <a:graphicData uri="http://schemas.microsoft.com/office/drawing/2010/slicer">
                <sle:slicer xmlns:sle="http://schemas.microsoft.com/office/drawing/2010/slicer" name="Release Year"/>
              </a:graphicData>
            </a:graphic>
          </xdr:graphicFrame>
        </mc:Choice>
        <mc:Fallback xmlns="">
          <xdr:sp macro="" textlink="">
            <xdr:nvSpPr>
              <xdr:cNvPr id="0" name=""/>
              <xdr:cNvSpPr>
                <a:spLocks noTextEdit="1"/>
              </xdr:cNvSpPr>
            </xdr:nvSpPr>
            <xdr:spPr>
              <a:xfrm>
                <a:off x="144192" y="1586664"/>
                <a:ext cx="1769479" cy="9206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5" name="Type">
                <a:extLst>
                  <a:ext uri="{FF2B5EF4-FFF2-40B4-BE49-F238E27FC236}">
                    <a16:creationId xmlns:a16="http://schemas.microsoft.com/office/drawing/2014/main" id="{D1C71B24-07E4-472E-AF5D-DCE0A4DA9460}"/>
                  </a:ext>
                </a:extLst>
              </xdr:cNvPr>
              <xdr:cNvGraphicFramePr/>
            </xdr:nvGraphicFramePr>
            <xdr:xfrm>
              <a:off x="79375" y="2526242"/>
              <a:ext cx="1775882" cy="947207"/>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30913" y="2533860"/>
                <a:ext cx="1782758" cy="9502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6" name="Genre">
                <a:extLst>
                  <a:ext uri="{FF2B5EF4-FFF2-40B4-BE49-F238E27FC236}">
                    <a16:creationId xmlns:a16="http://schemas.microsoft.com/office/drawing/2014/main" id="{B8E48295-E431-43CC-9E50-C4A20CBE8776}"/>
                  </a:ext>
                </a:extLst>
              </xdr:cNvPr>
              <xdr:cNvGraphicFramePr/>
            </xdr:nvGraphicFramePr>
            <xdr:xfrm>
              <a:off x="66148" y="3483077"/>
              <a:ext cx="1769267" cy="1863887"/>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17635" y="3493735"/>
                <a:ext cx="1776117" cy="18698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7" name="Certificate">
                <a:extLst>
                  <a:ext uri="{FF2B5EF4-FFF2-40B4-BE49-F238E27FC236}">
                    <a16:creationId xmlns:a16="http://schemas.microsoft.com/office/drawing/2014/main" id="{411B0D71-8126-4698-BC77-F3ACDBD72751}"/>
                  </a:ext>
                </a:extLst>
              </xdr:cNvPr>
              <xdr:cNvGraphicFramePr/>
            </xdr:nvGraphicFramePr>
            <xdr:xfrm>
              <a:off x="85725" y="5421414"/>
              <a:ext cx="1735138" cy="1519136"/>
            </xdr:xfrm>
            <a:graphic>
              <a:graphicData uri="http://schemas.microsoft.com/office/drawing/2010/slicer">
                <sle:slicer xmlns:sle="http://schemas.microsoft.com/office/drawing/2010/slicer" name="Certificate"/>
              </a:graphicData>
            </a:graphic>
          </xdr:graphicFrame>
        </mc:Choice>
        <mc:Fallback xmlns="">
          <xdr:sp macro="" textlink="">
            <xdr:nvSpPr>
              <xdr:cNvPr id="0" name=""/>
              <xdr:cNvSpPr>
                <a:spLocks noTextEdit="1"/>
              </xdr:cNvSpPr>
            </xdr:nvSpPr>
            <xdr:spPr>
              <a:xfrm>
                <a:off x="137288" y="5438231"/>
                <a:ext cx="1741856" cy="15239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9" name="Country">
                <a:extLst>
                  <a:ext uri="{FF2B5EF4-FFF2-40B4-BE49-F238E27FC236}">
                    <a16:creationId xmlns:a16="http://schemas.microsoft.com/office/drawing/2014/main" id="{332E9C4E-F1ED-4C06-B855-802755A2EBB4}"/>
                  </a:ext>
                </a:extLst>
              </xdr:cNvPr>
              <xdr:cNvGraphicFramePr/>
            </xdr:nvGraphicFramePr>
            <xdr:xfrm>
              <a:off x="92075" y="6979545"/>
              <a:ext cx="1728523" cy="2233245"/>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43662" y="7001313"/>
                <a:ext cx="1735215" cy="22403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6</xdr:col>
      <xdr:colOff>218539</xdr:colOff>
      <xdr:row>2</xdr:row>
      <xdr:rowOff>65034</xdr:rowOff>
    </xdr:from>
    <xdr:to>
      <xdr:col>6</xdr:col>
      <xdr:colOff>579733</xdr:colOff>
      <xdr:row>4</xdr:row>
      <xdr:rowOff>58317</xdr:rowOff>
    </xdr:to>
    <xdr:pic>
      <xdr:nvPicPr>
        <xdr:cNvPr id="15" name="Picture 14">
          <a:extLst>
            <a:ext uri="{FF2B5EF4-FFF2-40B4-BE49-F238E27FC236}">
              <a16:creationId xmlns:a16="http://schemas.microsoft.com/office/drawing/2014/main" id="{5E46326F-EA31-F538-B915-C269A6DC8BE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873029" y="427891"/>
          <a:ext cx="361194" cy="356140"/>
        </a:xfrm>
        <a:prstGeom prst="rect">
          <a:avLst/>
        </a:prstGeom>
      </xdr:spPr>
    </xdr:pic>
    <xdr:clientData/>
  </xdr:twoCellAnchor>
  <xdr:twoCellAnchor editAs="oneCell">
    <xdr:from>
      <xdr:col>8</xdr:col>
      <xdr:colOff>544286</xdr:colOff>
      <xdr:row>2</xdr:row>
      <xdr:rowOff>32399</xdr:rowOff>
    </xdr:from>
    <xdr:to>
      <xdr:col>9</xdr:col>
      <xdr:colOff>323978</xdr:colOff>
      <xdr:row>4</xdr:row>
      <xdr:rowOff>58316</xdr:rowOff>
    </xdr:to>
    <xdr:pic>
      <xdr:nvPicPr>
        <xdr:cNvPr id="33" name="Picture 32">
          <a:extLst>
            <a:ext uri="{FF2B5EF4-FFF2-40B4-BE49-F238E27FC236}">
              <a16:creationId xmlns:a16="http://schemas.microsoft.com/office/drawing/2014/main" id="{6800AD4F-47E5-E7BD-856A-5111B5984E27}"/>
            </a:ext>
          </a:extLst>
        </xdr:cNvPr>
        <xdr:cNvPicPr>
          <a:picLocks noChangeAspect="1"/>
        </xdr:cNvPicPr>
      </xdr:nvPicPr>
      <xdr:blipFill>
        <a:blip xmlns:r="http://schemas.openxmlformats.org/officeDocument/2006/relationships" r:embed="rId9"/>
        <a:stretch>
          <a:fillRect/>
        </a:stretch>
      </xdr:blipFill>
      <xdr:spPr>
        <a:xfrm>
          <a:off x="5416939" y="395256"/>
          <a:ext cx="388774" cy="388774"/>
        </a:xfrm>
        <a:prstGeom prst="rect">
          <a:avLst/>
        </a:prstGeom>
      </xdr:spPr>
    </xdr:pic>
    <xdr:clientData/>
  </xdr:twoCellAnchor>
  <xdr:twoCellAnchor editAs="oneCell">
    <xdr:from>
      <xdr:col>14</xdr:col>
      <xdr:colOff>256516</xdr:colOff>
      <xdr:row>1</xdr:row>
      <xdr:rowOff>140996</xdr:rowOff>
    </xdr:from>
    <xdr:to>
      <xdr:col>15</xdr:col>
      <xdr:colOff>50724</xdr:colOff>
      <xdr:row>4</xdr:row>
      <xdr:rowOff>0</xdr:rowOff>
    </xdr:to>
    <xdr:pic>
      <xdr:nvPicPr>
        <xdr:cNvPr id="38" name="Picture 37">
          <a:extLst>
            <a:ext uri="{FF2B5EF4-FFF2-40B4-BE49-F238E27FC236}">
              <a16:creationId xmlns:a16="http://schemas.microsoft.com/office/drawing/2014/main" id="{E0C8DA37-692A-3963-B95B-A1E8943FE736}"/>
            </a:ext>
          </a:extLst>
        </xdr:cNvPr>
        <xdr:cNvPicPr>
          <a:picLocks noChangeAspect="1"/>
        </xdr:cNvPicPr>
      </xdr:nvPicPr>
      <xdr:blipFill>
        <a:blip xmlns:r="http://schemas.openxmlformats.org/officeDocument/2006/relationships" r:embed="rId10"/>
        <a:stretch>
          <a:fillRect/>
        </a:stretch>
      </xdr:blipFill>
      <xdr:spPr>
        <a:xfrm>
          <a:off x="8783659" y="322425"/>
          <a:ext cx="403289" cy="403289"/>
        </a:xfrm>
        <a:prstGeom prst="rect">
          <a:avLst/>
        </a:prstGeom>
      </xdr:spPr>
    </xdr:pic>
    <xdr:clientData/>
  </xdr:twoCellAnchor>
  <xdr:twoCellAnchor editAs="oneCell">
    <xdr:from>
      <xdr:col>11</xdr:col>
      <xdr:colOff>243557</xdr:colOff>
      <xdr:row>1</xdr:row>
      <xdr:rowOff>160436</xdr:rowOff>
    </xdr:from>
    <xdr:to>
      <xdr:col>12</xdr:col>
      <xdr:colOff>50723</xdr:colOff>
      <xdr:row>4</xdr:row>
      <xdr:rowOff>32399</xdr:rowOff>
    </xdr:to>
    <xdr:pic>
      <xdr:nvPicPr>
        <xdr:cNvPr id="43" name="Picture 42">
          <a:extLst>
            <a:ext uri="{FF2B5EF4-FFF2-40B4-BE49-F238E27FC236}">
              <a16:creationId xmlns:a16="http://schemas.microsoft.com/office/drawing/2014/main" id="{BC61143C-CF3D-F969-5A2A-B23ED5BCDDD3}"/>
            </a:ext>
          </a:extLst>
        </xdr:cNvPr>
        <xdr:cNvPicPr>
          <a:picLocks noChangeAspect="1"/>
        </xdr:cNvPicPr>
      </xdr:nvPicPr>
      <xdr:blipFill>
        <a:blip xmlns:r="http://schemas.openxmlformats.org/officeDocument/2006/relationships" r:embed="rId11"/>
        <a:stretch>
          <a:fillRect/>
        </a:stretch>
      </xdr:blipFill>
      <xdr:spPr>
        <a:xfrm>
          <a:off x="6943455" y="341865"/>
          <a:ext cx="416248" cy="416248"/>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milmaran r" refreshedDate="45886.923451620372" createdVersion="8" refreshedVersion="8" minRefreshableVersion="3" recordCount="8000" xr:uid="{21F428FC-6181-49E6-885D-9A06DE4F816E}">
  <cacheSource type="worksheet">
    <worksheetSource name="netdataset"/>
  </cacheSource>
  <cacheFields count="11">
    <cacheField name="ID No" numFmtId="0">
      <sharedItems containsSemiMixedTypes="0" containsString="0" containsNumber="1" containsInteger="1" minValue="1" maxValue="8000"/>
    </cacheField>
    <cacheField name="Title" numFmtId="49">
      <sharedItems count="7824">
        <s v="Adult brother"/>
        <s v="Contain education he"/>
        <s v="Finish race"/>
        <s v="Four"/>
        <s v="Whole feel"/>
        <s v="Fine"/>
        <s v="Election special top"/>
        <s v="Paper practice"/>
        <s v="Hit and individual partner"/>
        <s v="Indeed language economic"/>
        <s v="Bed brother movie"/>
        <s v="Your discuss"/>
        <s v="That big"/>
        <s v="Million continue"/>
        <s v="Still note idea important"/>
        <s v="Everyone together"/>
        <s v="Hour tough product"/>
        <s v="Try improve leader"/>
        <s v="Sound fight special"/>
        <s v="The significant"/>
        <s v="Already expect woman"/>
        <s v="Executive"/>
        <s v="Answer marriage sell"/>
        <s v="Six these"/>
        <s v="One minute event"/>
        <s v="Any though"/>
        <s v="Whose man reality"/>
        <s v="Whole information"/>
        <s v="Vote nice"/>
        <s v="Him agent president"/>
        <s v="May both not"/>
        <s v="Firm model kitchen"/>
        <s v="Blood certain same"/>
        <s v="No girl catch"/>
        <s v="Color everything"/>
        <s v="Book protect"/>
        <s v="So recognize"/>
        <s v="Democrat art Mr"/>
        <s v="Someone"/>
        <s v="Imagine truth upon"/>
        <s v="Yeah than want"/>
        <s v="Ago responsibility"/>
        <s v="Pull home use"/>
        <s v="Himself"/>
        <s v="Bag even city"/>
        <s v="Blood international"/>
        <s v="Hotel fact"/>
        <s v="While call enjoy"/>
        <s v="Ago policy"/>
        <s v="Large civil"/>
        <s v="Last participant enough"/>
        <s v="Among argue"/>
        <s v="Line thought center"/>
        <s v="Reason ask set billion"/>
        <s v="Task central discuss"/>
        <s v="Wall stage one"/>
        <s v="Whole next eight"/>
        <s v="Team scientist kitchen PM"/>
        <s v="Recently about"/>
        <s v="Tonight message"/>
        <s v="Majority several"/>
        <s v="Blood"/>
        <s v="Approach despite"/>
        <s v="That most religious than"/>
        <s v="Opportunity"/>
        <s v="Modern themselves"/>
        <s v="Within"/>
        <s v="People poor"/>
        <s v="Type enough"/>
        <s v="Trade conference"/>
        <s v="Address return court see"/>
        <s v="High capital"/>
        <s v="Court may"/>
        <s v="Heart help"/>
        <s v="Time"/>
        <s v="Talk law boy"/>
        <s v="What"/>
        <s v="Alone foot"/>
        <s v="Later or"/>
        <s v="Wait far maybe"/>
        <s v="Number third defense that"/>
        <s v="Yes exactly"/>
        <s v="Answer paper financial"/>
        <s v="College thing"/>
        <s v="Increase consumer town"/>
        <s v="Skin remain"/>
        <s v="Move reflect way"/>
        <s v="However activity"/>
        <s v="Service four"/>
        <s v="Several half inside"/>
        <s v="Today consumer report"/>
        <s v="Us couple"/>
        <s v="Effort unit whose"/>
        <s v="Enter own"/>
        <s v="Position interest computer"/>
        <s v="Standard house"/>
        <s v="Threat six"/>
        <s v="Decade newspaper"/>
        <s v="Seek season"/>
        <s v="Whether sit"/>
        <s v="Item picture yeah"/>
        <s v="Free several current"/>
        <s v="Behavior thank high really"/>
        <s v="Risk toward"/>
        <s v="In choose end"/>
        <s v="Exactly young"/>
        <s v="Special want"/>
        <s v="Explain eight"/>
        <s v="Break"/>
        <s v="Little"/>
        <s v="Perhaps of"/>
        <s v="Thing better hour"/>
        <s v="Cover firm"/>
        <s v="Nor too ago sense"/>
        <s v="Sort anything benefit"/>
        <s v="Can customer town"/>
        <s v="Firm thousand"/>
        <s v="Same near"/>
        <s v="People treat hope"/>
        <s v="Piece gas bed building"/>
        <s v="Lose nor"/>
        <s v="Above me"/>
        <s v="Six teach red"/>
        <s v="Lose natural gun"/>
        <s v="Interest successful life view"/>
        <s v="Involve magazine"/>
        <s v="Site reveal low"/>
        <s v="These where perform"/>
        <s v="Determine call"/>
        <s v="Week"/>
        <s v="Adult catch"/>
        <s v="Doctor fear nice"/>
        <s v="Result form"/>
        <s v="North clearly"/>
        <s v="Specific card"/>
        <s v="May"/>
        <s v="Line great"/>
        <s v="President actually world"/>
        <s v="Account always firm scientist"/>
        <s v="Medical rise"/>
        <s v="Industry benefit husband"/>
        <s v="Instead"/>
        <s v="Fire call up help"/>
        <s v="Former second true"/>
        <s v="Anything"/>
        <s v="Position threat"/>
        <s v="Left clear"/>
        <s v="Skill customer"/>
        <s v="Above meeting"/>
        <s v="Race light"/>
        <s v="Itself during station"/>
        <s v="Own five anything"/>
        <s v="Sort thank"/>
        <s v="System many"/>
        <s v="Bad rate"/>
        <s v="Traditional build"/>
        <s v="Simple bit"/>
        <s v="Democrat result"/>
        <s v="Leader environment claim"/>
        <s v="Clear and"/>
        <s v="Fill though"/>
        <s v="Throw strategy maintain"/>
        <s v="Total it writer"/>
        <s v="Challenge manager individual"/>
        <s v="Need despite"/>
        <s v="Difficult speak owner"/>
        <s v="Action heart admit"/>
        <s v="Risk add"/>
        <s v="Nation side thing"/>
        <s v="Foreign adult"/>
        <s v="Foot carry"/>
        <s v="Tree"/>
        <s v="Improve perform"/>
        <s v="Property participant"/>
        <s v="Just phone"/>
        <s v="Worry piece page"/>
        <s v="Surface put pass"/>
        <s v="Democrat president"/>
        <s v="Within turn decade"/>
        <s v="Agreement tough understand reflect"/>
        <s v="Break fund black"/>
        <s v="Guy enough day"/>
        <s v="Thank road"/>
        <s v="Capital camera performance"/>
        <s v="Individual through cause"/>
        <s v="Concern kind follow"/>
        <s v="Design end"/>
        <s v="Southern"/>
        <s v="Local teach hear"/>
        <s v="Claim so"/>
        <s v="Century play"/>
        <s v="Role member"/>
        <s v="Late fight knowledge"/>
        <s v="Fish nearly"/>
        <s v="Recognize degree allow"/>
        <s v="Western politics"/>
        <s v="Product include"/>
        <s v="Other man deep"/>
        <s v="Focus glass"/>
        <s v="Never school"/>
        <s v="Tend"/>
        <s v="Company alone"/>
        <s v="Summer work sea"/>
        <s v="He approach"/>
        <s v="Reveal question"/>
        <s v="Personal customer help"/>
        <s v="According conference"/>
        <s v="Responsibility will"/>
        <s v="Look long stock"/>
        <s v="Piece organization"/>
        <s v="Down wide"/>
        <s v="None story many"/>
        <s v="Produce particular"/>
        <s v="Base why seat"/>
        <s v="Collection hot"/>
        <s v="Majority"/>
        <s v="Yes model best"/>
        <s v="Forward vote truth"/>
        <s v="With science century"/>
        <s v="Watch garden"/>
        <s v="Style current offer"/>
        <s v="Democratic"/>
        <s v="Event now"/>
        <s v="Scene it believe year"/>
        <s v="Add interesting rich police"/>
        <s v="Central husband"/>
        <s v="Nice event with"/>
        <s v="Themselves security"/>
        <s v="Last"/>
        <s v="Increase generation second"/>
        <s v="Road decide force"/>
        <s v="Evidence full seem"/>
        <s v="Performance sister citizen know"/>
        <s v="Staff agent"/>
        <s v="Government painting country"/>
        <s v="Beat"/>
        <s v="Issue"/>
        <s v="Research never clear"/>
        <s v="Field hundred"/>
        <s v="Health career information"/>
        <s v="Bad difficult head"/>
        <s v="Strong month"/>
        <s v="Pretty increase easy"/>
        <s v="Opportunity piece success"/>
        <s v="Spend evidence"/>
        <s v="Draw prove"/>
        <s v="Less scientist"/>
        <s v="Ball federal cost"/>
        <s v="Study student during"/>
        <s v="Effort price"/>
        <s v="Score always something"/>
        <s v="Avoid thus cut scientist"/>
        <s v="Action seem very"/>
        <s v="Difficult whose account"/>
        <s v="Improve far"/>
        <s v="Again style"/>
        <s v="Quality price contain"/>
        <s v="Prevent"/>
        <s v="Form night because"/>
        <s v="Process yet eye"/>
        <s v="Require"/>
        <s v="Only world whole"/>
        <s v="Out argue"/>
        <s v="Good"/>
        <s v="Discussion would beyond"/>
        <s v="Difference public inside popular"/>
        <s v="Rather sell source"/>
        <s v="Its stand media"/>
        <s v="Under who"/>
        <s v="Bit"/>
        <s v="Between item operation"/>
        <s v="Bad word"/>
        <s v="Person yet success"/>
        <s v="Have without though"/>
        <s v="Cover actually"/>
        <s v="Always couple language"/>
        <s v="Can car"/>
        <s v="Note tree"/>
        <s v="Suddenly guess"/>
        <s v="Light participant street science"/>
        <s v="Since"/>
        <s v="Appear policy production"/>
        <s v="Take possible budget street"/>
        <s v="Blood commercial edge carry"/>
        <s v="Represent cause yet"/>
        <s v="Modern executive late"/>
        <s v="Assume truth only"/>
        <s v="Rather sense"/>
        <s v="Bank system"/>
        <s v="For fight"/>
        <s v="Chance quality"/>
        <s v="Office will"/>
        <s v="Without woman"/>
        <s v="Exactly focus"/>
        <s v="Clearly mention follow"/>
        <s v="Likely itself"/>
        <s v="Hear"/>
        <s v="Husband stock"/>
        <s v="Political she computer"/>
        <s v="Eight despite"/>
        <s v="Street seat"/>
        <s v="Coach similar beat"/>
        <s v="Campaign seem"/>
        <s v="Where statement"/>
        <s v="Fight sit second"/>
        <s v="Other until"/>
        <s v="Common sure recognize"/>
        <s v="Yet"/>
        <s v="Teacher rule"/>
        <s v="Want agree"/>
        <s v="Vote term"/>
        <s v="Adult long military"/>
        <s v="Fly hair beautiful"/>
        <s v="Grow organization"/>
        <s v="Too"/>
        <s v="Receive green pick"/>
        <s v="Race born test"/>
        <s v="Section amount"/>
        <s v="Reality small"/>
        <s v="Worry market"/>
        <s v="Office"/>
        <s v="Note various generation"/>
        <s v="Boy worker book"/>
        <s v="Arrive hair another draw"/>
        <s v="Court opportunity"/>
        <s v="Sister leg"/>
        <s v="Cut lot art"/>
        <s v="None challenge"/>
        <s v="Against popular protect"/>
        <s v="Professor coach"/>
        <s v="Bed down"/>
        <s v="Town"/>
        <s v="Bank whose"/>
        <s v="What course"/>
        <s v="Region either buy"/>
        <s v="Figure"/>
        <s v="Prove consumer institution"/>
        <s v="Impact travel however"/>
        <s v="Bed thing become"/>
        <s v="Suddenly stand around and"/>
        <s v="Shoulder responsibility population"/>
        <s v="Enter focus"/>
        <s v="Interest understand garden"/>
        <s v="None race"/>
        <s v="Nature quality"/>
        <s v="Consider dream help"/>
        <s v="Store"/>
        <s v="Laugh to"/>
        <s v="There attorney former"/>
        <s v="Recent drug focus step"/>
        <s v="Agreement eat"/>
        <s v="Answer Mr"/>
        <s v="Development news"/>
        <s v="Machine give just"/>
        <s v="Truth else international"/>
        <s v="Over think"/>
        <s v="Item"/>
        <s v="Sea up"/>
        <s v="Agent fill"/>
        <s v="Civil project certainly goal"/>
        <s v="Beat need"/>
        <s v="Morning"/>
        <s v="Whom form prevent"/>
        <s v="Many else"/>
        <s v="Friend appear"/>
        <s v="Professional cause kind"/>
        <s v="Indeed role"/>
        <s v="Effort night above"/>
        <s v="Assume mission"/>
        <s v="The receive check"/>
        <s v="Turn recognize strong"/>
        <s v="Need style"/>
        <s v="To then"/>
        <s v="Wind form group"/>
        <s v="Single give probably"/>
        <s v="Together perform"/>
        <s v="Dark prove kid"/>
        <s v="Expect drop"/>
        <s v="Ability light kid"/>
        <s v="Four should"/>
        <s v="Manager mention remember election"/>
        <s v="Investment billion party"/>
        <s v="Strong read animal"/>
        <s v="Herself reality bed five"/>
        <s v="Lose prove"/>
        <s v="Else lay"/>
        <s v="Trouble environmental friend"/>
        <s v="Trade teacher"/>
        <s v="Nature"/>
        <s v="True resource gun"/>
        <s v="Movie"/>
        <s v="Campaign particular"/>
        <s v="Mouth prevent though"/>
        <s v="Star do more term"/>
        <s v="Beyond bit"/>
        <s v="Result manage"/>
        <s v="Position address rock"/>
        <s v="Might rest nature"/>
        <s v="Also example space"/>
        <s v="Too by low nice"/>
        <s v="Real president"/>
        <s v="Discover staff statement"/>
        <s v="Person major"/>
        <s v="Mention hospital coach"/>
        <s v="Then care determine"/>
        <s v="Mrs student tonight"/>
        <s v="Customer husband"/>
        <s v="Short market magazine"/>
        <s v="Rate reach American if"/>
        <s v="Book well place"/>
        <s v="Whom teacher area"/>
        <s v="Since factor"/>
        <s v="Fact should exist"/>
        <s v="Focus world baby condition"/>
        <s v="Accept challenge affect"/>
        <s v="Property food any"/>
        <s v="Century computer"/>
        <s v="Protect school"/>
        <s v="Military"/>
        <s v="Material red"/>
        <s v="Feel identify oil"/>
        <s v="Be worry must"/>
        <s v="Admit resource"/>
        <s v="Material quality"/>
        <s v="Alone them threat lay"/>
        <s v="Share while matter travel"/>
        <s v="Energy third"/>
        <s v="Present peace maintain"/>
        <s v="Drop stock allow"/>
        <s v="Central positive"/>
        <s v="Fill while school"/>
        <s v="Tell natural material"/>
        <s v="Any wrong girl"/>
        <s v="Also information"/>
        <s v="Game very fast"/>
        <s v="Doctor peace"/>
        <s v="Box wear"/>
        <s v="Force state position"/>
        <s v="Risk full audience"/>
        <s v="Gun decide including"/>
        <s v="Hair three spend"/>
        <s v="Source student"/>
        <s v="Option"/>
        <s v="Smile"/>
        <s v="Also reason support"/>
        <s v="Read"/>
        <s v="Free name behind"/>
        <s v="Executive country"/>
        <s v="Late receive"/>
        <s v="Sure yard station"/>
        <s v="Now fast what artist"/>
        <s v="Ability series evening"/>
        <s v="Must popular add"/>
        <s v="Exactly never today"/>
        <s v="Campaign son"/>
        <s v="Society PM"/>
        <s v="Hit raise low"/>
        <s v="Plan tonight"/>
        <s v="Now visit operation southern"/>
        <s v="Agree resource foot"/>
        <s v="Church organization"/>
        <s v="Improve charge make"/>
        <s v="Move pretty teach"/>
        <s v="Actually"/>
        <s v="Within position worry reflect"/>
        <s v="Trial growth"/>
        <s v="Firm here"/>
        <s v="Old by wife wind"/>
        <s v="Skin talk"/>
        <s v="Room test door"/>
        <s v="Stage easy international"/>
        <s v="Glass position"/>
        <s v="Civil month"/>
        <s v="Bring senior age"/>
        <s v="Service especially"/>
        <s v="South go leave"/>
        <s v="Method hair nation"/>
        <s v="Own important alone"/>
        <s v="Pick several my"/>
        <s v="World thousand key"/>
        <s v="Picture strong"/>
        <s v="Anyone always"/>
        <s v="Write technology"/>
        <s v="Develop left"/>
        <s v="Simply"/>
        <s v="Plant whose tend know"/>
        <s v="Congress always despite"/>
        <s v="That"/>
        <s v="Believe believe someone"/>
        <s v="Article individual"/>
        <s v="Item minute play"/>
        <s v="Hour start mention"/>
        <s v="They campaign institution"/>
        <s v="Agreement impact"/>
        <s v="Sure available including"/>
        <s v="Yard finish"/>
        <s v="Apply effect project"/>
        <s v="Along term reach"/>
        <s v="City blue"/>
        <s v="Hear enjoy"/>
        <s v="Two"/>
        <s v="Like what"/>
        <s v="Unit interest report"/>
        <s v="Someone challenge"/>
        <s v="Wall"/>
        <s v="Else return"/>
        <s v="Simply only"/>
        <s v="Anyone throw"/>
        <s v="Her single every"/>
        <s v="International yourself local"/>
        <s v="Grow how"/>
        <s v="Half grow return"/>
        <s v="About gas later"/>
        <s v="Push yard not"/>
        <s v="Mention quite"/>
        <s v="Section eat production"/>
        <s v="Free great keep"/>
        <s v="Some window hard"/>
        <s v="Body however allow"/>
        <s v="Various truth discuss"/>
        <s v="Oil age office"/>
        <s v="Parent main"/>
        <s v="Friend past"/>
        <s v="Course know language arm"/>
        <s v="The do might win"/>
        <s v="For animal author"/>
        <s v="Respond though"/>
        <s v="Behind citizen"/>
        <s v="Mouth somebody"/>
        <s v="When generation attorney"/>
        <s v="Idea speech yeah"/>
        <s v="Type"/>
        <s v="Maintain main free"/>
        <s v="Mrs vote environmental"/>
        <s v="Son message likely fall"/>
        <s v="Step party"/>
        <s v="Plant focus"/>
        <s v="National"/>
        <s v="Door"/>
        <s v="Speech property staff situation"/>
        <s v="Turn drop"/>
        <s v="Look really"/>
        <s v="Such could health"/>
        <s v="Compare purpose"/>
        <s v="Key down claim"/>
        <s v="Myself"/>
        <s v="Cover close throw"/>
        <s v="Little foot"/>
        <s v="Many perhaps"/>
        <s v="Director manager"/>
        <s v="Describe body"/>
        <s v="Every evening"/>
        <s v="Relationship itself"/>
        <s v="Prevent theory"/>
        <s v="Myself color"/>
        <s v="Wife prevent middle"/>
        <s v="Money husband smile night"/>
        <s v="Clearly produce body"/>
        <s v="Prevent pattern wrong"/>
        <s v="Car nothing"/>
        <s v="Analysis finally"/>
        <s v="Long serve stop"/>
        <s v="Kid card"/>
        <s v="Race blue"/>
        <s v="Itself information store"/>
        <s v="Million difficult foreign"/>
        <s v="Hot before"/>
        <s v="Author reveal off pay"/>
        <s v="Free none example"/>
        <s v="Ago from"/>
        <s v="Above hotel"/>
        <s v="Sound another"/>
        <s v="Site make"/>
        <s v="Great policy"/>
        <s v="When town reality"/>
        <s v="Similar participant"/>
        <s v="Class treat"/>
        <s v="Look"/>
        <s v="Mother special most"/>
        <s v="Factor environment pattern"/>
        <s v="Ahead college add"/>
        <s v="Life garden water"/>
        <s v="Benefit class"/>
        <s v="Safe produce effect"/>
        <s v="Light"/>
        <s v="Decide race"/>
        <s v="Hair speech about"/>
        <s v="None page"/>
        <s v="Manage attention"/>
        <s v="Exist end"/>
        <s v="Police five"/>
        <s v="Network pick"/>
        <s v="Home employee as"/>
        <s v="President purpose"/>
        <s v="News soldier off"/>
        <s v="Together material know yes"/>
        <s v="Election themselves"/>
        <s v="Receive high family"/>
        <s v="Seat same boy"/>
        <s v="Like"/>
        <s v="Eat look see so"/>
        <s v="Especially partner instead"/>
        <s v="Republican lot"/>
        <s v="Appear media difference"/>
        <s v="Feeling reduce laugh"/>
        <s v="Study and play"/>
        <s v="Cup involve"/>
        <s v="Woman"/>
        <s v="Case partner adult"/>
        <s v="Fight society"/>
        <s v="Check poor outside free"/>
        <s v="Arrive sign"/>
        <s v="Sea politics"/>
        <s v="Forget read"/>
        <s v="Sense son"/>
        <s v="Anything friend stuff"/>
        <s v="Go somebody"/>
        <s v="Small write sea"/>
        <s v="Reduce"/>
        <s v="Writer most"/>
        <s v="Theory"/>
        <s v="Enough"/>
        <s v="Occur final"/>
        <s v="Pay perhaps important"/>
        <s v="Room tell"/>
        <s v="Opportunity conference stage buy"/>
        <s v="Challenge mother similar"/>
        <s v="Even"/>
        <s v="Above hard"/>
        <s v="Certain face exist"/>
        <s v="Free activity"/>
        <s v="Knowledge morning goal hair"/>
        <s v="Determine issue type"/>
        <s v="White think"/>
        <s v="Site shake"/>
        <s v="Card left"/>
        <s v="Above information grow"/>
        <s v="Involve able"/>
        <s v="Chair community"/>
        <s v="Final writer bad"/>
        <s v="Kitchen assume"/>
        <s v="Middle position"/>
        <s v="Man"/>
        <s v="Glass"/>
        <s v="Lead dream make"/>
        <s v="Computer pay guess response"/>
        <s v="Behind capital Congress"/>
        <s v="Education opportunity cup"/>
        <s v="Financial section group"/>
        <s v="Mention owner economy"/>
        <s v="Year change family"/>
        <s v="Century project"/>
        <s v="Response thus"/>
        <s v="Exactly positive either"/>
        <s v="Improve walk generation"/>
        <s v="Professional film"/>
        <s v="Subject"/>
        <s v="Career finish"/>
        <s v="Card fish push option"/>
        <s v="Yard"/>
        <s v="Response person change"/>
        <s v="Forward down treat"/>
        <s v="Spend authority"/>
        <s v="Set production"/>
        <s v="Visit pay edge"/>
        <s v="Cut shoulder"/>
        <s v="Space live worry"/>
        <s v="Smile side major"/>
        <s v="Price accept arm"/>
        <s v="Reality magazine"/>
        <s v="Responsibility actually beyond"/>
        <s v="Fall again"/>
        <s v="Fight recognize"/>
        <s v="Onto degree bank"/>
        <s v="Large successful too"/>
        <s v="Safe"/>
        <s v="Up these"/>
        <s v="Ground source ground final"/>
        <s v="Democrat truth score"/>
        <s v="Exactly green opportunity"/>
        <s v="Job by arrive"/>
        <s v="Study design"/>
        <s v="Despite sort"/>
        <s v="Win"/>
        <s v="Affect high age"/>
        <s v="Tv increase travel"/>
        <s v="Grow couple recently"/>
        <s v="Worry cost"/>
        <s v="Guess reason hot today"/>
        <s v="Gun time"/>
        <s v="Must bed"/>
        <s v="Hour drug may citizen"/>
        <s v="Life forget"/>
        <s v="Per already good"/>
        <s v="Piece record through"/>
        <s v="Law at situation"/>
        <s v="Garden management"/>
        <s v="When if first"/>
        <s v="Guess research just"/>
        <s v="Nothing choice"/>
        <s v="Former bar tree"/>
        <s v="Million rate quickly"/>
        <s v="Listen very political"/>
        <s v="Little sense today"/>
        <s v="Wide they community"/>
        <s v="Writer two myself wrong"/>
        <s v="Free"/>
        <s v="Entire how character"/>
        <s v="Certainly product"/>
        <s v="See consider onto"/>
        <s v="Choice term feel"/>
        <s v="Manager front right"/>
        <s v="Compare such"/>
        <s v="Property especially behind"/>
        <s v="Throughout toward"/>
        <s v="Mention onto"/>
        <s v="Recently enjoy"/>
        <s v="End smile certain"/>
        <s v="Training travel"/>
        <s v="Model partner picture"/>
        <s v="Field current"/>
        <s v="What kitchen enough summer"/>
        <s v="Up news assume production"/>
        <s v="Alone behavior"/>
        <s v="Shoulder item focus"/>
        <s v="Evening simply manage"/>
        <s v="Least indicate"/>
        <s v="Safe somebody"/>
        <s v="Grow song wish"/>
        <s v="Talk state task"/>
        <s v="We"/>
        <s v="Affect boy within"/>
        <s v="South none"/>
        <s v="Factor or a these"/>
        <s v="Address traditional"/>
        <s v="Will tough"/>
        <s v="Show plant arm important"/>
        <s v="War community across"/>
        <s v="Lot claim phone"/>
        <s v="Front house charge"/>
        <s v="Worry form try"/>
        <s v="Stuff benefit"/>
        <s v="Pm debate somebody"/>
        <s v="Like center page"/>
        <s v="Politics gas moment"/>
        <s v="Kid you thing"/>
        <s v="Girl skill"/>
        <s v="Deal test cell"/>
        <s v="Represent meet"/>
        <s v="Information beat"/>
        <s v="Future though reach"/>
        <s v="Thank coach"/>
        <s v="Quickly set"/>
        <s v="While attention issue"/>
        <s v="Will"/>
        <s v="Energy rich while oil"/>
        <s v="Star"/>
        <s v="Behind piece seven"/>
        <s v="Agency rock fear"/>
        <s v="Church money"/>
        <s v="Figure administration six"/>
        <s v="Most would"/>
        <s v="Information"/>
        <s v="Mention"/>
        <s v="Film offer yard history"/>
        <s v="Six participant"/>
        <s v="Free energy section"/>
        <s v="Of likely"/>
        <s v="Catch control"/>
        <s v="Nothing me"/>
        <s v="Good different he"/>
        <s v="Rise fish as"/>
        <s v="Network coach nation"/>
        <s v="Heart"/>
        <s v="Young mention"/>
        <s v="Southern onto think"/>
        <s v="Field person couple"/>
        <s v="Through drug"/>
        <s v="Push nor rest"/>
        <s v="Own fast"/>
        <s v="Attorney unit"/>
        <s v="Scene left break"/>
        <s v="Training one community"/>
        <s v="Public receive"/>
        <s v="Total down finish"/>
        <s v="Model side fly traditional"/>
        <s v="Us effort"/>
        <s v="Show defense"/>
        <s v="Can onto"/>
        <s v="Star exist"/>
        <s v="Expert worker war"/>
        <s v="Look if worker"/>
        <s v="Air beat staff"/>
        <s v="Resource individual"/>
        <s v="Hair"/>
        <s v="As ten coach"/>
        <s v="Industry Democrat"/>
        <s v="Watch room run loss"/>
        <s v="Occur discuss country"/>
        <s v="Born single factor"/>
        <s v="Hot pay"/>
        <s v="Fight"/>
        <s v="Could Mrs"/>
        <s v="Either drug"/>
        <s v="Create where"/>
        <s v="Center teach"/>
        <s v="Financial wind local bed"/>
        <s v="Remain best prepare table"/>
        <s v="Relationship increase forward"/>
        <s v="Quite education contain"/>
        <s v="Mouth their beyond"/>
        <s v="Kind room"/>
        <s v="Realize"/>
        <s v="Culture Republican language"/>
        <s v="Carry research"/>
        <s v="Because whole on"/>
        <s v="Class born"/>
        <s v="Movement artist pull environmental"/>
        <s v="How choice"/>
        <s v="Conference if approach"/>
        <s v="Care find"/>
        <s v="First to move"/>
        <s v="College conference"/>
        <s v="Including raise"/>
        <s v="Wish pressure article"/>
        <s v="Democratic any"/>
        <s v="Rock"/>
        <s v="Fact million finally create"/>
        <s v="Next catch name"/>
        <s v="Particularly north"/>
        <s v="Individual car"/>
        <s v="Media note"/>
        <s v="Street brother"/>
        <s v="Already western energy"/>
        <s v="Within authority"/>
        <s v="Just dog"/>
        <s v="Court ground hour"/>
        <s v="Century reveal present choose"/>
        <s v="Democratic degree officer"/>
        <s v="About let bill"/>
        <s v="Specific traditional government"/>
        <s v="Hit will factor"/>
        <s v="Head such ago"/>
        <s v="Make major"/>
        <s v="Which after interesting"/>
        <s v="Free part"/>
        <s v="Near someone"/>
        <s v="Character beyond exist"/>
        <s v="After notice"/>
        <s v="Evidence at suddenly"/>
        <s v="Quality example evening"/>
        <s v="Chair week time"/>
        <s v="American glass social"/>
        <s v="Sister"/>
        <s v="Film section administration"/>
        <s v="Put get"/>
        <s v="Two do"/>
        <s v="Score after"/>
        <s v="Television media"/>
        <s v="Amount language"/>
        <s v="Anyone manage walk"/>
        <s v="General sing feeling"/>
        <s v="My me history"/>
        <s v="Every far low"/>
        <s v="Of"/>
        <s v="Many news"/>
        <s v="Important ago must note"/>
        <s v="Leave"/>
        <s v="Successful to"/>
        <s v="Hear range certainly"/>
        <s v="Their stage"/>
        <s v="Occur skin"/>
        <s v="Easy our environmental"/>
        <s v="Ready response political"/>
        <s v="Expert thought"/>
        <s v="Pick this soon"/>
        <s v="Green our best"/>
        <s v="Include despite down"/>
        <s v="Project marriage"/>
        <s v="Everything pull town"/>
        <s v="Cup miss style"/>
        <s v="Last church"/>
        <s v="Future prove"/>
        <s v="Design every"/>
        <s v="International"/>
        <s v="Parent admit"/>
        <s v="Still training actually"/>
        <s v="Choice interesting"/>
        <s v="Car anyone"/>
        <s v="Feel contain situation"/>
        <s v="Prevent land"/>
        <s v="Role require debate"/>
        <s v="Drive truth"/>
        <s v="Work call figure"/>
        <s v="Son important"/>
        <s v="Style leave"/>
        <s v="Beat though pay"/>
        <s v="Occur seat eight"/>
        <s v="Live else"/>
        <s v="Fill nothing that response"/>
        <s v="Near level star garden"/>
        <s v="Worry section"/>
        <s v="Pretty wear chance"/>
        <s v="About environmental compare"/>
        <s v="Voice already"/>
        <s v="Mother city series"/>
        <s v="Floor rest school"/>
        <s v="Item visit face"/>
        <s v="In economic thing"/>
        <s v="Any data become local"/>
        <s v="Hit staff"/>
        <s v="During student town"/>
        <s v="Note church"/>
        <s v="Thank population talk"/>
        <s v="Anything stage sell"/>
        <s v="Military his or"/>
        <s v="Million great"/>
        <s v="Once pretty"/>
        <s v="Democrat tree them"/>
        <s v="Tv south"/>
        <s v="Man care listen"/>
        <s v="Of it"/>
        <s v="Likely"/>
        <s v="Structure but discussion"/>
        <s v="Quality memory"/>
        <s v="Yourself"/>
        <s v="Serious student skin"/>
        <s v="Design probably scene"/>
        <s v="Show town"/>
        <s v="Alone concern"/>
        <s v="Official"/>
        <s v="Campaign peace early"/>
        <s v="Beat scene allow"/>
        <s v="Apply recognize month again"/>
        <s v="That popular perhaps"/>
        <s v="Pick page realize boy"/>
        <s v="Question quickly"/>
        <s v="Office soon husband"/>
        <s v="Nation able gun"/>
        <s v="Official may"/>
        <s v="Try value practice"/>
        <s v="Project him report write"/>
        <s v="Hand"/>
        <s v="Also near"/>
        <s v="Available day manager"/>
        <s v="Entire score stop"/>
        <s v="Wall yard"/>
        <s v="Series teacher expert morning"/>
        <s v="Section push raise"/>
        <s v="Small Congress truth"/>
        <s v="Southern leg"/>
        <s v="Issue pick"/>
        <s v="Require very billion administration"/>
        <s v="Black officer"/>
        <s v="Wide buy within"/>
        <s v="Cultural or always"/>
        <s v="Pull work"/>
        <s v="Adult make"/>
        <s v="Central experience close"/>
        <s v="Pretty service"/>
        <s v="Agency"/>
        <s v="Last young why sea"/>
        <s v="Need skin"/>
        <s v="Leg tax later question"/>
        <s v="Half institution"/>
        <s v="News animal should"/>
        <s v="Nearly center throw memory"/>
        <s v="Recently to middle"/>
        <s v="Despite three than"/>
        <s v="He hand"/>
        <s v="Consumer what never"/>
        <s v="This above return"/>
        <s v="Door yourself"/>
        <s v="Fill"/>
        <s v="Draw nation purpose type"/>
        <s v="Either perhaps so"/>
        <s v="All agree country"/>
        <s v="He establish student"/>
        <s v="Measure improve Mrs"/>
        <s v="Face what"/>
        <s v="Enjoy"/>
        <s v="History fire"/>
        <s v="Idea let others"/>
        <s v="Campaign box everybody"/>
        <s v="Use share"/>
        <s v="Article too specific"/>
        <s v="Total foot perhaps"/>
        <s v="Close hand actually"/>
        <s v="Reveal thus structure"/>
        <s v="Mrs crime"/>
        <s v="Win until"/>
        <s v="Likely manager"/>
        <s v="Rock hit with"/>
        <s v="Report nice"/>
        <s v="Fear collection"/>
        <s v="Near recent"/>
        <s v="Chance parent guess"/>
        <s v="Where while"/>
        <s v="Wife ability pull"/>
        <s v="Me again nation"/>
        <s v="Administration anything item process"/>
        <s v="Friend site"/>
        <s v="Others body sell"/>
        <s v="They describe send"/>
        <s v="Prevent require"/>
        <s v="Only on"/>
        <s v="Young add perhaps real"/>
        <s v="Ground city"/>
        <s v="Cultural white"/>
        <s v="By particularly"/>
        <s v="Door stop"/>
        <s v="Try east Mrs"/>
        <s v="Age protect unit"/>
        <s v="Sea them"/>
        <s v="Past security behind"/>
        <s v="Throughout store"/>
        <s v="Such bed either"/>
        <s v="Method discussion machine"/>
        <s v="Film change"/>
        <s v="Team show"/>
        <s v="Result church difficult sing"/>
        <s v="Improve conference use"/>
        <s v="Congress war"/>
        <s v="Serious with manager"/>
        <s v="Air serve"/>
        <s v="Bad despite"/>
        <s v="Alone simply else"/>
        <s v="Over it"/>
        <s v="Look likely"/>
        <s v="Use physical successful state"/>
        <s v="According on"/>
        <s v="Employee mean behind"/>
        <s v="Admit chance various"/>
        <s v="Weight property"/>
        <s v="Mrs"/>
        <s v="This prevent"/>
        <s v="Common there member"/>
        <s v="Memory development many"/>
        <s v="Film approach so"/>
        <s v="Point young"/>
        <s v="Book"/>
        <s v="Health American"/>
        <s v="Learn"/>
        <s v="Member drug close low"/>
        <s v="Day"/>
        <s v="Institution turn"/>
        <s v="Direction which account"/>
        <s v="Which"/>
        <s v="Political name third"/>
        <s v="Red throw best"/>
        <s v="Describe big"/>
        <s v="Wear newspaper"/>
        <s v="These campaign result change"/>
        <s v="Sure anyone"/>
        <s v="Present south"/>
        <s v="Reach chair film"/>
        <s v="She chair four"/>
        <s v="Environmental car"/>
        <s v="Institution customer"/>
        <s v="Industry each score"/>
        <s v="Treatment option sell"/>
        <s v="Experience analysis"/>
        <s v="Give what"/>
        <s v="Scene wide"/>
        <s v="Congress already hair"/>
        <s v="Language ahead"/>
        <s v="Compare personal"/>
        <s v="Ago help people"/>
        <s v="Product newspaper"/>
        <s v="Unit top administration"/>
        <s v="Material allow article"/>
        <s v="Happen ago"/>
        <s v="End power Mrs"/>
        <s v="Range and"/>
        <s v="Everyone executive"/>
        <s v="After view"/>
        <s v="Certain professional him role"/>
        <s v="If information however"/>
        <s v="Store matter real"/>
        <s v="Although site stuff"/>
        <s v="Control some hotel"/>
        <s v="Tend environmental method"/>
        <s v="Central"/>
        <s v="Hour"/>
        <s v="Senior far"/>
        <s v="Industry buy strong to"/>
        <s v="Paper their"/>
        <s v="Song establish"/>
        <s v="Professional dinner forward"/>
        <s v="Choose him find"/>
        <s v="Past kitchen performance"/>
        <s v="Human among"/>
        <s v="My policy"/>
        <s v="Improve say player"/>
        <s v="Everybody"/>
        <s v="True writer structure"/>
        <s v="Activity deal"/>
        <s v="Type mouth old"/>
        <s v="Senior"/>
        <s v="Believe deal"/>
        <s v="Wrong national"/>
        <s v="New month take forget"/>
        <s v="Everybody process employee"/>
        <s v="Evidence part pull"/>
        <s v="Find her subject"/>
        <s v="No detail share"/>
        <s v="Plan girl"/>
        <s v="Help blue"/>
        <s v="Himself yard market"/>
        <s v="Simply treatment staff fill"/>
        <s v="Bag born weight"/>
        <s v="Writer top customer"/>
        <s v="Realize both and"/>
        <s v="Economy particularly their"/>
        <s v="Movie something health"/>
        <s v="Each debate final"/>
        <s v="Service toward"/>
        <s v="Short always"/>
        <s v="While happen"/>
        <s v="Send right though"/>
        <s v="Majority kitchen institution"/>
        <s v="Should total"/>
        <s v="Option technology fall various"/>
        <s v="Field matter"/>
        <s v="Population adult stop others"/>
        <s v="Local size"/>
        <s v="Cause entire tree"/>
        <s v="Lay similar candidate"/>
        <s v="Series treat"/>
        <s v="Paper too yard"/>
        <s v="At trip stage"/>
        <s v="Over lot"/>
        <s v="Over industry think"/>
        <s v="Probably level memory"/>
        <s v="Woman beat"/>
        <s v="Final available enough"/>
        <s v="Run"/>
        <s v="Exactly hundred politics"/>
        <s v="Step fund significant"/>
        <s v="Staff"/>
        <s v="Around media close"/>
        <s v="Republican full art"/>
        <s v="Deal require than"/>
        <s v="Whether catch marriage"/>
        <s v="Time yourself"/>
        <s v="Debate beautiful to crime"/>
        <s v="Road white"/>
        <s v="Discussion father the"/>
        <s v="Heavy you under"/>
        <s v="Level back institution"/>
        <s v="Remain notice respond"/>
        <s v="Really"/>
        <s v="Structure official"/>
        <s v="Still new"/>
        <s v="Lose police turn"/>
        <s v="Factor entire worker"/>
        <s v="Finally"/>
        <s v="Agent card"/>
        <s v="Indeed trip"/>
        <s v="Into region"/>
        <s v="Way yeah"/>
        <s v="Reality decade travel"/>
        <s v="Beautiful money"/>
        <s v="From mother peace pay"/>
        <s v="Perform ability say"/>
        <s v="Anyone leader"/>
        <s v="Door practice"/>
        <s v="Take thousand camera"/>
        <s v="Member value"/>
        <s v="Industry story top"/>
        <s v="Book international true"/>
        <s v="Different region history"/>
        <s v="Dinner message another"/>
        <s v="Simple respond"/>
        <s v="Professor"/>
        <s v="Main light"/>
        <s v="Place consumer"/>
        <s v="Financial news"/>
        <s v="Rate whole mean"/>
        <s v="Face"/>
        <s v="Hear according"/>
        <s v="Sense traditional ago role"/>
        <s v="Site director"/>
        <s v="Star risk power production"/>
        <s v="Law"/>
        <s v="Expect much"/>
        <s v="Without dark"/>
        <s v="Sense run"/>
        <s v="Road type subject"/>
        <s v="Player school"/>
        <s v="Sense new"/>
        <s v="Model within main"/>
        <s v="Expect spend three"/>
        <s v="Citizen"/>
        <s v="Certain particular"/>
        <s v="Type stuff change"/>
        <s v="Difference hundred"/>
        <s v="At here little"/>
        <s v="Too thank"/>
        <s v="Answer expert"/>
        <s v="Suffer various"/>
        <s v="Evening performance might"/>
        <s v="Agent enter"/>
        <s v="Office single"/>
        <s v="Share stage"/>
        <s v="Concern decide painting party"/>
        <s v="Feeling pattern truth"/>
        <s v="Pay often leg"/>
        <s v="Gas fly follow"/>
        <s v="List recently drop"/>
        <s v="Allow certainly lay"/>
        <s v="According deal himself"/>
        <s v="Behind"/>
        <s v="Camera enjoy table"/>
        <s v="Son wife"/>
        <s v="Sure order past"/>
        <s v="Key law upon"/>
        <s v="Begin those"/>
        <s v="Step"/>
        <s v="Smile agree standard thousand"/>
        <s v="Gun indicate offer daughter"/>
        <s v="Discuss eat fear"/>
        <s v="Me operation"/>
        <s v="Sit from"/>
        <s v="Analysis environmental"/>
        <s v="Ever keep difficult"/>
        <s v="Less season sound"/>
        <s v="Almost sport get"/>
        <s v="Main author stock"/>
        <s v="Fish sort girl"/>
        <s v="Agreement citizen fire"/>
        <s v="Husband identify"/>
        <s v="Red go quite necessary"/>
        <s v="East"/>
        <s v="Edge stay"/>
        <s v="Reduce agency"/>
        <s v="Finally expert already"/>
        <s v="Yet those full none"/>
        <s v="Throw last"/>
        <s v="Speak yet participant"/>
        <s v="Relate focus"/>
        <s v="Clearly without"/>
        <s v="Event same"/>
        <s v="Hard"/>
        <s v="Clear fire"/>
        <s v="So natural"/>
        <s v="Degree customer"/>
        <s v="Adult sell"/>
        <s v="High election"/>
        <s v="Couple dog"/>
        <s v="System sign race"/>
        <s v="White news third"/>
        <s v="Save when rest forget"/>
        <s v="Public use him"/>
        <s v="Sell magazine student"/>
        <s v="International condition argue"/>
        <s v="Guy type"/>
        <s v="Before tonight"/>
        <s v="Parent everything manage will"/>
        <s v="Site while about"/>
        <s v="Very ever"/>
        <s v="The again subject"/>
        <s v="Economic"/>
        <s v="Or store mouth"/>
        <s v="Oil mean"/>
        <s v="Behavior individual"/>
        <s v="Police staff realize"/>
        <s v="Force research in"/>
        <s v="Once fall by"/>
        <s v="Recognize state"/>
        <s v="Positive worker"/>
        <s v="People respond item"/>
        <s v="Crime heart dream"/>
        <s v="Cover"/>
        <s v="Deep senior"/>
        <s v="Example must"/>
        <s v="Decade improve"/>
        <s v="Main business why on"/>
        <s v="Loss coach"/>
        <s v="Watch out industry book"/>
        <s v="Term easy"/>
        <s v="Right break"/>
        <s v="Experience"/>
        <s v="Network decide"/>
        <s v="Possible of popular stand"/>
        <s v="Manager"/>
        <s v="Second one drop"/>
        <s v="Standard huge I"/>
        <s v="Garden research identify"/>
        <s v="Involve candidate speak"/>
        <s v="Recent government activity when"/>
        <s v="War fight"/>
        <s v="Off of style"/>
        <s v="Themselves tonight"/>
        <s v="Color road radio only"/>
        <s v="Task ability seek"/>
        <s v="Best Mr student know"/>
        <s v="Who major worker south"/>
        <s v="Upon parent alone"/>
        <s v="Purpose other"/>
        <s v="Wall safe television town"/>
        <s v="Break miss"/>
        <s v="Often sign industry phone"/>
        <s v="Church already economy"/>
        <s v="Team skin generation"/>
        <s v="More for us"/>
        <s v="Speak plan"/>
        <s v="Shoulder"/>
        <s v="Green pattern every"/>
        <s v="Able animal"/>
        <s v="South discover economic"/>
        <s v="Physical stand figure"/>
        <s v="Ago around hair"/>
        <s v="Need pick son"/>
        <s v="Always clearly"/>
        <s v="Safe join possible"/>
        <s v="Social gas"/>
        <s v="Here feeling"/>
        <s v="Enjoy some but"/>
        <s v="Road whether boy"/>
        <s v="Probably little"/>
        <s v="Player head poor"/>
        <s v="Hospital"/>
        <s v="Sing author necessary product"/>
        <s v="Well character responsibility"/>
        <s v="College hand remember"/>
        <s v="Entire theory least"/>
        <s v="Hour someone among"/>
        <s v="Suddenly around"/>
        <s v="Note hot"/>
        <s v="Cost commercial capital"/>
        <s v="Growth decade big"/>
        <s v="Find strong number size"/>
        <s v="Strategy plant machine"/>
        <s v="Medical southern light"/>
        <s v="Central yet value"/>
        <s v="Bar information owner"/>
        <s v="General culture"/>
        <s v="About ahead"/>
        <s v="Statement quality"/>
        <s v="Magazine cold network region"/>
        <s v="Those"/>
        <s v="Type seem"/>
        <s v="Increase relationship"/>
        <s v="Speech chance"/>
        <s v="Official too"/>
        <s v="Return add"/>
        <s v="Thus child set"/>
        <s v="Including institution if"/>
        <s v="Because reason citizen"/>
        <s v="Song fire"/>
        <s v="Opportunity cut"/>
        <s v="Important east while"/>
        <s v="Make newspaper really"/>
        <s v="Quickly name south"/>
        <s v="Congress able sea"/>
        <s v="Final follow"/>
        <s v="Now test three stuff"/>
        <s v="Care team baby"/>
        <s v="Whether west north"/>
        <s v="Contain in"/>
        <s v="Interest"/>
        <s v="Imagine teacher"/>
        <s v="Want ahead well"/>
        <s v="Including have"/>
        <s v="Staff age up"/>
        <s v="Debate like"/>
        <s v="Dog computer now"/>
        <s v="Yard do"/>
        <s v="Case firm eight"/>
        <s v="Blue conference although"/>
        <s v="Goal miss"/>
        <s v="Of same"/>
        <s v="Report reflect"/>
        <s v="Store radio"/>
        <s v="Cultural moment"/>
        <s v="Red create"/>
        <s v="Goal cup several"/>
        <s v="Trade attack"/>
        <s v="Speech commercial"/>
        <s v="Save possible dream"/>
        <s v="Few end grow"/>
        <s v="Matter successful catch"/>
        <s v="End source"/>
        <s v="Seven chance"/>
        <s v="Mean chance possible"/>
        <s v="Bill present"/>
        <s v="Give policy"/>
        <s v="Peace whose"/>
        <s v="Need pressure hope"/>
        <s v="In music like"/>
        <s v="Maybe any"/>
        <s v="Section represent beyond"/>
        <s v="They international charge"/>
        <s v="Since author interview"/>
        <s v="I Mrs address"/>
        <s v="Change nation"/>
        <s v="Think visit get"/>
        <s v="Something to"/>
        <s v="House town day"/>
        <s v="Poor job"/>
        <s v="Professional though interesting"/>
        <s v="Money pass"/>
        <s v="Exactly election"/>
        <s v="Worker send west"/>
        <s v="Successful without"/>
        <s v="Financial score against"/>
        <s v="Each decade"/>
        <s v="Successful begin recognize"/>
        <s v="Chair"/>
        <s v="Total with"/>
        <s v="Keep window"/>
        <s v="Rate friend"/>
        <s v="Official good"/>
        <s v="Myself include"/>
        <s v="Threat"/>
        <s v="Best interesting spring"/>
        <s v="American wear"/>
        <s v="Policy her growth"/>
        <s v="Phone account the"/>
        <s v="Foot medical"/>
        <s v="Outside away"/>
        <s v="Choice card among"/>
        <s v="The instead usually"/>
        <s v="Those science"/>
        <s v="You learn"/>
        <s v="Put star"/>
        <s v="Stay soldier"/>
        <s v="Hot recently lay"/>
        <s v="Family ever worker"/>
        <s v="Official kitchen"/>
        <s v="Mission policy"/>
        <s v="Call rich"/>
        <s v="Event reach"/>
        <s v="Mother note walk"/>
        <s v="Of discover Mr"/>
        <s v="Debate race"/>
        <s v="Inside American however"/>
        <s v="Least enough issue"/>
        <s v="However design radio"/>
        <s v="Green money cell"/>
        <s v="Relationship easy"/>
        <s v="Exist who"/>
        <s v="Identify structure manager"/>
        <s v="Artist too theory"/>
        <s v="Main language"/>
        <s v="Let garden series"/>
        <s v="Charge member area minute"/>
        <s v="Far pick western"/>
        <s v="Despite would too"/>
        <s v="Already market"/>
        <s v="Little poor throughout same"/>
        <s v="Congress loss"/>
        <s v="Democrat believe"/>
        <s v="Everybody go"/>
        <s v="Serious require"/>
        <s v="End magazine"/>
        <s v="Alone"/>
        <s v="Explain teach prevent"/>
        <s v="Reason because"/>
        <s v="Receive people clearly"/>
        <s v="All"/>
        <s v="Study when for"/>
        <s v="Style have"/>
        <s v="Art across"/>
        <s v="Remember performance meeting"/>
        <s v="Test benefit"/>
        <s v="Test"/>
        <s v="Even quite"/>
        <s v="Whose manager"/>
        <s v="Air relate"/>
        <s v="Window hotel sit"/>
        <s v="Father just capital"/>
        <s v="Kitchen pressure nature"/>
        <s v="Dog instead real"/>
        <s v="Good one stock"/>
        <s v="Focus movement foot"/>
        <s v="Now sign later"/>
        <s v="Talk end charge"/>
        <s v="Positive other"/>
        <s v="Allow father east"/>
        <s v="Scientist paper"/>
        <s v="Reveal sister notice baby"/>
        <s v="Tree cause"/>
        <s v="Certain reduce imagine"/>
        <s v="Produce miss power relationship"/>
        <s v="Card figure"/>
        <s v="Since program lay"/>
        <s v="Believe coach leave"/>
        <s v="Opportunity week"/>
        <s v="Five middle"/>
        <s v="Within actually girl"/>
        <s v="Notice nothing budget"/>
        <s v="Sense watch"/>
        <s v="Nation say sister"/>
        <s v="Allow night"/>
        <s v="Movie property"/>
        <s v="True sense should"/>
        <s v="Benefit involve always show"/>
        <s v="That song"/>
        <s v="Himself book serious I"/>
        <s v="Hit article"/>
        <s v="Capital put"/>
        <s v="Set full"/>
        <s v="Hotel respond bring"/>
        <s v="Budget way"/>
        <s v="Teacher part hospital"/>
        <s v="His trouble structure"/>
        <s v="Consumer way option"/>
        <s v="Trade source board"/>
        <s v="Measure art"/>
        <s v="Debate draw no"/>
        <s v="Nice board"/>
        <s v="Work"/>
        <s v="Common environment"/>
        <s v="Probably idea truth"/>
        <s v="Between"/>
        <s v="Response different foreign"/>
        <s v="Early ok there"/>
        <s v="Success expert hard chair"/>
        <s v="Even general"/>
        <s v="Letter its"/>
        <b v="1"/>
        <s v="Deep kitchen approach"/>
        <s v="Me daughter"/>
        <s v="Sport yes"/>
        <s v="Culture"/>
        <s v="Situation tend"/>
        <s v="New like experience"/>
        <s v="Attention fight"/>
        <s v="Husband idea government bed"/>
        <s v="Memory human"/>
        <s v="Agent plan view"/>
        <s v="Two mind ground"/>
        <s v="Successful season recent"/>
        <s v="Wide she everybody"/>
        <s v="Scene interview officer"/>
        <s v="Better usually"/>
        <s v="Can day put"/>
        <s v="Never truth"/>
        <s v="Draw raise million decision"/>
        <s v="Again"/>
        <s v="Painting law until test"/>
        <s v="Form business"/>
        <s v="Environmental force course"/>
        <s v="Traditional keep say"/>
        <s v="Clearly one near civil"/>
        <s v="Type however"/>
        <s v="Keep past"/>
        <s v="American gun time"/>
        <s v="Forward necessary front prevent"/>
        <s v="Teach tough party"/>
        <s v="Others director single"/>
        <s v="Recent follow"/>
        <s v="All board"/>
        <s v="Best sign mission"/>
        <s v="Seven level"/>
        <s v="Fire these name"/>
        <s v="According image stand"/>
        <s v="Computer of"/>
        <s v="Tonight in"/>
        <s v="Entire among"/>
        <s v="History unit"/>
        <s v="Across perhaps"/>
        <s v="Bad teach spring bad"/>
        <s v="Air only"/>
        <s v="Enough as each"/>
        <s v="All different"/>
        <s v="Local manager able"/>
        <s v="Mouth space"/>
        <s v="Animal issue it into"/>
        <s v="Draw strategy"/>
        <s v="Put language"/>
        <s v="Scene"/>
        <s v="Line state"/>
        <s v="Poor agent analysis"/>
        <s v="Course side"/>
        <s v="Significant"/>
        <s v="Reveal modern"/>
        <s v="Especially remain boy"/>
        <s v="She"/>
        <s v="Million raise represent"/>
        <s v="Watch land"/>
        <s v="Practice stage"/>
        <s v="Body course will"/>
        <s v="Voice beautiful his"/>
        <s v="Main show"/>
        <s v="Discuss value"/>
        <s v="Eight agent successful"/>
        <s v="Offer market bank"/>
        <s v="Different light"/>
        <s v="Eat tax risk"/>
        <s v="Parent trip style"/>
        <s v="Blue data"/>
        <s v="Eight off"/>
        <s v="Where admit strategy"/>
        <s v="Sure yard decide"/>
        <s v="Impact either travel"/>
        <s v="Generation look"/>
        <s v="Industry"/>
        <s v="Including ten science"/>
        <s v="Body ask"/>
        <s v="Single option"/>
        <s v="Financial join"/>
        <s v="Far anything shake"/>
        <s v="Interest speak"/>
        <s v="Actually but expert"/>
        <s v="Camera character watch"/>
        <s v="Seven me officer"/>
        <s v="While note notice"/>
        <s v="Realize end leg source"/>
        <s v="Partner possible"/>
        <s v="Fund color less identify"/>
        <s v="Appear Republican"/>
        <s v="Statement friend"/>
        <s v="Use trip leave"/>
        <s v="Exist respond skin"/>
        <s v="Try inside"/>
        <s v="Team modern"/>
        <s v="Necessary dream music"/>
        <s v="Reality financial expect later"/>
        <s v="Air method ten can"/>
        <s v="Thought represent"/>
        <s v="Free national final"/>
        <s v="Great source health really"/>
        <s v="Knowledge foreign attention"/>
        <s v="Mean public"/>
        <s v="Able imagine"/>
        <s v="Source particularly too"/>
        <s v="Offer most official"/>
        <s v="Religious civil"/>
        <s v="Seven believe add"/>
        <s v="End"/>
        <s v="Avoid skin discuss"/>
        <s v="Audience service baby again"/>
        <s v="Kitchen worry"/>
        <s v="Example grow catch night"/>
        <s v="Hold bill space"/>
        <s v="Rock serious new"/>
        <s v="Fast cell half determine"/>
        <s v="Provide star"/>
        <s v="Sense usually"/>
        <s v="Never ago"/>
        <s v="Employee man send"/>
        <s v="Book tonight station"/>
        <s v="Enough story into"/>
        <s v="Military sign laugh"/>
        <s v="Enter foreign"/>
        <s v="Phone"/>
        <s v="Sort couple brother"/>
        <s v="Team throw claim cold"/>
        <s v="Keep"/>
        <s v="Us site nor"/>
        <s v="Early agency view result"/>
        <s v="Tend knowledge stock"/>
        <s v="Put stuff high"/>
        <s v="Throw be impact"/>
        <s v="Game significant word"/>
        <s v="Line travel check"/>
        <s v="Message again prepare"/>
        <s v="Great already usually"/>
        <s v="Accept full"/>
        <s v="Quickly oil human team"/>
        <s v="Decision international"/>
        <s v="Statement line"/>
        <s v="Important fact check"/>
        <s v="Their once"/>
        <s v="Professor station"/>
        <s v="Soon these"/>
        <s v="Question party any"/>
        <s v="Ahead"/>
        <s v="Just beautiful ok"/>
        <s v="Lose authority one"/>
        <s v="Then though tree"/>
        <s v="Season improve"/>
        <s v="May heart total"/>
        <s v="Item history law"/>
        <s v="Call economy travel"/>
        <s v="Into million"/>
        <s v="Discussion woman nearly"/>
        <s v="Keep ask"/>
        <s v="Ten national benefit"/>
        <s v="Audience pick program"/>
        <s v="Need discover"/>
        <s v="Hold business store best"/>
        <s v="Risk perform"/>
        <s v="Possible total impact"/>
        <s v="Until college"/>
        <s v="Your"/>
        <s v="Far cover nice"/>
        <s v="Executive state although"/>
        <s v="Eye operation none billion"/>
        <s v="Ten plant bar"/>
        <s v="Generation around let"/>
        <s v="Rather teach"/>
        <s v="Scene start one"/>
        <s v="Role we"/>
        <s v="Partner season"/>
        <s v="Particular beautiful author"/>
        <s v="Already although"/>
        <s v="Everyone affect"/>
        <s v="Writer never"/>
        <s v="Several easy"/>
        <s v="Human measure true"/>
        <s v="Sell friend use"/>
        <s v="Skin community any"/>
        <s v="Yard office"/>
        <s v="Back foreign"/>
        <s v="Political yet bring money"/>
        <s v="Act them"/>
        <s v="Subject system"/>
        <s v="Know already think"/>
        <s v="House country low position"/>
        <s v="Evening old"/>
        <s v="Five necessary"/>
        <s v="Summer friend"/>
        <s v="Between education because"/>
        <s v="Seven"/>
        <s v="Prove open charge"/>
        <s v="Recently under heavy"/>
        <s v="Process no"/>
        <s v="Surface"/>
        <s v="Give management"/>
        <s v="Hospital cause"/>
        <s v="Cover himself"/>
        <s v="Country similar"/>
        <s v="Camera through role"/>
        <s v="Home reflect top"/>
        <s v="Result green"/>
        <s v="Hotel box box"/>
        <s v="Evening her"/>
        <s v="If purpose occur"/>
        <s v="Enough recognize back"/>
        <s v="Follow camera couple"/>
        <s v="Hear couple reach"/>
        <s v="Mention together"/>
        <s v="Phone six full"/>
        <s v="Physical ability"/>
        <s v="Property heavy"/>
        <s v="Traditional contain address"/>
        <s v="Forward market"/>
        <s v="Look down per"/>
        <s v="Try authority"/>
        <s v="Marriage"/>
        <s v="Mouth think pull"/>
        <s v="Some cut"/>
        <s v="On serve"/>
        <s v="Leave church soldier"/>
        <s v="Sound order"/>
        <s v="Yeah idea position"/>
        <s v="Nation push"/>
        <s v="Individual Mrs"/>
        <s v="Practice person point picture"/>
        <s v="Policy idea enough"/>
        <s v="Idea"/>
        <s v="Area"/>
        <s v="Paper floor"/>
        <s v="Sing"/>
        <s v="Finally someone shoulder"/>
        <s v="Environmental author drop"/>
        <s v="Far cup"/>
        <s v="Compare add"/>
        <s v="Fly able two"/>
        <s v="Interesting concern"/>
        <s v="Listen share where"/>
        <s v="Watch rock"/>
        <s v="Style watch finally"/>
        <s v="Statement similar inside"/>
        <s v="Skin style American"/>
        <s v="Compare long growth"/>
        <s v="Sing citizen"/>
        <s v="Might parent thus father"/>
        <s v="Relate choose price much"/>
        <s v="Spring college"/>
        <s v="Institution always"/>
        <s v="Middle Mr"/>
        <s v="Just really course"/>
        <s v="Back hair"/>
        <s v="Method room rule"/>
        <s v="Simple idea"/>
        <s v="First everyone player"/>
        <s v="Perform though"/>
        <s v="Include money effort"/>
        <s v="Against store outside"/>
        <s v="Bill college"/>
        <s v="Including chance"/>
        <s v="These talk mother"/>
        <s v="Without build"/>
        <s v="Alone save seat"/>
        <s v="Threat white subject tonight"/>
        <s v="Glass like"/>
        <s v="Play represent"/>
        <s v="High would box"/>
        <s v="Read together travel"/>
        <s v="Seem wish"/>
        <s v="Maybe who"/>
        <s v="Senior expect that wear"/>
        <s v="Sell hospital unit"/>
        <s v="Majority skin"/>
        <s v="Ready west lay commercial"/>
        <s v="Size eight employee"/>
        <s v="Last see college"/>
        <s v="Owner line entire"/>
        <s v="Enjoy reality"/>
        <s v="Collection three"/>
        <s v="Watch much"/>
        <s v="Spring"/>
        <s v="Place road will"/>
        <s v="Relationship various audience"/>
        <s v="Right letter fall"/>
        <s v="Movement attorney"/>
        <s v="Practice professional talk"/>
        <s v="Space management"/>
        <s v="Nature along let"/>
        <s v="Case learn little certainly"/>
        <s v="Also old increase"/>
        <s v="Try crime song"/>
        <s v="Shoulder member question"/>
        <s v="Audience offer arm"/>
        <s v="Hair owner happen"/>
        <s v="Some"/>
        <s v="For you able"/>
        <s v="Tough sing worry"/>
        <s v="Buy or"/>
        <s v="Take glass"/>
        <s v="Chair fast"/>
        <s v="Resource"/>
        <s v="Difficult do affect"/>
        <s v="Now have out"/>
        <s v="Deal operation off"/>
        <s v="Account physical beautiful"/>
        <s v="Up side bed least"/>
        <s v="Already"/>
        <s v="Example"/>
        <s v="Drug development"/>
        <s v="Economy friend machine"/>
        <s v="Now herself"/>
        <s v="One fly"/>
        <s v="Daughter"/>
        <s v="Usually herself door anyone"/>
        <s v="Finish important language"/>
        <s v="Resource sound"/>
        <s v="Bed sure"/>
        <s v="Place visit century"/>
        <s v="Care for whole"/>
        <s v="Husband later"/>
        <s v="At"/>
        <s v="Decide decision arm"/>
        <s v="Deep heavy"/>
        <s v="Indeed out force"/>
        <s v="Market show most"/>
        <s v="Send nor"/>
        <s v="First early"/>
        <s v="Exist just add"/>
        <s v="Congress money"/>
        <s v="Sport occur"/>
        <s v="Response other"/>
        <s v="Cell election keep job"/>
        <s v="Campaign material"/>
        <s v="Prove brother"/>
        <s v="Economy cost door"/>
        <s v="I eat"/>
        <s v="Only street like"/>
        <s v="Report"/>
        <s v="Me majority more"/>
        <s v="Film indeed"/>
        <s v="His candidate activity"/>
        <s v="Break choice"/>
        <s v="Project bag how"/>
        <s v="I she bill"/>
        <s v="West itself season"/>
        <s v="Surface present"/>
        <s v="Smile usually economy"/>
        <s v="Building group"/>
        <s v="Compare stage"/>
        <s v="Letter really class"/>
        <s v="Where pass lawyer"/>
        <s v="Speech national himself"/>
        <s v="Throughout seem high choose"/>
        <s v="Bar adult knowledge"/>
        <s v="Play company"/>
        <s v="Money if"/>
        <s v="Person mean dog"/>
        <s v="Continue feel"/>
        <s v="War positive"/>
        <s v="Section of control"/>
        <s v="Suggest system"/>
        <s v="Grow weight theory"/>
        <s v="Activity western service"/>
        <s v="Care shake heart"/>
        <s v="College its life"/>
        <s v="Development scientist church"/>
        <s v="Action admit where"/>
        <s v="Eight include"/>
        <s v="Building much"/>
        <s v="Child may"/>
        <s v="Care make"/>
        <s v="Explain contain other"/>
        <s v="Myself dinner"/>
        <s v="People yet"/>
        <s v="Citizen space start debate"/>
        <s v="Fish great close"/>
        <s v="Side nor right no"/>
        <s v="Represent fly"/>
        <s v="Within it"/>
        <s v="Discuss before"/>
        <s v="First scene store"/>
        <s v="Car fish task"/>
        <s v="Society report"/>
        <s v="Nothing class instead"/>
        <s v="Room public"/>
        <s v="Build recent"/>
        <s v="Thank what firm lose"/>
        <s v="First language top"/>
        <s v="In tend although"/>
        <s v="Although wall rate"/>
        <s v="Could girl something"/>
        <s v="Staff policy modern"/>
        <s v="Better girl necessary smile"/>
        <s v="Music reduce"/>
        <s v="Measure tree"/>
        <s v="Reflect bit serious"/>
        <s v="Indicate live return"/>
        <s v="Option say"/>
        <s v="Camera"/>
        <s v="Across"/>
        <s v="Child old investment"/>
        <s v="College way"/>
        <s v="Space executive"/>
        <s v="Finish stuff"/>
        <s v="Cell follow center"/>
        <s v="Pm others season"/>
        <s v="Home"/>
        <s v="Heart best"/>
        <s v="Very"/>
        <s v="Even feel let"/>
        <s v="Lead administration bring"/>
        <s v="Exactly six whether"/>
        <s v="Side possible"/>
        <s v="Official suffer"/>
        <s v="City learn"/>
        <s v="Describe pattern"/>
        <s v="Same large woman"/>
        <s v="Staff behavior attorney"/>
        <s v="Like marriage lead"/>
        <s v="Trip simple"/>
        <s v="Pick thus"/>
        <s v="Factor join outside"/>
        <s v="She successful cup"/>
        <s v="Team save fact"/>
        <s v="Paper important out"/>
        <s v="On expect"/>
        <s v="Detail tend"/>
        <s v="Simply next wall"/>
        <s v="Successful could research"/>
        <s v="Feeling radio"/>
        <s v="Remember fine note"/>
        <s v="World particularly mind"/>
        <s v="Clearly Congress"/>
        <s v="Green those pattern"/>
        <s v="Certain eat model"/>
        <s v="Treat woman"/>
        <s v="Each Mr"/>
        <s v="Decision minute sign"/>
        <s v="After section compare you"/>
        <s v="Read two plant protect"/>
        <s v="No sometimes"/>
        <s v="Small step"/>
        <s v="Build see"/>
        <s v="Actually central say"/>
        <s v="Approach to article"/>
        <s v="Indicate church her"/>
        <s v="Policy responsibility between"/>
        <s v="By fight while"/>
        <s v="Major personal north"/>
        <s v="Southern its common"/>
        <s v="Provide above professor"/>
        <s v="Former give rock"/>
        <s v="Professional"/>
        <s v="Again possible"/>
        <s v="Produce hundred student"/>
        <s v="Respond size church"/>
        <s v="Hit"/>
        <s v="Only role"/>
        <s v="See appear"/>
        <s v="The miss development"/>
        <s v="In subject exactly"/>
        <s v="Democratic right"/>
        <s v="Administration ready share"/>
        <s v="Red in"/>
        <s v="Upon yet"/>
        <s v="Maybe risk according detail"/>
        <s v="Recently week"/>
        <s v="Film gas end"/>
        <s v="Support itself southern"/>
        <s v="Foreign their until"/>
        <s v="Detail"/>
        <s v="Western energy feel"/>
        <s v="Radio say"/>
        <s v="Here interview"/>
        <s v="Improve crime"/>
        <s v="Real year produce"/>
        <s v="Social foreign born lot"/>
        <s v="Doctor as"/>
        <s v="Everybody born suddenly"/>
        <s v="Position general"/>
        <s v="Cup"/>
        <s v="Project article sign"/>
        <s v="Begin heavy"/>
        <s v="Let program cut"/>
        <s v="Half assume"/>
        <s v="Because order anyone education"/>
        <s v="Kitchen board"/>
        <s v="Summer old"/>
        <s v="Exactly positive state success"/>
        <s v="Attack generation"/>
        <s v="Event like"/>
        <s v="Deep work develop"/>
        <s v="Go"/>
        <s v="Experience if"/>
        <s v="New choice on"/>
        <s v="Rich entire over amount"/>
        <s v="Since loss"/>
        <s v="Coach nothing analysis"/>
        <s v="Onto about"/>
        <s v="Foreign American spend"/>
        <s v="Yes"/>
        <s v="Begin attack interesting"/>
        <s v="Fear guy"/>
        <s v="Reason"/>
        <s v="Machine three"/>
        <s v="Rich tax writer"/>
        <s v="Hear cold"/>
        <s v="Church cause second"/>
        <s v="Option opportunity sing"/>
        <s v="Yeah thing"/>
        <s v="While and seek"/>
        <s v="Central into rather"/>
        <s v="Sense huge charge"/>
        <s v="Show"/>
        <s v="Ask middle few capital"/>
        <s v="Series deal"/>
        <s v="Maintain"/>
        <s v="Smile while seat strong"/>
        <s v="Mind sister"/>
        <s v="Yet perhaps issue"/>
        <s v="Lose ahead can"/>
        <s v="Compare lead term"/>
        <s v="Rise green"/>
        <s v="Collection"/>
        <s v="Husband share relate keep"/>
        <s v="General"/>
        <s v="Something fine"/>
        <s v="Policy president former"/>
        <s v="Than reflect future common"/>
        <s v="Moment point station"/>
        <s v="Only something"/>
        <s v="Police and total"/>
        <s v="Year foreign peace"/>
        <s v="Economy road"/>
        <s v="Later feeling early"/>
        <s v="Give beat"/>
        <s v="Soldier single maybe six"/>
        <s v="Especially skill"/>
        <s v="Summer order suddenly"/>
        <s v="Room assume"/>
        <s v="Can land child"/>
        <s v="Central never"/>
        <s v="However industry"/>
        <s v="Close college"/>
        <s v="Entire dinner less"/>
        <s v="Phone tree open floor"/>
        <s v="Bit time game"/>
        <s v="Wrong Mrs everyone"/>
        <s v="Vote live"/>
        <s v="Contain remain"/>
        <s v="Happy human"/>
        <s v="Successful decision reason"/>
        <s v="Rate usually public"/>
        <s v="Doctor"/>
        <s v="Bank provide"/>
        <s v="Summer security cause"/>
        <s v="Magazine community"/>
        <s v="Medical develop"/>
        <s v="Community"/>
        <s v="Other piece"/>
        <s v="Skill item"/>
        <s v="Card approach"/>
        <s v="Become"/>
        <s v="Discover skill"/>
        <s v="Image really among"/>
        <s v="Others family"/>
        <s v="We individual knowledge"/>
        <s v="End have"/>
        <s v="Attack there claim"/>
        <s v="Situation staff fund"/>
        <s v="Agree them pressure"/>
        <s v="This early"/>
        <s v="Standard increase use"/>
        <s v="Media sport back"/>
        <s v="Threat rock with"/>
        <s v="Hold kitchen sense worker"/>
        <s v="Exist line operation"/>
        <s v="Story could"/>
        <s v="Person number"/>
        <s v="Believe successful"/>
        <s v="Catch official professional"/>
        <s v="Beat former"/>
        <s v="Study class ever gun"/>
        <s v="Account effect"/>
        <s v="May hotel worker"/>
        <s v="Him"/>
        <s v="Fear push training"/>
        <s v="Goal heavy partner"/>
        <s v="Office help outside expert"/>
        <s v="Mind live loss deal"/>
        <s v="Live"/>
        <s v="Which guy since"/>
        <s v="Individual case site"/>
        <s v="Manage song land"/>
        <s v="Together if ahead can"/>
        <s v="Bank pay"/>
        <s v="Behavior raise bad"/>
        <s v="Somebody"/>
        <s v="Democrat note early"/>
        <s v="Left site"/>
        <s v="Skin protect turn"/>
        <s v="Head another"/>
        <s v="Think land so"/>
        <s v="Personal cell able"/>
        <s v="Special capital act"/>
        <s v="Far product either"/>
        <s v="Wish laugh"/>
        <s v="Along certain long"/>
        <s v="Painting reach"/>
        <s v="Pm which how bag"/>
        <s v="Hand son enough himself"/>
        <s v="Key best"/>
        <s v="Artist south"/>
        <s v="Close want"/>
        <s v="Policy or"/>
        <s v="Middle street positive"/>
        <s v="Different list art"/>
        <s v="Truth large"/>
        <s v="Next total"/>
        <s v="Hard teach bag"/>
        <s v="Ten protect rock"/>
        <s v="Just your arm too"/>
        <s v="Series region human"/>
        <s v="Tonight save"/>
        <s v="Spend rate"/>
        <s v="Sister force cost"/>
        <s v="Product strategy toward"/>
        <s v="Method run condition"/>
        <s v="A same property"/>
        <s v="Party unit night"/>
        <s v="Partner care"/>
        <s v="Yeah public more"/>
        <s v="Get voice"/>
        <s v="Pull issue capital"/>
        <s v="Firm meet provide"/>
        <s v="Son project compare"/>
        <s v="Agree although those"/>
        <s v="State difficult hospital"/>
        <s v="Question can start"/>
        <s v="Movement technology change"/>
        <s v="Computer summer stay"/>
        <s v="Source hospital"/>
        <s v="Age exist start"/>
        <s v="Late amount"/>
        <s v="Green magazine"/>
        <s v="Economic production"/>
        <s v="Catch feeling"/>
        <s v="Down bring question step"/>
        <s v="Eye concern"/>
        <s v="Game community go"/>
        <s v="Wife organization building"/>
        <s v="Green"/>
        <s v="Without type enjoy hospital"/>
        <s v="Lot collection"/>
        <s v="Never only"/>
        <s v="Break mission"/>
        <s v="Least every"/>
        <s v="Attack series"/>
        <s v="Buy season"/>
        <s v="Improve near"/>
        <s v="Close sometimes"/>
        <s v="Conference capital"/>
        <s v="Account discover"/>
        <s v="Safe involve just"/>
        <s v="Responsibility"/>
        <s v="Office challenge"/>
        <s v="They happen young"/>
        <s v="Along scientist over"/>
        <s v="Even guess a"/>
        <s v="Congress drug likely black"/>
        <s v="Second piece person"/>
        <s v="Lawyer believe art"/>
        <s v="Power candidate through"/>
        <s v="Arm car forward"/>
        <s v="Term born"/>
        <s v="Type product picture"/>
        <s v="Board knowledge already"/>
        <s v="Area beat"/>
        <s v="Rate"/>
        <s v="Actually or we"/>
        <s v="Board"/>
        <s v="Middle degree level hotel"/>
        <s v="Policy for"/>
        <s v="Trip possible"/>
        <s v="Already traditional"/>
        <s v="Guess thing energy"/>
        <s v="Total position player"/>
        <s v="Star think tend"/>
        <s v="Significant ten want"/>
        <s v="Month laugh"/>
        <s v="Reflect involve"/>
        <s v="Black"/>
        <s v="Measure strategy"/>
        <s v="Sometimes rule"/>
        <s v="Part section"/>
        <s v="Wear somebody thousand"/>
        <s v="Worry model"/>
        <s v="System else road"/>
        <s v="Ever key must away"/>
        <s v="So"/>
        <s v="Great kid occur"/>
        <s v="Price campaign manager"/>
        <s v="Wife either would quite"/>
        <s v="Senior do rather"/>
        <s v="Area nature"/>
        <s v="Improve bed significant"/>
        <s v="Site before its"/>
        <s v="Personal any decide"/>
        <s v="Society lawyer"/>
        <s v="Thus ahead view"/>
        <s v="Decide analysis well"/>
        <s v="Character large manage reality"/>
        <s v="Within where"/>
        <s v="Way go woman"/>
        <s v="Skin or unit"/>
        <s v="Pm early land"/>
        <s v="Business wrong table"/>
        <s v="Cell nor bar long"/>
        <s v="Will break"/>
        <s v="Call wear"/>
        <s v="Instead evidence worker"/>
        <s v="Science our"/>
        <s v="Across Mr quite"/>
        <s v="Medical wear"/>
        <s v="Entire now"/>
        <s v="Big"/>
        <s v="Draw prevent either"/>
        <s v="Station collection"/>
        <s v="Teach pretty"/>
        <s v="Operation deep thing nearly"/>
        <s v="Stuff among write believe"/>
        <s v="Watch lawyer foreign film"/>
        <s v="Career"/>
        <s v="Ask Republican sea support"/>
        <s v="Carry local realize"/>
        <s v="Against relationship baby"/>
        <s v="Place his"/>
        <s v="Vote"/>
        <s v="Improve play"/>
        <s v="Table company win particularly"/>
        <s v="Than then despite remain"/>
        <s v="Modern knowledge"/>
        <s v="Through cut"/>
        <s v="Child animal action behavior"/>
        <s v="Turn military current"/>
        <s v="Stop article"/>
        <s v="Raise message third"/>
        <s v="Recognize police ten"/>
        <s v="Very give"/>
        <s v="Other song soldier"/>
        <s v="Rather even success"/>
        <s v="Price"/>
        <s v="Space people"/>
        <s v="Thing must"/>
        <s v="Art both"/>
        <s v="Benefit"/>
        <s v="But decide now"/>
        <s v="Fact reason"/>
        <s v="Strong spring during"/>
        <s v="Memory outside"/>
        <s v="Base pull yeah"/>
        <s v="Ago positive pressure part"/>
        <s v="Paper over family"/>
        <s v="Game answer southern until"/>
        <s v="Seat trial common"/>
        <s v="Difference customer former"/>
        <s v="Lead worker treat"/>
        <s v="Fall effect might"/>
        <s v="Within force hard"/>
        <s v="Low conference"/>
        <s v="Road of democratic tend"/>
        <s v="Forward couple"/>
        <s v="Role job"/>
        <s v="Already anything a"/>
        <s v="Decide at"/>
        <s v="Budget time left"/>
        <s v="Out purpose"/>
        <s v="Ask vote commercial bed"/>
        <s v="Western your too"/>
        <s v="Sound process event floor"/>
        <s v="Culture institution hear"/>
        <s v="Keep smile ask"/>
        <s v="Half finish window"/>
        <s v="Family this that"/>
        <s v="Opportunity report participant"/>
        <s v="Always try"/>
        <s v="Something hear opportunity"/>
        <s v="Fire fire"/>
        <s v="Create dinner early"/>
        <s v="Sport fly remember"/>
        <s v="Moment wait"/>
        <s v="Realize capital"/>
        <s v="Pattern this your"/>
        <s v="Mouth leave wall"/>
        <s v="Seem field bag"/>
        <s v="That Mr"/>
        <s v="Provide turn program"/>
        <s v="Within bring"/>
        <s v="Lot"/>
        <s v="Tree choose"/>
        <s v="Meeting back race"/>
        <s v="Report very dog"/>
        <s v="Magazine project audience"/>
        <s v="Couple major"/>
        <s v="Allow ahead several"/>
        <s v="Nor pretty"/>
        <s v="Country race four"/>
        <s v="Hotel energy"/>
        <s v="Like edge moment"/>
        <s v="Type difference"/>
        <s v="Million approach"/>
        <s v="Card authority"/>
        <s v="Environment one speech"/>
        <s v="Hair drive"/>
        <s v="Item assume whether"/>
        <s v="Wind remember"/>
        <s v="Responsibility risk"/>
        <s v="Piece dark"/>
        <s v="Challenge behavior"/>
        <s v="Science hair"/>
        <s v="Share difference simple"/>
        <s v="Behind although"/>
        <s v="Sound age positive"/>
        <s v="Fall without"/>
        <s v="Near though"/>
        <s v="Drug idea"/>
        <s v="Set reflect ok outside"/>
        <s v="Behind dog onto"/>
        <s v="Indeed concern once"/>
        <s v="Consumer father"/>
        <s v="Style player"/>
        <s v="Writer travel soldier message"/>
        <s v="Couple health"/>
        <s v="Trial fly I"/>
        <s v="Real decade"/>
        <s v="Mind institution"/>
        <s v="Pressure physical"/>
        <s v="Life management true"/>
        <s v="Feeling language"/>
        <s v="View available"/>
        <s v="Minute but statement"/>
        <s v="Alone anything response"/>
        <s v="Their them"/>
        <s v="Land individual item"/>
        <s v="Win team"/>
        <s v="Price keep truth"/>
        <s v="American"/>
        <s v="Sit reach"/>
        <s v="War toward"/>
        <s v="Large continue"/>
        <s v="Present statement"/>
        <s v="Role building our"/>
        <s v="Born production"/>
        <s v="World put"/>
        <s v="Lot field"/>
        <s v="Generation amount"/>
        <s v="Fire both your"/>
        <s v="Now and property"/>
        <s v="Work phone"/>
        <s v="Economic art central situation"/>
        <s v="Six produce"/>
        <s v="Rock fire"/>
        <s v="After she"/>
        <s v="Fish each"/>
        <s v="Clearly together idea"/>
        <s v="Other commercial"/>
        <s v="Light line worry"/>
        <s v="Water early"/>
        <s v="Identify head charge"/>
        <s v="Wall these"/>
        <s v="White team"/>
        <s v="Really long current"/>
        <s v="Stay organization add bar"/>
        <s v="Compare set"/>
        <s v="Until early"/>
        <s v="Control behind white"/>
        <s v="Off management whether"/>
        <s v="Foot trade under"/>
        <s v="Well"/>
        <s v="Thought debate bank"/>
        <s v="Religious among"/>
        <s v="Appear high middle"/>
        <s v="Recently able"/>
        <s v="Against chance the"/>
        <s v="Institution win"/>
        <s v="Sort yeah look"/>
        <s v="Gun wonder"/>
        <s v="Ask north"/>
        <s v="Central company"/>
        <s v="Early someone break"/>
        <s v="Production trial imagine example"/>
        <s v="Rather raise him"/>
        <s v="Team view"/>
        <s v="Beyond future discuss"/>
        <s v="Clearly party capital"/>
        <s v="Help increase"/>
        <s v="Including full however add"/>
        <s v="Field common thus"/>
        <s v="Provide something difficult"/>
        <s v="We activity after"/>
        <s v="Often wish strategy our"/>
        <s v="Information spring"/>
        <s v="Two minute"/>
        <s v="Action"/>
        <s v="Fine collection plant"/>
        <s v="Student"/>
        <s v="Protect seven deep"/>
        <s v="These resource expect"/>
        <s v="We work north"/>
        <s v="Area paper"/>
        <s v="Base others let"/>
        <s v="Road body major"/>
        <s v="Pass man"/>
        <s v="Order early seek"/>
        <s v="Event realize chair"/>
        <s v="Whom scientist financial"/>
        <s v="Sure notice some"/>
        <s v="Summer hit"/>
        <s v="Recently so"/>
        <s v="Future public"/>
        <s v="Player southern act"/>
        <s v="Security table"/>
        <s v="Bed add defense"/>
        <s v="Read grow early"/>
        <s v="Someone keep later"/>
        <s v="Walk security record suddenly"/>
        <s v="Sometimes tough"/>
        <s v="Force thus challenge"/>
        <s v="Outside million"/>
        <s v="Risk area glass"/>
        <s v="Good baby"/>
        <s v="Leader new"/>
        <s v="Trouble some Mr"/>
        <s v="International discuss"/>
        <s v="Kitchen old but"/>
        <s v="Threat the"/>
        <s v="Create ago"/>
        <s v="Pass response whether"/>
        <s v="Investment set daughter"/>
        <s v="Number her decision"/>
        <s v="Very year"/>
        <s v="Could least reflect"/>
        <s v="Should attorney general"/>
        <s v="Rock but late Congress"/>
        <s v="Pick century design"/>
        <s v="Despite to blood"/>
        <s v="Save they"/>
        <s v="Industry clearly"/>
        <s v="Development according tend"/>
        <s v="Mention character school"/>
        <s v="Clear fact"/>
        <s v="Actually he"/>
        <s v="Whether building"/>
        <s v="Focus national success"/>
        <s v="Energy stuff"/>
        <s v="Appear member country"/>
        <s v="Find product sport"/>
        <s v="Push despite of game"/>
        <s v="Recognize remember summer"/>
        <s v="Investment increase"/>
        <s v="Cold describe call"/>
        <s v="Friend customer their particularly"/>
        <s v="List camera we"/>
        <s v="Even page hear"/>
        <s v="Sense respond"/>
        <s v="View research set"/>
        <s v="In thus"/>
        <s v="Two employee add"/>
        <s v="Available"/>
        <s v="East two sure kitchen"/>
        <s v="Lot number"/>
        <s v="Individual art job"/>
        <s v="Newspaper likely get"/>
        <s v="Billion deep town"/>
        <s v="Future quickly"/>
        <s v="Board international available"/>
        <s v="Card over throughout receive"/>
        <s v="Something step fine"/>
        <s v="Who production"/>
        <s v="Common drop return"/>
        <s v="Where word light"/>
        <s v="Nearly marriage"/>
        <s v="Action until"/>
        <s v="Receive scientist might"/>
        <s v="This cut"/>
        <s v="Second several computer"/>
        <s v="Game rather although"/>
        <s v="Standard PM leave"/>
        <s v="If recent"/>
        <s v="Song exactly by meeting"/>
        <s v="Defense never effect"/>
        <s v="Billion several"/>
        <s v="Enough than"/>
        <s v="Town maybe bring"/>
        <s v="Fear physical beautiful"/>
        <s v="Well effort one"/>
        <s v="Dream election today"/>
        <s v="Situation drive campaign"/>
        <s v="World peace inside"/>
        <s v="Performance organization"/>
        <s v="Always personal"/>
        <s v="Simple role involve"/>
        <s v="Year kind"/>
        <s v="Across night to"/>
        <s v="Suddenly political"/>
        <s v="Dark"/>
        <s v="Always character"/>
        <s v="Institution training"/>
        <s v="Peace recognize parent"/>
        <s v="Street rate picture"/>
        <s v="Subject pull"/>
        <s v="Mind receive religious"/>
        <s v="Raise"/>
        <s v="Baby test"/>
        <s v="Someone professional"/>
        <s v="Majority approach challenge"/>
        <s v="Morning instead"/>
        <s v="Company air state"/>
        <s v="Challenge car serious behavior"/>
        <s v="Rather billion"/>
        <s v="Race color democratic"/>
        <s v="Course present"/>
        <s v="Get movement decade knowledge"/>
        <s v="Then effect"/>
        <s v="Mission financial"/>
        <s v="Heart seek"/>
        <s v="Part cup"/>
        <s v="Especially both remain"/>
        <s v="Human"/>
        <s v="Authority"/>
        <s v="Situation film care"/>
        <s v="Leader senior establish design"/>
        <s v="Serve provide"/>
        <s v="Bit everything"/>
        <s v="Building list much player"/>
        <s v="Win best board"/>
        <s v="Add less"/>
        <s v="Production art month money"/>
        <s v="Statement beyond"/>
        <s v="Science business"/>
        <s v="Stock east hard"/>
        <s v="Man anyone"/>
        <s v="Small family"/>
        <s v="Kitchen center current"/>
        <s v="Successful answer truth"/>
        <s v="Issue believe"/>
        <s v="Trouble cultural"/>
        <s v="He catch"/>
        <s v="Teacher environment minute beat"/>
        <s v="Page occur relationship"/>
        <s v="Respond teacher"/>
        <s v="Describe wear"/>
        <s v="Visit behavior foot"/>
        <s v="Head well her"/>
        <s v="Moment listen view"/>
        <s v="Certainly few result"/>
        <s v="Southern stage administration"/>
        <s v="Whether there"/>
        <s v="Wind deep"/>
        <s v="Standard friend step"/>
        <s v="Stage activity"/>
        <s v="Will teacher fine"/>
        <s v="Test memory TV"/>
        <s v="Far position"/>
        <s v="Develop"/>
        <s v="Beyond note participant"/>
        <s v="Form wonder"/>
        <s v="Break other strategy"/>
        <s v="Tree dog"/>
        <s v="Father stuff"/>
        <s v="Energy million ball"/>
        <s v="Move threat"/>
        <s v="According although position"/>
        <s v="Agency ball"/>
        <s v="Million might"/>
        <s v="Herself put"/>
        <s v="Fear structure"/>
        <s v="Recent"/>
        <s v="Window ago fact system"/>
        <s v="Effect require dark"/>
        <s v="Form against"/>
        <s v="Store such drive"/>
        <s v="Offer might scientist"/>
        <s v="Doctor record"/>
        <s v="Risk represent season"/>
        <s v="Kitchen seat city"/>
        <s v="Paper approach senior sing"/>
        <s v="Able"/>
        <s v="Set admit the"/>
        <s v="Political hair"/>
        <s v="Type recent recently"/>
        <s v="Yeah itself"/>
        <s v="Sit production room"/>
        <s v="Ahead trade indeed"/>
        <s v="Because"/>
        <s v="Him argue student environment"/>
        <s v="Create"/>
        <s v="Tend various"/>
        <s v="Player amount"/>
        <s v="Between medical"/>
        <s v="Fall spring address"/>
        <s v="Lead computer"/>
        <s v="Right moment nature"/>
        <s v="Minute"/>
        <s v="Level for road letter"/>
        <s v="There fish"/>
        <s v="Hour nation key matter"/>
        <s v="Sometimes"/>
        <s v="Road better her"/>
        <s v="Perform"/>
        <s v="Impact hold four"/>
        <s v="Program size"/>
        <s v="List call"/>
        <s v="Growth their"/>
        <s v="Tonight others"/>
        <s v="Until ground"/>
        <s v="Local scene"/>
        <s v="Yeah"/>
        <s v="Color win behind heart"/>
        <s v="Positive ready exactly week"/>
        <s v="Together finally"/>
        <s v="Determine close"/>
        <s v="Case news"/>
        <s v="Strong join practice"/>
        <s v="Beautiful entire"/>
        <s v="Picture father"/>
        <s v="Democrat maybe message"/>
        <s v="Here eye"/>
        <s v="Upon remain explain"/>
        <s v="Always write once"/>
        <s v="Charge analysis image"/>
        <s v="Approach hot book model"/>
        <s v="Of western"/>
        <s v="Agree include"/>
        <s v="Article concern"/>
        <s v="Skill power skin"/>
        <s v="Someone detail"/>
        <s v="Camera rather"/>
        <s v="Born beyond seek either"/>
        <s v="Some sit movie"/>
        <s v="He sort throw"/>
        <s v="Cover knowledge evidence"/>
        <s v="Teach several western"/>
        <s v="Market majority"/>
        <s v="Behind answer"/>
        <s v="Mean see"/>
        <s v="Yourself moment bag"/>
        <s v="Magazine continue paper"/>
        <s v="Economy his nice"/>
        <s v="Hotel tough our"/>
        <s v="Another future"/>
        <s v="Fund effort"/>
        <s v="Face himself fire"/>
        <s v="Republican"/>
        <s v="Administration provide"/>
        <s v="Particularly key group"/>
        <s v="Several quality will moment"/>
        <s v="Ten past"/>
        <s v="Kind day"/>
        <s v="Call carry suggest"/>
        <s v="Let different"/>
        <s v="Science everything require"/>
        <s v="Music"/>
        <s v="Animal father reveal"/>
        <s v="Interesting most"/>
        <s v="List nearly candidate"/>
        <s v="Wait PM"/>
        <s v="Cultural"/>
        <s v="Church apply four"/>
        <s v="Could third town"/>
        <s v="Western across"/>
        <s v="Majority time rate"/>
        <s v="Well price get start"/>
        <s v="Follow less"/>
        <s v="Wide player"/>
        <s v="Sit everybody trade"/>
        <s v="Growth professor moment"/>
        <s v="Perhaps appear process father"/>
        <s v="Surface store second"/>
        <s v="Candidate medical"/>
        <s v="Use simply stop"/>
        <s v="Full"/>
        <s v="Certain raise Mr mean"/>
        <s v="Course gun series product"/>
        <s v="Hot school trip"/>
        <s v="Mean change"/>
        <s v="Less others"/>
        <s v="Painting four"/>
        <s v="Major bill western"/>
        <s v="Argue knowledge process fall"/>
        <s v="Over perform"/>
        <s v="Tonight during"/>
        <s v="Myself catch"/>
        <s v="Question fire television"/>
        <s v="Certainly"/>
        <s v="Hair meeting describe"/>
        <s v="Large adult"/>
        <s v="That speech"/>
        <s v="Wish cut to"/>
        <s v="These grow research"/>
        <s v="Argue structure arrive"/>
        <s v="Economic put rest"/>
        <s v="Enjoy perhaps"/>
        <s v="Real would"/>
        <s v="Interest structure half"/>
        <s v="Often design across"/>
        <s v="Management name"/>
        <s v="Need serve also"/>
        <s v="Thing only"/>
        <s v="Off minute"/>
        <s v="In win woman"/>
        <s v="Anyone draw color"/>
        <s v="Certainly opportunity understand"/>
        <s v="Reveal director phone"/>
        <s v="Most always marriage"/>
        <s v="Head move without"/>
        <s v="Give involve husband"/>
        <s v="Training oil poor"/>
        <s v="Board catch"/>
        <s v="Painting later"/>
        <s v="Out option"/>
        <s v="Father"/>
        <s v="From term total"/>
        <s v="Authority idea low"/>
        <s v="Force already"/>
        <s v="Develop peace find"/>
        <s v="When final"/>
        <s v="Also everybody owner"/>
        <s v="Attorney off local"/>
        <s v="Fly occur fine hair"/>
        <s v="Purpose as"/>
        <s v="Growth face read"/>
        <s v="College outside"/>
        <s v="Forward work ago"/>
        <s v="Radio defense where according"/>
        <s v="Grow them hotel"/>
        <s v="Available once"/>
        <s v="Believe open"/>
        <s v="And prove arm"/>
        <s v="Matter night adult"/>
        <s v="Maybe behavior"/>
        <s v="Laugh foreign hospital play"/>
        <s v="Under special"/>
        <s v="Increase let cause"/>
        <s v="Matter voice college"/>
        <s v="Nearly son property"/>
        <s v="Religious action food"/>
        <s v="Matter discover"/>
        <s v="So respond up bed"/>
        <s v="Center take soon"/>
        <s v="Price window"/>
        <s v="Deep indicate"/>
        <s v="Game vote program"/>
        <s v="Piece member"/>
        <s v="Article also offer"/>
        <s v="For car"/>
        <s v="Listen trial bring"/>
        <s v="Statement eat"/>
        <s v="Have avoid"/>
        <s v="Accept middle"/>
        <s v="Open eight hit"/>
        <s v="Morning ready"/>
        <s v="Season single science"/>
        <s v="Old create study"/>
        <s v="President increase"/>
        <s v="Everything record food"/>
        <s v="First yourself"/>
        <s v="Air let"/>
        <s v="Cell among themselves"/>
        <s v="Democratic boy travel"/>
        <s v="North kitchen evening"/>
        <s v="Type food as"/>
        <s v="Civil fast"/>
        <s v="Act drop personal"/>
        <s v="Question allow who"/>
        <s v="Mission should which"/>
        <s v="Last ask democratic"/>
        <s v="Question available result"/>
        <s v="Each"/>
        <s v="Bar young defense apply"/>
        <s v="Different film next"/>
        <s v="Everything opportunity"/>
        <s v="Skill apply"/>
        <s v="Author who"/>
        <s v="Station citizen"/>
        <s v="May college"/>
        <s v="Since season until"/>
        <s v="Price boy eye"/>
        <s v="Risk treat"/>
        <s v="Where generation"/>
        <s v="Skin feeling"/>
        <s v="Than difficult"/>
        <s v="Style treatment guy"/>
        <s v="Own economy"/>
        <s v="Country"/>
        <s v="Environment nor"/>
        <s v="Grow officer party"/>
        <s v="Action want decide"/>
        <s v="Lead what cause call"/>
        <s v="Page place series never"/>
        <s v="Case move article debate"/>
        <s v="Begin door"/>
        <s v="Effort practice bed"/>
        <s v="Military live"/>
        <s v="Add realize"/>
        <s v="Wind bring"/>
        <s v="Enjoy miss yard"/>
        <s v="Learn want fine"/>
        <s v="National own"/>
        <s v="Century part in stop"/>
        <s v="Lead some"/>
        <s v="Cultural media process"/>
        <s v="Many send"/>
        <s v="Half decide"/>
        <s v="Sit several back"/>
        <s v="Air local task"/>
        <s v="Plan clearly"/>
        <s v="Fund foot"/>
        <s v="New miss quickly hand"/>
        <s v="Central section interview rather"/>
        <s v="Different candidate box"/>
        <s v="Present race whole"/>
        <s v="Quickly recent dream"/>
        <s v="Lose key"/>
        <s v="Long general"/>
        <s v="Yard next"/>
        <s v="Knowledge health firm"/>
        <s v="Mean road call"/>
        <s v="Next happen sometimes"/>
        <s v="Ahead southern class"/>
        <s v="Wonder star suddenly"/>
        <s v="Bed Republican"/>
        <s v="Every strategy"/>
        <s v="Describe improve black"/>
        <s v="Seek eye consumer"/>
        <s v="Drop her"/>
        <s v="Answer give help"/>
        <s v="Town world"/>
        <s v="Inside food carry"/>
        <s v="Stop expert write"/>
        <s v="Continue most"/>
        <s v="Outside push painting"/>
        <s v="Various up military billion"/>
        <s v="Skill skin"/>
        <s v="Value ago"/>
        <s v="Near"/>
        <s v="Upon high necessary"/>
        <s v="Agency and"/>
        <s v="Give"/>
        <s v="Student final newspaper"/>
        <s v="Action sport answer"/>
        <s v="Cause former imagine"/>
        <s v="Set"/>
        <s v="Child chance discover"/>
        <s v="Apply on"/>
        <s v="Organization another either"/>
        <s v="Business spring huge"/>
        <s v="Situation campaign understand"/>
        <s v="Until check strategy"/>
        <s v="Plan century"/>
        <s v="Find cut easy"/>
        <s v="Coach three"/>
        <s v="Collection loss"/>
        <s v="Gas discussion"/>
        <s v="Phone never oil"/>
        <s v="Process animal wish"/>
        <s v="Have contain"/>
        <s v="Must myself it"/>
        <s v="Skill"/>
        <s v="Student outside"/>
        <s v="Million worker others"/>
        <s v="From per book"/>
        <s v="Indicate writer"/>
        <s v="Couple"/>
        <s v="Drop want"/>
        <s v="Few high attack"/>
        <s v="Agree effect minute"/>
        <s v="Return nice memory"/>
        <s v="Purpose"/>
        <s v="True occur word"/>
        <s v="People"/>
        <s v="Detail red"/>
        <s v="International national"/>
        <s v="Military hold itself"/>
        <s v="Often meeting debate"/>
        <s v="Realize religious effort"/>
        <s v="Less value"/>
        <s v="Record"/>
        <s v="Suggest still up"/>
        <s v="Southern still"/>
        <s v="Program it"/>
        <s v="Group quality member"/>
        <s v="Many against"/>
        <s v="Might contain"/>
        <s v="Ever effect"/>
        <s v="Together analysis consider any"/>
        <s v="Include action manager"/>
        <s v="Serve better"/>
        <s v="Dinner one"/>
        <s v="East language out back"/>
        <s v="Save value"/>
        <s v="Couple agent star"/>
        <s v="Modern cold campaign"/>
        <s v="Music area around"/>
        <s v="Performance their those"/>
        <s v="Have think country"/>
        <s v="Member idea"/>
        <s v="Last edge news"/>
        <s v="Almost despite read"/>
        <s v="Agent drop only"/>
        <s v="Government keep"/>
        <s v="Station speak a"/>
        <s v="Huge"/>
        <s v="First join capital"/>
        <s v="Size"/>
        <s v="Party tend"/>
        <s v="Budget tend"/>
        <s v="Officer want"/>
        <s v="Inside enjoy clear"/>
        <s v="Clearly particularly quite"/>
        <s v="Protect speak popular"/>
        <s v="Evening more guy"/>
        <s v="Now simple"/>
        <s v="Ten"/>
        <s v="Himself change"/>
        <s v="Me kitchen"/>
        <s v="Need trouble"/>
        <s v="Number college"/>
        <s v="Message develop executive"/>
        <s v="May official"/>
        <s v="Get four"/>
        <s v="Describe ahead use"/>
        <s v="Total nation seek"/>
        <s v="Never exist look"/>
        <s v="Sure respond black"/>
        <s v="List"/>
        <s v="Bag bar get"/>
        <s v="Yeah beyond"/>
        <s v="Name respond myself artist"/>
        <s v="Market argue"/>
        <s v="Make responsibility"/>
        <s v="May begin"/>
        <s v="Central meeting over"/>
        <s v="Material public"/>
        <s v="Any pay meeting"/>
        <s v="Everyone operation once"/>
        <s v="Great relate draw table"/>
        <s v="Happy interesting speak"/>
        <s v="Society laugh"/>
        <s v="Style door"/>
        <s v="Sit machine article something"/>
        <s v="Hotel voice and"/>
        <s v="Realize single product"/>
        <s v="Phone dinner"/>
        <s v="Who adult big"/>
        <s v="Certain someone"/>
        <s v="Store hear"/>
        <s v="Include sometimes tree"/>
        <s v="Peace Mr public"/>
        <s v="Indicate company"/>
        <s v="Large campaign"/>
        <s v="Show father stop door"/>
        <s v="Four need"/>
        <s v="Conference ten"/>
        <s v="Find owner term"/>
        <s v="Address important success"/>
        <s v="City clearly"/>
        <s v="Most ask"/>
        <s v="Away report"/>
        <s v="Art give"/>
        <s v="Send street federal"/>
        <s v="Finally clearly begin look"/>
        <s v="Student task"/>
        <s v="Child onto main"/>
        <s v="Girl husband"/>
        <s v="Land speak cell trouble"/>
        <s v="Hold year natural"/>
        <s v="Case concern"/>
        <s v="Sister share"/>
        <s v="Model difficult"/>
        <s v="Find little magazine"/>
        <s v="Small where spring"/>
        <s v="Left father modern"/>
        <s v="Best"/>
        <s v="Scene newspaper"/>
        <s v="Skill war cover"/>
        <s v="Along minute pressure age"/>
        <s v="Major leader prove"/>
        <s v="School arm"/>
        <s v="Trip attorney"/>
        <s v="Through million send brother"/>
        <s v="Education face"/>
        <s v="Else trial"/>
        <s v="Own program"/>
        <s v="White education this"/>
        <s v="Sell herself without"/>
        <s v="Wear cultural"/>
        <s v="If person"/>
        <s v="Miss store"/>
        <s v="Catch kind year"/>
        <s v="Role safe grow particularly"/>
        <s v="Age purpose add"/>
        <s v="Able foreign"/>
        <s v="Everything size"/>
        <s v="Decide easy"/>
        <s v="Conference still happen"/>
        <s v="News"/>
        <s v="Bill key"/>
        <s v="Choose and work"/>
        <s v="Development door"/>
        <s v="Him better month"/>
        <s v="Their always a"/>
        <s v="Test although draw"/>
        <s v="Sound federal"/>
        <s v="Scene one have"/>
        <s v="Group final parent"/>
        <s v="Product then"/>
        <s v="Ten thousand"/>
        <s v="Thousand wide order into"/>
        <s v="Age sit"/>
        <s v="Dog"/>
        <s v="Enough research how"/>
        <s v="Family than about"/>
        <s v="After other"/>
        <s v="Fire big"/>
        <s v="Never director age"/>
        <s v="Back wrong bag"/>
        <s v="Newspaper hot"/>
        <s v="Campaign effort"/>
        <s v="Measure"/>
        <s v="Century front let"/>
        <s v="Quickly if exist"/>
        <s v="Hot low there"/>
        <s v="Share fall stuff"/>
        <s v="Decade positive system"/>
        <s v="Including girl"/>
        <s v="Much relate get"/>
        <s v="Stage wind without"/>
        <s v="Position room entire"/>
        <s v="Interest lose dog"/>
        <s v="Open indicate really"/>
        <s v="Art"/>
        <s v="Fact couple assume"/>
        <s v="Laugh discuss college"/>
        <s v="Later your assume"/>
        <s v="Film better most gas"/>
        <s v="Take red build"/>
        <s v="Science address"/>
        <s v="Might here also"/>
        <s v="Enjoy soon"/>
        <s v="When too"/>
        <s v="Training much"/>
        <s v="Ago"/>
        <s v="Special today"/>
        <s v="Deep particular response"/>
        <s v="Of require fear"/>
        <s v="Thank write cultural"/>
        <s v="Model ready"/>
        <s v="Enter hot"/>
        <s v="Performance decision whose"/>
        <s v="Beat suddenly"/>
        <s v="Face down"/>
        <s v="Perhaps central compare"/>
        <s v="Those successful"/>
        <s v="Attack"/>
        <s v="Though night"/>
        <s v="Hard relationship"/>
        <s v="Protect smile care"/>
        <s v="Quality talk green door"/>
        <s v="Enough sea indeed"/>
        <s v="Together yet"/>
        <s v="Activity set into"/>
        <s v="Debate"/>
        <s v="Food cold"/>
        <s v="One little candidate new"/>
        <s v="Again leader fine"/>
        <s v="Bank involve"/>
        <s v="Other lawyer arm"/>
        <s v="Set message central"/>
        <s v="Listen"/>
        <s v="Court national"/>
        <s v="Return move"/>
        <s v="Vote father"/>
        <s v="Bring anything notice"/>
        <s v="Seek entire"/>
        <s v="Relate site indeed"/>
        <s v="Machine tough"/>
        <s v="What stop forget"/>
        <s v="Somebody nice western"/>
        <s v="Purpose baby black"/>
        <s v="Building pick high"/>
        <s v="High enjoy far"/>
        <s v="Effort four"/>
        <s v="Point course sign"/>
        <s v="Building hot know"/>
        <s v="Dinner inside his could"/>
        <s v="North"/>
        <s v="Discussion data race"/>
        <s v="Site attack movement"/>
        <s v="Wrong catch decide"/>
        <s v="Out nation left"/>
        <s v="Speak clearly"/>
        <s v="Tend guess body"/>
        <s v="Condition central risk"/>
        <s v="Also huge mouth behind"/>
        <s v="Talk gas relationship"/>
        <s v="Our well they pay"/>
        <s v="Commercial"/>
        <s v="Possible certain"/>
        <s v="Quite win out"/>
        <s v="Quite exist"/>
        <s v="Along rest key"/>
        <s v="Spend television"/>
        <s v="Step high across"/>
        <s v="Region though each"/>
        <s v="Blue history"/>
        <s v="Could degree strong"/>
        <s v="Result successful beautiful"/>
        <s v="Near right"/>
        <s v="Plant camera eye admit"/>
        <s v="Spend life"/>
        <s v="Bill center"/>
        <s v="Cell some bank"/>
        <s v="Hotel wide cost card"/>
        <s v="Range article itself"/>
        <s v="When decade have"/>
        <s v="Fill ability him"/>
        <s v="Pretty read food"/>
        <s v="Remember month wind light"/>
        <s v="Happy air political"/>
        <s v="Walk list probably"/>
        <s v="Matter PM tend"/>
        <s v="Why"/>
        <s v="Painting either"/>
        <s v="Any ground"/>
        <s v="Enough involve"/>
        <s v="Lot network better dark"/>
        <s v="Case school"/>
        <s v="Thank low"/>
        <s v="There again kitchen"/>
        <s v="Police challenge"/>
        <s v="Rate blood financial parent"/>
        <s v="Pressure side ago"/>
        <s v="List protect stage"/>
        <s v="Face form during"/>
        <s v="Chance always"/>
        <s v="Task no"/>
        <s v="Left mission summer"/>
        <s v="Those free"/>
        <s v="Cause side"/>
        <s v="Window information"/>
        <s v="Great seem need"/>
        <s v="Doctor part"/>
        <s v="Direction"/>
        <s v="Guess final argue cost"/>
        <s v="Difference million"/>
        <s v="Discover court former"/>
        <s v="Save firm contain"/>
        <s v="Go gun"/>
        <s v="Admit industry write"/>
        <s v="Wonder act production"/>
        <s v="Number feeling billion rather"/>
        <s v="Hit business with"/>
        <s v="Study her lay"/>
        <s v="Machine money"/>
        <s v="Ahead section deal"/>
        <s v="Instead together wrong"/>
        <s v="Program food"/>
        <s v="Arrive Mrs"/>
        <s v="Simple down"/>
        <s v="Tell gas"/>
        <s v="Pretty social allow reflect"/>
        <s v="Ok I"/>
        <s v="Our message occur"/>
        <s v="Art table effort"/>
        <s v="Fact forget"/>
        <s v="Visit bit nice"/>
        <s v="Table he"/>
        <s v="Mrs drive"/>
        <s v="Phone safe assume"/>
        <s v="Wonder country"/>
        <s v="Defense tell although"/>
        <s v="Three magazine"/>
        <s v="Drive man personal"/>
        <s v="Fast though"/>
        <s v="Far morning explain"/>
        <s v="Major draw fall"/>
        <s v="Last fear station interest"/>
        <s v="Series room"/>
        <s v="Tough instead"/>
        <s v="Interview story list born"/>
        <s v="System past apply"/>
        <s v="Politics method"/>
        <s v="Police miss democratic"/>
        <s v="Push upon its"/>
        <s v="Thought you"/>
        <s v="Experience address"/>
        <s v="Require base"/>
        <s v="Exactly drug science"/>
        <s v="Herself Republican pressure"/>
        <s v="Specific conference"/>
        <s v="Seat anyone"/>
        <s v="Exist wait"/>
        <s v="Care particular"/>
        <s v="Bag threat push"/>
        <s v="Hope and"/>
        <s v="Simply language"/>
        <s v="Upon do show"/>
        <s v="Begin clearly conference"/>
        <s v="Political stop instead"/>
        <s v="Word land region"/>
        <s v="Western wrong"/>
        <s v="Free main"/>
        <s v="Player along expert"/>
        <s v="Among figure"/>
        <s v="Large do wear"/>
        <s v="Order thus"/>
        <s v="Training determine air"/>
        <s v="Last eat pull seem"/>
        <s v="Guy research"/>
        <s v="White treat"/>
        <s v="Although challenge outside"/>
        <s v="Give soon"/>
        <s v="Town race"/>
        <s v="Heart produce"/>
        <s v="Many price opportunity"/>
        <s v="Role general"/>
        <s v="Owner defense"/>
        <s v="Dream"/>
        <s v="Mr response"/>
        <s v="Subject three minute"/>
        <s v="Yeah try woman"/>
        <s v="Child"/>
        <s v="Fall"/>
        <s v="Success though"/>
        <s v="Authority concern"/>
        <s v="Four subject"/>
        <s v="Million nature"/>
        <s v="Might sound writer"/>
        <s v="Require agent"/>
        <s v="Sign break so author"/>
        <s v="Around add"/>
        <s v="Color bag partner"/>
        <s v="Want become"/>
        <s v="Tend five mind"/>
        <s v="Lay oil"/>
        <s v="Later write name"/>
        <s v="Fly college surface"/>
        <s v="Expect skill thing"/>
        <s v="Speak"/>
        <s v="Think"/>
        <s v="Quickly opportunity yourself"/>
        <s v="Technology"/>
        <s v="Of newspaper"/>
        <s v="Bar without success"/>
        <s v="Own lay"/>
        <s v="Language nice"/>
        <s v="Item cup including key"/>
        <s v="Develop positive"/>
        <s v="Follow"/>
        <s v="Argue face"/>
        <s v="If"/>
        <s v="Kid nature character"/>
        <s v="Create stuff"/>
        <s v="Cause term"/>
        <s v="Play"/>
        <s v="Few teach car"/>
        <s v="Window everything eat"/>
        <s v="On record space instead"/>
        <s v="Technology forget personal"/>
        <s v="Lawyer wind"/>
        <s v="Not leader"/>
        <s v="Star sure provide by"/>
        <s v="Reduce project truth"/>
        <s v="Side but produce"/>
        <s v="Most see camera"/>
        <s v="Central space year"/>
        <s v="Shake newspaper cut what"/>
        <s v="Doctor need"/>
        <s v="Almost"/>
        <s v="Open follow"/>
        <s v="Leave but cut"/>
        <s v="International type while"/>
        <s v="Traditional clearly pretty"/>
        <s v="Customer during"/>
        <s v="Director wall"/>
        <s v="Environmental"/>
        <s v="Peace suddenly"/>
        <s v="Receive necessary off"/>
        <s v="Subject bar"/>
        <s v="Successful"/>
        <s v="Simple born according"/>
        <s v="Process out"/>
        <s v="Window middle next bring"/>
        <s v="Performance by identify"/>
        <s v="Officer could"/>
        <s v="Court baby"/>
        <s v="Until bank choose contain"/>
        <s v="Minute husband simple"/>
        <s v="Relate front"/>
        <s v="Wife become"/>
        <s v="While street"/>
        <s v="Data us"/>
        <s v="Mr official individual"/>
        <s v="Need"/>
        <s v="Newspaper"/>
        <s v="Stock do fine"/>
        <s v="Stage reflect together"/>
        <s v="Store method a"/>
        <s v="Drop government"/>
        <s v="Occur air any"/>
        <s v="Low upon"/>
        <s v="Individual source lose"/>
        <s v="Quite measure"/>
        <s v="Also compare woman"/>
        <s v="Food skill become"/>
        <s v="Already important large"/>
        <s v="Than apply"/>
        <s v="Give wrong"/>
        <s v="Student air"/>
        <s v="Discuss hear interview"/>
        <s v="Level test cold"/>
        <s v="Air laugh"/>
        <s v="Person change him"/>
        <s v="Age share enter"/>
        <s v="Question possible area"/>
        <s v="Enjoy individual today"/>
        <s v="They beat"/>
        <s v="Here central week"/>
        <s v="Whose cold"/>
        <s v="Top benefit debate"/>
        <s v="Once"/>
        <s v="Challenge consumer"/>
        <s v="Indicate ball final meeting"/>
        <s v="Girl under live"/>
        <s v="Pass something key"/>
        <s v="Soldier commercial a"/>
        <s v="Nor might"/>
        <s v="Upon lay"/>
        <s v="Between rate realize"/>
        <s v="Project"/>
        <s v="Seat hotel"/>
        <s v="Popular daughter both"/>
        <s v="Stuff though"/>
        <s v="Two try Mr"/>
        <s v="Attack pass cut"/>
        <s v="Teacher institution"/>
        <s v="Wall draw"/>
        <s v="Boy human"/>
        <s v="Deep six"/>
        <s v="Service write budget"/>
        <s v="Article specific age"/>
        <s v="Well movie apply floor"/>
        <s v="Admit cultural"/>
        <s v="Moment nature finish"/>
        <s v="Into"/>
        <s v="Protect mother"/>
        <s v="Example kind"/>
        <s v="Recognize middle room speak"/>
        <s v="Training line"/>
        <s v="Large somebody"/>
        <s v="Citizen prove direction discover"/>
        <s v="Fast force lay"/>
        <s v="Least friend set rock"/>
        <s v="May go make"/>
        <s v="Sea myself property"/>
        <s v="Guess grow"/>
        <s v="Investment guess approach sound"/>
        <s v="Approach morning"/>
        <s v="Finish name"/>
        <s v="Red food phone"/>
        <s v="Beyond ok"/>
        <s v="Each town"/>
        <s v="Wonder table when rich"/>
        <s v="Design myself"/>
        <s v="Business school scene"/>
        <s v="Whether daughter"/>
        <s v="Conference treat"/>
        <s v="Only stage"/>
        <s v="Also standard everyone"/>
        <s v="Figure notice"/>
        <s v="Goal listen"/>
        <s v="Resource ok popular"/>
        <s v="Every certain"/>
        <s v="Whole onto"/>
        <s v="Business really yet"/>
        <s v="Year off cover"/>
        <s v="Ten somebody cost"/>
        <s v="Memory decade"/>
        <s v="Consumer later event teacher"/>
        <s v="Baby usually no"/>
        <s v="Agree have"/>
        <s v="Support operation join"/>
        <s v="Camera federal"/>
        <s v="Over"/>
        <s v="Network city daughter"/>
        <s v="Member decision painting itself"/>
        <s v="Data stuff over"/>
        <s v="Suffer accept"/>
        <s v="Huge protect"/>
        <s v="Which writer customer"/>
        <s v="Or necessary future"/>
        <s v="Its kitchen"/>
        <s v="Good natural article"/>
        <s v="Cultural star"/>
        <s v="Wall condition instead"/>
        <s v="Economic well itself heavy"/>
        <s v="Prepare film though"/>
        <s v="Board spend maintain"/>
        <s v="Baby find"/>
        <s v="Event poor"/>
        <s v="Discover hold role"/>
        <s v="Like yard"/>
        <s v="Feeling room"/>
        <s v="Herself forward if"/>
        <s v="Commercial look"/>
        <s v="Guess down hot"/>
        <s v="Early support"/>
        <s v="Both rock"/>
        <s v="Who hour keep industry"/>
        <s v="Indicate individual rise"/>
        <s v="Arm right raise"/>
        <s v="Expert statement magazine"/>
        <s v="Better station"/>
        <s v="Husband focus"/>
        <s v="Why father"/>
        <s v="Product recent three newspaper"/>
        <s v="Especially drop"/>
        <s v="Around large"/>
        <s v="Market movie"/>
        <s v="Author reach"/>
        <s v="Owner a"/>
        <s v="Strategy occur issue"/>
        <s v="Peace trade"/>
        <s v="Participant as"/>
        <s v="Central security history"/>
        <s v="Artist subject"/>
        <s v="Voice possible step"/>
        <s v="Recently become network"/>
        <s v="Chance both"/>
        <s v="Available large crime"/>
        <s v="Least hotel beautiful"/>
        <s v="Affect science history"/>
        <s v="Action fund side model"/>
        <s v="Type short hear"/>
        <s v="Recently run team"/>
        <s v="Indicate expert series"/>
        <s v="Follow push series"/>
        <s v="Air show"/>
        <s v="Table interview major"/>
        <s v="Street natural"/>
        <s v="Head continue"/>
        <s v="Step across young"/>
        <s v="Life beyond"/>
        <s v="Often culture"/>
        <s v="Recently per serious"/>
        <s v="Within cost"/>
        <s v="Pass commercial building"/>
        <s v="Walk tell know"/>
        <s v="Seven yourself really buy"/>
        <s v="Make"/>
        <s v="Everyone perhaps election event"/>
        <s v="Born across rate realize"/>
        <s v="Plant"/>
        <s v="Truth"/>
        <s v="Pass material population"/>
        <s v="Today reach"/>
        <s v="Business hard"/>
        <s v="Economy fund"/>
        <s v="Star once agency"/>
        <s v="Accept number"/>
        <s v="Likely treatment less yard"/>
        <s v="Eye sing"/>
        <s v="Growth perform"/>
        <s v="Personal popular"/>
        <s v="Social difficult much"/>
        <s v="Let away church"/>
        <s v="Former alone"/>
        <s v="Tell middle contain good"/>
        <s v="Industry hit"/>
        <s v="Good best agent"/>
        <s v="Heavy common"/>
        <s v="Media loss former"/>
        <s v="Toward hold cold"/>
        <s v="That close cultural"/>
        <s v="Raise land despite"/>
        <s v="Same sense"/>
        <s v="Style specific"/>
        <s v="Us type"/>
        <s v="Outside dinner vote"/>
        <s v="Activity since"/>
        <s v="Simple turn"/>
        <s v="Voice very along"/>
        <s v="Watch take public"/>
        <s v="May will"/>
        <s v="Tough theory money"/>
        <s v="Wide artist particularly"/>
        <s v="Coach report"/>
        <s v="Wide situation"/>
        <s v="Where respond"/>
        <s v="Information join whole rock"/>
        <s v="Concern test conference"/>
        <s v="Share care think"/>
        <s v="Such sure while staff"/>
        <s v="Art themselves owner"/>
        <s v="Here statement"/>
        <s v="Forward hot clear"/>
        <s v="Cell five interesting"/>
        <s v="They nice Democrat move"/>
        <s v="Affect evening woman"/>
        <s v="Unit practice ask teacher"/>
        <s v="Ok according"/>
        <s v="No Democrat"/>
        <s v="Voice movie produce"/>
        <s v="Three oil improve"/>
        <s v="That environmental"/>
        <s v="People serious scientist"/>
        <s v="Foreign face sign"/>
        <s v="Not so act"/>
        <s v="Former big"/>
        <s v="Away item"/>
        <s v="Century way safe"/>
        <s v="Learn fast arm"/>
        <s v="Executive two she"/>
        <s v="Into mother"/>
        <s v="Industry a"/>
        <s v="Paper middle"/>
        <s v="As admit head"/>
        <s v="Support generation pattern"/>
        <s v="Door read"/>
        <s v="Case"/>
        <s v="Good free"/>
        <s v="Thing event"/>
        <s v="Third tax"/>
        <s v="Hard example"/>
        <s v="Dog ever common"/>
        <s v="Society"/>
        <s v="Industry country herself"/>
        <s v="Industry poor"/>
        <s v="Pick fear"/>
        <s v="Big determine"/>
        <s v="Current newspaper bring"/>
        <s v="Guy push exist"/>
        <s v="Find"/>
        <s v="Walk data others"/>
        <s v="Change meet push"/>
        <s v="Seem both position"/>
        <s v="Table personal manage remember"/>
        <s v="Central your quickly"/>
        <s v="As box its garden"/>
        <s v="Else marriage too"/>
        <s v="Career price"/>
        <s v="Heart hundred"/>
        <s v="Might do"/>
        <s v="Food let"/>
        <s v="Executive movement be"/>
        <s v="Congress right age"/>
        <s v="Box edge name"/>
        <s v="Happen next"/>
        <s v="Maybe girl"/>
        <s v="Remember thought to"/>
        <s v="Page meet example"/>
        <s v="Soldier right"/>
        <s v="Dog least western foot"/>
        <s v="Happen may any"/>
        <s v="Various rise blue"/>
        <s v="Dog investment month it"/>
        <s v="Which even"/>
        <s v="Little behavior produce"/>
        <s v="Church American expert"/>
        <s v="Daughter investment represent"/>
        <s v="What film morning"/>
        <s v="Body toward church"/>
        <s v="Economic treatment sometimes"/>
        <s v="Show health see"/>
        <s v="Often bring decision"/>
        <s v="Really manager firm"/>
        <s v="Skin fact"/>
        <s v="Rest style standard"/>
        <s v="Low go thank realize"/>
        <s v="Throughout land once less"/>
        <s v="Full indicate attorney"/>
        <s v="Actually thus white"/>
        <s v="Wonder team day"/>
        <s v="Wish shoulder"/>
        <s v="Including tough evidence"/>
        <s v="Pull but"/>
        <s v="Politics"/>
        <s v="Hospital state right"/>
        <s v="Against board"/>
        <s v="Grow important church"/>
        <s v="Customer study"/>
        <s v="These receive lay"/>
        <s v="Step value street"/>
        <s v="Act work statement"/>
        <s v="Cost no"/>
        <s v="Side"/>
        <s v="Century trip"/>
        <s v="Religious week wall"/>
        <s v="Industry police ten"/>
        <s v="Leader shoulder"/>
        <s v="Kitchen speak"/>
        <s v="Per if plant the"/>
        <s v="Plant necessary new"/>
        <s v="Program style"/>
        <s v="Executive good include"/>
        <s v="Fly treat small"/>
        <s v="Author either head"/>
        <s v="What cost"/>
        <s v="Team federal source"/>
        <s v="Spring generation seven"/>
        <s v="Wife cup art"/>
        <s v="System kitchen"/>
        <s v="Break true Congress"/>
        <s v="Give maintain"/>
        <s v="Go executive"/>
        <s v="Beat water morning"/>
        <s v="Environmental board bill"/>
        <s v="Push space"/>
        <s v="Manage"/>
        <s v="Identify customer"/>
        <s v="Other hear"/>
        <s v="Shoulder play"/>
        <s v="Financial nearly know"/>
        <s v="Old police"/>
        <s v="She rich ago"/>
        <s v="Compare style"/>
        <s v="Owner assume guess"/>
        <s v="Could"/>
        <s v="Particular machine"/>
        <s v="Challenge production"/>
        <s v="Music why"/>
        <s v="Around their"/>
        <s v="Along scene"/>
        <s v="Region"/>
        <s v="Data today or"/>
        <s v="Best likely necessary"/>
        <s v="Your method hear"/>
        <s v="Consumer leave wait"/>
        <s v="Finish concern"/>
        <s v="Physical power"/>
        <s v="But matter"/>
        <s v="True probably far"/>
        <s v="Run series"/>
        <s v="Social military"/>
        <s v="Capital serve"/>
        <s v="Sure community"/>
        <s v="Picture someone"/>
        <s v="Explain history"/>
        <s v="Movie way message"/>
        <s v="Catch employee"/>
        <s v="Growth discussion blood"/>
        <s v="Total painting attack"/>
        <s v="Hear team member"/>
        <s v="That like there"/>
        <s v="Just nor task away"/>
        <s v="Clearly"/>
        <s v="Child sell through"/>
        <s v="Cup quite medical"/>
        <s v="From seek"/>
        <s v="Lose position"/>
        <s v="Give both"/>
        <s v="Discuss person"/>
        <s v="Deep paper bring later"/>
        <s v="Ok school"/>
        <s v="Activity house"/>
        <s v="Difference country really"/>
        <s v="Return everyone place"/>
        <s v="Section she"/>
        <s v="Finish high family"/>
        <s v="Ball now everything"/>
        <s v="Reality seek anything"/>
        <s v="Education write"/>
        <s v="North area couple our"/>
        <s v="Hard hospital"/>
        <s v="Little style try"/>
        <s v="Democrat"/>
        <s v="Common gun central"/>
        <s v="Young magazine"/>
        <s v="Describe include structure"/>
        <s v="Ground answer another"/>
        <s v="Dream rise"/>
        <s v="Second race soon seem"/>
        <s v="Operation"/>
        <s v="Police research glass"/>
        <s v="Night"/>
        <s v="Race modern throughout"/>
        <s v="Analysis finish share"/>
        <s v="Forward leave impact"/>
        <s v="Way sister star"/>
        <s v="Off bill since"/>
        <s v="About teacher"/>
        <s v="Draw thing"/>
        <s v="Message rest"/>
        <s v="Magazine middle"/>
        <s v="Question leader"/>
        <s v="Moment hold agent"/>
        <s v="Name energy despite argue"/>
        <s v="Thank million best"/>
        <s v="Court difficult"/>
        <s v="Significant sport wind"/>
        <s v="Buy night"/>
        <s v="Manage throughout agreement"/>
        <s v="Floor none"/>
        <s v="Firm"/>
        <s v="Dream believe character"/>
        <s v="This language physical"/>
        <s v="Happy wear"/>
        <s v="Design instead success"/>
        <s v="Top person"/>
        <s v="Attack garden point"/>
        <s v="Form teacher"/>
        <s v="Admit create responsibility"/>
        <s v="Defense behavior option"/>
        <s v="When around gas"/>
        <s v="Field both"/>
        <s v="Share owner"/>
        <s v="Sign building"/>
        <s v="Want trip"/>
        <s v="Wide born expert"/>
        <s v="Really TV billion"/>
        <s v="Green attorney"/>
        <s v="Break girl"/>
        <s v="Play investment"/>
        <s v="Agent nature I"/>
        <s v="Prove"/>
        <s v="Woman standard amount series"/>
        <s v="Growth treatment kind happy"/>
        <s v="Former minute"/>
        <s v="Prepare resource"/>
        <s v="Look while"/>
        <s v="Idea all reality"/>
        <s v="Social trade security"/>
        <s v="Role"/>
        <s v="Finally north performance"/>
        <s v="Writer agency"/>
        <s v="Remain finally police"/>
        <s v="Direction national picture"/>
        <s v="Future need"/>
        <s v="Value test"/>
        <s v="Something up than"/>
        <s v="Time thousand"/>
        <s v="Step class action"/>
        <s v="Air"/>
        <s v="Hit hotel student"/>
        <s v="Drug environmental hotel"/>
        <s v="Easy continue address"/>
        <s v="Discover political character"/>
        <s v="Will even land"/>
        <s v="Room trial"/>
        <s v="Actually statement skin"/>
        <s v="Picture indicate"/>
        <s v="Want speech"/>
        <s v="Item upon"/>
        <s v="Job perform purpose"/>
        <s v="Them fish"/>
        <s v="Thousand possible quality"/>
        <s v="Miss green break"/>
        <s v="While mouth"/>
        <s v="Keep test act"/>
        <s v="Glass thousand business"/>
        <s v="Fly rule"/>
        <s v="Country finish"/>
        <s v="Drive by"/>
        <s v="Dog learn thought"/>
        <s v="Center purpose national"/>
        <s v="Tree skin"/>
        <s v="Investment compare room"/>
        <s v="Kid shake candidate"/>
        <s v="Drug avoid series"/>
        <s v="Life tell put"/>
        <s v="Machine risk"/>
        <s v="Our peace effect"/>
        <s v="Trip tree dinner"/>
        <s v="Ago security"/>
        <s v="Mention too fine"/>
        <s v="Throughout mouth candidate"/>
        <s v="Concern president discuss"/>
        <s v="Add save"/>
        <s v="Dream push"/>
        <s v="Several pay"/>
        <s v="Walk turn"/>
        <s v="Dream assume"/>
        <s v="Defense mention"/>
        <s v="Else military grow"/>
        <s v="Big involve"/>
        <s v="Information bad"/>
        <s v="Role science"/>
        <s v="A large"/>
        <s v="Law bag shake something"/>
        <s v="Toward laugh"/>
        <s v="Whether"/>
        <s v="Morning rather food"/>
        <s v="Win stock"/>
        <s v="Perhaps hospital"/>
        <s v="Site point parent"/>
        <s v="Positive each"/>
        <s v="State probably beyond"/>
        <s v="Thousand life ever"/>
        <s v="On set"/>
        <s v="Value late"/>
        <s v="Yes manager"/>
        <s v="Soldier action shake"/>
        <s v="Ready event"/>
        <s v="Item very"/>
        <s v="Marriage dinner very"/>
        <s v="Strategy man even"/>
        <s v="Radio support article"/>
        <s v="Rule evidence information"/>
        <s v="During partner"/>
        <s v="Foot tend south"/>
        <s v="Likely foreign series"/>
        <s v="Increase couple"/>
        <s v="Car woman particular"/>
        <s v="Answer anyone"/>
        <s v="Coach former"/>
        <s v="Walk head buy"/>
        <s v="Power power"/>
        <s v="Country mean there"/>
        <s v="Sure class speak"/>
        <s v="As girl"/>
        <s v="During if talk mother"/>
        <s v="Size city fill cup"/>
        <s v="In city scene"/>
        <s v="Like hair doctor"/>
        <s v="Policy hear draw"/>
        <s v="Late billion"/>
        <s v="Full build"/>
        <s v="Measure behavior operation"/>
        <s v="Commercial about Democrat"/>
        <s v="Democratic kind way"/>
        <s v="Both election news"/>
        <s v="Member bank recent"/>
        <s v="Floor receive offer"/>
        <s v="Home surface"/>
        <s v="Dark choice"/>
        <s v="Glass successful voice where"/>
        <s v="Become range party"/>
        <s v="This support nor"/>
        <s v="Company minute"/>
        <s v="Current continue"/>
        <s v="Exactly recent fact for"/>
        <s v="Bit the"/>
        <s v="Town friend"/>
        <s v="Manage character decade"/>
        <s v="Sound but"/>
        <s v="Require safe point hard"/>
        <s v="Federal cover"/>
        <s v="Music central head"/>
        <s v="Finally news difficult"/>
        <s v="Win himself"/>
        <s v="News meet evening deal"/>
        <s v="Those fall see"/>
        <s v="Question music wide"/>
        <s v="Attorney population very"/>
        <s v="Writer relationship rich"/>
        <s v="White"/>
        <s v="Stuff summer"/>
        <s v="Drop total must"/>
        <s v="Other plant control finish"/>
        <s v="Town product if"/>
        <s v="Member message air"/>
        <s v="Important single"/>
        <s v="Among TV"/>
        <s v="Fish support notice"/>
        <s v="By financial"/>
        <s v="Care ahead quite"/>
        <s v="Part friend"/>
        <s v="Memory source"/>
        <s v="Call international show"/>
        <s v="Another effort world"/>
        <s v="Create industry"/>
        <s v="Position another mention"/>
        <s v="Fish force occur"/>
        <s v="Tree hospital worry"/>
        <s v="Term ago school"/>
        <s v="Career story hundred"/>
        <s v="Physical value truth"/>
        <s v="Make trial"/>
        <s v="Record other"/>
        <s v="Answer central"/>
        <s v="Class than firm"/>
        <s v="Born happen"/>
        <s v="Indeed into impact a"/>
        <s v="Identify seat decision"/>
        <s v="Take since hospital"/>
        <s v="Accept person"/>
        <s v="Job same"/>
        <s v="Amount"/>
        <s v="Nothing community"/>
        <s v="State discuss"/>
        <s v="Color take understand"/>
        <s v="Know somebody personal"/>
        <s v="Become rate control"/>
        <s v="Fight theory"/>
        <s v="Song hot stock"/>
        <s v="Onto mind college"/>
        <s v="Eat forget American"/>
        <s v="Factor development marriage"/>
        <s v="Support painting"/>
        <s v="Yard court"/>
        <s v="Sense language"/>
        <s v="Nature woman"/>
        <s v="Quite music guess political"/>
        <s v="Commercial close"/>
        <s v="Management hard dinner"/>
        <s v="Security box health"/>
        <s v="Low among"/>
        <s v="Change style everybody"/>
        <s v="Point house"/>
        <s v="Win information air low"/>
        <s v="Draw say these"/>
        <s v="Industry prepare"/>
        <s v="Administration customer program"/>
        <s v="Another high letter"/>
        <s v="Food radio teacher"/>
        <s v="Interesting"/>
        <s v="Ago realize"/>
        <s v="Total student despite"/>
        <s v="Country western"/>
        <s v="Be story whole"/>
        <s v="Chair foot"/>
        <s v="Management change establish"/>
        <s v="School wait same"/>
        <s v="Second trip"/>
        <s v="Nature among science"/>
        <s v="Church employee then"/>
        <s v="Management open"/>
        <s v="Letter thousand assume walk"/>
        <s v="General way mouth"/>
        <s v="The color everybody"/>
        <s v="Would their"/>
        <s v="Heart early play before"/>
        <s v="Money record"/>
        <s v="Film"/>
        <s v="Front describe"/>
        <s v="Lead every"/>
        <s v="Knowledge control"/>
        <s v="Section while"/>
        <s v="Apply oil"/>
        <s v="Data this because end"/>
        <s v="Idea trade even"/>
        <s v="Learn suggest"/>
        <s v="Color act Congress"/>
        <s v="Feeling picture produce"/>
        <s v="Degree appear"/>
        <s v="Any star"/>
        <s v="Energy win conference"/>
        <s v="Offer beyond"/>
        <s v="Thought huge off"/>
        <s v="Single city day address"/>
        <s v="Understand organization interest"/>
        <s v="Them fish just"/>
        <s v="How history south"/>
        <s v="Say learn make"/>
        <s v="Race agree vote"/>
        <s v="Remember author"/>
        <s v="Worker become hard"/>
        <s v="Type food begin"/>
        <s v="Establish charge"/>
        <s v="Game window"/>
        <s v="Would evening"/>
        <s v="Benefit possible"/>
        <s v="Sing send"/>
        <s v="Heart major some"/>
        <s v="Hear military method"/>
        <s v="So not item"/>
        <s v="Class human hour"/>
        <s v="Discover move imagine"/>
        <s v="Single"/>
        <s v="Reflect hold face"/>
        <s v="Herself cultural"/>
        <s v="Also event"/>
        <s v="Situation avoid edge"/>
        <s v="Nothing trade impact"/>
        <s v="Hotel travel such"/>
        <s v="Both check how"/>
        <s v="Major agreement"/>
        <s v="Wife Republican"/>
        <s v="Own evidence police"/>
        <s v="Resource fight"/>
        <s v="When political including"/>
        <s v="International seek arm"/>
        <s v="Require allow still will"/>
        <s v="Interesting commercial show"/>
        <s v="Put national enough"/>
        <s v="Whether production analysis toward"/>
        <s v="Computer middle"/>
        <s v="Current hour"/>
        <s v="Law possible street"/>
        <s v="Prove church"/>
        <s v="Civil course"/>
        <s v="Recently top through"/>
        <s v="Road boy listen"/>
        <s v="Know family car"/>
        <s v="Country marriage one"/>
        <s v="Wait expect"/>
        <s v="Commercial increase"/>
        <s v="Painting officer"/>
        <s v="Language college sign"/>
        <s v="Under top first"/>
        <s v="Glass including mother"/>
        <s v="Thousand indicate record less"/>
        <s v="Police appear employee"/>
        <s v="Court surface"/>
        <s v="Open century"/>
        <s v="Meet side"/>
        <s v="Design land pretty"/>
        <s v="My truth scientist"/>
        <s v="Travel"/>
        <s v="Rest maintain let"/>
        <s v="Consumer market"/>
        <s v="Behind task management"/>
        <s v="Behavior"/>
        <s v="Entire pattern"/>
        <s v="Choose decision"/>
        <s v="Cultural political write"/>
        <s v="Statement"/>
        <s v="Operation perhaps"/>
        <s v="Top everyone"/>
        <s v="Pattern any"/>
        <s v="Major face culture"/>
        <s v="Themselves"/>
        <s v="Firm agreement present"/>
        <s v="Author side simply"/>
        <s v="Least among then"/>
        <s v="American story"/>
        <s v="Cold officer"/>
        <s v="About six"/>
        <s v="Sense science"/>
        <s v="Position coach"/>
        <s v="Determine exactly"/>
        <s v="Feeling sing ask"/>
        <s v="Necessary evidence"/>
        <s v="Beat trial soon"/>
        <s v="President policy"/>
        <s v="Exactly real single"/>
        <s v="Goal bed majority"/>
        <s v="Cultural likely similar"/>
        <s v="Goal grow"/>
        <s v="Sea language"/>
        <s v="Chance anyone edge"/>
        <s v="More site development"/>
        <s v="About history company"/>
        <s v="Often far as"/>
        <s v="Place security break"/>
        <s v="Need play which hair"/>
        <s v="My between"/>
        <s v="Summer meet situation"/>
        <s v="Tell activity that"/>
        <s v="And south"/>
        <s v="Water member"/>
        <s v="Positive throughout"/>
        <s v="Whether pressure"/>
        <s v="Popular plant"/>
        <s v="Choice spring"/>
        <s v="Loss really light"/>
        <s v="Exist"/>
        <s v="Physical language loss"/>
        <s v="Mr project"/>
        <s v="Benefit case"/>
        <s v="Apply from"/>
        <s v="Bad second"/>
        <s v="Together discover"/>
        <s v="Story wrong"/>
        <s v="Art over"/>
        <s v="Computer authority who"/>
        <s v="Process serious great"/>
        <s v="Including very"/>
        <s v="Write tax name"/>
        <s v="Office ready reality"/>
        <s v="Reach guess"/>
        <s v="Simply age boy"/>
        <s v="Sure somebody final"/>
        <s v="Worry almost generation"/>
        <s v="Style avoid"/>
        <s v="Either particularly two"/>
        <s v="Pressure culture"/>
        <s v="Once address quite"/>
        <s v="Story paper"/>
        <s v="Model job reflect"/>
        <s v="Benefit top"/>
        <s v="Next"/>
        <s v="Pick space one"/>
        <s v="Back door enough house"/>
        <s v="Course feeling painting"/>
        <s v="Present color forward"/>
        <s v="Successful one role wide"/>
        <s v="But build air"/>
        <s v="Ability television"/>
        <s v="With energy history"/>
        <s v="Contain"/>
        <s v="View out relationship"/>
        <s v="It involve"/>
        <s v="Account detail specific"/>
        <s v="Me trial sure"/>
        <s v="Build"/>
        <s v="Section"/>
        <s v="Those catch"/>
        <s v="Month while"/>
        <s v="Wish site two speak"/>
        <s v="Seek cold"/>
        <s v="Very education total"/>
        <s v="Stage southern prevent responsibility"/>
        <s v="Woman those"/>
        <s v="Understand guess recently"/>
        <s v="Own social"/>
        <s v="Feel under evidence"/>
        <s v="Across foreign age"/>
        <s v="Book you eight"/>
        <s v="Push western"/>
        <s v="Day pay"/>
        <s v="Save bar house"/>
        <s v="Lay political"/>
        <s v="Down quite"/>
        <s v="Our try least"/>
        <s v="Up door even"/>
        <s v="Over room"/>
        <s v="He week six"/>
        <s v="Similar watch might"/>
        <s v="Federal less say"/>
        <s v="Point make"/>
        <s v="Budget hundred"/>
        <s v="Race ground attention"/>
        <s v="Beyond eye"/>
        <s v="Push exactly everybody"/>
        <s v="Soldier area instead"/>
        <s v="Report drive no"/>
        <s v="Way land"/>
        <s v="Establish security"/>
        <s v="North son"/>
        <s v="Friend perform"/>
        <s v="Pm director detail"/>
        <s v="Body minute sister"/>
        <s v="Wrong southern mean"/>
        <s v="Father letter management"/>
        <s v="Assume nature"/>
        <s v="Property control if"/>
        <s v="Place Mrs"/>
        <s v="Environment just owner"/>
        <s v="Let difference maintain"/>
        <s v="Million me common"/>
        <s v="Response strong"/>
        <s v="Last star"/>
        <s v="Room guess throw evening"/>
        <s v="Policy voice"/>
        <s v="National population"/>
        <s v="Career eight wish"/>
        <s v="Role development beyond"/>
        <s v="In talk plant"/>
        <s v="Glass help project"/>
        <s v="Matter stage"/>
        <s v="Condition"/>
        <s v="Ready rich before"/>
        <s v="Lawyer kitchen"/>
        <s v="Home shoulder"/>
        <s v="Conference well"/>
        <s v="Surface training"/>
        <s v="Large work"/>
        <s v="Whose off"/>
        <s v="Show nearly present"/>
        <s v="Step response couple"/>
        <s v="Sometimes matter first increase"/>
        <s v="Six operation while"/>
        <s v="Person direction"/>
        <s v="Agency tonight president upon"/>
        <s v="Carry either sign"/>
        <s v="Indeed true act"/>
        <s v="Possible scientist free"/>
        <s v="Large forget"/>
        <s v="Although attack"/>
        <s v="Age already"/>
        <s v="Drive"/>
        <s v="Agency look film"/>
        <s v="Spring operation heart"/>
        <s v="Policy data involve"/>
        <s v="Some law"/>
        <s v="Add last"/>
        <s v="Explain wife growth"/>
        <s v="Land suffer"/>
        <s v="Site brother three form"/>
        <s v="Human contain power across"/>
        <s v="Whatever finish"/>
        <s v="Nature audience"/>
        <s v="Recent yourself"/>
        <s v="Central tax"/>
        <s v="Thank"/>
        <s v="Organization drop"/>
        <s v="Play never evidence"/>
        <s v="Feeling entire three"/>
        <s v="White real"/>
        <s v="Like across"/>
        <s v="Against my"/>
        <s v="Social"/>
        <s v="Tell executive miss"/>
        <s v="Word easy"/>
        <s v="Happen position man"/>
        <s v="Leg present"/>
        <s v="Include political painting"/>
        <s v="Upon fly yet"/>
        <s v="Today change trial"/>
        <s v="Town radio service"/>
        <s v="Produce spring"/>
        <s v="Image expert year"/>
        <s v="Performance east"/>
        <s v="Do reduce"/>
        <s v="Write camera"/>
        <s v="Bank west result"/>
        <s v="Involve first"/>
        <s v="Author would"/>
        <s v="We important"/>
        <s v="Blood hold"/>
        <s v="Compare"/>
        <s v="Prepare stand Mrs"/>
        <s v="Interesting hope"/>
        <s v="Process car toward no"/>
        <s v="Significant buy here"/>
        <s v="Leg human"/>
        <s v="End national believe"/>
        <s v="Fish college forget party"/>
        <s v="Mean prove"/>
        <s v="Standard technology"/>
        <s v="Within very"/>
        <s v="Including point"/>
        <s v="His friend"/>
        <s v="Issue scene charge"/>
        <s v="Talk to arm"/>
        <s v="Society specific woman"/>
        <s v="Type necessary behind"/>
        <s v="Tv nice get"/>
        <s v="All hope because"/>
        <s v="Choice"/>
        <s v="Capital time interest"/>
        <s v="Popular would since"/>
        <s v="Wind all shake"/>
        <s v="Anything space"/>
        <s v="History it"/>
        <s v="Contain tell ten each"/>
        <s v="Former stage"/>
        <s v="Hotel time"/>
        <s v="Clear upon pretty"/>
        <s v="Present finally age"/>
        <s v="Occur political"/>
        <s v="Manage behavior marriage"/>
        <s v="Environmental whether worry"/>
        <s v="Red"/>
        <s v="Weight really"/>
        <s v="Process deal"/>
        <s v="Let catch walk"/>
        <s v="Area physical these"/>
        <s v="Whose resource relationship"/>
        <s v="Thus many although"/>
        <s v="Day over"/>
        <s v="College person"/>
        <s v="Experience knowledge"/>
        <s v="Another high"/>
        <s v="Represent"/>
        <s v="Billion treat"/>
        <s v="Out maintain station"/>
        <s v="He third"/>
        <s v="Teacher care"/>
        <s v="Thus start"/>
        <s v="Party despite then"/>
        <s v="Different mention"/>
        <s v="Worker particular"/>
        <s v="Allow lead agency"/>
        <s v="Article road"/>
        <s v="Know break often"/>
        <s v="Less none toward"/>
        <s v="Sure area concern"/>
        <s v="Feeling Republican"/>
        <s v="Chair send"/>
        <s v="Deal degree"/>
        <s v="Understand"/>
        <s v="Detail guy get"/>
        <s v="Finally five camera"/>
        <s v="Moment thank her address"/>
        <s v="Check behavior"/>
        <s v="Walk movement even"/>
        <s v="Enough positive"/>
        <s v="Nor toward"/>
        <s v="Avoid total east painting"/>
        <s v="Cultural health this"/>
        <s v="Several consumer"/>
        <s v="Effect in perhaps"/>
        <s v="Court"/>
        <s v="Upon several production"/>
        <s v="No personal"/>
        <s v="Drive reduce trouble"/>
        <s v="Happen"/>
        <s v="Mean ok start"/>
        <s v="Popular own paper"/>
        <s v="Maybe"/>
        <s v="Magazine leg"/>
        <s v="Office market boy lose"/>
        <s v="Office health really"/>
        <s v="Support better present"/>
        <s v="Pm boy hundred"/>
        <s v="Contain thing note upon"/>
        <s v="Daughter series follow"/>
        <s v="Hit bit"/>
        <s v="Agree bed"/>
        <s v="Space because party"/>
        <s v="Reduce article wish"/>
        <s v="Book big form box"/>
        <s v="Scene style history"/>
        <s v="Record play quality"/>
        <s v="Make big"/>
        <s v="During attack cause"/>
        <s v="Identify discover card"/>
        <s v="Eat list"/>
        <s v="High"/>
        <s v="Office recognize beat"/>
        <s v="Many first"/>
        <s v="Source family"/>
        <s v="Partner figure different range"/>
        <s v="Outside present"/>
        <s v="Activity catch force"/>
        <s v="Choose city benefit"/>
        <s v="Baby without table"/>
        <s v="Federal those their"/>
        <s v="Specific five"/>
        <s v="Even exactly"/>
        <s v="Piece"/>
        <s v="Show despite"/>
        <s v="South letter skill"/>
        <s v="Enjoy president"/>
        <s v="Apply size detail"/>
        <s v="Matter apply argue"/>
        <s v="Focus parent treatment present"/>
        <s v="American analysis expert"/>
        <s v="Myself water imagine"/>
        <s v="Person early"/>
        <s v="Top clear yourself"/>
        <s v="Hotel central process arrive"/>
        <s v="Feel office speak individual"/>
        <s v="Everything deep third"/>
        <s v="Dinner fill sea best"/>
        <s v="Night industry consumer"/>
        <s v="Face than"/>
        <s v="Light hundred"/>
        <s v="Weight course start"/>
        <s v="Network itself candidate"/>
        <s v="Somebody opportunity rise"/>
        <s v="Wonder too"/>
        <s v="Head treatment focus detail"/>
        <s v="Whole walk report relationship"/>
        <s v="Soon fall fund concern"/>
        <s v="General clearly use by"/>
        <s v="Serious wife"/>
        <s v="Value beat case"/>
        <s v="Matter impact"/>
        <s v="In form we"/>
        <s v="Forget they"/>
        <s v="Vote window modern"/>
        <s v="So final"/>
        <s v="Save"/>
        <s v="Maybe Mr how"/>
        <s v="Mention because yet per"/>
        <s v="Yes not personal service"/>
        <s v="Down fly summer future"/>
        <s v="People management"/>
        <s v="Need property doctor positive"/>
        <s v="Within read strong"/>
        <s v="Nearly when"/>
        <s v="She eye"/>
        <s v="Once pretty consumer while"/>
        <s v="Quickly charge"/>
        <s v="Student one"/>
        <s v="Could American conference"/>
        <s v="Score fire west"/>
        <s v="Sense yourself approach"/>
        <s v="Senior art"/>
        <s v="Authority state speech"/>
        <s v="Sure become"/>
        <s v="Physical treat forward reveal"/>
        <s v="Travel tree growth"/>
        <s v="Democrat soon"/>
        <s v="Threat world stop"/>
        <s v="Professional lawyer member"/>
        <s v="Particular building fund"/>
        <s v="These professional"/>
        <s v="Early receive account tough"/>
        <s v="Teach increase against"/>
        <s v="Discover several"/>
        <s v="Interview special feeling animal"/>
        <s v="As from"/>
        <s v="Who quality against"/>
        <s v="Piece energy"/>
        <s v="Find picture campaign"/>
        <s v="Machine attention"/>
        <s v="Artist yard culture"/>
        <s v="Minute true"/>
        <s v="Enjoy civil"/>
        <s v="Coach range condition"/>
        <s v="Animal enter western"/>
        <s v="Commercial yard"/>
        <s v="You close"/>
        <s v="Require particular chance"/>
        <s v="Officer way total"/>
        <s v="Evening"/>
        <s v="Draw bag"/>
        <s v="Popular statement scene"/>
        <s v="Available president"/>
        <s v="Message federal can"/>
        <s v="Buy different"/>
        <s v="Local learn growth apply"/>
        <s v="Attorney type six"/>
        <s v="Near population"/>
        <s v="Increase simple"/>
        <s v="Foreign everyone"/>
        <s v="Four travel range"/>
        <s v="Situation indicate clearly"/>
        <s v="Language bit"/>
        <s v="Education environment good"/>
        <s v="Process"/>
        <s v="Sea possible candidate"/>
        <s v="Very whose way treat"/>
        <s v="Talk hospital in"/>
        <s v="Movie room"/>
        <s v="Act end occur"/>
        <s v="Any their"/>
        <s v="Then issue trade"/>
        <s v="Couple measure goal"/>
        <s v="Guy anyone money"/>
        <s v="Fear smile act"/>
        <s v="Fund night particularly"/>
        <s v="Media seat"/>
        <s v="Night late boy"/>
        <s v="Draw nearly already"/>
        <s v="We population teach"/>
        <s v="Be someone day"/>
        <s v="Pressure military top"/>
        <s v="Few meet"/>
        <s v="Lead"/>
        <s v="Thank get dog"/>
        <s v="Family movie contain"/>
        <s v="Trip smile attorney"/>
        <s v="Play soon important"/>
        <s v="Community eat whether"/>
        <s v="Part court public"/>
        <s v="Answer get"/>
        <s v="Air fact leader"/>
        <s v="I modern"/>
        <s v="Nor answer"/>
        <s v="City somebody media"/>
        <s v="Consumer six"/>
        <s v="Do"/>
        <s v="On break"/>
        <s v="Success over go"/>
        <s v="Recognize involve"/>
        <s v="Need series"/>
        <s v="Everyone office model"/>
        <s v="Institution memory"/>
        <s v="Require spend hour"/>
        <s v="Position whatever fund"/>
        <s v="Power six wonder"/>
        <s v="Such citizen"/>
        <s v="Analysis soon green"/>
        <s v="Drug product"/>
        <s v="Former after"/>
        <s v="But seem someone"/>
        <s v="Agreement attorney"/>
        <s v="Operation computer"/>
        <s v="Stock effect education"/>
        <s v="Anyone century show"/>
        <s v="Like single month"/>
        <s v="Act house"/>
        <s v="Large may friend south"/>
        <s v="Bed"/>
        <s v="Pm"/>
        <s v="Case foreign"/>
        <s v="Deal process population"/>
        <s v="Election"/>
        <s v="Son close"/>
        <s v="Main"/>
        <s v="Process live necessary"/>
        <s v="Agency must live"/>
        <s v="Focus moment know"/>
        <s v="Be practice hotel"/>
        <s v="Property plan box"/>
        <s v="Which government"/>
        <s v="Sea teach"/>
        <s v="Serious knowledge"/>
        <s v="Dinner stage"/>
        <s v="Type pattern"/>
        <s v="Term heart street"/>
        <s v="Life very"/>
        <s v="Tree provide"/>
        <s v="Yes against"/>
        <s v="Eat safe be"/>
        <s v="Herself item"/>
        <s v="Include use executive particularly"/>
        <s v="Leader or"/>
        <s v="Stage position"/>
        <s v="Them treat"/>
        <s v="Cup support source"/>
        <s v="Federal magazine computer"/>
        <s v="Box he sound detail"/>
        <s v="See cause level"/>
        <s v="Western Republican"/>
        <s v="Close source born"/>
        <s v="Everything whether"/>
        <s v="Not guy"/>
        <s v="Hand garden spend"/>
        <s v="Nor three seven"/>
        <s v="Smile measure"/>
        <s v="Argue trade author"/>
        <s v="Weight plant"/>
        <s v="Parent up popular"/>
        <s v="Class money"/>
        <s v="Coach of figure reflect"/>
        <s v="Total into catch attorney"/>
        <s v="Meeting up"/>
        <s v="Yet camera"/>
        <s v="Stage"/>
        <s v="Meeting"/>
        <s v="Clearly debate"/>
        <s v="Standard glass song"/>
        <s v="Growth guess prove"/>
        <s v="About read"/>
        <s v="Pm difference artist"/>
        <s v="Commercial school go administration"/>
        <s v="Room loss political"/>
        <s v="Meet"/>
        <s v="Hear reach"/>
        <s v="Look board recent"/>
        <s v="Evidence bring"/>
        <s v="Even allow"/>
        <s v="Work expert"/>
        <s v="Teach process special traditional"/>
        <s v="Impact look"/>
        <s v="Reality visit"/>
        <s v="Feel letter"/>
        <s v="Real necessary"/>
        <s v="Ago professor"/>
        <s v="Century laugh interview"/>
        <s v="Feeling stop card investment"/>
        <s v="Writer"/>
        <s v="Cold"/>
        <s v="Agreement wife"/>
        <s v="Scientist theory"/>
        <s v="Relationship"/>
        <s v="Today stop beautiful"/>
        <s v="Affect world"/>
        <s v="Song we commercial"/>
        <s v="Writer research"/>
        <s v="Training send wear"/>
        <s v="Yes strategy walk"/>
        <s v="Whole"/>
        <s v="Minute environment partner"/>
        <s v="Stuff natural let"/>
        <s v="Lose do"/>
        <s v="Central likely wish"/>
        <s v="Reflect threat visit"/>
        <s v="Kid building society"/>
        <s v="Conference shoulder call"/>
        <s v="Cultural successful lay"/>
        <s v="Research fill opportunity"/>
        <s v="Provide kind eat"/>
        <s v="Go leave task"/>
        <s v="Indicate learn word kitchen"/>
        <s v="Security change"/>
        <s v="Defense yourself hit"/>
        <s v="Back official"/>
        <s v="Good result"/>
        <s v="Huge follow maintain"/>
        <s v="Deep memory by"/>
        <s v="Investment Congress true"/>
        <s v="Eight writer course"/>
        <s v="Finish member to"/>
        <s v="Fact"/>
        <s v="Specific enjoy course"/>
        <s v="Budget stock exist human"/>
        <s v="Room hospital check"/>
        <s v="Every course whatever"/>
        <s v="Really sport full"/>
        <s v="Clearly method art"/>
        <s v="School energy social"/>
        <s v="Growth indicate"/>
        <s v="Suggest manager likely"/>
        <s v="Sea fill purpose"/>
        <s v="Financial act"/>
        <s v="Particular respond leave"/>
        <s v="Decision black"/>
        <s v="Explain party born"/>
        <s v="Study role"/>
        <s v="Draw"/>
        <s v="Might today foreign"/>
        <s v="Agent trade"/>
        <s v="Indeed increase get"/>
        <s v="Age day speech build"/>
        <s v="Claim trial into"/>
        <s v="Direction capital return"/>
        <s v="Speak office structure long"/>
        <s v="Company wrong"/>
        <s v="Modern camera"/>
        <s v="Find him body"/>
        <s v="Information whom"/>
        <s v="Use military stay final"/>
        <s v="Act system worker"/>
        <s v="Change item news"/>
        <s v="Question process"/>
        <s v="Spring carry draw"/>
        <s v="Commercial best"/>
        <s v="Develop include analysis"/>
        <s v="Thought himself talk"/>
        <s v="Information owner stuff"/>
        <s v="Least local short"/>
        <s v="Suggest business"/>
        <s v="Fear operation great"/>
        <s v="Fire marriage good sister"/>
        <s v="Possible radio"/>
        <s v="Boy sound fire"/>
        <s v="Effort fast"/>
        <s v="Forget at technology"/>
        <s v="Stage cover however"/>
        <s v="Although indeed technology"/>
        <s v="Exactly cell best"/>
        <s v="Structure fund collection"/>
        <s v="Language several same"/>
        <s v="Participant throw hair case"/>
        <s v="Plant eye if"/>
        <s v="Themselves stand response"/>
        <s v="Measure ball common"/>
        <s v="Media expect"/>
        <s v="Second"/>
        <s v="Nice art look something"/>
        <s v="Church feel clear"/>
        <s v="Statement stage administration short"/>
        <s v="Foreign decade"/>
        <s v="Trouble pass western"/>
        <s v="Quickly result wall"/>
        <s v="Act recognize sister"/>
        <s v="Collection director"/>
        <s v="Military environment"/>
        <s v="Usually material with"/>
        <s v="Prepare purpose"/>
        <s v="International artist rather"/>
        <s v="Kid phone drive skin"/>
        <s v="Mr party"/>
        <s v="Scene give"/>
        <s v="Family game successful"/>
        <s v="Guy foot join"/>
        <s v="Person than environmental"/>
        <s v="Past reveal save"/>
        <s v="Pull coach"/>
        <s v="Surface weight"/>
        <s v="Study month"/>
        <s v="Officer movie pull"/>
        <s v="Grow trip other TV"/>
        <s v="Similar compare"/>
        <s v="Room blood"/>
        <s v="Education accept loss"/>
        <s v="Seek ready guess"/>
        <s v="Since start involve"/>
        <s v="Set read"/>
        <s v="Chance because"/>
        <s v="Very worry"/>
        <s v="Recent six"/>
        <s v="Low dream"/>
        <s v="Hour finish"/>
        <s v="Push wall family"/>
        <s v="Sport near against those"/>
        <s v="Special down"/>
        <s v="Short"/>
        <s v="Discover discussion region"/>
        <s v="Wife owner"/>
        <s v="Few know art"/>
        <s v="Ready image if"/>
        <s v="Debate race as"/>
        <s v="Score positive"/>
        <s v="Add price"/>
        <s v="Probably paper check"/>
        <s v="Stuff"/>
        <s v="Store number"/>
        <s v="Sign admit"/>
        <s v="Skin collection"/>
        <s v="South"/>
        <s v="Door skin"/>
        <s v="Customer"/>
        <s v="Main create"/>
        <s v="Although meet"/>
        <s v="Director best practice"/>
        <s v="Alone significant"/>
        <s v="Should research"/>
        <s v="Data reveal"/>
        <s v="Computer lay crime"/>
        <s v="Born you"/>
        <s v="Instead child"/>
        <s v="Single along manage"/>
        <s v="Instead event remain foreign"/>
        <s v="Season major bag"/>
        <s v="Assume manage huge"/>
        <s v="Few suggest leave edge"/>
        <s v="Management box early"/>
        <s v="Down watch"/>
        <s v="Official either serve"/>
        <s v="Others heavy"/>
        <s v="Watch worker"/>
        <s v="Energy feel"/>
        <s v="Suddenly service"/>
        <s v="Room allow"/>
        <s v="Every pass happen"/>
        <s v="Low speak"/>
        <s v="Represent maintain"/>
        <s v="At space"/>
        <s v="Bit phone"/>
        <s v="Inside usually consumer"/>
        <s v="Rock seat"/>
        <s v="Rise hour street painting"/>
        <s v="Outside effect program"/>
        <s v="Arrive"/>
        <s v="Left why practice"/>
        <s v="Director for"/>
        <s v="National join institution"/>
        <s v="Artist allow"/>
        <s v="Court help because"/>
        <s v="Skill professional memory allow"/>
        <s v="Generation official"/>
        <s v="Democratic send"/>
        <s v="Than Mr"/>
        <s v="Through activity at"/>
        <s v="According energy"/>
        <s v="Pm detail important"/>
        <s v="Parent practice"/>
        <s v="Key give"/>
        <s v="Establish before"/>
        <s v="Leave short"/>
        <s v="Think bill feel"/>
        <s v="Open serious"/>
        <s v="Into should like"/>
        <s v="Trip authority fall"/>
        <s v="Pressure now"/>
        <s v="Section stock"/>
        <s v="Reduce entire"/>
        <s v="And participant"/>
        <s v="Long wall participant"/>
        <s v="Reveal strong international"/>
        <s v="Executive that"/>
        <s v="Then wall piece"/>
        <s v="Push structure model"/>
        <s v="Fish smile"/>
        <s v="Sea experience fine"/>
        <s v="Toward any"/>
        <s v="Week fine rise"/>
        <s v="From themselves"/>
        <s v="Past maybe"/>
        <s v="Population several"/>
        <s v="Gun"/>
        <s v="Practice early physical"/>
        <s v="Computer herself"/>
        <s v="Box some hotel"/>
        <s v="Community plant"/>
        <s v="Appear order"/>
        <s v="Nothing front"/>
        <s v="Enter customer bar"/>
        <s v="Herself crime station"/>
        <s v="He safe"/>
        <s v="Run catch wrong sea"/>
        <s v="Within story"/>
        <s v="Serious sell"/>
        <s v="Peace training"/>
        <s v="Staff oil agreement"/>
        <s v="Defense general"/>
        <s v="Her accept somebody"/>
        <s v="Film mean"/>
        <s v="Tax pattern seat"/>
        <s v="Company who"/>
        <s v="Thus worker eye toward"/>
        <s v="Office west"/>
        <s v="Could win"/>
        <s v="Situation so daughter"/>
        <s v="Fund energy"/>
        <s v="Station knowledge relationship"/>
        <s v="Democrat number stuff"/>
        <s v="Surface civil along unit"/>
        <s v="Million society"/>
        <s v="Hope best threat ahead"/>
        <s v="Sign another myself"/>
        <s v="Loss"/>
        <s v="Now first specific"/>
        <s v="Nor rule anything"/>
        <s v="Something health"/>
        <s v="Community third"/>
        <s v="Letter several officer"/>
        <s v="Just man"/>
        <s v="Property green expect"/>
        <s v="Real character himself meeting"/>
        <s v="Town most"/>
        <s v="Information together"/>
        <s v="Usually good"/>
        <s v="Cell moment"/>
        <s v="Night stay nature"/>
        <s v="Leg authority approach amount"/>
        <s v="Thought score bring"/>
        <s v="Save although"/>
        <s v="Toward young"/>
        <s v="Strong"/>
        <s v="Final put"/>
        <s v="Others"/>
        <s v="Family cup"/>
        <s v="Successful available"/>
        <s v="Protect recent"/>
        <s v="Others product adult listen"/>
        <s v="Mind action technology"/>
        <s v="Population box degree son"/>
        <s v="Word without point"/>
        <s v="Wrong"/>
        <s v="History guess marriage"/>
        <s v="Story he"/>
        <s v="To last car"/>
        <s v="Fight along"/>
        <s v="Together"/>
        <s v="Call player painting"/>
        <s v="Republican more"/>
        <s v="Yeah turn section"/>
        <s v="Attorney level"/>
        <s v="Whom hold professor"/>
        <s v="Perform garden"/>
        <s v="Whole likely day"/>
        <s v="Suffer thus"/>
        <s v="Happy forget"/>
        <s v="Possible garden rule"/>
        <s v="Call common help probably"/>
        <s v="Executive face"/>
        <s v="Rate early pass"/>
        <s v="Should control what"/>
        <s v="Tree instead over"/>
        <s v="Heart knowledge social"/>
        <s v="Career land"/>
        <s v="Car body role"/>
        <s v="Than activity"/>
        <s v="Maybe threat skill"/>
        <s v="Fish"/>
        <s v="Work teacher chair"/>
        <s v="Sister usually"/>
        <s v="War leg deal"/>
        <s v="Road appear"/>
        <s v="Form ago question"/>
        <s v="Marriage according environment"/>
        <s v="Decision receive"/>
        <s v="Certainly reason"/>
        <s v="Help mouth"/>
        <s v="Forget stay"/>
        <s v="All financial claim"/>
        <s v="Above adult hair"/>
        <s v="Then"/>
        <s v="Radio special wonder"/>
        <s v="Evening ago choice group"/>
        <s v="Trial rise apply"/>
        <s v="All nation actually"/>
        <s v="High heart"/>
        <s v="Sister course"/>
        <s v="Enter"/>
        <s v="Across suggest stand"/>
        <s v="Peace law simple"/>
        <s v="Investment view college"/>
        <s v="Certain site"/>
        <s v="Miss physical even"/>
        <s v="Itself decide law"/>
        <s v="Son player attorney"/>
        <s v="Prepare outside traditional relationship"/>
        <s v="Series trade"/>
        <s v="Program than"/>
        <s v="Kitchen help team"/>
        <s v="Interview move produce night"/>
        <s v="Wish sort"/>
        <s v="Fall push hand"/>
        <s v="Factor drug suffer character"/>
        <s v="Model recent"/>
        <s v="Stage by international"/>
        <s v="Future order"/>
        <s v="Forward people"/>
        <s v="Worry three"/>
        <s v="Weight those education"/>
        <s v="All woman history"/>
        <s v="Director when letter"/>
        <s v="Officer manager"/>
        <s v="Individual"/>
        <s v="Risk general control American"/>
        <s v="Trouble notice debate"/>
        <s v="Practice require decade"/>
        <s v="Determine"/>
        <s v="Design argue indeed"/>
        <s v="Me international"/>
        <s v="His political"/>
        <s v="Me this"/>
        <s v="Health"/>
        <s v="Among book foreign"/>
        <s v="Prove address"/>
        <s v="Best study"/>
        <s v="Spend rule often strategy"/>
        <s v="Adult imagine"/>
        <s v="Share wrong activity"/>
        <s v="Old success thank three"/>
        <s v="Never maybe"/>
        <s v="House may movie"/>
        <s v="Plan white own she"/>
        <s v="Apply want"/>
        <s v="Last appear provide"/>
        <s v="This left"/>
        <s v="Would floor"/>
        <s v="Part drive resource"/>
        <s v="Clear president whatever"/>
        <s v="What she"/>
        <s v="His nation"/>
        <s v="Focus agency practice"/>
        <s v="Yet just"/>
        <s v="Catch culture chance"/>
        <s v="Such us red"/>
        <s v="Raise job"/>
        <s v="Across sometimes ago"/>
        <s v="Spend quite to town"/>
        <s v="Sit left garden"/>
        <s v="Probably wish away"/>
        <s v="Teacher last soldier"/>
        <s v="Theory expect word"/>
        <s v="Teacher rather worry"/>
        <s v="Office agency early"/>
        <s v="Production"/>
        <s v="Challenge turn"/>
        <s v="Certainly fly"/>
        <s v="Church new"/>
        <s v="Shoulder design bring feel"/>
        <s v="Entire time"/>
        <s v="Country report"/>
        <s v="Voice nice shake"/>
        <s v="Billion some deep"/>
        <s v="Arrive rock join situation"/>
        <s v="Turn wear"/>
        <s v="Stand discover clearly issue"/>
        <s v="Number role"/>
        <s v="Exist relationship once"/>
        <s v="Ok bag crime"/>
        <s v="Research where through spend"/>
        <s v="Well fall threat"/>
        <s v="Doctor voice paper"/>
        <s v="Television old left over"/>
        <s v="Member within"/>
        <s v="Born fly"/>
        <s v="Sort democratic conference"/>
        <s v="Buy school"/>
        <s v="Hair list step"/>
        <s v="Wind officer visit"/>
        <s v="Young future behavior"/>
        <s v="Maybe study"/>
        <s v="Unit"/>
        <s v="White guess"/>
        <s v="City floor arm century"/>
        <s v="Case appear television assume"/>
        <s v="Popular speak star sell"/>
        <s v="Far indeed issue water"/>
        <s v="Business ten accept adult"/>
        <s v="Worry participant many"/>
        <s v="While clearly"/>
        <s v="History region"/>
        <s v="Seem challenge through"/>
        <s v="Including yeah"/>
        <s v="Why drive act"/>
        <s v="Attorney heavy particular"/>
        <s v="But reveal"/>
        <s v="Including cut information"/>
        <s v="Itself writer"/>
        <s v="Rise"/>
        <s v="Sit"/>
        <s v="All item according"/>
        <s v="Bank modern"/>
        <s v="Fire bank"/>
        <s v="I peace decade"/>
        <s v="Popular interview"/>
        <s v="Not"/>
        <s v="Itself"/>
        <s v="Special pattern authority"/>
        <s v="Suddenly"/>
        <s v="Weight similar"/>
        <s v="Who become"/>
        <s v="Owner lawyer"/>
        <s v="Phone doctor senior"/>
        <s v="Congress now meeting"/>
        <s v="Get section sit short"/>
        <s v="If call"/>
        <s v="Top after production"/>
        <s v="Away beyond cause view"/>
        <s v="Happen approach degree"/>
        <s v="Far into"/>
        <s v="Shoulder special now local"/>
        <s v="Catch upon"/>
        <s v="Of establish serious"/>
        <s v="Science push"/>
        <s v="Bank day myself four"/>
        <s v="Should determine"/>
        <s v="Theory that sit"/>
        <s v="Stuff fight sure"/>
        <s v="Many"/>
        <s v="Down mean"/>
        <s v="Better price partner"/>
        <s v="Lot true upon"/>
        <s v="Near chair trial"/>
        <s v="Politics continue"/>
        <s v="Son admit"/>
        <s v="Site couple"/>
        <s v="Federal positive"/>
        <s v="Language lay"/>
        <s v="Experience white view"/>
        <s v="Dark third amount"/>
        <s v="Inside factor option"/>
        <s v="Foot few"/>
        <s v="Vote concern"/>
        <s v="Figure feel one"/>
        <s v="Reveal"/>
        <s v="Best let"/>
        <s v="Thing method"/>
        <s v="Grow condition indicate"/>
        <s v="Interest throughout my"/>
        <s v="Must class year"/>
        <s v="Provide"/>
        <s v="Interest use"/>
        <s v="Plant respond break citizen"/>
        <s v="Prepare everything"/>
        <s v="During myself student"/>
        <s v="Become organization question or"/>
        <s v="Score"/>
        <s v="Hotel remain line"/>
        <s v="Heavy"/>
        <s v="Beyond leg mind PM"/>
        <s v="Sort I officer"/>
        <s v="Worry task but PM"/>
        <s v="Box care Republican"/>
        <s v="Figure north glass"/>
        <s v="Onto responsibility do"/>
        <s v="Serious Democrat wall"/>
        <s v="Term light attention"/>
        <s v="Through effect"/>
        <s v="Open often response"/>
        <s v="Decision any"/>
        <s v="Ask option her"/>
        <s v="Clear into student"/>
        <s v="Letter approach method"/>
        <s v="Stage international traditional"/>
        <s v="Fund without"/>
        <s v="Magazine continue"/>
        <s v="Well give"/>
        <s v="Make military real"/>
        <s v="Expert nice"/>
        <s v="Yourself itself sea"/>
        <s v="Community wear story audience"/>
        <s v="Have just"/>
        <s v="Sport politics open"/>
        <s v="System collection war"/>
        <s v="Wide change me"/>
        <s v="Effort way anyone bag"/>
        <s v="Detail deep today"/>
        <s v="Street store ask"/>
        <s v="Person while"/>
        <s v="Politics bed"/>
        <s v="Gas"/>
        <s v="May defense student"/>
        <s v="Eight"/>
        <s v="Feel bit"/>
        <s v="Once race"/>
        <s v="Order debate idea about"/>
        <s v="Pattern"/>
        <s v="Book break"/>
        <s v="Worry control reach"/>
        <s v="Claim test"/>
        <s v="Someone environment"/>
        <s v="Current century should"/>
        <s v="Begin suddenly too"/>
        <s v="Brother fill plant"/>
        <s v="Yes size image"/>
        <s v="If near"/>
        <s v="Improve say"/>
        <s v="Various our media"/>
        <s v="Me walk thousand deep"/>
        <s v="Skin live peace check"/>
        <s v="Structure moment"/>
        <s v="Trouble generation"/>
        <s v="Century team which"/>
        <s v="Remember free born"/>
        <s v="Happen sort benefit expect"/>
        <s v="Treatment base"/>
        <s v="I week"/>
        <s v="Who drop"/>
        <s v="Likely religious new all"/>
        <s v="Institution wide recent"/>
        <s v="Agree read professional enjoy"/>
        <s v="Guy race"/>
        <s v="Quality"/>
        <s v="Audience style little"/>
        <s v="Professional as heart"/>
        <s v="Human exist such"/>
        <s v="Time meeting"/>
        <s v="Style article"/>
        <s v="Sit ground"/>
        <s v="Impact"/>
        <s v="Want eight"/>
        <s v="Actually ever"/>
        <s v="Involve I street"/>
        <s v="Loss with"/>
        <s v="Various"/>
        <s v="War family list since"/>
        <s v="But size"/>
        <s v="Sure activity son"/>
        <s v="Enter of main"/>
        <s v="Nor effort media"/>
        <s v="Forward learn arm"/>
        <s v="Service sing whom"/>
        <s v="Group"/>
        <s v="Success surface pattern"/>
        <s v="Green political then"/>
        <s v="Herself see significant"/>
        <s v="Low worry"/>
        <s v="Cold according spend"/>
        <s v="Guy Congress"/>
        <s v="Finally head"/>
        <s v="Decade when current"/>
        <s v="Strategy happy"/>
        <s v="Five thousand"/>
        <s v="Ground prevent"/>
        <s v="Camera director"/>
        <s v="Bar job back"/>
        <s v="Represent collection"/>
        <s v="Color once"/>
        <s v="Series away such"/>
        <s v="Rather region animal"/>
        <s v="Environmental impact"/>
        <s v="Laugh"/>
        <s v="Accept similar"/>
        <s v="Off policy"/>
        <s v="Process hotel away"/>
        <s v="Position behavior effort"/>
        <s v="Lose"/>
        <s v="Purpose investment"/>
        <s v="Government because lead"/>
        <s v="Room north interview"/>
        <s v="Final thing thing"/>
        <s v="Relationship stage market"/>
        <s v="Second teach Mrs"/>
        <s v="Tough until"/>
        <s v="Public cover hope"/>
        <s v="Deep theory own"/>
        <s v="Set different"/>
        <s v="Account as"/>
        <s v="Particularly development"/>
        <s v="Cultural tree"/>
        <s v="Work someone yes"/>
        <s v="Summer character catch"/>
        <s v="Might marriage test"/>
        <s v="High finally teach"/>
        <s v="Performance among fly"/>
        <s v="Play peace"/>
        <s v="Only"/>
        <s v="See alone"/>
        <s v="Less although worker"/>
        <s v="Believe movement hotel"/>
        <s v="Almost tell"/>
        <s v="Opportunity sometimes"/>
        <s v="Best issue"/>
        <s v="Could money"/>
        <s v="Sit case too"/>
        <s v="Type prove"/>
        <s v="Stand available"/>
        <s v="Relationship name data"/>
        <s v="Ability person child"/>
        <s v="That ten herself"/>
        <s v="Field hour"/>
        <s v="Fine song"/>
        <s v="I American"/>
        <s v="Sometimes music"/>
        <s v="Outside thank"/>
        <s v="Outside employee assume"/>
        <s v="Sure charge physical"/>
        <s v="Thousand project"/>
        <s v="However address live"/>
        <s v="Type kitchen"/>
        <s v="Health look tonight medical"/>
        <s v="Soon hard"/>
        <s v="Past explain interview"/>
        <s v="President country doctor"/>
        <s v="Street sport"/>
        <s v="Lay report"/>
        <s v="Argue customer seven"/>
        <s v="Character allow"/>
        <s v="Life until"/>
        <s v="Feel this"/>
        <s v="Light almost"/>
        <s v="Only last"/>
        <s v="Blood production manage"/>
        <s v="History tree"/>
        <s v="Enjoy create dog"/>
        <s v="Middle animal himself"/>
        <s v="Drug bar"/>
        <s v="Product in"/>
        <s v="Hot national"/>
        <s v="Play young general test"/>
        <s v="Those grow thing meeting"/>
        <s v="Benefit wonder"/>
        <s v="Employee worry manage Republican"/>
        <s v="College improve"/>
        <s v="Develop drive"/>
        <s v="Foreign poor religious"/>
        <s v="Position north yet"/>
        <s v="Owner receive"/>
        <s v="Show civil level"/>
        <s v="Thus hotel Republican"/>
        <s v="Partner care inside"/>
        <s v="Need let"/>
        <s v="Foreign country"/>
        <s v="Sure report act"/>
        <s v="As"/>
        <s v="Different mother easy"/>
        <s v="Second money"/>
        <s v="Mrs decision"/>
        <s v="Lawyer apply"/>
        <s v="Nearly with few"/>
        <s v="Tell concern"/>
        <s v="Left source"/>
        <s v="Hard region"/>
        <s v="Republican by professional"/>
        <s v="Himself media buy"/>
        <s v="Discover effect training"/>
        <s v="Own about politics"/>
        <s v="Science new particularly"/>
        <s v="None indeed work or"/>
        <s v="Response"/>
        <s v="Middle author"/>
        <s v="Way"/>
        <s v="Hand economic"/>
        <s v="Standard individual"/>
        <s v="Idea arm"/>
        <s v="Manage style understand least"/>
        <s v="Audience ball"/>
        <s v="Method score color"/>
        <s v="Save sometimes"/>
        <s v="Gas glass"/>
        <s v="Power manage"/>
        <s v="Including reveal night"/>
        <s v="Gun yet"/>
        <s v="Some foreign sit"/>
        <s v="Later change down"/>
        <s v="Record water"/>
        <s v="Especially"/>
        <s v="Follow recent pull"/>
        <s v="How worry"/>
        <s v="Fill popular me"/>
        <s v="Budget sell"/>
        <s v="Drive yet"/>
        <s v="Without perhaps"/>
        <s v="Herself drug attack available"/>
        <s v="Here some other"/>
        <s v="Office keep"/>
        <s v="Off marriage"/>
        <s v="Leave should"/>
        <s v="Upon fall"/>
        <s v="Month bring second"/>
        <s v="Similar you"/>
        <s v="Right from"/>
        <s v="Behind last"/>
        <s v="Physical"/>
        <s v="Each suggest"/>
        <s v="Result check fear"/>
        <s v="Million affect someone"/>
        <s v="Yard pull pass"/>
        <s v="Whole myself wonder"/>
        <s v="Allow culture red make"/>
        <s v="Commercial wait house according"/>
        <s v="Hundred thing plan"/>
        <s v="Section return matter"/>
        <s v="Spend live successful"/>
        <s v="Free loss structure"/>
        <s v="According available"/>
        <s v="Source sort top"/>
        <s v="Hotel life per"/>
        <s v="Bar trial site"/>
        <s v="Simple resource"/>
        <s v="Medical gas"/>
        <s v="Collection man"/>
        <s v="Significant student"/>
        <s v="Everyone"/>
        <s v="Energy finally"/>
        <s v="Fact girl should"/>
        <s v="Beyond"/>
        <s v="Wind mean"/>
        <s v="Health final"/>
        <s v="Decide structure skill"/>
        <s v="Dream will wide"/>
        <s v="Article institution"/>
        <s v="Improve reality attack"/>
        <s v="Challenge development short"/>
        <s v="Thing data"/>
        <s v="Seven debate"/>
        <s v="Hear short"/>
        <s v="Movie scene class"/>
        <s v="Adult popular believe finally"/>
        <s v="Call enjoy president"/>
        <s v="Case culture reveal"/>
        <s v="Choice here"/>
        <s v="Member commercial"/>
        <s v="Impact full upon"/>
        <s v="Religious simple when"/>
        <s v="Good just answer"/>
        <s v="South might"/>
        <s v="Resource military tough"/>
        <s v="Life memory reflect"/>
        <s v="Consider himself blood"/>
        <s v="Worry perhaps another"/>
        <s v="Federal soldier"/>
        <s v="Ten answer fear"/>
        <s v="Must"/>
        <s v="Decide behavior trouble"/>
        <s v="Agree become"/>
        <s v="Future company"/>
        <s v="Bank"/>
        <s v="Mother boy"/>
        <s v="Ahead know"/>
        <s v="Set cut"/>
        <s v="Including"/>
        <s v="Game almost improve"/>
        <s v="Lawyer"/>
        <s v="Break section PM"/>
        <s v="Wind simply"/>
        <s v="Figure summer probably"/>
        <s v="Smile read college"/>
        <s v="Protect about tonight"/>
        <s v="Form option democratic"/>
        <s v="Wall defense"/>
        <s v="Kitchen sort"/>
        <s v="Be gas new"/>
        <s v="Stock should whatever"/>
        <s v="Catch camera"/>
        <s v="Agency certain"/>
        <s v="Message occur"/>
        <s v="Energy expect let"/>
        <s v="Meeting Democrat reduce"/>
        <s v="Time former year arm"/>
        <s v="Important serious"/>
        <s v="Drop ever"/>
        <s v="Here natural yourself"/>
        <s v="Real under everyone teacher"/>
        <s v="Smile you east"/>
        <s v="Throw fall"/>
        <s v="Herself indeed often"/>
        <s v="Surface decade"/>
        <s v="Computer recognize kind"/>
        <s v="Baby set"/>
        <s v="That medical"/>
        <s v="Degree collection main"/>
        <s v="Single religious"/>
        <s v="Table everything apply"/>
        <s v="Congress out church"/>
        <s v="Production hit"/>
        <s v="Quite sell"/>
        <s v="Begin usually"/>
        <s v="Size management"/>
        <s v="It"/>
        <s v="Room"/>
        <s v="Explain meet customer"/>
        <s v="So cultural"/>
        <s v="Fund throughout nor"/>
        <s v="Unit because"/>
        <s v="Himself spend wind"/>
        <s v="Democrat card"/>
        <s v="Call many people religious"/>
        <s v="East determine"/>
        <s v="Onto look want"/>
        <s v="System"/>
        <s v="Onto learn lead"/>
        <s v="World final"/>
        <s v="Person let tonight"/>
        <s v="Buy show some section"/>
        <s v="Song baby"/>
        <s v="Act pretty"/>
        <s v="Would along change crime"/>
        <s v="Century I"/>
        <s v="Team front economy"/>
        <s v="Form bad"/>
        <s v="Offer have"/>
        <s v="Certain water create"/>
        <s v="Administration seek"/>
        <s v="Hour color training"/>
        <s v="School with"/>
        <s v="Nation"/>
        <s v="Join item available"/>
        <s v="Heart reason while"/>
        <s v="Eight memory soldier"/>
        <s v="Understand owner"/>
        <s v="Military team with"/>
        <s v="Money beautiful fine"/>
        <s v="Sell left media difficult"/>
        <s v="Partner against"/>
        <s v="Lay when similar"/>
        <s v="Wish start"/>
        <s v="Character friend"/>
        <s v="Meeting break"/>
        <s v="Need wide already"/>
        <s v="Then appear site"/>
        <s v="Might blue partner"/>
        <s v="Figure indeed"/>
        <s v="On nature cold"/>
        <s v="Western too"/>
        <s v="Discover project health"/>
        <s v="Pass question cost"/>
        <s v="Would statement"/>
        <s v="Real ahead"/>
        <s v="Knowledge or its"/>
        <s v="Exist health chair"/>
        <s v="Management effort"/>
        <s v="Fight hotel"/>
        <s v="Staff visit open"/>
        <s v="Personal start"/>
        <s v="Spend budget second"/>
        <s v="No what everyone"/>
        <s v="Watch administration"/>
        <s v="Fine town"/>
        <s v="Two hot"/>
        <s v="Including west cultural"/>
        <s v="Pull"/>
        <s v="Ok"/>
        <s v="Under movie"/>
        <s v="Method husband"/>
        <s v="Radio identify stage"/>
        <s v="Method"/>
        <s v="Century look table"/>
        <s v="Win explain"/>
        <s v="Debate century again"/>
        <s v="Congress"/>
        <s v="Executive source yet"/>
        <s v="He she"/>
        <s v="Believe seek meeting"/>
        <s v="Alone play"/>
        <s v="Current low agent"/>
        <s v="Establish market Republican"/>
        <s v="Against marriage social"/>
        <s v="Customer agree"/>
        <s v="Big establish effort"/>
        <s v="Rich share one"/>
        <s v="Media why"/>
        <s v="Learn anyone"/>
        <s v="Realize former"/>
        <s v="Vote value"/>
        <s v="Agreement religious"/>
        <s v="Discussion current"/>
        <s v="Throughout nor suffer"/>
        <s v="So do him"/>
        <s v="Meeting economic model"/>
        <s v="Manage parent"/>
        <s v="Care sit"/>
        <s v="Wish far exist"/>
        <s v="Bag meet management"/>
        <s v="Receive happy whatever"/>
        <s v="Coach"/>
        <s v="Final decision"/>
        <s v="Answer water according"/>
        <s v="Him do against including"/>
        <s v="Machine peace sign"/>
        <s v="Friend stage"/>
        <s v="Tree letter lay"/>
        <s v="Talk"/>
        <s v="Military significant"/>
        <s v="Traditional sound far"/>
        <s v="Behavior amount"/>
        <s v="Always expert"/>
        <s v="Know understand life"/>
        <s v="Natural animal indicate few"/>
        <s v="Government recent"/>
        <s v="At upon"/>
        <s v="Student season"/>
        <s v="Term high tax"/>
        <s v="Wind or"/>
        <s v="Able ago"/>
        <s v="Daughter task opportunity above"/>
        <s v="Nature stage toward"/>
        <s v="Well baby way"/>
        <s v="Knowledge firm"/>
        <s v="Shake political"/>
        <s v="Particularly glass"/>
        <s v="Across far main"/>
        <s v="Must morning"/>
        <s v="Strong able"/>
        <s v="Oil alone capital"/>
        <s v="Buy once son"/>
        <s v="Student situation"/>
        <s v="Water bed ok"/>
        <s v="Dog shake"/>
        <s v="Stock between part one"/>
        <s v="Million election behind"/>
        <s v="Big away yourself"/>
        <s v="Foot wear"/>
        <s v="Also medical"/>
        <s v="Since choice service"/>
        <s v="Stand hot"/>
        <s v="Newspaper ok budget"/>
        <s v="Bag until yard subject"/>
        <s v="Relate yes"/>
        <s v="Account girl"/>
        <s v="Real as could start"/>
        <s v="Market support health"/>
        <s v="Area charge"/>
        <s v="One"/>
        <s v="Our vote beyond"/>
        <s v="Example my"/>
        <s v="Reach stay"/>
        <s v="Increase grow central"/>
        <s v="Force practice"/>
        <s v="Operation space"/>
        <s v="Exist clear"/>
        <s v="Fill half"/>
        <s v="Study we approach"/>
        <s v="Improve realize do"/>
        <s v="Time ten machine"/>
        <s v="Challenge quickly month"/>
        <s v="Maybe shoulder instead"/>
        <s v="Moment accept throughout"/>
        <s v="Player"/>
        <s v="Baby week"/>
        <s v="Read admit"/>
        <s v="Play just"/>
        <s v="Treatment stand"/>
        <s v="Act southern"/>
        <s v="Hand available"/>
        <s v="Kitchen later fund"/>
        <s v="Quite three"/>
        <s v="Change over"/>
        <s v="Doctor new"/>
        <s v="Ball citizen with"/>
        <s v="Myself gun main"/>
        <s v="Color somebody rather"/>
        <s v="Say believe"/>
        <s v="Until relationship here"/>
        <s v="Tv suddenly how"/>
        <s v="Need record"/>
        <s v="Course"/>
        <s v="Month appear southern"/>
        <s v="Huge card figure"/>
        <s v="Particular ground gun"/>
        <s v="Himself stay product"/>
        <s v="Important affect"/>
        <s v="Protect economy"/>
        <s v="Fill talk"/>
        <s v="Land culture all"/>
        <s v="Leader know day call"/>
        <s v="Pattern how available"/>
        <s v="Threat not claim"/>
        <s v="Eight return interest"/>
        <s v="Above pull family"/>
        <s v="Movie avoid quality"/>
        <s v="One draw result"/>
        <s v="Gas at my"/>
        <s v="Professional once"/>
        <s v="Cost"/>
        <s v="Score special face"/>
        <s v="Born senior"/>
        <s v="End stuff character"/>
        <s v="Move wish include"/>
        <s v="Suffer school"/>
        <s v="Operation involve"/>
        <s v="Indeed few more"/>
        <s v="South clear first"/>
        <s v="Always establish fire"/>
        <s v="Test letter recognize"/>
        <s v="Goal modern thus amount"/>
        <s v="Wife especially"/>
        <s v="Sense model fire general"/>
        <s v="Figure anything"/>
        <s v="Story enjoy draw"/>
        <s v="Worry discussion"/>
        <s v="Case several development energy"/>
        <s v="Adult argue image"/>
        <s v="Hold dark decide"/>
        <s v="Free range"/>
        <s v="Class travel"/>
        <s v="Bed field"/>
        <s v="We poor"/>
        <s v="Fill around"/>
        <s v="Animal mouth young join"/>
        <s v="Now probably"/>
        <s v="Law newspaper"/>
        <s v="Tough now"/>
        <s v="Better half example throw"/>
        <s v="Agency fight agree"/>
        <s v="Sort community"/>
        <s v="Year both game sell"/>
        <s v="Plan"/>
        <s v="Artist their sound"/>
        <s v="Population perhaps"/>
        <s v="Simply science group"/>
        <s v="Option baby"/>
        <s v="Eat coach language"/>
        <s v="Very stand one"/>
        <s v="Draw full"/>
        <s v="Time concern type"/>
        <s v="Go direction to"/>
        <s v="Fire power strong"/>
        <s v="Stage speech discuss"/>
        <s v="Treatment bag a"/>
        <s v="His participant participant"/>
        <s v="Police turn gas"/>
        <s v="Ability believe however"/>
        <s v="Only she join"/>
        <s v="Professor man"/>
        <s v="Her produce"/>
        <s v="Dinner throughout"/>
        <s v="Trouble avoid"/>
        <s v="Spend suddenly per"/>
        <s v="Set effect"/>
        <s v="Law top whatever"/>
        <s v="Bag relate"/>
        <s v="Individual agreement"/>
        <s v="Police prove"/>
        <s v="Much young"/>
        <s v="Animal"/>
        <s v="It conference paper she"/>
        <s v="Laugh suffer"/>
        <s v="Phone ok sell"/>
        <s v="Enjoy task letter"/>
        <s v="Tv main news"/>
        <s v="Fine save"/>
        <s v="Someone scene"/>
        <s v="Daughter full may"/>
        <s v="National quite around"/>
        <s v="Budget improve"/>
        <s v="Practice friend accept"/>
        <s v="Wrong special"/>
        <s v="Vote doctor fast"/>
        <s v="Mouth focus good"/>
        <s v="Various accept"/>
        <s v="See perform writer"/>
        <s v="Law left north"/>
        <s v="Wall herself"/>
        <s v="World"/>
        <s v="However various prevent"/>
        <s v="Just parent"/>
        <s v="Already available"/>
        <s v="Student model science"/>
        <s v="Wait tough"/>
        <s v="Evening home price"/>
        <s v="Ago describe"/>
        <s v="Green condition rate"/>
        <s v="Focus machine"/>
        <s v="Attorney box"/>
        <s v="Whose public sit"/>
        <s v="Similar simply"/>
        <s v="Better bar rate"/>
        <s v="Avoid"/>
        <s v="Particularly according whole environment"/>
        <s v="See home"/>
        <s v="Both house history morning"/>
        <s v="Bar occur"/>
        <s v="Side response appear easy"/>
        <s v="Later face heart"/>
        <s v="Phone thousand study especially"/>
        <s v="Top term"/>
        <s v="Four age"/>
        <s v="Available everything less"/>
        <s v="Bar baby"/>
        <s v="Personal discover"/>
        <s v="Check manager"/>
        <s v="Realize half mean"/>
        <s v="Western summer"/>
        <s v="Magazine pull"/>
        <s v="Walk street"/>
        <s v="Order plan operation"/>
        <s v="Itself hospital particularly"/>
        <s v="Report suffer pattern in"/>
        <s v="Control statement simply"/>
        <s v="War"/>
        <s v="Nothing great"/>
        <s v="Almost represent"/>
        <s v="Gun image baby"/>
        <s v="Sure above prove"/>
        <s v="Onto cell just"/>
        <s v="Daughter sure citizen"/>
        <s v="Market chair there"/>
        <s v="Main along"/>
        <s v="Field"/>
        <s v="Check more late"/>
        <s v="Simple worry stop"/>
        <s v="Order attorney"/>
        <s v="Effect would never"/>
        <s v="Necessary view woman"/>
        <s v="Throughout each event"/>
        <s v="About produce"/>
        <s v="Public upon"/>
        <s v="Movement fine feel"/>
        <s v="Guy whom"/>
        <s v="Action they but"/>
        <s v="Their firm"/>
        <s v="Whom or suffer stuff"/>
        <s v="Democratic single"/>
        <s v="Keep say chair billion"/>
        <s v="Treat budget heavy"/>
        <s v="Check Republican"/>
        <s v="Control western"/>
        <s v="Land talk"/>
        <s v="Catch cold"/>
        <s v="Hundred later"/>
        <s v="Even strong over"/>
        <s v="Space available sport"/>
        <s v="Activity only away"/>
        <s v="Parent especially not both"/>
        <s v="Draw blue"/>
        <s v="Media career"/>
        <s v="News free"/>
        <s v="Fact goal civil yard"/>
        <s v="Our opportunity"/>
        <s v="Student term"/>
        <s v="Plant phone"/>
        <s v="Beyond be"/>
        <s v="Blue single catch"/>
        <s v="Build might compare"/>
        <s v="Ahead bit notice scene"/>
        <s v="Teacher until"/>
        <s v="Allow free carry involve"/>
        <s v="Key research set"/>
        <s v="Beyond happy"/>
        <s v="Population feel create"/>
        <s v="Citizen huge"/>
        <s v="Suggest collection pretty"/>
        <s v="Red accept"/>
        <s v="Sure imagine my"/>
        <s v="Speak arrive"/>
        <s v="Hot deep military"/>
        <s v="Song too"/>
        <s v="Agent tree our"/>
        <s v="Ago close"/>
        <s v="Cut camera"/>
        <s v="Forward build responsibility"/>
        <s v="Director teacher everything"/>
        <s v="Fear specific or read"/>
        <s v="Though student word"/>
        <s v="Happy sometimes"/>
        <s v="Office son"/>
        <s v="Save will time"/>
        <s v="Throughout lot end"/>
        <s v="Behavior commercial"/>
        <s v="Would hour"/>
        <s v="Morning last bank morning"/>
        <s v="Southern your"/>
        <s v="Every you successful"/>
        <s v="Building building keep police"/>
        <s v="Other control hotel"/>
        <s v="A member"/>
        <s v="Factor"/>
        <s v="Space dream"/>
        <s v="Actually quickly turn"/>
        <s v="Son a"/>
        <s v="Especially perhaps question"/>
        <s v="Product her alone"/>
        <s v="Most major"/>
        <s v="Executive any"/>
        <s v="Former hold fast"/>
        <s v="Debate affect we"/>
        <s v="Fight attention risk"/>
        <s v="Through financial ball"/>
        <s v="Arm example"/>
        <s v="Camera leave"/>
        <s v="Hospital officer no red"/>
        <s v="State military leg"/>
        <s v="Choice over"/>
        <s v="Race civil"/>
        <s v="Worker family such"/>
        <s v="Effect expect"/>
        <s v="Style enjoy"/>
        <s v="Vote evening give"/>
        <s v="Plan play"/>
        <s v="Their major"/>
        <s v="Guess some"/>
        <s v="Performance nearly"/>
        <s v="Her"/>
        <s v="No every be"/>
        <s v="Oil news"/>
        <s v="Probably western choice"/>
        <s v="Official follow still"/>
        <s v="Suddenly major account"/>
        <s v="During dog"/>
        <s v="Program meet impact establish"/>
        <s v="Size ago"/>
        <s v="Minute since"/>
        <s v="Assume"/>
        <s v="Trade time national"/>
        <s v="Serious idea"/>
        <s v="Job try several"/>
        <s v="Leg beautiful receive"/>
        <s v="She spend"/>
        <s v="Month buy"/>
        <s v="Official product today"/>
        <s v="Who spend see"/>
        <s v="Meet always"/>
        <s v="Line real study report"/>
        <s v="Point big skill"/>
        <s v="Change main"/>
        <s v="Discover environment the"/>
        <s v="Turn animal between"/>
        <s v="Turn common despite"/>
        <s v="Matter"/>
        <s v="If seek"/>
        <s v="Personal listen step"/>
        <s v="Power into beat"/>
        <s v="Lead gas whose"/>
        <s v="Officer smile"/>
        <s v="Indeed bed here"/>
        <s v="Man keep"/>
        <s v="Billion near similar"/>
        <s v="Likely economy see"/>
        <s v="Card sort"/>
        <s v="Interest realize offer eight"/>
        <s v="Gas keep"/>
        <s v="Finish race rock"/>
        <s v="Not chance fire field"/>
        <s v="Page important"/>
        <s v="Personal home"/>
        <s v="Itself lawyer agreement"/>
        <s v="Perhaps mouth throw plant"/>
        <s v="Here structure question deep"/>
        <s v="Take base three"/>
        <s v="From sell"/>
        <s v="Short mission enjoy tend"/>
        <s v="At social inside"/>
        <s v="Dinner"/>
        <s v="Between yes"/>
        <s v="Case here detail glass"/>
        <s v="People society seek"/>
        <s v="Give in teacher"/>
        <s v="Feeling gas"/>
        <s v="Camera attack watch"/>
        <s v="Organization time"/>
        <s v="Official toward"/>
        <s v="Will discussion"/>
        <s v="Sure realize"/>
        <s v="Assume respond discuss"/>
        <s v="Challenge bank buy"/>
        <s v="Science stand"/>
        <s v="Old provide"/>
        <s v="Range society simply return"/>
        <s v="Argue light reason"/>
        <s v="Use add"/>
        <s v="Eye whole"/>
        <s v="Person matter someone center"/>
        <s v="Hot mother significant sign"/>
        <s v="Far"/>
        <s v="Party decision event"/>
        <s v="Reduce education plan"/>
        <s v="Investment"/>
        <s v="Board economy"/>
        <s v="Day you and"/>
        <s v="Defense avoid"/>
        <s v="Despite human"/>
        <s v="Eat treat"/>
        <s v="Strong per avoid"/>
        <s v="Who program foot"/>
        <s v="Next however though"/>
        <s v="Loss maintain already"/>
        <s v="Here"/>
        <s v="Member dark large"/>
        <s v="Less song film"/>
        <s v="Source add"/>
        <s v="And property"/>
        <s v="Bank two"/>
        <s v="Kind oil about wear"/>
        <s v="Focus"/>
        <s v="Effort you huge"/>
        <s v="We a"/>
        <s v="Fish simple"/>
        <s v="Bag"/>
        <s v="May sure affect"/>
        <s v="Wear level"/>
        <s v="Assume investment thousand"/>
        <s v="Kind future"/>
        <s v="Be cause"/>
        <s v="Particularly pass"/>
        <s v="Somebody power"/>
        <s v="Go meeting understand"/>
        <s v="End figure measure"/>
        <s v="Everything white tonight"/>
        <s v="Mouth behind"/>
        <s v="Nearly pass property"/>
        <s v="Item pretty growth"/>
        <s v="And best business"/>
        <s v="Far will news"/>
        <s v="Someone billion"/>
        <s v="Only fight"/>
        <s v="Today field protect"/>
        <s v="Wife maintain successful"/>
        <s v="Investment because sort try"/>
        <s v="Finish business"/>
        <s v="Positive tonight"/>
        <s v="Republican though late"/>
        <s v="Finally country trip"/>
        <s v="But through"/>
        <s v="Never quite peace"/>
        <s v="Likely nor"/>
        <s v="Cover mind"/>
        <s v="Professional require"/>
        <s v="Size community color American"/>
        <s v="Represent resource oil"/>
        <s v="Still director page"/>
        <s v="Size can"/>
        <s v="Check too investment"/>
        <s v="Know"/>
        <s v="Believe look enough"/>
        <s v="Treat catch"/>
        <s v="Reveal toward same"/>
        <s v="Next environmental high"/>
        <s v="Prove control back"/>
        <s v="Against machine"/>
        <s v="On sense tax place"/>
        <s v="Thing character factor"/>
        <s v="Line style none"/>
        <s v="Heart help body"/>
        <s v="Still close"/>
        <s v="Dinner Mrs"/>
        <s v="Worker commercial"/>
        <s v="Ever time painting"/>
        <s v="Prepare interview"/>
        <s v="Clearly wish they"/>
        <s v="Grow white"/>
        <s v="Her raise also nothing"/>
        <s v="Season different"/>
        <s v="Make least"/>
        <s v="Every meet"/>
        <s v="Few type"/>
        <s v="Program garden site"/>
        <s v="Both me recognize"/>
        <s v="Guy"/>
        <s v="Bad visit"/>
        <s v="Education modern subject"/>
        <s v="Enough commercial"/>
        <s v="West space toward"/>
        <s v="Several wrong"/>
        <s v="Recently yourself"/>
        <s v="Skin far"/>
        <s v="Record others try"/>
        <s v="Language reflect"/>
        <s v="Detail attention"/>
        <s v="Little role"/>
        <s v="Whether vote"/>
        <s v="Surface down itself"/>
        <s v="Service item computer"/>
        <s v="Since industry"/>
        <s v="Beyond test"/>
        <s v="Program war"/>
        <s v="Best growth"/>
        <s v="Draw suggest young"/>
        <s v="Everybody tough"/>
        <s v="Mr sell"/>
        <s v="Information point"/>
        <s v="Ago get meeting"/>
        <s v="Wish list"/>
        <s v="Environmental only show"/>
        <s v="Include wall follow"/>
        <s v="Strategy international"/>
        <s v="Since which"/>
        <s v="Two future nice"/>
        <s v="None sit hot"/>
        <s v="According social hair"/>
        <s v="Few summer"/>
        <s v="However let"/>
        <s v="List huge talk"/>
        <s v="Know north"/>
        <s v="Law million"/>
        <s v="Second sea clearly"/>
        <s v="Make agency"/>
        <s v="New black himself"/>
        <s v="Year politics tough"/>
        <s v="World property"/>
        <s v="Fill maybe store edge"/>
        <s v="Develop often Congress on"/>
        <s v="Practice"/>
        <s v="Leader popular"/>
        <s v="American interest"/>
        <s v="Attorney city"/>
        <s v="Summer drive plan box"/>
        <s v="Best have"/>
        <s v="Baby by dark"/>
        <s v="Everybody door"/>
        <s v="Executive itself state"/>
        <s v="Six career glass"/>
        <s v="Bed will relationship"/>
        <s v="Partner should"/>
        <s v="Include early purpose make"/>
        <s v="Option agree"/>
        <s v="Speak would"/>
        <s v="Paper finish"/>
        <s v="Letter bank"/>
        <s v="Common change admit"/>
        <s v="Cold size"/>
        <s v="Though why"/>
        <s v="Consumer watch student"/>
        <s v="International grow"/>
        <s v="Five actually"/>
        <s v="Never"/>
        <s v="Capital blood model loss"/>
        <s v="Contain house"/>
        <s v="Edge both"/>
        <s v="Strong goal"/>
        <s v="Capital or"/>
        <s v="Why high personal"/>
        <s v="Nothing culture minute"/>
        <s v="Fill member loss"/>
        <s v="Behavior my"/>
        <s v="Specific off"/>
        <s v="Indeed attention team"/>
        <s v="Lose at simply"/>
        <s v="Open feeling challenge risk"/>
        <s v="Affect worry future"/>
        <s v="Concern series human"/>
        <s v="Perform speak"/>
        <s v="Claim discover both eat"/>
        <s v="Field son"/>
        <s v="Would remember end"/>
        <s v="Always be"/>
        <s v="Point baby sure"/>
        <s v="Down position day"/>
        <s v="Because wonder agreement authority"/>
        <s v="Campaign team particularly"/>
        <s v="Cause party"/>
        <s v="Live above reveal"/>
        <s v="Perhaps mouth strong"/>
        <s v="Against around action"/>
        <s v="Clear"/>
        <s v="Begin environment"/>
        <s v="For these"/>
        <s v="Nice especially institution shake"/>
        <s v="By air would"/>
        <s v="Air wish"/>
        <s v="Step certainly true"/>
        <s v="Similar recognize interesting"/>
        <s v="Ok within"/>
        <s v="Find clear beat past"/>
        <s v="Rate high"/>
        <s v="Here former"/>
        <s v="Which third sport even"/>
        <s v="Listen likely industry"/>
        <s v="Fear figure agency"/>
        <s v="Blood much"/>
        <s v="Cut season"/>
        <s v="Situation program"/>
        <s v="Until collection wrong join"/>
        <s v="People news worker hot"/>
        <s v="Me age really"/>
        <s v="Good word"/>
        <s v="Cultural teacher"/>
        <s v="His third"/>
        <s v="Sort still"/>
        <s v="Stop when debate"/>
        <s v="Reveal economic"/>
        <s v="Consumer catch"/>
        <s v="Several able ok"/>
        <s v="Them she describe"/>
        <s v="Include"/>
        <s v="Idea news compare"/>
        <s v="Often write official"/>
        <s v="Reach commercial table"/>
        <s v="General size data pressure"/>
        <s v="Set scene institution"/>
        <s v="Hope"/>
        <s v="Seat left"/>
        <s v="House treat can"/>
        <s v="While event get"/>
        <s v="Gas treatment perhaps"/>
        <s v="Civil imagine let"/>
        <s v="Left them bed"/>
        <s v="Question issue"/>
        <s v="Message spend"/>
        <s v="Should which"/>
        <s v="Thank seat"/>
        <s v="Ago work"/>
        <s v="Citizen quickly lot"/>
        <s v="Difficult cause place"/>
        <s v="Popular site"/>
        <s v="Radio style"/>
        <s v="Both thought example"/>
        <s v="Matter pay"/>
        <s v="Physical new among"/>
        <s v="Join health"/>
        <s v="Election personal"/>
        <s v="Tv deep analysis focus"/>
        <s v="Weight red social"/>
        <s v="Heart away"/>
        <s v="Start product"/>
        <s v="Operation ok"/>
        <s v="Stage different"/>
        <s v="Law seem natural meet"/>
        <s v="Traditional east"/>
        <s v="Season mouth"/>
        <s v="Image carry data"/>
        <s v="Might hundred true"/>
        <s v="Million do myself"/>
        <s v="Method worry military"/>
        <s v="Surface common"/>
        <s v="To staff"/>
        <s v="Organization ask"/>
        <s v="Threat more"/>
        <s v="Total entire"/>
        <s v="Opportunity order short stay"/>
        <s v="South concern action"/>
        <s v="Establish spend"/>
        <s v="War professional leave"/>
        <s v="Well notice need"/>
        <s v="I meeting without"/>
        <s v="Live turn account"/>
        <s v="Feel interesting"/>
        <s v="Also mind"/>
        <s v="Door activity"/>
        <s v="Marriage hit"/>
        <s v="Defense out food"/>
        <s v="Down into charge"/>
        <s v="White general"/>
        <s v="Line sort"/>
        <s v="Interview face"/>
        <s v="Ask wall strategy"/>
        <s v="Approach direction argue"/>
        <s v="Beat ground for"/>
        <s v="High final likely"/>
        <s v="Quickly worker"/>
        <s v="Region management"/>
        <s v="Force"/>
        <s v="Behind point bad"/>
        <s v="Study figure writer"/>
        <s v="Door school"/>
        <s v="Describe information history mind"/>
        <s v="Usually book hour"/>
        <s v="Report tend investment"/>
        <s v="Government force attention"/>
        <s v="Collection same"/>
        <s v="Government why"/>
        <s v="Wind party"/>
        <s v="Record hear"/>
        <s v="Would military"/>
        <s v="Crime very prove"/>
        <s v="Far second local write"/>
        <s v="We life"/>
        <s v="South interview"/>
        <s v="Turn low agreement"/>
        <s v="Bad history"/>
        <s v="Send buy"/>
        <s v="Music road machine"/>
        <s v="Professional front least add"/>
        <s v="Long that"/>
        <s v="Huge group"/>
        <s v="Though keep dark bed"/>
        <s v="Attention knowledge"/>
        <s v="Do similar too"/>
        <s v="Else then"/>
        <s v="Sound manage"/>
        <s v="Professional rock"/>
        <s v="Development like"/>
        <s v="Live opportunity"/>
        <s v="Thus"/>
        <s v="Evening again"/>
        <s v="Than offer"/>
        <s v="Accept dark"/>
        <s v="Decision treatment hair"/>
        <s v="Wait baby through"/>
        <s v="Forget source design"/>
        <s v="Job thank respond five"/>
        <s v="Term likely adult"/>
        <s v="Indeed Congress"/>
        <s v="Keep wide cost"/>
        <s v="Live hundred window"/>
        <s v="Large"/>
        <s v="Model structure campaign"/>
        <s v="Them painting"/>
        <s v="Bit discussion"/>
        <s v="Necessary career question"/>
        <s v="Really line thing"/>
        <s v="Political system"/>
        <s v="Couple how"/>
        <s v="Court different type"/>
        <s v="Expect catch"/>
        <s v="Fast fall study several"/>
        <s v="Page team"/>
        <s v="Difference above door"/>
        <s v="Rather bring determine"/>
        <s v="Much public focus"/>
        <s v="Operation specific"/>
        <s v="Mission certain maintain"/>
        <s v="Fall allow time"/>
        <s v="Candidate enter"/>
        <s v="Work race"/>
        <s v="This security teacher"/>
        <s v="Road attack be"/>
        <s v="Worker ago reason"/>
        <s v="Whom list return"/>
        <s v="Us sing"/>
        <s v="Probably"/>
        <s v="Lose energy"/>
        <s v="Early"/>
        <s v="Over training moment early"/>
        <s v="Continue issue attention"/>
        <s v="Significant life along"/>
        <s v="Late memory"/>
        <s v="Fill side"/>
        <s v="Professor memory"/>
        <s v="Bill probably hot"/>
        <s v="Partner wait major"/>
        <s v="Ready bad"/>
        <s v="Kid into turn"/>
        <s v="Strong president continue"/>
        <s v="Approach"/>
        <s v="Present"/>
        <s v="Exist subject fact"/>
        <s v="Father notice president"/>
        <s v="Store stock"/>
        <s v="Majority career"/>
        <s v="Safe my task support"/>
        <s v="And draw"/>
        <s v="Resource car"/>
        <s v="Recognize born inside"/>
        <s v="Most building"/>
        <s v="Alone drop"/>
        <s v="Worker"/>
        <s v="Goal term pick"/>
        <s v="Window"/>
        <s v="Hold the"/>
        <s v="Under"/>
        <s v="Add doctor indicate"/>
        <s v="Air security require ago"/>
        <s v="Cut magazine"/>
        <s v="Media heavy education thing"/>
        <s v="Hotel religious blue relationship"/>
        <s v="Week population bring worker"/>
        <s v="Know unit"/>
        <s v="Leave soon"/>
        <s v="Hair plan"/>
        <s v="Type glass yard"/>
        <s v="Pay political reality"/>
        <s v="Born accept"/>
        <s v="Pull determine"/>
        <s v="Leg thousand"/>
        <s v="Finally sometimes think"/>
        <s v="Very long"/>
        <s v="Reduce list"/>
        <s v="Investment court suggest"/>
        <s v="Talk like then"/>
        <s v="Several traditional white page"/>
        <s v="Democrat on"/>
        <s v="We movement"/>
        <s v="Drop study consumer"/>
        <s v="Price performance"/>
        <s v="Discussion laugh"/>
        <s v="Present successful modern"/>
        <s v="Forget pattern difficult"/>
        <s v="Subject little significant"/>
        <s v="Show edge foot"/>
        <s v="Wear then"/>
        <s v="Career claim"/>
        <s v="Institution born would"/>
        <s v="Team same information"/>
        <s v="Sure skill of"/>
        <s v="House standard worker"/>
        <s v="Throughout role treatment"/>
        <s v="Business control"/>
        <s v="Church couple thus size"/>
        <s v="Ok dog"/>
        <s v="Dinner price stay claim"/>
        <s v="Fact else your great"/>
        <s v="Sport you realize"/>
        <s v="Fine source until"/>
        <s v="Theory child"/>
        <s v="Upon race"/>
        <s v="Position century land"/>
        <s v="Relationship child"/>
        <s v="Only tell whatever"/>
        <s v="Computer"/>
        <s v="Already avoid black"/>
        <s v="Accept traditional"/>
        <s v="Report sign factor"/>
        <s v="Voice relationship"/>
        <s v="Information human best"/>
        <s v="Detail drop"/>
        <s v="Word contain card"/>
        <s v="Brother"/>
        <s v="Sell social appear"/>
        <s v="Evidence these course"/>
        <s v="Trouble group"/>
        <s v="What short yet talk"/>
        <s v="Tonight most film"/>
        <s v="During west plant"/>
        <s v="Artist note street"/>
        <s v="Peace rich with"/>
        <s v="Which ten"/>
        <s v="Machine very"/>
        <s v="Son"/>
        <s v="Local window guy study"/>
        <s v="Hope sound"/>
        <s v="Weight director people executive"/>
        <s v="Model physical"/>
        <s v="Focus benefit"/>
        <s v="Drug finish"/>
        <s v="Collection impact party"/>
        <s v="Table central"/>
        <s v="Management third both"/>
        <s v="Office with will"/>
        <s v="Positive pressure"/>
        <s v="First range simply room"/>
        <s v="Might four student"/>
        <s v="North design group"/>
        <s v="Computer certainly radio"/>
        <s v="Police alone own"/>
        <s v="Attack maybe front"/>
        <s v="Them impact enjoy"/>
        <s v="Participant young we"/>
        <s v="Friend sell"/>
        <s v="When"/>
        <s v="Market available"/>
        <s v="Option site work"/>
        <s v="Institution week number"/>
        <s v="Including common"/>
        <s v="Plan book financial"/>
        <s v="Operation Mrs cover"/>
        <s v="They somebody few"/>
        <s v="Decision the care"/>
        <s v="Including some"/>
        <s v="Audience technology from"/>
        <s v="Around between"/>
        <s v="Century hold"/>
        <s v="Traditional certain road"/>
        <s v="Ever billion focus"/>
        <s v="Little month idea play"/>
        <s v="Year even through"/>
        <s v="Reach detail"/>
        <s v="Return toward trial"/>
        <s v="Necessary class always"/>
        <s v="Sometimes fill civil"/>
        <s v="Measure service"/>
        <s v="Off want"/>
        <s v="They suggest have pick"/>
        <s v="Certainly his fast"/>
        <s v="Painting someone"/>
        <s v="Think hand"/>
        <s v="Court radio prove"/>
        <s v="Enough heart try"/>
        <s v="Rule main consider"/>
        <s v="Enter however movie"/>
        <s v="Five buy them"/>
        <s v="Financial"/>
        <s v="My their"/>
        <s v="Head picture"/>
        <s v="Let week"/>
        <s v="One measure"/>
        <s v="Pick hotel"/>
        <s v="Child instead"/>
        <s v="Son pattern"/>
        <s v="Floor arrive"/>
        <s v="Resource explain"/>
        <s v="Type that line"/>
        <s v="Daughter rich last"/>
        <s v="Until never"/>
        <s v="Different maintain"/>
        <s v="Institution physical"/>
        <s v="Power public production"/>
        <s v="Enough likely customer"/>
        <s v="Choice upon"/>
        <s v="Any all other peace"/>
        <s v="Word within type"/>
        <s v="School consider yourself"/>
        <s v="Whether but"/>
        <s v="Ten nation"/>
        <s v="Meet bit kind"/>
        <s v="Single type model"/>
        <s v="Reduce somebody under"/>
        <s v="Say state support"/>
        <s v="Plan less matter"/>
        <s v="Real wonder partner"/>
        <s v="More heavy"/>
        <s v="Successful yeah"/>
        <s v="Specific by"/>
        <s v="Lead wonder"/>
        <s v="Even allow movie"/>
        <s v="Somebody themselves"/>
        <s v="Push exactly"/>
        <s v="During nothing specific"/>
        <s v="Light herself pass"/>
        <s v="Including important"/>
        <s v="Finally woman argue make"/>
        <s v="Data record great"/>
        <s v="Eat shoulder capital"/>
        <s v="Daughter member four"/>
        <s v="Candidate put strong"/>
        <s v="Degree together factor"/>
        <s v="Early door"/>
        <s v="Hair let more"/>
        <s v="Rate blood represent"/>
        <s v="History win"/>
        <s v="Magazine red down"/>
        <s v="Mention sport"/>
        <s v="Health weight"/>
        <s v="Ten always central"/>
        <s v="Quickly rate every"/>
        <s v="Degree adult impact prepare"/>
        <s v="All international kind"/>
        <s v="Analysis from wrong"/>
        <s v="Agreement"/>
        <s v="Number level"/>
        <s v="There ten"/>
        <s v="Make world"/>
        <s v="Much factor star"/>
        <s v="Without under perform"/>
        <s v="How city"/>
        <s v="Image give"/>
        <s v="Read send"/>
        <s v="Much explain"/>
        <s v="A strategy your hold"/>
        <s v="Because respond along arm"/>
        <s v="Product event"/>
        <s v="Total agreement"/>
        <s v="Particularly main into staff"/>
        <s v="Address southern"/>
        <s v="Hard reveal"/>
        <s v="Until smile"/>
        <s v="Fall born certainly"/>
        <s v="Certainly safe suggest"/>
        <s v="Simple force establish"/>
        <s v="Movie personal late"/>
        <s v="Talk the human"/>
        <s v="Picture long"/>
        <s v="State road great"/>
        <s v="Few assume lot"/>
        <s v="Growth until"/>
        <s v="Statement believe"/>
        <s v="Focus less from"/>
        <s v="Movie young"/>
        <s v="Organization describe"/>
        <s v="Season notice"/>
        <s v="Fish defense"/>
        <s v="Forward cut note"/>
        <s v="People nature growth"/>
        <s v="Street leave"/>
        <s v="Until difficult"/>
        <s v="Century own hour"/>
        <s v="Gun piece"/>
        <s v="Seat course arm"/>
        <s v="Man occur allow"/>
        <s v="Before have idea"/>
        <s v="Gun coach win"/>
        <s v="College act"/>
        <s v="Put fear"/>
        <s v="Carry board"/>
        <s v="Down between"/>
        <s v="Believe back"/>
        <s v="Under environment everything subject"/>
        <s v="Lead energy"/>
        <s v="With big picture"/>
        <s v="Information role price"/>
        <s v="Remain lawyer"/>
        <s v="Offer sit"/>
        <s v="Dog lot enter"/>
        <s v="Improve article life"/>
        <s v="Suddenly significant"/>
        <s v="Detail listen"/>
        <s v="Mention option town"/>
        <s v="Own example"/>
        <s v="Child hot white"/>
        <s v="Land focus indeed situation"/>
        <s v="Perhaps myself"/>
        <s v="Toward soldier"/>
        <s v="Green break"/>
        <s v="Resource sing most"/>
        <s v="Daughter leader"/>
        <s v="Decision country above professor"/>
        <s v="Save despite"/>
        <s v="Sing for beat stage"/>
        <s v="Recent figure"/>
        <s v="Power"/>
        <s v="Develop and"/>
        <s v="Approach political"/>
        <s v="South bank move"/>
        <s v="Already effort"/>
        <s v="Food crime"/>
        <s v="However law exactly"/>
        <s v="Usually at"/>
        <s v="Social structure"/>
        <s v="Make phone"/>
        <s v="Onto many against"/>
        <s v="Only pretty result"/>
        <s v="Economy city heavy"/>
        <s v="Kitchen mention up"/>
        <s v="Who worker laugh"/>
        <s v="Traditional project"/>
        <s v="Fine bank"/>
        <s v="Responsibility yet"/>
        <s v="Skill south"/>
        <s v="Professional blood"/>
        <s v="Where particular might"/>
        <s v="Car rise"/>
        <s v="Analysis first"/>
        <s v="Development"/>
        <s v="Design"/>
        <s v="Child consumer write"/>
        <s v="Hope arm figure"/>
        <s v="Affect first"/>
        <s v="Phone tax"/>
        <s v="End goal father"/>
        <s v="Scientist sea get"/>
        <s v="Between step himself"/>
        <s v="Issue occur security ability"/>
        <s v="Author difference American"/>
        <s v="Movie action become"/>
        <s v="Body question keep"/>
        <s v="Address away administration"/>
        <s v="Meeting outside compare"/>
        <s v="Force too require"/>
        <s v="Newspaper day free"/>
        <s v="Whole third sit pay"/>
        <s v="One ago"/>
        <s v="Try lot"/>
        <s v="Assume third left"/>
        <s v="Fast"/>
        <s v="Woman great conference"/>
        <s v="Choose"/>
        <s v="Product power"/>
        <s v="Feel list though"/>
        <s v="Financial civil"/>
        <s v="Visit attorney hair"/>
        <s v="Turn fish protect"/>
        <s v="Both beyond"/>
        <s v="Company evidence"/>
        <s v="Available majority help"/>
        <s v="Support amount"/>
        <s v="Land hit"/>
        <s v="More Mrs"/>
        <s v="Direction maintain"/>
        <s v="Old old these expert"/>
        <s v="Wonder deep address"/>
        <s v="Big training"/>
        <s v="Third many"/>
        <s v="Thank official chance"/>
        <s v="Speak leave"/>
        <s v="Class physical develop"/>
        <s v="Leader read"/>
        <s v="Increase"/>
        <s v="Term beyond"/>
        <s v="South range garden"/>
        <s v="Must hair necessary"/>
        <s v="Before star"/>
        <s v="Doctor development art"/>
        <s v="Everything share section"/>
        <s v="Lay catch remember"/>
        <s v="Realize any"/>
        <s v="Million baby"/>
        <s v="Just money source"/>
        <s v="Visit call"/>
        <s v="East discuss thank"/>
        <s v="He market"/>
        <s v="Detail author bad"/>
        <s v="How whole during"/>
        <s v="Inside nothing key"/>
        <s v="Employee amount speech issue"/>
        <s v="Together suddenly energy"/>
        <s v="Situation center"/>
        <s v="Cold term"/>
        <s v="Local perform make"/>
        <s v="Think art small"/>
        <s v="Long"/>
        <s v="Billion quality ok"/>
        <s v="Wrong activity"/>
        <s v="Return political"/>
        <s v="Author meet newspaper"/>
        <s v="Or happen risk"/>
        <s v="Could environmental system"/>
        <s v="But thing"/>
        <s v="Follow season imagine than"/>
        <s v="Well garden instead"/>
        <s v="Plant determine close"/>
        <s v="Happen kind"/>
        <s v="Particular beyond"/>
        <s v="Experience drug"/>
        <s v="Rest keep"/>
        <s v="Single bed"/>
        <s v="Of remember"/>
        <s v="Window usually"/>
        <s v="Administration leader"/>
        <s v="Sense hit quickly"/>
        <s v="Third foot"/>
        <s v="Eight coach involve"/>
        <s v="Film popular political"/>
        <s v="Describe direction"/>
        <s v="Mouth perhaps young"/>
        <s v="Current morning lay occur"/>
        <s v="Lose star"/>
        <s v="Popular treatment mouth month"/>
        <s v="Mrs fall scene"/>
        <s v="Ever five"/>
        <s v="Network something involve mother"/>
        <s v="Put bank lead sense"/>
        <s v="Best situation"/>
        <s v="Dream bad"/>
        <s v="Leave trial together"/>
        <s v="Lose hotel public"/>
        <s v="Society carry ahead"/>
        <s v="People drug apply example"/>
        <s v="Edge"/>
        <s v="Lose century"/>
        <s v="Window somebody half"/>
        <s v="Three Mrs night"/>
        <s v="Manage different"/>
        <s v="This company social"/>
        <s v="Site blue"/>
        <s v="Wrong cost"/>
        <s v="Dream interesting she"/>
        <s v="Bag she"/>
        <s v="Show value north station"/>
        <s v="Situation movie movement"/>
        <s v="Since girl"/>
        <s v="Relate stand federal"/>
        <s v="Standard bring major"/>
        <s v="Bag card have"/>
        <s v="She both stock"/>
        <s v="Finally hit know"/>
        <s v="Leg government thought"/>
        <s v="Huge mention"/>
        <s v="Fight reveal have"/>
        <s v="Report debate strategy"/>
        <s v="City sea exist"/>
        <s v="Tend describe issue"/>
        <s v="Pay son"/>
        <s v="Specific whom onto"/>
        <s v="Enjoy reason to before"/>
        <s v="Responsibility say"/>
        <s v="Truth line life"/>
        <s v="Case agreement child morning"/>
        <s v="Notice fast course many"/>
        <s v="Throughout evidence"/>
        <s v="Me say ability"/>
        <s v="Hotel career exactly"/>
        <s v="Medical could throw"/>
        <s v="Marriage size"/>
        <s v="Present south recently"/>
        <s v="Support allow course"/>
        <s v="Stand my"/>
        <s v="Between police what ago"/>
        <s v="Police big level"/>
        <s v="Various sister"/>
        <s v="Phone court his"/>
        <s v="Thought on bag"/>
        <s v="News again"/>
        <s v="Number kitchen against"/>
        <s v="Avoid she force"/>
        <s v="Major among group"/>
        <s v="Above forget"/>
        <s v="Push professional"/>
        <s v="Nation scientist can"/>
        <s v="Play fall clearly"/>
        <s v="Peace into she"/>
        <s v="Wife officer throw"/>
        <s v="Talk form"/>
        <s v="Physical physical land"/>
        <s v="Trade term"/>
        <s v="Expect school action"/>
        <s v="Go ball"/>
        <s v="Management card wide"/>
        <s v="Necessary"/>
        <s v="Fire various"/>
        <s v="Man bank"/>
        <s v="Long remember"/>
        <s v="Son my"/>
        <s v="Apply"/>
        <s v="Call other executive"/>
        <s v="I"/>
        <s v="Run factor"/>
        <s v="Radio land financial attention"/>
        <s v="National become"/>
        <s v="Keep show"/>
        <s v="Media chance"/>
        <s v="Network listen"/>
        <s v="Once television"/>
        <s v="Road keep what"/>
        <s v="Network simple local"/>
        <s v="Challenge understand"/>
        <s v="Benefit time"/>
        <s v="Create industry compare"/>
        <s v="Among forward"/>
        <s v="Part commercial"/>
        <s v="North nation"/>
        <s v="Character report"/>
        <s v="What national"/>
        <s v="I yeah"/>
        <s v="Traditional recently phone"/>
        <s v="Sound teacher unit"/>
        <s v="Worry whole memory"/>
        <s v="Each enough man assume"/>
        <s v="Nature citizen"/>
        <s v="Near lead industry"/>
        <s v="Its onto"/>
        <s v="Race stage"/>
        <s v="Amount coach politics"/>
        <s v="Case short"/>
        <s v="School everybody recently"/>
        <s v="Big imagine throw"/>
        <s v="Job actually there"/>
        <s v="Personal perhaps sometimes"/>
        <s v="Wear"/>
        <s v="Mean though store"/>
        <s v="Hope meeting local"/>
        <s v="Skill home policy law"/>
        <s v="Character enjoy speak"/>
        <s v="Partner four"/>
        <s v="Let car"/>
        <s v="Collection memory story similar"/>
        <s v="Last against task decade"/>
        <s v="Can product sound"/>
        <s v="Answer try"/>
        <s v="War because yard"/>
        <s v="Full play talk off"/>
        <s v="Sort often ahead"/>
        <s v="To movie discussion"/>
        <s v="Write yet"/>
        <s v="Want attorney development"/>
        <s v="In recent write"/>
        <s v="Federal about"/>
        <s v="Should campaign local"/>
        <s v="Suddenly raise"/>
        <s v="Memory add without while"/>
        <s v="Defense develop ball"/>
        <s v="Break worry ground"/>
        <s v="Special event data method"/>
        <s v="Begin"/>
        <s v="Later design"/>
        <s v="Team"/>
        <s v="Home tough visit"/>
        <s v="Stop practice easy southern"/>
        <s v="Management together either"/>
        <s v="Among unit"/>
        <s v="Fine traditional"/>
        <s v="Mother value job"/>
        <s v="Practice team"/>
        <s v="It important able"/>
        <s v="Southern born defense"/>
        <s v="Relationship month civil name"/>
        <s v="Middle summer"/>
        <s v="Question on debate"/>
        <s v="Care difficult"/>
        <s v="Plant eight specific"/>
        <s v="Ability possible subject tough"/>
        <s v="Public security soldier only"/>
        <s v="Share moment"/>
        <s v="Project risk"/>
        <s v="Life standard"/>
        <s v="Themselves tonight save"/>
        <s v="Certain usually first"/>
        <s v="Think seek light"/>
        <s v="Half community"/>
        <s v="Word top"/>
        <s v="Expert"/>
        <s v="Or structure size"/>
        <s v="Leg ago far"/>
        <s v="Billion partner"/>
        <s v="Send TV"/>
        <s v="Draw rich"/>
        <s v="Seem idea adult"/>
        <s v="System system"/>
        <s v="Risk national"/>
        <s v="According movement cut"/>
        <s v="A play need"/>
        <s v="Form"/>
        <s v="Ball try"/>
        <s v="If discuss drive"/>
        <s v="Kitchen can behavior"/>
        <s v="People forward just"/>
        <s v="Where"/>
        <s v="Everybody local"/>
        <s v="Pattern role ask"/>
        <s v="Receive half"/>
        <s v="Government century front never"/>
        <s v="Gun again campaign"/>
        <s v="Billion difference"/>
        <s v="Determine article"/>
        <s v="Member me provide"/>
        <s v="Thus late music"/>
        <s v="By not process"/>
        <s v="Who maybe budget"/>
        <s v="Join window"/>
        <s v="She pretty standard"/>
        <s v="Dinner radio fast"/>
        <s v="Large test"/>
        <s v="Family"/>
        <s v="Herself wind"/>
        <s v="Treatment million"/>
        <s v="Garden view pretty collection"/>
        <s v="My who summer beautiful"/>
        <s v="Which material office second"/>
        <s v="Weight other nothing control"/>
        <s v="Hear source land"/>
        <s v="Finish action"/>
        <s v="Mean never"/>
        <s v="Interest exactly enter"/>
        <s v="Maintain drug always"/>
        <s v="Tend rate area"/>
        <s v="Ever decide"/>
        <s v="Thing himself"/>
        <s v="Hospital final"/>
        <s v="Join production"/>
        <s v="Culture probably"/>
        <s v="Throw feel speech leave"/>
        <s v="Girl local"/>
        <s v="List happen situation"/>
        <s v="Maybe explain"/>
        <s v="Push probably"/>
        <s v="Middle bill"/>
        <s v="Bill next"/>
        <s v="Listen standard piece"/>
        <s v="North final growth"/>
        <s v="Player else"/>
        <s v="Ready worker"/>
        <s v="Send care whose"/>
        <s v="Teacher consumer include people"/>
        <s v="House test"/>
        <s v="Pull green it"/>
        <s v="Address learn"/>
        <s v="Answer relationship appear"/>
        <s v="Defense drug"/>
        <s v="While quickly deal"/>
        <s v="Myself alone"/>
        <s v="Though herself"/>
        <s v="Care strong"/>
        <s v="Include Democrat"/>
        <s v="Believe himself throw"/>
        <s v="Yes type size"/>
        <s v="Else"/>
        <s v="Movement"/>
        <s v="Piece tonight itself"/>
        <s v="Nature as record success"/>
        <s v="Turn whatever reason"/>
        <s v="Book record"/>
        <s v="After"/>
        <s v="Race"/>
        <s v="Recent power"/>
        <s v="Over before"/>
        <s v="Doctor act amount this"/>
        <s v="Attention"/>
        <s v="Democrat discussion"/>
        <s v="Early film"/>
        <s v="After war to"/>
        <s v="Baby"/>
        <s v="Follow compare"/>
        <s v="View hotel"/>
        <s v="Fly subject shoulder"/>
        <s v="Rich woman finish"/>
        <s v="Radio baby"/>
        <s v="Whole in old"/>
        <s v="Sea security price"/>
        <s v="Hotel throw even"/>
        <s v="Business position summer traditional"/>
        <s v="Condition air"/>
        <s v="Amount those bag"/>
        <s v="Cup full"/>
        <s v="Owner expert list happen"/>
        <s v="Significant week"/>
        <s v="Part fund generation"/>
        <s v="Learn work new sea"/>
        <s v="For"/>
        <s v="Win effect"/>
        <s v="Game state"/>
        <s v="Step you on"/>
        <s v="More involve list"/>
        <s v="House down center question"/>
        <s v="Important under"/>
        <s v="Kitchen green even"/>
        <s v="Sell two game"/>
        <s v="Expert support price"/>
        <s v="Oil different"/>
        <s v="Recent population focus"/>
        <s v="Operation fear address"/>
        <s v="Project doctor"/>
        <s v="Beyond get artist dog"/>
        <s v="Safe seat discussion read"/>
        <s v="Check lawyer quickly"/>
        <s v="Piece kid"/>
        <s v="City receive audience"/>
        <s v="Although"/>
        <s v="Word"/>
        <s v="Hotel defense trip"/>
        <s v="Line go attorney"/>
        <s v="Form trial"/>
        <s v="Positive I"/>
        <s v="Month seek among past"/>
        <s v="Picture green"/>
        <s v="Final culture method all"/>
        <s v="Politics to much"/>
        <s v="Way close"/>
        <s v="Specific send grow"/>
        <s v="Likely feeling"/>
        <s v="Morning foot"/>
        <s v="Attention if benefit"/>
        <s v="Different anything challenge stock"/>
        <s v="Make take far discuss"/>
        <s v="Young place network"/>
        <s v="Think apply"/>
        <s v="Some speak"/>
        <s v="Those home theory produce"/>
        <s v="Interest military"/>
        <s v="Without"/>
        <s v="Special each window"/>
        <s v="Yeah to themselves network"/>
        <s v="Return"/>
        <s v="Specific teacher"/>
        <s v="Where practice interest any"/>
        <s v="Energy quite responsibility view"/>
        <s v="Art west"/>
        <s v="While why husband"/>
        <s v="Daughter town among"/>
        <s v="Middle hit"/>
        <s v="Leader treat remember"/>
        <s v="Use his each"/>
        <s v="Themselves attention suddenly direction"/>
        <s v="Scene government simple"/>
        <s v="Exist method upon"/>
        <s v="Which color"/>
        <s v="Scientist get"/>
        <s v="Morning truth"/>
        <s v="Name voice continue since"/>
        <s v="Treatment despite decision"/>
        <s v="Prove part those"/>
        <s v="Particular such change"/>
        <s v="Personal probably"/>
        <s v="Growth"/>
        <s v="Material wind"/>
        <s v="Him alone wait"/>
        <s v="Policy service down"/>
        <s v="Often career"/>
        <s v="Drive me seat"/>
        <s v="Research today"/>
        <s v="Ok seek"/>
        <s v="Allow themselves"/>
        <s v="Media science agreement"/>
        <s v="Region find"/>
        <s v="Main begin"/>
        <s v="Life song"/>
        <s v="Mention such best"/>
        <s v="Food certain different"/>
        <s v="Same poor"/>
        <s v="Yourself indeed"/>
        <s v="Situation rule memory"/>
        <s v="Economy research"/>
        <s v="Out effect growth"/>
        <s v="Risk mention data"/>
        <s v="Myself democratic experience"/>
        <s v="Family measure"/>
        <s v="Manage building miss today"/>
        <s v="Popular away note spring"/>
        <s v="City understand"/>
        <s v="Court represent"/>
        <s v="Point statement him"/>
        <s v="Interesting now"/>
        <s v="Young without"/>
        <s v="Between player by"/>
        <s v="Peace term suddenly"/>
        <s v="Move material"/>
        <s v="Many very Congress"/>
        <s v="Current outside"/>
        <s v="Speak note"/>
        <s v="Audience attention forward"/>
        <s v="So around"/>
        <s v="Central security game"/>
        <s v="Almost why class"/>
        <s v="This level executive"/>
        <s v="Allow student"/>
        <s v="Oil"/>
        <s v="Difference I six"/>
        <s v="Become road us"/>
        <s v="Prove happy right"/>
        <s v="Subject which defense"/>
        <s v="Popular need"/>
        <s v="Yet development century fire"/>
        <s v="Knowledge film"/>
        <s v="Pressure leader win"/>
        <s v="Herself country"/>
        <s v="Bar important blood"/>
        <s v="Job"/>
        <s v="Structure color provide"/>
        <s v="Itself light late"/>
        <s v="Forward myself church to"/>
        <s v="Will camera determine"/>
        <s v="Floor pass"/>
        <s v="Push reduce raise"/>
        <s v="Try suddenly measure"/>
        <s v="Technology clearly"/>
        <s v="Investment analysis"/>
        <s v="Key throughout similar"/>
        <s v="Computer but"/>
        <s v="System name nice"/>
        <s v="Various such"/>
        <s v="That end clear"/>
        <s v="Stock discuss"/>
        <s v="Top"/>
        <s v="Beat onto"/>
        <s v="Impact well again"/>
        <s v="Yeah day either seat"/>
        <s v="Success save must"/>
        <s v="Foreign two suffer"/>
        <s v="Start could"/>
        <s v="Around share produce"/>
        <s v="Station now"/>
        <s v="Member everything"/>
        <s v="City executive occur"/>
        <s v="Draw different"/>
        <s v="Dinner around mention"/>
        <s v="Entire play"/>
        <s v="Name"/>
        <s v="Respond season"/>
        <s v="Agree garden drug article"/>
        <s v="Heavy analysis whether"/>
        <s v="Half me"/>
        <s v="Then office vote indicate"/>
        <s v="Condition kind"/>
        <s v="Another view while"/>
        <s v="Throughout speak"/>
        <s v="Knowledge real"/>
        <s v="Magazine thank personal"/>
        <s v="Budget good ahead whether"/>
        <s v="Fish game might"/>
        <s v="Watch owner"/>
        <s v="Several stage dark"/>
        <s v="Until"/>
        <s v="Message wonder six"/>
        <s v="Today even mouth"/>
        <s v="Day hard"/>
        <s v="Street require society product"/>
        <s v="Tend visit"/>
        <s v="Onto brother look"/>
        <s v="Along occur"/>
        <s v="Remember project laugh"/>
        <s v="Base"/>
        <s v="Trial continue task"/>
        <s v="Offer process"/>
        <s v="Economic baby administration"/>
        <s v="Care voice"/>
        <s v="Life ability energy life"/>
        <s v="Role live scientist"/>
        <s v="Community throughout"/>
        <s v="Leg"/>
        <s v="Ground may"/>
        <s v="Office social environmental"/>
        <s v="Also discuss"/>
        <s v="Force network participant"/>
        <s v="Cold policy discover"/>
        <s v="Much everybody third"/>
        <s v="Report pretty"/>
        <s v="Degree evidence pretty"/>
        <s v="Various wind west growth"/>
        <s v="Whether huge"/>
        <s v="Again yourself"/>
        <s v="Final kitchen"/>
        <s v="Government of"/>
        <s v="Situation"/>
        <s v="Term each"/>
        <s v="Perform send"/>
        <s v="Should"/>
        <s v="Rise operation should"/>
        <s v="Course our"/>
        <s v="Thing reach nor"/>
        <s v="Hit smile"/>
        <s v="Us hear"/>
        <s v="Identify appear"/>
        <s v="Receive walk"/>
        <s v="Your bill"/>
        <s v="Result smile staff"/>
        <s v="Surface large"/>
        <s v="Building story"/>
        <s v="Establish nation"/>
        <s v="Bad him"/>
        <s v="Director seem"/>
        <s v="Everything left section"/>
        <s v="Know future feel"/>
        <s v="Leader often door"/>
        <s v="Building send"/>
        <s v="Sing wrong card"/>
        <s v="Individual loss popular arm"/>
        <s v="Always machine organization"/>
        <s v="She black"/>
        <s v="Recently how"/>
        <s v="High right catch put"/>
        <s v="Reach free"/>
        <s v="Technology ground it"/>
        <s v="Institution"/>
        <s v="Game lead"/>
        <s v="That always"/>
        <s v="Happy international turn"/>
        <s v="By anything"/>
        <s v="Work bank thus"/>
        <s v="Middle skin ability"/>
        <s v="Already despite boy"/>
        <s v="Painting front make"/>
        <s v="Today include national while"/>
        <s v="What now"/>
        <s v="Store camera"/>
        <s v="Newspaper gas"/>
        <s v="Hard result"/>
        <s v="Physical rise"/>
        <s v="Goal director"/>
        <s v="Statement her"/>
        <s v="Professional season"/>
        <s v="Professor use community"/>
        <s v="Listen page across"/>
        <s v="Offer station"/>
        <s v="Accept minute practice"/>
        <s v="Benefit art"/>
        <s v="Throw plant"/>
        <s v="Young though season statement"/>
        <s v="Soon cost"/>
        <s v="Turn"/>
        <s v="Reality drive not"/>
        <s v="A"/>
        <s v="Growth certain arrive"/>
        <s v="Government possible TV"/>
        <s v="Wrong available name"/>
        <s v="Difference would discussion"/>
        <s v="Wide see special take"/>
        <s v="Laugh design"/>
        <s v="Wish food officer TV"/>
        <s v="Member image response"/>
        <s v="Certain"/>
        <s v="Imagine boy animal"/>
        <s v="Prepare"/>
        <s v="Then say this"/>
        <s v="Memory away city"/>
        <s v="Drug many once"/>
        <s v="Bag set skill"/>
        <s v="Fine player again"/>
        <s v="Side card report"/>
        <s v="Always dog"/>
        <s v="Mean whose"/>
        <s v="Start much film"/>
        <s v="Idea sure party"/>
        <s v="Necessary involve camera"/>
        <s v="Crime bad"/>
        <s v="Group behind clearly"/>
        <s v="Camera start"/>
        <s v="Media until"/>
        <s v="Scene international pretty"/>
        <s v="Truth hand"/>
        <s v="Issue point that"/>
        <s v="Name society our"/>
        <s v="Ground"/>
        <s v="Material big board break"/>
        <s v="Lawyer this family"/>
        <s v="These each"/>
        <s v="Help staff"/>
        <s v="Former position room word"/>
        <s v="Garden how property"/>
        <s v="Right set question"/>
        <s v="To help"/>
        <s v="Investment protect"/>
        <s v="Ahead bar four"/>
        <s v="Interest resource"/>
        <s v="Issue senior word class"/>
        <s v="Program wonder"/>
        <s v="Available rich century"/>
        <s v="Thousand security program"/>
        <s v="Glass about official today"/>
        <s v="Should seven"/>
        <s v="Those care south"/>
        <s v="Do hospital power"/>
        <s v="Common speak soon certain"/>
        <s v="Protect sit"/>
        <s v="True board responsibility alone"/>
        <s v="Method course up"/>
        <s v="Affect"/>
        <s v="Her view find"/>
        <s v="Property picture source"/>
        <s v="Career player"/>
        <s v="Husband fear parent"/>
        <s v="Security watch strategy"/>
        <s v="Hotel mind tend"/>
        <s v="Ever baby"/>
        <s v="Water account lot"/>
        <s v="Central remain create"/>
        <s v="Others seek"/>
        <s v="Office after"/>
        <s v="South rather agreement"/>
        <s v="Man evidence"/>
        <s v="Trouble relationship"/>
        <s v="General manager development"/>
        <s v="Major we"/>
        <s v="Clear hold leader"/>
        <s v="Night man culture"/>
        <s v="Cell grow knowledge"/>
        <s v="Try idea"/>
        <s v="Party good"/>
        <s v="Sit bank Mr get"/>
        <s v="Take water wear"/>
        <s v="Player chair bill"/>
        <s v="Miss color"/>
        <s v="Service hot"/>
        <s v="Movie hotel"/>
        <s v="Message"/>
        <s v="Share thus subject"/>
        <s v="State find cold"/>
        <s v="Necessary moment"/>
        <s v="Forward wonder risk"/>
        <s v="Experience song teacher"/>
        <s v="Back garden with"/>
        <s v="Church remain yes practice"/>
        <s v="Various treat news according"/>
        <s v="Like probably ever"/>
        <s v="Say start move"/>
        <s v="Brother huge"/>
        <s v="Success color"/>
        <s v="Per why"/>
        <s v="However black"/>
        <s v="Spring catch network"/>
        <s v="Human international"/>
        <s v="Maybe its"/>
        <s v="All specific sort"/>
        <s v="It down economy"/>
        <s v="Cultural sell"/>
        <s v="Benefit great"/>
        <s v="Build quickly"/>
        <s v="Rule kind unit"/>
        <s v="Eight manager"/>
        <s v="Our fall both"/>
        <s v="Police them again give"/>
        <s v="Lead involve"/>
        <s v="Several"/>
        <s v="List to summer"/>
        <s v="Participant ten day"/>
        <s v="Easy thousand"/>
        <s v="Why staff never"/>
        <s v="Garden not"/>
        <s v="Ten north save himself"/>
        <s v="Really simple"/>
        <s v="City would personal"/>
        <s v="Cold money"/>
        <s v="Final"/>
        <s v="Take simply reduce plant"/>
        <s v="Them purpose cover"/>
        <s v="Me"/>
        <s v="Top process feeling"/>
        <s v="Benefit agreement class"/>
        <s v="Enough point"/>
        <s v="Say commercial"/>
        <s v="View"/>
        <s v="Bill"/>
        <s v="Me white issue"/>
        <s v="Father glass"/>
        <s v="Speech security"/>
        <s v="Often American"/>
        <s v="Figure program say build"/>
        <s v="Clearly TV body lead"/>
        <s v="Air must wear"/>
        <s v="Mention Republican"/>
        <s v="The realize"/>
        <s v="Wide west might"/>
        <s v="Course not"/>
        <s v="Person they"/>
        <s v="My bar up"/>
        <s v="Happen center"/>
        <s v="Three bad ask"/>
        <s v="Short wall"/>
        <s v="Tree six"/>
        <s v="Write game near"/>
        <s v="Wrong my certainly"/>
        <s v="Magazine personal"/>
        <s v="Sort raise yes"/>
        <s v="Different at born"/>
        <s v="Together star fund"/>
        <s v="Growth son"/>
        <s v="Center food"/>
        <s v="Official then"/>
        <s v="Crime page"/>
        <s v="Early seat"/>
        <s v="Happen least nothing"/>
        <s v="Prove player"/>
        <s v="Try military dog"/>
        <s v="Responsibility fish"/>
        <s v="Throughout live marriage"/>
        <s v="Spend during several"/>
        <s v="Education able"/>
        <s v="Rock sport sell"/>
        <s v="Dinner fine"/>
        <s v="Even third"/>
        <s v="Cover board big so"/>
        <s v="Central board"/>
        <s v="Action board"/>
        <s v="Whose condition development"/>
        <s v="Remember impact"/>
        <s v="Let stock involve"/>
        <s v="Could every network early"/>
        <s v="Second notice economic"/>
        <s v="Other his at"/>
        <s v="Suggest line themselves ahead"/>
        <s v="Husband better already store"/>
        <s v="Care force"/>
        <s v="Value power"/>
        <s v="Physical mouth"/>
        <s v="Out trouble"/>
        <s v="Make pattern month"/>
        <s v="Ask month"/>
        <s v="Wait professor our order"/>
        <s v="Physical training two"/>
        <s v="Scientist develop society"/>
        <s v="Marriage fine"/>
        <s v="Piece service manage"/>
        <s v="Perhaps put"/>
        <s v="Tend modern last"/>
        <s v="Data bring"/>
        <s v="Effort old society"/>
        <s v="Drive open"/>
        <s v="President sign"/>
        <s v="Serious machine performance"/>
        <s v="Hundred smile price"/>
        <s v="Score have six"/>
        <s v="Same source"/>
        <s v="Recognize five hit"/>
        <s v="Anyone left"/>
        <s v="Country huge help"/>
        <s v="Difference color teach"/>
        <s v="Us offer star"/>
        <s v="Show place fear"/>
        <s v="Plant down"/>
        <s v="Begin tax"/>
        <s v="Economy Republican"/>
        <s v="Usually thing rise"/>
        <s v="Assume cell far"/>
        <s v="Production east"/>
        <s v="Structure everybody"/>
        <s v="Nation beautiful per"/>
        <s v="Only almost"/>
        <s v="Age truth"/>
        <s v="Reach forward with"/>
        <s v="Book say pay"/>
        <s v="Treat"/>
        <s v="Newspaper bill"/>
        <s v="Occur act"/>
        <s v="Deal cell staff none"/>
        <s v="Quickly research ago"/>
        <s v="International style"/>
        <s v="Difficult what"/>
        <s v="Whatever son"/>
        <s v="Knowledge your prepare"/>
        <s v="Also send"/>
        <s v="Beat choice want father"/>
        <s v="Continue seven up"/>
        <s v="Recognize"/>
        <s v="Nearly similar sign"/>
        <s v="More represent"/>
        <s v="Most piece benefit"/>
        <s v="Well large"/>
        <s v="Fly figure piece"/>
        <s v="Water reason"/>
        <s v="Me sing law"/>
        <s v="Who specific"/>
        <s v="Discuss where"/>
        <s v="Level fight"/>
        <s v="Play he our phone"/>
        <s v="Yourself close do"/>
        <s v="Put huge offer"/>
        <s v="From author arm"/>
        <s v="Pay own"/>
        <s v="Man agree article other"/>
        <s v="Prove not"/>
        <s v="Soldier career theory"/>
        <s v="Truth ball"/>
        <s v="Somebody example expect"/>
        <s v="Beat develop"/>
        <s v="People evidence girl become"/>
        <s v="Author account"/>
        <s v="Carry career bring"/>
        <s v="Congress daughter"/>
        <s v="Push admit"/>
        <s v="Event million task"/>
        <s v="Question rock"/>
        <s v="Defense beautiful worry"/>
        <s v="Cover account"/>
        <s v="Dream agree"/>
        <s v="Scientist cultural"/>
        <s v="Successful woman but"/>
        <s v="Top effect"/>
        <s v="Scene spend yet"/>
        <s v="Kind deep population"/>
        <s v="Whole option"/>
        <s v="Loss during"/>
        <s v="Oil campaign"/>
        <s v="Mission provide"/>
        <s v="South answer"/>
        <s v="Remain"/>
        <s v="Sure ever current"/>
        <s v="Particularly"/>
        <s v="Budget measure those"/>
        <s v="They health"/>
        <s v="Eye stop"/>
        <s v="Both"/>
        <s v="Ask experience"/>
        <s v="Cell traditional various"/>
        <s v="Actually question learn"/>
        <s v="International choice"/>
        <s v="Everybody chair"/>
        <s v="Security number woman"/>
        <s v="Entire wall leader"/>
        <s v="Each ball truth"/>
        <s v="Major figure"/>
        <s v="Face usually"/>
        <s v="Speech cold nation mean"/>
        <s v="Hot forward"/>
        <s v="Management military"/>
        <s v="Quite help structure"/>
        <s v="Rich"/>
        <s v="Beautiful say life though"/>
        <s v="Simply put himself"/>
        <s v="Girl region story"/>
        <s v="Agreement since doctor money"/>
        <s v="Wall image build"/>
        <s v="Ago magazine"/>
        <s v="Evidence we Democrat"/>
        <s v="Follow whatever"/>
        <s v="Expect argue"/>
        <s v="Card modern"/>
        <s v="Clear improve"/>
        <s v="Worker direction may above"/>
        <s v="Here wind"/>
        <s v="Back my movement"/>
        <s v="Walk author scene"/>
        <s v="Report task herself"/>
        <s v="Wife shake sing author"/>
        <s v="Yourself trip reach"/>
        <s v="Drop claim"/>
        <s v="Return read from"/>
        <s v="Century him"/>
        <s v="Successful type himself degree"/>
        <s v="Town itself we"/>
        <s v="His hour suggest"/>
        <s v="Much"/>
        <s v="Really political open"/>
        <s v="While customer"/>
        <s v="My third experience"/>
        <s v="After in happy"/>
        <s v="Their change event"/>
        <s v="Discuss point director"/>
        <s v="Argue very"/>
        <s v="Strategy produce"/>
        <s v="Red individual stage"/>
        <s v="Analysis young quickly"/>
        <s v="Sometimes resource economic"/>
        <s v="Either support"/>
        <s v="Table trip"/>
        <s v="Paper begin when"/>
        <s v="Sure step help"/>
        <s v="Mind glass"/>
        <s v="Up"/>
        <s v="Necessary pay responsibility chance"/>
        <s v="Rate quite"/>
        <s v="Party data"/>
        <s v="Action head its"/>
        <s v="Wind change"/>
        <s v="Center brother"/>
        <s v="Three since"/>
        <s v="Get move scientist evening"/>
        <s v="Large present respond"/>
        <s v="Beyond month team"/>
        <s v="Fine feeling"/>
        <s v="With nation"/>
        <s v="Management area do"/>
        <s v="Reduce adult campaign"/>
        <s v="Sit I"/>
        <s v="Necessary away"/>
        <s v="Out best"/>
        <s v="Scientist watch tough"/>
        <s v="May certain"/>
        <s v="Economy teacher score"/>
        <s v="Himself sort take practice"/>
        <s v="His community"/>
        <s v="Poor development"/>
        <s v="Whole oil herself"/>
        <s v="Between rest"/>
        <s v="I doctor"/>
        <s v="Fire reflect"/>
        <s v="Day firm"/>
        <s v="During bed"/>
        <s v="These term visit"/>
        <s v="Mission through rest"/>
        <s v="Return analysis sell"/>
        <s v="Find box"/>
        <s v="Section boy husband"/>
        <s v="Mean positive site"/>
        <s v="Well heavy section cell"/>
        <s v="Week almost especially"/>
        <s v="Beat life condition"/>
        <s v="Instead forget but"/>
        <s v="Different minute wrong"/>
        <s v="Throw great outside prepare"/>
        <s v="Which wrong evidence"/>
        <s v="Environmental scene"/>
        <s v="Decide"/>
        <s v="International it hold"/>
        <s v="Stand middle federal"/>
        <s v="Study play"/>
        <s v="Than best"/>
        <s v="Economic reflect"/>
        <s v="Reveal onto wait"/>
        <s v="Consider truth next"/>
        <s v="Can"/>
        <s v="Tough decade"/>
        <s v="Pretty technology break it"/>
        <s v="Entire strong art"/>
        <s v="Goal direction day"/>
        <s v="Court politics language"/>
        <s v="Party rest"/>
        <s v="Stock democratic billion"/>
        <s v="Who"/>
        <s v="Vote make TV"/>
        <s v="Other chair"/>
        <s v="Especially process computer"/>
        <s v="Suggest authority set"/>
        <s v="Image who by"/>
        <s v="Responsibility pattern"/>
        <s v="Now newspaper past"/>
        <s v="Page rate"/>
        <s v="City budget each"/>
        <s v="Wife partner clearly"/>
        <s v="Just through never"/>
        <s v="Bed hundred admit"/>
        <s v="Society room"/>
        <s v="Factor establish"/>
        <s v="Deep sometimes"/>
        <s v="Item capital part"/>
        <s v="Box police"/>
        <s v="Point late"/>
        <s v="Score political"/>
        <s v="Hope eight allow"/>
        <s v="Bag how manager"/>
        <s v="Level history"/>
        <s v="Might couple"/>
        <s v="System defense"/>
        <s v="Owner your so"/>
        <s v="Camera key worry"/>
        <s v="Six among"/>
        <s v="Including phone past"/>
        <s v="Tough move"/>
        <s v="Society police street"/>
        <s v="Forward"/>
        <s v="Three might subject"/>
        <s v="Small cell enough"/>
        <s v="Red finally little"/>
        <s v="Senior professor network"/>
        <s v="Sea student toward"/>
        <s v="Hour rest"/>
        <s v="Put quite various"/>
        <s v="Under cup customer"/>
        <s v="Which a girl"/>
        <s v="Keep end hold"/>
        <s v="Watch help none"/>
        <s v="Leader Mrs"/>
        <s v="Tonight ball"/>
        <s v="Lay anyone"/>
        <s v="Including pass"/>
        <s v="Fund market factor catch"/>
        <s v="Message sea story record"/>
        <s v="Month whatever"/>
        <s v="Activity would enter"/>
        <s v="Service least model"/>
        <s v="Relationship because"/>
        <s v="Body represent together beautiful"/>
        <s v="Let structure administration"/>
        <s v="Beautiful parent financial"/>
        <s v="Nor work team"/>
        <s v="Your none"/>
        <s v="Everything so report"/>
        <s v="Test late first"/>
        <s v="Can behind"/>
        <s v="Behind top kind"/>
        <s v="Among democratic"/>
        <s v="Field hard result"/>
        <s v="Pull avoid"/>
        <s v="Sister wait begin"/>
        <s v="Leader institution old"/>
        <s v="Family protect action"/>
        <s v="Identify successful once"/>
        <s v="Out image"/>
        <s v="Open your assume read"/>
        <s v="Get cell wonder"/>
        <s v="Interview baby"/>
        <s v="Once early"/>
        <s v="Rest above that when"/>
        <s v="Certainly music letter"/>
        <s v="Leave once"/>
        <s v="Available present man"/>
        <s v="Story size administration"/>
        <s v="People would"/>
        <s v="Whole one"/>
        <s v="Myself believe investment"/>
        <s v="Morning book"/>
        <s v="As leave"/>
        <s v="Cold ask"/>
        <s v="Address TV region"/>
        <s v="Region write onto"/>
        <s v="Early black"/>
        <s v="Continue design"/>
        <s v="Community travel if eight"/>
        <s v="Anything coach"/>
        <s v="Full exist"/>
        <s v="Age new court"/>
        <s v="Others however official"/>
        <s v="Work energy everything"/>
        <s v="Important son financial fall"/>
        <s v="Age marriage sometimes"/>
        <s v="Moment"/>
        <s v="Director agreement"/>
        <s v="Movement commercial"/>
        <s v="Close with"/>
        <s v="Policy area"/>
        <s v="Store father black"/>
        <s v="Music time"/>
        <s v="To certain will because"/>
        <s v="Soldier author population"/>
        <s v="Left produce daughter"/>
        <s v="Fish experience"/>
        <s v="He real task"/>
        <s v="Why late discuss"/>
        <s v="Not behavior"/>
        <s v="Family option"/>
        <s v="Rate he eat"/>
        <s v="Good table"/>
        <s v="Theory imagine despite"/>
        <s v="Conference ever check"/>
        <s v="Road bar"/>
        <s v="Stock stand"/>
        <s v="Thus road care"/>
        <s v="American another matter"/>
        <s v="Activity west generation"/>
        <s v="Nation that"/>
        <s v="Establish course food trip"/>
        <s v="Rest realize"/>
        <s v="Tax society event"/>
        <s v="Plant everybody"/>
        <s v="Visit probably think happen"/>
        <s v="Fire exist"/>
        <s v="Whatever unit"/>
        <s v="Political hard"/>
        <s v="Daughter treat guess"/>
        <s v="Happy care"/>
        <s v="Consumer key long thousand"/>
        <s v="Let article until"/>
        <s v="Foreign kid type"/>
        <s v="Writer reduce"/>
        <s v="Local property"/>
        <s v="Everything father"/>
        <s v="Friend"/>
        <s v="Area ability"/>
        <s v="Eight second"/>
        <s v="Charge important"/>
        <s v="My may adult"/>
        <s v="Painting sort cost land"/>
        <s v="Try physical nor"/>
        <s v="Although yourself"/>
        <s v="Sister check"/>
        <s v="Bad daughter maintain nice"/>
        <s v="Discussion degree"/>
        <s v="Activity establish example"/>
        <s v="Value every"/>
        <s v="Effort possible even"/>
        <s v="Individual happy"/>
        <s v="American safe teacher"/>
        <s v="Condition take"/>
        <s v="Feel total woman"/>
        <s v="Record couple fight"/>
        <s v="Close cut"/>
        <s v="Floor against man"/>
        <s v="Choice themselves smile"/>
        <s v="Today want take"/>
        <s v="Second most candidate"/>
        <s v="Lawyer company"/>
        <s v="Project adult few"/>
        <s v="Act old"/>
        <s v="Down care feel"/>
        <s v="Chair argue"/>
        <s v="Song street"/>
        <s v="Offer so"/>
        <s v="Yourself image world"/>
        <s v="Many politics until"/>
        <s v="Government door short"/>
        <s v="Prepare present"/>
        <s v="And"/>
        <s v="Truth use probably"/>
        <s v="Especially involve"/>
        <s v="Half body"/>
        <s v="Image effort stop"/>
        <s v="Dream check turn"/>
        <s v="Meet and quickly"/>
        <s v="Position best rock"/>
        <s v="Return religious"/>
        <s v="Whatever wonder"/>
        <s v="Down as son"/>
        <s v="Hope significant"/>
        <s v="Throw happy"/>
        <s v="Small visit conference"/>
        <s v="Treatment that"/>
        <s v="Minute condition"/>
        <s v="Operation vote"/>
        <s v="Many tree"/>
        <s v="Spring fight"/>
        <s v="Feeling movement"/>
        <s v="Four fish hit"/>
        <s v="Who doctor"/>
        <s v="Democratic hold"/>
        <s v="Admit same center"/>
        <s v="Year middle also"/>
        <s v="Buy traditional certain"/>
        <s v="Nor address"/>
        <s v="Top brother down"/>
        <s v="Ability figure base"/>
        <s v="Two pick"/>
        <s v="Third foot agent"/>
        <s v="Painting turn"/>
        <s v="Blood federal"/>
        <s v="Service study"/>
        <s v="Why artist"/>
        <s v="Official now easy"/>
        <s v="About film"/>
        <s v="Conference simple"/>
        <s v="I use vote"/>
        <s v="Term remember many"/>
        <s v="Along if"/>
        <s v="Seat subject man"/>
        <s v="Daughter fish west"/>
        <s v="Spring bit feeling"/>
        <s v="Street should why"/>
        <s v="Fish population apply health"/>
        <s v="Operation card"/>
        <s v="Six our information"/>
        <s v="Some federal produce"/>
        <s v="Name parent perform"/>
        <s v="Assume simple performance"/>
        <s v="Nearly standard phone people"/>
        <s v="Finally score"/>
        <s v="His begin cost"/>
        <s v="Sort"/>
        <s v="Suddenly room"/>
        <s v="Majority process specific"/>
        <s v="Television read environment child"/>
        <s v="Financial red"/>
        <s v="Guy almost"/>
        <s v="Long attention such"/>
        <s v="Fast crime"/>
        <s v="Blood parent"/>
        <s v="Green daughter exactly"/>
        <s v="Anything matter"/>
        <s v="Rule develop"/>
        <s v="Follow there"/>
        <s v="Charge contain"/>
        <s v="Southern only"/>
        <s v="Seem many science"/>
        <s v="Forward reflect especially"/>
        <s v="Cup child"/>
        <s v="List soon sure"/>
        <s v="Develop within"/>
        <s v="Senior thousand identify"/>
        <s v="International let"/>
        <s v="Young growth various"/>
        <s v="Sound every"/>
        <s v="Everyone you"/>
        <s v="Plant now billion"/>
        <s v="Pattern those"/>
        <s v="Development main up"/>
        <s v="Executive describe best oil"/>
        <s v="Before remain"/>
        <s v="Part community month"/>
        <s v="Health drug"/>
        <s v="Early either"/>
        <s v="Radio officer"/>
        <s v="Cold long eight nature"/>
        <s v="Buy oil"/>
        <s v="Down type challenge"/>
        <s v="When end of society"/>
        <s v="Set feeling"/>
        <s v="Relate someone long"/>
        <s v="Music company sort"/>
        <s v="Generation throw growth special"/>
        <s v="Training condition"/>
        <s v="Practice dinner movement bring"/>
        <s v="Agree unit special"/>
        <s v="Leader"/>
        <s v="Central artist"/>
        <s v="Get scene take"/>
        <s v="Institution off"/>
        <s v="Sister about entire"/>
        <s v="Watch machine finish four"/>
        <s v="Professor around trade"/>
        <s v="Ever old Congress"/>
        <s v="Quality American old"/>
        <s v="Everybody argue"/>
        <s v="Man appear it"/>
        <s v="Animal cup"/>
        <s v="Responsibility history many former"/>
        <s v="Phone office different"/>
        <s v="Class respond"/>
        <s v="Take animal animal"/>
        <s v="Heart TV"/>
        <s v="Magazine well"/>
        <s v="Worry well"/>
        <s v="Imagine surface"/>
        <s v="Listen fall participant"/>
        <s v="Thank onto"/>
        <s v="Star data carry player"/>
        <s v="Dinner action seat"/>
        <s v="Line"/>
        <s v="Mind break"/>
      </sharedItems>
    </cacheField>
    <cacheField name="Type" numFmtId="0">
      <sharedItems count="2">
        <s v="TV Show"/>
        <s v="Movie"/>
      </sharedItems>
    </cacheField>
    <cacheField name="Genre" numFmtId="0">
      <sharedItems count="10">
        <s v="Sci-Fi"/>
        <s v="Thriller"/>
        <s v="Action"/>
        <s v="Crime"/>
        <s v="Documentary"/>
        <s v="Comedy"/>
        <s v="Adventure"/>
        <s v="Drama"/>
        <s v="Romance"/>
        <s v="Horror"/>
      </sharedItems>
    </cacheField>
    <cacheField name="Country" numFmtId="0">
      <sharedItems count="10">
        <s v="UK"/>
        <s v="USA"/>
        <s v="Germany"/>
        <s v="Australia"/>
        <s v="South Korea"/>
        <s v="Japan"/>
        <s v="Canada"/>
        <s v="India"/>
        <s v="France"/>
        <s v="Spain"/>
      </sharedItems>
    </cacheField>
    <cacheField name="Release Year" numFmtId="0">
      <sharedItems containsSemiMixedTypes="0" containsString="0" containsNumber="1" containsInteger="1" minValue="1950" maxValue="2025" count="76">
        <n v="2003"/>
        <n v="1980"/>
        <n v="1969"/>
        <n v="1998"/>
        <n v="2021"/>
        <n v="1999"/>
        <n v="2010"/>
        <n v="1958"/>
        <n v="1961"/>
        <n v="2023"/>
        <n v="2022"/>
        <n v="2018"/>
        <n v="2004"/>
        <n v="2019"/>
        <n v="2025"/>
        <n v="1985"/>
        <n v="1960"/>
        <n v="1991"/>
        <n v="1951"/>
        <n v="1966"/>
        <n v="1978"/>
        <n v="2017"/>
        <n v="1968"/>
        <n v="1992"/>
        <n v="1979"/>
        <n v="1973"/>
        <n v="1996"/>
        <n v="2014"/>
        <n v="2011"/>
        <n v="1964"/>
        <n v="2009"/>
        <n v="2007"/>
        <n v="1952"/>
        <n v="1953"/>
        <n v="1990"/>
        <n v="1995"/>
        <n v="1988"/>
        <n v="1974"/>
        <n v="2012"/>
        <n v="2015"/>
        <n v="1971"/>
        <n v="1983"/>
        <n v="1959"/>
        <n v="1955"/>
        <n v="1975"/>
        <n v="1956"/>
        <n v="2013"/>
        <n v="2008"/>
        <n v="1954"/>
        <n v="1997"/>
        <n v="2024"/>
        <n v="1970"/>
        <n v="2016"/>
        <n v="1972"/>
        <n v="1987"/>
        <n v="1962"/>
        <n v="1989"/>
        <n v="1965"/>
        <n v="1986"/>
        <n v="1984"/>
        <n v="1957"/>
        <n v="1993"/>
        <n v="1976"/>
        <n v="1967"/>
        <n v="1994"/>
        <n v="2020"/>
        <n v="1982"/>
        <n v="1950"/>
        <n v="1977"/>
        <n v="2005"/>
        <n v="2001"/>
        <n v="2000"/>
        <n v="1981"/>
        <n v="1963"/>
        <n v="2002"/>
        <n v="2006"/>
      </sharedItems>
    </cacheField>
    <cacheField name="IMDb Rating" numFmtId="0">
      <sharedItems containsSemiMixedTypes="0" containsString="0" containsNumber="1" minValue="4" maxValue="10" count="61">
        <n v="5.9"/>
        <n v="9.5"/>
        <n v="8.3000000000000007"/>
        <n v="4.5"/>
        <n v="5.5"/>
        <n v="8.9"/>
        <n v="7.9"/>
        <n v="9.8000000000000007"/>
        <n v="4.3"/>
        <n v="4.4000000000000004"/>
        <n v="4.7"/>
        <n v="6.3"/>
        <n v="4.2"/>
        <n v="7.5"/>
        <n v="5.4"/>
        <n v="6.6"/>
        <n v="9.3000000000000007"/>
        <n v="6.8"/>
        <n v="5"/>
        <n v="5.0999999999999996"/>
        <n v="8.8000000000000007"/>
        <n v="6.4"/>
        <n v="7.1"/>
        <n v="9.4"/>
        <n v="9.6"/>
        <n v="9.6999999999999993"/>
        <n v="7.3"/>
        <n v="5.8"/>
        <n v="4.5999999999999996"/>
        <n v="8.5"/>
        <n v="4"/>
        <n v="6.9"/>
        <n v="9"/>
        <n v="8.4"/>
        <n v="10"/>
        <n v="8.1999999999999993"/>
        <n v="5.2"/>
        <n v="7.6"/>
        <n v="7.4"/>
        <n v="9.9"/>
        <n v="8.6999999999999993"/>
        <n v="5.7"/>
        <n v="5.6"/>
        <n v="6.5"/>
        <n v="5.3"/>
        <n v="7.2"/>
        <n v="9.1"/>
        <n v="8.1"/>
        <n v="7.8"/>
        <n v="4.8"/>
        <n v="6.1"/>
        <n v="7.7"/>
        <n v="6"/>
        <n v="6.7"/>
        <n v="4.0999999999999996"/>
        <n v="6.2"/>
        <n v="9.1999999999999993"/>
        <n v="8.6"/>
        <n v="7"/>
        <n v="4.9000000000000004"/>
        <n v="8"/>
      </sharedItems>
      <fieldGroup par="10"/>
    </cacheField>
    <cacheField name="Duration" numFmtId="0">
      <sharedItems/>
    </cacheField>
    <cacheField name="Certificate" numFmtId="0">
      <sharedItems count="9">
        <s v="TV-Y"/>
        <s v="PG-13"/>
        <s v="TV-MA"/>
        <s v="R"/>
        <s v="TV-Y7"/>
        <s v="TV-14"/>
        <s v="PG"/>
        <s v="G"/>
        <s v="TV-PG"/>
      </sharedItems>
    </cacheField>
    <cacheField name="Director" numFmtId="0">
      <sharedItems/>
    </cacheField>
    <cacheField name="IMDb Rating2" numFmtId="0" databaseField="0">
      <fieldGroup base="6">
        <discretePr count="61">
          <x v="3"/>
          <x v="10"/>
          <x v="8"/>
          <x v="0"/>
          <x v="2"/>
          <x v="9"/>
          <x v="7"/>
          <x v="11"/>
          <x v="0"/>
          <x v="0"/>
          <x v="1"/>
          <x v="4"/>
          <x v="0"/>
          <x v="6"/>
          <x v="2"/>
          <x v="5"/>
          <x v="10"/>
          <x v="5"/>
          <x v="1"/>
          <x v="2"/>
          <x v="9"/>
          <x v="4"/>
          <x v="6"/>
          <x v="10"/>
          <x v="11"/>
          <x v="11"/>
          <x v="6"/>
          <x v="3"/>
          <x v="1"/>
          <x v="8"/>
          <x v="0"/>
          <x v="5"/>
          <x v="9"/>
          <x v="8"/>
          <x v="11"/>
          <x v="8"/>
          <x v="2"/>
          <x v="7"/>
          <x v="6"/>
          <x v="11"/>
          <x v="9"/>
          <x v="3"/>
          <x v="3"/>
          <x v="4"/>
          <x v="2"/>
          <x v="6"/>
          <x v="10"/>
          <x v="8"/>
          <x v="7"/>
          <x v="1"/>
          <x v="4"/>
          <x v="7"/>
          <x v="3"/>
          <x v="5"/>
          <x v="0"/>
          <x v="4"/>
          <x v="10"/>
          <x v="9"/>
          <x v="5"/>
          <x v="1"/>
          <x v="7"/>
        </discretePr>
        <groupItems count="12">
          <s v="Group1"/>
          <s v="Group2"/>
          <s v="Group3"/>
          <s v="Group4"/>
          <s v="Group5"/>
          <s v="Group6"/>
          <s v="Group7"/>
          <s v="Group8"/>
          <s v="Group9"/>
          <s v="Group10"/>
          <s v="Group11"/>
          <s v="Group12"/>
        </groupItems>
      </fieldGroup>
    </cacheField>
  </cacheFields>
  <extLst>
    <ext xmlns:x14="http://schemas.microsoft.com/office/spreadsheetml/2009/9/main" uri="{725AE2AE-9491-48be-B2B4-4EB974FC3084}">
      <x14:pivotCacheDefinition pivotCacheId="16562270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00">
  <r>
    <n v="1"/>
    <x v="0"/>
    <x v="0"/>
    <x v="0"/>
    <x v="0"/>
    <x v="0"/>
    <x v="0"/>
    <s v="8 Seasons"/>
    <x v="0"/>
    <s v="Juan Mcdowell"/>
  </r>
  <r>
    <n v="2"/>
    <x v="1"/>
    <x v="1"/>
    <x v="1"/>
    <x v="1"/>
    <x v="1"/>
    <x v="1"/>
    <s v="125 min"/>
    <x v="1"/>
    <s v="Jason Moreno"/>
  </r>
  <r>
    <n v="3"/>
    <x v="2"/>
    <x v="0"/>
    <x v="0"/>
    <x v="2"/>
    <x v="2"/>
    <x v="2"/>
    <s v="9 Seasons"/>
    <x v="2"/>
    <s v="Katherine Dean"/>
  </r>
  <r>
    <n v="4"/>
    <x v="3"/>
    <x v="1"/>
    <x v="1"/>
    <x v="3"/>
    <x v="3"/>
    <x v="3"/>
    <s v="96 min"/>
    <x v="1"/>
    <s v="Michele Bridges"/>
  </r>
  <r>
    <n v="5"/>
    <x v="4"/>
    <x v="1"/>
    <x v="2"/>
    <x v="0"/>
    <x v="4"/>
    <x v="4"/>
    <s v="155 min"/>
    <x v="3"/>
    <s v="Michael Joseph"/>
  </r>
  <r>
    <n v="6"/>
    <x v="5"/>
    <x v="1"/>
    <x v="3"/>
    <x v="3"/>
    <x v="5"/>
    <x v="5"/>
    <s v="124 min"/>
    <x v="2"/>
    <s v="Joseph Ramos"/>
  </r>
  <r>
    <n v="7"/>
    <x v="6"/>
    <x v="1"/>
    <x v="2"/>
    <x v="4"/>
    <x v="6"/>
    <x v="6"/>
    <s v="131 min"/>
    <x v="4"/>
    <s v="Jeffrey Hall"/>
  </r>
  <r>
    <n v="8"/>
    <x v="7"/>
    <x v="1"/>
    <x v="4"/>
    <x v="5"/>
    <x v="7"/>
    <x v="7"/>
    <s v="161 min"/>
    <x v="3"/>
    <s v="Michael Ortiz"/>
  </r>
  <r>
    <n v="9"/>
    <x v="8"/>
    <x v="1"/>
    <x v="4"/>
    <x v="6"/>
    <x v="8"/>
    <x v="6"/>
    <s v="102 min"/>
    <x v="1"/>
    <s v="Charles Gonzalez"/>
  </r>
  <r>
    <n v="10"/>
    <x v="9"/>
    <x v="0"/>
    <x v="5"/>
    <x v="4"/>
    <x v="9"/>
    <x v="8"/>
    <s v="7 Seasons"/>
    <x v="1"/>
    <s v="Tamara Murray"/>
  </r>
  <r>
    <n v="11"/>
    <x v="10"/>
    <x v="1"/>
    <x v="1"/>
    <x v="2"/>
    <x v="10"/>
    <x v="9"/>
    <s v="89 min"/>
    <x v="5"/>
    <s v="Steven Silva"/>
  </r>
  <r>
    <n v="12"/>
    <x v="11"/>
    <x v="1"/>
    <x v="6"/>
    <x v="7"/>
    <x v="5"/>
    <x v="10"/>
    <s v="115 min"/>
    <x v="1"/>
    <s v="Brooke Evans"/>
  </r>
  <r>
    <n v="13"/>
    <x v="12"/>
    <x v="0"/>
    <x v="7"/>
    <x v="1"/>
    <x v="11"/>
    <x v="11"/>
    <s v="7 Seasons"/>
    <x v="4"/>
    <s v="Joseph Thomas"/>
  </r>
  <r>
    <n v="14"/>
    <x v="13"/>
    <x v="0"/>
    <x v="3"/>
    <x v="1"/>
    <x v="12"/>
    <x v="3"/>
    <s v="4 Seasons"/>
    <x v="6"/>
    <s v="Charles Owens"/>
  </r>
  <r>
    <n v="15"/>
    <x v="14"/>
    <x v="1"/>
    <x v="5"/>
    <x v="7"/>
    <x v="13"/>
    <x v="12"/>
    <s v="102 min"/>
    <x v="6"/>
    <s v="Kathleen Brooks"/>
  </r>
  <r>
    <n v="16"/>
    <x v="15"/>
    <x v="0"/>
    <x v="2"/>
    <x v="5"/>
    <x v="14"/>
    <x v="3"/>
    <s v="9 Seasons"/>
    <x v="7"/>
    <s v="Christian Herrera"/>
  </r>
  <r>
    <n v="17"/>
    <x v="16"/>
    <x v="1"/>
    <x v="8"/>
    <x v="4"/>
    <x v="15"/>
    <x v="13"/>
    <s v="86 min"/>
    <x v="4"/>
    <s v="Brent Banks"/>
  </r>
  <r>
    <n v="18"/>
    <x v="17"/>
    <x v="0"/>
    <x v="7"/>
    <x v="4"/>
    <x v="16"/>
    <x v="7"/>
    <s v="6 Seasons"/>
    <x v="4"/>
    <s v="Julia Manning"/>
  </r>
  <r>
    <n v="19"/>
    <x v="18"/>
    <x v="1"/>
    <x v="0"/>
    <x v="4"/>
    <x v="17"/>
    <x v="14"/>
    <s v="136 min"/>
    <x v="2"/>
    <s v="Nicolas Peterson"/>
  </r>
  <r>
    <n v="20"/>
    <x v="19"/>
    <x v="1"/>
    <x v="1"/>
    <x v="6"/>
    <x v="18"/>
    <x v="15"/>
    <s v="170 min"/>
    <x v="8"/>
    <s v="Justin Valencia"/>
  </r>
  <r>
    <n v="21"/>
    <x v="20"/>
    <x v="1"/>
    <x v="0"/>
    <x v="1"/>
    <x v="4"/>
    <x v="10"/>
    <s v="111 min"/>
    <x v="0"/>
    <s v="Cindy King"/>
  </r>
  <r>
    <n v="22"/>
    <x v="21"/>
    <x v="1"/>
    <x v="7"/>
    <x v="3"/>
    <x v="19"/>
    <x v="3"/>
    <s v="150 min"/>
    <x v="0"/>
    <s v="David Hill"/>
  </r>
  <r>
    <n v="23"/>
    <x v="22"/>
    <x v="1"/>
    <x v="0"/>
    <x v="8"/>
    <x v="9"/>
    <x v="8"/>
    <s v="105 min"/>
    <x v="4"/>
    <s v="Melanie Robinson"/>
  </r>
  <r>
    <n v="24"/>
    <x v="23"/>
    <x v="1"/>
    <x v="5"/>
    <x v="9"/>
    <x v="20"/>
    <x v="16"/>
    <s v="97 min"/>
    <x v="2"/>
    <s v="Maria Rhodes"/>
  </r>
  <r>
    <n v="25"/>
    <x v="24"/>
    <x v="0"/>
    <x v="0"/>
    <x v="7"/>
    <x v="21"/>
    <x v="17"/>
    <s v="8 Seasons"/>
    <x v="6"/>
    <s v="Jimmy Pope"/>
  </r>
  <r>
    <n v="26"/>
    <x v="25"/>
    <x v="1"/>
    <x v="0"/>
    <x v="7"/>
    <x v="22"/>
    <x v="18"/>
    <s v="64 min"/>
    <x v="1"/>
    <s v="Tom Green"/>
  </r>
  <r>
    <n v="27"/>
    <x v="26"/>
    <x v="1"/>
    <x v="3"/>
    <x v="0"/>
    <x v="23"/>
    <x v="19"/>
    <s v="153 min"/>
    <x v="3"/>
    <s v="Amy Cunningham"/>
  </r>
  <r>
    <n v="28"/>
    <x v="27"/>
    <x v="0"/>
    <x v="5"/>
    <x v="1"/>
    <x v="24"/>
    <x v="20"/>
    <s v="5 Seasons"/>
    <x v="1"/>
    <s v="Ashley Cook"/>
  </r>
  <r>
    <n v="29"/>
    <x v="28"/>
    <x v="0"/>
    <x v="4"/>
    <x v="7"/>
    <x v="5"/>
    <x v="8"/>
    <s v="8 Seasons"/>
    <x v="2"/>
    <s v="Kenneth Martinez"/>
  </r>
  <r>
    <n v="30"/>
    <x v="29"/>
    <x v="1"/>
    <x v="0"/>
    <x v="9"/>
    <x v="25"/>
    <x v="21"/>
    <s v="64 min"/>
    <x v="2"/>
    <s v="Joyce Hunter"/>
  </r>
  <r>
    <n v="31"/>
    <x v="30"/>
    <x v="0"/>
    <x v="3"/>
    <x v="7"/>
    <x v="26"/>
    <x v="12"/>
    <s v="3 Seasons"/>
    <x v="3"/>
    <s v="David Smith"/>
  </r>
  <r>
    <n v="32"/>
    <x v="31"/>
    <x v="0"/>
    <x v="6"/>
    <x v="8"/>
    <x v="5"/>
    <x v="22"/>
    <s v="3 Seasons"/>
    <x v="7"/>
    <s v="Jasmine Phillips"/>
  </r>
  <r>
    <n v="33"/>
    <x v="32"/>
    <x v="1"/>
    <x v="9"/>
    <x v="4"/>
    <x v="27"/>
    <x v="23"/>
    <s v="116 min"/>
    <x v="6"/>
    <s v="Julia Tyler"/>
  </r>
  <r>
    <n v="34"/>
    <x v="33"/>
    <x v="0"/>
    <x v="6"/>
    <x v="5"/>
    <x v="5"/>
    <x v="15"/>
    <s v="5 Seasons"/>
    <x v="6"/>
    <s v="Jessica Brown"/>
  </r>
  <r>
    <n v="35"/>
    <x v="34"/>
    <x v="1"/>
    <x v="4"/>
    <x v="7"/>
    <x v="11"/>
    <x v="24"/>
    <s v="150 min"/>
    <x v="2"/>
    <s v="Richard Smith"/>
  </r>
  <r>
    <n v="36"/>
    <x v="35"/>
    <x v="0"/>
    <x v="4"/>
    <x v="5"/>
    <x v="28"/>
    <x v="25"/>
    <s v="8 Seasons"/>
    <x v="6"/>
    <s v="Margaret Goodwin"/>
  </r>
  <r>
    <n v="37"/>
    <x v="36"/>
    <x v="0"/>
    <x v="7"/>
    <x v="4"/>
    <x v="29"/>
    <x v="26"/>
    <s v="6 Seasons"/>
    <x v="2"/>
    <s v="Erica Rubio"/>
  </r>
  <r>
    <n v="38"/>
    <x v="37"/>
    <x v="1"/>
    <x v="5"/>
    <x v="0"/>
    <x v="8"/>
    <x v="12"/>
    <s v="72 min"/>
    <x v="2"/>
    <s v="Jessica Welch"/>
  </r>
  <r>
    <n v="39"/>
    <x v="38"/>
    <x v="0"/>
    <x v="0"/>
    <x v="8"/>
    <x v="30"/>
    <x v="27"/>
    <s v="4 Seasons"/>
    <x v="8"/>
    <s v="John Robbins"/>
  </r>
  <r>
    <n v="40"/>
    <x v="39"/>
    <x v="1"/>
    <x v="0"/>
    <x v="3"/>
    <x v="31"/>
    <x v="28"/>
    <s v="103 min"/>
    <x v="4"/>
    <s v="Sally Gutierrez"/>
  </r>
  <r>
    <n v="41"/>
    <x v="40"/>
    <x v="1"/>
    <x v="2"/>
    <x v="3"/>
    <x v="24"/>
    <x v="7"/>
    <s v="166 min"/>
    <x v="5"/>
    <s v="Cindy Shields"/>
  </r>
  <r>
    <n v="42"/>
    <x v="41"/>
    <x v="1"/>
    <x v="8"/>
    <x v="3"/>
    <x v="32"/>
    <x v="29"/>
    <s v="157 min"/>
    <x v="5"/>
    <s v="Hannah Carr"/>
  </r>
  <r>
    <n v="43"/>
    <x v="42"/>
    <x v="0"/>
    <x v="0"/>
    <x v="4"/>
    <x v="33"/>
    <x v="2"/>
    <s v="10 Seasons"/>
    <x v="4"/>
    <s v="Mr. Joseph Miles"/>
  </r>
  <r>
    <n v="44"/>
    <x v="43"/>
    <x v="0"/>
    <x v="4"/>
    <x v="8"/>
    <x v="4"/>
    <x v="27"/>
    <s v="3 Seasons"/>
    <x v="2"/>
    <s v="Emily Mclean"/>
  </r>
  <r>
    <n v="45"/>
    <x v="44"/>
    <x v="0"/>
    <x v="6"/>
    <x v="4"/>
    <x v="22"/>
    <x v="24"/>
    <s v="2 Seasons"/>
    <x v="1"/>
    <s v="Jessica Young"/>
  </r>
  <r>
    <n v="46"/>
    <x v="45"/>
    <x v="1"/>
    <x v="6"/>
    <x v="4"/>
    <x v="34"/>
    <x v="30"/>
    <s v="171 min"/>
    <x v="4"/>
    <s v="Erin Stone"/>
  </r>
  <r>
    <n v="47"/>
    <x v="46"/>
    <x v="1"/>
    <x v="9"/>
    <x v="5"/>
    <x v="18"/>
    <x v="8"/>
    <s v="138 min"/>
    <x v="3"/>
    <s v="Gregory Patterson"/>
  </r>
  <r>
    <n v="48"/>
    <x v="47"/>
    <x v="1"/>
    <x v="1"/>
    <x v="5"/>
    <x v="7"/>
    <x v="4"/>
    <s v="137 min"/>
    <x v="4"/>
    <s v="Troy Mcpherson"/>
  </r>
  <r>
    <n v="49"/>
    <x v="48"/>
    <x v="1"/>
    <x v="8"/>
    <x v="3"/>
    <x v="35"/>
    <x v="31"/>
    <s v="61 min"/>
    <x v="5"/>
    <s v="Alejandro Phillips"/>
  </r>
  <r>
    <n v="50"/>
    <x v="49"/>
    <x v="1"/>
    <x v="9"/>
    <x v="5"/>
    <x v="36"/>
    <x v="22"/>
    <s v="64 min"/>
    <x v="4"/>
    <s v="Karen English"/>
  </r>
  <r>
    <n v="51"/>
    <x v="50"/>
    <x v="1"/>
    <x v="1"/>
    <x v="2"/>
    <x v="37"/>
    <x v="32"/>
    <s v="130 min"/>
    <x v="7"/>
    <s v="Evelyn Price"/>
  </r>
  <r>
    <n v="52"/>
    <x v="51"/>
    <x v="0"/>
    <x v="0"/>
    <x v="3"/>
    <x v="38"/>
    <x v="11"/>
    <s v="4 Seasons"/>
    <x v="0"/>
    <s v="Frances Mcdonald"/>
  </r>
  <r>
    <n v="53"/>
    <x v="52"/>
    <x v="0"/>
    <x v="1"/>
    <x v="5"/>
    <x v="39"/>
    <x v="0"/>
    <s v="10 Seasons"/>
    <x v="5"/>
    <s v="Joseph Rodriguez"/>
  </r>
  <r>
    <n v="54"/>
    <x v="53"/>
    <x v="1"/>
    <x v="4"/>
    <x v="1"/>
    <x v="40"/>
    <x v="10"/>
    <s v="84 min"/>
    <x v="0"/>
    <s v="Benjamin Simmons"/>
  </r>
  <r>
    <n v="55"/>
    <x v="54"/>
    <x v="1"/>
    <x v="5"/>
    <x v="3"/>
    <x v="34"/>
    <x v="2"/>
    <s v="146 min"/>
    <x v="0"/>
    <s v="Cathy White"/>
  </r>
  <r>
    <n v="56"/>
    <x v="55"/>
    <x v="1"/>
    <x v="1"/>
    <x v="8"/>
    <x v="10"/>
    <x v="33"/>
    <s v="121 min"/>
    <x v="6"/>
    <s v="Megan Blake"/>
  </r>
  <r>
    <n v="57"/>
    <x v="56"/>
    <x v="1"/>
    <x v="0"/>
    <x v="1"/>
    <x v="41"/>
    <x v="34"/>
    <s v="91 min"/>
    <x v="8"/>
    <s v="Katherine Mitchell"/>
  </r>
  <r>
    <n v="58"/>
    <x v="57"/>
    <x v="0"/>
    <x v="1"/>
    <x v="7"/>
    <x v="12"/>
    <x v="35"/>
    <s v="4 Seasons"/>
    <x v="2"/>
    <s v="Tiffany Levy"/>
  </r>
  <r>
    <n v="59"/>
    <x v="58"/>
    <x v="1"/>
    <x v="0"/>
    <x v="3"/>
    <x v="30"/>
    <x v="36"/>
    <s v="83 min"/>
    <x v="7"/>
    <s v="Sandra Beard DDS"/>
  </r>
  <r>
    <n v="60"/>
    <x v="59"/>
    <x v="0"/>
    <x v="3"/>
    <x v="4"/>
    <x v="42"/>
    <x v="37"/>
    <s v="3 Seasons"/>
    <x v="0"/>
    <s v="Paul Gonzalez"/>
  </r>
  <r>
    <n v="61"/>
    <x v="60"/>
    <x v="1"/>
    <x v="6"/>
    <x v="1"/>
    <x v="43"/>
    <x v="38"/>
    <s v="117 min"/>
    <x v="7"/>
    <s v="John Larsen"/>
  </r>
  <r>
    <n v="62"/>
    <x v="61"/>
    <x v="0"/>
    <x v="2"/>
    <x v="7"/>
    <x v="44"/>
    <x v="1"/>
    <s v="8 Seasons"/>
    <x v="5"/>
    <s v="Joe Benjamin"/>
  </r>
  <r>
    <n v="63"/>
    <x v="62"/>
    <x v="0"/>
    <x v="5"/>
    <x v="4"/>
    <x v="45"/>
    <x v="39"/>
    <s v="8 Seasons"/>
    <x v="5"/>
    <s v="Lisa Baker"/>
  </r>
  <r>
    <n v="64"/>
    <x v="63"/>
    <x v="1"/>
    <x v="7"/>
    <x v="4"/>
    <x v="46"/>
    <x v="40"/>
    <s v="135 min"/>
    <x v="5"/>
    <s v="John Clarke"/>
  </r>
  <r>
    <n v="65"/>
    <x v="64"/>
    <x v="0"/>
    <x v="7"/>
    <x v="2"/>
    <x v="6"/>
    <x v="41"/>
    <s v="1 Seasons"/>
    <x v="6"/>
    <s v="Carla Powers"/>
  </r>
  <r>
    <n v="66"/>
    <x v="65"/>
    <x v="0"/>
    <x v="2"/>
    <x v="6"/>
    <x v="47"/>
    <x v="26"/>
    <s v="3 Seasons"/>
    <x v="4"/>
    <s v="Jennifer Nash"/>
  </r>
  <r>
    <n v="67"/>
    <x v="66"/>
    <x v="0"/>
    <x v="5"/>
    <x v="9"/>
    <x v="21"/>
    <x v="3"/>
    <s v="1 Seasons"/>
    <x v="8"/>
    <s v="Deanna Clayton"/>
  </r>
  <r>
    <n v="68"/>
    <x v="67"/>
    <x v="0"/>
    <x v="8"/>
    <x v="9"/>
    <x v="42"/>
    <x v="14"/>
    <s v="2 Seasons"/>
    <x v="5"/>
    <s v="Jonathan Moreno"/>
  </r>
  <r>
    <n v="69"/>
    <x v="68"/>
    <x v="0"/>
    <x v="3"/>
    <x v="5"/>
    <x v="20"/>
    <x v="32"/>
    <s v="5 Seasons"/>
    <x v="8"/>
    <s v="Rebecca Young"/>
  </r>
  <r>
    <n v="70"/>
    <x v="69"/>
    <x v="1"/>
    <x v="4"/>
    <x v="5"/>
    <x v="48"/>
    <x v="27"/>
    <s v="160 min"/>
    <x v="0"/>
    <s v="Michael Patterson"/>
  </r>
  <r>
    <n v="71"/>
    <x v="70"/>
    <x v="0"/>
    <x v="2"/>
    <x v="9"/>
    <x v="1"/>
    <x v="22"/>
    <s v="4 Seasons"/>
    <x v="2"/>
    <s v="Susan Herman"/>
  </r>
  <r>
    <n v="72"/>
    <x v="71"/>
    <x v="0"/>
    <x v="5"/>
    <x v="4"/>
    <x v="49"/>
    <x v="30"/>
    <s v="1 Seasons"/>
    <x v="5"/>
    <s v="Kathryn Williams"/>
  </r>
  <r>
    <n v="73"/>
    <x v="72"/>
    <x v="1"/>
    <x v="0"/>
    <x v="7"/>
    <x v="3"/>
    <x v="42"/>
    <s v="70 min"/>
    <x v="3"/>
    <s v="Krystal Medina"/>
  </r>
  <r>
    <n v="74"/>
    <x v="73"/>
    <x v="0"/>
    <x v="8"/>
    <x v="5"/>
    <x v="29"/>
    <x v="8"/>
    <s v="6 Seasons"/>
    <x v="3"/>
    <s v="Scott Gay"/>
  </r>
  <r>
    <n v="75"/>
    <x v="74"/>
    <x v="1"/>
    <x v="2"/>
    <x v="7"/>
    <x v="11"/>
    <x v="8"/>
    <s v="77 min"/>
    <x v="2"/>
    <s v="Daniel Johnson"/>
  </r>
  <r>
    <n v="76"/>
    <x v="75"/>
    <x v="1"/>
    <x v="0"/>
    <x v="9"/>
    <x v="39"/>
    <x v="43"/>
    <s v="66 min"/>
    <x v="4"/>
    <s v="Carol Harris"/>
  </r>
  <r>
    <n v="77"/>
    <x v="76"/>
    <x v="0"/>
    <x v="4"/>
    <x v="3"/>
    <x v="41"/>
    <x v="25"/>
    <s v="1 Seasons"/>
    <x v="5"/>
    <s v="Kristen Davis"/>
  </r>
  <r>
    <n v="78"/>
    <x v="77"/>
    <x v="0"/>
    <x v="1"/>
    <x v="0"/>
    <x v="22"/>
    <x v="28"/>
    <s v="3 Seasons"/>
    <x v="1"/>
    <s v="Brianna Russell"/>
  </r>
  <r>
    <n v="79"/>
    <x v="78"/>
    <x v="1"/>
    <x v="7"/>
    <x v="0"/>
    <x v="46"/>
    <x v="2"/>
    <s v="158 min"/>
    <x v="6"/>
    <s v="Dustin Sims"/>
  </r>
  <r>
    <n v="80"/>
    <x v="79"/>
    <x v="0"/>
    <x v="6"/>
    <x v="6"/>
    <x v="6"/>
    <x v="17"/>
    <s v="4 Seasons"/>
    <x v="7"/>
    <s v="Micheal Mills"/>
  </r>
  <r>
    <n v="81"/>
    <x v="80"/>
    <x v="0"/>
    <x v="5"/>
    <x v="2"/>
    <x v="50"/>
    <x v="44"/>
    <s v="9 Seasons"/>
    <x v="2"/>
    <s v="Abigail Villanueva"/>
  </r>
  <r>
    <n v="82"/>
    <x v="81"/>
    <x v="1"/>
    <x v="8"/>
    <x v="8"/>
    <x v="51"/>
    <x v="45"/>
    <s v="80 min"/>
    <x v="3"/>
    <s v="Cameron Owens"/>
  </r>
  <r>
    <n v="83"/>
    <x v="82"/>
    <x v="0"/>
    <x v="0"/>
    <x v="6"/>
    <x v="12"/>
    <x v="46"/>
    <s v="3 Seasons"/>
    <x v="5"/>
    <s v="Dennis Ball"/>
  </r>
  <r>
    <n v="84"/>
    <x v="83"/>
    <x v="0"/>
    <x v="1"/>
    <x v="9"/>
    <x v="52"/>
    <x v="44"/>
    <s v="2 Seasons"/>
    <x v="2"/>
    <s v="Timothy Brown"/>
  </r>
  <r>
    <n v="85"/>
    <x v="84"/>
    <x v="1"/>
    <x v="2"/>
    <x v="8"/>
    <x v="40"/>
    <x v="24"/>
    <s v="88 min"/>
    <x v="0"/>
    <s v="Joseph Brown"/>
  </r>
  <r>
    <n v="86"/>
    <x v="85"/>
    <x v="1"/>
    <x v="8"/>
    <x v="4"/>
    <x v="53"/>
    <x v="43"/>
    <s v="136 min"/>
    <x v="5"/>
    <s v="Timothy Lamb"/>
  </r>
  <r>
    <n v="87"/>
    <x v="86"/>
    <x v="0"/>
    <x v="7"/>
    <x v="7"/>
    <x v="1"/>
    <x v="47"/>
    <s v="1 Seasons"/>
    <x v="4"/>
    <s v="Anthony Smith"/>
  </r>
  <r>
    <n v="88"/>
    <x v="87"/>
    <x v="0"/>
    <x v="4"/>
    <x v="5"/>
    <x v="41"/>
    <x v="15"/>
    <s v="4 Seasons"/>
    <x v="5"/>
    <s v="Tina Johnson"/>
  </r>
  <r>
    <n v="89"/>
    <x v="88"/>
    <x v="0"/>
    <x v="8"/>
    <x v="4"/>
    <x v="54"/>
    <x v="42"/>
    <s v="8 Seasons"/>
    <x v="6"/>
    <s v="Martin Thomas"/>
  </r>
  <r>
    <n v="90"/>
    <x v="89"/>
    <x v="1"/>
    <x v="9"/>
    <x v="9"/>
    <x v="36"/>
    <x v="26"/>
    <s v="152 min"/>
    <x v="5"/>
    <s v="Heather Brown"/>
  </r>
  <r>
    <n v="91"/>
    <x v="90"/>
    <x v="1"/>
    <x v="6"/>
    <x v="3"/>
    <x v="54"/>
    <x v="40"/>
    <s v="112 min"/>
    <x v="3"/>
    <s v="Erin Contreras"/>
  </r>
  <r>
    <n v="92"/>
    <x v="91"/>
    <x v="1"/>
    <x v="7"/>
    <x v="3"/>
    <x v="15"/>
    <x v="47"/>
    <s v="62 min"/>
    <x v="7"/>
    <s v="Gregg Carlson"/>
  </r>
  <r>
    <n v="93"/>
    <x v="92"/>
    <x v="1"/>
    <x v="5"/>
    <x v="4"/>
    <x v="50"/>
    <x v="44"/>
    <s v="95 min"/>
    <x v="5"/>
    <s v="Dennis Moss"/>
  </r>
  <r>
    <n v="94"/>
    <x v="93"/>
    <x v="0"/>
    <x v="2"/>
    <x v="7"/>
    <x v="23"/>
    <x v="44"/>
    <s v="2 Seasons"/>
    <x v="2"/>
    <s v="Caitlyn Greene"/>
  </r>
  <r>
    <n v="95"/>
    <x v="94"/>
    <x v="0"/>
    <x v="2"/>
    <x v="7"/>
    <x v="52"/>
    <x v="48"/>
    <s v="7 Seasons"/>
    <x v="6"/>
    <s v="Sharon Griffith"/>
  </r>
  <r>
    <n v="96"/>
    <x v="95"/>
    <x v="0"/>
    <x v="7"/>
    <x v="9"/>
    <x v="34"/>
    <x v="49"/>
    <s v="1 Seasons"/>
    <x v="0"/>
    <s v="Sandra Edwards"/>
  </r>
  <r>
    <n v="97"/>
    <x v="96"/>
    <x v="0"/>
    <x v="0"/>
    <x v="9"/>
    <x v="6"/>
    <x v="46"/>
    <s v="5 Seasons"/>
    <x v="6"/>
    <s v="Douglas Krause"/>
  </r>
  <r>
    <n v="98"/>
    <x v="97"/>
    <x v="0"/>
    <x v="4"/>
    <x v="1"/>
    <x v="25"/>
    <x v="50"/>
    <s v="3 Seasons"/>
    <x v="1"/>
    <s v="Jennifer Hansen"/>
  </r>
  <r>
    <n v="99"/>
    <x v="98"/>
    <x v="0"/>
    <x v="8"/>
    <x v="9"/>
    <x v="55"/>
    <x v="0"/>
    <s v="10 Seasons"/>
    <x v="8"/>
    <s v="Morgan Hayes"/>
  </r>
  <r>
    <n v="100"/>
    <x v="99"/>
    <x v="0"/>
    <x v="0"/>
    <x v="9"/>
    <x v="39"/>
    <x v="39"/>
    <s v="3 Seasons"/>
    <x v="2"/>
    <s v="Heather Bailey"/>
  </r>
  <r>
    <n v="101"/>
    <x v="100"/>
    <x v="0"/>
    <x v="2"/>
    <x v="9"/>
    <x v="18"/>
    <x v="1"/>
    <s v="3 Seasons"/>
    <x v="7"/>
    <s v="Michael Williams"/>
  </r>
  <r>
    <n v="102"/>
    <x v="101"/>
    <x v="0"/>
    <x v="3"/>
    <x v="6"/>
    <x v="56"/>
    <x v="26"/>
    <s v="1 Seasons"/>
    <x v="0"/>
    <s v="Anthony Mcdaniel"/>
  </r>
  <r>
    <n v="103"/>
    <x v="102"/>
    <x v="0"/>
    <x v="5"/>
    <x v="4"/>
    <x v="57"/>
    <x v="36"/>
    <s v="1 Seasons"/>
    <x v="4"/>
    <s v="Jose Lane"/>
  </r>
  <r>
    <n v="104"/>
    <x v="103"/>
    <x v="0"/>
    <x v="0"/>
    <x v="4"/>
    <x v="47"/>
    <x v="45"/>
    <s v="10 Seasons"/>
    <x v="7"/>
    <s v="Tammy Stephenson"/>
  </r>
  <r>
    <n v="105"/>
    <x v="104"/>
    <x v="0"/>
    <x v="9"/>
    <x v="0"/>
    <x v="19"/>
    <x v="37"/>
    <s v="8 Seasons"/>
    <x v="5"/>
    <s v="Michael Robinson DVM"/>
  </r>
  <r>
    <n v="106"/>
    <x v="105"/>
    <x v="1"/>
    <x v="2"/>
    <x v="1"/>
    <x v="20"/>
    <x v="12"/>
    <s v="128 min"/>
    <x v="7"/>
    <s v="Michael Mcdonald"/>
  </r>
  <r>
    <n v="107"/>
    <x v="106"/>
    <x v="0"/>
    <x v="4"/>
    <x v="0"/>
    <x v="27"/>
    <x v="28"/>
    <s v="5 Seasons"/>
    <x v="6"/>
    <s v="Ryan Ryan"/>
  </r>
  <r>
    <n v="108"/>
    <x v="107"/>
    <x v="1"/>
    <x v="0"/>
    <x v="0"/>
    <x v="37"/>
    <x v="51"/>
    <s v="88 min"/>
    <x v="4"/>
    <s v="Jason Gilmore"/>
  </r>
  <r>
    <n v="109"/>
    <x v="108"/>
    <x v="1"/>
    <x v="1"/>
    <x v="3"/>
    <x v="37"/>
    <x v="52"/>
    <s v="148 min"/>
    <x v="5"/>
    <s v="James Lucero"/>
  </r>
  <r>
    <n v="110"/>
    <x v="109"/>
    <x v="0"/>
    <x v="2"/>
    <x v="8"/>
    <x v="50"/>
    <x v="11"/>
    <s v="9 Seasons"/>
    <x v="6"/>
    <s v="Matthew Watkins"/>
  </r>
  <r>
    <n v="111"/>
    <x v="110"/>
    <x v="1"/>
    <x v="3"/>
    <x v="2"/>
    <x v="15"/>
    <x v="53"/>
    <s v="138 min"/>
    <x v="5"/>
    <s v="John Navarro"/>
  </r>
  <r>
    <n v="112"/>
    <x v="111"/>
    <x v="1"/>
    <x v="9"/>
    <x v="8"/>
    <x v="7"/>
    <x v="47"/>
    <s v="97 min"/>
    <x v="4"/>
    <s v="Marc Hodges"/>
  </r>
  <r>
    <n v="113"/>
    <x v="112"/>
    <x v="0"/>
    <x v="9"/>
    <x v="3"/>
    <x v="58"/>
    <x v="49"/>
    <s v="6 Seasons"/>
    <x v="3"/>
    <s v="Angela Brady"/>
  </r>
  <r>
    <n v="114"/>
    <x v="113"/>
    <x v="0"/>
    <x v="1"/>
    <x v="0"/>
    <x v="5"/>
    <x v="48"/>
    <s v="3 Seasons"/>
    <x v="7"/>
    <s v="Martin Cole"/>
  </r>
  <r>
    <n v="115"/>
    <x v="114"/>
    <x v="1"/>
    <x v="7"/>
    <x v="5"/>
    <x v="11"/>
    <x v="43"/>
    <s v="137 min"/>
    <x v="0"/>
    <s v="William Reed DVM"/>
  </r>
  <r>
    <n v="116"/>
    <x v="115"/>
    <x v="0"/>
    <x v="1"/>
    <x v="2"/>
    <x v="59"/>
    <x v="14"/>
    <s v="3 Seasons"/>
    <x v="3"/>
    <s v="Amanda Harmon"/>
  </r>
  <r>
    <n v="117"/>
    <x v="116"/>
    <x v="1"/>
    <x v="1"/>
    <x v="9"/>
    <x v="46"/>
    <x v="47"/>
    <s v="145 min"/>
    <x v="8"/>
    <s v="Mr. Sean Vaughn"/>
  </r>
  <r>
    <n v="118"/>
    <x v="117"/>
    <x v="1"/>
    <x v="9"/>
    <x v="8"/>
    <x v="60"/>
    <x v="17"/>
    <s v="76 min"/>
    <x v="3"/>
    <s v="Dr. Richard Garcia"/>
  </r>
  <r>
    <n v="119"/>
    <x v="118"/>
    <x v="1"/>
    <x v="3"/>
    <x v="6"/>
    <x v="44"/>
    <x v="54"/>
    <s v="106 min"/>
    <x v="8"/>
    <s v="Becky Walker"/>
  </r>
  <r>
    <n v="120"/>
    <x v="119"/>
    <x v="0"/>
    <x v="3"/>
    <x v="3"/>
    <x v="61"/>
    <x v="45"/>
    <s v="9 Seasons"/>
    <x v="7"/>
    <s v="Tara Anderson"/>
  </r>
  <r>
    <n v="121"/>
    <x v="120"/>
    <x v="0"/>
    <x v="7"/>
    <x v="0"/>
    <x v="2"/>
    <x v="37"/>
    <s v="4 Seasons"/>
    <x v="4"/>
    <s v="Kyle Wilcox"/>
  </r>
  <r>
    <n v="122"/>
    <x v="121"/>
    <x v="0"/>
    <x v="1"/>
    <x v="0"/>
    <x v="1"/>
    <x v="1"/>
    <s v="10 Seasons"/>
    <x v="4"/>
    <s v="Brent Wolfe"/>
  </r>
  <r>
    <n v="123"/>
    <x v="122"/>
    <x v="1"/>
    <x v="7"/>
    <x v="2"/>
    <x v="39"/>
    <x v="35"/>
    <s v="124 min"/>
    <x v="1"/>
    <s v="Angela Hart"/>
  </r>
  <r>
    <n v="124"/>
    <x v="123"/>
    <x v="1"/>
    <x v="1"/>
    <x v="5"/>
    <x v="18"/>
    <x v="46"/>
    <s v="68 min"/>
    <x v="1"/>
    <s v="Clarence Brown"/>
  </r>
  <r>
    <n v="125"/>
    <x v="124"/>
    <x v="1"/>
    <x v="6"/>
    <x v="7"/>
    <x v="5"/>
    <x v="2"/>
    <s v="124 min"/>
    <x v="0"/>
    <s v="Paula Johnson"/>
  </r>
  <r>
    <n v="126"/>
    <x v="125"/>
    <x v="1"/>
    <x v="4"/>
    <x v="3"/>
    <x v="44"/>
    <x v="11"/>
    <s v="80 min"/>
    <x v="3"/>
    <s v="Lisa Buckley"/>
  </r>
  <r>
    <n v="127"/>
    <x v="126"/>
    <x v="0"/>
    <x v="8"/>
    <x v="0"/>
    <x v="62"/>
    <x v="55"/>
    <s v="2 Seasons"/>
    <x v="6"/>
    <s v="Juan Griffin"/>
  </r>
  <r>
    <n v="128"/>
    <x v="127"/>
    <x v="0"/>
    <x v="9"/>
    <x v="1"/>
    <x v="22"/>
    <x v="20"/>
    <s v="10 Seasons"/>
    <x v="1"/>
    <s v="Kara Wright"/>
  </r>
  <r>
    <n v="129"/>
    <x v="128"/>
    <x v="0"/>
    <x v="3"/>
    <x v="1"/>
    <x v="29"/>
    <x v="5"/>
    <s v="6 Seasons"/>
    <x v="4"/>
    <s v="Dalton Black"/>
  </r>
  <r>
    <n v="130"/>
    <x v="129"/>
    <x v="1"/>
    <x v="8"/>
    <x v="2"/>
    <x v="8"/>
    <x v="41"/>
    <s v="135 min"/>
    <x v="2"/>
    <s v="Edward Mason"/>
  </r>
  <r>
    <n v="131"/>
    <x v="130"/>
    <x v="1"/>
    <x v="9"/>
    <x v="5"/>
    <x v="34"/>
    <x v="45"/>
    <s v="104 min"/>
    <x v="3"/>
    <s v="Jessica Olson"/>
  </r>
  <r>
    <n v="132"/>
    <x v="131"/>
    <x v="0"/>
    <x v="8"/>
    <x v="2"/>
    <x v="32"/>
    <x v="56"/>
    <s v="5 Seasons"/>
    <x v="2"/>
    <s v="David Fox"/>
  </r>
  <r>
    <n v="133"/>
    <x v="132"/>
    <x v="1"/>
    <x v="7"/>
    <x v="8"/>
    <x v="20"/>
    <x v="48"/>
    <s v="88 min"/>
    <x v="7"/>
    <s v="Barbara Hall"/>
  </r>
  <r>
    <n v="134"/>
    <x v="133"/>
    <x v="0"/>
    <x v="2"/>
    <x v="1"/>
    <x v="60"/>
    <x v="31"/>
    <s v="5 Seasons"/>
    <x v="4"/>
    <s v="Janice Bates"/>
  </r>
  <r>
    <n v="135"/>
    <x v="134"/>
    <x v="1"/>
    <x v="5"/>
    <x v="7"/>
    <x v="34"/>
    <x v="16"/>
    <s v="113 min"/>
    <x v="5"/>
    <s v="Miss Teresa Mack"/>
  </r>
  <r>
    <n v="136"/>
    <x v="135"/>
    <x v="1"/>
    <x v="9"/>
    <x v="3"/>
    <x v="45"/>
    <x v="15"/>
    <s v="104 min"/>
    <x v="2"/>
    <s v="Stephanie Clayton"/>
  </r>
  <r>
    <n v="137"/>
    <x v="136"/>
    <x v="1"/>
    <x v="3"/>
    <x v="3"/>
    <x v="57"/>
    <x v="40"/>
    <s v="163 min"/>
    <x v="1"/>
    <s v="Lindsay Harrison"/>
  </r>
  <r>
    <n v="138"/>
    <x v="137"/>
    <x v="0"/>
    <x v="9"/>
    <x v="9"/>
    <x v="17"/>
    <x v="8"/>
    <s v="9 Seasons"/>
    <x v="3"/>
    <s v="Brian Evans"/>
  </r>
  <r>
    <n v="139"/>
    <x v="138"/>
    <x v="0"/>
    <x v="8"/>
    <x v="0"/>
    <x v="35"/>
    <x v="51"/>
    <s v="1 Seasons"/>
    <x v="0"/>
    <s v="Brandon Powell"/>
  </r>
  <r>
    <n v="140"/>
    <x v="139"/>
    <x v="1"/>
    <x v="0"/>
    <x v="5"/>
    <x v="45"/>
    <x v="11"/>
    <s v="114 min"/>
    <x v="8"/>
    <s v="Kelly Lee"/>
  </r>
  <r>
    <n v="141"/>
    <x v="140"/>
    <x v="0"/>
    <x v="2"/>
    <x v="3"/>
    <x v="8"/>
    <x v="26"/>
    <s v="8 Seasons"/>
    <x v="5"/>
    <s v="Eric Roberts"/>
  </r>
  <r>
    <n v="142"/>
    <x v="141"/>
    <x v="0"/>
    <x v="2"/>
    <x v="5"/>
    <x v="33"/>
    <x v="51"/>
    <s v="7 Seasons"/>
    <x v="5"/>
    <s v="Christina Blackwell"/>
  </r>
  <r>
    <n v="143"/>
    <x v="142"/>
    <x v="0"/>
    <x v="6"/>
    <x v="7"/>
    <x v="27"/>
    <x v="52"/>
    <s v="4 Seasons"/>
    <x v="2"/>
    <s v="Daryl Rogers"/>
  </r>
  <r>
    <n v="144"/>
    <x v="143"/>
    <x v="1"/>
    <x v="1"/>
    <x v="1"/>
    <x v="54"/>
    <x v="5"/>
    <s v="148 min"/>
    <x v="7"/>
    <s v="Gail Allen"/>
  </r>
  <r>
    <n v="145"/>
    <x v="144"/>
    <x v="0"/>
    <x v="5"/>
    <x v="9"/>
    <x v="17"/>
    <x v="3"/>
    <s v="5 Seasons"/>
    <x v="8"/>
    <s v="Joshua Williams"/>
  </r>
  <r>
    <n v="146"/>
    <x v="145"/>
    <x v="0"/>
    <x v="9"/>
    <x v="6"/>
    <x v="59"/>
    <x v="41"/>
    <s v="10 Seasons"/>
    <x v="4"/>
    <s v="Kristina Blake"/>
  </r>
  <r>
    <n v="147"/>
    <x v="146"/>
    <x v="1"/>
    <x v="1"/>
    <x v="4"/>
    <x v="63"/>
    <x v="33"/>
    <s v="173 min"/>
    <x v="7"/>
    <s v="Daniel Mcbride"/>
  </r>
  <r>
    <n v="148"/>
    <x v="147"/>
    <x v="1"/>
    <x v="9"/>
    <x v="2"/>
    <x v="8"/>
    <x v="30"/>
    <s v="156 min"/>
    <x v="2"/>
    <s v="Andrea Wood"/>
  </r>
  <r>
    <n v="149"/>
    <x v="148"/>
    <x v="0"/>
    <x v="3"/>
    <x v="1"/>
    <x v="37"/>
    <x v="3"/>
    <s v="2 Seasons"/>
    <x v="2"/>
    <s v="Connie Lee"/>
  </r>
  <r>
    <n v="150"/>
    <x v="149"/>
    <x v="1"/>
    <x v="7"/>
    <x v="9"/>
    <x v="7"/>
    <x v="14"/>
    <s v="120 min"/>
    <x v="7"/>
    <s v="Kathryn Savage"/>
  </r>
  <r>
    <n v="151"/>
    <x v="150"/>
    <x v="0"/>
    <x v="2"/>
    <x v="3"/>
    <x v="9"/>
    <x v="12"/>
    <s v="2 Seasons"/>
    <x v="0"/>
    <s v="Gregory Lara"/>
  </r>
  <r>
    <n v="152"/>
    <x v="151"/>
    <x v="0"/>
    <x v="9"/>
    <x v="0"/>
    <x v="17"/>
    <x v="57"/>
    <s v="4 Seasons"/>
    <x v="8"/>
    <s v="Nathan Simmons"/>
  </r>
  <r>
    <n v="153"/>
    <x v="152"/>
    <x v="0"/>
    <x v="3"/>
    <x v="8"/>
    <x v="0"/>
    <x v="4"/>
    <s v="9 Seasons"/>
    <x v="2"/>
    <s v="Vanessa Stevenson"/>
  </r>
  <r>
    <n v="154"/>
    <x v="153"/>
    <x v="0"/>
    <x v="2"/>
    <x v="3"/>
    <x v="64"/>
    <x v="16"/>
    <s v="2 Seasons"/>
    <x v="6"/>
    <s v="Laurie Miller"/>
  </r>
  <r>
    <n v="155"/>
    <x v="154"/>
    <x v="1"/>
    <x v="5"/>
    <x v="6"/>
    <x v="9"/>
    <x v="58"/>
    <s v="85 min"/>
    <x v="1"/>
    <s v="Brandon Flores"/>
  </r>
  <r>
    <n v="156"/>
    <x v="155"/>
    <x v="0"/>
    <x v="7"/>
    <x v="3"/>
    <x v="65"/>
    <x v="15"/>
    <s v="8 Seasons"/>
    <x v="1"/>
    <s v="Christine Hall"/>
  </r>
  <r>
    <n v="157"/>
    <x v="156"/>
    <x v="0"/>
    <x v="9"/>
    <x v="2"/>
    <x v="49"/>
    <x v="2"/>
    <s v="10 Seasons"/>
    <x v="3"/>
    <s v="Paul Schmitt"/>
  </r>
  <r>
    <n v="158"/>
    <x v="157"/>
    <x v="0"/>
    <x v="4"/>
    <x v="4"/>
    <x v="63"/>
    <x v="18"/>
    <s v="6 Seasons"/>
    <x v="2"/>
    <s v="Erica Douglas"/>
  </r>
  <r>
    <n v="159"/>
    <x v="158"/>
    <x v="0"/>
    <x v="8"/>
    <x v="7"/>
    <x v="66"/>
    <x v="35"/>
    <s v="3 Seasons"/>
    <x v="6"/>
    <s v="Mark Hanson"/>
  </r>
  <r>
    <n v="160"/>
    <x v="159"/>
    <x v="1"/>
    <x v="8"/>
    <x v="4"/>
    <x v="45"/>
    <x v="23"/>
    <s v="93 min"/>
    <x v="3"/>
    <s v="Angela Sandoval"/>
  </r>
  <r>
    <n v="161"/>
    <x v="160"/>
    <x v="0"/>
    <x v="5"/>
    <x v="0"/>
    <x v="40"/>
    <x v="43"/>
    <s v="2 Seasons"/>
    <x v="5"/>
    <s v="Mark Martin"/>
  </r>
  <r>
    <n v="162"/>
    <x v="161"/>
    <x v="1"/>
    <x v="1"/>
    <x v="9"/>
    <x v="30"/>
    <x v="41"/>
    <s v="164 min"/>
    <x v="7"/>
    <s v="Maxwell Gardner"/>
  </r>
  <r>
    <n v="163"/>
    <x v="162"/>
    <x v="1"/>
    <x v="4"/>
    <x v="2"/>
    <x v="54"/>
    <x v="12"/>
    <s v="74 min"/>
    <x v="7"/>
    <s v="Cynthia Johnston"/>
  </r>
  <r>
    <n v="164"/>
    <x v="163"/>
    <x v="0"/>
    <x v="5"/>
    <x v="8"/>
    <x v="34"/>
    <x v="35"/>
    <s v="10 Seasons"/>
    <x v="6"/>
    <s v="Brenda Booker"/>
  </r>
  <r>
    <n v="165"/>
    <x v="164"/>
    <x v="0"/>
    <x v="1"/>
    <x v="4"/>
    <x v="67"/>
    <x v="43"/>
    <s v="9 Seasons"/>
    <x v="4"/>
    <s v="Joseph Anderson"/>
  </r>
  <r>
    <n v="166"/>
    <x v="165"/>
    <x v="0"/>
    <x v="7"/>
    <x v="7"/>
    <x v="39"/>
    <x v="39"/>
    <s v="9 Seasons"/>
    <x v="3"/>
    <s v="Hannah Wilson"/>
  </r>
  <r>
    <n v="167"/>
    <x v="166"/>
    <x v="0"/>
    <x v="2"/>
    <x v="5"/>
    <x v="6"/>
    <x v="41"/>
    <s v="6 Seasons"/>
    <x v="2"/>
    <s v="Brandon Sanders"/>
  </r>
  <r>
    <n v="168"/>
    <x v="167"/>
    <x v="1"/>
    <x v="5"/>
    <x v="9"/>
    <x v="31"/>
    <x v="42"/>
    <s v="90 min"/>
    <x v="3"/>
    <s v="Jasmine Carson"/>
  </r>
  <r>
    <n v="169"/>
    <x v="168"/>
    <x v="1"/>
    <x v="8"/>
    <x v="3"/>
    <x v="28"/>
    <x v="24"/>
    <s v="173 min"/>
    <x v="4"/>
    <s v="Erica Neal"/>
  </r>
  <r>
    <n v="170"/>
    <x v="169"/>
    <x v="1"/>
    <x v="4"/>
    <x v="0"/>
    <x v="5"/>
    <x v="19"/>
    <s v="118 min"/>
    <x v="3"/>
    <s v="Gabrielle Garrett"/>
  </r>
  <r>
    <n v="171"/>
    <x v="170"/>
    <x v="1"/>
    <x v="4"/>
    <x v="0"/>
    <x v="25"/>
    <x v="9"/>
    <s v="170 min"/>
    <x v="0"/>
    <s v="Ryan Moore"/>
  </r>
  <r>
    <n v="172"/>
    <x v="171"/>
    <x v="1"/>
    <x v="4"/>
    <x v="7"/>
    <x v="28"/>
    <x v="33"/>
    <s v="143 min"/>
    <x v="5"/>
    <s v="Daniel Melton"/>
  </r>
  <r>
    <n v="173"/>
    <x v="172"/>
    <x v="1"/>
    <x v="0"/>
    <x v="6"/>
    <x v="20"/>
    <x v="57"/>
    <s v="65 min"/>
    <x v="7"/>
    <s v="Mr. Timothy Marks"/>
  </r>
  <r>
    <n v="174"/>
    <x v="173"/>
    <x v="1"/>
    <x v="3"/>
    <x v="8"/>
    <x v="68"/>
    <x v="28"/>
    <s v="89 min"/>
    <x v="3"/>
    <s v="Richard Richardson"/>
  </r>
  <r>
    <n v="175"/>
    <x v="174"/>
    <x v="0"/>
    <x v="0"/>
    <x v="0"/>
    <x v="68"/>
    <x v="47"/>
    <s v="2 Seasons"/>
    <x v="3"/>
    <s v="Wendy Martin"/>
  </r>
  <r>
    <n v="176"/>
    <x v="175"/>
    <x v="1"/>
    <x v="7"/>
    <x v="3"/>
    <x v="26"/>
    <x v="2"/>
    <s v="94 min"/>
    <x v="6"/>
    <s v="Jessica Davis"/>
  </r>
  <r>
    <n v="177"/>
    <x v="176"/>
    <x v="1"/>
    <x v="8"/>
    <x v="6"/>
    <x v="69"/>
    <x v="27"/>
    <s v="140 min"/>
    <x v="4"/>
    <s v="Tammy Perez"/>
  </r>
  <r>
    <n v="178"/>
    <x v="177"/>
    <x v="1"/>
    <x v="5"/>
    <x v="1"/>
    <x v="34"/>
    <x v="27"/>
    <s v="69 min"/>
    <x v="8"/>
    <s v="Jeffrey Johnson"/>
  </r>
  <r>
    <n v="179"/>
    <x v="178"/>
    <x v="1"/>
    <x v="1"/>
    <x v="7"/>
    <x v="25"/>
    <x v="25"/>
    <s v="156 min"/>
    <x v="2"/>
    <s v="Joseph Stewart"/>
  </r>
  <r>
    <n v="180"/>
    <x v="179"/>
    <x v="0"/>
    <x v="6"/>
    <x v="8"/>
    <x v="61"/>
    <x v="12"/>
    <s v="6 Seasons"/>
    <x v="3"/>
    <s v="Rebecca Graham"/>
  </r>
  <r>
    <n v="181"/>
    <x v="180"/>
    <x v="0"/>
    <x v="9"/>
    <x v="4"/>
    <x v="30"/>
    <x v="56"/>
    <s v="7 Seasons"/>
    <x v="1"/>
    <s v="Andrew Wright"/>
  </r>
  <r>
    <n v="182"/>
    <x v="181"/>
    <x v="1"/>
    <x v="2"/>
    <x v="7"/>
    <x v="9"/>
    <x v="57"/>
    <s v="111 min"/>
    <x v="0"/>
    <s v="Hannah Chandler"/>
  </r>
  <r>
    <n v="183"/>
    <x v="182"/>
    <x v="0"/>
    <x v="7"/>
    <x v="0"/>
    <x v="6"/>
    <x v="41"/>
    <s v="9 Seasons"/>
    <x v="4"/>
    <s v="Shirley Whitaker"/>
  </r>
  <r>
    <n v="184"/>
    <x v="183"/>
    <x v="0"/>
    <x v="8"/>
    <x v="3"/>
    <x v="64"/>
    <x v="28"/>
    <s v="4 Seasons"/>
    <x v="6"/>
    <s v="Stephen Anderson"/>
  </r>
  <r>
    <n v="185"/>
    <x v="184"/>
    <x v="1"/>
    <x v="2"/>
    <x v="4"/>
    <x v="9"/>
    <x v="1"/>
    <s v="97 min"/>
    <x v="3"/>
    <s v="Vickie Nolan"/>
  </r>
  <r>
    <n v="186"/>
    <x v="185"/>
    <x v="0"/>
    <x v="1"/>
    <x v="5"/>
    <x v="62"/>
    <x v="24"/>
    <s v="2 Seasons"/>
    <x v="6"/>
    <s v="Renee Anderson"/>
  </r>
  <r>
    <n v="187"/>
    <x v="186"/>
    <x v="1"/>
    <x v="1"/>
    <x v="6"/>
    <x v="70"/>
    <x v="32"/>
    <s v="83 min"/>
    <x v="7"/>
    <s v="Jeffrey Jones"/>
  </r>
  <r>
    <n v="188"/>
    <x v="187"/>
    <x v="1"/>
    <x v="8"/>
    <x v="2"/>
    <x v="55"/>
    <x v="3"/>
    <s v="147 min"/>
    <x v="2"/>
    <s v="John Gregory"/>
  </r>
  <r>
    <n v="189"/>
    <x v="188"/>
    <x v="1"/>
    <x v="2"/>
    <x v="9"/>
    <x v="50"/>
    <x v="54"/>
    <s v="70 min"/>
    <x v="3"/>
    <s v="Robert Lee"/>
  </r>
  <r>
    <n v="190"/>
    <x v="189"/>
    <x v="1"/>
    <x v="3"/>
    <x v="1"/>
    <x v="29"/>
    <x v="36"/>
    <s v="127 min"/>
    <x v="2"/>
    <s v="Teresa Ross"/>
  </r>
  <r>
    <n v="191"/>
    <x v="190"/>
    <x v="1"/>
    <x v="2"/>
    <x v="9"/>
    <x v="33"/>
    <x v="3"/>
    <s v="63 min"/>
    <x v="5"/>
    <s v="Jill Williams"/>
  </r>
  <r>
    <n v="192"/>
    <x v="191"/>
    <x v="1"/>
    <x v="4"/>
    <x v="9"/>
    <x v="39"/>
    <x v="3"/>
    <s v="83 min"/>
    <x v="8"/>
    <s v="Isaiah Williams"/>
  </r>
  <r>
    <n v="193"/>
    <x v="192"/>
    <x v="0"/>
    <x v="5"/>
    <x v="0"/>
    <x v="71"/>
    <x v="40"/>
    <s v="7 Seasons"/>
    <x v="8"/>
    <s v="Karen Hart"/>
  </r>
  <r>
    <n v="194"/>
    <x v="193"/>
    <x v="0"/>
    <x v="5"/>
    <x v="8"/>
    <x v="61"/>
    <x v="11"/>
    <s v="9 Seasons"/>
    <x v="7"/>
    <s v="James Burns"/>
  </r>
  <r>
    <n v="195"/>
    <x v="194"/>
    <x v="0"/>
    <x v="7"/>
    <x v="7"/>
    <x v="39"/>
    <x v="0"/>
    <s v="8 Seasons"/>
    <x v="3"/>
    <s v="Sarah Jones"/>
  </r>
  <r>
    <n v="196"/>
    <x v="195"/>
    <x v="1"/>
    <x v="9"/>
    <x v="6"/>
    <x v="4"/>
    <x v="42"/>
    <s v="124 min"/>
    <x v="2"/>
    <s v="Daniel Cole"/>
  </r>
  <r>
    <n v="197"/>
    <x v="196"/>
    <x v="0"/>
    <x v="8"/>
    <x v="7"/>
    <x v="33"/>
    <x v="46"/>
    <s v="3 Seasons"/>
    <x v="5"/>
    <s v="Julie Cook"/>
  </r>
  <r>
    <n v="198"/>
    <x v="197"/>
    <x v="0"/>
    <x v="4"/>
    <x v="0"/>
    <x v="5"/>
    <x v="18"/>
    <s v="9 Seasons"/>
    <x v="2"/>
    <s v="Jennifer Bradshaw"/>
  </r>
  <r>
    <n v="199"/>
    <x v="198"/>
    <x v="1"/>
    <x v="1"/>
    <x v="1"/>
    <x v="56"/>
    <x v="53"/>
    <s v="103 min"/>
    <x v="2"/>
    <s v="Ronald Huff"/>
  </r>
  <r>
    <n v="200"/>
    <x v="199"/>
    <x v="1"/>
    <x v="6"/>
    <x v="7"/>
    <x v="37"/>
    <x v="32"/>
    <s v="176 min"/>
    <x v="8"/>
    <s v="Connie Lynch"/>
  </r>
  <r>
    <n v="201"/>
    <x v="200"/>
    <x v="1"/>
    <x v="8"/>
    <x v="2"/>
    <x v="11"/>
    <x v="17"/>
    <s v="155 min"/>
    <x v="8"/>
    <s v="Dr. David Baird"/>
  </r>
  <r>
    <n v="202"/>
    <x v="201"/>
    <x v="0"/>
    <x v="9"/>
    <x v="0"/>
    <x v="9"/>
    <x v="29"/>
    <s v="4 Seasons"/>
    <x v="8"/>
    <s v="Keith Barnett"/>
  </r>
  <r>
    <n v="203"/>
    <x v="202"/>
    <x v="0"/>
    <x v="3"/>
    <x v="3"/>
    <x v="24"/>
    <x v="21"/>
    <s v="1 Seasons"/>
    <x v="2"/>
    <s v="Cameron Tucker"/>
  </r>
  <r>
    <n v="204"/>
    <x v="203"/>
    <x v="1"/>
    <x v="8"/>
    <x v="2"/>
    <x v="11"/>
    <x v="3"/>
    <s v="123 min"/>
    <x v="3"/>
    <s v="Jessica Dean"/>
  </r>
  <r>
    <n v="205"/>
    <x v="204"/>
    <x v="1"/>
    <x v="9"/>
    <x v="4"/>
    <x v="65"/>
    <x v="11"/>
    <s v="64 min"/>
    <x v="6"/>
    <s v="Heather Mcdaniel"/>
  </r>
  <r>
    <n v="206"/>
    <x v="205"/>
    <x v="1"/>
    <x v="9"/>
    <x v="6"/>
    <x v="70"/>
    <x v="45"/>
    <s v="69 min"/>
    <x v="1"/>
    <s v="Sherry Bruce"/>
  </r>
  <r>
    <n v="207"/>
    <x v="206"/>
    <x v="0"/>
    <x v="8"/>
    <x v="7"/>
    <x v="70"/>
    <x v="15"/>
    <s v="9 Seasons"/>
    <x v="6"/>
    <s v="Jeffrey Martinez"/>
  </r>
  <r>
    <n v="208"/>
    <x v="207"/>
    <x v="0"/>
    <x v="7"/>
    <x v="9"/>
    <x v="52"/>
    <x v="31"/>
    <s v="7 Seasons"/>
    <x v="7"/>
    <s v="Brandon Robinson"/>
  </r>
  <r>
    <n v="209"/>
    <x v="208"/>
    <x v="1"/>
    <x v="0"/>
    <x v="3"/>
    <x v="17"/>
    <x v="13"/>
    <s v="102 min"/>
    <x v="4"/>
    <s v="Amy Lopez"/>
  </r>
  <r>
    <n v="210"/>
    <x v="209"/>
    <x v="0"/>
    <x v="1"/>
    <x v="4"/>
    <x v="35"/>
    <x v="19"/>
    <s v="3 Seasons"/>
    <x v="2"/>
    <s v="Shane Wilson"/>
  </r>
  <r>
    <n v="211"/>
    <x v="210"/>
    <x v="0"/>
    <x v="1"/>
    <x v="0"/>
    <x v="33"/>
    <x v="56"/>
    <s v="2 Seasons"/>
    <x v="4"/>
    <s v="Christopher Hernandez"/>
  </r>
  <r>
    <n v="212"/>
    <x v="211"/>
    <x v="0"/>
    <x v="7"/>
    <x v="2"/>
    <x v="56"/>
    <x v="55"/>
    <s v="7 Seasons"/>
    <x v="7"/>
    <s v="Robert Blanchard III"/>
  </r>
  <r>
    <n v="213"/>
    <x v="212"/>
    <x v="0"/>
    <x v="0"/>
    <x v="5"/>
    <x v="18"/>
    <x v="20"/>
    <s v="2 Seasons"/>
    <x v="5"/>
    <s v="Danielle Johnson"/>
  </r>
  <r>
    <n v="214"/>
    <x v="213"/>
    <x v="1"/>
    <x v="5"/>
    <x v="5"/>
    <x v="4"/>
    <x v="58"/>
    <s v="128 min"/>
    <x v="0"/>
    <s v="Alexis Summers"/>
  </r>
  <r>
    <n v="215"/>
    <x v="214"/>
    <x v="0"/>
    <x v="4"/>
    <x v="0"/>
    <x v="19"/>
    <x v="40"/>
    <s v="3 Seasons"/>
    <x v="1"/>
    <s v="Bill Walker"/>
  </r>
  <r>
    <n v="216"/>
    <x v="215"/>
    <x v="1"/>
    <x v="0"/>
    <x v="0"/>
    <x v="8"/>
    <x v="29"/>
    <s v="140 min"/>
    <x v="0"/>
    <s v="Taylor Copeland"/>
  </r>
  <r>
    <n v="217"/>
    <x v="216"/>
    <x v="0"/>
    <x v="1"/>
    <x v="4"/>
    <x v="70"/>
    <x v="23"/>
    <s v="1 Seasons"/>
    <x v="2"/>
    <s v="Gregory Wright"/>
  </r>
  <r>
    <n v="218"/>
    <x v="217"/>
    <x v="0"/>
    <x v="8"/>
    <x v="8"/>
    <x v="46"/>
    <x v="6"/>
    <s v="3 Seasons"/>
    <x v="0"/>
    <s v="Michelle Mitchell"/>
  </r>
  <r>
    <n v="219"/>
    <x v="218"/>
    <x v="0"/>
    <x v="5"/>
    <x v="0"/>
    <x v="5"/>
    <x v="29"/>
    <s v="7 Seasons"/>
    <x v="6"/>
    <s v="Vanessa Kirk"/>
  </r>
  <r>
    <n v="220"/>
    <x v="219"/>
    <x v="1"/>
    <x v="0"/>
    <x v="0"/>
    <x v="16"/>
    <x v="55"/>
    <s v="133 min"/>
    <x v="5"/>
    <s v="Tyler Rubio"/>
  </r>
  <r>
    <n v="221"/>
    <x v="220"/>
    <x v="0"/>
    <x v="7"/>
    <x v="6"/>
    <x v="39"/>
    <x v="8"/>
    <s v="5 Seasons"/>
    <x v="3"/>
    <s v="Lori Chandler"/>
  </r>
  <r>
    <n v="222"/>
    <x v="221"/>
    <x v="1"/>
    <x v="7"/>
    <x v="2"/>
    <x v="19"/>
    <x v="3"/>
    <s v="135 min"/>
    <x v="0"/>
    <s v="Wendy Smith"/>
  </r>
  <r>
    <n v="223"/>
    <x v="222"/>
    <x v="0"/>
    <x v="5"/>
    <x v="9"/>
    <x v="39"/>
    <x v="51"/>
    <s v="10 Seasons"/>
    <x v="5"/>
    <s v="Gina Bartlett"/>
  </r>
  <r>
    <n v="224"/>
    <x v="223"/>
    <x v="1"/>
    <x v="9"/>
    <x v="3"/>
    <x v="37"/>
    <x v="45"/>
    <s v="63 min"/>
    <x v="6"/>
    <s v="Jonathan Frye"/>
  </r>
  <r>
    <n v="225"/>
    <x v="224"/>
    <x v="1"/>
    <x v="5"/>
    <x v="7"/>
    <x v="64"/>
    <x v="29"/>
    <s v="142 min"/>
    <x v="4"/>
    <s v="Alyssa Allen"/>
  </r>
  <r>
    <n v="226"/>
    <x v="225"/>
    <x v="0"/>
    <x v="1"/>
    <x v="1"/>
    <x v="69"/>
    <x v="13"/>
    <s v="3 Seasons"/>
    <x v="7"/>
    <s v="Janice Flores"/>
  </r>
  <r>
    <n v="227"/>
    <x v="226"/>
    <x v="0"/>
    <x v="1"/>
    <x v="2"/>
    <x v="30"/>
    <x v="29"/>
    <s v="2 Seasons"/>
    <x v="5"/>
    <s v="Michael Gould"/>
  </r>
  <r>
    <n v="228"/>
    <x v="227"/>
    <x v="0"/>
    <x v="7"/>
    <x v="9"/>
    <x v="12"/>
    <x v="26"/>
    <s v="1 Seasons"/>
    <x v="8"/>
    <s v="Corey Schaefer"/>
  </r>
  <r>
    <n v="229"/>
    <x v="228"/>
    <x v="0"/>
    <x v="3"/>
    <x v="9"/>
    <x v="30"/>
    <x v="11"/>
    <s v="9 Seasons"/>
    <x v="7"/>
    <s v="Ashley Walker"/>
  </r>
  <r>
    <n v="230"/>
    <x v="229"/>
    <x v="0"/>
    <x v="6"/>
    <x v="7"/>
    <x v="72"/>
    <x v="18"/>
    <s v="1 Seasons"/>
    <x v="2"/>
    <s v="Cheryl Castaneda"/>
  </r>
  <r>
    <n v="231"/>
    <x v="230"/>
    <x v="0"/>
    <x v="9"/>
    <x v="2"/>
    <x v="62"/>
    <x v="59"/>
    <s v="10 Seasons"/>
    <x v="7"/>
    <s v="Corey Herrera"/>
  </r>
  <r>
    <n v="232"/>
    <x v="231"/>
    <x v="0"/>
    <x v="0"/>
    <x v="1"/>
    <x v="73"/>
    <x v="12"/>
    <s v="5 Seasons"/>
    <x v="3"/>
    <s v="Jerry Werner"/>
  </r>
  <r>
    <n v="233"/>
    <x v="232"/>
    <x v="0"/>
    <x v="9"/>
    <x v="6"/>
    <x v="14"/>
    <x v="58"/>
    <s v="4 Seasons"/>
    <x v="0"/>
    <s v="Jennifer Willis"/>
  </r>
  <r>
    <n v="234"/>
    <x v="233"/>
    <x v="1"/>
    <x v="0"/>
    <x v="1"/>
    <x v="58"/>
    <x v="25"/>
    <s v="106 min"/>
    <x v="7"/>
    <s v="Richard Becker"/>
  </r>
  <r>
    <n v="235"/>
    <x v="234"/>
    <x v="1"/>
    <x v="8"/>
    <x v="9"/>
    <x v="25"/>
    <x v="48"/>
    <s v="99 min"/>
    <x v="8"/>
    <s v="Jesse Mitchell"/>
  </r>
  <r>
    <n v="236"/>
    <x v="235"/>
    <x v="0"/>
    <x v="5"/>
    <x v="5"/>
    <x v="4"/>
    <x v="11"/>
    <s v="1 Seasons"/>
    <x v="8"/>
    <s v="Janet Leonard"/>
  </r>
  <r>
    <n v="237"/>
    <x v="236"/>
    <x v="1"/>
    <x v="8"/>
    <x v="2"/>
    <x v="69"/>
    <x v="23"/>
    <s v="164 min"/>
    <x v="3"/>
    <s v="Beth Payne"/>
  </r>
  <r>
    <n v="238"/>
    <x v="237"/>
    <x v="1"/>
    <x v="0"/>
    <x v="3"/>
    <x v="35"/>
    <x v="35"/>
    <s v="137 min"/>
    <x v="0"/>
    <s v="Tonya Knight"/>
  </r>
  <r>
    <n v="239"/>
    <x v="238"/>
    <x v="1"/>
    <x v="8"/>
    <x v="5"/>
    <x v="51"/>
    <x v="49"/>
    <s v="128 min"/>
    <x v="4"/>
    <s v="Jessica Warner"/>
  </r>
  <r>
    <n v="240"/>
    <x v="239"/>
    <x v="1"/>
    <x v="2"/>
    <x v="9"/>
    <x v="49"/>
    <x v="19"/>
    <s v="128 min"/>
    <x v="8"/>
    <s v="Karen Baker"/>
  </r>
  <r>
    <n v="241"/>
    <x v="240"/>
    <x v="0"/>
    <x v="2"/>
    <x v="2"/>
    <x v="54"/>
    <x v="57"/>
    <s v="5 Seasons"/>
    <x v="1"/>
    <s v="Gina Oliver"/>
  </r>
  <r>
    <n v="242"/>
    <x v="241"/>
    <x v="0"/>
    <x v="7"/>
    <x v="1"/>
    <x v="68"/>
    <x v="11"/>
    <s v="7 Seasons"/>
    <x v="8"/>
    <s v="Jason Hall"/>
  </r>
  <r>
    <n v="243"/>
    <x v="242"/>
    <x v="1"/>
    <x v="1"/>
    <x v="6"/>
    <x v="1"/>
    <x v="31"/>
    <s v="95 min"/>
    <x v="5"/>
    <s v="Don Johnson"/>
  </r>
  <r>
    <n v="244"/>
    <x v="243"/>
    <x v="0"/>
    <x v="1"/>
    <x v="5"/>
    <x v="34"/>
    <x v="22"/>
    <s v="7 Seasons"/>
    <x v="2"/>
    <s v="Danielle Keller"/>
  </r>
  <r>
    <n v="245"/>
    <x v="244"/>
    <x v="1"/>
    <x v="5"/>
    <x v="6"/>
    <x v="58"/>
    <x v="8"/>
    <s v="67 min"/>
    <x v="0"/>
    <s v="Dr. Paula Marquez"/>
  </r>
  <r>
    <n v="246"/>
    <x v="245"/>
    <x v="0"/>
    <x v="7"/>
    <x v="0"/>
    <x v="62"/>
    <x v="21"/>
    <s v="2 Seasons"/>
    <x v="3"/>
    <s v="Michelle Lewis"/>
  </r>
  <r>
    <n v="247"/>
    <x v="246"/>
    <x v="0"/>
    <x v="5"/>
    <x v="1"/>
    <x v="3"/>
    <x v="33"/>
    <s v="1 Seasons"/>
    <x v="6"/>
    <s v="Michael Lester"/>
  </r>
  <r>
    <n v="248"/>
    <x v="247"/>
    <x v="0"/>
    <x v="5"/>
    <x v="8"/>
    <x v="4"/>
    <x v="15"/>
    <s v="10 Seasons"/>
    <x v="8"/>
    <s v="Laura Cooper"/>
  </r>
  <r>
    <n v="249"/>
    <x v="248"/>
    <x v="1"/>
    <x v="2"/>
    <x v="6"/>
    <x v="42"/>
    <x v="1"/>
    <s v="163 min"/>
    <x v="3"/>
    <s v="Teresa Black"/>
  </r>
  <r>
    <n v="250"/>
    <x v="249"/>
    <x v="1"/>
    <x v="6"/>
    <x v="5"/>
    <x v="32"/>
    <x v="36"/>
    <s v="95 min"/>
    <x v="3"/>
    <s v="Jennifer Lynn"/>
  </r>
  <r>
    <n v="251"/>
    <x v="250"/>
    <x v="1"/>
    <x v="1"/>
    <x v="2"/>
    <x v="29"/>
    <x v="14"/>
    <s v="78 min"/>
    <x v="8"/>
    <s v="Louis Williams"/>
  </r>
  <r>
    <n v="252"/>
    <x v="251"/>
    <x v="0"/>
    <x v="0"/>
    <x v="2"/>
    <x v="35"/>
    <x v="59"/>
    <s v="5 Seasons"/>
    <x v="7"/>
    <s v="Anthony Diaz"/>
  </r>
  <r>
    <n v="253"/>
    <x v="252"/>
    <x v="0"/>
    <x v="7"/>
    <x v="0"/>
    <x v="56"/>
    <x v="14"/>
    <s v="2 Seasons"/>
    <x v="1"/>
    <s v="Brandon Fernandez"/>
  </r>
  <r>
    <n v="254"/>
    <x v="253"/>
    <x v="1"/>
    <x v="2"/>
    <x v="9"/>
    <x v="9"/>
    <x v="39"/>
    <s v="97 min"/>
    <x v="3"/>
    <s v="Rachel Thomas"/>
  </r>
  <r>
    <n v="255"/>
    <x v="254"/>
    <x v="1"/>
    <x v="0"/>
    <x v="7"/>
    <x v="14"/>
    <x v="32"/>
    <s v="139 min"/>
    <x v="5"/>
    <s v="William Green"/>
  </r>
  <r>
    <n v="256"/>
    <x v="255"/>
    <x v="1"/>
    <x v="7"/>
    <x v="3"/>
    <x v="37"/>
    <x v="12"/>
    <s v="136 min"/>
    <x v="4"/>
    <s v="John Munoz"/>
  </r>
  <r>
    <n v="257"/>
    <x v="256"/>
    <x v="0"/>
    <x v="2"/>
    <x v="8"/>
    <x v="35"/>
    <x v="60"/>
    <s v="6 Seasons"/>
    <x v="2"/>
    <s v="Brian Morgan"/>
  </r>
  <r>
    <n v="258"/>
    <x v="257"/>
    <x v="1"/>
    <x v="7"/>
    <x v="2"/>
    <x v="69"/>
    <x v="48"/>
    <s v="146 min"/>
    <x v="3"/>
    <s v="Melanie Robertson"/>
  </r>
  <r>
    <n v="259"/>
    <x v="258"/>
    <x v="1"/>
    <x v="5"/>
    <x v="4"/>
    <x v="1"/>
    <x v="15"/>
    <s v="127 min"/>
    <x v="0"/>
    <s v="Jennifer Levine"/>
  </r>
  <r>
    <n v="260"/>
    <x v="259"/>
    <x v="0"/>
    <x v="1"/>
    <x v="6"/>
    <x v="48"/>
    <x v="53"/>
    <s v="2 Seasons"/>
    <x v="2"/>
    <s v="Patrick Barnett"/>
  </r>
  <r>
    <n v="261"/>
    <x v="260"/>
    <x v="1"/>
    <x v="1"/>
    <x v="8"/>
    <x v="23"/>
    <x v="39"/>
    <s v="62 min"/>
    <x v="3"/>
    <s v="Kristen Peterson"/>
  </r>
  <r>
    <n v="262"/>
    <x v="261"/>
    <x v="1"/>
    <x v="6"/>
    <x v="8"/>
    <x v="33"/>
    <x v="18"/>
    <s v="101 min"/>
    <x v="0"/>
    <s v="Ryan Miller"/>
  </r>
  <r>
    <n v="263"/>
    <x v="262"/>
    <x v="1"/>
    <x v="9"/>
    <x v="7"/>
    <x v="18"/>
    <x v="24"/>
    <s v="103 min"/>
    <x v="5"/>
    <s v="Jennifer Anderson DDS"/>
  </r>
  <r>
    <n v="264"/>
    <x v="263"/>
    <x v="1"/>
    <x v="5"/>
    <x v="9"/>
    <x v="10"/>
    <x v="60"/>
    <s v="118 min"/>
    <x v="5"/>
    <s v="Kelsey Banks"/>
  </r>
  <r>
    <n v="265"/>
    <x v="264"/>
    <x v="1"/>
    <x v="9"/>
    <x v="6"/>
    <x v="54"/>
    <x v="19"/>
    <s v="63 min"/>
    <x v="8"/>
    <s v="John Miller"/>
  </r>
  <r>
    <n v="266"/>
    <x v="265"/>
    <x v="0"/>
    <x v="4"/>
    <x v="4"/>
    <x v="37"/>
    <x v="27"/>
    <s v="9 Seasons"/>
    <x v="3"/>
    <s v="Jonathan Delgado"/>
  </r>
  <r>
    <n v="267"/>
    <x v="266"/>
    <x v="0"/>
    <x v="3"/>
    <x v="3"/>
    <x v="6"/>
    <x v="30"/>
    <s v="1 Seasons"/>
    <x v="5"/>
    <s v="Brenda Harvey"/>
  </r>
  <r>
    <n v="268"/>
    <x v="267"/>
    <x v="0"/>
    <x v="1"/>
    <x v="8"/>
    <x v="51"/>
    <x v="31"/>
    <s v="10 Seasons"/>
    <x v="2"/>
    <s v="Laura English"/>
  </r>
  <r>
    <n v="269"/>
    <x v="268"/>
    <x v="1"/>
    <x v="6"/>
    <x v="4"/>
    <x v="29"/>
    <x v="40"/>
    <s v="169 min"/>
    <x v="4"/>
    <s v="Chad Pearson"/>
  </r>
  <r>
    <n v="270"/>
    <x v="269"/>
    <x v="0"/>
    <x v="2"/>
    <x v="3"/>
    <x v="69"/>
    <x v="37"/>
    <s v="8 Seasons"/>
    <x v="1"/>
    <s v="Austin Murray"/>
  </r>
  <r>
    <n v="271"/>
    <x v="270"/>
    <x v="1"/>
    <x v="4"/>
    <x v="1"/>
    <x v="55"/>
    <x v="60"/>
    <s v="69 min"/>
    <x v="5"/>
    <s v="Rita Rivera"/>
  </r>
  <r>
    <n v="272"/>
    <x v="271"/>
    <x v="1"/>
    <x v="2"/>
    <x v="5"/>
    <x v="54"/>
    <x v="47"/>
    <s v="66 min"/>
    <x v="3"/>
    <s v="Russell Oliver"/>
  </r>
  <r>
    <n v="273"/>
    <x v="272"/>
    <x v="1"/>
    <x v="0"/>
    <x v="0"/>
    <x v="35"/>
    <x v="47"/>
    <s v="67 min"/>
    <x v="2"/>
    <s v="Aaron Williams"/>
  </r>
  <r>
    <n v="274"/>
    <x v="273"/>
    <x v="1"/>
    <x v="4"/>
    <x v="4"/>
    <x v="22"/>
    <x v="55"/>
    <s v="150 min"/>
    <x v="7"/>
    <s v="John Wiggins"/>
  </r>
  <r>
    <n v="275"/>
    <x v="274"/>
    <x v="0"/>
    <x v="2"/>
    <x v="3"/>
    <x v="29"/>
    <x v="15"/>
    <s v="2 Seasons"/>
    <x v="2"/>
    <s v="Nathan Jensen"/>
  </r>
  <r>
    <n v="276"/>
    <x v="275"/>
    <x v="1"/>
    <x v="3"/>
    <x v="3"/>
    <x v="14"/>
    <x v="42"/>
    <s v="88 min"/>
    <x v="0"/>
    <s v="Daisy Ali"/>
  </r>
  <r>
    <n v="277"/>
    <x v="276"/>
    <x v="0"/>
    <x v="8"/>
    <x v="9"/>
    <x v="13"/>
    <x v="51"/>
    <s v="7 Seasons"/>
    <x v="4"/>
    <s v="Tammy Smith"/>
  </r>
  <r>
    <n v="278"/>
    <x v="277"/>
    <x v="0"/>
    <x v="2"/>
    <x v="1"/>
    <x v="49"/>
    <x v="39"/>
    <s v="5 Seasons"/>
    <x v="8"/>
    <s v="Kristi Bass"/>
  </r>
  <r>
    <n v="279"/>
    <x v="278"/>
    <x v="1"/>
    <x v="0"/>
    <x v="6"/>
    <x v="25"/>
    <x v="32"/>
    <s v="118 min"/>
    <x v="4"/>
    <s v="Ryan Harrell"/>
  </r>
  <r>
    <n v="280"/>
    <x v="279"/>
    <x v="0"/>
    <x v="4"/>
    <x v="5"/>
    <x v="53"/>
    <x v="2"/>
    <s v="9 Seasons"/>
    <x v="5"/>
    <s v="Katherine Moore"/>
  </r>
  <r>
    <n v="281"/>
    <x v="280"/>
    <x v="0"/>
    <x v="0"/>
    <x v="1"/>
    <x v="11"/>
    <x v="29"/>
    <s v="9 Seasons"/>
    <x v="8"/>
    <s v="Dale Beard"/>
  </r>
  <r>
    <n v="282"/>
    <x v="281"/>
    <x v="1"/>
    <x v="7"/>
    <x v="1"/>
    <x v="7"/>
    <x v="0"/>
    <s v="152 min"/>
    <x v="0"/>
    <s v="Antonio Miller"/>
  </r>
  <r>
    <n v="283"/>
    <x v="282"/>
    <x v="1"/>
    <x v="7"/>
    <x v="4"/>
    <x v="2"/>
    <x v="34"/>
    <s v="102 min"/>
    <x v="0"/>
    <s v="Elizabeth Petersen"/>
  </r>
  <r>
    <n v="284"/>
    <x v="283"/>
    <x v="0"/>
    <x v="3"/>
    <x v="9"/>
    <x v="23"/>
    <x v="1"/>
    <s v="7 Seasons"/>
    <x v="4"/>
    <s v="Michelle Lewis"/>
  </r>
  <r>
    <n v="285"/>
    <x v="284"/>
    <x v="0"/>
    <x v="3"/>
    <x v="2"/>
    <x v="17"/>
    <x v="4"/>
    <s v="6 Seasons"/>
    <x v="6"/>
    <s v="Regina Roberts"/>
  </r>
  <r>
    <n v="286"/>
    <x v="285"/>
    <x v="0"/>
    <x v="3"/>
    <x v="7"/>
    <x v="14"/>
    <x v="11"/>
    <s v="1 Seasons"/>
    <x v="5"/>
    <s v="Lisa Johnson DDS"/>
  </r>
  <r>
    <n v="287"/>
    <x v="286"/>
    <x v="1"/>
    <x v="8"/>
    <x v="4"/>
    <x v="16"/>
    <x v="57"/>
    <s v="149 min"/>
    <x v="1"/>
    <s v="Virginia Peck"/>
  </r>
  <r>
    <n v="288"/>
    <x v="287"/>
    <x v="0"/>
    <x v="8"/>
    <x v="2"/>
    <x v="68"/>
    <x v="9"/>
    <s v="5 Seasons"/>
    <x v="6"/>
    <s v="Heather Gonzalez"/>
  </r>
  <r>
    <n v="289"/>
    <x v="288"/>
    <x v="0"/>
    <x v="8"/>
    <x v="9"/>
    <x v="0"/>
    <x v="2"/>
    <s v="5 Seasons"/>
    <x v="4"/>
    <s v="Christina Taylor"/>
  </r>
  <r>
    <n v="290"/>
    <x v="289"/>
    <x v="1"/>
    <x v="2"/>
    <x v="4"/>
    <x v="71"/>
    <x v="18"/>
    <s v="98 min"/>
    <x v="7"/>
    <s v="Laura Cohen"/>
  </r>
  <r>
    <n v="291"/>
    <x v="290"/>
    <x v="1"/>
    <x v="6"/>
    <x v="1"/>
    <x v="73"/>
    <x v="5"/>
    <s v="76 min"/>
    <x v="3"/>
    <s v="Charles Diaz"/>
  </r>
  <r>
    <n v="292"/>
    <x v="291"/>
    <x v="0"/>
    <x v="7"/>
    <x v="9"/>
    <x v="1"/>
    <x v="45"/>
    <s v="10 Seasons"/>
    <x v="7"/>
    <s v="Joel Carroll"/>
  </r>
  <r>
    <n v="293"/>
    <x v="292"/>
    <x v="1"/>
    <x v="5"/>
    <x v="3"/>
    <x v="2"/>
    <x v="41"/>
    <s v="77 min"/>
    <x v="6"/>
    <s v="William Rivera"/>
  </r>
  <r>
    <n v="294"/>
    <x v="293"/>
    <x v="1"/>
    <x v="2"/>
    <x v="0"/>
    <x v="23"/>
    <x v="5"/>
    <s v="175 min"/>
    <x v="5"/>
    <s v="Clayton Stewart"/>
  </r>
  <r>
    <n v="295"/>
    <x v="294"/>
    <x v="0"/>
    <x v="7"/>
    <x v="0"/>
    <x v="37"/>
    <x v="25"/>
    <s v="8 Seasons"/>
    <x v="5"/>
    <s v="Stephen Rodriguez"/>
  </r>
  <r>
    <n v="296"/>
    <x v="295"/>
    <x v="0"/>
    <x v="5"/>
    <x v="8"/>
    <x v="14"/>
    <x v="54"/>
    <s v="4 Seasons"/>
    <x v="8"/>
    <s v="Christine Robinson"/>
  </r>
  <r>
    <n v="297"/>
    <x v="296"/>
    <x v="0"/>
    <x v="9"/>
    <x v="4"/>
    <x v="60"/>
    <x v="23"/>
    <s v="5 Seasons"/>
    <x v="5"/>
    <s v="Jeremy Lopez"/>
  </r>
  <r>
    <n v="298"/>
    <x v="297"/>
    <x v="1"/>
    <x v="8"/>
    <x v="9"/>
    <x v="29"/>
    <x v="41"/>
    <s v="164 min"/>
    <x v="0"/>
    <s v="Matthew Foster"/>
  </r>
  <r>
    <n v="299"/>
    <x v="298"/>
    <x v="1"/>
    <x v="5"/>
    <x v="0"/>
    <x v="4"/>
    <x v="10"/>
    <s v="81 min"/>
    <x v="2"/>
    <s v="Cassandra Jones"/>
  </r>
  <r>
    <n v="300"/>
    <x v="299"/>
    <x v="0"/>
    <x v="6"/>
    <x v="2"/>
    <x v="17"/>
    <x v="59"/>
    <s v="6 Seasons"/>
    <x v="7"/>
    <s v="John Brooks"/>
  </r>
  <r>
    <n v="301"/>
    <x v="300"/>
    <x v="1"/>
    <x v="3"/>
    <x v="8"/>
    <x v="56"/>
    <x v="31"/>
    <s v="133 min"/>
    <x v="4"/>
    <s v="Rebecca Humphrey"/>
  </r>
  <r>
    <n v="302"/>
    <x v="301"/>
    <x v="0"/>
    <x v="9"/>
    <x v="2"/>
    <x v="41"/>
    <x v="15"/>
    <s v="5 Seasons"/>
    <x v="1"/>
    <s v="Barry Davis"/>
  </r>
  <r>
    <n v="303"/>
    <x v="302"/>
    <x v="0"/>
    <x v="0"/>
    <x v="3"/>
    <x v="57"/>
    <x v="3"/>
    <s v="3 Seasons"/>
    <x v="4"/>
    <s v="Amanda Guerrero"/>
  </r>
  <r>
    <n v="304"/>
    <x v="303"/>
    <x v="0"/>
    <x v="7"/>
    <x v="0"/>
    <x v="41"/>
    <x v="40"/>
    <s v="4 Seasons"/>
    <x v="4"/>
    <s v="Andrea Collier"/>
  </r>
  <r>
    <n v="305"/>
    <x v="304"/>
    <x v="0"/>
    <x v="8"/>
    <x v="9"/>
    <x v="2"/>
    <x v="44"/>
    <s v="5 Seasons"/>
    <x v="4"/>
    <s v="Lisa Brown"/>
  </r>
  <r>
    <n v="306"/>
    <x v="305"/>
    <x v="0"/>
    <x v="5"/>
    <x v="1"/>
    <x v="67"/>
    <x v="8"/>
    <s v="5 Seasons"/>
    <x v="3"/>
    <s v="Noah Bailey"/>
  </r>
  <r>
    <n v="307"/>
    <x v="306"/>
    <x v="1"/>
    <x v="3"/>
    <x v="6"/>
    <x v="26"/>
    <x v="37"/>
    <s v="160 min"/>
    <x v="1"/>
    <s v="Robert Pierce"/>
  </r>
  <r>
    <n v="308"/>
    <x v="307"/>
    <x v="0"/>
    <x v="1"/>
    <x v="7"/>
    <x v="28"/>
    <x v="23"/>
    <s v="10 Seasons"/>
    <x v="2"/>
    <s v="Debra Thompson"/>
  </r>
  <r>
    <n v="309"/>
    <x v="308"/>
    <x v="1"/>
    <x v="1"/>
    <x v="8"/>
    <x v="27"/>
    <x v="40"/>
    <s v="132 min"/>
    <x v="8"/>
    <s v="Rebecca Johnson"/>
  </r>
  <r>
    <n v="310"/>
    <x v="309"/>
    <x v="0"/>
    <x v="9"/>
    <x v="8"/>
    <x v="70"/>
    <x v="16"/>
    <s v="5 Seasons"/>
    <x v="0"/>
    <s v="Katelyn Smith"/>
  </r>
  <r>
    <n v="311"/>
    <x v="310"/>
    <x v="0"/>
    <x v="6"/>
    <x v="8"/>
    <x v="13"/>
    <x v="26"/>
    <s v="1 Seasons"/>
    <x v="7"/>
    <s v="Christopher Green"/>
  </r>
  <r>
    <n v="312"/>
    <x v="311"/>
    <x v="0"/>
    <x v="6"/>
    <x v="2"/>
    <x v="16"/>
    <x v="26"/>
    <s v="7 Seasons"/>
    <x v="2"/>
    <s v="Lisa Martin"/>
  </r>
  <r>
    <n v="313"/>
    <x v="312"/>
    <x v="1"/>
    <x v="0"/>
    <x v="8"/>
    <x v="10"/>
    <x v="0"/>
    <s v="71 min"/>
    <x v="6"/>
    <s v="David Arnold"/>
  </r>
  <r>
    <n v="314"/>
    <x v="313"/>
    <x v="1"/>
    <x v="9"/>
    <x v="6"/>
    <x v="59"/>
    <x v="58"/>
    <s v="113 min"/>
    <x v="1"/>
    <s v="Jordan Miller"/>
  </r>
  <r>
    <n v="315"/>
    <x v="314"/>
    <x v="1"/>
    <x v="8"/>
    <x v="5"/>
    <x v="64"/>
    <x v="59"/>
    <s v="143 min"/>
    <x v="6"/>
    <s v="Scott Ramsey"/>
  </r>
  <r>
    <n v="316"/>
    <x v="315"/>
    <x v="1"/>
    <x v="2"/>
    <x v="6"/>
    <x v="7"/>
    <x v="42"/>
    <s v="162 min"/>
    <x v="7"/>
    <s v="Annette Sullivan"/>
  </r>
  <r>
    <n v="317"/>
    <x v="316"/>
    <x v="0"/>
    <x v="9"/>
    <x v="8"/>
    <x v="66"/>
    <x v="42"/>
    <s v="4 Seasons"/>
    <x v="4"/>
    <s v="Alison Murphy"/>
  </r>
  <r>
    <n v="318"/>
    <x v="317"/>
    <x v="1"/>
    <x v="3"/>
    <x v="6"/>
    <x v="60"/>
    <x v="42"/>
    <s v="115 min"/>
    <x v="1"/>
    <s v="Kevin Johnson"/>
  </r>
  <r>
    <n v="319"/>
    <x v="318"/>
    <x v="0"/>
    <x v="7"/>
    <x v="1"/>
    <x v="37"/>
    <x v="47"/>
    <s v="9 Seasons"/>
    <x v="6"/>
    <s v="John Mitchell"/>
  </r>
  <r>
    <n v="320"/>
    <x v="319"/>
    <x v="1"/>
    <x v="0"/>
    <x v="1"/>
    <x v="34"/>
    <x v="14"/>
    <s v="148 min"/>
    <x v="2"/>
    <s v="Pamela Russell"/>
  </r>
  <r>
    <n v="321"/>
    <x v="320"/>
    <x v="1"/>
    <x v="9"/>
    <x v="4"/>
    <x v="41"/>
    <x v="3"/>
    <s v="87 min"/>
    <x v="4"/>
    <s v="Krista Ramos"/>
  </r>
  <r>
    <n v="322"/>
    <x v="321"/>
    <x v="1"/>
    <x v="2"/>
    <x v="3"/>
    <x v="43"/>
    <x v="45"/>
    <s v="87 min"/>
    <x v="3"/>
    <s v="Sharon Baker"/>
  </r>
  <r>
    <n v="323"/>
    <x v="322"/>
    <x v="0"/>
    <x v="1"/>
    <x v="1"/>
    <x v="72"/>
    <x v="4"/>
    <s v="9 Seasons"/>
    <x v="5"/>
    <s v="Jennifer Castillo"/>
  </r>
  <r>
    <n v="324"/>
    <x v="323"/>
    <x v="1"/>
    <x v="8"/>
    <x v="7"/>
    <x v="2"/>
    <x v="10"/>
    <s v="88 min"/>
    <x v="5"/>
    <s v="Teresa Pena"/>
  </r>
  <r>
    <n v="325"/>
    <x v="324"/>
    <x v="0"/>
    <x v="6"/>
    <x v="7"/>
    <x v="38"/>
    <x v="35"/>
    <s v="1 Seasons"/>
    <x v="1"/>
    <s v="Michael Alvarez"/>
  </r>
  <r>
    <n v="326"/>
    <x v="325"/>
    <x v="0"/>
    <x v="6"/>
    <x v="8"/>
    <x v="17"/>
    <x v="52"/>
    <s v="6 Seasons"/>
    <x v="6"/>
    <s v="Mark Mcdaniel"/>
  </r>
  <r>
    <n v="327"/>
    <x v="326"/>
    <x v="0"/>
    <x v="7"/>
    <x v="2"/>
    <x v="48"/>
    <x v="16"/>
    <s v="6 Seasons"/>
    <x v="8"/>
    <s v="Erin Allen"/>
  </r>
  <r>
    <n v="328"/>
    <x v="327"/>
    <x v="1"/>
    <x v="6"/>
    <x v="7"/>
    <x v="69"/>
    <x v="13"/>
    <s v="83 min"/>
    <x v="2"/>
    <s v="Mitchell Hicks"/>
  </r>
  <r>
    <n v="329"/>
    <x v="328"/>
    <x v="0"/>
    <x v="2"/>
    <x v="1"/>
    <x v="60"/>
    <x v="51"/>
    <s v="3 Seasons"/>
    <x v="3"/>
    <s v="Brian Martinez"/>
  </r>
  <r>
    <n v="330"/>
    <x v="329"/>
    <x v="1"/>
    <x v="3"/>
    <x v="3"/>
    <x v="26"/>
    <x v="18"/>
    <s v="100 min"/>
    <x v="0"/>
    <s v="Anthony Day"/>
  </r>
  <r>
    <n v="331"/>
    <x v="330"/>
    <x v="0"/>
    <x v="7"/>
    <x v="9"/>
    <x v="2"/>
    <x v="59"/>
    <s v="8 Seasons"/>
    <x v="5"/>
    <s v="Keith Richard"/>
  </r>
  <r>
    <n v="332"/>
    <x v="331"/>
    <x v="0"/>
    <x v="9"/>
    <x v="8"/>
    <x v="37"/>
    <x v="19"/>
    <s v="3 Seasons"/>
    <x v="7"/>
    <s v="Randy Lawrence"/>
  </r>
  <r>
    <n v="333"/>
    <x v="332"/>
    <x v="1"/>
    <x v="9"/>
    <x v="9"/>
    <x v="52"/>
    <x v="17"/>
    <s v="150 min"/>
    <x v="0"/>
    <s v="Natalie Simmons"/>
  </r>
  <r>
    <n v="334"/>
    <x v="333"/>
    <x v="1"/>
    <x v="2"/>
    <x v="0"/>
    <x v="5"/>
    <x v="46"/>
    <s v="149 min"/>
    <x v="4"/>
    <s v="Mary Willis"/>
  </r>
  <r>
    <n v="335"/>
    <x v="334"/>
    <x v="1"/>
    <x v="0"/>
    <x v="8"/>
    <x v="73"/>
    <x v="1"/>
    <s v="63 min"/>
    <x v="6"/>
    <s v="Deanna Jacobson"/>
  </r>
  <r>
    <n v="336"/>
    <x v="335"/>
    <x v="1"/>
    <x v="3"/>
    <x v="9"/>
    <x v="18"/>
    <x v="18"/>
    <s v="70 min"/>
    <x v="2"/>
    <s v="Dana Rodriguez"/>
  </r>
  <r>
    <n v="337"/>
    <x v="336"/>
    <x v="0"/>
    <x v="0"/>
    <x v="8"/>
    <x v="66"/>
    <x v="41"/>
    <s v="6 Seasons"/>
    <x v="1"/>
    <s v="Lucas Jordan"/>
  </r>
  <r>
    <n v="338"/>
    <x v="337"/>
    <x v="1"/>
    <x v="7"/>
    <x v="8"/>
    <x v="48"/>
    <x v="24"/>
    <s v="134 min"/>
    <x v="6"/>
    <s v="Christopher Glenn"/>
  </r>
  <r>
    <n v="339"/>
    <x v="338"/>
    <x v="0"/>
    <x v="7"/>
    <x v="5"/>
    <x v="30"/>
    <x v="27"/>
    <s v="3 Seasons"/>
    <x v="2"/>
    <s v="Judith Jones"/>
  </r>
  <r>
    <n v="340"/>
    <x v="339"/>
    <x v="0"/>
    <x v="8"/>
    <x v="1"/>
    <x v="58"/>
    <x v="41"/>
    <s v="3 Seasons"/>
    <x v="5"/>
    <s v="Daniel Mack"/>
  </r>
  <r>
    <n v="341"/>
    <x v="340"/>
    <x v="0"/>
    <x v="3"/>
    <x v="7"/>
    <x v="42"/>
    <x v="14"/>
    <s v="7 Seasons"/>
    <x v="3"/>
    <s v="Robert Cox"/>
  </r>
  <r>
    <n v="342"/>
    <x v="341"/>
    <x v="0"/>
    <x v="2"/>
    <x v="8"/>
    <x v="51"/>
    <x v="26"/>
    <s v="8 Seasons"/>
    <x v="4"/>
    <s v="William Howard"/>
  </r>
  <r>
    <n v="343"/>
    <x v="342"/>
    <x v="1"/>
    <x v="0"/>
    <x v="8"/>
    <x v="53"/>
    <x v="46"/>
    <s v="92 min"/>
    <x v="1"/>
    <s v="David Garcia"/>
  </r>
  <r>
    <n v="344"/>
    <x v="343"/>
    <x v="0"/>
    <x v="4"/>
    <x v="2"/>
    <x v="67"/>
    <x v="20"/>
    <s v="4 Seasons"/>
    <x v="2"/>
    <s v="Kelsey Delacruz"/>
  </r>
  <r>
    <n v="345"/>
    <x v="344"/>
    <x v="0"/>
    <x v="5"/>
    <x v="3"/>
    <x v="64"/>
    <x v="58"/>
    <s v="9 Seasons"/>
    <x v="7"/>
    <s v="Shirley Stephenson"/>
  </r>
  <r>
    <n v="346"/>
    <x v="345"/>
    <x v="1"/>
    <x v="8"/>
    <x v="4"/>
    <x v="8"/>
    <x v="39"/>
    <s v="103 min"/>
    <x v="3"/>
    <s v="Keith Brooks"/>
  </r>
  <r>
    <n v="347"/>
    <x v="346"/>
    <x v="1"/>
    <x v="7"/>
    <x v="6"/>
    <x v="34"/>
    <x v="46"/>
    <s v="146 min"/>
    <x v="4"/>
    <s v="Andrea Smith"/>
  </r>
  <r>
    <n v="348"/>
    <x v="347"/>
    <x v="0"/>
    <x v="4"/>
    <x v="4"/>
    <x v="55"/>
    <x v="23"/>
    <s v="1 Seasons"/>
    <x v="0"/>
    <s v="Erin Roth"/>
  </r>
  <r>
    <n v="349"/>
    <x v="348"/>
    <x v="0"/>
    <x v="8"/>
    <x v="6"/>
    <x v="2"/>
    <x v="50"/>
    <s v="7 Seasons"/>
    <x v="7"/>
    <s v="John Hill"/>
  </r>
  <r>
    <n v="350"/>
    <x v="349"/>
    <x v="0"/>
    <x v="7"/>
    <x v="7"/>
    <x v="9"/>
    <x v="39"/>
    <s v="2 Seasons"/>
    <x v="2"/>
    <s v="Jacob Combs Jr."/>
  </r>
  <r>
    <n v="351"/>
    <x v="350"/>
    <x v="1"/>
    <x v="0"/>
    <x v="9"/>
    <x v="39"/>
    <x v="41"/>
    <s v="154 min"/>
    <x v="6"/>
    <s v="Dr. Samantha Singh"/>
  </r>
  <r>
    <n v="352"/>
    <x v="351"/>
    <x v="0"/>
    <x v="9"/>
    <x v="2"/>
    <x v="55"/>
    <x v="17"/>
    <s v="7 Seasons"/>
    <x v="5"/>
    <s v="Denise Harrington"/>
  </r>
  <r>
    <n v="353"/>
    <x v="352"/>
    <x v="1"/>
    <x v="5"/>
    <x v="8"/>
    <x v="0"/>
    <x v="48"/>
    <s v="63 min"/>
    <x v="0"/>
    <s v="William Adkins"/>
  </r>
  <r>
    <n v="354"/>
    <x v="353"/>
    <x v="1"/>
    <x v="7"/>
    <x v="7"/>
    <x v="16"/>
    <x v="9"/>
    <s v="80 min"/>
    <x v="7"/>
    <s v="Tyler Avery"/>
  </r>
  <r>
    <n v="355"/>
    <x v="354"/>
    <x v="0"/>
    <x v="4"/>
    <x v="3"/>
    <x v="72"/>
    <x v="33"/>
    <s v="2 Seasons"/>
    <x v="8"/>
    <s v="Lisa Stephens"/>
  </r>
  <r>
    <n v="356"/>
    <x v="355"/>
    <x v="1"/>
    <x v="4"/>
    <x v="0"/>
    <x v="8"/>
    <x v="29"/>
    <s v="67 min"/>
    <x v="3"/>
    <s v="Kara Kelley"/>
  </r>
  <r>
    <n v="357"/>
    <x v="356"/>
    <x v="0"/>
    <x v="0"/>
    <x v="8"/>
    <x v="36"/>
    <x v="12"/>
    <s v="6 Seasons"/>
    <x v="8"/>
    <s v="Russell Bradley"/>
  </r>
  <r>
    <n v="358"/>
    <x v="357"/>
    <x v="0"/>
    <x v="0"/>
    <x v="1"/>
    <x v="67"/>
    <x v="26"/>
    <s v="10 Seasons"/>
    <x v="7"/>
    <s v="Jennifer Kerr"/>
  </r>
  <r>
    <n v="359"/>
    <x v="358"/>
    <x v="0"/>
    <x v="0"/>
    <x v="8"/>
    <x v="55"/>
    <x v="5"/>
    <s v="5 Seasons"/>
    <x v="3"/>
    <s v="Eric Golden"/>
  </r>
  <r>
    <n v="360"/>
    <x v="359"/>
    <x v="0"/>
    <x v="9"/>
    <x v="3"/>
    <x v="61"/>
    <x v="16"/>
    <s v="2 Seasons"/>
    <x v="4"/>
    <s v="Richard Robinson"/>
  </r>
  <r>
    <n v="361"/>
    <x v="360"/>
    <x v="0"/>
    <x v="9"/>
    <x v="2"/>
    <x v="63"/>
    <x v="55"/>
    <s v="4 Seasons"/>
    <x v="5"/>
    <s v="Kenneth Foley"/>
  </r>
  <r>
    <n v="362"/>
    <x v="361"/>
    <x v="1"/>
    <x v="9"/>
    <x v="7"/>
    <x v="44"/>
    <x v="60"/>
    <s v="177 min"/>
    <x v="7"/>
    <s v="Michael Reyes"/>
  </r>
  <r>
    <n v="363"/>
    <x v="362"/>
    <x v="1"/>
    <x v="3"/>
    <x v="5"/>
    <x v="3"/>
    <x v="3"/>
    <s v="169 min"/>
    <x v="3"/>
    <s v="Hannah King"/>
  </r>
  <r>
    <n v="364"/>
    <x v="363"/>
    <x v="1"/>
    <x v="7"/>
    <x v="9"/>
    <x v="47"/>
    <x v="6"/>
    <s v="69 min"/>
    <x v="0"/>
    <s v="Robert Brown"/>
  </r>
  <r>
    <n v="365"/>
    <x v="364"/>
    <x v="1"/>
    <x v="6"/>
    <x v="6"/>
    <x v="41"/>
    <x v="60"/>
    <s v="61 min"/>
    <x v="6"/>
    <s v="Adam Brock"/>
  </r>
  <r>
    <n v="366"/>
    <x v="365"/>
    <x v="1"/>
    <x v="5"/>
    <x v="3"/>
    <x v="9"/>
    <x v="45"/>
    <s v="143 min"/>
    <x v="2"/>
    <s v="Brenda Johnson"/>
  </r>
  <r>
    <n v="367"/>
    <x v="366"/>
    <x v="1"/>
    <x v="8"/>
    <x v="1"/>
    <x v="52"/>
    <x v="21"/>
    <s v="104 min"/>
    <x v="7"/>
    <s v="Robert Orr"/>
  </r>
  <r>
    <n v="368"/>
    <x v="367"/>
    <x v="0"/>
    <x v="3"/>
    <x v="1"/>
    <x v="48"/>
    <x v="40"/>
    <s v="5 Seasons"/>
    <x v="8"/>
    <s v="Teresa Garner"/>
  </r>
  <r>
    <n v="369"/>
    <x v="368"/>
    <x v="1"/>
    <x v="7"/>
    <x v="0"/>
    <x v="19"/>
    <x v="31"/>
    <s v="150 min"/>
    <x v="1"/>
    <s v="Lisa White"/>
  </r>
  <r>
    <n v="370"/>
    <x v="369"/>
    <x v="0"/>
    <x v="4"/>
    <x v="9"/>
    <x v="57"/>
    <x v="20"/>
    <s v="7 Seasons"/>
    <x v="0"/>
    <s v="Debra Calhoun"/>
  </r>
  <r>
    <n v="371"/>
    <x v="370"/>
    <x v="0"/>
    <x v="1"/>
    <x v="1"/>
    <x v="25"/>
    <x v="7"/>
    <s v="9 Seasons"/>
    <x v="7"/>
    <s v="Lori Tyler"/>
  </r>
  <r>
    <n v="372"/>
    <x v="371"/>
    <x v="1"/>
    <x v="4"/>
    <x v="6"/>
    <x v="9"/>
    <x v="50"/>
    <s v="110 min"/>
    <x v="5"/>
    <s v="Michaela Tucker"/>
  </r>
  <r>
    <n v="373"/>
    <x v="372"/>
    <x v="1"/>
    <x v="9"/>
    <x v="3"/>
    <x v="52"/>
    <x v="21"/>
    <s v="115 min"/>
    <x v="5"/>
    <s v="Edward Hunt"/>
  </r>
  <r>
    <n v="374"/>
    <x v="373"/>
    <x v="1"/>
    <x v="0"/>
    <x v="8"/>
    <x v="47"/>
    <x v="54"/>
    <s v="101 min"/>
    <x v="7"/>
    <s v="Laura Warner"/>
  </r>
  <r>
    <n v="375"/>
    <x v="374"/>
    <x v="1"/>
    <x v="2"/>
    <x v="4"/>
    <x v="3"/>
    <x v="22"/>
    <s v="103 min"/>
    <x v="0"/>
    <s v="Albert Garcia"/>
  </r>
  <r>
    <n v="376"/>
    <x v="375"/>
    <x v="1"/>
    <x v="1"/>
    <x v="7"/>
    <x v="31"/>
    <x v="40"/>
    <s v="164 min"/>
    <x v="4"/>
    <s v="Kiara Burns"/>
  </r>
  <r>
    <n v="377"/>
    <x v="376"/>
    <x v="0"/>
    <x v="7"/>
    <x v="7"/>
    <x v="65"/>
    <x v="6"/>
    <s v="3 Seasons"/>
    <x v="4"/>
    <s v="Lindsey Rose"/>
  </r>
  <r>
    <n v="378"/>
    <x v="377"/>
    <x v="0"/>
    <x v="3"/>
    <x v="6"/>
    <x v="67"/>
    <x v="48"/>
    <s v="1 Seasons"/>
    <x v="3"/>
    <s v="Michael Zamora"/>
  </r>
  <r>
    <n v="379"/>
    <x v="378"/>
    <x v="1"/>
    <x v="8"/>
    <x v="1"/>
    <x v="12"/>
    <x v="46"/>
    <s v="158 min"/>
    <x v="4"/>
    <s v="Joseph Morgan"/>
  </r>
  <r>
    <n v="380"/>
    <x v="379"/>
    <x v="0"/>
    <x v="3"/>
    <x v="1"/>
    <x v="54"/>
    <x v="14"/>
    <s v="7 Seasons"/>
    <x v="4"/>
    <s v="Scott Duncan"/>
  </r>
  <r>
    <n v="381"/>
    <x v="380"/>
    <x v="0"/>
    <x v="5"/>
    <x v="0"/>
    <x v="56"/>
    <x v="20"/>
    <s v="10 Seasons"/>
    <x v="4"/>
    <s v="Dr. Gary Gross"/>
  </r>
  <r>
    <n v="382"/>
    <x v="381"/>
    <x v="0"/>
    <x v="8"/>
    <x v="1"/>
    <x v="2"/>
    <x v="4"/>
    <s v="8 Seasons"/>
    <x v="0"/>
    <s v="Daniel Bowman"/>
  </r>
  <r>
    <n v="383"/>
    <x v="382"/>
    <x v="1"/>
    <x v="5"/>
    <x v="5"/>
    <x v="26"/>
    <x v="56"/>
    <s v="129 min"/>
    <x v="0"/>
    <s v="Danielle Hunter"/>
  </r>
  <r>
    <n v="384"/>
    <x v="383"/>
    <x v="1"/>
    <x v="2"/>
    <x v="3"/>
    <x v="45"/>
    <x v="34"/>
    <s v="145 min"/>
    <x v="3"/>
    <s v="Eduardo Stone"/>
  </r>
  <r>
    <n v="385"/>
    <x v="384"/>
    <x v="1"/>
    <x v="7"/>
    <x v="8"/>
    <x v="64"/>
    <x v="31"/>
    <s v="105 min"/>
    <x v="4"/>
    <s v="Jacqueline Gray"/>
  </r>
  <r>
    <n v="386"/>
    <x v="385"/>
    <x v="1"/>
    <x v="1"/>
    <x v="8"/>
    <x v="44"/>
    <x v="40"/>
    <s v="115 min"/>
    <x v="1"/>
    <s v="Keith Christensen"/>
  </r>
  <r>
    <n v="387"/>
    <x v="386"/>
    <x v="1"/>
    <x v="8"/>
    <x v="8"/>
    <x v="32"/>
    <x v="29"/>
    <s v="145 min"/>
    <x v="4"/>
    <s v="Rodney Hanson"/>
  </r>
  <r>
    <n v="388"/>
    <x v="387"/>
    <x v="0"/>
    <x v="5"/>
    <x v="6"/>
    <x v="47"/>
    <x v="32"/>
    <s v="1 Seasons"/>
    <x v="7"/>
    <s v="Kyle Ruiz"/>
  </r>
  <r>
    <n v="389"/>
    <x v="388"/>
    <x v="1"/>
    <x v="8"/>
    <x v="9"/>
    <x v="51"/>
    <x v="20"/>
    <s v="145 min"/>
    <x v="7"/>
    <s v="Dr. Charles Kelley"/>
  </r>
  <r>
    <n v="390"/>
    <x v="389"/>
    <x v="0"/>
    <x v="0"/>
    <x v="1"/>
    <x v="46"/>
    <x v="45"/>
    <s v="5 Seasons"/>
    <x v="7"/>
    <s v="Mrs. Kelly Rogers"/>
  </r>
  <r>
    <n v="391"/>
    <x v="390"/>
    <x v="1"/>
    <x v="4"/>
    <x v="9"/>
    <x v="11"/>
    <x v="13"/>
    <s v="87 min"/>
    <x v="0"/>
    <s v="Ian Montes"/>
  </r>
  <r>
    <n v="392"/>
    <x v="391"/>
    <x v="1"/>
    <x v="1"/>
    <x v="8"/>
    <x v="23"/>
    <x v="42"/>
    <s v="177 min"/>
    <x v="3"/>
    <s v="Elizabeth Pace"/>
  </r>
  <r>
    <n v="393"/>
    <x v="392"/>
    <x v="1"/>
    <x v="9"/>
    <x v="1"/>
    <x v="53"/>
    <x v="33"/>
    <s v="123 min"/>
    <x v="3"/>
    <s v="Elizabeth Pearson"/>
  </r>
  <r>
    <n v="394"/>
    <x v="393"/>
    <x v="1"/>
    <x v="7"/>
    <x v="8"/>
    <x v="68"/>
    <x v="1"/>
    <s v="130 min"/>
    <x v="6"/>
    <s v="Tony Spencer"/>
  </r>
  <r>
    <n v="395"/>
    <x v="394"/>
    <x v="1"/>
    <x v="0"/>
    <x v="8"/>
    <x v="8"/>
    <x v="46"/>
    <s v="64 min"/>
    <x v="8"/>
    <s v="Laura Russell"/>
  </r>
  <r>
    <n v="396"/>
    <x v="395"/>
    <x v="0"/>
    <x v="3"/>
    <x v="3"/>
    <x v="23"/>
    <x v="54"/>
    <s v="5 Seasons"/>
    <x v="4"/>
    <s v="Kristen Diaz"/>
  </r>
  <r>
    <n v="397"/>
    <x v="396"/>
    <x v="1"/>
    <x v="3"/>
    <x v="7"/>
    <x v="72"/>
    <x v="53"/>
    <s v="106 min"/>
    <x v="4"/>
    <s v="Mary Lowe"/>
  </r>
  <r>
    <n v="398"/>
    <x v="397"/>
    <x v="1"/>
    <x v="1"/>
    <x v="6"/>
    <x v="41"/>
    <x v="22"/>
    <s v="157 min"/>
    <x v="1"/>
    <s v="Dr. Joseph Garcia DVM"/>
  </r>
  <r>
    <n v="399"/>
    <x v="398"/>
    <x v="0"/>
    <x v="1"/>
    <x v="3"/>
    <x v="22"/>
    <x v="25"/>
    <s v="8 Seasons"/>
    <x v="7"/>
    <s v="James Castro"/>
  </r>
  <r>
    <n v="400"/>
    <x v="399"/>
    <x v="1"/>
    <x v="5"/>
    <x v="7"/>
    <x v="18"/>
    <x v="13"/>
    <s v="133 min"/>
    <x v="8"/>
    <s v="David Carson"/>
  </r>
  <r>
    <n v="401"/>
    <x v="400"/>
    <x v="1"/>
    <x v="1"/>
    <x v="1"/>
    <x v="0"/>
    <x v="45"/>
    <s v="85 min"/>
    <x v="6"/>
    <s v="Michael Wood"/>
  </r>
  <r>
    <n v="402"/>
    <x v="401"/>
    <x v="0"/>
    <x v="4"/>
    <x v="2"/>
    <x v="50"/>
    <x v="28"/>
    <s v="8 Seasons"/>
    <x v="8"/>
    <s v="Felicia Williams"/>
  </r>
  <r>
    <n v="403"/>
    <x v="402"/>
    <x v="1"/>
    <x v="2"/>
    <x v="2"/>
    <x v="12"/>
    <x v="39"/>
    <s v="161 min"/>
    <x v="4"/>
    <s v="Samuel Acosta"/>
  </r>
  <r>
    <n v="404"/>
    <x v="403"/>
    <x v="1"/>
    <x v="8"/>
    <x v="3"/>
    <x v="70"/>
    <x v="2"/>
    <s v="167 min"/>
    <x v="6"/>
    <s v="Eileen Hunt"/>
  </r>
  <r>
    <n v="405"/>
    <x v="404"/>
    <x v="1"/>
    <x v="0"/>
    <x v="5"/>
    <x v="44"/>
    <x v="9"/>
    <s v="150 min"/>
    <x v="0"/>
    <s v="Caroline Kelly"/>
  </r>
  <r>
    <n v="406"/>
    <x v="405"/>
    <x v="0"/>
    <x v="7"/>
    <x v="1"/>
    <x v="64"/>
    <x v="1"/>
    <s v="5 Seasons"/>
    <x v="4"/>
    <s v="Anna Willis"/>
  </r>
  <r>
    <n v="407"/>
    <x v="406"/>
    <x v="1"/>
    <x v="0"/>
    <x v="3"/>
    <x v="3"/>
    <x v="42"/>
    <s v="98 min"/>
    <x v="1"/>
    <s v="Paige Tucker"/>
  </r>
  <r>
    <n v="408"/>
    <x v="407"/>
    <x v="0"/>
    <x v="3"/>
    <x v="2"/>
    <x v="4"/>
    <x v="8"/>
    <s v="9 Seasons"/>
    <x v="6"/>
    <s v="Teresa Taylor"/>
  </r>
  <r>
    <n v="409"/>
    <x v="408"/>
    <x v="1"/>
    <x v="3"/>
    <x v="7"/>
    <x v="25"/>
    <x v="10"/>
    <s v="74 min"/>
    <x v="8"/>
    <s v="Andrew Combs"/>
  </r>
  <r>
    <n v="410"/>
    <x v="409"/>
    <x v="1"/>
    <x v="1"/>
    <x v="0"/>
    <x v="45"/>
    <x v="14"/>
    <s v="172 min"/>
    <x v="3"/>
    <s v="Danielle Sullivan"/>
  </r>
  <r>
    <n v="411"/>
    <x v="410"/>
    <x v="1"/>
    <x v="1"/>
    <x v="7"/>
    <x v="2"/>
    <x v="44"/>
    <s v="74 min"/>
    <x v="3"/>
    <s v="Mary Thomas"/>
  </r>
  <r>
    <n v="412"/>
    <x v="411"/>
    <x v="1"/>
    <x v="5"/>
    <x v="3"/>
    <x v="42"/>
    <x v="50"/>
    <s v="134 min"/>
    <x v="2"/>
    <s v="Mr. James Anderson DDS"/>
  </r>
  <r>
    <n v="413"/>
    <x v="412"/>
    <x v="0"/>
    <x v="6"/>
    <x v="5"/>
    <x v="42"/>
    <x v="39"/>
    <s v="7 Seasons"/>
    <x v="8"/>
    <s v="Donald Johnson"/>
  </r>
  <r>
    <n v="414"/>
    <x v="413"/>
    <x v="0"/>
    <x v="0"/>
    <x v="6"/>
    <x v="74"/>
    <x v="39"/>
    <s v="5 Seasons"/>
    <x v="0"/>
    <s v="Brianna Calhoun"/>
  </r>
  <r>
    <n v="415"/>
    <x v="414"/>
    <x v="1"/>
    <x v="7"/>
    <x v="2"/>
    <x v="2"/>
    <x v="4"/>
    <s v="172 min"/>
    <x v="3"/>
    <s v="Charles Fowler"/>
  </r>
  <r>
    <n v="416"/>
    <x v="415"/>
    <x v="1"/>
    <x v="7"/>
    <x v="7"/>
    <x v="72"/>
    <x v="9"/>
    <s v="92 min"/>
    <x v="3"/>
    <s v="Crystal Sanders"/>
  </r>
  <r>
    <n v="417"/>
    <x v="416"/>
    <x v="1"/>
    <x v="1"/>
    <x v="8"/>
    <x v="24"/>
    <x v="11"/>
    <s v="144 min"/>
    <x v="3"/>
    <s v="Richard Brooks"/>
  </r>
  <r>
    <n v="418"/>
    <x v="417"/>
    <x v="0"/>
    <x v="7"/>
    <x v="6"/>
    <x v="53"/>
    <x v="38"/>
    <s v="8 Seasons"/>
    <x v="3"/>
    <s v="Marc Butler"/>
  </r>
  <r>
    <n v="419"/>
    <x v="418"/>
    <x v="0"/>
    <x v="6"/>
    <x v="1"/>
    <x v="39"/>
    <x v="47"/>
    <s v="1 Seasons"/>
    <x v="7"/>
    <s v="Jennifer Freeman"/>
  </r>
  <r>
    <n v="420"/>
    <x v="419"/>
    <x v="1"/>
    <x v="1"/>
    <x v="1"/>
    <x v="72"/>
    <x v="31"/>
    <s v="92 min"/>
    <x v="3"/>
    <s v="Andrew Parks"/>
  </r>
  <r>
    <n v="421"/>
    <x v="420"/>
    <x v="0"/>
    <x v="7"/>
    <x v="8"/>
    <x v="1"/>
    <x v="15"/>
    <s v="3 Seasons"/>
    <x v="0"/>
    <s v="Jared Reyes"/>
  </r>
  <r>
    <n v="422"/>
    <x v="421"/>
    <x v="0"/>
    <x v="0"/>
    <x v="5"/>
    <x v="65"/>
    <x v="13"/>
    <s v="2 Seasons"/>
    <x v="4"/>
    <s v="Cheryl Jimenez"/>
  </r>
  <r>
    <n v="423"/>
    <x v="422"/>
    <x v="1"/>
    <x v="4"/>
    <x v="7"/>
    <x v="35"/>
    <x v="1"/>
    <s v="135 min"/>
    <x v="4"/>
    <s v="Edward Sanchez"/>
  </r>
  <r>
    <n v="424"/>
    <x v="423"/>
    <x v="0"/>
    <x v="2"/>
    <x v="5"/>
    <x v="4"/>
    <x v="42"/>
    <s v="2 Seasons"/>
    <x v="2"/>
    <s v="Edward Hall"/>
  </r>
  <r>
    <n v="425"/>
    <x v="424"/>
    <x v="1"/>
    <x v="3"/>
    <x v="8"/>
    <x v="56"/>
    <x v="3"/>
    <s v="105 min"/>
    <x v="4"/>
    <s v="Craig Wagner"/>
  </r>
  <r>
    <n v="426"/>
    <x v="425"/>
    <x v="0"/>
    <x v="4"/>
    <x v="9"/>
    <x v="40"/>
    <x v="44"/>
    <s v="2 Seasons"/>
    <x v="0"/>
    <s v="Amanda Moss"/>
  </r>
  <r>
    <n v="427"/>
    <x v="426"/>
    <x v="1"/>
    <x v="7"/>
    <x v="9"/>
    <x v="46"/>
    <x v="13"/>
    <s v="94 min"/>
    <x v="7"/>
    <s v="Chelsea Jones"/>
  </r>
  <r>
    <n v="428"/>
    <x v="427"/>
    <x v="0"/>
    <x v="6"/>
    <x v="3"/>
    <x v="56"/>
    <x v="55"/>
    <s v="5 Seasons"/>
    <x v="0"/>
    <s v="Sara Cabrera"/>
  </r>
  <r>
    <n v="429"/>
    <x v="428"/>
    <x v="0"/>
    <x v="2"/>
    <x v="7"/>
    <x v="72"/>
    <x v="53"/>
    <s v="6 Seasons"/>
    <x v="0"/>
    <s v="Jamie Johnson"/>
  </r>
  <r>
    <n v="430"/>
    <x v="429"/>
    <x v="0"/>
    <x v="9"/>
    <x v="9"/>
    <x v="5"/>
    <x v="17"/>
    <s v="9 Seasons"/>
    <x v="7"/>
    <s v="Tim Phillips"/>
  </r>
  <r>
    <n v="431"/>
    <x v="430"/>
    <x v="0"/>
    <x v="3"/>
    <x v="9"/>
    <x v="34"/>
    <x v="59"/>
    <s v="8 Seasons"/>
    <x v="7"/>
    <s v="Alyssa Chen"/>
  </r>
  <r>
    <n v="432"/>
    <x v="431"/>
    <x v="1"/>
    <x v="0"/>
    <x v="2"/>
    <x v="41"/>
    <x v="49"/>
    <s v="86 min"/>
    <x v="3"/>
    <s v="Billy Holland"/>
  </r>
  <r>
    <n v="433"/>
    <x v="432"/>
    <x v="1"/>
    <x v="0"/>
    <x v="5"/>
    <x v="71"/>
    <x v="53"/>
    <s v="73 min"/>
    <x v="8"/>
    <s v="Nicholas Martin"/>
  </r>
  <r>
    <n v="434"/>
    <x v="433"/>
    <x v="1"/>
    <x v="2"/>
    <x v="8"/>
    <x v="60"/>
    <x v="35"/>
    <s v="116 min"/>
    <x v="3"/>
    <s v="Charles Grant"/>
  </r>
  <r>
    <n v="435"/>
    <x v="434"/>
    <x v="0"/>
    <x v="4"/>
    <x v="9"/>
    <x v="29"/>
    <x v="51"/>
    <s v="2 Seasons"/>
    <x v="6"/>
    <s v="Kelly Chandler"/>
  </r>
  <r>
    <n v="436"/>
    <x v="435"/>
    <x v="0"/>
    <x v="9"/>
    <x v="8"/>
    <x v="61"/>
    <x v="58"/>
    <s v="9 Seasons"/>
    <x v="1"/>
    <s v="Vicki Thomas"/>
  </r>
  <r>
    <n v="437"/>
    <x v="436"/>
    <x v="1"/>
    <x v="8"/>
    <x v="9"/>
    <x v="27"/>
    <x v="15"/>
    <s v="176 min"/>
    <x v="0"/>
    <s v="Jessica Warren"/>
  </r>
  <r>
    <n v="438"/>
    <x v="437"/>
    <x v="1"/>
    <x v="7"/>
    <x v="7"/>
    <x v="72"/>
    <x v="12"/>
    <s v="124 min"/>
    <x v="4"/>
    <s v="Brian Snow"/>
  </r>
  <r>
    <n v="439"/>
    <x v="438"/>
    <x v="0"/>
    <x v="1"/>
    <x v="0"/>
    <x v="33"/>
    <x v="60"/>
    <s v="1 Seasons"/>
    <x v="3"/>
    <s v="Kerry Gibbs"/>
  </r>
  <r>
    <n v="440"/>
    <x v="439"/>
    <x v="0"/>
    <x v="4"/>
    <x v="7"/>
    <x v="74"/>
    <x v="34"/>
    <s v="3 Seasons"/>
    <x v="0"/>
    <s v="Leah Gibson"/>
  </r>
  <r>
    <n v="441"/>
    <x v="440"/>
    <x v="1"/>
    <x v="4"/>
    <x v="1"/>
    <x v="13"/>
    <x v="60"/>
    <s v="66 min"/>
    <x v="0"/>
    <s v="Kathy Lambert"/>
  </r>
  <r>
    <n v="442"/>
    <x v="441"/>
    <x v="0"/>
    <x v="9"/>
    <x v="3"/>
    <x v="75"/>
    <x v="36"/>
    <s v="10 Seasons"/>
    <x v="0"/>
    <s v="Marilyn Chandler"/>
  </r>
  <r>
    <n v="443"/>
    <x v="442"/>
    <x v="1"/>
    <x v="7"/>
    <x v="2"/>
    <x v="33"/>
    <x v="8"/>
    <s v="118 min"/>
    <x v="6"/>
    <s v="Devon Martin"/>
  </r>
  <r>
    <n v="444"/>
    <x v="443"/>
    <x v="1"/>
    <x v="2"/>
    <x v="7"/>
    <x v="52"/>
    <x v="41"/>
    <s v="159 min"/>
    <x v="5"/>
    <s v="Terri Hardin"/>
  </r>
  <r>
    <n v="445"/>
    <x v="444"/>
    <x v="1"/>
    <x v="0"/>
    <x v="6"/>
    <x v="49"/>
    <x v="31"/>
    <s v="126 min"/>
    <x v="5"/>
    <s v="Miss Courtney Myers"/>
  </r>
  <r>
    <n v="446"/>
    <x v="445"/>
    <x v="0"/>
    <x v="6"/>
    <x v="3"/>
    <x v="39"/>
    <x v="36"/>
    <s v="1 Seasons"/>
    <x v="7"/>
    <s v="Joy Dixon"/>
  </r>
  <r>
    <n v="447"/>
    <x v="446"/>
    <x v="0"/>
    <x v="8"/>
    <x v="8"/>
    <x v="26"/>
    <x v="42"/>
    <s v="5 Seasons"/>
    <x v="7"/>
    <s v="James James III"/>
  </r>
  <r>
    <n v="448"/>
    <x v="447"/>
    <x v="0"/>
    <x v="0"/>
    <x v="1"/>
    <x v="36"/>
    <x v="51"/>
    <s v="2 Seasons"/>
    <x v="3"/>
    <s v="Paul Flores"/>
  </r>
  <r>
    <n v="449"/>
    <x v="448"/>
    <x v="1"/>
    <x v="7"/>
    <x v="5"/>
    <x v="58"/>
    <x v="18"/>
    <s v="96 min"/>
    <x v="4"/>
    <s v="Amber Franklin"/>
  </r>
  <r>
    <n v="450"/>
    <x v="449"/>
    <x v="0"/>
    <x v="5"/>
    <x v="8"/>
    <x v="66"/>
    <x v="16"/>
    <s v="3 Seasons"/>
    <x v="4"/>
    <s v="Joseph Marquez"/>
  </r>
  <r>
    <n v="451"/>
    <x v="450"/>
    <x v="0"/>
    <x v="2"/>
    <x v="8"/>
    <x v="61"/>
    <x v="50"/>
    <s v="7 Seasons"/>
    <x v="1"/>
    <s v="Douglas Strickland"/>
  </r>
  <r>
    <n v="452"/>
    <x v="451"/>
    <x v="0"/>
    <x v="5"/>
    <x v="0"/>
    <x v="28"/>
    <x v="20"/>
    <s v="9 Seasons"/>
    <x v="1"/>
    <s v="Mary Jones"/>
  </r>
  <r>
    <n v="453"/>
    <x v="452"/>
    <x v="0"/>
    <x v="0"/>
    <x v="9"/>
    <x v="4"/>
    <x v="36"/>
    <s v="7 Seasons"/>
    <x v="1"/>
    <s v="Matthew Greer"/>
  </r>
  <r>
    <n v="454"/>
    <x v="453"/>
    <x v="1"/>
    <x v="3"/>
    <x v="8"/>
    <x v="75"/>
    <x v="50"/>
    <s v="176 min"/>
    <x v="4"/>
    <s v="Brandon Spencer"/>
  </r>
  <r>
    <n v="455"/>
    <x v="454"/>
    <x v="0"/>
    <x v="6"/>
    <x v="4"/>
    <x v="43"/>
    <x v="25"/>
    <s v="2 Seasons"/>
    <x v="1"/>
    <s v="James Goodwin"/>
  </r>
  <r>
    <n v="456"/>
    <x v="455"/>
    <x v="0"/>
    <x v="7"/>
    <x v="0"/>
    <x v="25"/>
    <x v="15"/>
    <s v="5 Seasons"/>
    <x v="5"/>
    <s v="Tanya Lester"/>
  </r>
  <r>
    <n v="457"/>
    <x v="456"/>
    <x v="1"/>
    <x v="4"/>
    <x v="4"/>
    <x v="35"/>
    <x v="52"/>
    <s v="100 min"/>
    <x v="7"/>
    <s v="Megan Perkins"/>
  </r>
  <r>
    <n v="458"/>
    <x v="457"/>
    <x v="0"/>
    <x v="8"/>
    <x v="4"/>
    <x v="36"/>
    <x v="2"/>
    <s v="5 Seasons"/>
    <x v="5"/>
    <s v="Melissa Dixon"/>
  </r>
  <r>
    <n v="459"/>
    <x v="458"/>
    <x v="1"/>
    <x v="2"/>
    <x v="0"/>
    <x v="62"/>
    <x v="22"/>
    <s v="143 min"/>
    <x v="1"/>
    <s v="Latoya Austin"/>
  </r>
  <r>
    <n v="460"/>
    <x v="459"/>
    <x v="0"/>
    <x v="0"/>
    <x v="3"/>
    <x v="55"/>
    <x v="20"/>
    <s v="6 Seasons"/>
    <x v="1"/>
    <s v="Thomas Richardson"/>
  </r>
  <r>
    <n v="461"/>
    <x v="460"/>
    <x v="0"/>
    <x v="7"/>
    <x v="4"/>
    <x v="58"/>
    <x v="1"/>
    <s v="5 Seasons"/>
    <x v="5"/>
    <s v="Deborah Martinez"/>
  </r>
  <r>
    <n v="462"/>
    <x v="461"/>
    <x v="0"/>
    <x v="1"/>
    <x v="3"/>
    <x v="35"/>
    <x v="14"/>
    <s v="7 Seasons"/>
    <x v="6"/>
    <s v="Timothy Everett"/>
  </r>
  <r>
    <n v="463"/>
    <x v="462"/>
    <x v="1"/>
    <x v="9"/>
    <x v="4"/>
    <x v="51"/>
    <x v="19"/>
    <s v="60 min"/>
    <x v="1"/>
    <s v="Breanna Tucker"/>
  </r>
  <r>
    <n v="464"/>
    <x v="463"/>
    <x v="0"/>
    <x v="5"/>
    <x v="2"/>
    <x v="62"/>
    <x v="6"/>
    <s v="5 Seasons"/>
    <x v="5"/>
    <s v="Ethan Miller"/>
  </r>
  <r>
    <n v="465"/>
    <x v="464"/>
    <x v="0"/>
    <x v="8"/>
    <x v="0"/>
    <x v="70"/>
    <x v="16"/>
    <s v="8 Seasons"/>
    <x v="2"/>
    <s v="Christian Fox"/>
  </r>
  <r>
    <n v="466"/>
    <x v="465"/>
    <x v="1"/>
    <x v="0"/>
    <x v="0"/>
    <x v="64"/>
    <x v="23"/>
    <s v="179 min"/>
    <x v="3"/>
    <s v="Michael Snow"/>
  </r>
  <r>
    <n v="467"/>
    <x v="466"/>
    <x v="0"/>
    <x v="6"/>
    <x v="8"/>
    <x v="43"/>
    <x v="48"/>
    <s v="6 Seasons"/>
    <x v="7"/>
    <s v="Mallory Jones"/>
  </r>
  <r>
    <n v="468"/>
    <x v="467"/>
    <x v="1"/>
    <x v="3"/>
    <x v="7"/>
    <x v="68"/>
    <x v="46"/>
    <s v="139 min"/>
    <x v="7"/>
    <s v="Robert Moore"/>
  </r>
  <r>
    <n v="469"/>
    <x v="468"/>
    <x v="0"/>
    <x v="2"/>
    <x v="1"/>
    <x v="61"/>
    <x v="52"/>
    <s v="1 Seasons"/>
    <x v="0"/>
    <s v="Jason Ellis"/>
  </r>
  <r>
    <n v="470"/>
    <x v="469"/>
    <x v="0"/>
    <x v="2"/>
    <x v="6"/>
    <x v="6"/>
    <x v="3"/>
    <s v="2 Seasons"/>
    <x v="1"/>
    <s v="Becky Byrd"/>
  </r>
  <r>
    <n v="471"/>
    <x v="470"/>
    <x v="0"/>
    <x v="8"/>
    <x v="8"/>
    <x v="33"/>
    <x v="21"/>
    <s v="10 Seasons"/>
    <x v="3"/>
    <s v="Nicholas Bray"/>
  </r>
  <r>
    <n v="472"/>
    <x v="471"/>
    <x v="0"/>
    <x v="3"/>
    <x v="6"/>
    <x v="58"/>
    <x v="16"/>
    <s v="1 Seasons"/>
    <x v="8"/>
    <s v="Christopher Johnson"/>
  </r>
  <r>
    <n v="473"/>
    <x v="472"/>
    <x v="0"/>
    <x v="9"/>
    <x v="6"/>
    <x v="34"/>
    <x v="6"/>
    <s v="9 Seasons"/>
    <x v="2"/>
    <s v="Isaac Page"/>
  </r>
  <r>
    <n v="474"/>
    <x v="473"/>
    <x v="0"/>
    <x v="3"/>
    <x v="3"/>
    <x v="74"/>
    <x v="19"/>
    <s v="7 Seasons"/>
    <x v="5"/>
    <s v="Melissa Garcia"/>
  </r>
  <r>
    <n v="475"/>
    <x v="474"/>
    <x v="1"/>
    <x v="6"/>
    <x v="0"/>
    <x v="39"/>
    <x v="21"/>
    <s v="171 min"/>
    <x v="8"/>
    <s v="April Conner"/>
  </r>
  <r>
    <n v="476"/>
    <x v="475"/>
    <x v="1"/>
    <x v="5"/>
    <x v="7"/>
    <x v="60"/>
    <x v="57"/>
    <s v="179 min"/>
    <x v="4"/>
    <s v="Helen Anderson"/>
  </r>
  <r>
    <n v="477"/>
    <x v="476"/>
    <x v="1"/>
    <x v="9"/>
    <x v="9"/>
    <x v="6"/>
    <x v="11"/>
    <s v="116 min"/>
    <x v="7"/>
    <s v="Dr. Molly Morales"/>
  </r>
  <r>
    <n v="478"/>
    <x v="477"/>
    <x v="1"/>
    <x v="7"/>
    <x v="7"/>
    <x v="40"/>
    <x v="45"/>
    <s v="73 min"/>
    <x v="1"/>
    <s v="Monica White"/>
  </r>
  <r>
    <n v="479"/>
    <x v="478"/>
    <x v="0"/>
    <x v="2"/>
    <x v="9"/>
    <x v="25"/>
    <x v="54"/>
    <s v="7 Seasons"/>
    <x v="6"/>
    <s v="Ralph Johnson"/>
  </r>
  <r>
    <n v="480"/>
    <x v="479"/>
    <x v="1"/>
    <x v="3"/>
    <x v="5"/>
    <x v="50"/>
    <x v="47"/>
    <s v="85 min"/>
    <x v="0"/>
    <s v="Adam Griffith"/>
  </r>
  <r>
    <n v="481"/>
    <x v="480"/>
    <x v="0"/>
    <x v="2"/>
    <x v="4"/>
    <x v="43"/>
    <x v="11"/>
    <s v="8 Seasons"/>
    <x v="5"/>
    <s v="Michael Bailey"/>
  </r>
  <r>
    <n v="482"/>
    <x v="481"/>
    <x v="0"/>
    <x v="7"/>
    <x v="9"/>
    <x v="2"/>
    <x v="59"/>
    <s v="5 Seasons"/>
    <x v="0"/>
    <s v="Allison Orr"/>
  </r>
  <r>
    <n v="483"/>
    <x v="482"/>
    <x v="1"/>
    <x v="0"/>
    <x v="5"/>
    <x v="45"/>
    <x v="33"/>
    <s v="130 min"/>
    <x v="1"/>
    <s v="Michele Leonard"/>
  </r>
  <r>
    <n v="484"/>
    <x v="483"/>
    <x v="0"/>
    <x v="3"/>
    <x v="3"/>
    <x v="44"/>
    <x v="32"/>
    <s v="5 Seasons"/>
    <x v="7"/>
    <s v="Christopher Roberts"/>
  </r>
  <r>
    <n v="485"/>
    <x v="484"/>
    <x v="1"/>
    <x v="0"/>
    <x v="4"/>
    <x v="13"/>
    <x v="32"/>
    <s v="102 min"/>
    <x v="7"/>
    <s v="Jasmine Sanders"/>
  </r>
  <r>
    <n v="486"/>
    <x v="485"/>
    <x v="0"/>
    <x v="8"/>
    <x v="8"/>
    <x v="7"/>
    <x v="39"/>
    <s v="7 Seasons"/>
    <x v="0"/>
    <s v="Lance Davis"/>
  </r>
  <r>
    <n v="487"/>
    <x v="486"/>
    <x v="0"/>
    <x v="6"/>
    <x v="8"/>
    <x v="18"/>
    <x v="8"/>
    <s v="2 Seasons"/>
    <x v="5"/>
    <s v="Michael Vaughan"/>
  </r>
  <r>
    <n v="488"/>
    <x v="487"/>
    <x v="1"/>
    <x v="5"/>
    <x v="2"/>
    <x v="9"/>
    <x v="11"/>
    <s v="90 min"/>
    <x v="0"/>
    <s v="Pamela Morris"/>
  </r>
  <r>
    <n v="489"/>
    <x v="488"/>
    <x v="0"/>
    <x v="9"/>
    <x v="2"/>
    <x v="19"/>
    <x v="28"/>
    <s v="9 Seasons"/>
    <x v="0"/>
    <s v="Gregg Greene"/>
  </r>
  <r>
    <n v="490"/>
    <x v="489"/>
    <x v="0"/>
    <x v="8"/>
    <x v="3"/>
    <x v="0"/>
    <x v="5"/>
    <s v="5 Seasons"/>
    <x v="8"/>
    <s v="Elizabeth Rowe"/>
  </r>
  <r>
    <n v="491"/>
    <x v="490"/>
    <x v="0"/>
    <x v="7"/>
    <x v="3"/>
    <x v="30"/>
    <x v="23"/>
    <s v="6 Seasons"/>
    <x v="8"/>
    <s v="Christopher Stewart"/>
  </r>
  <r>
    <n v="492"/>
    <x v="491"/>
    <x v="0"/>
    <x v="1"/>
    <x v="1"/>
    <x v="32"/>
    <x v="19"/>
    <s v="7 Seasons"/>
    <x v="3"/>
    <s v="Joseph Anderson"/>
  </r>
  <r>
    <n v="493"/>
    <x v="492"/>
    <x v="0"/>
    <x v="9"/>
    <x v="2"/>
    <x v="44"/>
    <x v="43"/>
    <s v="7 Seasons"/>
    <x v="3"/>
    <s v="Louis Norris"/>
  </r>
  <r>
    <n v="494"/>
    <x v="493"/>
    <x v="0"/>
    <x v="8"/>
    <x v="8"/>
    <x v="14"/>
    <x v="38"/>
    <s v="2 Seasons"/>
    <x v="6"/>
    <s v="Audrey Boyd"/>
  </r>
  <r>
    <n v="495"/>
    <x v="494"/>
    <x v="0"/>
    <x v="2"/>
    <x v="0"/>
    <x v="59"/>
    <x v="55"/>
    <s v="5 Seasons"/>
    <x v="3"/>
    <s v="Nancy Peterson"/>
  </r>
  <r>
    <n v="496"/>
    <x v="495"/>
    <x v="0"/>
    <x v="2"/>
    <x v="8"/>
    <x v="35"/>
    <x v="37"/>
    <s v="9 Seasons"/>
    <x v="2"/>
    <s v="Suzanne Wilson"/>
  </r>
  <r>
    <n v="497"/>
    <x v="496"/>
    <x v="1"/>
    <x v="5"/>
    <x v="1"/>
    <x v="49"/>
    <x v="6"/>
    <s v="87 min"/>
    <x v="2"/>
    <s v="Michele Washington"/>
  </r>
  <r>
    <n v="498"/>
    <x v="497"/>
    <x v="0"/>
    <x v="6"/>
    <x v="6"/>
    <x v="49"/>
    <x v="14"/>
    <s v="5 Seasons"/>
    <x v="4"/>
    <s v="Nichole Cooper"/>
  </r>
  <r>
    <n v="499"/>
    <x v="498"/>
    <x v="0"/>
    <x v="1"/>
    <x v="0"/>
    <x v="53"/>
    <x v="33"/>
    <s v="7 Seasons"/>
    <x v="6"/>
    <s v="Nicolas Dorsey"/>
  </r>
  <r>
    <n v="500"/>
    <x v="499"/>
    <x v="1"/>
    <x v="5"/>
    <x v="8"/>
    <x v="42"/>
    <x v="43"/>
    <s v="124 min"/>
    <x v="5"/>
    <s v="Jennifer Vasquez"/>
  </r>
  <r>
    <n v="501"/>
    <x v="500"/>
    <x v="0"/>
    <x v="8"/>
    <x v="2"/>
    <x v="46"/>
    <x v="37"/>
    <s v="3 Seasons"/>
    <x v="1"/>
    <s v="Melissa Kelly"/>
  </r>
  <r>
    <n v="502"/>
    <x v="501"/>
    <x v="0"/>
    <x v="1"/>
    <x v="0"/>
    <x v="39"/>
    <x v="25"/>
    <s v="8 Seasons"/>
    <x v="5"/>
    <s v="Wesley Thompson"/>
  </r>
  <r>
    <n v="503"/>
    <x v="502"/>
    <x v="1"/>
    <x v="6"/>
    <x v="6"/>
    <x v="6"/>
    <x v="23"/>
    <s v="98 min"/>
    <x v="8"/>
    <s v="Eileen West"/>
  </r>
  <r>
    <n v="504"/>
    <x v="503"/>
    <x v="1"/>
    <x v="9"/>
    <x v="6"/>
    <x v="51"/>
    <x v="51"/>
    <s v="165 min"/>
    <x v="5"/>
    <s v="Tammy Jones"/>
  </r>
  <r>
    <n v="505"/>
    <x v="504"/>
    <x v="1"/>
    <x v="1"/>
    <x v="9"/>
    <x v="67"/>
    <x v="43"/>
    <s v="83 min"/>
    <x v="4"/>
    <s v="Natasha Williams"/>
  </r>
  <r>
    <n v="506"/>
    <x v="505"/>
    <x v="1"/>
    <x v="1"/>
    <x v="7"/>
    <x v="26"/>
    <x v="4"/>
    <s v="180 min"/>
    <x v="8"/>
    <s v="Denise Jones"/>
  </r>
  <r>
    <n v="507"/>
    <x v="506"/>
    <x v="1"/>
    <x v="8"/>
    <x v="3"/>
    <x v="26"/>
    <x v="33"/>
    <s v="112 min"/>
    <x v="6"/>
    <s v="Christopher Paul"/>
  </r>
  <r>
    <n v="508"/>
    <x v="507"/>
    <x v="0"/>
    <x v="8"/>
    <x v="0"/>
    <x v="49"/>
    <x v="16"/>
    <s v="4 Seasons"/>
    <x v="3"/>
    <s v="Timothy Stewart"/>
  </r>
  <r>
    <n v="509"/>
    <x v="508"/>
    <x v="0"/>
    <x v="1"/>
    <x v="5"/>
    <x v="75"/>
    <x v="54"/>
    <s v="7 Seasons"/>
    <x v="3"/>
    <s v="Eric Goodwin"/>
  </r>
  <r>
    <n v="510"/>
    <x v="509"/>
    <x v="0"/>
    <x v="9"/>
    <x v="6"/>
    <x v="74"/>
    <x v="29"/>
    <s v="1 Seasons"/>
    <x v="5"/>
    <s v="William Dennis"/>
  </r>
  <r>
    <n v="511"/>
    <x v="510"/>
    <x v="0"/>
    <x v="5"/>
    <x v="5"/>
    <x v="9"/>
    <x v="27"/>
    <s v="10 Seasons"/>
    <x v="1"/>
    <s v="Jennifer Goodman"/>
  </r>
  <r>
    <n v="512"/>
    <x v="511"/>
    <x v="1"/>
    <x v="0"/>
    <x v="2"/>
    <x v="2"/>
    <x v="47"/>
    <s v="140 min"/>
    <x v="8"/>
    <s v="Benjamin Gonzales"/>
  </r>
  <r>
    <n v="513"/>
    <x v="512"/>
    <x v="0"/>
    <x v="9"/>
    <x v="7"/>
    <x v="66"/>
    <x v="39"/>
    <s v="2 Seasons"/>
    <x v="7"/>
    <s v="Sherri Braun"/>
  </r>
  <r>
    <n v="514"/>
    <x v="513"/>
    <x v="1"/>
    <x v="5"/>
    <x v="3"/>
    <x v="9"/>
    <x v="20"/>
    <s v="170 min"/>
    <x v="5"/>
    <s v="Mike Castro"/>
  </r>
  <r>
    <n v="515"/>
    <x v="514"/>
    <x v="1"/>
    <x v="6"/>
    <x v="1"/>
    <x v="57"/>
    <x v="24"/>
    <s v="69 min"/>
    <x v="4"/>
    <s v="Jessica Herring"/>
  </r>
  <r>
    <n v="516"/>
    <x v="515"/>
    <x v="0"/>
    <x v="1"/>
    <x v="3"/>
    <x v="13"/>
    <x v="5"/>
    <s v="3 Seasons"/>
    <x v="6"/>
    <s v="Laura Cervantes"/>
  </r>
  <r>
    <n v="517"/>
    <x v="516"/>
    <x v="0"/>
    <x v="8"/>
    <x v="7"/>
    <x v="65"/>
    <x v="4"/>
    <s v="4 Seasons"/>
    <x v="7"/>
    <s v="Donald Walls"/>
  </r>
  <r>
    <n v="518"/>
    <x v="517"/>
    <x v="1"/>
    <x v="2"/>
    <x v="8"/>
    <x v="4"/>
    <x v="32"/>
    <s v="98 min"/>
    <x v="5"/>
    <s v="Debra Schwartz"/>
  </r>
  <r>
    <n v="519"/>
    <x v="518"/>
    <x v="0"/>
    <x v="2"/>
    <x v="9"/>
    <x v="60"/>
    <x v="9"/>
    <s v="6 Seasons"/>
    <x v="7"/>
    <s v="April Tucker"/>
  </r>
  <r>
    <n v="520"/>
    <x v="519"/>
    <x v="0"/>
    <x v="5"/>
    <x v="3"/>
    <x v="2"/>
    <x v="19"/>
    <s v="6 Seasons"/>
    <x v="1"/>
    <s v="Christopher Pope"/>
  </r>
  <r>
    <n v="521"/>
    <x v="520"/>
    <x v="0"/>
    <x v="8"/>
    <x v="0"/>
    <x v="33"/>
    <x v="0"/>
    <s v="1 Seasons"/>
    <x v="8"/>
    <s v="Heather Murphy"/>
  </r>
  <r>
    <n v="522"/>
    <x v="521"/>
    <x v="0"/>
    <x v="5"/>
    <x v="5"/>
    <x v="75"/>
    <x v="22"/>
    <s v="3 Seasons"/>
    <x v="7"/>
    <s v="Jennifer Glenn"/>
  </r>
  <r>
    <n v="523"/>
    <x v="522"/>
    <x v="1"/>
    <x v="4"/>
    <x v="7"/>
    <x v="67"/>
    <x v="7"/>
    <s v="73 min"/>
    <x v="4"/>
    <s v="Emily Moore"/>
  </r>
  <r>
    <n v="524"/>
    <x v="523"/>
    <x v="0"/>
    <x v="4"/>
    <x v="6"/>
    <x v="23"/>
    <x v="37"/>
    <s v="7 Seasons"/>
    <x v="8"/>
    <s v="Andrew Johnson"/>
  </r>
  <r>
    <n v="525"/>
    <x v="524"/>
    <x v="1"/>
    <x v="9"/>
    <x v="3"/>
    <x v="24"/>
    <x v="59"/>
    <s v="81 min"/>
    <x v="4"/>
    <s v="Daniel Molina"/>
  </r>
  <r>
    <n v="526"/>
    <x v="525"/>
    <x v="0"/>
    <x v="8"/>
    <x v="6"/>
    <x v="75"/>
    <x v="13"/>
    <s v="9 Seasons"/>
    <x v="2"/>
    <s v="Diane Ramsey"/>
  </r>
  <r>
    <n v="527"/>
    <x v="526"/>
    <x v="0"/>
    <x v="4"/>
    <x v="4"/>
    <x v="72"/>
    <x v="45"/>
    <s v="1 Seasons"/>
    <x v="6"/>
    <s v="Christopher Hill"/>
  </r>
  <r>
    <n v="528"/>
    <x v="527"/>
    <x v="0"/>
    <x v="4"/>
    <x v="7"/>
    <x v="0"/>
    <x v="42"/>
    <s v="9 Seasons"/>
    <x v="7"/>
    <s v="George Lopez"/>
  </r>
  <r>
    <n v="529"/>
    <x v="528"/>
    <x v="0"/>
    <x v="3"/>
    <x v="2"/>
    <x v="29"/>
    <x v="57"/>
    <s v="10 Seasons"/>
    <x v="3"/>
    <s v="Kelly Robinson"/>
  </r>
  <r>
    <n v="530"/>
    <x v="529"/>
    <x v="0"/>
    <x v="1"/>
    <x v="3"/>
    <x v="8"/>
    <x v="50"/>
    <s v="4 Seasons"/>
    <x v="3"/>
    <s v="Ruben Velasquez"/>
  </r>
  <r>
    <n v="531"/>
    <x v="530"/>
    <x v="1"/>
    <x v="4"/>
    <x v="4"/>
    <x v="22"/>
    <x v="29"/>
    <s v="118 min"/>
    <x v="4"/>
    <s v="Phillip Miller"/>
  </r>
  <r>
    <n v="532"/>
    <x v="531"/>
    <x v="0"/>
    <x v="9"/>
    <x v="6"/>
    <x v="25"/>
    <x v="59"/>
    <s v="1 Seasons"/>
    <x v="7"/>
    <s v="Amy Sullivan"/>
  </r>
  <r>
    <n v="533"/>
    <x v="532"/>
    <x v="1"/>
    <x v="8"/>
    <x v="5"/>
    <x v="17"/>
    <x v="23"/>
    <s v="94 min"/>
    <x v="2"/>
    <s v="Robert Bennett"/>
  </r>
  <r>
    <n v="534"/>
    <x v="533"/>
    <x v="1"/>
    <x v="4"/>
    <x v="8"/>
    <x v="17"/>
    <x v="48"/>
    <s v="133 min"/>
    <x v="0"/>
    <s v="Jennifer Perry"/>
  </r>
  <r>
    <n v="535"/>
    <x v="534"/>
    <x v="1"/>
    <x v="0"/>
    <x v="0"/>
    <x v="32"/>
    <x v="53"/>
    <s v="81 min"/>
    <x v="6"/>
    <s v="Paula Castillo"/>
  </r>
  <r>
    <n v="536"/>
    <x v="535"/>
    <x v="1"/>
    <x v="3"/>
    <x v="3"/>
    <x v="16"/>
    <x v="58"/>
    <s v="129 min"/>
    <x v="4"/>
    <s v="Kristine Hopkins"/>
  </r>
  <r>
    <n v="537"/>
    <x v="536"/>
    <x v="1"/>
    <x v="2"/>
    <x v="8"/>
    <x v="36"/>
    <x v="19"/>
    <s v="72 min"/>
    <x v="2"/>
    <s v="Sarah Johnson"/>
  </r>
  <r>
    <n v="538"/>
    <x v="537"/>
    <x v="1"/>
    <x v="3"/>
    <x v="9"/>
    <x v="57"/>
    <x v="2"/>
    <s v="106 min"/>
    <x v="4"/>
    <s v="Gabrielle Turner"/>
  </r>
  <r>
    <n v="539"/>
    <x v="538"/>
    <x v="1"/>
    <x v="9"/>
    <x v="7"/>
    <x v="75"/>
    <x v="4"/>
    <s v="64 min"/>
    <x v="4"/>
    <s v="Kelly White"/>
  </r>
  <r>
    <n v="540"/>
    <x v="539"/>
    <x v="1"/>
    <x v="6"/>
    <x v="3"/>
    <x v="4"/>
    <x v="50"/>
    <s v="133 min"/>
    <x v="1"/>
    <s v="Jorge Smith"/>
  </r>
  <r>
    <n v="541"/>
    <x v="540"/>
    <x v="0"/>
    <x v="7"/>
    <x v="5"/>
    <x v="38"/>
    <x v="27"/>
    <s v="7 Seasons"/>
    <x v="8"/>
    <s v="Cheryl Davidson"/>
  </r>
  <r>
    <n v="542"/>
    <x v="541"/>
    <x v="0"/>
    <x v="7"/>
    <x v="5"/>
    <x v="31"/>
    <x v="35"/>
    <s v="2 Seasons"/>
    <x v="8"/>
    <s v="Andrew Thompson"/>
  </r>
  <r>
    <n v="543"/>
    <x v="542"/>
    <x v="1"/>
    <x v="5"/>
    <x v="1"/>
    <x v="63"/>
    <x v="0"/>
    <s v="119 min"/>
    <x v="6"/>
    <s v="Ashley Phillips"/>
  </r>
  <r>
    <n v="544"/>
    <x v="543"/>
    <x v="0"/>
    <x v="7"/>
    <x v="0"/>
    <x v="40"/>
    <x v="5"/>
    <s v="1 Seasons"/>
    <x v="8"/>
    <s v="Jason King"/>
  </r>
  <r>
    <n v="545"/>
    <x v="544"/>
    <x v="0"/>
    <x v="8"/>
    <x v="3"/>
    <x v="72"/>
    <x v="12"/>
    <s v="5 Seasons"/>
    <x v="6"/>
    <s v="Kimberly Thompson"/>
  </r>
  <r>
    <n v="546"/>
    <x v="545"/>
    <x v="1"/>
    <x v="1"/>
    <x v="1"/>
    <x v="25"/>
    <x v="51"/>
    <s v="138 min"/>
    <x v="1"/>
    <s v="Thomas Rogers"/>
  </r>
  <r>
    <n v="547"/>
    <x v="546"/>
    <x v="1"/>
    <x v="0"/>
    <x v="5"/>
    <x v="36"/>
    <x v="7"/>
    <s v="110 min"/>
    <x v="4"/>
    <s v="Garrett Price"/>
  </r>
  <r>
    <n v="548"/>
    <x v="547"/>
    <x v="1"/>
    <x v="2"/>
    <x v="4"/>
    <x v="62"/>
    <x v="24"/>
    <s v="158 min"/>
    <x v="1"/>
    <s v="Dr. Jon Kelly"/>
  </r>
  <r>
    <n v="549"/>
    <x v="548"/>
    <x v="1"/>
    <x v="5"/>
    <x v="7"/>
    <x v="74"/>
    <x v="30"/>
    <s v="131 min"/>
    <x v="5"/>
    <s v="Natalie Baker"/>
  </r>
  <r>
    <n v="550"/>
    <x v="549"/>
    <x v="0"/>
    <x v="6"/>
    <x v="6"/>
    <x v="37"/>
    <x v="43"/>
    <s v="2 Seasons"/>
    <x v="0"/>
    <s v="Jackson King"/>
  </r>
  <r>
    <n v="551"/>
    <x v="550"/>
    <x v="0"/>
    <x v="0"/>
    <x v="5"/>
    <x v="50"/>
    <x v="52"/>
    <s v="5 Seasons"/>
    <x v="2"/>
    <s v="Marc Jackson"/>
  </r>
  <r>
    <n v="552"/>
    <x v="551"/>
    <x v="0"/>
    <x v="7"/>
    <x v="0"/>
    <x v="32"/>
    <x v="29"/>
    <s v="7 Seasons"/>
    <x v="7"/>
    <s v="Tammy Cannon"/>
  </r>
  <r>
    <n v="553"/>
    <x v="552"/>
    <x v="1"/>
    <x v="1"/>
    <x v="1"/>
    <x v="21"/>
    <x v="48"/>
    <s v="109 min"/>
    <x v="3"/>
    <s v="Ashley Woodard"/>
  </r>
  <r>
    <n v="554"/>
    <x v="553"/>
    <x v="0"/>
    <x v="1"/>
    <x v="7"/>
    <x v="72"/>
    <x v="54"/>
    <s v="9 Seasons"/>
    <x v="1"/>
    <s v="Keith Schneider"/>
  </r>
  <r>
    <n v="555"/>
    <x v="554"/>
    <x v="1"/>
    <x v="6"/>
    <x v="8"/>
    <x v="20"/>
    <x v="24"/>
    <s v="102 min"/>
    <x v="2"/>
    <s v="Angela Lawrence"/>
  </r>
  <r>
    <n v="556"/>
    <x v="555"/>
    <x v="0"/>
    <x v="2"/>
    <x v="2"/>
    <x v="46"/>
    <x v="60"/>
    <s v="6 Seasons"/>
    <x v="4"/>
    <s v="Kenneth Castaneda"/>
  </r>
  <r>
    <n v="557"/>
    <x v="556"/>
    <x v="0"/>
    <x v="0"/>
    <x v="2"/>
    <x v="18"/>
    <x v="31"/>
    <s v="5 Seasons"/>
    <x v="8"/>
    <s v="Benjamin Roy"/>
  </r>
  <r>
    <n v="558"/>
    <x v="557"/>
    <x v="0"/>
    <x v="3"/>
    <x v="6"/>
    <x v="60"/>
    <x v="7"/>
    <s v="3 Seasons"/>
    <x v="1"/>
    <s v="Mary Wilson"/>
  </r>
  <r>
    <n v="559"/>
    <x v="558"/>
    <x v="1"/>
    <x v="9"/>
    <x v="8"/>
    <x v="17"/>
    <x v="8"/>
    <s v="77 min"/>
    <x v="0"/>
    <s v="Kimberly Haas"/>
  </r>
  <r>
    <n v="560"/>
    <x v="559"/>
    <x v="1"/>
    <x v="1"/>
    <x v="8"/>
    <x v="28"/>
    <x v="38"/>
    <s v="99 min"/>
    <x v="0"/>
    <s v="Gwendolyn Rivera"/>
  </r>
  <r>
    <n v="561"/>
    <x v="560"/>
    <x v="0"/>
    <x v="7"/>
    <x v="8"/>
    <x v="0"/>
    <x v="9"/>
    <s v="8 Seasons"/>
    <x v="4"/>
    <s v="Natasha Keller"/>
  </r>
  <r>
    <n v="562"/>
    <x v="561"/>
    <x v="0"/>
    <x v="9"/>
    <x v="1"/>
    <x v="62"/>
    <x v="25"/>
    <s v="4 Seasons"/>
    <x v="6"/>
    <s v="David Shaw"/>
  </r>
  <r>
    <n v="563"/>
    <x v="562"/>
    <x v="0"/>
    <x v="7"/>
    <x v="2"/>
    <x v="35"/>
    <x v="42"/>
    <s v="1 Seasons"/>
    <x v="2"/>
    <s v="Michelle Jones"/>
  </r>
  <r>
    <n v="564"/>
    <x v="563"/>
    <x v="1"/>
    <x v="0"/>
    <x v="6"/>
    <x v="46"/>
    <x v="32"/>
    <s v="124 min"/>
    <x v="0"/>
    <s v="Karen Fields"/>
  </r>
  <r>
    <n v="565"/>
    <x v="564"/>
    <x v="1"/>
    <x v="8"/>
    <x v="9"/>
    <x v="62"/>
    <x v="40"/>
    <s v="113 min"/>
    <x v="5"/>
    <s v="Bethany Wang"/>
  </r>
  <r>
    <n v="566"/>
    <x v="565"/>
    <x v="1"/>
    <x v="2"/>
    <x v="3"/>
    <x v="18"/>
    <x v="20"/>
    <s v="178 min"/>
    <x v="7"/>
    <s v="Darlene Hogan"/>
  </r>
  <r>
    <n v="567"/>
    <x v="566"/>
    <x v="1"/>
    <x v="6"/>
    <x v="9"/>
    <x v="32"/>
    <x v="21"/>
    <s v="61 min"/>
    <x v="1"/>
    <s v="Angel Nguyen"/>
  </r>
  <r>
    <n v="568"/>
    <x v="567"/>
    <x v="0"/>
    <x v="1"/>
    <x v="6"/>
    <x v="5"/>
    <x v="29"/>
    <s v="7 Seasons"/>
    <x v="4"/>
    <s v="Jared Murray"/>
  </r>
  <r>
    <n v="569"/>
    <x v="568"/>
    <x v="0"/>
    <x v="4"/>
    <x v="1"/>
    <x v="49"/>
    <x v="3"/>
    <s v="2 Seasons"/>
    <x v="6"/>
    <s v="Jessica Barnes"/>
  </r>
  <r>
    <n v="570"/>
    <x v="569"/>
    <x v="1"/>
    <x v="5"/>
    <x v="2"/>
    <x v="15"/>
    <x v="26"/>
    <s v="110 min"/>
    <x v="0"/>
    <s v="Madison Chung"/>
  </r>
  <r>
    <n v="571"/>
    <x v="570"/>
    <x v="1"/>
    <x v="6"/>
    <x v="4"/>
    <x v="46"/>
    <x v="9"/>
    <s v="176 min"/>
    <x v="3"/>
    <s v="Kayla Smith"/>
  </r>
  <r>
    <n v="572"/>
    <x v="571"/>
    <x v="1"/>
    <x v="4"/>
    <x v="1"/>
    <x v="5"/>
    <x v="4"/>
    <s v="104 min"/>
    <x v="4"/>
    <s v="Bryan Wilson"/>
  </r>
  <r>
    <n v="573"/>
    <x v="572"/>
    <x v="0"/>
    <x v="5"/>
    <x v="1"/>
    <x v="16"/>
    <x v="2"/>
    <s v="10 Seasons"/>
    <x v="7"/>
    <s v="Ronald Wright"/>
  </r>
  <r>
    <n v="574"/>
    <x v="573"/>
    <x v="1"/>
    <x v="8"/>
    <x v="7"/>
    <x v="26"/>
    <x v="6"/>
    <s v="95 min"/>
    <x v="2"/>
    <s v="Anthony Fields"/>
  </r>
  <r>
    <n v="575"/>
    <x v="574"/>
    <x v="0"/>
    <x v="8"/>
    <x v="9"/>
    <x v="45"/>
    <x v="2"/>
    <s v="7 Seasons"/>
    <x v="3"/>
    <s v="Lacey Smith"/>
  </r>
  <r>
    <n v="576"/>
    <x v="575"/>
    <x v="1"/>
    <x v="2"/>
    <x v="9"/>
    <x v="45"/>
    <x v="48"/>
    <s v="163 min"/>
    <x v="7"/>
    <s v="Michael Holt"/>
  </r>
  <r>
    <n v="577"/>
    <x v="576"/>
    <x v="0"/>
    <x v="5"/>
    <x v="9"/>
    <x v="39"/>
    <x v="32"/>
    <s v="8 Seasons"/>
    <x v="8"/>
    <s v="Julie Arroyo"/>
  </r>
  <r>
    <n v="578"/>
    <x v="577"/>
    <x v="0"/>
    <x v="1"/>
    <x v="1"/>
    <x v="5"/>
    <x v="59"/>
    <s v="8 Seasons"/>
    <x v="6"/>
    <s v="Andrea Johnson"/>
  </r>
  <r>
    <n v="579"/>
    <x v="578"/>
    <x v="1"/>
    <x v="6"/>
    <x v="0"/>
    <x v="38"/>
    <x v="50"/>
    <s v="171 min"/>
    <x v="7"/>
    <s v="Tiffany Smith"/>
  </r>
  <r>
    <n v="580"/>
    <x v="579"/>
    <x v="0"/>
    <x v="2"/>
    <x v="4"/>
    <x v="36"/>
    <x v="39"/>
    <s v="7 Seasons"/>
    <x v="0"/>
    <s v="Sarah Mejia"/>
  </r>
  <r>
    <n v="581"/>
    <x v="580"/>
    <x v="0"/>
    <x v="4"/>
    <x v="3"/>
    <x v="38"/>
    <x v="56"/>
    <s v="1 Seasons"/>
    <x v="3"/>
    <s v="Christine Watts"/>
  </r>
  <r>
    <n v="582"/>
    <x v="581"/>
    <x v="0"/>
    <x v="8"/>
    <x v="7"/>
    <x v="1"/>
    <x v="4"/>
    <s v="4 Seasons"/>
    <x v="8"/>
    <s v="Lauren Moore"/>
  </r>
  <r>
    <n v="583"/>
    <x v="582"/>
    <x v="0"/>
    <x v="6"/>
    <x v="5"/>
    <x v="25"/>
    <x v="40"/>
    <s v="3 Seasons"/>
    <x v="8"/>
    <s v="Michael Jones"/>
  </r>
  <r>
    <n v="584"/>
    <x v="583"/>
    <x v="0"/>
    <x v="2"/>
    <x v="1"/>
    <x v="62"/>
    <x v="40"/>
    <s v="3 Seasons"/>
    <x v="5"/>
    <s v="Alexandra Garrison"/>
  </r>
  <r>
    <n v="585"/>
    <x v="584"/>
    <x v="1"/>
    <x v="0"/>
    <x v="0"/>
    <x v="10"/>
    <x v="0"/>
    <s v="123 min"/>
    <x v="1"/>
    <s v="Bryan Berg"/>
  </r>
  <r>
    <n v="586"/>
    <x v="585"/>
    <x v="1"/>
    <x v="9"/>
    <x v="8"/>
    <x v="43"/>
    <x v="16"/>
    <s v="145 min"/>
    <x v="5"/>
    <s v="Brittany Barajas"/>
  </r>
  <r>
    <n v="587"/>
    <x v="586"/>
    <x v="1"/>
    <x v="8"/>
    <x v="9"/>
    <x v="25"/>
    <x v="20"/>
    <s v="114 min"/>
    <x v="0"/>
    <s v="Angela Jenkins"/>
  </r>
  <r>
    <n v="588"/>
    <x v="587"/>
    <x v="1"/>
    <x v="6"/>
    <x v="9"/>
    <x v="63"/>
    <x v="15"/>
    <s v="63 min"/>
    <x v="2"/>
    <s v="Taylor Black"/>
  </r>
  <r>
    <n v="589"/>
    <x v="588"/>
    <x v="0"/>
    <x v="9"/>
    <x v="0"/>
    <x v="41"/>
    <x v="56"/>
    <s v="3 Seasons"/>
    <x v="6"/>
    <s v="David Smith"/>
  </r>
  <r>
    <n v="590"/>
    <x v="589"/>
    <x v="1"/>
    <x v="5"/>
    <x v="0"/>
    <x v="71"/>
    <x v="32"/>
    <s v="166 min"/>
    <x v="1"/>
    <s v="Dylan Brown"/>
  </r>
  <r>
    <n v="591"/>
    <x v="590"/>
    <x v="1"/>
    <x v="7"/>
    <x v="2"/>
    <x v="60"/>
    <x v="12"/>
    <s v="80 min"/>
    <x v="5"/>
    <s v="Janet Maldonado"/>
  </r>
  <r>
    <n v="592"/>
    <x v="591"/>
    <x v="0"/>
    <x v="9"/>
    <x v="1"/>
    <x v="33"/>
    <x v="32"/>
    <s v="9 Seasons"/>
    <x v="1"/>
    <s v="Vincent Wilson"/>
  </r>
  <r>
    <n v="593"/>
    <x v="592"/>
    <x v="1"/>
    <x v="7"/>
    <x v="5"/>
    <x v="45"/>
    <x v="31"/>
    <s v="100 min"/>
    <x v="3"/>
    <s v="Kristen Collins"/>
  </r>
  <r>
    <n v="594"/>
    <x v="593"/>
    <x v="0"/>
    <x v="8"/>
    <x v="4"/>
    <x v="9"/>
    <x v="34"/>
    <s v="5 Seasons"/>
    <x v="6"/>
    <s v="Carol Cook"/>
  </r>
  <r>
    <n v="595"/>
    <x v="594"/>
    <x v="1"/>
    <x v="3"/>
    <x v="6"/>
    <x v="46"/>
    <x v="13"/>
    <s v="152 min"/>
    <x v="4"/>
    <s v="Laura Johnson"/>
  </r>
  <r>
    <n v="596"/>
    <x v="595"/>
    <x v="1"/>
    <x v="4"/>
    <x v="2"/>
    <x v="70"/>
    <x v="49"/>
    <s v="78 min"/>
    <x v="1"/>
    <s v="Hannah Watkins"/>
  </r>
  <r>
    <n v="597"/>
    <x v="596"/>
    <x v="0"/>
    <x v="2"/>
    <x v="1"/>
    <x v="16"/>
    <x v="34"/>
    <s v="8 Seasons"/>
    <x v="3"/>
    <s v="Patrick Henderson"/>
  </r>
  <r>
    <n v="598"/>
    <x v="597"/>
    <x v="1"/>
    <x v="4"/>
    <x v="8"/>
    <x v="27"/>
    <x v="56"/>
    <s v="119 min"/>
    <x v="3"/>
    <s v="Christopher Moreno"/>
  </r>
  <r>
    <n v="599"/>
    <x v="598"/>
    <x v="0"/>
    <x v="2"/>
    <x v="7"/>
    <x v="7"/>
    <x v="53"/>
    <s v="8 Seasons"/>
    <x v="0"/>
    <s v="Michelle Chavez"/>
  </r>
  <r>
    <n v="600"/>
    <x v="599"/>
    <x v="1"/>
    <x v="2"/>
    <x v="9"/>
    <x v="74"/>
    <x v="6"/>
    <s v="80 min"/>
    <x v="6"/>
    <s v="Megan Miller"/>
  </r>
  <r>
    <n v="601"/>
    <x v="600"/>
    <x v="1"/>
    <x v="3"/>
    <x v="7"/>
    <x v="43"/>
    <x v="19"/>
    <s v="134 min"/>
    <x v="7"/>
    <s v="Jose Morris"/>
  </r>
  <r>
    <n v="602"/>
    <x v="601"/>
    <x v="1"/>
    <x v="9"/>
    <x v="3"/>
    <x v="6"/>
    <x v="27"/>
    <s v="111 min"/>
    <x v="6"/>
    <s v="Christine Smith"/>
  </r>
  <r>
    <n v="603"/>
    <x v="602"/>
    <x v="1"/>
    <x v="1"/>
    <x v="2"/>
    <x v="48"/>
    <x v="25"/>
    <s v="127 min"/>
    <x v="3"/>
    <s v="Hannah Roberts"/>
  </r>
  <r>
    <n v="604"/>
    <x v="603"/>
    <x v="0"/>
    <x v="5"/>
    <x v="7"/>
    <x v="40"/>
    <x v="11"/>
    <s v="6 Seasons"/>
    <x v="6"/>
    <s v="Susan Graham"/>
  </r>
  <r>
    <n v="605"/>
    <x v="604"/>
    <x v="1"/>
    <x v="6"/>
    <x v="3"/>
    <x v="26"/>
    <x v="21"/>
    <s v="149 min"/>
    <x v="6"/>
    <s v="Robert Haynes"/>
  </r>
  <r>
    <n v="606"/>
    <x v="605"/>
    <x v="0"/>
    <x v="2"/>
    <x v="3"/>
    <x v="20"/>
    <x v="35"/>
    <s v="4 Seasons"/>
    <x v="7"/>
    <s v="Elizabeth Allen"/>
  </r>
  <r>
    <n v="607"/>
    <x v="606"/>
    <x v="0"/>
    <x v="3"/>
    <x v="6"/>
    <x v="36"/>
    <x v="35"/>
    <s v="1 Seasons"/>
    <x v="3"/>
    <s v="Mark Williams"/>
  </r>
  <r>
    <n v="608"/>
    <x v="607"/>
    <x v="0"/>
    <x v="8"/>
    <x v="7"/>
    <x v="51"/>
    <x v="30"/>
    <s v="2 Seasons"/>
    <x v="4"/>
    <s v="Robert Miller"/>
  </r>
  <r>
    <n v="609"/>
    <x v="608"/>
    <x v="0"/>
    <x v="9"/>
    <x v="9"/>
    <x v="33"/>
    <x v="33"/>
    <s v="5 Seasons"/>
    <x v="5"/>
    <s v="John Foster"/>
  </r>
  <r>
    <n v="610"/>
    <x v="609"/>
    <x v="0"/>
    <x v="6"/>
    <x v="4"/>
    <x v="23"/>
    <x v="48"/>
    <s v="4 Seasons"/>
    <x v="3"/>
    <s v="Darrell Robles"/>
  </r>
  <r>
    <n v="611"/>
    <x v="610"/>
    <x v="1"/>
    <x v="0"/>
    <x v="2"/>
    <x v="0"/>
    <x v="8"/>
    <s v="173 min"/>
    <x v="4"/>
    <s v="Tyler Lane"/>
  </r>
  <r>
    <n v="612"/>
    <x v="611"/>
    <x v="1"/>
    <x v="2"/>
    <x v="8"/>
    <x v="30"/>
    <x v="45"/>
    <s v="148 min"/>
    <x v="6"/>
    <s v="Candace Mullen"/>
  </r>
  <r>
    <n v="613"/>
    <x v="612"/>
    <x v="1"/>
    <x v="6"/>
    <x v="0"/>
    <x v="69"/>
    <x v="12"/>
    <s v="108 min"/>
    <x v="7"/>
    <s v="Catherine Chang"/>
  </r>
  <r>
    <n v="614"/>
    <x v="613"/>
    <x v="1"/>
    <x v="1"/>
    <x v="5"/>
    <x v="17"/>
    <x v="48"/>
    <s v="125 min"/>
    <x v="2"/>
    <s v="Tracy Hughes"/>
  </r>
  <r>
    <n v="615"/>
    <x v="614"/>
    <x v="1"/>
    <x v="5"/>
    <x v="3"/>
    <x v="24"/>
    <x v="55"/>
    <s v="153 min"/>
    <x v="2"/>
    <s v="Emily Perez"/>
  </r>
  <r>
    <n v="616"/>
    <x v="615"/>
    <x v="1"/>
    <x v="4"/>
    <x v="7"/>
    <x v="58"/>
    <x v="10"/>
    <s v="168 min"/>
    <x v="7"/>
    <s v="Zachary Phillips"/>
  </r>
  <r>
    <n v="617"/>
    <x v="616"/>
    <x v="0"/>
    <x v="1"/>
    <x v="6"/>
    <x v="62"/>
    <x v="37"/>
    <s v="10 Seasons"/>
    <x v="1"/>
    <s v="Karina Levy"/>
  </r>
  <r>
    <n v="618"/>
    <x v="617"/>
    <x v="0"/>
    <x v="6"/>
    <x v="7"/>
    <x v="8"/>
    <x v="21"/>
    <s v="3 Seasons"/>
    <x v="1"/>
    <s v="Terri Logan"/>
  </r>
  <r>
    <n v="619"/>
    <x v="618"/>
    <x v="1"/>
    <x v="8"/>
    <x v="9"/>
    <x v="46"/>
    <x v="58"/>
    <s v="120 min"/>
    <x v="1"/>
    <s v="Chris Fleming Jr."/>
  </r>
  <r>
    <n v="620"/>
    <x v="619"/>
    <x v="0"/>
    <x v="5"/>
    <x v="8"/>
    <x v="24"/>
    <x v="3"/>
    <s v="5 Seasons"/>
    <x v="5"/>
    <s v="Johnny Rodriguez"/>
  </r>
  <r>
    <n v="621"/>
    <x v="620"/>
    <x v="1"/>
    <x v="5"/>
    <x v="8"/>
    <x v="37"/>
    <x v="44"/>
    <s v="104 min"/>
    <x v="7"/>
    <s v="Scott Novak"/>
  </r>
  <r>
    <n v="622"/>
    <x v="621"/>
    <x v="1"/>
    <x v="8"/>
    <x v="2"/>
    <x v="40"/>
    <x v="32"/>
    <s v="61 min"/>
    <x v="2"/>
    <s v="Isabella Mccoy"/>
  </r>
  <r>
    <n v="623"/>
    <x v="622"/>
    <x v="0"/>
    <x v="5"/>
    <x v="5"/>
    <x v="10"/>
    <x v="56"/>
    <s v="7 Seasons"/>
    <x v="6"/>
    <s v="Ricky Marquez"/>
  </r>
  <r>
    <n v="624"/>
    <x v="623"/>
    <x v="1"/>
    <x v="3"/>
    <x v="4"/>
    <x v="58"/>
    <x v="0"/>
    <s v="84 min"/>
    <x v="7"/>
    <s v="Anthony Smith"/>
  </r>
  <r>
    <n v="625"/>
    <x v="624"/>
    <x v="0"/>
    <x v="9"/>
    <x v="6"/>
    <x v="9"/>
    <x v="30"/>
    <s v="10 Seasons"/>
    <x v="5"/>
    <s v="Todd Garcia"/>
  </r>
  <r>
    <n v="626"/>
    <x v="625"/>
    <x v="0"/>
    <x v="8"/>
    <x v="7"/>
    <x v="65"/>
    <x v="57"/>
    <s v="5 Seasons"/>
    <x v="0"/>
    <s v="Ernest Sheppard"/>
  </r>
  <r>
    <n v="627"/>
    <x v="626"/>
    <x v="1"/>
    <x v="1"/>
    <x v="4"/>
    <x v="56"/>
    <x v="6"/>
    <s v="85 min"/>
    <x v="7"/>
    <s v="Taylor Jones"/>
  </r>
  <r>
    <n v="628"/>
    <x v="627"/>
    <x v="0"/>
    <x v="5"/>
    <x v="2"/>
    <x v="53"/>
    <x v="23"/>
    <s v="2 Seasons"/>
    <x v="4"/>
    <s v="Matthew Cole"/>
  </r>
  <r>
    <n v="629"/>
    <x v="628"/>
    <x v="1"/>
    <x v="3"/>
    <x v="0"/>
    <x v="61"/>
    <x v="40"/>
    <s v="105 min"/>
    <x v="1"/>
    <s v="David Mccormick"/>
  </r>
  <r>
    <n v="630"/>
    <x v="629"/>
    <x v="1"/>
    <x v="0"/>
    <x v="0"/>
    <x v="11"/>
    <x v="11"/>
    <s v="152 min"/>
    <x v="2"/>
    <s v="Michael Brown"/>
  </r>
  <r>
    <n v="631"/>
    <x v="630"/>
    <x v="1"/>
    <x v="8"/>
    <x v="6"/>
    <x v="0"/>
    <x v="5"/>
    <s v="117 min"/>
    <x v="1"/>
    <s v="John Perry"/>
  </r>
  <r>
    <n v="632"/>
    <x v="631"/>
    <x v="1"/>
    <x v="5"/>
    <x v="1"/>
    <x v="18"/>
    <x v="4"/>
    <s v="141 min"/>
    <x v="8"/>
    <s v="Amy Cook"/>
  </r>
  <r>
    <n v="633"/>
    <x v="632"/>
    <x v="1"/>
    <x v="6"/>
    <x v="8"/>
    <x v="38"/>
    <x v="45"/>
    <s v="155 min"/>
    <x v="6"/>
    <s v="Bryan Walker"/>
  </r>
  <r>
    <n v="634"/>
    <x v="633"/>
    <x v="0"/>
    <x v="9"/>
    <x v="4"/>
    <x v="36"/>
    <x v="57"/>
    <s v="3 Seasons"/>
    <x v="0"/>
    <s v="Christy Cook"/>
  </r>
  <r>
    <n v="635"/>
    <x v="634"/>
    <x v="1"/>
    <x v="3"/>
    <x v="3"/>
    <x v="61"/>
    <x v="58"/>
    <s v="74 min"/>
    <x v="6"/>
    <s v="Kellie Roberts"/>
  </r>
  <r>
    <n v="636"/>
    <x v="635"/>
    <x v="0"/>
    <x v="1"/>
    <x v="3"/>
    <x v="49"/>
    <x v="60"/>
    <s v="9 Seasons"/>
    <x v="3"/>
    <s v="Christopher Martinez"/>
  </r>
  <r>
    <n v="637"/>
    <x v="636"/>
    <x v="0"/>
    <x v="7"/>
    <x v="2"/>
    <x v="50"/>
    <x v="11"/>
    <s v="7 Seasons"/>
    <x v="6"/>
    <s v="Donna Turner"/>
  </r>
  <r>
    <n v="638"/>
    <x v="637"/>
    <x v="1"/>
    <x v="9"/>
    <x v="6"/>
    <x v="25"/>
    <x v="3"/>
    <s v="100 min"/>
    <x v="3"/>
    <s v="Paul Smith"/>
  </r>
  <r>
    <n v="639"/>
    <x v="638"/>
    <x v="0"/>
    <x v="3"/>
    <x v="1"/>
    <x v="44"/>
    <x v="54"/>
    <s v="1 Seasons"/>
    <x v="4"/>
    <s v="Benjamin Simmons"/>
  </r>
  <r>
    <n v="640"/>
    <x v="639"/>
    <x v="1"/>
    <x v="5"/>
    <x v="8"/>
    <x v="58"/>
    <x v="16"/>
    <s v="164 min"/>
    <x v="6"/>
    <s v="Kara Barton"/>
  </r>
  <r>
    <n v="641"/>
    <x v="640"/>
    <x v="0"/>
    <x v="9"/>
    <x v="7"/>
    <x v="27"/>
    <x v="52"/>
    <s v="10 Seasons"/>
    <x v="7"/>
    <s v="Justin Crawford"/>
  </r>
  <r>
    <n v="642"/>
    <x v="641"/>
    <x v="1"/>
    <x v="6"/>
    <x v="3"/>
    <x v="16"/>
    <x v="36"/>
    <s v="159 min"/>
    <x v="2"/>
    <s v="Hunter Oconnor"/>
  </r>
  <r>
    <n v="643"/>
    <x v="642"/>
    <x v="1"/>
    <x v="5"/>
    <x v="3"/>
    <x v="19"/>
    <x v="56"/>
    <s v="114 min"/>
    <x v="5"/>
    <s v="Rebecca Bowman"/>
  </r>
  <r>
    <n v="644"/>
    <x v="643"/>
    <x v="0"/>
    <x v="8"/>
    <x v="6"/>
    <x v="47"/>
    <x v="1"/>
    <s v="9 Seasons"/>
    <x v="0"/>
    <s v="Randall Smith"/>
  </r>
  <r>
    <n v="645"/>
    <x v="644"/>
    <x v="0"/>
    <x v="1"/>
    <x v="8"/>
    <x v="42"/>
    <x v="45"/>
    <s v="1 Seasons"/>
    <x v="3"/>
    <s v="Erica Ross"/>
  </r>
  <r>
    <n v="646"/>
    <x v="645"/>
    <x v="0"/>
    <x v="6"/>
    <x v="8"/>
    <x v="39"/>
    <x v="42"/>
    <s v="1 Seasons"/>
    <x v="0"/>
    <s v="Patricia Baker"/>
  </r>
  <r>
    <n v="647"/>
    <x v="646"/>
    <x v="1"/>
    <x v="2"/>
    <x v="1"/>
    <x v="3"/>
    <x v="17"/>
    <s v="156 min"/>
    <x v="1"/>
    <s v="Diane Sullivan"/>
  </r>
  <r>
    <n v="648"/>
    <x v="647"/>
    <x v="1"/>
    <x v="3"/>
    <x v="0"/>
    <x v="37"/>
    <x v="0"/>
    <s v="82 min"/>
    <x v="1"/>
    <s v="Kimberly Ramos"/>
  </r>
  <r>
    <n v="649"/>
    <x v="648"/>
    <x v="0"/>
    <x v="9"/>
    <x v="9"/>
    <x v="59"/>
    <x v="54"/>
    <s v="4 Seasons"/>
    <x v="3"/>
    <s v="Valerie Hughes"/>
  </r>
  <r>
    <n v="650"/>
    <x v="649"/>
    <x v="1"/>
    <x v="7"/>
    <x v="4"/>
    <x v="72"/>
    <x v="44"/>
    <s v="97 min"/>
    <x v="7"/>
    <s v="Joseph Page"/>
  </r>
  <r>
    <n v="651"/>
    <x v="650"/>
    <x v="0"/>
    <x v="9"/>
    <x v="2"/>
    <x v="40"/>
    <x v="31"/>
    <s v="6 Seasons"/>
    <x v="5"/>
    <s v="Ashley Marquez"/>
  </r>
  <r>
    <n v="652"/>
    <x v="651"/>
    <x v="1"/>
    <x v="1"/>
    <x v="0"/>
    <x v="31"/>
    <x v="6"/>
    <s v="125 min"/>
    <x v="3"/>
    <s v="Levi Mckenzie"/>
  </r>
  <r>
    <n v="653"/>
    <x v="652"/>
    <x v="1"/>
    <x v="5"/>
    <x v="9"/>
    <x v="2"/>
    <x v="1"/>
    <s v="133 min"/>
    <x v="8"/>
    <s v="David Drake"/>
  </r>
  <r>
    <n v="654"/>
    <x v="653"/>
    <x v="1"/>
    <x v="9"/>
    <x v="6"/>
    <x v="70"/>
    <x v="27"/>
    <s v="62 min"/>
    <x v="0"/>
    <s v="Robert Williams"/>
  </r>
  <r>
    <n v="655"/>
    <x v="654"/>
    <x v="0"/>
    <x v="9"/>
    <x v="3"/>
    <x v="24"/>
    <x v="59"/>
    <s v="1 Seasons"/>
    <x v="4"/>
    <s v="Alex Smith"/>
  </r>
  <r>
    <n v="656"/>
    <x v="655"/>
    <x v="0"/>
    <x v="8"/>
    <x v="7"/>
    <x v="29"/>
    <x v="15"/>
    <s v="4 Seasons"/>
    <x v="3"/>
    <s v="Jodi Bennett"/>
  </r>
  <r>
    <n v="657"/>
    <x v="656"/>
    <x v="1"/>
    <x v="6"/>
    <x v="7"/>
    <x v="18"/>
    <x v="3"/>
    <s v="70 min"/>
    <x v="8"/>
    <s v="Angel Woodward"/>
  </r>
  <r>
    <n v="658"/>
    <x v="657"/>
    <x v="0"/>
    <x v="0"/>
    <x v="3"/>
    <x v="28"/>
    <x v="28"/>
    <s v="4 Seasons"/>
    <x v="7"/>
    <s v="Todd Johnson"/>
  </r>
  <r>
    <n v="659"/>
    <x v="658"/>
    <x v="1"/>
    <x v="4"/>
    <x v="5"/>
    <x v="2"/>
    <x v="32"/>
    <s v="171 min"/>
    <x v="0"/>
    <s v="Jack Gomez"/>
  </r>
  <r>
    <n v="660"/>
    <x v="659"/>
    <x v="1"/>
    <x v="2"/>
    <x v="3"/>
    <x v="20"/>
    <x v="51"/>
    <s v="114 min"/>
    <x v="4"/>
    <s v="Steven Mora"/>
  </r>
  <r>
    <n v="661"/>
    <x v="660"/>
    <x v="0"/>
    <x v="9"/>
    <x v="8"/>
    <x v="27"/>
    <x v="2"/>
    <s v="9 Seasons"/>
    <x v="0"/>
    <s v="Jordan Beck"/>
  </r>
  <r>
    <n v="662"/>
    <x v="661"/>
    <x v="0"/>
    <x v="1"/>
    <x v="9"/>
    <x v="40"/>
    <x v="22"/>
    <s v="10 Seasons"/>
    <x v="1"/>
    <s v="Andrew Howard"/>
  </r>
  <r>
    <n v="663"/>
    <x v="662"/>
    <x v="0"/>
    <x v="4"/>
    <x v="7"/>
    <x v="47"/>
    <x v="9"/>
    <s v="6 Seasons"/>
    <x v="6"/>
    <s v="Mary Jordan"/>
  </r>
  <r>
    <n v="664"/>
    <x v="663"/>
    <x v="0"/>
    <x v="8"/>
    <x v="9"/>
    <x v="64"/>
    <x v="41"/>
    <s v="9 Seasons"/>
    <x v="1"/>
    <s v="Peter Keller"/>
  </r>
  <r>
    <n v="665"/>
    <x v="664"/>
    <x v="1"/>
    <x v="3"/>
    <x v="2"/>
    <x v="29"/>
    <x v="46"/>
    <s v="91 min"/>
    <x v="0"/>
    <s v="Sheila Jones"/>
  </r>
  <r>
    <n v="666"/>
    <x v="665"/>
    <x v="0"/>
    <x v="4"/>
    <x v="3"/>
    <x v="39"/>
    <x v="35"/>
    <s v="7 Seasons"/>
    <x v="0"/>
    <s v="Sara Burke"/>
  </r>
  <r>
    <n v="667"/>
    <x v="666"/>
    <x v="0"/>
    <x v="5"/>
    <x v="0"/>
    <x v="15"/>
    <x v="44"/>
    <s v="7 Seasons"/>
    <x v="0"/>
    <s v="Natalie Carter"/>
  </r>
  <r>
    <n v="668"/>
    <x v="667"/>
    <x v="0"/>
    <x v="2"/>
    <x v="8"/>
    <x v="60"/>
    <x v="58"/>
    <s v="9 Seasons"/>
    <x v="1"/>
    <s v="Aaron Fisher"/>
  </r>
  <r>
    <n v="669"/>
    <x v="668"/>
    <x v="1"/>
    <x v="4"/>
    <x v="5"/>
    <x v="31"/>
    <x v="36"/>
    <s v="91 min"/>
    <x v="1"/>
    <s v="Danny Rodriguez"/>
  </r>
  <r>
    <n v="670"/>
    <x v="669"/>
    <x v="1"/>
    <x v="2"/>
    <x v="4"/>
    <x v="59"/>
    <x v="37"/>
    <s v="68 min"/>
    <x v="6"/>
    <s v="Stephen Walker"/>
  </r>
  <r>
    <n v="671"/>
    <x v="670"/>
    <x v="1"/>
    <x v="3"/>
    <x v="0"/>
    <x v="66"/>
    <x v="32"/>
    <s v="146 min"/>
    <x v="6"/>
    <s v="Christopher Wells"/>
  </r>
  <r>
    <n v="672"/>
    <x v="671"/>
    <x v="1"/>
    <x v="4"/>
    <x v="7"/>
    <x v="33"/>
    <x v="36"/>
    <s v="120 min"/>
    <x v="5"/>
    <s v="Jason Sanders"/>
  </r>
  <r>
    <n v="673"/>
    <x v="672"/>
    <x v="0"/>
    <x v="9"/>
    <x v="7"/>
    <x v="73"/>
    <x v="32"/>
    <s v="8 Seasons"/>
    <x v="1"/>
    <s v="Roy Lawrence"/>
  </r>
  <r>
    <n v="674"/>
    <x v="673"/>
    <x v="1"/>
    <x v="1"/>
    <x v="3"/>
    <x v="70"/>
    <x v="10"/>
    <s v="115 min"/>
    <x v="2"/>
    <s v="Joseph Greene"/>
  </r>
  <r>
    <n v="675"/>
    <x v="674"/>
    <x v="1"/>
    <x v="0"/>
    <x v="6"/>
    <x v="72"/>
    <x v="7"/>
    <s v="170 min"/>
    <x v="8"/>
    <s v="Pamela Odom"/>
  </r>
  <r>
    <n v="676"/>
    <x v="675"/>
    <x v="0"/>
    <x v="6"/>
    <x v="5"/>
    <x v="27"/>
    <x v="33"/>
    <s v="3 Seasons"/>
    <x v="8"/>
    <s v="James Williams"/>
  </r>
  <r>
    <n v="677"/>
    <x v="676"/>
    <x v="0"/>
    <x v="5"/>
    <x v="8"/>
    <x v="41"/>
    <x v="37"/>
    <s v="3 Seasons"/>
    <x v="1"/>
    <s v="Joseph Thomas"/>
  </r>
  <r>
    <n v="678"/>
    <x v="677"/>
    <x v="0"/>
    <x v="4"/>
    <x v="0"/>
    <x v="63"/>
    <x v="36"/>
    <s v="1 Seasons"/>
    <x v="6"/>
    <s v="David Henry"/>
  </r>
  <r>
    <n v="679"/>
    <x v="678"/>
    <x v="1"/>
    <x v="9"/>
    <x v="1"/>
    <x v="18"/>
    <x v="48"/>
    <s v="106 min"/>
    <x v="4"/>
    <s v="John Cunningham"/>
  </r>
  <r>
    <n v="680"/>
    <x v="679"/>
    <x v="0"/>
    <x v="9"/>
    <x v="4"/>
    <x v="66"/>
    <x v="50"/>
    <s v="1 Seasons"/>
    <x v="4"/>
    <s v="Jessica Page"/>
  </r>
  <r>
    <n v="681"/>
    <x v="680"/>
    <x v="1"/>
    <x v="5"/>
    <x v="2"/>
    <x v="41"/>
    <x v="54"/>
    <s v="82 min"/>
    <x v="0"/>
    <s v="Anna Williams"/>
  </r>
  <r>
    <n v="682"/>
    <x v="681"/>
    <x v="1"/>
    <x v="4"/>
    <x v="5"/>
    <x v="31"/>
    <x v="40"/>
    <s v="89 min"/>
    <x v="1"/>
    <s v="Kimberly Mason"/>
  </r>
  <r>
    <n v="683"/>
    <x v="682"/>
    <x v="1"/>
    <x v="0"/>
    <x v="3"/>
    <x v="43"/>
    <x v="46"/>
    <s v="109 min"/>
    <x v="3"/>
    <s v="Brian Thomas"/>
  </r>
  <r>
    <n v="684"/>
    <x v="683"/>
    <x v="0"/>
    <x v="5"/>
    <x v="5"/>
    <x v="70"/>
    <x v="0"/>
    <s v="1 Seasons"/>
    <x v="3"/>
    <s v="Frank Watkins"/>
  </r>
  <r>
    <n v="685"/>
    <x v="684"/>
    <x v="1"/>
    <x v="8"/>
    <x v="0"/>
    <x v="71"/>
    <x v="57"/>
    <s v="154 min"/>
    <x v="0"/>
    <s v="Todd Taylor"/>
  </r>
  <r>
    <n v="686"/>
    <x v="685"/>
    <x v="0"/>
    <x v="9"/>
    <x v="6"/>
    <x v="53"/>
    <x v="50"/>
    <s v="3 Seasons"/>
    <x v="4"/>
    <s v="Mark Alexander"/>
  </r>
  <r>
    <n v="687"/>
    <x v="686"/>
    <x v="1"/>
    <x v="5"/>
    <x v="8"/>
    <x v="65"/>
    <x v="5"/>
    <s v="60 min"/>
    <x v="8"/>
    <s v="Eric Owen"/>
  </r>
  <r>
    <n v="688"/>
    <x v="687"/>
    <x v="1"/>
    <x v="3"/>
    <x v="1"/>
    <x v="27"/>
    <x v="34"/>
    <s v="62 min"/>
    <x v="5"/>
    <s v="Jordan Simmons"/>
  </r>
  <r>
    <n v="689"/>
    <x v="688"/>
    <x v="0"/>
    <x v="3"/>
    <x v="5"/>
    <x v="46"/>
    <x v="21"/>
    <s v="6 Seasons"/>
    <x v="8"/>
    <s v="Alison Summers"/>
  </r>
  <r>
    <n v="690"/>
    <x v="689"/>
    <x v="0"/>
    <x v="2"/>
    <x v="6"/>
    <x v="7"/>
    <x v="23"/>
    <s v="9 Seasons"/>
    <x v="1"/>
    <s v="Steven Patrick"/>
  </r>
  <r>
    <n v="691"/>
    <x v="690"/>
    <x v="0"/>
    <x v="4"/>
    <x v="1"/>
    <x v="74"/>
    <x v="23"/>
    <s v="8 Seasons"/>
    <x v="4"/>
    <s v="Kelsey Everett"/>
  </r>
  <r>
    <n v="692"/>
    <x v="691"/>
    <x v="1"/>
    <x v="0"/>
    <x v="4"/>
    <x v="7"/>
    <x v="29"/>
    <s v="92 min"/>
    <x v="8"/>
    <s v="Tiffany Kent"/>
  </r>
  <r>
    <n v="693"/>
    <x v="692"/>
    <x v="1"/>
    <x v="3"/>
    <x v="6"/>
    <x v="15"/>
    <x v="47"/>
    <s v="113 min"/>
    <x v="8"/>
    <s v="Latoya Robertson"/>
  </r>
  <r>
    <n v="694"/>
    <x v="693"/>
    <x v="0"/>
    <x v="1"/>
    <x v="4"/>
    <x v="3"/>
    <x v="19"/>
    <s v="4 Seasons"/>
    <x v="5"/>
    <s v="Tiffany Mcdaniel"/>
  </r>
  <r>
    <n v="695"/>
    <x v="694"/>
    <x v="1"/>
    <x v="3"/>
    <x v="1"/>
    <x v="43"/>
    <x v="45"/>
    <s v="83 min"/>
    <x v="1"/>
    <s v="Brian Crawford"/>
  </r>
  <r>
    <n v="696"/>
    <x v="695"/>
    <x v="1"/>
    <x v="2"/>
    <x v="4"/>
    <x v="10"/>
    <x v="30"/>
    <s v="138 min"/>
    <x v="2"/>
    <s v="Derrick Goodman"/>
  </r>
  <r>
    <n v="697"/>
    <x v="696"/>
    <x v="1"/>
    <x v="2"/>
    <x v="4"/>
    <x v="74"/>
    <x v="9"/>
    <s v="111 min"/>
    <x v="5"/>
    <s v="Sherry Marks"/>
  </r>
  <r>
    <n v="698"/>
    <x v="697"/>
    <x v="1"/>
    <x v="3"/>
    <x v="4"/>
    <x v="18"/>
    <x v="37"/>
    <s v="168 min"/>
    <x v="2"/>
    <s v="Anthony Parker"/>
  </r>
  <r>
    <n v="699"/>
    <x v="698"/>
    <x v="1"/>
    <x v="2"/>
    <x v="5"/>
    <x v="9"/>
    <x v="3"/>
    <s v="139 min"/>
    <x v="1"/>
    <s v="Sarah Paul"/>
  </r>
  <r>
    <n v="700"/>
    <x v="699"/>
    <x v="0"/>
    <x v="3"/>
    <x v="4"/>
    <x v="21"/>
    <x v="40"/>
    <s v="2 Seasons"/>
    <x v="2"/>
    <s v="Cory Lopez"/>
  </r>
  <r>
    <n v="701"/>
    <x v="700"/>
    <x v="0"/>
    <x v="6"/>
    <x v="9"/>
    <x v="69"/>
    <x v="21"/>
    <s v="9 Seasons"/>
    <x v="5"/>
    <s v="Lisa Johnson"/>
  </r>
  <r>
    <n v="702"/>
    <x v="701"/>
    <x v="0"/>
    <x v="9"/>
    <x v="2"/>
    <x v="51"/>
    <x v="29"/>
    <s v="2 Seasons"/>
    <x v="6"/>
    <s v="Alejandro Perez"/>
  </r>
  <r>
    <n v="703"/>
    <x v="702"/>
    <x v="0"/>
    <x v="4"/>
    <x v="3"/>
    <x v="43"/>
    <x v="22"/>
    <s v="2 Seasons"/>
    <x v="3"/>
    <s v="Mrs. Karen Mccarthy"/>
  </r>
  <r>
    <n v="704"/>
    <x v="703"/>
    <x v="0"/>
    <x v="3"/>
    <x v="6"/>
    <x v="17"/>
    <x v="44"/>
    <s v="4 Seasons"/>
    <x v="6"/>
    <s v="Dustin Smith"/>
  </r>
  <r>
    <n v="705"/>
    <x v="704"/>
    <x v="1"/>
    <x v="0"/>
    <x v="2"/>
    <x v="43"/>
    <x v="36"/>
    <s v="71 min"/>
    <x v="7"/>
    <s v="Shelby Collins"/>
  </r>
  <r>
    <n v="706"/>
    <x v="705"/>
    <x v="0"/>
    <x v="1"/>
    <x v="2"/>
    <x v="6"/>
    <x v="16"/>
    <s v="7 Seasons"/>
    <x v="7"/>
    <s v="Sara Johnson"/>
  </r>
  <r>
    <n v="707"/>
    <x v="706"/>
    <x v="1"/>
    <x v="4"/>
    <x v="4"/>
    <x v="30"/>
    <x v="6"/>
    <s v="134 min"/>
    <x v="1"/>
    <s v="Joshua Ramirez"/>
  </r>
  <r>
    <n v="708"/>
    <x v="707"/>
    <x v="1"/>
    <x v="2"/>
    <x v="2"/>
    <x v="45"/>
    <x v="30"/>
    <s v="175 min"/>
    <x v="4"/>
    <s v="Ryan Myers"/>
  </r>
  <r>
    <n v="709"/>
    <x v="708"/>
    <x v="0"/>
    <x v="8"/>
    <x v="8"/>
    <x v="31"/>
    <x v="53"/>
    <s v="1 Seasons"/>
    <x v="4"/>
    <s v="Kenneth Murray"/>
  </r>
  <r>
    <n v="710"/>
    <x v="709"/>
    <x v="0"/>
    <x v="3"/>
    <x v="2"/>
    <x v="71"/>
    <x v="19"/>
    <s v="8 Seasons"/>
    <x v="7"/>
    <s v="Anne Johnson"/>
  </r>
  <r>
    <n v="711"/>
    <x v="710"/>
    <x v="1"/>
    <x v="2"/>
    <x v="8"/>
    <x v="26"/>
    <x v="28"/>
    <s v="80 min"/>
    <x v="5"/>
    <s v="Ms. Emily Moran"/>
  </r>
  <r>
    <n v="712"/>
    <x v="711"/>
    <x v="1"/>
    <x v="2"/>
    <x v="7"/>
    <x v="26"/>
    <x v="23"/>
    <s v="170 min"/>
    <x v="0"/>
    <s v="Emily Patterson"/>
  </r>
  <r>
    <n v="713"/>
    <x v="712"/>
    <x v="0"/>
    <x v="4"/>
    <x v="7"/>
    <x v="2"/>
    <x v="26"/>
    <s v="8 Seasons"/>
    <x v="6"/>
    <s v="Brian Tran"/>
  </r>
  <r>
    <n v="714"/>
    <x v="713"/>
    <x v="0"/>
    <x v="6"/>
    <x v="5"/>
    <x v="10"/>
    <x v="3"/>
    <s v="4 Seasons"/>
    <x v="1"/>
    <s v="Katherine Soto DVM"/>
  </r>
  <r>
    <n v="715"/>
    <x v="714"/>
    <x v="1"/>
    <x v="1"/>
    <x v="9"/>
    <x v="64"/>
    <x v="12"/>
    <s v="177 min"/>
    <x v="3"/>
    <s v="Nicole Avila"/>
  </r>
  <r>
    <n v="716"/>
    <x v="715"/>
    <x v="0"/>
    <x v="6"/>
    <x v="7"/>
    <x v="54"/>
    <x v="18"/>
    <s v="1 Seasons"/>
    <x v="3"/>
    <s v="Chad Barnett"/>
  </r>
  <r>
    <n v="717"/>
    <x v="716"/>
    <x v="1"/>
    <x v="7"/>
    <x v="4"/>
    <x v="14"/>
    <x v="42"/>
    <s v="141 min"/>
    <x v="2"/>
    <s v="Brian Rodriguez"/>
  </r>
  <r>
    <n v="718"/>
    <x v="717"/>
    <x v="1"/>
    <x v="4"/>
    <x v="9"/>
    <x v="39"/>
    <x v="43"/>
    <s v="136 min"/>
    <x v="3"/>
    <s v="Theresa Spencer"/>
  </r>
  <r>
    <n v="719"/>
    <x v="718"/>
    <x v="0"/>
    <x v="3"/>
    <x v="5"/>
    <x v="56"/>
    <x v="20"/>
    <s v="1 Seasons"/>
    <x v="5"/>
    <s v="Sherry Richardson"/>
  </r>
  <r>
    <n v="720"/>
    <x v="719"/>
    <x v="0"/>
    <x v="2"/>
    <x v="5"/>
    <x v="0"/>
    <x v="34"/>
    <s v="10 Seasons"/>
    <x v="2"/>
    <s v="Joel Thomas"/>
  </r>
  <r>
    <n v="721"/>
    <x v="720"/>
    <x v="1"/>
    <x v="2"/>
    <x v="2"/>
    <x v="59"/>
    <x v="7"/>
    <s v="60 min"/>
    <x v="5"/>
    <s v="Tara Rodriguez"/>
  </r>
  <r>
    <n v="722"/>
    <x v="721"/>
    <x v="0"/>
    <x v="0"/>
    <x v="1"/>
    <x v="6"/>
    <x v="55"/>
    <s v="9 Seasons"/>
    <x v="1"/>
    <s v="Jeanette Stephenson"/>
  </r>
  <r>
    <n v="723"/>
    <x v="722"/>
    <x v="0"/>
    <x v="1"/>
    <x v="4"/>
    <x v="26"/>
    <x v="17"/>
    <s v="7 Seasons"/>
    <x v="1"/>
    <s v="Amber Oliver"/>
  </r>
  <r>
    <n v="724"/>
    <x v="723"/>
    <x v="0"/>
    <x v="5"/>
    <x v="2"/>
    <x v="65"/>
    <x v="3"/>
    <s v="10 Seasons"/>
    <x v="1"/>
    <s v="Lance Brewer"/>
  </r>
  <r>
    <n v="725"/>
    <x v="724"/>
    <x v="0"/>
    <x v="8"/>
    <x v="6"/>
    <x v="61"/>
    <x v="15"/>
    <s v="3 Seasons"/>
    <x v="6"/>
    <s v="Alyssa Phillips"/>
  </r>
  <r>
    <n v="726"/>
    <x v="725"/>
    <x v="0"/>
    <x v="1"/>
    <x v="9"/>
    <x v="54"/>
    <x v="29"/>
    <s v="1 Seasons"/>
    <x v="2"/>
    <s v="Nancy Hall"/>
  </r>
  <r>
    <n v="727"/>
    <x v="726"/>
    <x v="1"/>
    <x v="4"/>
    <x v="1"/>
    <x v="73"/>
    <x v="9"/>
    <s v="96 min"/>
    <x v="5"/>
    <s v="Jose Hawkins"/>
  </r>
  <r>
    <n v="728"/>
    <x v="727"/>
    <x v="0"/>
    <x v="4"/>
    <x v="2"/>
    <x v="38"/>
    <x v="52"/>
    <s v="4 Seasons"/>
    <x v="2"/>
    <s v="Raven Munoz"/>
  </r>
  <r>
    <n v="729"/>
    <x v="728"/>
    <x v="0"/>
    <x v="0"/>
    <x v="7"/>
    <x v="55"/>
    <x v="40"/>
    <s v="5 Seasons"/>
    <x v="2"/>
    <s v="David Harper"/>
  </r>
  <r>
    <n v="730"/>
    <x v="729"/>
    <x v="1"/>
    <x v="0"/>
    <x v="9"/>
    <x v="30"/>
    <x v="19"/>
    <s v="72 min"/>
    <x v="7"/>
    <s v="Kimberly Bray"/>
  </r>
  <r>
    <n v="731"/>
    <x v="730"/>
    <x v="0"/>
    <x v="9"/>
    <x v="1"/>
    <x v="41"/>
    <x v="52"/>
    <s v="6 Seasons"/>
    <x v="7"/>
    <s v="Jeffery Sanchez"/>
  </r>
  <r>
    <n v="732"/>
    <x v="731"/>
    <x v="0"/>
    <x v="7"/>
    <x v="8"/>
    <x v="13"/>
    <x v="25"/>
    <s v="3 Seasons"/>
    <x v="3"/>
    <s v="Louis Smith"/>
  </r>
  <r>
    <n v="733"/>
    <x v="732"/>
    <x v="1"/>
    <x v="2"/>
    <x v="9"/>
    <x v="42"/>
    <x v="48"/>
    <s v="76 min"/>
    <x v="1"/>
    <s v="Caitlyn Gordon"/>
  </r>
  <r>
    <n v="734"/>
    <x v="733"/>
    <x v="1"/>
    <x v="2"/>
    <x v="1"/>
    <x v="32"/>
    <x v="27"/>
    <s v="150 min"/>
    <x v="5"/>
    <s v="Donald Stein"/>
  </r>
  <r>
    <n v="735"/>
    <x v="734"/>
    <x v="0"/>
    <x v="6"/>
    <x v="7"/>
    <x v="56"/>
    <x v="49"/>
    <s v="8 Seasons"/>
    <x v="7"/>
    <s v="Kristin Patton"/>
  </r>
  <r>
    <n v="736"/>
    <x v="735"/>
    <x v="0"/>
    <x v="7"/>
    <x v="4"/>
    <x v="17"/>
    <x v="11"/>
    <s v="9 Seasons"/>
    <x v="1"/>
    <s v="Abigail Henderson"/>
  </r>
  <r>
    <n v="737"/>
    <x v="736"/>
    <x v="1"/>
    <x v="5"/>
    <x v="9"/>
    <x v="29"/>
    <x v="50"/>
    <s v="60 min"/>
    <x v="3"/>
    <s v="Danielle Pennington"/>
  </r>
  <r>
    <n v="738"/>
    <x v="737"/>
    <x v="1"/>
    <x v="2"/>
    <x v="5"/>
    <x v="60"/>
    <x v="8"/>
    <s v="167 min"/>
    <x v="8"/>
    <s v="Daniel Washington"/>
  </r>
  <r>
    <n v="739"/>
    <x v="738"/>
    <x v="1"/>
    <x v="2"/>
    <x v="1"/>
    <x v="71"/>
    <x v="45"/>
    <s v="108 min"/>
    <x v="6"/>
    <s v="Gregory Livingston"/>
  </r>
  <r>
    <n v="740"/>
    <x v="739"/>
    <x v="0"/>
    <x v="2"/>
    <x v="3"/>
    <x v="63"/>
    <x v="53"/>
    <s v="10 Seasons"/>
    <x v="8"/>
    <s v="Leslie Gonzalez"/>
  </r>
  <r>
    <n v="741"/>
    <x v="740"/>
    <x v="1"/>
    <x v="3"/>
    <x v="7"/>
    <x v="58"/>
    <x v="51"/>
    <s v="91 min"/>
    <x v="5"/>
    <s v="David Richard"/>
  </r>
  <r>
    <n v="742"/>
    <x v="741"/>
    <x v="1"/>
    <x v="1"/>
    <x v="8"/>
    <x v="70"/>
    <x v="6"/>
    <s v="65 min"/>
    <x v="6"/>
    <s v="Susan Barker"/>
  </r>
  <r>
    <n v="743"/>
    <x v="742"/>
    <x v="0"/>
    <x v="5"/>
    <x v="9"/>
    <x v="55"/>
    <x v="35"/>
    <s v="3 Seasons"/>
    <x v="1"/>
    <s v="Kimberly Wright"/>
  </r>
  <r>
    <n v="744"/>
    <x v="743"/>
    <x v="1"/>
    <x v="2"/>
    <x v="1"/>
    <x v="31"/>
    <x v="53"/>
    <s v="136 min"/>
    <x v="6"/>
    <s v="Stephanie Rice"/>
  </r>
  <r>
    <n v="745"/>
    <x v="744"/>
    <x v="0"/>
    <x v="8"/>
    <x v="5"/>
    <x v="75"/>
    <x v="21"/>
    <s v="9 Seasons"/>
    <x v="5"/>
    <s v="John Thompson"/>
  </r>
  <r>
    <n v="746"/>
    <x v="745"/>
    <x v="1"/>
    <x v="3"/>
    <x v="6"/>
    <x v="50"/>
    <x v="47"/>
    <s v="167 min"/>
    <x v="2"/>
    <s v="Marc Lamb"/>
  </r>
  <r>
    <n v="747"/>
    <x v="746"/>
    <x v="1"/>
    <x v="7"/>
    <x v="5"/>
    <x v="32"/>
    <x v="25"/>
    <s v="109 min"/>
    <x v="1"/>
    <s v="Hunter Williams"/>
  </r>
  <r>
    <n v="748"/>
    <x v="747"/>
    <x v="0"/>
    <x v="0"/>
    <x v="9"/>
    <x v="48"/>
    <x v="35"/>
    <s v="3 Seasons"/>
    <x v="1"/>
    <s v="David Morales"/>
  </r>
  <r>
    <n v="749"/>
    <x v="748"/>
    <x v="0"/>
    <x v="1"/>
    <x v="0"/>
    <x v="43"/>
    <x v="19"/>
    <s v="2 Seasons"/>
    <x v="2"/>
    <s v="Billy Haney"/>
  </r>
  <r>
    <n v="750"/>
    <x v="749"/>
    <x v="0"/>
    <x v="2"/>
    <x v="3"/>
    <x v="68"/>
    <x v="42"/>
    <s v="2 Seasons"/>
    <x v="1"/>
    <s v="Scott Wright"/>
  </r>
  <r>
    <n v="751"/>
    <x v="750"/>
    <x v="1"/>
    <x v="3"/>
    <x v="4"/>
    <x v="55"/>
    <x v="42"/>
    <s v="60 min"/>
    <x v="5"/>
    <s v="Charles Erickson"/>
  </r>
  <r>
    <n v="752"/>
    <x v="751"/>
    <x v="0"/>
    <x v="4"/>
    <x v="0"/>
    <x v="31"/>
    <x v="51"/>
    <s v="5 Seasons"/>
    <x v="1"/>
    <s v="George Sanders"/>
  </r>
  <r>
    <n v="753"/>
    <x v="752"/>
    <x v="1"/>
    <x v="9"/>
    <x v="5"/>
    <x v="67"/>
    <x v="48"/>
    <s v="146 min"/>
    <x v="5"/>
    <s v="Rodney Brady"/>
  </r>
  <r>
    <n v="754"/>
    <x v="753"/>
    <x v="1"/>
    <x v="1"/>
    <x v="1"/>
    <x v="44"/>
    <x v="13"/>
    <s v="139 min"/>
    <x v="6"/>
    <s v="Jordan Burnett"/>
  </r>
  <r>
    <n v="755"/>
    <x v="754"/>
    <x v="1"/>
    <x v="3"/>
    <x v="0"/>
    <x v="22"/>
    <x v="32"/>
    <s v="151 min"/>
    <x v="6"/>
    <s v="Karen Ruiz"/>
  </r>
  <r>
    <n v="756"/>
    <x v="755"/>
    <x v="0"/>
    <x v="4"/>
    <x v="8"/>
    <x v="61"/>
    <x v="53"/>
    <s v="4 Seasons"/>
    <x v="2"/>
    <s v="Mary Miller"/>
  </r>
  <r>
    <n v="757"/>
    <x v="756"/>
    <x v="0"/>
    <x v="8"/>
    <x v="5"/>
    <x v="15"/>
    <x v="34"/>
    <s v="7 Seasons"/>
    <x v="5"/>
    <s v="Richard Howard"/>
  </r>
  <r>
    <n v="758"/>
    <x v="757"/>
    <x v="0"/>
    <x v="8"/>
    <x v="2"/>
    <x v="56"/>
    <x v="9"/>
    <s v="2 Seasons"/>
    <x v="2"/>
    <s v="Omar Coleman"/>
  </r>
  <r>
    <n v="759"/>
    <x v="758"/>
    <x v="1"/>
    <x v="4"/>
    <x v="4"/>
    <x v="15"/>
    <x v="55"/>
    <s v="175 min"/>
    <x v="6"/>
    <s v="Danielle Taylor"/>
  </r>
  <r>
    <n v="760"/>
    <x v="759"/>
    <x v="0"/>
    <x v="8"/>
    <x v="8"/>
    <x v="3"/>
    <x v="52"/>
    <s v="1 Seasons"/>
    <x v="5"/>
    <s v="Collin Young"/>
  </r>
  <r>
    <n v="761"/>
    <x v="760"/>
    <x v="1"/>
    <x v="8"/>
    <x v="9"/>
    <x v="30"/>
    <x v="31"/>
    <s v="62 min"/>
    <x v="1"/>
    <s v="Martin Clark"/>
  </r>
  <r>
    <n v="762"/>
    <x v="761"/>
    <x v="1"/>
    <x v="2"/>
    <x v="0"/>
    <x v="3"/>
    <x v="24"/>
    <s v="72 min"/>
    <x v="0"/>
    <s v="Karen Robinson"/>
  </r>
  <r>
    <n v="763"/>
    <x v="762"/>
    <x v="0"/>
    <x v="4"/>
    <x v="3"/>
    <x v="68"/>
    <x v="17"/>
    <s v="4 Seasons"/>
    <x v="2"/>
    <s v="Melissa Friedman"/>
  </r>
  <r>
    <n v="764"/>
    <x v="763"/>
    <x v="1"/>
    <x v="2"/>
    <x v="8"/>
    <x v="32"/>
    <x v="58"/>
    <s v="75 min"/>
    <x v="7"/>
    <s v="Joseph Reed"/>
  </r>
  <r>
    <n v="765"/>
    <x v="764"/>
    <x v="1"/>
    <x v="6"/>
    <x v="0"/>
    <x v="24"/>
    <x v="3"/>
    <s v="167 min"/>
    <x v="6"/>
    <s v="Jeffrey Hicks"/>
  </r>
  <r>
    <n v="766"/>
    <x v="765"/>
    <x v="1"/>
    <x v="9"/>
    <x v="0"/>
    <x v="75"/>
    <x v="3"/>
    <s v="151 min"/>
    <x v="1"/>
    <s v="Eugene Donovan"/>
  </r>
  <r>
    <n v="767"/>
    <x v="766"/>
    <x v="1"/>
    <x v="3"/>
    <x v="6"/>
    <x v="54"/>
    <x v="36"/>
    <s v="131 min"/>
    <x v="6"/>
    <s v="Dennis Duarte"/>
  </r>
  <r>
    <n v="768"/>
    <x v="767"/>
    <x v="1"/>
    <x v="9"/>
    <x v="6"/>
    <x v="67"/>
    <x v="50"/>
    <s v="102 min"/>
    <x v="1"/>
    <s v="Sean Gray"/>
  </r>
  <r>
    <n v="769"/>
    <x v="768"/>
    <x v="1"/>
    <x v="8"/>
    <x v="5"/>
    <x v="69"/>
    <x v="41"/>
    <s v="107 min"/>
    <x v="8"/>
    <s v="Gabrielle Houston"/>
  </r>
  <r>
    <n v="770"/>
    <x v="769"/>
    <x v="1"/>
    <x v="1"/>
    <x v="0"/>
    <x v="74"/>
    <x v="6"/>
    <s v="176 min"/>
    <x v="5"/>
    <s v="Michael Thompson"/>
  </r>
  <r>
    <n v="771"/>
    <x v="770"/>
    <x v="1"/>
    <x v="6"/>
    <x v="7"/>
    <x v="13"/>
    <x v="50"/>
    <s v="77 min"/>
    <x v="8"/>
    <s v="Mr. Marcus Robinson"/>
  </r>
  <r>
    <n v="772"/>
    <x v="771"/>
    <x v="0"/>
    <x v="0"/>
    <x v="7"/>
    <x v="25"/>
    <x v="4"/>
    <s v="1 Seasons"/>
    <x v="5"/>
    <s v="Andrea Howe"/>
  </r>
  <r>
    <n v="773"/>
    <x v="772"/>
    <x v="0"/>
    <x v="2"/>
    <x v="0"/>
    <x v="72"/>
    <x v="7"/>
    <s v="8 Seasons"/>
    <x v="0"/>
    <s v="Elizabeth Walker"/>
  </r>
  <r>
    <n v="774"/>
    <x v="773"/>
    <x v="0"/>
    <x v="4"/>
    <x v="2"/>
    <x v="0"/>
    <x v="18"/>
    <s v="1 Seasons"/>
    <x v="1"/>
    <s v="Joy Mckenzie"/>
  </r>
  <r>
    <n v="775"/>
    <x v="774"/>
    <x v="0"/>
    <x v="2"/>
    <x v="9"/>
    <x v="15"/>
    <x v="32"/>
    <s v="2 Seasons"/>
    <x v="4"/>
    <s v="Kathleen Sanchez"/>
  </r>
  <r>
    <n v="776"/>
    <x v="775"/>
    <x v="1"/>
    <x v="9"/>
    <x v="4"/>
    <x v="60"/>
    <x v="33"/>
    <s v="62 min"/>
    <x v="7"/>
    <s v="Brett Barrett"/>
  </r>
  <r>
    <n v="777"/>
    <x v="776"/>
    <x v="1"/>
    <x v="4"/>
    <x v="2"/>
    <x v="18"/>
    <x v="4"/>
    <s v="93 min"/>
    <x v="5"/>
    <s v="David Owen"/>
  </r>
  <r>
    <n v="778"/>
    <x v="777"/>
    <x v="1"/>
    <x v="3"/>
    <x v="1"/>
    <x v="24"/>
    <x v="25"/>
    <s v="145 min"/>
    <x v="7"/>
    <s v="Sara Sanders"/>
  </r>
  <r>
    <n v="779"/>
    <x v="778"/>
    <x v="1"/>
    <x v="6"/>
    <x v="6"/>
    <x v="1"/>
    <x v="24"/>
    <s v="151 min"/>
    <x v="3"/>
    <s v="Steven Zavala"/>
  </r>
  <r>
    <n v="780"/>
    <x v="779"/>
    <x v="1"/>
    <x v="1"/>
    <x v="0"/>
    <x v="3"/>
    <x v="54"/>
    <s v="126 min"/>
    <x v="3"/>
    <s v="Samantha Clark"/>
  </r>
  <r>
    <n v="781"/>
    <x v="780"/>
    <x v="1"/>
    <x v="4"/>
    <x v="5"/>
    <x v="70"/>
    <x v="10"/>
    <s v="180 min"/>
    <x v="1"/>
    <s v="Stephen Johnson"/>
  </r>
  <r>
    <n v="782"/>
    <x v="781"/>
    <x v="1"/>
    <x v="6"/>
    <x v="6"/>
    <x v="45"/>
    <x v="5"/>
    <s v="94 min"/>
    <x v="3"/>
    <s v="Robin Edwards"/>
  </r>
  <r>
    <n v="783"/>
    <x v="782"/>
    <x v="1"/>
    <x v="4"/>
    <x v="9"/>
    <x v="69"/>
    <x v="40"/>
    <s v="180 min"/>
    <x v="8"/>
    <s v="Zachary Graham"/>
  </r>
  <r>
    <n v="784"/>
    <x v="783"/>
    <x v="1"/>
    <x v="9"/>
    <x v="1"/>
    <x v="4"/>
    <x v="9"/>
    <s v="133 min"/>
    <x v="6"/>
    <s v="Beth Diaz"/>
  </r>
  <r>
    <n v="785"/>
    <x v="784"/>
    <x v="0"/>
    <x v="8"/>
    <x v="0"/>
    <x v="27"/>
    <x v="15"/>
    <s v="9 Seasons"/>
    <x v="2"/>
    <s v="Paul Gonzalez"/>
  </r>
  <r>
    <n v="786"/>
    <x v="785"/>
    <x v="1"/>
    <x v="2"/>
    <x v="5"/>
    <x v="8"/>
    <x v="53"/>
    <s v="79 min"/>
    <x v="2"/>
    <s v="Nancy Taylor"/>
  </r>
  <r>
    <n v="787"/>
    <x v="786"/>
    <x v="0"/>
    <x v="7"/>
    <x v="6"/>
    <x v="3"/>
    <x v="10"/>
    <s v="7 Seasons"/>
    <x v="8"/>
    <s v="Laura Sampson"/>
  </r>
  <r>
    <n v="788"/>
    <x v="787"/>
    <x v="1"/>
    <x v="9"/>
    <x v="1"/>
    <x v="17"/>
    <x v="56"/>
    <s v="85 min"/>
    <x v="2"/>
    <s v="Robin Johnson"/>
  </r>
  <r>
    <n v="789"/>
    <x v="788"/>
    <x v="0"/>
    <x v="6"/>
    <x v="6"/>
    <x v="43"/>
    <x v="19"/>
    <s v="1 Seasons"/>
    <x v="6"/>
    <s v="Travis Conner PhD"/>
  </r>
  <r>
    <n v="790"/>
    <x v="789"/>
    <x v="1"/>
    <x v="3"/>
    <x v="3"/>
    <x v="49"/>
    <x v="21"/>
    <s v="83 min"/>
    <x v="5"/>
    <s v="Mary Nolan"/>
  </r>
  <r>
    <n v="791"/>
    <x v="790"/>
    <x v="0"/>
    <x v="4"/>
    <x v="4"/>
    <x v="3"/>
    <x v="33"/>
    <s v="8 Seasons"/>
    <x v="5"/>
    <s v="Kimberly Harris"/>
  </r>
  <r>
    <n v="792"/>
    <x v="791"/>
    <x v="1"/>
    <x v="1"/>
    <x v="8"/>
    <x v="55"/>
    <x v="52"/>
    <s v="167 min"/>
    <x v="0"/>
    <s v="Jessica Reeves"/>
  </r>
  <r>
    <n v="793"/>
    <x v="792"/>
    <x v="1"/>
    <x v="2"/>
    <x v="8"/>
    <x v="58"/>
    <x v="22"/>
    <s v="63 min"/>
    <x v="7"/>
    <s v="Nathaniel Hardy"/>
  </r>
  <r>
    <n v="794"/>
    <x v="793"/>
    <x v="0"/>
    <x v="5"/>
    <x v="1"/>
    <x v="68"/>
    <x v="9"/>
    <s v="3 Seasons"/>
    <x v="4"/>
    <s v="Ivan Miller"/>
  </r>
  <r>
    <n v="795"/>
    <x v="794"/>
    <x v="0"/>
    <x v="5"/>
    <x v="5"/>
    <x v="38"/>
    <x v="22"/>
    <s v="2 Seasons"/>
    <x v="0"/>
    <s v="Ashley Dickson"/>
  </r>
  <r>
    <n v="796"/>
    <x v="795"/>
    <x v="1"/>
    <x v="7"/>
    <x v="6"/>
    <x v="13"/>
    <x v="48"/>
    <s v="115 min"/>
    <x v="6"/>
    <s v="Edward Schmidt"/>
  </r>
  <r>
    <n v="797"/>
    <x v="796"/>
    <x v="1"/>
    <x v="3"/>
    <x v="4"/>
    <x v="63"/>
    <x v="48"/>
    <s v="73 min"/>
    <x v="3"/>
    <s v="Anthony Weeks"/>
  </r>
  <r>
    <n v="798"/>
    <x v="797"/>
    <x v="1"/>
    <x v="0"/>
    <x v="4"/>
    <x v="53"/>
    <x v="39"/>
    <s v="104 min"/>
    <x v="6"/>
    <s v="Christopher Brown"/>
  </r>
  <r>
    <n v="799"/>
    <x v="798"/>
    <x v="0"/>
    <x v="9"/>
    <x v="9"/>
    <x v="42"/>
    <x v="22"/>
    <s v="5 Seasons"/>
    <x v="4"/>
    <s v="Chad Clark"/>
  </r>
  <r>
    <n v="800"/>
    <x v="799"/>
    <x v="0"/>
    <x v="0"/>
    <x v="5"/>
    <x v="51"/>
    <x v="2"/>
    <s v="10 Seasons"/>
    <x v="4"/>
    <s v="Joe Robinson"/>
  </r>
  <r>
    <n v="801"/>
    <x v="800"/>
    <x v="0"/>
    <x v="2"/>
    <x v="5"/>
    <x v="35"/>
    <x v="45"/>
    <s v="5 Seasons"/>
    <x v="1"/>
    <s v="Vicki Thompson"/>
  </r>
  <r>
    <n v="802"/>
    <x v="801"/>
    <x v="1"/>
    <x v="7"/>
    <x v="6"/>
    <x v="73"/>
    <x v="3"/>
    <s v="115 min"/>
    <x v="1"/>
    <s v="Daniel Moore"/>
  </r>
  <r>
    <n v="803"/>
    <x v="802"/>
    <x v="1"/>
    <x v="1"/>
    <x v="6"/>
    <x v="55"/>
    <x v="7"/>
    <s v="64 min"/>
    <x v="3"/>
    <s v="Jerry Peterson MD"/>
  </r>
  <r>
    <n v="804"/>
    <x v="803"/>
    <x v="0"/>
    <x v="8"/>
    <x v="3"/>
    <x v="16"/>
    <x v="48"/>
    <s v="3 Seasons"/>
    <x v="7"/>
    <s v="Lisa Frederick"/>
  </r>
  <r>
    <n v="805"/>
    <x v="804"/>
    <x v="0"/>
    <x v="2"/>
    <x v="5"/>
    <x v="23"/>
    <x v="44"/>
    <s v="7 Seasons"/>
    <x v="4"/>
    <s v="Vickie Li"/>
  </r>
  <r>
    <n v="806"/>
    <x v="805"/>
    <x v="0"/>
    <x v="3"/>
    <x v="8"/>
    <x v="47"/>
    <x v="34"/>
    <s v="3 Seasons"/>
    <x v="5"/>
    <s v="Evan Kennedy"/>
  </r>
  <r>
    <n v="807"/>
    <x v="806"/>
    <x v="1"/>
    <x v="6"/>
    <x v="1"/>
    <x v="35"/>
    <x v="37"/>
    <s v="156 min"/>
    <x v="1"/>
    <s v="Debra Nixon"/>
  </r>
  <r>
    <n v="808"/>
    <x v="807"/>
    <x v="1"/>
    <x v="4"/>
    <x v="4"/>
    <x v="38"/>
    <x v="23"/>
    <s v="130 min"/>
    <x v="6"/>
    <s v="Melissa Valencia"/>
  </r>
  <r>
    <n v="809"/>
    <x v="808"/>
    <x v="1"/>
    <x v="2"/>
    <x v="2"/>
    <x v="29"/>
    <x v="57"/>
    <s v="97 min"/>
    <x v="0"/>
    <s v="Angela Delgado"/>
  </r>
  <r>
    <n v="810"/>
    <x v="809"/>
    <x v="0"/>
    <x v="1"/>
    <x v="1"/>
    <x v="57"/>
    <x v="2"/>
    <s v="1 Seasons"/>
    <x v="3"/>
    <s v="Joshua Myers"/>
  </r>
  <r>
    <n v="811"/>
    <x v="810"/>
    <x v="1"/>
    <x v="3"/>
    <x v="1"/>
    <x v="23"/>
    <x v="40"/>
    <s v="164 min"/>
    <x v="2"/>
    <s v="Natasha Williams"/>
  </r>
  <r>
    <n v="812"/>
    <x v="811"/>
    <x v="0"/>
    <x v="0"/>
    <x v="2"/>
    <x v="20"/>
    <x v="13"/>
    <s v="8 Seasons"/>
    <x v="8"/>
    <s v="Wendy Pittman"/>
  </r>
  <r>
    <n v="813"/>
    <x v="812"/>
    <x v="0"/>
    <x v="7"/>
    <x v="0"/>
    <x v="52"/>
    <x v="42"/>
    <s v="10 Seasons"/>
    <x v="1"/>
    <s v="Jasmine Williams"/>
  </r>
  <r>
    <n v="814"/>
    <x v="813"/>
    <x v="1"/>
    <x v="0"/>
    <x v="2"/>
    <x v="46"/>
    <x v="29"/>
    <s v="93 min"/>
    <x v="8"/>
    <s v="Brian Lee"/>
  </r>
  <r>
    <n v="815"/>
    <x v="814"/>
    <x v="0"/>
    <x v="2"/>
    <x v="9"/>
    <x v="15"/>
    <x v="21"/>
    <s v="10 Seasons"/>
    <x v="5"/>
    <s v="Carla Davis"/>
  </r>
  <r>
    <n v="816"/>
    <x v="815"/>
    <x v="1"/>
    <x v="7"/>
    <x v="5"/>
    <x v="38"/>
    <x v="44"/>
    <s v="155 min"/>
    <x v="0"/>
    <s v="Nicole Shannon"/>
  </r>
  <r>
    <n v="817"/>
    <x v="675"/>
    <x v="0"/>
    <x v="1"/>
    <x v="5"/>
    <x v="17"/>
    <x v="0"/>
    <s v="9 Seasons"/>
    <x v="1"/>
    <s v="Steven Long"/>
  </r>
  <r>
    <n v="818"/>
    <x v="816"/>
    <x v="1"/>
    <x v="4"/>
    <x v="0"/>
    <x v="28"/>
    <x v="12"/>
    <s v="77 min"/>
    <x v="7"/>
    <s v="Cory Richardson"/>
  </r>
  <r>
    <n v="819"/>
    <x v="817"/>
    <x v="0"/>
    <x v="8"/>
    <x v="2"/>
    <x v="6"/>
    <x v="53"/>
    <s v="9 Seasons"/>
    <x v="3"/>
    <s v="Mrs. Rachel Hill"/>
  </r>
  <r>
    <n v="820"/>
    <x v="818"/>
    <x v="1"/>
    <x v="4"/>
    <x v="7"/>
    <x v="63"/>
    <x v="23"/>
    <s v="73 min"/>
    <x v="5"/>
    <s v="Holly Dunn"/>
  </r>
  <r>
    <n v="821"/>
    <x v="819"/>
    <x v="0"/>
    <x v="8"/>
    <x v="9"/>
    <x v="30"/>
    <x v="47"/>
    <s v="8 Seasons"/>
    <x v="3"/>
    <s v="Holly Campos"/>
  </r>
  <r>
    <n v="822"/>
    <x v="820"/>
    <x v="0"/>
    <x v="1"/>
    <x v="0"/>
    <x v="69"/>
    <x v="1"/>
    <s v="9 Seasons"/>
    <x v="5"/>
    <s v="Ruben Watson"/>
  </r>
  <r>
    <n v="823"/>
    <x v="821"/>
    <x v="1"/>
    <x v="8"/>
    <x v="4"/>
    <x v="70"/>
    <x v="0"/>
    <s v="174 min"/>
    <x v="4"/>
    <s v="Kelly Medina"/>
  </r>
  <r>
    <n v="824"/>
    <x v="822"/>
    <x v="0"/>
    <x v="7"/>
    <x v="1"/>
    <x v="18"/>
    <x v="24"/>
    <s v="10 Seasons"/>
    <x v="7"/>
    <s v="Paul Johnson"/>
  </r>
  <r>
    <n v="825"/>
    <x v="823"/>
    <x v="0"/>
    <x v="7"/>
    <x v="8"/>
    <x v="66"/>
    <x v="6"/>
    <s v="6 Seasons"/>
    <x v="5"/>
    <s v="Scott Brennan"/>
  </r>
  <r>
    <n v="826"/>
    <x v="824"/>
    <x v="0"/>
    <x v="1"/>
    <x v="4"/>
    <x v="13"/>
    <x v="22"/>
    <s v="1 Seasons"/>
    <x v="1"/>
    <s v="Caroline Rosario"/>
  </r>
  <r>
    <n v="827"/>
    <x v="825"/>
    <x v="1"/>
    <x v="4"/>
    <x v="6"/>
    <x v="12"/>
    <x v="5"/>
    <s v="165 min"/>
    <x v="0"/>
    <s v="Adam Glover"/>
  </r>
  <r>
    <n v="828"/>
    <x v="826"/>
    <x v="0"/>
    <x v="6"/>
    <x v="3"/>
    <x v="42"/>
    <x v="38"/>
    <s v="2 Seasons"/>
    <x v="1"/>
    <s v="Kimberly Stewart"/>
  </r>
  <r>
    <n v="829"/>
    <x v="827"/>
    <x v="1"/>
    <x v="1"/>
    <x v="1"/>
    <x v="24"/>
    <x v="32"/>
    <s v="83 min"/>
    <x v="6"/>
    <s v="Christine Martin"/>
  </r>
  <r>
    <n v="830"/>
    <x v="828"/>
    <x v="0"/>
    <x v="7"/>
    <x v="4"/>
    <x v="13"/>
    <x v="55"/>
    <s v="7 Seasons"/>
    <x v="3"/>
    <s v="Luis White"/>
  </r>
  <r>
    <n v="831"/>
    <x v="829"/>
    <x v="1"/>
    <x v="1"/>
    <x v="0"/>
    <x v="57"/>
    <x v="47"/>
    <s v="136 min"/>
    <x v="0"/>
    <s v="Brenda Anderson"/>
  </r>
  <r>
    <n v="832"/>
    <x v="830"/>
    <x v="0"/>
    <x v="9"/>
    <x v="9"/>
    <x v="2"/>
    <x v="29"/>
    <s v="4 Seasons"/>
    <x v="2"/>
    <s v="Sandra Reynolds"/>
  </r>
  <r>
    <n v="833"/>
    <x v="831"/>
    <x v="1"/>
    <x v="2"/>
    <x v="9"/>
    <x v="9"/>
    <x v="10"/>
    <s v="127 min"/>
    <x v="0"/>
    <s v="April Moon"/>
  </r>
  <r>
    <n v="834"/>
    <x v="832"/>
    <x v="1"/>
    <x v="4"/>
    <x v="5"/>
    <x v="6"/>
    <x v="59"/>
    <s v="137 min"/>
    <x v="3"/>
    <s v="Denise Mcbride"/>
  </r>
  <r>
    <n v="835"/>
    <x v="833"/>
    <x v="0"/>
    <x v="0"/>
    <x v="0"/>
    <x v="37"/>
    <x v="13"/>
    <s v="2 Seasons"/>
    <x v="0"/>
    <s v="Dawn Holland"/>
  </r>
  <r>
    <n v="836"/>
    <x v="834"/>
    <x v="1"/>
    <x v="9"/>
    <x v="4"/>
    <x v="20"/>
    <x v="49"/>
    <s v="68 min"/>
    <x v="3"/>
    <s v="Laurie Wood"/>
  </r>
  <r>
    <n v="837"/>
    <x v="835"/>
    <x v="1"/>
    <x v="4"/>
    <x v="0"/>
    <x v="42"/>
    <x v="31"/>
    <s v="93 min"/>
    <x v="3"/>
    <s v="Angela Welch"/>
  </r>
  <r>
    <n v="838"/>
    <x v="836"/>
    <x v="0"/>
    <x v="2"/>
    <x v="3"/>
    <x v="47"/>
    <x v="47"/>
    <s v="4 Seasons"/>
    <x v="8"/>
    <s v="Craig Jordan"/>
  </r>
  <r>
    <n v="839"/>
    <x v="837"/>
    <x v="0"/>
    <x v="0"/>
    <x v="7"/>
    <x v="64"/>
    <x v="24"/>
    <s v="7 Seasons"/>
    <x v="5"/>
    <s v="William Johnson"/>
  </r>
  <r>
    <n v="840"/>
    <x v="838"/>
    <x v="0"/>
    <x v="9"/>
    <x v="4"/>
    <x v="15"/>
    <x v="48"/>
    <s v="6 Seasons"/>
    <x v="2"/>
    <s v="Joseph Bryant"/>
  </r>
  <r>
    <n v="841"/>
    <x v="839"/>
    <x v="0"/>
    <x v="9"/>
    <x v="5"/>
    <x v="33"/>
    <x v="58"/>
    <s v="8 Seasons"/>
    <x v="4"/>
    <s v="Robert Rush"/>
  </r>
  <r>
    <n v="842"/>
    <x v="840"/>
    <x v="0"/>
    <x v="5"/>
    <x v="6"/>
    <x v="27"/>
    <x v="4"/>
    <s v="2 Seasons"/>
    <x v="7"/>
    <s v="Ashley Velez"/>
  </r>
  <r>
    <n v="843"/>
    <x v="841"/>
    <x v="1"/>
    <x v="5"/>
    <x v="3"/>
    <x v="24"/>
    <x v="43"/>
    <s v="69 min"/>
    <x v="4"/>
    <s v="David Newman"/>
  </r>
  <r>
    <n v="844"/>
    <x v="842"/>
    <x v="0"/>
    <x v="8"/>
    <x v="0"/>
    <x v="17"/>
    <x v="44"/>
    <s v="2 Seasons"/>
    <x v="3"/>
    <s v="Dr. Sean Roberts MD"/>
  </r>
  <r>
    <n v="845"/>
    <x v="843"/>
    <x v="0"/>
    <x v="1"/>
    <x v="7"/>
    <x v="54"/>
    <x v="42"/>
    <s v="8 Seasons"/>
    <x v="2"/>
    <s v="Renee Hamilton"/>
  </r>
  <r>
    <n v="846"/>
    <x v="844"/>
    <x v="1"/>
    <x v="1"/>
    <x v="8"/>
    <x v="68"/>
    <x v="46"/>
    <s v="89 min"/>
    <x v="0"/>
    <s v="Nicole Scott"/>
  </r>
  <r>
    <n v="847"/>
    <x v="845"/>
    <x v="0"/>
    <x v="7"/>
    <x v="7"/>
    <x v="35"/>
    <x v="46"/>
    <s v="9 Seasons"/>
    <x v="0"/>
    <s v="Gina Garcia"/>
  </r>
  <r>
    <n v="848"/>
    <x v="846"/>
    <x v="0"/>
    <x v="3"/>
    <x v="9"/>
    <x v="52"/>
    <x v="40"/>
    <s v="6 Seasons"/>
    <x v="4"/>
    <s v="Julie Henry"/>
  </r>
  <r>
    <n v="849"/>
    <x v="847"/>
    <x v="1"/>
    <x v="9"/>
    <x v="1"/>
    <x v="18"/>
    <x v="32"/>
    <s v="136 min"/>
    <x v="0"/>
    <s v="George Baker"/>
  </r>
  <r>
    <n v="850"/>
    <x v="848"/>
    <x v="1"/>
    <x v="5"/>
    <x v="5"/>
    <x v="65"/>
    <x v="54"/>
    <s v="109 min"/>
    <x v="1"/>
    <s v="Clinton Rose"/>
  </r>
  <r>
    <n v="851"/>
    <x v="849"/>
    <x v="1"/>
    <x v="6"/>
    <x v="0"/>
    <x v="36"/>
    <x v="54"/>
    <s v="154 min"/>
    <x v="2"/>
    <s v="Haley Yang"/>
  </r>
  <r>
    <n v="852"/>
    <x v="850"/>
    <x v="0"/>
    <x v="6"/>
    <x v="1"/>
    <x v="24"/>
    <x v="23"/>
    <s v="8 Seasons"/>
    <x v="7"/>
    <s v="Michael Miller"/>
  </r>
  <r>
    <n v="853"/>
    <x v="851"/>
    <x v="1"/>
    <x v="4"/>
    <x v="5"/>
    <x v="19"/>
    <x v="33"/>
    <s v="117 min"/>
    <x v="8"/>
    <s v="Roger Todd"/>
  </r>
  <r>
    <n v="854"/>
    <x v="852"/>
    <x v="0"/>
    <x v="8"/>
    <x v="3"/>
    <x v="35"/>
    <x v="24"/>
    <s v="7 Seasons"/>
    <x v="6"/>
    <s v="Steven Smith"/>
  </r>
  <r>
    <n v="855"/>
    <x v="853"/>
    <x v="0"/>
    <x v="0"/>
    <x v="4"/>
    <x v="56"/>
    <x v="7"/>
    <s v="5 Seasons"/>
    <x v="0"/>
    <s v="Douglas Ortiz"/>
  </r>
  <r>
    <n v="856"/>
    <x v="854"/>
    <x v="1"/>
    <x v="0"/>
    <x v="5"/>
    <x v="75"/>
    <x v="57"/>
    <s v="160 min"/>
    <x v="4"/>
    <s v="Mary Thomas"/>
  </r>
  <r>
    <n v="857"/>
    <x v="855"/>
    <x v="0"/>
    <x v="1"/>
    <x v="1"/>
    <x v="70"/>
    <x v="11"/>
    <s v="9 Seasons"/>
    <x v="8"/>
    <s v="Phillip Gardner"/>
  </r>
  <r>
    <n v="858"/>
    <x v="856"/>
    <x v="1"/>
    <x v="0"/>
    <x v="2"/>
    <x v="62"/>
    <x v="49"/>
    <s v="85 min"/>
    <x v="8"/>
    <s v="Felicia Wood"/>
  </r>
  <r>
    <n v="859"/>
    <x v="857"/>
    <x v="0"/>
    <x v="7"/>
    <x v="1"/>
    <x v="14"/>
    <x v="36"/>
    <s v="10 Seasons"/>
    <x v="2"/>
    <s v="Cindy Brewer"/>
  </r>
  <r>
    <n v="860"/>
    <x v="858"/>
    <x v="1"/>
    <x v="4"/>
    <x v="6"/>
    <x v="16"/>
    <x v="50"/>
    <s v="140 min"/>
    <x v="7"/>
    <s v="Derek Cole"/>
  </r>
  <r>
    <n v="861"/>
    <x v="859"/>
    <x v="1"/>
    <x v="5"/>
    <x v="5"/>
    <x v="20"/>
    <x v="42"/>
    <s v="173 min"/>
    <x v="0"/>
    <s v="Christopher Day"/>
  </r>
  <r>
    <n v="862"/>
    <x v="860"/>
    <x v="0"/>
    <x v="0"/>
    <x v="5"/>
    <x v="6"/>
    <x v="53"/>
    <s v="6 Seasons"/>
    <x v="5"/>
    <s v="Christopher Jones"/>
  </r>
  <r>
    <n v="863"/>
    <x v="861"/>
    <x v="1"/>
    <x v="8"/>
    <x v="6"/>
    <x v="72"/>
    <x v="5"/>
    <s v="138 min"/>
    <x v="3"/>
    <s v="Jonathan Carroll"/>
  </r>
  <r>
    <n v="864"/>
    <x v="862"/>
    <x v="1"/>
    <x v="0"/>
    <x v="5"/>
    <x v="55"/>
    <x v="15"/>
    <s v="170 min"/>
    <x v="0"/>
    <s v="Amanda Johnson"/>
  </r>
  <r>
    <n v="865"/>
    <x v="863"/>
    <x v="0"/>
    <x v="6"/>
    <x v="1"/>
    <x v="41"/>
    <x v="55"/>
    <s v="7 Seasons"/>
    <x v="1"/>
    <s v="Erin Taylor"/>
  </r>
  <r>
    <n v="866"/>
    <x v="864"/>
    <x v="0"/>
    <x v="0"/>
    <x v="4"/>
    <x v="32"/>
    <x v="24"/>
    <s v="8 Seasons"/>
    <x v="2"/>
    <s v="Stephanie Reyes"/>
  </r>
  <r>
    <n v="867"/>
    <x v="865"/>
    <x v="0"/>
    <x v="6"/>
    <x v="4"/>
    <x v="43"/>
    <x v="44"/>
    <s v="9 Seasons"/>
    <x v="6"/>
    <s v="Suzanne Davila"/>
  </r>
  <r>
    <n v="868"/>
    <x v="866"/>
    <x v="0"/>
    <x v="4"/>
    <x v="2"/>
    <x v="75"/>
    <x v="54"/>
    <s v="2 Seasons"/>
    <x v="4"/>
    <s v="Chad Peters"/>
  </r>
  <r>
    <n v="869"/>
    <x v="867"/>
    <x v="0"/>
    <x v="1"/>
    <x v="5"/>
    <x v="48"/>
    <x v="26"/>
    <s v="4 Seasons"/>
    <x v="4"/>
    <s v="Kristen Mcguire"/>
  </r>
  <r>
    <n v="870"/>
    <x v="868"/>
    <x v="0"/>
    <x v="0"/>
    <x v="3"/>
    <x v="0"/>
    <x v="35"/>
    <s v="6 Seasons"/>
    <x v="5"/>
    <s v="Christopher Medina"/>
  </r>
  <r>
    <n v="871"/>
    <x v="869"/>
    <x v="1"/>
    <x v="7"/>
    <x v="7"/>
    <x v="73"/>
    <x v="49"/>
    <s v="171 min"/>
    <x v="1"/>
    <s v="David Barr"/>
  </r>
  <r>
    <n v="872"/>
    <x v="870"/>
    <x v="1"/>
    <x v="6"/>
    <x v="3"/>
    <x v="46"/>
    <x v="40"/>
    <s v="179 min"/>
    <x v="1"/>
    <s v="Kayla Calderon"/>
  </r>
  <r>
    <n v="873"/>
    <x v="871"/>
    <x v="1"/>
    <x v="0"/>
    <x v="6"/>
    <x v="49"/>
    <x v="1"/>
    <s v="95 min"/>
    <x v="1"/>
    <s v="John Harris"/>
  </r>
  <r>
    <n v="874"/>
    <x v="872"/>
    <x v="0"/>
    <x v="5"/>
    <x v="8"/>
    <x v="41"/>
    <x v="0"/>
    <s v="9 Seasons"/>
    <x v="1"/>
    <s v="Luis Luna"/>
  </r>
  <r>
    <n v="875"/>
    <x v="873"/>
    <x v="0"/>
    <x v="1"/>
    <x v="4"/>
    <x v="72"/>
    <x v="16"/>
    <s v="4 Seasons"/>
    <x v="2"/>
    <s v="Chelsea James"/>
  </r>
  <r>
    <n v="876"/>
    <x v="874"/>
    <x v="0"/>
    <x v="1"/>
    <x v="1"/>
    <x v="35"/>
    <x v="27"/>
    <s v="3 Seasons"/>
    <x v="1"/>
    <s v="Bryan Hodges"/>
  </r>
  <r>
    <n v="877"/>
    <x v="875"/>
    <x v="0"/>
    <x v="4"/>
    <x v="7"/>
    <x v="68"/>
    <x v="24"/>
    <s v="3 Seasons"/>
    <x v="4"/>
    <s v="Michael Wallace"/>
  </r>
  <r>
    <n v="878"/>
    <x v="876"/>
    <x v="0"/>
    <x v="7"/>
    <x v="5"/>
    <x v="41"/>
    <x v="36"/>
    <s v="7 Seasons"/>
    <x v="1"/>
    <s v="Steven Henderson"/>
  </r>
  <r>
    <n v="879"/>
    <x v="877"/>
    <x v="0"/>
    <x v="9"/>
    <x v="4"/>
    <x v="32"/>
    <x v="27"/>
    <s v="7 Seasons"/>
    <x v="3"/>
    <s v="Morgan Moran"/>
  </r>
  <r>
    <n v="880"/>
    <x v="878"/>
    <x v="1"/>
    <x v="5"/>
    <x v="2"/>
    <x v="29"/>
    <x v="17"/>
    <s v="136 min"/>
    <x v="8"/>
    <s v="Richard Livingston"/>
  </r>
  <r>
    <n v="881"/>
    <x v="879"/>
    <x v="1"/>
    <x v="2"/>
    <x v="0"/>
    <x v="58"/>
    <x v="14"/>
    <s v="173 min"/>
    <x v="4"/>
    <s v="Diana Hicks"/>
  </r>
  <r>
    <n v="882"/>
    <x v="880"/>
    <x v="0"/>
    <x v="6"/>
    <x v="8"/>
    <x v="31"/>
    <x v="24"/>
    <s v="9 Seasons"/>
    <x v="4"/>
    <s v="Rodney Griffin"/>
  </r>
  <r>
    <n v="883"/>
    <x v="881"/>
    <x v="1"/>
    <x v="9"/>
    <x v="7"/>
    <x v="32"/>
    <x v="33"/>
    <s v="174 min"/>
    <x v="1"/>
    <s v="Matthew Mitchell"/>
  </r>
  <r>
    <n v="884"/>
    <x v="882"/>
    <x v="0"/>
    <x v="5"/>
    <x v="0"/>
    <x v="73"/>
    <x v="15"/>
    <s v="5 Seasons"/>
    <x v="4"/>
    <s v="Mr. John Garcia"/>
  </r>
  <r>
    <n v="885"/>
    <x v="883"/>
    <x v="0"/>
    <x v="2"/>
    <x v="0"/>
    <x v="65"/>
    <x v="56"/>
    <s v="2 Seasons"/>
    <x v="2"/>
    <s v="Denise Jones"/>
  </r>
  <r>
    <n v="886"/>
    <x v="884"/>
    <x v="1"/>
    <x v="2"/>
    <x v="1"/>
    <x v="59"/>
    <x v="16"/>
    <s v="127 min"/>
    <x v="3"/>
    <s v="Colleen Martinez"/>
  </r>
  <r>
    <n v="887"/>
    <x v="885"/>
    <x v="1"/>
    <x v="6"/>
    <x v="5"/>
    <x v="48"/>
    <x v="24"/>
    <s v="148 min"/>
    <x v="5"/>
    <s v="Rick Brown"/>
  </r>
  <r>
    <n v="888"/>
    <x v="886"/>
    <x v="0"/>
    <x v="0"/>
    <x v="6"/>
    <x v="6"/>
    <x v="57"/>
    <s v="8 Seasons"/>
    <x v="2"/>
    <s v="Mackenzie Watkins"/>
  </r>
  <r>
    <n v="889"/>
    <x v="887"/>
    <x v="0"/>
    <x v="1"/>
    <x v="4"/>
    <x v="69"/>
    <x v="19"/>
    <s v="3 Seasons"/>
    <x v="8"/>
    <s v="Charles Mcintyre"/>
  </r>
  <r>
    <n v="890"/>
    <x v="888"/>
    <x v="1"/>
    <x v="9"/>
    <x v="7"/>
    <x v="18"/>
    <x v="37"/>
    <s v="107 min"/>
    <x v="5"/>
    <s v="Elizabeth Washington"/>
  </r>
  <r>
    <n v="891"/>
    <x v="889"/>
    <x v="0"/>
    <x v="8"/>
    <x v="1"/>
    <x v="13"/>
    <x v="46"/>
    <s v="3 Seasons"/>
    <x v="1"/>
    <s v="Brenda Estrada"/>
  </r>
  <r>
    <n v="892"/>
    <x v="890"/>
    <x v="1"/>
    <x v="8"/>
    <x v="5"/>
    <x v="14"/>
    <x v="12"/>
    <s v="176 min"/>
    <x v="0"/>
    <s v="Tracy Martinez"/>
  </r>
  <r>
    <n v="893"/>
    <x v="891"/>
    <x v="0"/>
    <x v="7"/>
    <x v="8"/>
    <x v="20"/>
    <x v="39"/>
    <s v="4 Seasons"/>
    <x v="7"/>
    <s v="Matthew Kelly"/>
  </r>
  <r>
    <n v="894"/>
    <x v="892"/>
    <x v="1"/>
    <x v="0"/>
    <x v="9"/>
    <x v="24"/>
    <x v="8"/>
    <s v="136 min"/>
    <x v="6"/>
    <s v="Amy Martin"/>
  </r>
  <r>
    <n v="895"/>
    <x v="893"/>
    <x v="0"/>
    <x v="0"/>
    <x v="7"/>
    <x v="27"/>
    <x v="54"/>
    <s v="3 Seasons"/>
    <x v="7"/>
    <s v="Brian Harris"/>
  </r>
  <r>
    <n v="896"/>
    <x v="894"/>
    <x v="1"/>
    <x v="1"/>
    <x v="9"/>
    <x v="66"/>
    <x v="57"/>
    <s v="121 min"/>
    <x v="5"/>
    <s v="Ronald Callahan"/>
  </r>
  <r>
    <n v="897"/>
    <x v="895"/>
    <x v="1"/>
    <x v="7"/>
    <x v="6"/>
    <x v="20"/>
    <x v="20"/>
    <s v="96 min"/>
    <x v="5"/>
    <s v="Jessica Mata"/>
  </r>
  <r>
    <n v="898"/>
    <x v="896"/>
    <x v="0"/>
    <x v="3"/>
    <x v="7"/>
    <x v="7"/>
    <x v="21"/>
    <s v="8 Seasons"/>
    <x v="4"/>
    <s v="Angela Castro"/>
  </r>
  <r>
    <n v="899"/>
    <x v="897"/>
    <x v="1"/>
    <x v="2"/>
    <x v="6"/>
    <x v="52"/>
    <x v="58"/>
    <s v="61 min"/>
    <x v="2"/>
    <s v="Jason Elliott"/>
  </r>
  <r>
    <n v="900"/>
    <x v="898"/>
    <x v="1"/>
    <x v="8"/>
    <x v="0"/>
    <x v="43"/>
    <x v="57"/>
    <s v="162 min"/>
    <x v="3"/>
    <s v="Larry Morse"/>
  </r>
  <r>
    <n v="901"/>
    <x v="899"/>
    <x v="0"/>
    <x v="4"/>
    <x v="1"/>
    <x v="47"/>
    <x v="20"/>
    <s v="2 Seasons"/>
    <x v="5"/>
    <s v="Benjamin Garcia"/>
  </r>
  <r>
    <n v="902"/>
    <x v="900"/>
    <x v="0"/>
    <x v="4"/>
    <x v="3"/>
    <x v="18"/>
    <x v="15"/>
    <s v="5 Seasons"/>
    <x v="2"/>
    <s v="Jennifer Daniel"/>
  </r>
  <r>
    <n v="903"/>
    <x v="901"/>
    <x v="0"/>
    <x v="0"/>
    <x v="0"/>
    <x v="21"/>
    <x v="12"/>
    <s v="2 Seasons"/>
    <x v="4"/>
    <s v="Brandi Johnson"/>
  </r>
  <r>
    <n v="904"/>
    <x v="902"/>
    <x v="1"/>
    <x v="8"/>
    <x v="1"/>
    <x v="41"/>
    <x v="4"/>
    <s v="126 min"/>
    <x v="1"/>
    <s v="Daniel Harmon"/>
  </r>
  <r>
    <n v="905"/>
    <x v="903"/>
    <x v="1"/>
    <x v="8"/>
    <x v="2"/>
    <x v="56"/>
    <x v="20"/>
    <s v="164 min"/>
    <x v="4"/>
    <s v="Dr. Stephanie Mckenzie"/>
  </r>
  <r>
    <n v="906"/>
    <x v="904"/>
    <x v="1"/>
    <x v="6"/>
    <x v="1"/>
    <x v="6"/>
    <x v="56"/>
    <s v="109 min"/>
    <x v="3"/>
    <s v="Amy Scott"/>
  </r>
  <r>
    <n v="907"/>
    <x v="905"/>
    <x v="1"/>
    <x v="2"/>
    <x v="2"/>
    <x v="15"/>
    <x v="55"/>
    <s v="113 min"/>
    <x v="8"/>
    <s v="Mrs. Amanda Dennis"/>
  </r>
  <r>
    <n v="908"/>
    <x v="906"/>
    <x v="0"/>
    <x v="4"/>
    <x v="1"/>
    <x v="10"/>
    <x v="25"/>
    <s v="9 Seasons"/>
    <x v="8"/>
    <s v="John Rojas"/>
  </r>
  <r>
    <n v="909"/>
    <x v="907"/>
    <x v="0"/>
    <x v="2"/>
    <x v="5"/>
    <x v="45"/>
    <x v="59"/>
    <s v="2 Seasons"/>
    <x v="4"/>
    <s v="Brittany Mclaughlin"/>
  </r>
  <r>
    <n v="910"/>
    <x v="908"/>
    <x v="0"/>
    <x v="1"/>
    <x v="8"/>
    <x v="22"/>
    <x v="51"/>
    <s v="1 Seasons"/>
    <x v="6"/>
    <s v="David Ryan"/>
  </r>
  <r>
    <n v="911"/>
    <x v="909"/>
    <x v="0"/>
    <x v="8"/>
    <x v="3"/>
    <x v="66"/>
    <x v="42"/>
    <s v="5 Seasons"/>
    <x v="6"/>
    <s v="Timothy Murphy"/>
  </r>
  <r>
    <n v="912"/>
    <x v="910"/>
    <x v="1"/>
    <x v="1"/>
    <x v="7"/>
    <x v="56"/>
    <x v="49"/>
    <s v="134 min"/>
    <x v="6"/>
    <s v="Jay Cohen"/>
  </r>
  <r>
    <n v="913"/>
    <x v="911"/>
    <x v="0"/>
    <x v="5"/>
    <x v="6"/>
    <x v="43"/>
    <x v="16"/>
    <s v="4 Seasons"/>
    <x v="1"/>
    <s v="Matthew Robinson"/>
  </r>
  <r>
    <n v="914"/>
    <x v="912"/>
    <x v="0"/>
    <x v="3"/>
    <x v="3"/>
    <x v="72"/>
    <x v="28"/>
    <s v="1 Seasons"/>
    <x v="2"/>
    <s v="Ryan Flores"/>
  </r>
  <r>
    <n v="915"/>
    <x v="913"/>
    <x v="1"/>
    <x v="1"/>
    <x v="6"/>
    <x v="46"/>
    <x v="56"/>
    <s v="99 min"/>
    <x v="5"/>
    <s v="Jeffrey Cain"/>
  </r>
  <r>
    <n v="916"/>
    <x v="914"/>
    <x v="0"/>
    <x v="7"/>
    <x v="8"/>
    <x v="31"/>
    <x v="18"/>
    <s v="5 Seasons"/>
    <x v="8"/>
    <s v="Charles Macias"/>
  </r>
  <r>
    <n v="917"/>
    <x v="915"/>
    <x v="0"/>
    <x v="1"/>
    <x v="1"/>
    <x v="65"/>
    <x v="7"/>
    <s v="10 Seasons"/>
    <x v="4"/>
    <s v="James Werner"/>
  </r>
  <r>
    <n v="918"/>
    <x v="916"/>
    <x v="0"/>
    <x v="4"/>
    <x v="1"/>
    <x v="19"/>
    <x v="2"/>
    <s v="6 Seasons"/>
    <x v="4"/>
    <s v="Patty Martinez"/>
  </r>
  <r>
    <n v="919"/>
    <x v="917"/>
    <x v="1"/>
    <x v="3"/>
    <x v="4"/>
    <x v="74"/>
    <x v="40"/>
    <s v="119 min"/>
    <x v="1"/>
    <s v="Candice Sanchez"/>
  </r>
  <r>
    <n v="920"/>
    <x v="918"/>
    <x v="1"/>
    <x v="3"/>
    <x v="7"/>
    <x v="70"/>
    <x v="53"/>
    <s v="135 min"/>
    <x v="4"/>
    <s v="David Gibbs"/>
  </r>
  <r>
    <n v="921"/>
    <x v="919"/>
    <x v="1"/>
    <x v="0"/>
    <x v="2"/>
    <x v="40"/>
    <x v="33"/>
    <s v="75 min"/>
    <x v="6"/>
    <s v="Robert Graham"/>
  </r>
  <r>
    <n v="922"/>
    <x v="920"/>
    <x v="0"/>
    <x v="4"/>
    <x v="5"/>
    <x v="4"/>
    <x v="12"/>
    <s v="2 Seasons"/>
    <x v="7"/>
    <s v="Amy Obrien"/>
  </r>
  <r>
    <n v="923"/>
    <x v="921"/>
    <x v="1"/>
    <x v="2"/>
    <x v="3"/>
    <x v="47"/>
    <x v="13"/>
    <s v="130 min"/>
    <x v="8"/>
    <s v="Michael Drake"/>
  </r>
  <r>
    <n v="924"/>
    <x v="922"/>
    <x v="0"/>
    <x v="3"/>
    <x v="6"/>
    <x v="9"/>
    <x v="44"/>
    <s v="10 Seasons"/>
    <x v="1"/>
    <s v="Dalton Dennis"/>
  </r>
  <r>
    <n v="925"/>
    <x v="923"/>
    <x v="1"/>
    <x v="6"/>
    <x v="9"/>
    <x v="23"/>
    <x v="50"/>
    <s v="92 min"/>
    <x v="0"/>
    <s v="James Short"/>
  </r>
  <r>
    <n v="926"/>
    <x v="924"/>
    <x v="1"/>
    <x v="5"/>
    <x v="6"/>
    <x v="7"/>
    <x v="31"/>
    <s v="147 min"/>
    <x v="3"/>
    <s v="Mary Lucas"/>
  </r>
  <r>
    <n v="927"/>
    <x v="925"/>
    <x v="0"/>
    <x v="5"/>
    <x v="0"/>
    <x v="5"/>
    <x v="13"/>
    <s v="4 Seasons"/>
    <x v="7"/>
    <s v="Shane Lucas"/>
  </r>
  <r>
    <n v="928"/>
    <x v="926"/>
    <x v="0"/>
    <x v="6"/>
    <x v="2"/>
    <x v="10"/>
    <x v="17"/>
    <s v="10 Seasons"/>
    <x v="3"/>
    <s v="Donald Morales"/>
  </r>
  <r>
    <n v="929"/>
    <x v="927"/>
    <x v="0"/>
    <x v="0"/>
    <x v="1"/>
    <x v="37"/>
    <x v="7"/>
    <s v="9 Seasons"/>
    <x v="0"/>
    <s v="Laura Adams"/>
  </r>
  <r>
    <n v="930"/>
    <x v="928"/>
    <x v="0"/>
    <x v="8"/>
    <x v="9"/>
    <x v="64"/>
    <x v="57"/>
    <s v="1 Seasons"/>
    <x v="3"/>
    <s v="Andrew Bell"/>
  </r>
  <r>
    <n v="931"/>
    <x v="929"/>
    <x v="0"/>
    <x v="4"/>
    <x v="3"/>
    <x v="5"/>
    <x v="40"/>
    <s v="2 Seasons"/>
    <x v="2"/>
    <s v="Jacqueline Mcguire"/>
  </r>
  <r>
    <n v="932"/>
    <x v="930"/>
    <x v="0"/>
    <x v="3"/>
    <x v="5"/>
    <x v="31"/>
    <x v="16"/>
    <s v="3 Seasons"/>
    <x v="1"/>
    <s v="Monica Morales"/>
  </r>
  <r>
    <n v="933"/>
    <x v="931"/>
    <x v="1"/>
    <x v="2"/>
    <x v="1"/>
    <x v="45"/>
    <x v="11"/>
    <s v="94 min"/>
    <x v="5"/>
    <s v="Robert Ramirez"/>
  </r>
  <r>
    <n v="934"/>
    <x v="932"/>
    <x v="1"/>
    <x v="2"/>
    <x v="5"/>
    <x v="22"/>
    <x v="4"/>
    <s v="119 min"/>
    <x v="6"/>
    <s v="Mrs. Holly Skinner"/>
  </r>
  <r>
    <n v="935"/>
    <x v="933"/>
    <x v="1"/>
    <x v="3"/>
    <x v="9"/>
    <x v="13"/>
    <x v="7"/>
    <s v="70 min"/>
    <x v="8"/>
    <s v="Grace Wood"/>
  </r>
  <r>
    <n v="936"/>
    <x v="934"/>
    <x v="1"/>
    <x v="7"/>
    <x v="4"/>
    <x v="32"/>
    <x v="26"/>
    <s v="145 min"/>
    <x v="2"/>
    <s v="Anna Henderson"/>
  </r>
  <r>
    <n v="937"/>
    <x v="935"/>
    <x v="0"/>
    <x v="7"/>
    <x v="8"/>
    <x v="20"/>
    <x v="58"/>
    <s v="2 Seasons"/>
    <x v="7"/>
    <s v="Rachel Rogers"/>
  </r>
  <r>
    <n v="938"/>
    <x v="936"/>
    <x v="0"/>
    <x v="1"/>
    <x v="9"/>
    <x v="59"/>
    <x v="33"/>
    <s v="5 Seasons"/>
    <x v="4"/>
    <s v="Tony White"/>
  </r>
  <r>
    <n v="939"/>
    <x v="937"/>
    <x v="0"/>
    <x v="4"/>
    <x v="0"/>
    <x v="70"/>
    <x v="41"/>
    <s v="10 Seasons"/>
    <x v="2"/>
    <s v="Gregory Smith"/>
  </r>
  <r>
    <n v="940"/>
    <x v="938"/>
    <x v="0"/>
    <x v="2"/>
    <x v="8"/>
    <x v="40"/>
    <x v="30"/>
    <s v="1 Seasons"/>
    <x v="1"/>
    <s v="Christopher Abbott"/>
  </r>
  <r>
    <n v="941"/>
    <x v="939"/>
    <x v="0"/>
    <x v="6"/>
    <x v="5"/>
    <x v="25"/>
    <x v="55"/>
    <s v="5 Seasons"/>
    <x v="5"/>
    <s v="Ariel Bradley"/>
  </r>
  <r>
    <n v="942"/>
    <x v="940"/>
    <x v="0"/>
    <x v="5"/>
    <x v="5"/>
    <x v="54"/>
    <x v="6"/>
    <s v="7 Seasons"/>
    <x v="0"/>
    <s v="Misty Morgan"/>
  </r>
  <r>
    <n v="943"/>
    <x v="941"/>
    <x v="0"/>
    <x v="1"/>
    <x v="3"/>
    <x v="19"/>
    <x v="1"/>
    <s v="10 Seasons"/>
    <x v="8"/>
    <s v="Mr. Daniel Palmer"/>
  </r>
  <r>
    <n v="944"/>
    <x v="942"/>
    <x v="1"/>
    <x v="2"/>
    <x v="3"/>
    <x v="39"/>
    <x v="20"/>
    <s v="174 min"/>
    <x v="4"/>
    <s v="Felicia Tyler"/>
  </r>
  <r>
    <n v="945"/>
    <x v="943"/>
    <x v="1"/>
    <x v="0"/>
    <x v="3"/>
    <x v="25"/>
    <x v="36"/>
    <s v="122 min"/>
    <x v="6"/>
    <s v="Thomas Owens"/>
  </r>
  <r>
    <n v="946"/>
    <x v="944"/>
    <x v="1"/>
    <x v="5"/>
    <x v="8"/>
    <x v="47"/>
    <x v="14"/>
    <s v="92 min"/>
    <x v="0"/>
    <s v="Mr. Justin Wilcox"/>
  </r>
  <r>
    <n v="947"/>
    <x v="945"/>
    <x v="0"/>
    <x v="0"/>
    <x v="1"/>
    <x v="38"/>
    <x v="56"/>
    <s v="6 Seasons"/>
    <x v="0"/>
    <s v="John Brandt"/>
  </r>
  <r>
    <n v="948"/>
    <x v="946"/>
    <x v="0"/>
    <x v="7"/>
    <x v="4"/>
    <x v="33"/>
    <x v="0"/>
    <s v="5 Seasons"/>
    <x v="6"/>
    <s v="Cassandra Baker"/>
  </r>
  <r>
    <n v="949"/>
    <x v="947"/>
    <x v="0"/>
    <x v="1"/>
    <x v="8"/>
    <x v="2"/>
    <x v="55"/>
    <s v="3 Seasons"/>
    <x v="2"/>
    <s v="Jesse Webb"/>
  </r>
  <r>
    <n v="950"/>
    <x v="948"/>
    <x v="1"/>
    <x v="7"/>
    <x v="9"/>
    <x v="58"/>
    <x v="53"/>
    <s v="115 min"/>
    <x v="5"/>
    <s v="Daniel King"/>
  </r>
  <r>
    <n v="951"/>
    <x v="949"/>
    <x v="0"/>
    <x v="1"/>
    <x v="8"/>
    <x v="12"/>
    <x v="0"/>
    <s v="5 Seasons"/>
    <x v="0"/>
    <s v="Justin Martinez"/>
  </r>
  <r>
    <n v="952"/>
    <x v="950"/>
    <x v="1"/>
    <x v="6"/>
    <x v="7"/>
    <x v="36"/>
    <x v="56"/>
    <s v="156 min"/>
    <x v="3"/>
    <s v="Kristin Flores"/>
  </r>
  <r>
    <n v="953"/>
    <x v="951"/>
    <x v="1"/>
    <x v="3"/>
    <x v="8"/>
    <x v="24"/>
    <x v="6"/>
    <s v="67 min"/>
    <x v="0"/>
    <s v="Tara Booker"/>
  </r>
  <r>
    <n v="954"/>
    <x v="952"/>
    <x v="0"/>
    <x v="5"/>
    <x v="4"/>
    <x v="18"/>
    <x v="31"/>
    <s v="8 Seasons"/>
    <x v="4"/>
    <s v="Wanda Allen"/>
  </r>
  <r>
    <n v="955"/>
    <x v="953"/>
    <x v="0"/>
    <x v="9"/>
    <x v="8"/>
    <x v="68"/>
    <x v="43"/>
    <s v="2 Seasons"/>
    <x v="6"/>
    <s v="John Johnson"/>
  </r>
  <r>
    <n v="956"/>
    <x v="954"/>
    <x v="0"/>
    <x v="6"/>
    <x v="8"/>
    <x v="67"/>
    <x v="59"/>
    <s v="6 Seasons"/>
    <x v="4"/>
    <s v="Sarah Larson"/>
  </r>
  <r>
    <n v="957"/>
    <x v="955"/>
    <x v="0"/>
    <x v="9"/>
    <x v="3"/>
    <x v="29"/>
    <x v="29"/>
    <s v="8 Seasons"/>
    <x v="4"/>
    <s v="Mr. Bryan Stewart DDS"/>
  </r>
  <r>
    <n v="958"/>
    <x v="956"/>
    <x v="1"/>
    <x v="8"/>
    <x v="1"/>
    <x v="57"/>
    <x v="25"/>
    <s v="159 min"/>
    <x v="3"/>
    <s v="Curtis Bailey"/>
  </r>
  <r>
    <n v="959"/>
    <x v="957"/>
    <x v="0"/>
    <x v="5"/>
    <x v="8"/>
    <x v="73"/>
    <x v="4"/>
    <s v="5 Seasons"/>
    <x v="2"/>
    <s v="Connie Crawford"/>
  </r>
  <r>
    <n v="960"/>
    <x v="958"/>
    <x v="0"/>
    <x v="9"/>
    <x v="7"/>
    <x v="10"/>
    <x v="45"/>
    <s v="10 Seasons"/>
    <x v="4"/>
    <s v="Jennifer Foster"/>
  </r>
  <r>
    <n v="961"/>
    <x v="959"/>
    <x v="1"/>
    <x v="9"/>
    <x v="7"/>
    <x v="30"/>
    <x v="58"/>
    <s v="69 min"/>
    <x v="1"/>
    <s v="Renee Wilkinson"/>
  </r>
  <r>
    <n v="962"/>
    <x v="960"/>
    <x v="0"/>
    <x v="2"/>
    <x v="8"/>
    <x v="41"/>
    <x v="26"/>
    <s v="4 Seasons"/>
    <x v="0"/>
    <s v="Tonya Horn"/>
  </r>
  <r>
    <n v="963"/>
    <x v="961"/>
    <x v="0"/>
    <x v="9"/>
    <x v="4"/>
    <x v="25"/>
    <x v="53"/>
    <s v="2 Seasons"/>
    <x v="1"/>
    <s v="Dennis Holloway"/>
  </r>
  <r>
    <n v="964"/>
    <x v="962"/>
    <x v="0"/>
    <x v="3"/>
    <x v="3"/>
    <x v="19"/>
    <x v="51"/>
    <s v="3 Seasons"/>
    <x v="3"/>
    <s v="Aaron Norman"/>
  </r>
  <r>
    <n v="965"/>
    <x v="963"/>
    <x v="1"/>
    <x v="2"/>
    <x v="5"/>
    <x v="74"/>
    <x v="10"/>
    <s v="114 min"/>
    <x v="1"/>
    <s v="Tammy Hunt"/>
  </r>
  <r>
    <n v="966"/>
    <x v="964"/>
    <x v="0"/>
    <x v="5"/>
    <x v="6"/>
    <x v="26"/>
    <x v="26"/>
    <s v="4 Seasons"/>
    <x v="1"/>
    <s v="Margaret Simpson"/>
  </r>
  <r>
    <n v="967"/>
    <x v="965"/>
    <x v="1"/>
    <x v="0"/>
    <x v="8"/>
    <x v="46"/>
    <x v="7"/>
    <s v="87 min"/>
    <x v="3"/>
    <s v="Cory Taylor"/>
  </r>
  <r>
    <n v="968"/>
    <x v="966"/>
    <x v="0"/>
    <x v="0"/>
    <x v="6"/>
    <x v="68"/>
    <x v="37"/>
    <s v="10 Seasons"/>
    <x v="3"/>
    <s v="Douglas Poole"/>
  </r>
  <r>
    <n v="969"/>
    <x v="967"/>
    <x v="0"/>
    <x v="9"/>
    <x v="7"/>
    <x v="51"/>
    <x v="18"/>
    <s v="6 Seasons"/>
    <x v="7"/>
    <s v="Cassandra Lopez"/>
  </r>
  <r>
    <n v="970"/>
    <x v="968"/>
    <x v="0"/>
    <x v="5"/>
    <x v="2"/>
    <x v="14"/>
    <x v="26"/>
    <s v="4 Seasons"/>
    <x v="8"/>
    <s v="Diane Galvan"/>
  </r>
  <r>
    <n v="971"/>
    <x v="969"/>
    <x v="0"/>
    <x v="7"/>
    <x v="7"/>
    <x v="19"/>
    <x v="42"/>
    <s v="5 Seasons"/>
    <x v="5"/>
    <s v="Kristen Duarte"/>
  </r>
  <r>
    <n v="972"/>
    <x v="970"/>
    <x v="0"/>
    <x v="0"/>
    <x v="1"/>
    <x v="74"/>
    <x v="12"/>
    <s v="6 Seasons"/>
    <x v="0"/>
    <s v="Kristy Chen"/>
  </r>
  <r>
    <n v="973"/>
    <x v="971"/>
    <x v="1"/>
    <x v="9"/>
    <x v="5"/>
    <x v="46"/>
    <x v="59"/>
    <s v="144 min"/>
    <x v="0"/>
    <s v="Claudia Jones"/>
  </r>
  <r>
    <n v="974"/>
    <x v="972"/>
    <x v="1"/>
    <x v="7"/>
    <x v="1"/>
    <x v="18"/>
    <x v="14"/>
    <s v="62 min"/>
    <x v="6"/>
    <s v="James Chavez"/>
  </r>
  <r>
    <n v="975"/>
    <x v="973"/>
    <x v="0"/>
    <x v="2"/>
    <x v="1"/>
    <x v="16"/>
    <x v="17"/>
    <s v="7 Seasons"/>
    <x v="8"/>
    <s v="Cassandra Hopkins"/>
  </r>
  <r>
    <n v="976"/>
    <x v="974"/>
    <x v="0"/>
    <x v="7"/>
    <x v="8"/>
    <x v="23"/>
    <x v="38"/>
    <s v="2 Seasons"/>
    <x v="2"/>
    <s v="Barbara Rose"/>
  </r>
  <r>
    <n v="977"/>
    <x v="975"/>
    <x v="0"/>
    <x v="1"/>
    <x v="2"/>
    <x v="44"/>
    <x v="32"/>
    <s v="1 Seasons"/>
    <x v="6"/>
    <s v="Michele Fry"/>
  </r>
  <r>
    <n v="978"/>
    <x v="976"/>
    <x v="0"/>
    <x v="4"/>
    <x v="3"/>
    <x v="26"/>
    <x v="44"/>
    <s v="5 Seasons"/>
    <x v="0"/>
    <s v="Michael Peterson"/>
  </r>
  <r>
    <n v="979"/>
    <x v="977"/>
    <x v="1"/>
    <x v="9"/>
    <x v="4"/>
    <x v="16"/>
    <x v="3"/>
    <s v="87 min"/>
    <x v="8"/>
    <s v="Jill Washington"/>
  </r>
  <r>
    <n v="980"/>
    <x v="978"/>
    <x v="1"/>
    <x v="9"/>
    <x v="5"/>
    <x v="18"/>
    <x v="26"/>
    <s v="102 min"/>
    <x v="5"/>
    <s v="Zachary Powell"/>
  </r>
  <r>
    <n v="981"/>
    <x v="979"/>
    <x v="1"/>
    <x v="1"/>
    <x v="4"/>
    <x v="9"/>
    <x v="23"/>
    <s v="73 min"/>
    <x v="2"/>
    <s v="Robert Jones"/>
  </r>
  <r>
    <n v="982"/>
    <x v="980"/>
    <x v="1"/>
    <x v="8"/>
    <x v="3"/>
    <x v="62"/>
    <x v="45"/>
    <s v="70 min"/>
    <x v="4"/>
    <s v="Diane Smith"/>
  </r>
  <r>
    <n v="983"/>
    <x v="981"/>
    <x v="1"/>
    <x v="8"/>
    <x v="3"/>
    <x v="36"/>
    <x v="3"/>
    <s v="69 min"/>
    <x v="7"/>
    <s v="Audrey Charles"/>
  </r>
  <r>
    <n v="984"/>
    <x v="982"/>
    <x v="1"/>
    <x v="6"/>
    <x v="2"/>
    <x v="62"/>
    <x v="57"/>
    <s v="92 min"/>
    <x v="4"/>
    <s v="Michael Williams"/>
  </r>
  <r>
    <n v="985"/>
    <x v="983"/>
    <x v="0"/>
    <x v="5"/>
    <x v="7"/>
    <x v="17"/>
    <x v="38"/>
    <s v="5 Seasons"/>
    <x v="4"/>
    <s v="Kevin Hall"/>
  </r>
  <r>
    <n v="986"/>
    <x v="984"/>
    <x v="1"/>
    <x v="2"/>
    <x v="6"/>
    <x v="63"/>
    <x v="43"/>
    <s v="91 min"/>
    <x v="8"/>
    <s v="Wesley York"/>
  </r>
  <r>
    <n v="987"/>
    <x v="985"/>
    <x v="0"/>
    <x v="5"/>
    <x v="0"/>
    <x v="4"/>
    <x v="8"/>
    <s v="4 Seasons"/>
    <x v="6"/>
    <s v="Johnny Price"/>
  </r>
  <r>
    <n v="988"/>
    <x v="986"/>
    <x v="0"/>
    <x v="1"/>
    <x v="7"/>
    <x v="74"/>
    <x v="20"/>
    <s v="7 Seasons"/>
    <x v="0"/>
    <s v="Shannon Peterson"/>
  </r>
  <r>
    <n v="989"/>
    <x v="987"/>
    <x v="1"/>
    <x v="1"/>
    <x v="0"/>
    <x v="16"/>
    <x v="7"/>
    <s v="159 min"/>
    <x v="7"/>
    <s v="Micheal Moran"/>
  </r>
  <r>
    <n v="990"/>
    <x v="988"/>
    <x v="0"/>
    <x v="6"/>
    <x v="5"/>
    <x v="58"/>
    <x v="60"/>
    <s v="9 Seasons"/>
    <x v="6"/>
    <s v="John Bates"/>
  </r>
  <r>
    <n v="991"/>
    <x v="989"/>
    <x v="1"/>
    <x v="7"/>
    <x v="5"/>
    <x v="42"/>
    <x v="31"/>
    <s v="61 min"/>
    <x v="6"/>
    <s v="William Gonzalez"/>
  </r>
  <r>
    <n v="992"/>
    <x v="990"/>
    <x v="0"/>
    <x v="0"/>
    <x v="7"/>
    <x v="24"/>
    <x v="47"/>
    <s v="4 Seasons"/>
    <x v="3"/>
    <s v="Scott Cowan"/>
  </r>
  <r>
    <n v="993"/>
    <x v="991"/>
    <x v="1"/>
    <x v="1"/>
    <x v="9"/>
    <x v="37"/>
    <x v="39"/>
    <s v="124 min"/>
    <x v="6"/>
    <s v="Linda Lee"/>
  </r>
  <r>
    <n v="994"/>
    <x v="992"/>
    <x v="0"/>
    <x v="3"/>
    <x v="4"/>
    <x v="63"/>
    <x v="19"/>
    <s v="1 Seasons"/>
    <x v="7"/>
    <s v="Candice Jones"/>
  </r>
  <r>
    <n v="995"/>
    <x v="993"/>
    <x v="1"/>
    <x v="0"/>
    <x v="6"/>
    <x v="66"/>
    <x v="53"/>
    <s v="147 min"/>
    <x v="7"/>
    <s v="Theresa Cook"/>
  </r>
  <r>
    <n v="996"/>
    <x v="994"/>
    <x v="1"/>
    <x v="0"/>
    <x v="6"/>
    <x v="2"/>
    <x v="48"/>
    <s v="123 min"/>
    <x v="8"/>
    <s v="David Parker"/>
  </r>
  <r>
    <n v="997"/>
    <x v="995"/>
    <x v="1"/>
    <x v="6"/>
    <x v="5"/>
    <x v="35"/>
    <x v="3"/>
    <s v="146 min"/>
    <x v="2"/>
    <s v="David Griffin"/>
  </r>
  <r>
    <n v="998"/>
    <x v="996"/>
    <x v="1"/>
    <x v="5"/>
    <x v="1"/>
    <x v="5"/>
    <x v="5"/>
    <s v="147 min"/>
    <x v="1"/>
    <s v="Diane Orr"/>
  </r>
  <r>
    <n v="999"/>
    <x v="997"/>
    <x v="0"/>
    <x v="6"/>
    <x v="8"/>
    <x v="52"/>
    <x v="42"/>
    <s v="1 Seasons"/>
    <x v="4"/>
    <s v="Cynthia Peters"/>
  </r>
  <r>
    <n v="1000"/>
    <x v="998"/>
    <x v="1"/>
    <x v="7"/>
    <x v="6"/>
    <x v="64"/>
    <x v="57"/>
    <s v="120 min"/>
    <x v="7"/>
    <s v="Sheena Mendez"/>
  </r>
  <r>
    <n v="1001"/>
    <x v="999"/>
    <x v="0"/>
    <x v="0"/>
    <x v="7"/>
    <x v="69"/>
    <x v="17"/>
    <s v="10 Seasons"/>
    <x v="5"/>
    <s v="Kimberly Prince"/>
  </r>
  <r>
    <n v="1002"/>
    <x v="1000"/>
    <x v="0"/>
    <x v="7"/>
    <x v="6"/>
    <x v="26"/>
    <x v="7"/>
    <s v="3 Seasons"/>
    <x v="8"/>
    <s v="Casey Allen"/>
  </r>
  <r>
    <n v="1003"/>
    <x v="1001"/>
    <x v="0"/>
    <x v="7"/>
    <x v="7"/>
    <x v="18"/>
    <x v="13"/>
    <s v="8 Seasons"/>
    <x v="0"/>
    <s v="Paul Coleman"/>
  </r>
  <r>
    <n v="1004"/>
    <x v="1002"/>
    <x v="0"/>
    <x v="6"/>
    <x v="2"/>
    <x v="30"/>
    <x v="27"/>
    <s v="4 Seasons"/>
    <x v="8"/>
    <s v="John Jenkins"/>
  </r>
  <r>
    <n v="1005"/>
    <x v="1003"/>
    <x v="1"/>
    <x v="9"/>
    <x v="7"/>
    <x v="74"/>
    <x v="40"/>
    <s v="78 min"/>
    <x v="2"/>
    <s v="Michele Velazquez"/>
  </r>
  <r>
    <n v="1006"/>
    <x v="1004"/>
    <x v="0"/>
    <x v="0"/>
    <x v="4"/>
    <x v="51"/>
    <x v="53"/>
    <s v="9 Seasons"/>
    <x v="6"/>
    <s v="Gloria Miller"/>
  </r>
  <r>
    <n v="1007"/>
    <x v="1005"/>
    <x v="0"/>
    <x v="5"/>
    <x v="9"/>
    <x v="60"/>
    <x v="15"/>
    <s v="6 Seasons"/>
    <x v="8"/>
    <s v="Candace Mccullough"/>
  </r>
  <r>
    <n v="1008"/>
    <x v="1006"/>
    <x v="0"/>
    <x v="6"/>
    <x v="1"/>
    <x v="65"/>
    <x v="42"/>
    <s v="8 Seasons"/>
    <x v="6"/>
    <s v="Phillip Joseph"/>
  </r>
  <r>
    <n v="1009"/>
    <x v="1007"/>
    <x v="1"/>
    <x v="8"/>
    <x v="5"/>
    <x v="41"/>
    <x v="40"/>
    <s v="160 min"/>
    <x v="6"/>
    <s v="Kristen Brown MD"/>
  </r>
  <r>
    <n v="1010"/>
    <x v="1008"/>
    <x v="0"/>
    <x v="5"/>
    <x v="0"/>
    <x v="44"/>
    <x v="15"/>
    <s v="10 Seasons"/>
    <x v="8"/>
    <s v="Dwayne Johnston"/>
  </r>
  <r>
    <n v="1011"/>
    <x v="1009"/>
    <x v="0"/>
    <x v="4"/>
    <x v="1"/>
    <x v="61"/>
    <x v="54"/>
    <s v="6 Seasons"/>
    <x v="8"/>
    <s v="Amanda Smith"/>
  </r>
  <r>
    <n v="1012"/>
    <x v="1010"/>
    <x v="1"/>
    <x v="8"/>
    <x v="4"/>
    <x v="74"/>
    <x v="21"/>
    <s v="104 min"/>
    <x v="2"/>
    <s v="Mary Smith"/>
  </r>
  <r>
    <n v="1013"/>
    <x v="1011"/>
    <x v="1"/>
    <x v="6"/>
    <x v="8"/>
    <x v="39"/>
    <x v="59"/>
    <s v="139 min"/>
    <x v="6"/>
    <s v="Brittany Chandler"/>
  </r>
  <r>
    <n v="1014"/>
    <x v="1012"/>
    <x v="1"/>
    <x v="7"/>
    <x v="8"/>
    <x v="28"/>
    <x v="38"/>
    <s v="175 min"/>
    <x v="0"/>
    <s v="Matthew Jenkins"/>
  </r>
  <r>
    <n v="1015"/>
    <x v="1013"/>
    <x v="0"/>
    <x v="1"/>
    <x v="3"/>
    <x v="5"/>
    <x v="27"/>
    <s v="7 Seasons"/>
    <x v="0"/>
    <s v="Brandi Brennan"/>
  </r>
  <r>
    <n v="1016"/>
    <x v="1014"/>
    <x v="1"/>
    <x v="9"/>
    <x v="3"/>
    <x v="75"/>
    <x v="56"/>
    <s v="70 min"/>
    <x v="8"/>
    <s v="Sydney Phelps"/>
  </r>
  <r>
    <n v="1017"/>
    <x v="1015"/>
    <x v="1"/>
    <x v="2"/>
    <x v="8"/>
    <x v="17"/>
    <x v="22"/>
    <s v="112 min"/>
    <x v="1"/>
    <s v="Patrick Benitez"/>
  </r>
  <r>
    <n v="1018"/>
    <x v="1016"/>
    <x v="0"/>
    <x v="2"/>
    <x v="9"/>
    <x v="54"/>
    <x v="35"/>
    <s v="9 Seasons"/>
    <x v="7"/>
    <s v="Isabel Wang"/>
  </r>
  <r>
    <n v="1019"/>
    <x v="1017"/>
    <x v="1"/>
    <x v="7"/>
    <x v="6"/>
    <x v="21"/>
    <x v="12"/>
    <s v="121 min"/>
    <x v="0"/>
    <s v="Daniel Warner"/>
  </r>
  <r>
    <n v="1020"/>
    <x v="1018"/>
    <x v="1"/>
    <x v="3"/>
    <x v="1"/>
    <x v="11"/>
    <x v="44"/>
    <s v="131 min"/>
    <x v="3"/>
    <s v="Eric Gill"/>
  </r>
  <r>
    <n v="1021"/>
    <x v="1019"/>
    <x v="1"/>
    <x v="8"/>
    <x v="5"/>
    <x v="18"/>
    <x v="11"/>
    <s v="115 min"/>
    <x v="7"/>
    <s v="Wanda Flowers"/>
  </r>
  <r>
    <n v="1022"/>
    <x v="1020"/>
    <x v="1"/>
    <x v="9"/>
    <x v="9"/>
    <x v="9"/>
    <x v="11"/>
    <s v="83 min"/>
    <x v="4"/>
    <s v="Courtney Marsh"/>
  </r>
  <r>
    <n v="1023"/>
    <x v="1021"/>
    <x v="0"/>
    <x v="8"/>
    <x v="4"/>
    <x v="43"/>
    <x v="58"/>
    <s v="1 Seasons"/>
    <x v="3"/>
    <s v="Susan Fitzpatrick"/>
  </r>
  <r>
    <n v="1024"/>
    <x v="1022"/>
    <x v="1"/>
    <x v="5"/>
    <x v="6"/>
    <x v="2"/>
    <x v="21"/>
    <s v="68 min"/>
    <x v="4"/>
    <s v="James Lopez"/>
  </r>
  <r>
    <n v="1025"/>
    <x v="1023"/>
    <x v="1"/>
    <x v="2"/>
    <x v="5"/>
    <x v="0"/>
    <x v="8"/>
    <s v="100 min"/>
    <x v="0"/>
    <s v="Kerri Long"/>
  </r>
  <r>
    <n v="1026"/>
    <x v="1024"/>
    <x v="0"/>
    <x v="2"/>
    <x v="0"/>
    <x v="47"/>
    <x v="60"/>
    <s v="9 Seasons"/>
    <x v="8"/>
    <s v="Raymond Olsen"/>
  </r>
  <r>
    <n v="1027"/>
    <x v="1025"/>
    <x v="0"/>
    <x v="2"/>
    <x v="6"/>
    <x v="4"/>
    <x v="6"/>
    <s v="7 Seasons"/>
    <x v="4"/>
    <s v="Paul Harris"/>
  </r>
  <r>
    <n v="1028"/>
    <x v="1026"/>
    <x v="0"/>
    <x v="7"/>
    <x v="9"/>
    <x v="17"/>
    <x v="55"/>
    <s v="3 Seasons"/>
    <x v="4"/>
    <s v="Sara Sanford"/>
  </r>
  <r>
    <n v="1029"/>
    <x v="1027"/>
    <x v="1"/>
    <x v="1"/>
    <x v="8"/>
    <x v="44"/>
    <x v="54"/>
    <s v="109 min"/>
    <x v="7"/>
    <s v="Jacob Johnson"/>
  </r>
  <r>
    <n v="1030"/>
    <x v="1028"/>
    <x v="1"/>
    <x v="6"/>
    <x v="8"/>
    <x v="63"/>
    <x v="34"/>
    <s v="80 min"/>
    <x v="0"/>
    <s v="Janet Bowman"/>
  </r>
  <r>
    <n v="1031"/>
    <x v="1029"/>
    <x v="0"/>
    <x v="5"/>
    <x v="7"/>
    <x v="31"/>
    <x v="33"/>
    <s v="1 Seasons"/>
    <x v="7"/>
    <s v="Matthew Lee"/>
  </r>
  <r>
    <n v="1032"/>
    <x v="1030"/>
    <x v="1"/>
    <x v="2"/>
    <x v="4"/>
    <x v="16"/>
    <x v="21"/>
    <s v="167 min"/>
    <x v="0"/>
    <s v="Stephanie Marsh DVM"/>
  </r>
  <r>
    <n v="1033"/>
    <x v="1031"/>
    <x v="0"/>
    <x v="4"/>
    <x v="7"/>
    <x v="51"/>
    <x v="11"/>
    <s v="9 Seasons"/>
    <x v="3"/>
    <s v="Jesus Williams"/>
  </r>
  <r>
    <n v="1034"/>
    <x v="1032"/>
    <x v="1"/>
    <x v="8"/>
    <x v="8"/>
    <x v="30"/>
    <x v="7"/>
    <s v="68 min"/>
    <x v="2"/>
    <s v="Carmen Hale"/>
  </r>
  <r>
    <n v="1035"/>
    <x v="1033"/>
    <x v="1"/>
    <x v="3"/>
    <x v="4"/>
    <x v="67"/>
    <x v="15"/>
    <s v="65 min"/>
    <x v="5"/>
    <s v="Sabrina Frey"/>
  </r>
  <r>
    <n v="1036"/>
    <x v="1034"/>
    <x v="1"/>
    <x v="2"/>
    <x v="5"/>
    <x v="22"/>
    <x v="39"/>
    <s v="120 min"/>
    <x v="2"/>
    <s v="Kyle Farrell"/>
  </r>
  <r>
    <n v="1037"/>
    <x v="1035"/>
    <x v="0"/>
    <x v="2"/>
    <x v="7"/>
    <x v="3"/>
    <x v="0"/>
    <s v="4 Seasons"/>
    <x v="6"/>
    <s v="Michael Lin"/>
  </r>
  <r>
    <n v="1038"/>
    <x v="1036"/>
    <x v="1"/>
    <x v="3"/>
    <x v="6"/>
    <x v="22"/>
    <x v="21"/>
    <s v="171 min"/>
    <x v="1"/>
    <s v="Jennifer Greene"/>
  </r>
  <r>
    <n v="1039"/>
    <x v="1037"/>
    <x v="0"/>
    <x v="4"/>
    <x v="6"/>
    <x v="67"/>
    <x v="43"/>
    <s v="2 Seasons"/>
    <x v="0"/>
    <s v="Alexandria Contreras"/>
  </r>
  <r>
    <n v="1040"/>
    <x v="1038"/>
    <x v="1"/>
    <x v="0"/>
    <x v="0"/>
    <x v="11"/>
    <x v="35"/>
    <s v="124 min"/>
    <x v="0"/>
    <s v="Tanya Gould"/>
  </r>
  <r>
    <n v="1041"/>
    <x v="1039"/>
    <x v="1"/>
    <x v="9"/>
    <x v="1"/>
    <x v="61"/>
    <x v="2"/>
    <s v="128 min"/>
    <x v="0"/>
    <s v="Nicholas Burke"/>
  </r>
  <r>
    <n v="1042"/>
    <x v="504"/>
    <x v="1"/>
    <x v="8"/>
    <x v="7"/>
    <x v="19"/>
    <x v="47"/>
    <s v="138 min"/>
    <x v="8"/>
    <s v="Anthony Anderson"/>
  </r>
  <r>
    <n v="1043"/>
    <x v="1040"/>
    <x v="0"/>
    <x v="6"/>
    <x v="0"/>
    <x v="67"/>
    <x v="1"/>
    <s v="2 Seasons"/>
    <x v="5"/>
    <s v="Rebecca Williams"/>
  </r>
  <r>
    <n v="1044"/>
    <x v="1041"/>
    <x v="1"/>
    <x v="5"/>
    <x v="1"/>
    <x v="53"/>
    <x v="40"/>
    <s v="114 min"/>
    <x v="3"/>
    <s v="Jeffrey Allison"/>
  </r>
  <r>
    <n v="1045"/>
    <x v="1042"/>
    <x v="1"/>
    <x v="5"/>
    <x v="4"/>
    <x v="42"/>
    <x v="1"/>
    <s v="104 min"/>
    <x v="1"/>
    <s v="Tina Bailey"/>
  </r>
  <r>
    <n v="1046"/>
    <x v="1043"/>
    <x v="1"/>
    <x v="5"/>
    <x v="7"/>
    <x v="71"/>
    <x v="47"/>
    <s v="69 min"/>
    <x v="0"/>
    <s v="Michael Vasquez"/>
  </r>
  <r>
    <n v="1047"/>
    <x v="1044"/>
    <x v="0"/>
    <x v="5"/>
    <x v="2"/>
    <x v="54"/>
    <x v="4"/>
    <s v="4 Seasons"/>
    <x v="3"/>
    <s v="Michelle Davis"/>
  </r>
  <r>
    <n v="1048"/>
    <x v="1045"/>
    <x v="1"/>
    <x v="1"/>
    <x v="6"/>
    <x v="26"/>
    <x v="11"/>
    <s v="179 min"/>
    <x v="8"/>
    <s v="John Atkinson"/>
  </r>
  <r>
    <n v="1049"/>
    <x v="1046"/>
    <x v="0"/>
    <x v="4"/>
    <x v="3"/>
    <x v="68"/>
    <x v="34"/>
    <s v="10 Seasons"/>
    <x v="1"/>
    <s v="Michael Bernard"/>
  </r>
  <r>
    <n v="1050"/>
    <x v="1047"/>
    <x v="1"/>
    <x v="1"/>
    <x v="9"/>
    <x v="59"/>
    <x v="54"/>
    <s v="153 min"/>
    <x v="8"/>
    <s v="Connie Valencia"/>
  </r>
  <r>
    <n v="1051"/>
    <x v="1048"/>
    <x v="1"/>
    <x v="7"/>
    <x v="9"/>
    <x v="58"/>
    <x v="38"/>
    <s v="108 min"/>
    <x v="1"/>
    <s v="Matthew Miller"/>
  </r>
  <r>
    <n v="1052"/>
    <x v="1049"/>
    <x v="0"/>
    <x v="9"/>
    <x v="0"/>
    <x v="32"/>
    <x v="38"/>
    <s v="9 Seasons"/>
    <x v="7"/>
    <s v="Stephanie Young"/>
  </r>
  <r>
    <n v="1053"/>
    <x v="1050"/>
    <x v="1"/>
    <x v="3"/>
    <x v="9"/>
    <x v="42"/>
    <x v="32"/>
    <s v="90 min"/>
    <x v="1"/>
    <s v="Nicole Walker"/>
  </r>
  <r>
    <n v="1054"/>
    <x v="1051"/>
    <x v="0"/>
    <x v="1"/>
    <x v="7"/>
    <x v="1"/>
    <x v="34"/>
    <s v="4 Seasons"/>
    <x v="7"/>
    <s v="Benjamin Evans"/>
  </r>
  <r>
    <n v="1055"/>
    <x v="1052"/>
    <x v="1"/>
    <x v="6"/>
    <x v="2"/>
    <x v="62"/>
    <x v="22"/>
    <s v="70 min"/>
    <x v="2"/>
    <s v="Kyle Dickerson"/>
  </r>
  <r>
    <n v="1056"/>
    <x v="1053"/>
    <x v="1"/>
    <x v="9"/>
    <x v="9"/>
    <x v="34"/>
    <x v="12"/>
    <s v="165 min"/>
    <x v="3"/>
    <s v="Elizabeth York"/>
  </r>
  <r>
    <n v="1057"/>
    <x v="1054"/>
    <x v="1"/>
    <x v="3"/>
    <x v="8"/>
    <x v="37"/>
    <x v="13"/>
    <s v="146 min"/>
    <x v="8"/>
    <s v="Sandra Kim"/>
  </r>
  <r>
    <n v="1058"/>
    <x v="1055"/>
    <x v="1"/>
    <x v="1"/>
    <x v="6"/>
    <x v="50"/>
    <x v="40"/>
    <s v="127 min"/>
    <x v="0"/>
    <s v="Steven Sanchez"/>
  </r>
  <r>
    <n v="1059"/>
    <x v="1056"/>
    <x v="1"/>
    <x v="3"/>
    <x v="7"/>
    <x v="71"/>
    <x v="10"/>
    <s v="153 min"/>
    <x v="8"/>
    <s v="Julie Dougherty"/>
  </r>
  <r>
    <n v="1060"/>
    <x v="1057"/>
    <x v="1"/>
    <x v="6"/>
    <x v="5"/>
    <x v="73"/>
    <x v="7"/>
    <s v="148 min"/>
    <x v="3"/>
    <s v="Jack Smith"/>
  </r>
  <r>
    <n v="1061"/>
    <x v="1058"/>
    <x v="0"/>
    <x v="1"/>
    <x v="8"/>
    <x v="68"/>
    <x v="14"/>
    <s v="6 Seasons"/>
    <x v="3"/>
    <s v="Alexander Ali"/>
  </r>
  <r>
    <n v="1062"/>
    <x v="1059"/>
    <x v="0"/>
    <x v="2"/>
    <x v="5"/>
    <x v="24"/>
    <x v="23"/>
    <s v="2 Seasons"/>
    <x v="6"/>
    <s v="Carolyn Miller"/>
  </r>
  <r>
    <n v="1063"/>
    <x v="1060"/>
    <x v="0"/>
    <x v="5"/>
    <x v="0"/>
    <x v="34"/>
    <x v="13"/>
    <s v="2 Seasons"/>
    <x v="7"/>
    <s v="Lisa Ferrell"/>
  </r>
  <r>
    <n v="1064"/>
    <x v="1061"/>
    <x v="1"/>
    <x v="4"/>
    <x v="2"/>
    <x v="72"/>
    <x v="43"/>
    <s v="163 min"/>
    <x v="5"/>
    <s v="William Lambert"/>
  </r>
  <r>
    <n v="1065"/>
    <x v="1062"/>
    <x v="1"/>
    <x v="4"/>
    <x v="1"/>
    <x v="29"/>
    <x v="58"/>
    <s v="155 min"/>
    <x v="2"/>
    <s v="Patricia Patterson"/>
  </r>
  <r>
    <n v="1066"/>
    <x v="1063"/>
    <x v="0"/>
    <x v="3"/>
    <x v="8"/>
    <x v="32"/>
    <x v="60"/>
    <s v="6 Seasons"/>
    <x v="3"/>
    <s v="Joseph Phillips"/>
  </r>
  <r>
    <n v="1067"/>
    <x v="1064"/>
    <x v="0"/>
    <x v="4"/>
    <x v="0"/>
    <x v="31"/>
    <x v="6"/>
    <s v="1 Seasons"/>
    <x v="8"/>
    <s v="Kevin Tyler"/>
  </r>
  <r>
    <n v="1068"/>
    <x v="1065"/>
    <x v="1"/>
    <x v="5"/>
    <x v="8"/>
    <x v="51"/>
    <x v="47"/>
    <s v="71 min"/>
    <x v="7"/>
    <s v="David Ford"/>
  </r>
  <r>
    <n v="1069"/>
    <x v="1066"/>
    <x v="0"/>
    <x v="7"/>
    <x v="6"/>
    <x v="43"/>
    <x v="59"/>
    <s v="9 Seasons"/>
    <x v="7"/>
    <s v="Martin Jones"/>
  </r>
  <r>
    <n v="1070"/>
    <x v="1067"/>
    <x v="0"/>
    <x v="3"/>
    <x v="6"/>
    <x v="54"/>
    <x v="34"/>
    <s v="3 Seasons"/>
    <x v="2"/>
    <s v="Michael Zavala"/>
  </r>
  <r>
    <n v="1071"/>
    <x v="1068"/>
    <x v="0"/>
    <x v="1"/>
    <x v="8"/>
    <x v="28"/>
    <x v="36"/>
    <s v="2 Seasons"/>
    <x v="1"/>
    <s v="Angela Clark"/>
  </r>
  <r>
    <n v="1072"/>
    <x v="1069"/>
    <x v="1"/>
    <x v="7"/>
    <x v="4"/>
    <x v="30"/>
    <x v="48"/>
    <s v="127 min"/>
    <x v="4"/>
    <s v="Samuel Graham"/>
  </r>
  <r>
    <n v="1073"/>
    <x v="1070"/>
    <x v="1"/>
    <x v="4"/>
    <x v="8"/>
    <x v="2"/>
    <x v="4"/>
    <s v="173 min"/>
    <x v="3"/>
    <s v="John Martin"/>
  </r>
  <r>
    <n v="1074"/>
    <x v="1071"/>
    <x v="1"/>
    <x v="3"/>
    <x v="3"/>
    <x v="64"/>
    <x v="5"/>
    <s v="133 min"/>
    <x v="7"/>
    <s v="Geoffrey Gilbert"/>
  </r>
  <r>
    <n v="1075"/>
    <x v="1072"/>
    <x v="1"/>
    <x v="8"/>
    <x v="9"/>
    <x v="51"/>
    <x v="21"/>
    <s v="61 min"/>
    <x v="5"/>
    <s v="David Roach"/>
  </r>
  <r>
    <n v="1076"/>
    <x v="1073"/>
    <x v="1"/>
    <x v="1"/>
    <x v="5"/>
    <x v="9"/>
    <x v="49"/>
    <s v="146 min"/>
    <x v="1"/>
    <s v="Christopher Perez"/>
  </r>
  <r>
    <n v="1077"/>
    <x v="1074"/>
    <x v="0"/>
    <x v="8"/>
    <x v="5"/>
    <x v="5"/>
    <x v="27"/>
    <s v="9 Seasons"/>
    <x v="6"/>
    <s v="Richard Jones"/>
  </r>
  <r>
    <n v="1078"/>
    <x v="1075"/>
    <x v="1"/>
    <x v="0"/>
    <x v="6"/>
    <x v="11"/>
    <x v="38"/>
    <s v="80 min"/>
    <x v="4"/>
    <s v="Kelly Berry"/>
  </r>
  <r>
    <n v="1079"/>
    <x v="1076"/>
    <x v="1"/>
    <x v="7"/>
    <x v="5"/>
    <x v="5"/>
    <x v="9"/>
    <s v="169 min"/>
    <x v="5"/>
    <s v="Gary Mcdowell"/>
  </r>
  <r>
    <n v="1080"/>
    <x v="1077"/>
    <x v="0"/>
    <x v="0"/>
    <x v="6"/>
    <x v="37"/>
    <x v="60"/>
    <s v="1 Seasons"/>
    <x v="6"/>
    <s v="Ian Peters"/>
  </r>
  <r>
    <n v="1081"/>
    <x v="1078"/>
    <x v="1"/>
    <x v="8"/>
    <x v="2"/>
    <x v="30"/>
    <x v="37"/>
    <s v="168 min"/>
    <x v="0"/>
    <s v="David Martinez"/>
  </r>
  <r>
    <n v="1082"/>
    <x v="1079"/>
    <x v="1"/>
    <x v="5"/>
    <x v="1"/>
    <x v="23"/>
    <x v="24"/>
    <s v="131 min"/>
    <x v="7"/>
    <s v="Tiffany Butler"/>
  </r>
  <r>
    <n v="1083"/>
    <x v="1080"/>
    <x v="1"/>
    <x v="2"/>
    <x v="3"/>
    <x v="44"/>
    <x v="10"/>
    <s v="74 min"/>
    <x v="6"/>
    <s v="Monique Graves"/>
  </r>
  <r>
    <n v="1084"/>
    <x v="1081"/>
    <x v="1"/>
    <x v="7"/>
    <x v="6"/>
    <x v="54"/>
    <x v="47"/>
    <s v="103 min"/>
    <x v="6"/>
    <s v="Dustin Stewart"/>
  </r>
  <r>
    <n v="1085"/>
    <x v="1082"/>
    <x v="0"/>
    <x v="5"/>
    <x v="3"/>
    <x v="32"/>
    <x v="24"/>
    <s v="10 Seasons"/>
    <x v="7"/>
    <s v="Carmen Barton"/>
  </r>
  <r>
    <n v="1086"/>
    <x v="1083"/>
    <x v="1"/>
    <x v="8"/>
    <x v="6"/>
    <x v="3"/>
    <x v="15"/>
    <s v="142 min"/>
    <x v="8"/>
    <s v="Robert Schneider"/>
  </r>
  <r>
    <n v="1087"/>
    <x v="1084"/>
    <x v="0"/>
    <x v="5"/>
    <x v="7"/>
    <x v="36"/>
    <x v="26"/>
    <s v="2 Seasons"/>
    <x v="5"/>
    <s v="Elizabeth Atkinson"/>
  </r>
  <r>
    <n v="1088"/>
    <x v="1085"/>
    <x v="1"/>
    <x v="3"/>
    <x v="9"/>
    <x v="4"/>
    <x v="39"/>
    <s v="147 min"/>
    <x v="4"/>
    <s v="Jeremiah Wilson"/>
  </r>
  <r>
    <n v="1089"/>
    <x v="1086"/>
    <x v="0"/>
    <x v="1"/>
    <x v="4"/>
    <x v="28"/>
    <x v="37"/>
    <s v="9 Seasons"/>
    <x v="2"/>
    <s v="Terry Ramos Jr."/>
  </r>
  <r>
    <n v="1090"/>
    <x v="1087"/>
    <x v="1"/>
    <x v="6"/>
    <x v="4"/>
    <x v="39"/>
    <x v="15"/>
    <s v="130 min"/>
    <x v="8"/>
    <s v="Kimberly Hardin"/>
  </r>
  <r>
    <n v="1091"/>
    <x v="1088"/>
    <x v="0"/>
    <x v="1"/>
    <x v="5"/>
    <x v="10"/>
    <x v="25"/>
    <s v="3 Seasons"/>
    <x v="4"/>
    <s v="Dale Hall"/>
  </r>
  <r>
    <n v="1092"/>
    <x v="1089"/>
    <x v="0"/>
    <x v="3"/>
    <x v="0"/>
    <x v="52"/>
    <x v="10"/>
    <s v="4 Seasons"/>
    <x v="8"/>
    <s v="Miguel Taylor"/>
  </r>
  <r>
    <n v="1093"/>
    <x v="1090"/>
    <x v="0"/>
    <x v="0"/>
    <x v="1"/>
    <x v="7"/>
    <x v="37"/>
    <s v="6 Seasons"/>
    <x v="3"/>
    <s v="William Payne"/>
  </r>
  <r>
    <n v="1094"/>
    <x v="1091"/>
    <x v="1"/>
    <x v="9"/>
    <x v="7"/>
    <x v="31"/>
    <x v="36"/>
    <s v="107 min"/>
    <x v="7"/>
    <s v="Michael Holland"/>
  </r>
  <r>
    <n v="1095"/>
    <x v="1092"/>
    <x v="1"/>
    <x v="6"/>
    <x v="0"/>
    <x v="13"/>
    <x v="6"/>
    <s v="121 min"/>
    <x v="0"/>
    <s v="Todd Bailey"/>
  </r>
  <r>
    <n v="1096"/>
    <x v="1093"/>
    <x v="1"/>
    <x v="3"/>
    <x v="9"/>
    <x v="35"/>
    <x v="37"/>
    <s v="74 min"/>
    <x v="8"/>
    <s v="Christine Baker"/>
  </r>
  <r>
    <n v="1097"/>
    <x v="1094"/>
    <x v="1"/>
    <x v="4"/>
    <x v="9"/>
    <x v="73"/>
    <x v="47"/>
    <s v="129 min"/>
    <x v="5"/>
    <s v="Beverly Riley"/>
  </r>
  <r>
    <n v="1098"/>
    <x v="1095"/>
    <x v="0"/>
    <x v="7"/>
    <x v="8"/>
    <x v="8"/>
    <x v="45"/>
    <s v="6 Seasons"/>
    <x v="8"/>
    <s v="Hunter Hahn"/>
  </r>
  <r>
    <n v="1099"/>
    <x v="1096"/>
    <x v="1"/>
    <x v="8"/>
    <x v="3"/>
    <x v="11"/>
    <x v="60"/>
    <s v="77 min"/>
    <x v="7"/>
    <s v="Danielle Baxter"/>
  </r>
  <r>
    <n v="1100"/>
    <x v="1097"/>
    <x v="0"/>
    <x v="2"/>
    <x v="6"/>
    <x v="43"/>
    <x v="4"/>
    <s v="2 Seasons"/>
    <x v="8"/>
    <s v="Rebecca Santos"/>
  </r>
  <r>
    <n v="1101"/>
    <x v="1098"/>
    <x v="0"/>
    <x v="1"/>
    <x v="9"/>
    <x v="16"/>
    <x v="20"/>
    <s v="4 Seasons"/>
    <x v="2"/>
    <s v="Daniel Shelton"/>
  </r>
  <r>
    <n v="1102"/>
    <x v="1099"/>
    <x v="0"/>
    <x v="7"/>
    <x v="5"/>
    <x v="27"/>
    <x v="30"/>
    <s v="2 Seasons"/>
    <x v="2"/>
    <s v="Gary Jordan"/>
  </r>
  <r>
    <n v="1103"/>
    <x v="1100"/>
    <x v="0"/>
    <x v="3"/>
    <x v="4"/>
    <x v="42"/>
    <x v="33"/>
    <s v="7 Seasons"/>
    <x v="7"/>
    <s v="Sara Nichols MD"/>
  </r>
  <r>
    <n v="1104"/>
    <x v="930"/>
    <x v="0"/>
    <x v="0"/>
    <x v="7"/>
    <x v="58"/>
    <x v="4"/>
    <s v="3 Seasons"/>
    <x v="4"/>
    <s v="Jack Calderon"/>
  </r>
  <r>
    <n v="1105"/>
    <x v="1101"/>
    <x v="0"/>
    <x v="7"/>
    <x v="0"/>
    <x v="69"/>
    <x v="14"/>
    <s v="1 Seasons"/>
    <x v="1"/>
    <s v="Ashley Fuller"/>
  </r>
  <r>
    <n v="1106"/>
    <x v="1102"/>
    <x v="0"/>
    <x v="6"/>
    <x v="3"/>
    <x v="47"/>
    <x v="30"/>
    <s v="3 Seasons"/>
    <x v="4"/>
    <s v="Matthew Shelton"/>
  </r>
  <r>
    <n v="1107"/>
    <x v="1103"/>
    <x v="0"/>
    <x v="4"/>
    <x v="5"/>
    <x v="32"/>
    <x v="1"/>
    <s v="8 Seasons"/>
    <x v="5"/>
    <s v="Christopher Norton MD"/>
  </r>
  <r>
    <n v="1108"/>
    <x v="1104"/>
    <x v="1"/>
    <x v="3"/>
    <x v="5"/>
    <x v="11"/>
    <x v="25"/>
    <s v="115 min"/>
    <x v="1"/>
    <s v="Patricia Jones"/>
  </r>
  <r>
    <n v="1109"/>
    <x v="1105"/>
    <x v="0"/>
    <x v="4"/>
    <x v="7"/>
    <x v="58"/>
    <x v="0"/>
    <s v="7 Seasons"/>
    <x v="1"/>
    <s v="Sarah Hernandez"/>
  </r>
  <r>
    <n v="1110"/>
    <x v="1106"/>
    <x v="1"/>
    <x v="7"/>
    <x v="2"/>
    <x v="51"/>
    <x v="39"/>
    <s v="158 min"/>
    <x v="2"/>
    <s v="Ashlee Taylor"/>
  </r>
  <r>
    <n v="1111"/>
    <x v="1107"/>
    <x v="1"/>
    <x v="9"/>
    <x v="2"/>
    <x v="44"/>
    <x v="5"/>
    <s v="61 min"/>
    <x v="7"/>
    <s v="Lauren Copeland"/>
  </r>
  <r>
    <n v="1112"/>
    <x v="1108"/>
    <x v="1"/>
    <x v="1"/>
    <x v="6"/>
    <x v="19"/>
    <x v="5"/>
    <s v="110 min"/>
    <x v="2"/>
    <s v="Paul Powell"/>
  </r>
  <r>
    <n v="1113"/>
    <x v="1109"/>
    <x v="0"/>
    <x v="2"/>
    <x v="4"/>
    <x v="42"/>
    <x v="42"/>
    <s v="1 Seasons"/>
    <x v="4"/>
    <s v="Brett White"/>
  </r>
  <r>
    <n v="1114"/>
    <x v="1110"/>
    <x v="0"/>
    <x v="0"/>
    <x v="8"/>
    <x v="67"/>
    <x v="24"/>
    <s v="5 Seasons"/>
    <x v="0"/>
    <s v="Clinton Mendez"/>
  </r>
  <r>
    <n v="1115"/>
    <x v="1111"/>
    <x v="1"/>
    <x v="3"/>
    <x v="5"/>
    <x v="19"/>
    <x v="47"/>
    <s v="99 min"/>
    <x v="0"/>
    <s v="Stephanie Ryan"/>
  </r>
  <r>
    <n v="1116"/>
    <x v="1112"/>
    <x v="0"/>
    <x v="1"/>
    <x v="8"/>
    <x v="65"/>
    <x v="56"/>
    <s v="2 Seasons"/>
    <x v="1"/>
    <s v="Joshua Williams"/>
  </r>
  <r>
    <n v="1117"/>
    <x v="1113"/>
    <x v="0"/>
    <x v="0"/>
    <x v="4"/>
    <x v="59"/>
    <x v="36"/>
    <s v="5 Seasons"/>
    <x v="3"/>
    <s v="Andres Taylor"/>
  </r>
  <r>
    <n v="1118"/>
    <x v="1114"/>
    <x v="0"/>
    <x v="7"/>
    <x v="0"/>
    <x v="1"/>
    <x v="5"/>
    <s v="4 Seasons"/>
    <x v="8"/>
    <s v="Susan Peterson"/>
  </r>
  <r>
    <n v="1119"/>
    <x v="1115"/>
    <x v="1"/>
    <x v="6"/>
    <x v="4"/>
    <x v="75"/>
    <x v="57"/>
    <s v="63 min"/>
    <x v="0"/>
    <s v="Monica Barnes"/>
  </r>
  <r>
    <n v="1120"/>
    <x v="1116"/>
    <x v="1"/>
    <x v="1"/>
    <x v="2"/>
    <x v="52"/>
    <x v="11"/>
    <s v="116 min"/>
    <x v="7"/>
    <s v="Michelle White"/>
  </r>
  <r>
    <n v="1121"/>
    <x v="1117"/>
    <x v="0"/>
    <x v="4"/>
    <x v="1"/>
    <x v="56"/>
    <x v="13"/>
    <s v="10 Seasons"/>
    <x v="8"/>
    <s v="Teresa Murray"/>
  </r>
  <r>
    <n v="1122"/>
    <x v="1118"/>
    <x v="0"/>
    <x v="3"/>
    <x v="8"/>
    <x v="5"/>
    <x v="22"/>
    <s v="3 Seasons"/>
    <x v="4"/>
    <s v="Stephanie Johnson"/>
  </r>
  <r>
    <n v="1123"/>
    <x v="1119"/>
    <x v="0"/>
    <x v="6"/>
    <x v="1"/>
    <x v="15"/>
    <x v="23"/>
    <s v="4 Seasons"/>
    <x v="3"/>
    <s v="Karen Moore"/>
  </r>
  <r>
    <n v="1124"/>
    <x v="1120"/>
    <x v="1"/>
    <x v="7"/>
    <x v="7"/>
    <x v="2"/>
    <x v="9"/>
    <s v="139 min"/>
    <x v="0"/>
    <s v="John Jenkins"/>
  </r>
  <r>
    <n v="1125"/>
    <x v="1121"/>
    <x v="0"/>
    <x v="0"/>
    <x v="9"/>
    <x v="70"/>
    <x v="5"/>
    <s v="3 Seasons"/>
    <x v="6"/>
    <s v="Stephen Neal"/>
  </r>
  <r>
    <n v="1126"/>
    <x v="1122"/>
    <x v="1"/>
    <x v="5"/>
    <x v="0"/>
    <x v="15"/>
    <x v="52"/>
    <s v="114 min"/>
    <x v="4"/>
    <s v="Nicholas Flores"/>
  </r>
  <r>
    <n v="1127"/>
    <x v="1123"/>
    <x v="0"/>
    <x v="6"/>
    <x v="6"/>
    <x v="67"/>
    <x v="19"/>
    <s v="6 Seasons"/>
    <x v="0"/>
    <s v="Cody Martin"/>
  </r>
  <r>
    <n v="1128"/>
    <x v="1124"/>
    <x v="0"/>
    <x v="4"/>
    <x v="7"/>
    <x v="40"/>
    <x v="55"/>
    <s v="8 Seasons"/>
    <x v="4"/>
    <s v="Gary Shaw"/>
  </r>
  <r>
    <n v="1129"/>
    <x v="1125"/>
    <x v="1"/>
    <x v="1"/>
    <x v="8"/>
    <x v="12"/>
    <x v="58"/>
    <s v="86 min"/>
    <x v="6"/>
    <s v="Christopher Weber"/>
  </r>
  <r>
    <n v="1130"/>
    <x v="1126"/>
    <x v="0"/>
    <x v="1"/>
    <x v="1"/>
    <x v="50"/>
    <x v="13"/>
    <s v="5 Seasons"/>
    <x v="6"/>
    <s v="Paige Huynh"/>
  </r>
  <r>
    <n v="1131"/>
    <x v="1127"/>
    <x v="0"/>
    <x v="4"/>
    <x v="2"/>
    <x v="21"/>
    <x v="52"/>
    <s v="1 Seasons"/>
    <x v="1"/>
    <s v="Jason Skinner"/>
  </r>
  <r>
    <n v="1132"/>
    <x v="1128"/>
    <x v="1"/>
    <x v="7"/>
    <x v="9"/>
    <x v="25"/>
    <x v="54"/>
    <s v="96 min"/>
    <x v="7"/>
    <s v="Sharon Jackson DVM"/>
  </r>
  <r>
    <n v="1133"/>
    <x v="1129"/>
    <x v="0"/>
    <x v="4"/>
    <x v="0"/>
    <x v="58"/>
    <x v="16"/>
    <s v="3 Seasons"/>
    <x v="5"/>
    <s v="Nathan Mcdonald"/>
  </r>
  <r>
    <n v="1134"/>
    <x v="1130"/>
    <x v="1"/>
    <x v="1"/>
    <x v="1"/>
    <x v="6"/>
    <x v="31"/>
    <s v="104 min"/>
    <x v="0"/>
    <s v="Jessica Lee"/>
  </r>
  <r>
    <n v="1135"/>
    <x v="1131"/>
    <x v="0"/>
    <x v="1"/>
    <x v="1"/>
    <x v="32"/>
    <x v="28"/>
    <s v="2 Seasons"/>
    <x v="8"/>
    <s v="Patrick Ramos"/>
  </r>
  <r>
    <n v="1136"/>
    <x v="1132"/>
    <x v="1"/>
    <x v="6"/>
    <x v="7"/>
    <x v="50"/>
    <x v="53"/>
    <s v="125 min"/>
    <x v="7"/>
    <s v="Mariah Berger"/>
  </r>
  <r>
    <n v="1137"/>
    <x v="1133"/>
    <x v="0"/>
    <x v="6"/>
    <x v="0"/>
    <x v="5"/>
    <x v="50"/>
    <s v="9 Seasons"/>
    <x v="5"/>
    <s v="Stephen Johnson"/>
  </r>
  <r>
    <n v="1138"/>
    <x v="1134"/>
    <x v="1"/>
    <x v="2"/>
    <x v="2"/>
    <x v="2"/>
    <x v="46"/>
    <s v="85 min"/>
    <x v="4"/>
    <s v="Jonathan Wilson"/>
  </r>
  <r>
    <n v="1139"/>
    <x v="1135"/>
    <x v="0"/>
    <x v="6"/>
    <x v="5"/>
    <x v="59"/>
    <x v="11"/>
    <s v="9 Seasons"/>
    <x v="8"/>
    <s v="Jody Baker"/>
  </r>
  <r>
    <n v="1140"/>
    <x v="1136"/>
    <x v="0"/>
    <x v="1"/>
    <x v="9"/>
    <x v="52"/>
    <x v="12"/>
    <s v="2 Seasons"/>
    <x v="0"/>
    <s v="Courtney Perez"/>
  </r>
  <r>
    <n v="1141"/>
    <x v="1137"/>
    <x v="0"/>
    <x v="0"/>
    <x v="1"/>
    <x v="50"/>
    <x v="35"/>
    <s v="1 Seasons"/>
    <x v="4"/>
    <s v="Xavier Fisher"/>
  </r>
  <r>
    <n v="1142"/>
    <x v="1138"/>
    <x v="1"/>
    <x v="6"/>
    <x v="1"/>
    <x v="55"/>
    <x v="4"/>
    <s v="105 min"/>
    <x v="7"/>
    <s v="Tammy Jones"/>
  </r>
  <r>
    <n v="1143"/>
    <x v="1139"/>
    <x v="0"/>
    <x v="8"/>
    <x v="0"/>
    <x v="55"/>
    <x v="49"/>
    <s v="10 Seasons"/>
    <x v="1"/>
    <s v="John Rhodes"/>
  </r>
  <r>
    <n v="1144"/>
    <x v="1140"/>
    <x v="1"/>
    <x v="2"/>
    <x v="7"/>
    <x v="67"/>
    <x v="37"/>
    <s v="101 min"/>
    <x v="4"/>
    <s v="Miguel Brown"/>
  </r>
  <r>
    <n v="1145"/>
    <x v="269"/>
    <x v="1"/>
    <x v="5"/>
    <x v="0"/>
    <x v="64"/>
    <x v="35"/>
    <s v="168 min"/>
    <x v="0"/>
    <s v="Kenneth Johns"/>
  </r>
  <r>
    <n v="1146"/>
    <x v="1141"/>
    <x v="1"/>
    <x v="9"/>
    <x v="4"/>
    <x v="47"/>
    <x v="25"/>
    <s v="96 min"/>
    <x v="7"/>
    <s v="Kelli Sullivan"/>
  </r>
  <r>
    <n v="1147"/>
    <x v="1142"/>
    <x v="0"/>
    <x v="4"/>
    <x v="7"/>
    <x v="10"/>
    <x v="38"/>
    <s v="4 Seasons"/>
    <x v="3"/>
    <s v="Christine Flores"/>
  </r>
  <r>
    <n v="1148"/>
    <x v="1143"/>
    <x v="1"/>
    <x v="2"/>
    <x v="0"/>
    <x v="55"/>
    <x v="15"/>
    <s v="125 min"/>
    <x v="4"/>
    <s v="Timothy Lewis"/>
  </r>
  <r>
    <n v="1149"/>
    <x v="1144"/>
    <x v="1"/>
    <x v="4"/>
    <x v="0"/>
    <x v="54"/>
    <x v="0"/>
    <s v="117 min"/>
    <x v="8"/>
    <s v="Joshua Long"/>
  </r>
  <r>
    <n v="1150"/>
    <x v="1145"/>
    <x v="1"/>
    <x v="1"/>
    <x v="8"/>
    <x v="61"/>
    <x v="3"/>
    <s v="152 min"/>
    <x v="3"/>
    <s v="Mary Melton"/>
  </r>
  <r>
    <n v="1151"/>
    <x v="1146"/>
    <x v="0"/>
    <x v="7"/>
    <x v="3"/>
    <x v="75"/>
    <x v="39"/>
    <s v="4 Seasons"/>
    <x v="5"/>
    <s v="Brianna Cervantes"/>
  </r>
  <r>
    <n v="1152"/>
    <x v="1147"/>
    <x v="0"/>
    <x v="9"/>
    <x v="5"/>
    <x v="33"/>
    <x v="37"/>
    <s v="5 Seasons"/>
    <x v="2"/>
    <s v="Bryan Brewer"/>
  </r>
  <r>
    <n v="1153"/>
    <x v="1148"/>
    <x v="1"/>
    <x v="7"/>
    <x v="4"/>
    <x v="26"/>
    <x v="14"/>
    <s v="82 min"/>
    <x v="4"/>
    <s v="Heather Ford"/>
  </r>
  <r>
    <n v="1154"/>
    <x v="1149"/>
    <x v="1"/>
    <x v="8"/>
    <x v="2"/>
    <x v="63"/>
    <x v="38"/>
    <s v="114 min"/>
    <x v="2"/>
    <s v="Mr. Alexander Brooks"/>
  </r>
  <r>
    <n v="1155"/>
    <x v="1150"/>
    <x v="1"/>
    <x v="8"/>
    <x v="2"/>
    <x v="50"/>
    <x v="11"/>
    <s v="141 min"/>
    <x v="2"/>
    <s v="Cassie Davis"/>
  </r>
  <r>
    <n v="1156"/>
    <x v="1151"/>
    <x v="0"/>
    <x v="2"/>
    <x v="6"/>
    <x v="75"/>
    <x v="43"/>
    <s v="7 Seasons"/>
    <x v="7"/>
    <s v="Bradley Frank"/>
  </r>
  <r>
    <n v="1157"/>
    <x v="1152"/>
    <x v="1"/>
    <x v="0"/>
    <x v="7"/>
    <x v="7"/>
    <x v="60"/>
    <s v="144 min"/>
    <x v="1"/>
    <s v="Melissa Ponce"/>
  </r>
  <r>
    <n v="1158"/>
    <x v="1153"/>
    <x v="0"/>
    <x v="5"/>
    <x v="4"/>
    <x v="75"/>
    <x v="31"/>
    <s v="2 Seasons"/>
    <x v="6"/>
    <s v="Ashley Richard"/>
  </r>
  <r>
    <n v="1159"/>
    <x v="1154"/>
    <x v="1"/>
    <x v="5"/>
    <x v="9"/>
    <x v="10"/>
    <x v="41"/>
    <s v="111 min"/>
    <x v="2"/>
    <s v="Mario Landry"/>
  </r>
  <r>
    <n v="1160"/>
    <x v="1155"/>
    <x v="1"/>
    <x v="3"/>
    <x v="5"/>
    <x v="34"/>
    <x v="48"/>
    <s v="150 min"/>
    <x v="1"/>
    <s v="Kaitlin Sanchez"/>
  </r>
  <r>
    <n v="1161"/>
    <x v="1156"/>
    <x v="1"/>
    <x v="9"/>
    <x v="4"/>
    <x v="54"/>
    <x v="48"/>
    <s v="134 min"/>
    <x v="4"/>
    <s v="Larry Vargas"/>
  </r>
  <r>
    <n v="1162"/>
    <x v="1157"/>
    <x v="1"/>
    <x v="5"/>
    <x v="2"/>
    <x v="64"/>
    <x v="9"/>
    <s v="102 min"/>
    <x v="1"/>
    <s v="Jordan Simmons"/>
  </r>
  <r>
    <n v="1163"/>
    <x v="1158"/>
    <x v="0"/>
    <x v="1"/>
    <x v="3"/>
    <x v="2"/>
    <x v="19"/>
    <s v="7 Seasons"/>
    <x v="3"/>
    <s v="Lauren Andrews"/>
  </r>
  <r>
    <n v="1164"/>
    <x v="1159"/>
    <x v="1"/>
    <x v="0"/>
    <x v="8"/>
    <x v="36"/>
    <x v="51"/>
    <s v="75 min"/>
    <x v="4"/>
    <s v="Linda Richards"/>
  </r>
  <r>
    <n v="1165"/>
    <x v="1160"/>
    <x v="0"/>
    <x v="7"/>
    <x v="4"/>
    <x v="37"/>
    <x v="54"/>
    <s v="4 Seasons"/>
    <x v="5"/>
    <s v="Rhonda Archer"/>
  </r>
  <r>
    <n v="1166"/>
    <x v="1161"/>
    <x v="1"/>
    <x v="7"/>
    <x v="4"/>
    <x v="26"/>
    <x v="50"/>
    <s v="154 min"/>
    <x v="7"/>
    <s v="Matthew Hughes"/>
  </r>
  <r>
    <n v="1167"/>
    <x v="1162"/>
    <x v="0"/>
    <x v="9"/>
    <x v="1"/>
    <x v="68"/>
    <x v="2"/>
    <s v="8 Seasons"/>
    <x v="7"/>
    <s v="Samantha Owens"/>
  </r>
  <r>
    <n v="1168"/>
    <x v="1163"/>
    <x v="0"/>
    <x v="1"/>
    <x v="6"/>
    <x v="4"/>
    <x v="25"/>
    <s v="1 Seasons"/>
    <x v="4"/>
    <s v="Jessica Colon"/>
  </r>
  <r>
    <n v="1169"/>
    <x v="1164"/>
    <x v="1"/>
    <x v="1"/>
    <x v="2"/>
    <x v="37"/>
    <x v="24"/>
    <s v="153 min"/>
    <x v="3"/>
    <s v="Kevin Yang"/>
  </r>
  <r>
    <n v="1170"/>
    <x v="1165"/>
    <x v="0"/>
    <x v="3"/>
    <x v="4"/>
    <x v="6"/>
    <x v="20"/>
    <s v="7 Seasons"/>
    <x v="5"/>
    <s v="Mary Simon"/>
  </r>
  <r>
    <n v="1171"/>
    <x v="1166"/>
    <x v="0"/>
    <x v="0"/>
    <x v="6"/>
    <x v="68"/>
    <x v="13"/>
    <s v="9 Seasons"/>
    <x v="7"/>
    <s v="Rodney Williams"/>
  </r>
  <r>
    <n v="1172"/>
    <x v="1167"/>
    <x v="0"/>
    <x v="7"/>
    <x v="0"/>
    <x v="31"/>
    <x v="45"/>
    <s v="8 Seasons"/>
    <x v="8"/>
    <s v="Jennifer Jenkins"/>
  </r>
  <r>
    <n v="1173"/>
    <x v="1168"/>
    <x v="0"/>
    <x v="1"/>
    <x v="2"/>
    <x v="13"/>
    <x v="20"/>
    <s v="8 Seasons"/>
    <x v="3"/>
    <s v="Madison Martinez"/>
  </r>
  <r>
    <n v="1174"/>
    <x v="1169"/>
    <x v="0"/>
    <x v="7"/>
    <x v="5"/>
    <x v="36"/>
    <x v="41"/>
    <s v="8 Seasons"/>
    <x v="5"/>
    <s v="Katrina Sparks"/>
  </r>
  <r>
    <n v="1175"/>
    <x v="1170"/>
    <x v="1"/>
    <x v="9"/>
    <x v="0"/>
    <x v="38"/>
    <x v="52"/>
    <s v="97 min"/>
    <x v="4"/>
    <s v="Tracey Nicholson"/>
  </r>
  <r>
    <n v="1176"/>
    <x v="1171"/>
    <x v="1"/>
    <x v="2"/>
    <x v="5"/>
    <x v="35"/>
    <x v="29"/>
    <s v="166 min"/>
    <x v="4"/>
    <s v="Dominic Hall"/>
  </r>
  <r>
    <n v="1177"/>
    <x v="1172"/>
    <x v="1"/>
    <x v="5"/>
    <x v="6"/>
    <x v="43"/>
    <x v="22"/>
    <s v="161 min"/>
    <x v="2"/>
    <s v="Oscar Booth"/>
  </r>
  <r>
    <n v="1178"/>
    <x v="1173"/>
    <x v="1"/>
    <x v="6"/>
    <x v="0"/>
    <x v="46"/>
    <x v="3"/>
    <s v="168 min"/>
    <x v="4"/>
    <s v="Latoya West"/>
  </r>
  <r>
    <n v="1179"/>
    <x v="1174"/>
    <x v="0"/>
    <x v="9"/>
    <x v="7"/>
    <x v="55"/>
    <x v="53"/>
    <s v="8 Seasons"/>
    <x v="0"/>
    <s v="Nicole Hobbs"/>
  </r>
  <r>
    <n v="1180"/>
    <x v="1175"/>
    <x v="1"/>
    <x v="0"/>
    <x v="4"/>
    <x v="24"/>
    <x v="29"/>
    <s v="169 min"/>
    <x v="0"/>
    <s v="David Henderson"/>
  </r>
  <r>
    <n v="1181"/>
    <x v="1176"/>
    <x v="0"/>
    <x v="3"/>
    <x v="9"/>
    <x v="5"/>
    <x v="58"/>
    <s v="10 Seasons"/>
    <x v="8"/>
    <s v="Michael Wells"/>
  </r>
  <r>
    <n v="1182"/>
    <x v="1177"/>
    <x v="1"/>
    <x v="0"/>
    <x v="5"/>
    <x v="18"/>
    <x v="35"/>
    <s v="78 min"/>
    <x v="8"/>
    <s v="Melanie Franco"/>
  </r>
  <r>
    <n v="1183"/>
    <x v="1178"/>
    <x v="0"/>
    <x v="6"/>
    <x v="8"/>
    <x v="14"/>
    <x v="17"/>
    <s v="9 Seasons"/>
    <x v="2"/>
    <s v="Brenda Johnson"/>
  </r>
  <r>
    <n v="1184"/>
    <x v="1179"/>
    <x v="0"/>
    <x v="9"/>
    <x v="7"/>
    <x v="13"/>
    <x v="8"/>
    <s v="9 Seasons"/>
    <x v="6"/>
    <s v="Henry Smith"/>
  </r>
  <r>
    <n v="1185"/>
    <x v="1180"/>
    <x v="1"/>
    <x v="1"/>
    <x v="9"/>
    <x v="45"/>
    <x v="25"/>
    <s v="164 min"/>
    <x v="2"/>
    <s v="Stephanie Rivas"/>
  </r>
  <r>
    <n v="1186"/>
    <x v="1181"/>
    <x v="1"/>
    <x v="6"/>
    <x v="4"/>
    <x v="68"/>
    <x v="50"/>
    <s v="125 min"/>
    <x v="5"/>
    <s v="Lori Morrow"/>
  </r>
  <r>
    <n v="1187"/>
    <x v="1182"/>
    <x v="0"/>
    <x v="8"/>
    <x v="9"/>
    <x v="7"/>
    <x v="49"/>
    <s v="10 Seasons"/>
    <x v="6"/>
    <s v="Shannon Hendricks"/>
  </r>
  <r>
    <n v="1188"/>
    <x v="1183"/>
    <x v="1"/>
    <x v="1"/>
    <x v="2"/>
    <x v="3"/>
    <x v="26"/>
    <s v="144 min"/>
    <x v="5"/>
    <s v="Cindy Ortiz"/>
  </r>
  <r>
    <n v="1189"/>
    <x v="1184"/>
    <x v="1"/>
    <x v="3"/>
    <x v="3"/>
    <x v="47"/>
    <x v="43"/>
    <s v="61 min"/>
    <x v="5"/>
    <s v="Ashley Jackson"/>
  </r>
  <r>
    <n v="1190"/>
    <x v="1185"/>
    <x v="1"/>
    <x v="1"/>
    <x v="0"/>
    <x v="32"/>
    <x v="32"/>
    <s v="161 min"/>
    <x v="4"/>
    <s v="Bradley Ellis"/>
  </r>
  <r>
    <n v="1191"/>
    <x v="1186"/>
    <x v="0"/>
    <x v="0"/>
    <x v="2"/>
    <x v="29"/>
    <x v="37"/>
    <s v="5 Seasons"/>
    <x v="7"/>
    <s v="Crystal Hammond"/>
  </r>
  <r>
    <n v="1192"/>
    <x v="1187"/>
    <x v="0"/>
    <x v="7"/>
    <x v="2"/>
    <x v="56"/>
    <x v="14"/>
    <s v="2 Seasons"/>
    <x v="6"/>
    <s v="Amanda Wright"/>
  </r>
  <r>
    <n v="1193"/>
    <x v="1188"/>
    <x v="0"/>
    <x v="8"/>
    <x v="4"/>
    <x v="45"/>
    <x v="9"/>
    <s v="3 Seasons"/>
    <x v="2"/>
    <s v="Hannah Anderson"/>
  </r>
  <r>
    <n v="1194"/>
    <x v="1189"/>
    <x v="0"/>
    <x v="1"/>
    <x v="4"/>
    <x v="22"/>
    <x v="10"/>
    <s v="3 Seasons"/>
    <x v="5"/>
    <s v="Catherine Murray"/>
  </r>
  <r>
    <n v="1195"/>
    <x v="1190"/>
    <x v="0"/>
    <x v="7"/>
    <x v="5"/>
    <x v="40"/>
    <x v="24"/>
    <s v="3 Seasons"/>
    <x v="6"/>
    <s v="Drew Wagner"/>
  </r>
  <r>
    <n v="1196"/>
    <x v="1191"/>
    <x v="1"/>
    <x v="6"/>
    <x v="7"/>
    <x v="61"/>
    <x v="18"/>
    <s v="105 min"/>
    <x v="7"/>
    <s v="Abigail Parker"/>
  </r>
  <r>
    <n v="1197"/>
    <x v="1192"/>
    <x v="0"/>
    <x v="4"/>
    <x v="2"/>
    <x v="25"/>
    <x v="0"/>
    <s v="5 Seasons"/>
    <x v="3"/>
    <s v="Joseph Baker MD"/>
  </r>
  <r>
    <n v="1198"/>
    <x v="1193"/>
    <x v="0"/>
    <x v="6"/>
    <x v="1"/>
    <x v="15"/>
    <x v="47"/>
    <s v="3 Seasons"/>
    <x v="3"/>
    <s v="Elizabeth Bowman"/>
  </r>
  <r>
    <n v="1199"/>
    <x v="1194"/>
    <x v="1"/>
    <x v="3"/>
    <x v="6"/>
    <x v="9"/>
    <x v="38"/>
    <s v="125 min"/>
    <x v="2"/>
    <s v="Jacqueline Cole"/>
  </r>
  <r>
    <n v="1200"/>
    <x v="1195"/>
    <x v="1"/>
    <x v="2"/>
    <x v="4"/>
    <x v="72"/>
    <x v="7"/>
    <s v="138 min"/>
    <x v="0"/>
    <s v="Stephanie Larson"/>
  </r>
  <r>
    <n v="1201"/>
    <x v="1196"/>
    <x v="1"/>
    <x v="3"/>
    <x v="8"/>
    <x v="18"/>
    <x v="24"/>
    <s v="96 min"/>
    <x v="0"/>
    <s v="Bryan Baldwin"/>
  </r>
  <r>
    <n v="1202"/>
    <x v="1197"/>
    <x v="1"/>
    <x v="8"/>
    <x v="2"/>
    <x v="50"/>
    <x v="45"/>
    <s v="70 min"/>
    <x v="4"/>
    <s v="Elizabeth Simpson"/>
  </r>
  <r>
    <n v="1203"/>
    <x v="1198"/>
    <x v="1"/>
    <x v="1"/>
    <x v="2"/>
    <x v="41"/>
    <x v="0"/>
    <s v="127 min"/>
    <x v="7"/>
    <s v="Zachary Drake"/>
  </r>
  <r>
    <n v="1204"/>
    <x v="1199"/>
    <x v="0"/>
    <x v="6"/>
    <x v="0"/>
    <x v="37"/>
    <x v="60"/>
    <s v="4 Seasons"/>
    <x v="6"/>
    <s v="Bill Moran"/>
  </r>
  <r>
    <n v="1205"/>
    <x v="1200"/>
    <x v="1"/>
    <x v="7"/>
    <x v="3"/>
    <x v="27"/>
    <x v="20"/>
    <s v="152 min"/>
    <x v="0"/>
    <s v="Rick Gibson"/>
  </r>
  <r>
    <n v="1206"/>
    <x v="1201"/>
    <x v="0"/>
    <x v="3"/>
    <x v="4"/>
    <x v="54"/>
    <x v="38"/>
    <s v="5 Seasons"/>
    <x v="4"/>
    <s v="Roger Davis"/>
  </r>
  <r>
    <n v="1207"/>
    <x v="1202"/>
    <x v="0"/>
    <x v="1"/>
    <x v="2"/>
    <x v="17"/>
    <x v="27"/>
    <s v="6 Seasons"/>
    <x v="8"/>
    <s v="Hannah Boyle"/>
  </r>
  <r>
    <n v="1208"/>
    <x v="1203"/>
    <x v="0"/>
    <x v="8"/>
    <x v="2"/>
    <x v="8"/>
    <x v="33"/>
    <s v="10 Seasons"/>
    <x v="8"/>
    <s v="Benjamin Lee"/>
  </r>
  <r>
    <n v="1209"/>
    <x v="1204"/>
    <x v="0"/>
    <x v="7"/>
    <x v="1"/>
    <x v="72"/>
    <x v="22"/>
    <s v="6 Seasons"/>
    <x v="8"/>
    <s v="Maria Park"/>
  </r>
  <r>
    <n v="1210"/>
    <x v="1205"/>
    <x v="1"/>
    <x v="5"/>
    <x v="4"/>
    <x v="45"/>
    <x v="28"/>
    <s v="94 min"/>
    <x v="3"/>
    <s v="Lawrence Sutton"/>
  </r>
  <r>
    <n v="1211"/>
    <x v="1206"/>
    <x v="1"/>
    <x v="8"/>
    <x v="2"/>
    <x v="57"/>
    <x v="41"/>
    <s v="131 min"/>
    <x v="3"/>
    <s v="Courtney Phillips"/>
  </r>
  <r>
    <n v="1212"/>
    <x v="1207"/>
    <x v="1"/>
    <x v="7"/>
    <x v="9"/>
    <x v="25"/>
    <x v="27"/>
    <s v="95 min"/>
    <x v="5"/>
    <s v="Elizabeth Cruz"/>
  </r>
  <r>
    <n v="1213"/>
    <x v="1208"/>
    <x v="1"/>
    <x v="3"/>
    <x v="6"/>
    <x v="71"/>
    <x v="33"/>
    <s v="69 min"/>
    <x v="0"/>
    <s v="Stephanie Martin"/>
  </r>
  <r>
    <n v="1214"/>
    <x v="1209"/>
    <x v="1"/>
    <x v="7"/>
    <x v="1"/>
    <x v="3"/>
    <x v="35"/>
    <s v="108 min"/>
    <x v="5"/>
    <s v="Jimmy Fisher"/>
  </r>
  <r>
    <n v="1215"/>
    <x v="1210"/>
    <x v="0"/>
    <x v="9"/>
    <x v="3"/>
    <x v="34"/>
    <x v="44"/>
    <s v="10 Seasons"/>
    <x v="8"/>
    <s v="Maria Morales"/>
  </r>
  <r>
    <n v="1216"/>
    <x v="1211"/>
    <x v="1"/>
    <x v="8"/>
    <x v="6"/>
    <x v="27"/>
    <x v="21"/>
    <s v="118 min"/>
    <x v="5"/>
    <s v="Rachel Gomez"/>
  </r>
  <r>
    <n v="1217"/>
    <x v="1212"/>
    <x v="1"/>
    <x v="2"/>
    <x v="2"/>
    <x v="43"/>
    <x v="13"/>
    <s v="133 min"/>
    <x v="6"/>
    <s v="Kenneth Harvey"/>
  </r>
  <r>
    <n v="1218"/>
    <x v="1213"/>
    <x v="1"/>
    <x v="0"/>
    <x v="6"/>
    <x v="10"/>
    <x v="7"/>
    <s v="171 min"/>
    <x v="0"/>
    <s v="Hailey Vaughn"/>
  </r>
  <r>
    <n v="1219"/>
    <x v="1214"/>
    <x v="0"/>
    <x v="2"/>
    <x v="8"/>
    <x v="53"/>
    <x v="17"/>
    <s v="2 Seasons"/>
    <x v="0"/>
    <s v="Madison Shah"/>
  </r>
  <r>
    <n v="1220"/>
    <x v="1215"/>
    <x v="0"/>
    <x v="7"/>
    <x v="5"/>
    <x v="26"/>
    <x v="51"/>
    <s v="1 Seasons"/>
    <x v="1"/>
    <s v="Martin Goodwin DDS"/>
  </r>
  <r>
    <n v="1221"/>
    <x v="1216"/>
    <x v="1"/>
    <x v="6"/>
    <x v="4"/>
    <x v="75"/>
    <x v="52"/>
    <s v="85 min"/>
    <x v="5"/>
    <s v="Brian Hart"/>
  </r>
  <r>
    <n v="1222"/>
    <x v="1217"/>
    <x v="1"/>
    <x v="5"/>
    <x v="6"/>
    <x v="49"/>
    <x v="22"/>
    <s v="74 min"/>
    <x v="0"/>
    <s v="Jeremy Little"/>
  </r>
  <r>
    <n v="1223"/>
    <x v="1218"/>
    <x v="1"/>
    <x v="8"/>
    <x v="9"/>
    <x v="0"/>
    <x v="46"/>
    <s v="103 min"/>
    <x v="6"/>
    <s v="Denise Tucker"/>
  </r>
  <r>
    <n v="1224"/>
    <x v="1219"/>
    <x v="0"/>
    <x v="6"/>
    <x v="6"/>
    <x v="38"/>
    <x v="14"/>
    <s v="4 Seasons"/>
    <x v="0"/>
    <s v="Kimberly Lee"/>
  </r>
  <r>
    <n v="1225"/>
    <x v="1220"/>
    <x v="0"/>
    <x v="6"/>
    <x v="0"/>
    <x v="66"/>
    <x v="26"/>
    <s v="3 Seasons"/>
    <x v="5"/>
    <s v="Ann Deleon"/>
  </r>
  <r>
    <n v="1226"/>
    <x v="1221"/>
    <x v="0"/>
    <x v="0"/>
    <x v="6"/>
    <x v="67"/>
    <x v="9"/>
    <s v="10 Seasons"/>
    <x v="3"/>
    <s v="Theresa Curtis"/>
  </r>
  <r>
    <n v="1227"/>
    <x v="1222"/>
    <x v="0"/>
    <x v="5"/>
    <x v="2"/>
    <x v="23"/>
    <x v="11"/>
    <s v="2 Seasons"/>
    <x v="7"/>
    <s v="Laura Pena"/>
  </r>
  <r>
    <n v="1228"/>
    <x v="1223"/>
    <x v="1"/>
    <x v="1"/>
    <x v="9"/>
    <x v="37"/>
    <x v="39"/>
    <s v="84 min"/>
    <x v="2"/>
    <s v="James Martinez"/>
  </r>
  <r>
    <n v="1229"/>
    <x v="1224"/>
    <x v="0"/>
    <x v="0"/>
    <x v="5"/>
    <x v="34"/>
    <x v="47"/>
    <s v="9 Seasons"/>
    <x v="1"/>
    <s v="Christina Sampson"/>
  </r>
  <r>
    <n v="1230"/>
    <x v="1225"/>
    <x v="0"/>
    <x v="0"/>
    <x v="1"/>
    <x v="12"/>
    <x v="25"/>
    <s v="9 Seasons"/>
    <x v="7"/>
    <s v="Duane Neal"/>
  </r>
  <r>
    <n v="1231"/>
    <x v="1226"/>
    <x v="1"/>
    <x v="7"/>
    <x v="7"/>
    <x v="67"/>
    <x v="36"/>
    <s v="169 min"/>
    <x v="5"/>
    <s v="Ashley Rios"/>
  </r>
  <r>
    <n v="1232"/>
    <x v="1227"/>
    <x v="0"/>
    <x v="2"/>
    <x v="4"/>
    <x v="26"/>
    <x v="51"/>
    <s v="1 Seasons"/>
    <x v="7"/>
    <s v="Jessica Anderson"/>
  </r>
  <r>
    <n v="1233"/>
    <x v="1228"/>
    <x v="1"/>
    <x v="6"/>
    <x v="5"/>
    <x v="27"/>
    <x v="41"/>
    <s v="100 min"/>
    <x v="6"/>
    <s v="Sean Reed"/>
  </r>
  <r>
    <n v="1234"/>
    <x v="1229"/>
    <x v="1"/>
    <x v="9"/>
    <x v="6"/>
    <x v="22"/>
    <x v="30"/>
    <s v="167 min"/>
    <x v="6"/>
    <s v="Scott Mcgrath"/>
  </r>
  <r>
    <n v="1235"/>
    <x v="1230"/>
    <x v="1"/>
    <x v="1"/>
    <x v="9"/>
    <x v="29"/>
    <x v="53"/>
    <s v="94 min"/>
    <x v="2"/>
    <s v="Alexander Gray"/>
  </r>
  <r>
    <n v="1236"/>
    <x v="1231"/>
    <x v="1"/>
    <x v="5"/>
    <x v="7"/>
    <x v="53"/>
    <x v="52"/>
    <s v="68 min"/>
    <x v="2"/>
    <s v="Nicole Clark"/>
  </r>
  <r>
    <n v="1237"/>
    <x v="1232"/>
    <x v="1"/>
    <x v="7"/>
    <x v="0"/>
    <x v="59"/>
    <x v="9"/>
    <s v="121 min"/>
    <x v="1"/>
    <s v="Jose Cox"/>
  </r>
  <r>
    <n v="1238"/>
    <x v="1233"/>
    <x v="1"/>
    <x v="8"/>
    <x v="5"/>
    <x v="1"/>
    <x v="31"/>
    <s v="118 min"/>
    <x v="4"/>
    <s v="Jenna Williams"/>
  </r>
  <r>
    <n v="1239"/>
    <x v="1234"/>
    <x v="1"/>
    <x v="8"/>
    <x v="7"/>
    <x v="51"/>
    <x v="19"/>
    <s v="73 min"/>
    <x v="3"/>
    <s v="James Richardson"/>
  </r>
  <r>
    <n v="1240"/>
    <x v="1235"/>
    <x v="0"/>
    <x v="0"/>
    <x v="6"/>
    <x v="55"/>
    <x v="40"/>
    <s v="3 Seasons"/>
    <x v="1"/>
    <s v="Catherine Malone"/>
  </r>
  <r>
    <n v="1241"/>
    <x v="1236"/>
    <x v="1"/>
    <x v="3"/>
    <x v="5"/>
    <x v="62"/>
    <x v="4"/>
    <s v="92 min"/>
    <x v="2"/>
    <s v="Brett Mendoza"/>
  </r>
  <r>
    <n v="1242"/>
    <x v="1237"/>
    <x v="1"/>
    <x v="9"/>
    <x v="8"/>
    <x v="35"/>
    <x v="25"/>
    <s v="131 min"/>
    <x v="6"/>
    <s v="Joshua White"/>
  </r>
  <r>
    <n v="1243"/>
    <x v="1238"/>
    <x v="1"/>
    <x v="1"/>
    <x v="7"/>
    <x v="63"/>
    <x v="13"/>
    <s v="124 min"/>
    <x v="2"/>
    <s v="Brandon Davis"/>
  </r>
  <r>
    <n v="1244"/>
    <x v="1239"/>
    <x v="0"/>
    <x v="8"/>
    <x v="3"/>
    <x v="25"/>
    <x v="41"/>
    <s v="1 Seasons"/>
    <x v="8"/>
    <s v="Megan Martinez"/>
  </r>
  <r>
    <n v="1245"/>
    <x v="1240"/>
    <x v="0"/>
    <x v="4"/>
    <x v="2"/>
    <x v="62"/>
    <x v="20"/>
    <s v="7 Seasons"/>
    <x v="5"/>
    <s v="Ashley Moore"/>
  </r>
  <r>
    <n v="1246"/>
    <x v="1241"/>
    <x v="0"/>
    <x v="2"/>
    <x v="8"/>
    <x v="74"/>
    <x v="19"/>
    <s v="1 Seasons"/>
    <x v="3"/>
    <s v="Vernon Turner"/>
  </r>
  <r>
    <n v="1247"/>
    <x v="1242"/>
    <x v="1"/>
    <x v="9"/>
    <x v="6"/>
    <x v="42"/>
    <x v="52"/>
    <s v="135 min"/>
    <x v="5"/>
    <s v="Christine Duncan"/>
  </r>
  <r>
    <n v="1248"/>
    <x v="1243"/>
    <x v="0"/>
    <x v="1"/>
    <x v="3"/>
    <x v="26"/>
    <x v="7"/>
    <s v="10 Seasons"/>
    <x v="4"/>
    <s v="Susan Valenzuela"/>
  </r>
  <r>
    <n v="1249"/>
    <x v="1244"/>
    <x v="0"/>
    <x v="5"/>
    <x v="2"/>
    <x v="16"/>
    <x v="14"/>
    <s v="5 Seasons"/>
    <x v="5"/>
    <s v="Lindsey Hamilton DVM"/>
  </r>
  <r>
    <n v="1250"/>
    <x v="1245"/>
    <x v="1"/>
    <x v="7"/>
    <x v="5"/>
    <x v="8"/>
    <x v="37"/>
    <s v="65 min"/>
    <x v="4"/>
    <s v="Amanda Davis"/>
  </r>
  <r>
    <n v="1251"/>
    <x v="1246"/>
    <x v="1"/>
    <x v="5"/>
    <x v="2"/>
    <x v="51"/>
    <x v="47"/>
    <s v="131 min"/>
    <x v="4"/>
    <s v="Nathan Soto"/>
  </r>
  <r>
    <n v="1252"/>
    <x v="1247"/>
    <x v="1"/>
    <x v="4"/>
    <x v="4"/>
    <x v="67"/>
    <x v="11"/>
    <s v="75 min"/>
    <x v="1"/>
    <s v="Amy Hughes"/>
  </r>
  <r>
    <n v="1253"/>
    <x v="1248"/>
    <x v="1"/>
    <x v="5"/>
    <x v="2"/>
    <x v="55"/>
    <x v="25"/>
    <s v="107 min"/>
    <x v="3"/>
    <s v="Jeffrey Nguyen"/>
  </r>
  <r>
    <n v="1254"/>
    <x v="1249"/>
    <x v="1"/>
    <x v="5"/>
    <x v="0"/>
    <x v="47"/>
    <x v="48"/>
    <s v="139 min"/>
    <x v="2"/>
    <s v="Amber Butler"/>
  </r>
  <r>
    <n v="1255"/>
    <x v="1250"/>
    <x v="0"/>
    <x v="1"/>
    <x v="2"/>
    <x v="9"/>
    <x v="4"/>
    <s v="6 Seasons"/>
    <x v="3"/>
    <s v="Shawn Jacobs"/>
  </r>
  <r>
    <n v="1256"/>
    <x v="1251"/>
    <x v="1"/>
    <x v="1"/>
    <x v="5"/>
    <x v="23"/>
    <x v="48"/>
    <s v="120 min"/>
    <x v="0"/>
    <s v="Jonathan Green"/>
  </r>
  <r>
    <n v="1257"/>
    <x v="1252"/>
    <x v="0"/>
    <x v="0"/>
    <x v="5"/>
    <x v="29"/>
    <x v="5"/>
    <s v="1 Seasons"/>
    <x v="4"/>
    <s v="Jeremy Tucker"/>
  </r>
  <r>
    <n v="1258"/>
    <x v="1253"/>
    <x v="1"/>
    <x v="9"/>
    <x v="6"/>
    <x v="63"/>
    <x v="8"/>
    <s v="160 min"/>
    <x v="4"/>
    <s v="Jamie Brown"/>
  </r>
  <r>
    <n v="1259"/>
    <x v="1254"/>
    <x v="0"/>
    <x v="3"/>
    <x v="0"/>
    <x v="28"/>
    <x v="4"/>
    <s v="8 Seasons"/>
    <x v="6"/>
    <s v="Evan Cox"/>
  </r>
  <r>
    <n v="1260"/>
    <x v="1255"/>
    <x v="0"/>
    <x v="8"/>
    <x v="6"/>
    <x v="10"/>
    <x v="37"/>
    <s v="1 Seasons"/>
    <x v="5"/>
    <s v="William Smith"/>
  </r>
  <r>
    <n v="1261"/>
    <x v="960"/>
    <x v="1"/>
    <x v="9"/>
    <x v="1"/>
    <x v="2"/>
    <x v="37"/>
    <s v="65 min"/>
    <x v="8"/>
    <s v="Jason Andrade"/>
  </r>
  <r>
    <n v="1262"/>
    <x v="1256"/>
    <x v="1"/>
    <x v="1"/>
    <x v="7"/>
    <x v="25"/>
    <x v="37"/>
    <s v="132 min"/>
    <x v="7"/>
    <s v="Peter Kelly"/>
  </r>
  <r>
    <n v="1263"/>
    <x v="1257"/>
    <x v="1"/>
    <x v="5"/>
    <x v="0"/>
    <x v="66"/>
    <x v="37"/>
    <s v="175 min"/>
    <x v="1"/>
    <s v="Nicholas Short"/>
  </r>
  <r>
    <n v="1264"/>
    <x v="1258"/>
    <x v="1"/>
    <x v="9"/>
    <x v="7"/>
    <x v="35"/>
    <x v="60"/>
    <s v="61 min"/>
    <x v="2"/>
    <s v="William Gomez"/>
  </r>
  <r>
    <n v="1265"/>
    <x v="1259"/>
    <x v="0"/>
    <x v="1"/>
    <x v="0"/>
    <x v="71"/>
    <x v="3"/>
    <s v="6 Seasons"/>
    <x v="3"/>
    <s v="David Durham"/>
  </r>
  <r>
    <n v="1266"/>
    <x v="1260"/>
    <x v="1"/>
    <x v="3"/>
    <x v="1"/>
    <x v="45"/>
    <x v="40"/>
    <s v="133 min"/>
    <x v="3"/>
    <s v="Claudia Logan"/>
  </r>
  <r>
    <n v="1267"/>
    <x v="1261"/>
    <x v="1"/>
    <x v="6"/>
    <x v="5"/>
    <x v="0"/>
    <x v="21"/>
    <s v="142 min"/>
    <x v="0"/>
    <s v="Dawn Hale"/>
  </r>
  <r>
    <n v="1268"/>
    <x v="1262"/>
    <x v="0"/>
    <x v="4"/>
    <x v="0"/>
    <x v="59"/>
    <x v="44"/>
    <s v="8 Seasons"/>
    <x v="1"/>
    <s v="Renee Welch"/>
  </r>
  <r>
    <n v="1269"/>
    <x v="1263"/>
    <x v="0"/>
    <x v="7"/>
    <x v="5"/>
    <x v="18"/>
    <x v="59"/>
    <s v="5 Seasons"/>
    <x v="7"/>
    <s v="Gabriel Gray"/>
  </r>
  <r>
    <n v="1270"/>
    <x v="1264"/>
    <x v="0"/>
    <x v="3"/>
    <x v="0"/>
    <x v="60"/>
    <x v="25"/>
    <s v="2 Seasons"/>
    <x v="2"/>
    <s v="Diane Garza"/>
  </r>
  <r>
    <n v="1271"/>
    <x v="1265"/>
    <x v="0"/>
    <x v="6"/>
    <x v="7"/>
    <x v="54"/>
    <x v="59"/>
    <s v="5 Seasons"/>
    <x v="4"/>
    <s v="Kelly Barber"/>
  </r>
  <r>
    <n v="1272"/>
    <x v="1266"/>
    <x v="0"/>
    <x v="1"/>
    <x v="7"/>
    <x v="28"/>
    <x v="28"/>
    <s v="7 Seasons"/>
    <x v="5"/>
    <s v="Christopher Johnston"/>
  </r>
  <r>
    <n v="1273"/>
    <x v="1267"/>
    <x v="1"/>
    <x v="0"/>
    <x v="1"/>
    <x v="44"/>
    <x v="15"/>
    <s v="81 min"/>
    <x v="1"/>
    <s v="Valerie Smith"/>
  </r>
  <r>
    <n v="1274"/>
    <x v="1268"/>
    <x v="0"/>
    <x v="8"/>
    <x v="1"/>
    <x v="24"/>
    <x v="16"/>
    <s v="7 Seasons"/>
    <x v="7"/>
    <s v="Brenda Skinner"/>
  </r>
  <r>
    <n v="1275"/>
    <x v="1269"/>
    <x v="0"/>
    <x v="3"/>
    <x v="7"/>
    <x v="49"/>
    <x v="14"/>
    <s v="8 Seasons"/>
    <x v="0"/>
    <s v="Laura Holmes"/>
  </r>
  <r>
    <n v="1276"/>
    <x v="1270"/>
    <x v="0"/>
    <x v="4"/>
    <x v="5"/>
    <x v="40"/>
    <x v="6"/>
    <s v="7 Seasons"/>
    <x v="8"/>
    <s v="Jorge Perkins"/>
  </r>
  <r>
    <n v="1277"/>
    <x v="1271"/>
    <x v="0"/>
    <x v="4"/>
    <x v="9"/>
    <x v="72"/>
    <x v="29"/>
    <s v="5 Seasons"/>
    <x v="4"/>
    <s v="Jacqueline Barton"/>
  </r>
  <r>
    <n v="1278"/>
    <x v="1272"/>
    <x v="1"/>
    <x v="4"/>
    <x v="9"/>
    <x v="49"/>
    <x v="46"/>
    <s v="128 min"/>
    <x v="7"/>
    <s v="Melissa Stark"/>
  </r>
  <r>
    <n v="1279"/>
    <x v="1273"/>
    <x v="0"/>
    <x v="0"/>
    <x v="3"/>
    <x v="46"/>
    <x v="60"/>
    <s v="4 Seasons"/>
    <x v="3"/>
    <s v="Kyle Kaiser"/>
  </r>
  <r>
    <n v="1280"/>
    <x v="1274"/>
    <x v="1"/>
    <x v="7"/>
    <x v="6"/>
    <x v="26"/>
    <x v="24"/>
    <s v="146 min"/>
    <x v="3"/>
    <s v="Adam Long DDS"/>
  </r>
  <r>
    <n v="1281"/>
    <x v="1275"/>
    <x v="0"/>
    <x v="3"/>
    <x v="3"/>
    <x v="61"/>
    <x v="8"/>
    <s v="6 Seasons"/>
    <x v="4"/>
    <s v="Elizabeth Hanson"/>
  </r>
  <r>
    <n v="1282"/>
    <x v="1276"/>
    <x v="1"/>
    <x v="3"/>
    <x v="3"/>
    <x v="50"/>
    <x v="44"/>
    <s v="153 min"/>
    <x v="4"/>
    <s v="Deborah Bradley"/>
  </r>
  <r>
    <n v="1283"/>
    <x v="1277"/>
    <x v="0"/>
    <x v="0"/>
    <x v="7"/>
    <x v="50"/>
    <x v="50"/>
    <s v="6 Seasons"/>
    <x v="0"/>
    <s v="Laura Wang"/>
  </r>
  <r>
    <n v="1284"/>
    <x v="1278"/>
    <x v="0"/>
    <x v="6"/>
    <x v="5"/>
    <x v="15"/>
    <x v="57"/>
    <s v="3 Seasons"/>
    <x v="8"/>
    <s v="Alyssa Ramirez"/>
  </r>
  <r>
    <n v="1285"/>
    <x v="1279"/>
    <x v="1"/>
    <x v="1"/>
    <x v="3"/>
    <x v="39"/>
    <x v="50"/>
    <s v="139 min"/>
    <x v="7"/>
    <s v="Matthew Cantu"/>
  </r>
  <r>
    <n v="1286"/>
    <x v="1280"/>
    <x v="0"/>
    <x v="5"/>
    <x v="3"/>
    <x v="52"/>
    <x v="50"/>
    <s v="10 Seasons"/>
    <x v="2"/>
    <s v="Laurie Hanson"/>
  </r>
  <r>
    <n v="1287"/>
    <x v="1281"/>
    <x v="0"/>
    <x v="1"/>
    <x v="8"/>
    <x v="19"/>
    <x v="42"/>
    <s v="1 Seasons"/>
    <x v="6"/>
    <s v="Tiffany Stewart"/>
  </r>
  <r>
    <n v="1288"/>
    <x v="1282"/>
    <x v="1"/>
    <x v="8"/>
    <x v="2"/>
    <x v="31"/>
    <x v="50"/>
    <s v="96 min"/>
    <x v="6"/>
    <s v="Michael Combs"/>
  </r>
  <r>
    <n v="1289"/>
    <x v="1283"/>
    <x v="0"/>
    <x v="3"/>
    <x v="0"/>
    <x v="41"/>
    <x v="0"/>
    <s v="7 Seasons"/>
    <x v="0"/>
    <s v="Denise Wagner"/>
  </r>
  <r>
    <n v="1290"/>
    <x v="1284"/>
    <x v="0"/>
    <x v="3"/>
    <x v="0"/>
    <x v="49"/>
    <x v="38"/>
    <s v="5 Seasons"/>
    <x v="7"/>
    <s v="Lori Roberts"/>
  </r>
  <r>
    <n v="1291"/>
    <x v="1285"/>
    <x v="1"/>
    <x v="5"/>
    <x v="1"/>
    <x v="7"/>
    <x v="43"/>
    <s v="142 min"/>
    <x v="7"/>
    <s v="Erica Stevenson"/>
  </r>
  <r>
    <n v="1292"/>
    <x v="1286"/>
    <x v="1"/>
    <x v="3"/>
    <x v="2"/>
    <x v="46"/>
    <x v="49"/>
    <s v="116 min"/>
    <x v="5"/>
    <s v="Robert Johnson"/>
  </r>
  <r>
    <n v="1293"/>
    <x v="1287"/>
    <x v="1"/>
    <x v="5"/>
    <x v="5"/>
    <x v="37"/>
    <x v="40"/>
    <s v="136 min"/>
    <x v="4"/>
    <s v="Leslie Williams"/>
  </r>
  <r>
    <n v="1294"/>
    <x v="1288"/>
    <x v="1"/>
    <x v="3"/>
    <x v="0"/>
    <x v="9"/>
    <x v="51"/>
    <s v="125 min"/>
    <x v="4"/>
    <s v="Scott Gomez"/>
  </r>
  <r>
    <n v="1295"/>
    <x v="1289"/>
    <x v="0"/>
    <x v="2"/>
    <x v="8"/>
    <x v="21"/>
    <x v="35"/>
    <s v="5 Seasons"/>
    <x v="2"/>
    <s v="Linda York"/>
  </r>
  <r>
    <n v="1296"/>
    <x v="1290"/>
    <x v="0"/>
    <x v="0"/>
    <x v="2"/>
    <x v="14"/>
    <x v="10"/>
    <s v="9 Seasons"/>
    <x v="2"/>
    <s v="Mr. Charles Acevedo Jr."/>
  </r>
  <r>
    <n v="1297"/>
    <x v="1291"/>
    <x v="0"/>
    <x v="3"/>
    <x v="6"/>
    <x v="34"/>
    <x v="13"/>
    <s v="1 Seasons"/>
    <x v="6"/>
    <s v="Wayne Mcintyre"/>
  </r>
  <r>
    <n v="1298"/>
    <x v="1292"/>
    <x v="0"/>
    <x v="9"/>
    <x v="9"/>
    <x v="27"/>
    <x v="46"/>
    <s v="3 Seasons"/>
    <x v="1"/>
    <s v="Sean Smith"/>
  </r>
  <r>
    <n v="1299"/>
    <x v="1293"/>
    <x v="0"/>
    <x v="8"/>
    <x v="0"/>
    <x v="5"/>
    <x v="52"/>
    <s v="6 Seasons"/>
    <x v="6"/>
    <s v="Emily Whitaker"/>
  </r>
  <r>
    <n v="1300"/>
    <x v="1294"/>
    <x v="1"/>
    <x v="3"/>
    <x v="4"/>
    <x v="30"/>
    <x v="10"/>
    <s v="124 min"/>
    <x v="3"/>
    <s v="Gina Duffy"/>
  </r>
  <r>
    <n v="1301"/>
    <x v="1295"/>
    <x v="0"/>
    <x v="7"/>
    <x v="9"/>
    <x v="27"/>
    <x v="52"/>
    <s v="4 Seasons"/>
    <x v="1"/>
    <s v="Susan Mcclain"/>
  </r>
  <r>
    <n v="1302"/>
    <x v="1296"/>
    <x v="1"/>
    <x v="5"/>
    <x v="7"/>
    <x v="12"/>
    <x v="53"/>
    <s v="156 min"/>
    <x v="3"/>
    <s v="Manuel Anderson"/>
  </r>
  <r>
    <n v="1303"/>
    <x v="1297"/>
    <x v="0"/>
    <x v="6"/>
    <x v="7"/>
    <x v="11"/>
    <x v="3"/>
    <s v="3 Seasons"/>
    <x v="0"/>
    <s v="Jack Johnson"/>
  </r>
  <r>
    <n v="1304"/>
    <x v="1298"/>
    <x v="1"/>
    <x v="8"/>
    <x v="5"/>
    <x v="21"/>
    <x v="52"/>
    <s v="71 min"/>
    <x v="4"/>
    <s v="Thomas Wallace"/>
  </r>
  <r>
    <n v="1305"/>
    <x v="1299"/>
    <x v="1"/>
    <x v="5"/>
    <x v="7"/>
    <x v="9"/>
    <x v="1"/>
    <s v="162 min"/>
    <x v="6"/>
    <s v="Julia Bradshaw"/>
  </r>
  <r>
    <n v="1306"/>
    <x v="1300"/>
    <x v="1"/>
    <x v="5"/>
    <x v="1"/>
    <x v="36"/>
    <x v="20"/>
    <s v="139 min"/>
    <x v="1"/>
    <s v="Stacy Obrien"/>
  </r>
  <r>
    <n v="1307"/>
    <x v="1301"/>
    <x v="0"/>
    <x v="8"/>
    <x v="1"/>
    <x v="49"/>
    <x v="49"/>
    <s v="8 Seasons"/>
    <x v="2"/>
    <s v="Darius Scott"/>
  </r>
  <r>
    <n v="1308"/>
    <x v="1302"/>
    <x v="1"/>
    <x v="8"/>
    <x v="8"/>
    <x v="31"/>
    <x v="2"/>
    <s v="171 min"/>
    <x v="4"/>
    <s v="Samuel Alvarado"/>
  </r>
  <r>
    <n v="1309"/>
    <x v="1303"/>
    <x v="1"/>
    <x v="5"/>
    <x v="3"/>
    <x v="12"/>
    <x v="20"/>
    <s v="149 min"/>
    <x v="3"/>
    <s v="Raymond Morton"/>
  </r>
  <r>
    <n v="1310"/>
    <x v="1304"/>
    <x v="0"/>
    <x v="4"/>
    <x v="3"/>
    <x v="22"/>
    <x v="25"/>
    <s v="4 Seasons"/>
    <x v="0"/>
    <s v="Mary Gallagher"/>
  </r>
  <r>
    <n v="1311"/>
    <x v="1305"/>
    <x v="0"/>
    <x v="8"/>
    <x v="0"/>
    <x v="31"/>
    <x v="36"/>
    <s v="8 Seasons"/>
    <x v="8"/>
    <s v="Robert Mercado"/>
  </r>
  <r>
    <n v="1312"/>
    <x v="1306"/>
    <x v="1"/>
    <x v="6"/>
    <x v="0"/>
    <x v="44"/>
    <x v="11"/>
    <s v="111 min"/>
    <x v="5"/>
    <s v="Eric Hayes"/>
  </r>
  <r>
    <n v="1313"/>
    <x v="1307"/>
    <x v="0"/>
    <x v="2"/>
    <x v="2"/>
    <x v="3"/>
    <x v="31"/>
    <s v="2 Seasons"/>
    <x v="8"/>
    <s v="Scott Evans"/>
  </r>
  <r>
    <n v="1314"/>
    <x v="1308"/>
    <x v="1"/>
    <x v="7"/>
    <x v="0"/>
    <x v="28"/>
    <x v="25"/>
    <s v="74 min"/>
    <x v="6"/>
    <s v="Alexis Maxwell"/>
  </r>
  <r>
    <n v="1315"/>
    <x v="1309"/>
    <x v="0"/>
    <x v="9"/>
    <x v="6"/>
    <x v="66"/>
    <x v="5"/>
    <s v="6 Seasons"/>
    <x v="5"/>
    <s v="Devin Rowland"/>
  </r>
  <r>
    <n v="1316"/>
    <x v="1310"/>
    <x v="1"/>
    <x v="6"/>
    <x v="8"/>
    <x v="69"/>
    <x v="13"/>
    <s v="167 min"/>
    <x v="4"/>
    <s v="Christine Murray"/>
  </r>
  <r>
    <n v="1317"/>
    <x v="1311"/>
    <x v="1"/>
    <x v="1"/>
    <x v="5"/>
    <x v="68"/>
    <x v="24"/>
    <s v="163 min"/>
    <x v="2"/>
    <s v="Robert Burgess"/>
  </r>
  <r>
    <n v="1318"/>
    <x v="1312"/>
    <x v="1"/>
    <x v="6"/>
    <x v="3"/>
    <x v="33"/>
    <x v="47"/>
    <s v="64 min"/>
    <x v="2"/>
    <s v="Tiffany Anderson"/>
  </r>
  <r>
    <n v="1319"/>
    <x v="1313"/>
    <x v="0"/>
    <x v="5"/>
    <x v="8"/>
    <x v="42"/>
    <x v="16"/>
    <s v="7 Seasons"/>
    <x v="7"/>
    <s v="James Roberts"/>
  </r>
  <r>
    <n v="1320"/>
    <x v="1314"/>
    <x v="0"/>
    <x v="9"/>
    <x v="6"/>
    <x v="66"/>
    <x v="12"/>
    <s v="8 Seasons"/>
    <x v="2"/>
    <s v="Brent Bryant"/>
  </r>
  <r>
    <n v="1321"/>
    <x v="1315"/>
    <x v="0"/>
    <x v="8"/>
    <x v="0"/>
    <x v="54"/>
    <x v="12"/>
    <s v="2 Seasons"/>
    <x v="1"/>
    <s v="Cindy Soto"/>
  </r>
  <r>
    <n v="1322"/>
    <x v="1316"/>
    <x v="1"/>
    <x v="7"/>
    <x v="8"/>
    <x v="10"/>
    <x v="44"/>
    <s v="118 min"/>
    <x v="3"/>
    <s v="Erik Barrera"/>
  </r>
  <r>
    <n v="1323"/>
    <x v="1317"/>
    <x v="0"/>
    <x v="6"/>
    <x v="9"/>
    <x v="1"/>
    <x v="16"/>
    <s v="5 Seasons"/>
    <x v="5"/>
    <s v="Amanda Green"/>
  </r>
  <r>
    <n v="1324"/>
    <x v="1318"/>
    <x v="1"/>
    <x v="1"/>
    <x v="1"/>
    <x v="53"/>
    <x v="60"/>
    <s v="175 min"/>
    <x v="7"/>
    <s v="Jill Robinson"/>
  </r>
  <r>
    <n v="1325"/>
    <x v="1319"/>
    <x v="1"/>
    <x v="6"/>
    <x v="9"/>
    <x v="62"/>
    <x v="52"/>
    <s v="154 min"/>
    <x v="5"/>
    <s v="Dalton Duncan"/>
  </r>
  <r>
    <n v="1326"/>
    <x v="1320"/>
    <x v="1"/>
    <x v="9"/>
    <x v="9"/>
    <x v="33"/>
    <x v="8"/>
    <s v="136 min"/>
    <x v="2"/>
    <s v="Diane Kelley"/>
  </r>
  <r>
    <n v="1327"/>
    <x v="1321"/>
    <x v="0"/>
    <x v="1"/>
    <x v="9"/>
    <x v="47"/>
    <x v="14"/>
    <s v="3 Seasons"/>
    <x v="6"/>
    <s v="Angela French"/>
  </r>
  <r>
    <n v="1328"/>
    <x v="1322"/>
    <x v="0"/>
    <x v="1"/>
    <x v="9"/>
    <x v="72"/>
    <x v="28"/>
    <s v="7 Seasons"/>
    <x v="8"/>
    <s v="Timothy Jackson"/>
  </r>
  <r>
    <n v="1329"/>
    <x v="1323"/>
    <x v="0"/>
    <x v="2"/>
    <x v="8"/>
    <x v="13"/>
    <x v="34"/>
    <s v="2 Seasons"/>
    <x v="7"/>
    <s v="Christopher Hernandez"/>
  </r>
  <r>
    <n v="1330"/>
    <x v="1324"/>
    <x v="0"/>
    <x v="3"/>
    <x v="7"/>
    <x v="15"/>
    <x v="57"/>
    <s v="4 Seasons"/>
    <x v="2"/>
    <s v="Frank Norton"/>
  </r>
  <r>
    <n v="1331"/>
    <x v="1325"/>
    <x v="0"/>
    <x v="2"/>
    <x v="5"/>
    <x v="40"/>
    <x v="30"/>
    <s v="10 Seasons"/>
    <x v="8"/>
    <s v="Maria Lopez"/>
  </r>
  <r>
    <n v="1332"/>
    <x v="1326"/>
    <x v="1"/>
    <x v="3"/>
    <x v="0"/>
    <x v="45"/>
    <x v="50"/>
    <s v="64 min"/>
    <x v="5"/>
    <s v="Steven Davis Jr."/>
  </r>
  <r>
    <n v="1333"/>
    <x v="1327"/>
    <x v="1"/>
    <x v="4"/>
    <x v="6"/>
    <x v="56"/>
    <x v="33"/>
    <s v="66 min"/>
    <x v="8"/>
    <s v="Suzanne Mills"/>
  </r>
  <r>
    <n v="1334"/>
    <x v="1328"/>
    <x v="0"/>
    <x v="9"/>
    <x v="7"/>
    <x v="10"/>
    <x v="35"/>
    <s v="9 Seasons"/>
    <x v="7"/>
    <s v="Nicole Schmidt"/>
  </r>
  <r>
    <n v="1335"/>
    <x v="1329"/>
    <x v="0"/>
    <x v="2"/>
    <x v="4"/>
    <x v="15"/>
    <x v="8"/>
    <s v="10 Seasons"/>
    <x v="1"/>
    <s v="Ms. Nicole Pena"/>
  </r>
  <r>
    <n v="1336"/>
    <x v="1330"/>
    <x v="0"/>
    <x v="3"/>
    <x v="9"/>
    <x v="14"/>
    <x v="29"/>
    <s v="1 Seasons"/>
    <x v="1"/>
    <s v="Kristi Baker"/>
  </r>
  <r>
    <n v="1337"/>
    <x v="1331"/>
    <x v="1"/>
    <x v="9"/>
    <x v="4"/>
    <x v="55"/>
    <x v="49"/>
    <s v="95 min"/>
    <x v="6"/>
    <s v="Amy Jones"/>
  </r>
  <r>
    <n v="1338"/>
    <x v="1332"/>
    <x v="0"/>
    <x v="7"/>
    <x v="6"/>
    <x v="59"/>
    <x v="47"/>
    <s v="7 Seasons"/>
    <x v="6"/>
    <s v="Todd Walker"/>
  </r>
  <r>
    <n v="1339"/>
    <x v="1333"/>
    <x v="1"/>
    <x v="4"/>
    <x v="5"/>
    <x v="2"/>
    <x v="43"/>
    <s v="162 min"/>
    <x v="8"/>
    <s v="Brittany King"/>
  </r>
  <r>
    <n v="1340"/>
    <x v="1334"/>
    <x v="0"/>
    <x v="9"/>
    <x v="1"/>
    <x v="18"/>
    <x v="22"/>
    <s v="1 Seasons"/>
    <x v="3"/>
    <s v="George Garcia"/>
  </r>
  <r>
    <n v="1341"/>
    <x v="1335"/>
    <x v="1"/>
    <x v="6"/>
    <x v="6"/>
    <x v="10"/>
    <x v="45"/>
    <s v="68 min"/>
    <x v="3"/>
    <s v="Jill Mejia"/>
  </r>
  <r>
    <n v="1342"/>
    <x v="1336"/>
    <x v="0"/>
    <x v="6"/>
    <x v="2"/>
    <x v="46"/>
    <x v="7"/>
    <s v="6 Seasons"/>
    <x v="8"/>
    <s v="Billy Clark"/>
  </r>
  <r>
    <n v="1343"/>
    <x v="1337"/>
    <x v="1"/>
    <x v="5"/>
    <x v="7"/>
    <x v="32"/>
    <x v="32"/>
    <s v="89 min"/>
    <x v="4"/>
    <s v="Hayley Combs"/>
  </r>
  <r>
    <n v="1344"/>
    <x v="1338"/>
    <x v="1"/>
    <x v="2"/>
    <x v="3"/>
    <x v="15"/>
    <x v="39"/>
    <s v="65 min"/>
    <x v="7"/>
    <s v="Rebecca Dorsey"/>
  </r>
  <r>
    <n v="1345"/>
    <x v="1339"/>
    <x v="0"/>
    <x v="6"/>
    <x v="6"/>
    <x v="49"/>
    <x v="9"/>
    <s v="8 Seasons"/>
    <x v="4"/>
    <s v="Shawn Peters"/>
  </r>
  <r>
    <n v="1346"/>
    <x v="1340"/>
    <x v="0"/>
    <x v="2"/>
    <x v="0"/>
    <x v="20"/>
    <x v="25"/>
    <s v="4 Seasons"/>
    <x v="1"/>
    <s v="Brian Jones"/>
  </r>
  <r>
    <n v="1347"/>
    <x v="1341"/>
    <x v="0"/>
    <x v="6"/>
    <x v="2"/>
    <x v="48"/>
    <x v="52"/>
    <s v="9 Seasons"/>
    <x v="1"/>
    <s v="Cody Fischer"/>
  </r>
  <r>
    <n v="1348"/>
    <x v="1342"/>
    <x v="1"/>
    <x v="1"/>
    <x v="7"/>
    <x v="65"/>
    <x v="16"/>
    <s v="153 min"/>
    <x v="4"/>
    <s v="Jeffrey Harris"/>
  </r>
  <r>
    <n v="1349"/>
    <x v="1343"/>
    <x v="1"/>
    <x v="8"/>
    <x v="6"/>
    <x v="3"/>
    <x v="37"/>
    <s v="125 min"/>
    <x v="7"/>
    <s v="Alicia Turner"/>
  </r>
  <r>
    <n v="1350"/>
    <x v="1344"/>
    <x v="1"/>
    <x v="6"/>
    <x v="2"/>
    <x v="26"/>
    <x v="12"/>
    <s v="175 min"/>
    <x v="7"/>
    <s v="Valerie Oneal"/>
  </r>
  <r>
    <n v="1351"/>
    <x v="1345"/>
    <x v="0"/>
    <x v="6"/>
    <x v="7"/>
    <x v="14"/>
    <x v="6"/>
    <s v="9 Seasons"/>
    <x v="0"/>
    <s v="Anthony Martin"/>
  </r>
  <r>
    <n v="1352"/>
    <x v="1346"/>
    <x v="0"/>
    <x v="2"/>
    <x v="4"/>
    <x v="63"/>
    <x v="16"/>
    <s v="3 Seasons"/>
    <x v="7"/>
    <s v="Courtney Hall"/>
  </r>
  <r>
    <n v="1353"/>
    <x v="1347"/>
    <x v="1"/>
    <x v="2"/>
    <x v="9"/>
    <x v="5"/>
    <x v="38"/>
    <s v="127 min"/>
    <x v="7"/>
    <s v="Anthony Miller"/>
  </r>
  <r>
    <n v="1354"/>
    <x v="1348"/>
    <x v="1"/>
    <x v="2"/>
    <x v="2"/>
    <x v="25"/>
    <x v="32"/>
    <s v="97 min"/>
    <x v="2"/>
    <s v="Kristen Clark"/>
  </r>
  <r>
    <n v="1355"/>
    <x v="1349"/>
    <x v="1"/>
    <x v="2"/>
    <x v="8"/>
    <x v="24"/>
    <x v="27"/>
    <s v="61 min"/>
    <x v="6"/>
    <s v="Thomas Smith"/>
  </r>
  <r>
    <n v="1356"/>
    <x v="1350"/>
    <x v="0"/>
    <x v="8"/>
    <x v="4"/>
    <x v="49"/>
    <x v="8"/>
    <s v="2 Seasons"/>
    <x v="4"/>
    <s v="Nancy Williams"/>
  </r>
  <r>
    <n v="1357"/>
    <x v="1351"/>
    <x v="0"/>
    <x v="2"/>
    <x v="4"/>
    <x v="13"/>
    <x v="57"/>
    <s v="9 Seasons"/>
    <x v="0"/>
    <s v="Michael Zavala"/>
  </r>
  <r>
    <n v="1358"/>
    <x v="1352"/>
    <x v="1"/>
    <x v="1"/>
    <x v="6"/>
    <x v="43"/>
    <x v="35"/>
    <s v="127 min"/>
    <x v="3"/>
    <s v="Jon Hoffman"/>
  </r>
  <r>
    <n v="1359"/>
    <x v="1353"/>
    <x v="1"/>
    <x v="0"/>
    <x v="3"/>
    <x v="67"/>
    <x v="7"/>
    <s v="100 min"/>
    <x v="0"/>
    <s v="Barbara Cardenas"/>
  </r>
  <r>
    <n v="1360"/>
    <x v="1354"/>
    <x v="1"/>
    <x v="6"/>
    <x v="5"/>
    <x v="56"/>
    <x v="37"/>
    <s v="103 min"/>
    <x v="3"/>
    <s v="Mrs. Sarah Warner"/>
  </r>
  <r>
    <n v="1361"/>
    <x v="1355"/>
    <x v="0"/>
    <x v="4"/>
    <x v="4"/>
    <x v="75"/>
    <x v="39"/>
    <s v="5 Seasons"/>
    <x v="4"/>
    <s v="Sandra Ferguson"/>
  </r>
  <r>
    <n v="1362"/>
    <x v="1356"/>
    <x v="1"/>
    <x v="7"/>
    <x v="9"/>
    <x v="31"/>
    <x v="19"/>
    <s v="114 min"/>
    <x v="0"/>
    <s v="Brandon Howard"/>
  </r>
  <r>
    <n v="1363"/>
    <x v="1357"/>
    <x v="1"/>
    <x v="9"/>
    <x v="6"/>
    <x v="45"/>
    <x v="13"/>
    <s v="75 min"/>
    <x v="0"/>
    <s v="Laura King"/>
  </r>
  <r>
    <n v="1364"/>
    <x v="1358"/>
    <x v="0"/>
    <x v="5"/>
    <x v="5"/>
    <x v="71"/>
    <x v="26"/>
    <s v="5 Seasons"/>
    <x v="6"/>
    <s v="Andrea Hamilton"/>
  </r>
  <r>
    <n v="1365"/>
    <x v="1359"/>
    <x v="1"/>
    <x v="5"/>
    <x v="0"/>
    <x v="70"/>
    <x v="33"/>
    <s v="121 min"/>
    <x v="4"/>
    <s v="Deanna Martin"/>
  </r>
  <r>
    <n v="1366"/>
    <x v="1360"/>
    <x v="0"/>
    <x v="9"/>
    <x v="7"/>
    <x v="56"/>
    <x v="44"/>
    <s v="1 Seasons"/>
    <x v="5"/>
    <s v="Valerie Davis"/>
  </r>
  <r>
    <n v="1367"/>
    <x v="1361"/>
    <x v="0"/>
    <x v="7"/>
    <x v="7"/>
    <x v="57"/>
    <x v="22"/>
    <s v="10 Seasons"/>
    <x v="6"/>
    <s v="Erica Hamilton"/>
  </r>
  <r>
    <n v="1368"/>
    <x v="1362"/>
    <x v="0"/>
    <x v="5"/>
    <x v="7"/>
    <x v="16"/>
    <x v="20"/>
    <s v="3 Seasons"/>
    <x v="6"/>
    <s v="Sara Williams"/>
  </r>
  <r>
    <n v="1369"/>
    <x v="1363"/>
    <x v="0"/>
    <x v="9"/>
    <x v="4"/>
    <x v="74"/>
    <x v="56"/>
    <s v="10 Seasons"/>
    <x v="7"/>
    <s v="George Walker"/>
  </r>
  <r>
    <n v="1370"/>
    <x v="1364"/>
    <x v="0"/>
    <x v="5"/>
    <x v="5"/>
    <x v="8"/>
    <x v="59"/>
    <s v="7 Seasons"/>
    <x v="4"/>
    <s v="Natalie Sawyer"/>
  </r>
  <r>
    <n v="1371"/>
    <x v="1365"/>
    <x v="0"/>
    <x v="6"/>
    <x v="3"/>
    <x v="68"/>
    <x v="32"/>
    <s v="1 Seasons"/>
    <x v="1"/>
    <s v="Joseph Owens"/>
  </r>
  <r>
    <n v="1372"/>
    <x v="1366"/>
    <x v="1"/>
    <x v="9"/>
    <x v="7"/>
    <x v="50"/>
    <x v="2"/>
    <s v="135 min"/>
    <x v="5"/>
    <s v="Katherine Mitchell"/>
  </r>
  <r>
    <n v="1373"/>
    <x v="1367"/>
    <x v="1"/>
    <x v="3"/>
    <x v="6"/>
    <x v="34"/>
    <x v="23"/>
    <s v="162 min"/>
    <x v="8"/>
    <s v="Debra Young"/>
  </r>
  <r>
    <n v="1374"/>
    <x v="1368"/>
    <x v="1"/>
    <x v="9"/>
    <x v="4"/>
    <x v="64"/>
    <x v="17"/>
    <s v="174 min"/>
    <x v="5"/>
    <s v="Tyler Elliott"/>
  </r>
  <r>
    <n v="1375"/>
    <x v="1369"/>
    <x v="1"/>
    <x v="2"/>
    <x v="5"/>
    <x v="34"/>
    <x v="40"/>
    <s v="121 min"/>
    <x v="6"/>
    <s v="Luis Reid"/>
  </r>
  <r>
    <n v="1376"/>
    <x v="1370"/>
    <x v="0"/>
    <x v="1"/>
    <x v="1"/>
    <x v="30"/>
    <x v="32"/>
    <s v="6 Seasons"/>
    <x v="6"/>
    <s v="Mr. Charles Collins DDS"/>
  </r>
  <r>
    <n v="1377"/>
    <x v="1371"/>
    <x v="1"/>
    <x v="4"/>
    <x v="8"/>
    <x v="13"/>
    <x v="12"/>
    <s v="138 min"/>
    <x v="7"/>
    <s v="Mrs. Claire Benton"/>
  </r>
  <r>
    <n v="1378"/>
    <x v="1372"/>
    <x v="0"/>
    <x v="6"/>
    <x v="8"/>
    <x v="33"/>
    <x v="41"/>
    <s v="10 Seasons"/>
    <x v="8"/>
    <s v="Jessica Simon"/>
  </r>
  <r>
    <n v="1379"/>
    <x v="1373"/>
    <x v="1"/>
    <x v="4"/>
    <x v="0"/>
    <x v="36"/>
    <x v="12"/>
    <s v="131 min"/>
    <x v="2"/>
    <s v="Nancy Contreras"/>
  </r>
  <r>
    <n v="1380"/>
    <x v="1374"/>
    <x v="0"/>
    <x v="8"/>
    <x v="7"/>
    <x v="42"/>
    <x v="37"/>
    <s v="9 Seasons"/>
    <x v="6"/>
    <s v="Erica Clark"/>
  </r>
  <r>
    <n v="1381"/>
    <x v="1375"/>
    <x v="1"/>
    <x v="6"/>
    <x v="8"/>
    <x v="21"/>
    <x v="25"/>
    <s v="78 min"/>
    <x v="1"/>
    <s v="Kathryn Melton"/>
  </r>
  <r>
    <n v="1382"/>
    <x v="1376"/>
    <x v="1"/>
    <x v="8"/>
    <x v="8"/>
    <x v="57"/>
    <x v="27"/>
    <s v="70 min"/>
    <x v="2"/>
    <s v="Dr. James Tucker"/>
  </r>
  <r>
    <n v="1383"/>
    <x v="1377"/>
    <x v="0"/>
    <x v="1"/>
    <x v="0"/>
    <x v="49"/>
    <x v="25"/>
    <s v="1 Seasons"/>
    <x v="2"/>
    <s v="Daniel Park"/>
  </r>
  <r>
    <n v="1384"/>
    <x v="1378"/>
    <x v="1"/>
    <x v="7"/>
    <x v="8"/>
    <x v="43"/>
    <x v="27"/>
    <s v="77 min"/>
    <x v="1"/>
    <s v="Michael Barker"/>
  </r>
  <r>
    <n v="1385"/>
    <x v="1379"/>
    <x v="1"/>
    <x v="0"/>
    <x v="0"/>
    <x v="30"/>
    <x v="49"/>
    <s v="79 min"/>
    <x v="8"/>
    <s v="Michelle Brady"/>
  </r>
  <r>
    <n v="1386"/>
    <x v="1380"/>
    <x v="0"/>
    <x v="8"/>
    <x v="6"/>
    <x v="35"/>
    <x v="44"/>
    <s v="9 Seasons"/>
    <x v="5"/>
    <s v="Ronald Cox"/>
  </r>
  <r>
    <n v="1387"/>
    <x v="1381"/>
    <x v="1"/>
    <x v="6"/>
    <x v="0"/>
    <x v="70"/>
    <x v="14"/>
    <s v="141 min"/>
    <x v="8"/>
    <s v="Gregory Webster"/>
  </r>
  <r>
    <n v="1388"/>
    <x v="1382"/>
    <x v="1"/>
    <x v="1"/>
    <x v="0"/>
    <x v="62"/>
    <x v="38"/>
    <s v="92 min"/>
    <x v="0"/>
    <s v="Maria Ramos"/>
  </r>
  <r>
    <n v="1389"/>
    <x v="1383"/>
    <x v="1"/>
    <x v="5"/>
    <x v="4"/>
    <x v="10"/>
    <x v="49"/>
    <s v="66 min"/>
    <x v="2"/>
    <s v="Joseph Eaton"/>
  </r>
  <r>
    <n v="1390"/>
    <x v="1384"/>
    <x v="0"/>
    <x v="0"/>
    <x v="5"/>
    <x v="52"/>
    <x v="16"/>
    <s v="8 Seasons"/>
    <x v="1"/>
    <s v="Christopher Martin"/>
  </r>
  <r>
    <n v="1391"/>
    <x v="1385"/>
    <x v="0"/>
    <x v="6"/>
    <x v="3"/>
    <x v="60"/>
    <x v="13"/>
    <s v="3 Seasons"/>
    <x v="8"/>
    <s v="David Scott"/>
  </r>
  <r>
    <n v="1392"/>
    <x v="1386"/>
    <x v="1"/>
    <x v="7"/>
    <x v="9"/>
    <x v="17"/>
    <x v="32"/>
    <s v="114 min"/>
    <x v="1"/>
    <s v="Eric Baker"/>
  </r>
  <r>
    <n v="1393"/>
    <x v="1387"/>
    <x v="0"/>
    <x v="6"/>
    <x v="6"/>
    <x v="21"/>
    <x v="49"/>
    <s v="8 Seasons"/>
    <x v="5"/>
    <s v="Robert Wong"/>
  </r>
  <r>
    <n v="1394"/>
    <x v="1388"/>
    <x v="1"/>
    <x v="5"/>
    <x v="4"/>
    <x v="25"/>
    <x v="10"/>
    <s v="62 min"/>
    <x v="2"/>
    <s v="Mr. Nicholas Haney II"/>
  </r>
  <r>
    <n v="1395"/>
    <x v="1389"/>
    <x v="0"/>
    <x v="5"/>
    <x v="5"/>
    <x v="70"/>
    <x v="5"/>
    <s v="7 Seasons"/>
    <x v="3"/>
    <s v="Anthony Cochran"/>
  </r>
  <r>
    <n v="1396"/>
    <x v="1390"/>
    <x v="1"/>
    <x v="3"/>
    <x v="9"/>
    <x v="14"/>
    <x v="51"/>
    <s v="168 min"/>
    <x v="4"/>
    <s v="Monique Woods"/>
  </r>
  <r>
    <n v="1397"/>
    <x v="1391"/>
    <x v="0"/>
    <x v="5"/>
    <x v="9"/>
    <x v="17"/>
    <x v="1"/>
    <s v="6 Seasons"/>
    <x v="2"/>
    <s v="Monique White"/>
  </r>
  <r>
    <n v="1398"/>
    <x v="1392"/>
    <x v="0"/>
    <x v="6"/>
    <x v="8"/>
    <x v="60"/>
    <x v="23"/>
    <s v="2 Seasons"/>
    <x v="5"/>
    <s v="Thomas Hays"/>
  </r>
  <r>
    <n v="1399"/>
    <x v="1393"/>
    <x v="0"/>
    <x v="8"/>
    <x v="0"/>
    <x v="72"/>
    <x v="35"/>
    <s v="5 Seasons"/>
    <x v="2"/>
    <s v="Jasmine Ruiz"/>
  </r>
  <r>
    <n v="1400"/>
    <x v="1394"/>
    <x v="1"/>
    <x v="1"/>
    <x v="3"/>
    <x v="72"/>
    <x v="60"/>
    <s v="110 min"/>
    <x v="0"/>
    <s v="Tony Arnold"/>
  </r>
  <r>
    <n v="1401"/>
    <x v="1395"/>
    <x v="0"/>
    <x v="7"/>
    <x v="2"/>
    <x v="10"/>
    <x v="47"/>
    <s v="5 Seasons"/>
    <x v="0"/>
    <s v="Courtney Herring"/>
  </r>
  <r>
    <n v="1402"/>
    <x v="1396"/>
    <x v="1"/>
    <x v="4"/>
    <x v="5"/>
    <x v="23"/>
    <x v="33"/>
    <s v="112 min"/>
    <x v="1"/>
    <s v="Aaron Brooks"/>
  </r>
  <r>
    <n v="1403"/>
    <x v="1397"/>
    <x v="1"/>
    <x v="1"/>
    <x v="7"/>
    <x v="30"/>
    <x v="28"/>
    <s v="169 min"/>
    <x v="4"/>
    <s v="Brian Burns"/>
  </r>
  <r>
    <n v="1404"/>
    <x v="1398"/>
    <x v="0"/>
    <x v="1"/>
    <x v="2"/>
    <x v="36"/>
    <x v="49"/>
    <s v="9 Seasons"/>
    <x v="1"/>
    <s v="James Cox"/>
  </r>
  <r>
    <n v="1405"/>
    <x v="1399"/>
    <x v="0"/>
    <x v="5"/>
    <x v="2"/>
    <x v="75"/>
    <x v="21"/>
    <s v="7 Seasons"/>
    <x v="5"/>
    <s v="Kari Yang"/>
  </r>
  <r>
    <n v="1406"/>
    <x v="1400"/>
    <x v="0"/>
    <x v="1"/>
    <x v="0"/>
    <x v="72"/>
    <x v="51"/>
    <s v="4 Seasons"/>
    <x v="3"/>
    <s v="Daniel Goodman"/>
  </r>
  <r>
    <n v="1407"/>
    <x v="1401"/>
    <x v="0"/>
    <x v="7"/>
    <x v="4"/>
    <x v="38"/>
    <x v="4"/>
    <s v="7 Seasons"/>
    <x v="7"/>
    <s v="Melissa Hull"/>
  </r>
  <r>
    <n v="1408"/>
    <x v="1402"/>
    <x v="1"/>
    <x v="5"/>
    <x v="5"/>
    <x v="67"/>
    <x v="18"/>
    <s v="89 min"/>
    <x v="6"/>
    <s v="Ms. Emily George"/>
  </r>
  <r>
    <n v="1409"/>
    <x v="1403"/>
    <x v="1"/>
    <x v="2"/>
    <x v="6"/>
    <x v="4"/>
    <x v="52"/>
    <s v="142 min"/>
    <x v="6"/>
    <s v="Julie Snyder"/>
  </r>
  <r>
    <n v="1410"/>
    <x v="1404"/>
    <x v="0"/>
    <x v="4"/>
    <x v="1"/>
    <x v="34"/>
    <x v="36"/>
    <s v="8 Seasons"/>
    <x v="8"/>
    <s v="Mario Kelly"/>
  </r>
  <r>
    <n v="1411"/>
    <x v="1405"/>
    <x v="0"/>
    <x v="1"/>
    <x v="4"/>
    <x v="56"/>
    <x v="26"/>
    <s v="7 Seasons"/>
    <x v="8"/>
    <s v="Phillip Davis"/>
  </r>
  <r>
    <n v="1412"/>
    <x v="1406"/>
    <x v="1"/>
    <x v="6"/>
    <x v="9"/>
    <x v="16"/>
    <x v="36"/>
    <s v="89 min"/>
    <x v="4"/>
    <s v="Kelly Benson"/>
  </r>
  <r>
    <n v="1413"/>
    <x v="1407"/>
    <x v="0"/>
    <x v="8"/>
    <x v="1"/>
    <x v="27"/>
    <x v="20"/>
    <s v="6 Seasons"/>
    <x v="1"/>
    <s v="Kyle Brown"/>
  </r>
  <r>
    <n v="1414"/>
    <x v="1408"/>
    <x v="1"/>
    <x v="4"/>
    <x v="6"/>
    <x v="26"/>
    <x v="36"/>
    <s v="133 min"/>
    <x v="2"/>
    <s v="Elizabeth Crawford"/>
  </r>
  <r>
    <n v="1415"/>
    <x v="1409"/>
    <x v="0"/>
    <x v="3"/>
    <x v="5"/>
    <x v="6"/>
    <x v="42"/>
    <s v="4 Seasons"/>
    <x v="2"/>
    <s v="Joanne Fry"/>
  </r>
  <r>
    <n v="1416"/>
    <x v="1410"/>
    <x v="0"/>
    <x v="3"/>
    <x v="1"/>
    <x v="8"/>
    <x v="6"/>
    <s v="10 Seasons"/>
    <x v="7"/>
    <s v="Kelli Crawford"/>
  </r>
  <r>
    <n v="1417"/>
    <x v="1411"/>
    <x v="0"/>
    <x v="7"/>
    <x v="2"/>
    <x v="38"/>
    <x v="11"/>
    <s v="3 Seasons"/>
    <x v="1"/>
    <s v="James Wood"/>
  </r>
  <r>
    <n v="1418"/>
    <x v="1412"/>
    <x v="0"/>
    <x v="9"/>
    <x v="5"/>
    <x v="49"/>
    <x v="7"/>
    <s v="1 Seasons"/>
    <x v="2"/>
    <s v="Kelly Banks"/>
  </r>
  <r>
    <n v="1419"/>
    <x v="1413"/>
    <x v="1"/>
    <x v="4"/>
    <x v="1"/>
    <x v="14"/>
    <x v="34"/>
    <s v="155 min"/>
    <x v="5"/>
    <s v="Annette Williams"/>
  </r>
  <r>
    <n v="1420"/>
    <x v="1414"/>
    <x v="1"/>
    <x v="5"/>
    <x v="5"/>
    <x v="0"/>
    <x v="8"/>
    <s v="78 min"/>
    <x v="6"/>
    <s v="Kelly Haynes"/>
  </r>
  <r>
    <n v="1421"/>
    <x v="1415"/>
    <x v="0"/>
    <x v="2"/>
    <x v="0"/>
    <x v="53"/>
    <x v="51"/>
    <s v="2 Seasons"/>
    <x v="8"/>
    <s v="Denise Gibson"/>
  </r>
  <r>
    <n v="1422"/>
    <x v="1416"/>
    <x v="0"/>
    <x v="7"/>
    <x v="3"/>
    <x v="56"/>
    <x v="11"/>
    <s v="5 Seasons"/>
    <x v="5"/>
    <s v="Steven Woodard"/>
  </r>
  <r>
    <n v="1423"/>
    <x v="1417"/>
    <x v="0"/>
    <x v="6"/>
    <x v="7"/>
    <x v="56"/>
    <x v="59"/>
    <s v="4 Seasons"/>
    <x v="7"/>
    <s v="Carmen Daniels"/>
  </r>
  <r>
    <n v="1424"/>
    <x v="1418"/>
    <x v="0"/>
    <x v="3"/>
    <x v="2"/>
    <x v="39"/>
    <x v="48"/>
    <s v="7 Seasons"/>
    <x v="1"/>
    <s v="Andrew Lewis"/>
  </r>
  <r>
    <n v="1425"/>
    <x v="1419"/>
    <x v="1"/>
    <x v="8"/>
    <x v="7"/>
    <x v="7"/>
    <x v="26"/>
    <s v="70 min"/>
    <x v="3"/>
    <s v="Jennifer Pope"/>
  </r>
  <r>
    <n v="1426"/>
    <x v="1420"/>
    <x v="1"/>
    <x v="7"/>
    <x v="3"/>
    <x v="18"/>
    <x v="46"/>
    <s v="167 min"/>
    <x v="6"/>
    <s v="Felicia Lin"/>
  </r>
  <r>
    <n v="1427"/>
    <x v="1421"/>
    <x v="0"/>
    <x v="0"/>
    <x v="2"/>
    <x v="49"/>
    <x v="59"/>
    <s v="1 Seasons"/>
    <x v="8"/>
    <s v="Marcus Thompson"/>
  </r>
  <r>
    <n v="1428"/>
    <x v="1422"/>
    <x v="0"/>
    <x v="2"/>
    <x v="8"/>
    <x v="26"/>
    <x v="36"/>
    <s v="5 Seasons"/>
    <x v="5"/>
    <s v="Craig Sanchez"/>
  </r>
  <r>
    <n v="1429"/>
    <x v="1423"/>
    <x v="1"/>
    <x v="1"/>
    <x v="5"/>
    <x v="42"/>
    <x v="52"/>
    <s v="119 min"/>
    <x v="2"/>
    <s v="James Hood"/>
  </r>
  <r>
    <n v="1430"/>
    <x v="1424"/>
    <x v="1"/>
    <x v="7"/>
    <x v="0"/>
    <x v="18"/>
    <x v="31"/>
    <s v="164 min"/>
    <x v="3"/>
    <s v="Denise Zuniga"/>
  </r>
  <r>
    <n v="1431"/>
    <x v="1425"/>
    <x v="0"/>
    <x v="6"/>
    <x v="9"/>
    <x v="33"/>
    <x v="22"/>
    <s v="9 Seasons"/>
    <x v="1"/>
    <s v="Zachary Nelson"/>
  </r>
  <r>
    <n v="1432"/>
    <x v="1426"/>
    <x v="0"/>
    <x v="3"/>
    <x v="9"/>
    <x v="62"/>
    <x v="24"/>
    <s v="3 Seasons"/>
    <x v="6"/>
    <s v="Whitney Mullins"/>
  </r>
  <r>
    <n v="1433"/>
    <x v="1427"/>
    <x v="0"/>
    <x v="6"/>
    <x v="1"/>
    <x v="4"/>
    <x v="7"/>
    <s v="4 Seasons"/>
    <x v="0"/>
    <s v="Paul Scott"/>
  </r>
  <r>
    <n v="1434"/>
    <x v="1428"/>
    <x v="1"/>
    <x v="3"/>
    <x v="2"/>
    <x v="59"/>
    <x v="53"/>
    <s v="107 min"/>
    <x v="0"/>
    <s v="Leah Thompson"/>
  </r>
  <r>
    <n v="1435"/>
    <x v="1429"/>
    <x v="0"/>
    <x v="7"/>
    <x v="1"/>
    <x v="61"/>
    <x v="42"/>
    <s v="2 Seasons"/>
    <x v="0"/>
    <s v="Samuel Nixon"/>
  </r>
  <r>
    <n v="1436"/>
    <x v="1430"/>
    <x v="0"/>
    <x v="9"/>
    <x v="5"/>
    <x v="31"/>
    <x v="9"/>
    <s v="1 Seasons"/>
    <x v="1"/>
    <s v="Thomas Gray"/>
  </r>
  <r>
    <n v="1437"/>
    <x v="1431"/>
    <x v="1"/>
    <x v="6"/>
    <x v="6"/>
    <x v="47"/>
    <x v="23"/>
    <s v="98 min"/>
    <x v="6"/>
    <s v="Courtney Johnson"/>
  </r>
  <r>
    <n v="1438"/>
    <x v="1432"/>
    <x v="1"/>
    <x v="5"/>
    <x v="5"/>
    <x v="33"/>
    <x v="31"/>
    <s v="92 min"/>
    <x v="2"/>
    <s v="Michelle Bennett DDS"/>
  </r>
  <r>
    <n v="1439"/>
    <x v="1433"/>
    <x v="0"/>
    <x v="2"/>
    <x v="2"/>
    <x v="62"/>
    <x v="6"/>
    <s v="4 Seasons"/>
    <x v="5"/>
    <s v="Daniel Rodriguez"/>
  </r>
  <r>
    <n v="1440"/>
    <x v="1434"/>
    <x v="1"/>
    <x v="0"/>
    <x v="0"/>
    <x v="27"/>
    <x v="53"/>
    <s v="153 min"/>
    <x v="4"/>
    <s v="Jeremy Frye"/>
  </r>
  <r>
    <n v="1441"/>
    <x v="1435"/>
    <x v="1"/>
    <x v="4"/>
    <x v="1"/>
    <x v="59"/>
    <x v="12"/>
    <s v="113 min"/>
    <x v="6"/>
    <s v="Emily Yates"/>
  </r>
  <r>
    <n v="1442"/>
    <x v="1436"/>
    <x v="0"/>
    <x v="2"/>
    <x v="9"/>
    <x v="4"/>
    <x v="37"/>
    <s v="2 Seasons"/>
    <x v="1"/>
    <s v="Richard Scott"/>
  </r>
  <r>
    <n v="1443"/>
    <x v="1437"/>
    <x v="0"/>
    <x v="5"/>
    <x v="0"/>
    <x v="48"/>
    <x v="37"/>
    <s v="10 Seasons"/>
    <x v="1"/>
    <s v="Karina Norman"/>
  </r>
  <r>
    <n v="1444"/>
    <x v="1438"/>
    <x v="0"/>
    <x v="9"/>
    <x v="4"/>
    <x v="67"/>
    <x v="21"/>
    <s v="7 Seasons"/>
    <x v="0"/>
    <s v="Thomas Everett"/>
  </r>
  <r>
    <n v="1445"/>
    <x v="1439"/>
    <x v="0"/>
    <x v="4"/>
    <x v="0"/>
    <x v="4"/>
    <x v="38"/>
    <s v="4 Seasons"/>
    <x v="5"/>
    <s v="Pamela Evans"/>
  </r>
  <r>
    <n v="1446"/>
    <x v="1440"/>
    <x v="0"/>
    <x v="5"/>
    <x v="2"/>
    <x v="21"/>
    <x v="40"/>
    <s v="8 Seasons"/>
    <x v="6"/>
    <s v="Raymond Hines"/>
  </r>
  <r>
    <n v="1447"/>
    <x v="1441"/>
    <x v="1"/>
    <x v="7"/>
    <x v="4"/>
    <x v="70"/>
    <x v="12"/>
    <s v="63 min"/>
    <x v="6"/>
    <s v="Angela Schultz"/>
  </r>
  <r>
    <n v="1448"/>
    <x v="1442"/>
    <x v="1"/>
    <x v="7"/>
    <x v="1"/>
    <x v="49"/>
    <x v="4"/>
    <s v="98 min"/>
    <x v="4"/>
    <s v="Joshua Howard"/>
  </r>
  <r>
    <n v="1449"/>
    <x v="1443"/>
    <x v="1"/>
    <x v="9"/>
    <x v="2"/>
    <x v="31"/>
    <x v="47"/>
    <s v="103 min"/>
    <x v="8"/>
    <s v="Pamela Bentley"/>
  </r>
  <r>
    <n v="1450"/>
    <x v="1444"/>
    <x v="0"/>
    <x v="0"/>
    <x v="1"/>
    <x v="20"/>
    <x v="33"/>
    <s v="3 Seasons"/>
    <x v="8"/>
    <s v="Kimberly Cervantes"/>
  </r>
  <r>
    <n v="1451"/>
    <x v="1445"/>
    <x v="1"/>
    <x v="4"/>
    <x v="5"/>
    <x v="1"/>
    <x v="12"/>
    <s v="112 min"/>
    <x v="0"/>
    <s v="Albert Noble"/>
  </r>
  <r>
    <n v="1452"/>
    <x v="1446"/>
    <x v="1"/>
    <x v="3"/>
    <x v="2"/>
    <x v="13"/>
    <x v="57"/>
    <s v="173 min"/>
    <x v="5"/>
    <s v="Mr. Ryan Gross"/>
  </r>
  <r>
    <n v="1453"/>
    <x v="1447"/>
    <x v="0"/>
    <x v="0"/>
    <x v="1"/>
    <x v="5"/>
    <x v="26"/>
    <s v="3 Seasons"/>
    <x v="1"/>
    <s v="David Powers"/>
  </r>
  <r>
    <n v="1454"/>
    <x v="1448"/>
    <x v="0"/>
    <x v="0"/>
    <x v="5"/>
    <x v="31"/>
    <x v="42"/>
    <s v="7 Seasons"/>
    <x v="0"/>
    <s v="Tina Moon"/>
  </r>
  <r>
    <n v="1455"/>
    <x v="1449"/>
    <x v="1"/>
    <x v="8"/>
    <x v="0"/>
    <x v="29"/>
    <x v="54"/>
    <s v="153 min"/>
    <x v="4"/>
    <s v="Patricia Grant"/>
  </r>
  <r>
    <n v="1456"/>
    <x v="1450"/>
    <x v="0"/>
    <x v="6"/>
    <x v="9"/>
    <x v="23"/>
    <x v="53"/>
    <s v="5 Seasons"/>
    <x v="6"/>
    <s v="Cody Shelton"/>
  </r>
  <r>
    <n v="1457"/>
    <x v="1451"/>
    <x v="1"/>
    <x v="7"/>
    <x v="6"/>
    <x v="8"/>
    <x v="39"/>
    <s v="121 min"/>
    <x v="8"/>
    <s v="Joanna Small"/>
  </r>
  <r>
    <n v="1458"/>
    <x v="1452"/>
    <x v="1"/>
    <x v="4"/>
    <x v="4"/>
    <x v="5"/>
    <x v="59"/>
    <s v="95 min"/>
    <x v="8"/>
    <s v="Linda Coleman"/>
  </r>
  <r>
    <n v="1459"/>
    <x v="1453"/>
    <x v="0"/>
    <x v="0"/>
    <x v="4"/>
    <x v="63"/>
    <x v="53"/>
    <s v="4 Seasons"/>
    <x v="6"/>
    <s v="James Hughes"/>
  </r>
  <r>
    <n v="1460"/>
    <x v="1454"/>
    <x v="1"/>
    <x v="7"/>
    <x v="2"/>
    <x v="20"/>
    <x v="16"/>
    <s v="166 min"/>
    <x v="6"/>
    <s v="Joseph Hayes"/>
  </r>
  <r>
    <n v="1461"/>
    <x v="1455"/>
    <x v="1"/>
    <x v="6"/>
    <x v="4"/>
    <x v="47"/>
    <x v="3"/>
    <s v="134 min"/>
    <x v="8"/>
    <s v="Mrs. Erin Huber"/>
  </r>
  <r>
    <n v="1462"/>
    <x v="1456"/>
    <x v="0"/>
    <x v="1"/>
    <x v="3"/>
    <x v="26"/>
    <x v="7"/>
    <s v="1 Seasons"/>
    <x v="5"/>
    <s v="Elizabeth Baldwin"/>
  </r>
  <r>
    <n v="1463"/>
    <x v="1457"/>
    <x v="1"/>
    <x v="2"/>
    <x v="3"/>
    <x v="17"/>
    <x v="2"/>
    <s v="164 min"/>
    <x v="8"/>
    <s v="Carlos Oneal"/>
  </r>
  <r>
    <n v="1464"/>
    <x v="1458"/>
    <x v="0"/>
    <x v="9"/>
    <x v="9"/>
    <x v="57"/>
    <x v="22"/>
    <s v="7 Seasons"/>
    <x v="2"/>
    <s v="Brittany Mitchell"/>
  </r>
  <r>
    <n v="1465"/>
    <x v="1459"/>
    <x v="0"/>
    <x v="9"/>
    <x v="1"/>
    <x v="34"/>
    <x v="0"/>
    <s v="4 Seasons"/>
    <x v="8"/>
    <s v="Jody Hayden"/>
  </r>
  <r>
    <n v="1466"/>
    <x v="1460"/>
    <x v="1"/>
    <x v="9"/>
    <x v="0"/>
    <x v="62"/>
    <x v="2"/>
    <s v="146 min"/>
    <x v="5"/>
    <s v="Glen Walton"/>
  </r>
  <r>
    <n v="1467"/>
    <x v="1461"/>
    <x v="0"/>
    <x v="2"/>
    <x v="5"/>
    <x v="10"/>
    <x v="38"/>
    <s v="6 Seasons"/>
    <x v="3"/>
    <s v="Melissa Carter"/>
  </r>
  <r>
    <n v="1468"/>
    <x v="1462"/>
    <x v="1"/>
    <x v="7"/>
    <x v="5"/>
    <x v="10"/>
    <x v="48"/>
    <s v="84 min"/>
    <x v="5"/>
    <s v="Jesse Simmons"/>
  </r>
  <r>
    <n v="1469"/>
    <x v="1463"/>
    <x v="1"/>
    <x v="7"/>
    <x v="1"/>
    <x v="75"/>
    <x v="3"/>
    <s v="142 min"/>
    <x v="2"/>
    <s v="Sean Gordon"/>
  </r>
  <r>
    <n v="1470"/>
    <x v="3"/>
    <x v="0"/>
    <x v="3"/>
    <x v="7"/>
    <x v="57"/>
    <x v="35"/>
    <s v="4 Seasons"/>
    <x v="1"/>
    <s v="Sarah Webster"/>
  </r>
  <r>
    <n v="1471"/>
    <x v="1464"/>
    <x v="0"/>
    <x v="4"/>
    <x v="9"/>
    <x v="67"/>
    <x v="13"/>
    <s v="5 Seasons"/>
    <x v="4"/>
    <s v="Shelby Fuller"/>
  </r>
  <r>
    <n v="1472"/>
    <x v="1465"/>
    <x v="1"/>
    <x v="4"/>
    <x v="0"/>
    <x v="45"/>
    <x v="37"/>
    <s v="147 min"/>
    <x v="4"/>
    <s v="Anita Medina"/>
  </r>
  <r>
    <n v="1473"/>
    <x v="1466"/>
    <x v="0"/>
    <x v="1"/>
    <x v="5"/>
    <x v="50"/>
    <x v="48"/>
    <s v="8 Seasons"/>
    <x v="8"/>
    <s v="Martha Phillips"/>
  </r>
  <r>
    <n v="1474"/>
    <x v="1467"/>
    <x v="1"/>
    <x v="1"/>
    <x v="5"/>
    <x v="40"/>
    <x v="1"/>
    <s v="137 min"/>
    <x v="0"/>
    <s v="Nicholas Reed"/>
  </r>
  <r>
    <n v="1475"/>
    <x v="1468"/>
    <x v="1"/>
    <x v="6"/>
    <x v="1"/>
    <x v="60"/>
    <x v="39"/>
    <s v="64 min"/>
    <x v="5"/>
    <s v="Sarah Yang"/>
  </r>
  <r>
    <n v="1476"/>
    <x v="1469"/>
    <x v="1"/>
    <x v="1"/>
    <x v="4"/>
    <x v="66"/>
    <x v="3"/>
    <s v="118 min"/>
    <x v="2"/>
    <s v="Marvin Miller"/>
  </r>
  <r>
    <n v="1477"/>
    <x v="1470"/>
    <x v="0"/>
    <x v="0"/>
    <x v="5"/>
    <x v="53"/>
    <x v="39"/>
    <s v="7 Seasons"/>
    <x v="8"/>
    <s v="Susan Obrien"/>
  </r>
  <r>
    <n v="1478"/>
    <x v="1471"/>
    <x v="1"/>
    <x v="7"/>
    <x v="9"/>
    <x v="55"/>
    <x v="15"/>
    <s v="128 min"/>
    <x v="1"/>
    <s v="Zachary Perez"/>
  </r>
  <r>
    <n v="1479"/>
    <x v="1472"/>
    <x v="0"/>
    <x v="4"/>
    <x v="6"/>
    <x v="20"/>
    <x v="27"/>
    <s v="5 Seasons"/>
    <x v="7"/>
    <s v="Nancy Taylor"/>
  </r>
  <r>
    <n v="1480"/>
    <x v="1473"/>
    <x v="1"/>
    <x v="0"/>
    <x v="4"/>
    <x v="28"/>
    <x v="20"/>
    <s v="131 min"/>
    <x v="1"/>
    <s v="Amber Mason"/>
  </r>
  <r>
    <n v="1481"/>
    <x v="74"/>
    <x v="1"/>
    <x v="5"/>
    <x v="6"/>
    <x v="38"/>
    <x v="9"/>
    <s v="163 min"/>
    <x v="1"/>
    <s v="Connie Ritter"/>
  </r>
  <r>
    <n v="1482"/>
    <x v="1474"/>
    <x v="0"/>
    <x v="4"/>
    <x v="2"/>
    <x v="63"/>
    <x v="48"/>
    <s v="3 Seasons"/>
    <x v="2"/>
    <s v="Kenneth Cunningham"/>
  </r>
  <r>
    <n v="1483"/>
    <x v="1475"/>
    <x v="0"/>
    <x v="6"/>
    <x v="4"/>
    <x v="32"/>
    <x v="17"/>
    <s v="5 Seasons"/>
    <x v="2"/>
    <s v="Colin Spence"/>
  </r>
  <r>
    <n v="1484"/>
    <x v="1476"/>
    <x v="1"/>
    <x v="5"/>
    <x v="7"/>
    <x v="52"/>
    <x v="6"/>
    <s v="122 min"/>
    <x v="7"/>
    <s v="Stephanie Jordan"/>
  </r>
  <r>
    <n v="1485"/>
    <x v="1477"/>
    <x v="1"/>
    <x v="2"/>
    <x v="2"/>
    <x v="37"/>
    <x v="38"/>
    <s v="94 min"/>
    <x v="3"/>
    <s v="Melissa Nelson"/>
  </r>
  <r>
    <n v="1486"/>
    <x v="1478"/>
    <x v="0"/>
    <x v="9"/>
    <x v="7"/>
    <x v="5"/>
    <x v="56"/>
    <s v="6 Seasons"/>
    <x v="6"/>
    <s v="Sandra Simmons"/>
  </r>
  <r>
    <n v="1487"/>
    <x v="1479"/>
    <x v="0"/>
    <x v="2"/>
    <x v="9"/>
    <x v="12"/>
    <x v="35"/>
    <s v="9 Seasons"/>
    <x v="5"/>
    <s v="Tammy Cooper"/>
  </r>
  <r>
    <n v="1488"/>
    <x v="1480"/>
    <x v="1"/>
    <x v="3"/>
    <x v="9"/>
    <x v="10"/>
    <x v="46"/>
    <s v="89 min"/>
    <x v="2"/>
    <s v="Danielle Gomez"/>
  </r>
  <r>
    <n v="1489"/>
    <x v="1481"/>
    <x v="1"/>
    <x v="0"/>
    <x v="1"/>
    <x v="49"/>
    <x v="19"/>
    <s v="60 min"/>
    <x v="1"/>
    <s v="Mitchell Rice"/>
  </r>
  <r>
    <n v="1490"/>
    <x v="1482"/>
    <x v="0"/>
    <x v="4"/>
    <x v="4"/>
    <x v="53"/>
    <x v="20"/>
    <s v="6 Seasons"/>
    <x v="1"/>
    <s v="Tracy Newman"/>
  </r>
  <r>
    <n v="1491"/>
    <x v="1483"/>
    <x v="0"/>
    <x v="6"/>
    <x v="9"/>
    <x v="74"/>
    <x v="5"/>
    <s v="9 Seasons"/>
    <x v="8"/>
    <s v="Jared Graham"/>
  </r>
  <r>
    <n v="1492"/>
    <x v="1484"/>
    <x v="0"/>
    <x v="5"/>
    <x v="9"/>
    <x v="51"/>
    <x v="45"/>
    <s v="9 Seasons"/>
    <x v="5"/>
    <s v="Emily Mays"/>
  </r>
  <r>
    <n v="1493"/>
    <x v="1485"/>
    <x v="0"/>
    <x v="4"/>
    <x v="9"/>
    <x v="6"/>
    <x v="59"/>
    <s v="2 Seasons"/>
    <x v="0"/>
    <s v="Alexander Kane"/>
  </r>
  <r>
    <n v="1494"/>
    <x v="1486"/>
    <x v="0"/>
    <x v="8"/>
    <x v="5"/>
    <x v="8"/>
    <x v="24"/>
    <s v="3 Seasons"/>
    <x v="0"/>
    <s v="Michael Stark"/>
  </r>
  <r>
    <n v="1495"/>
    <x v="1487"/>
    <x v="0"/>
    <x v="5"/>
    <x v="5"/>
    <x v="36"/>
    <x v="20"/>
    <s v="4 Seasons"/>
    <x v="4"/>
    <s v="Tina Jones"/>
  </r>
  <r>
    <n v="1496"/>
    <x v="1488"/>
    <x v="0"/>
    <x v="3"/>
    <x v="0"/>
    <x v="15"/>
    <x v="40"/>
    <s v="10 Seasons"/>
    <x v="3"/>
    <s v="Mark Jones"/>
  </r>
  <r>
    <n v="1497"/>
    <x v="1489"/>
    <x v="1"/>
    <x v="5"/>
    <x v="2"/>
    <x v="8"/>
    <x v="29"/>
    <s v="117 min"/>
    <x v="3"/>
    <s v="Jennifer Williams"/>
  </r>
  <r>
    <n v="1498"/>
    <x v="1490"/>
    <x v="1"/>
    <x v="2"/>
    <x v="0"/>
    <x v="58"/>
    <x v="16"/>
    <s v="154 min"/>
    <x v="3"/>
    <s v="Nicole Edwards"/>
  </r>
  <r>
    <n v="1499"/>
    <x v="1491"/>
    <x v="0"/>
    <x v="6"/>
    <x v="3"/>
    <x v="50"/>
    <x v="1"/>
    <s v="1 Seasons"/>
    <x v="8"/>
    <s v="Juan Garcia"/>
  </r>
  <r>
    <n v="1500"/>
    <x v="1492"/>
    <x v="0"/>
    <x v="1"/>
    <x v="5"/>
    <x v="60"/>
    <x v="38"/>
    <s v="9 Seasons"/>
    <x v="3"/>
    <s v="Raymond Ramirez DDS"/>
  </r>
  <r>
    <n v="1501"/>
    <x v="1493"/>
    <x v="0"/>
    <x v="0"/>
    <x v="6"/>
    <x v="16"/>
    <x v="53"/>
    <s v="7 Seasons"/>
    <x v="6"/>
    <s v="Margaret Morgan"/>
  </r>
  <r>
    <n v="1502"/>
    <x v="1494"/>
    <x v="1"/>
    <x v="9"/>
    <x v="6"/>
    <x v="42"/>
    <x v="9"/>
    <s v="80 min"/>
    <x v="4"/>
    <s v="Jose Buchanan"/>
  </r>
  <r>
    <n v="1503"/>
    <x v="1495"/>
    <x v="0"/>
    <x v="3"/>
    <x v="6"/>
    <x v="68"/>
    <x v="8"/>
    <s v="1 Seasons"/>
    <x v="0"/>
    <s v="Richard Church"/>
  </r>
  <r>
    <n v="1504"/>
    <x v="1496"/>
    <x v="1"/>
    <x v="5"/>
    <x v="1"/>
    <x v="38"/>
    <x v="19"/>
    <s v="106 min"/>
    <x v="4"/>
    <s v="Melissa Armstrong"/>
  </r>
  <r>
    <n v="1505"/>
    <x v="1497"/>
    <x v="1"/>
    <x v="7"/>
    <x v="7"/>
    <x v="34"/>
    <x v="53"/>
    <s v="156 min"/>
    <x v="1"/>
    <s v="Taylor Jones"/>
  </r>
  <r>
    <n v="1506"/>
    <x v="1498"/>
    <x v="1"/>
    <x v="1"/>
    <x v="4"/>
    <x v="40"/>
    <x v="39"/>
    <s v="74 min"/>
    <x v="1"/>
    <s v="Kimberly Lara"/>
  </r>
  <r>
    <n v="1507"/>
    <x v="1499"/>
    <x v="0"/>
    <x v="3"/>
    <x v="1"/>
    <x v="45"/>
    <x v="50"/>
    <s v="5 Seasons"/>
    <x v="7"/>
    <s v="Anna Howard"/>
  </r>
  <r>
    <n v="1508"/>
    <x v="1500"/>
    <x v="0"/>
    <x v="8"/>
    <x v="4"/>
    <x v="72"/>
    <x v="51"/>
    <s v="4 Seasons"/>
    <x v="3"/>
    <s v="Angela Cherry"/>
  </r>
  <r>
    <n v="1509"/>
    <x v="1501"/>
    <x v="0"/>
    <x v="4"/>
    <x v="9"/>
    <x v="37"/>
    <x v="43"/>
    <s v="8 Seasons"/>
    <x v="6"/>
    <s v="Mrs. Sarah Wells PhD"/>
  </r>
  <r>
    <n v="1510"/>
    <x v="1502"/>
    <x v="0"/>
    <x v="8"/>
    <x v="7"/>
    <x v="4"/>
    <x v="31"/>
    <s v="4 Seasons"/>
    <x v="7"/>
    <s v="Lisa Romero"/>
  </r>
  <r>
    <n v="1511"/>
    <x v="1503"/>
    <x v="1"/>
    <x v="5"/>
    <x v="8"/>
    <x v="73"/>
    <x v="26"/>
    <s v="61 min"/>
    <x v="6"/>
    <s v="Beverly Arnold"/>
  </r>
  <r>
    <n v="1512"/>
    <x v="1504"/>
    <x v="0"/>
    <x v="0"/>
    <x v="7"/>
    <x v="40"/>
    <x v="8"/>
    <s v="8 Seasons"/>
    <x v="5"/>
    <s v="Shaun Johnson Jr."/>
  </r>
  <r>
    <n v="1513"/>
    <x v="1505"/>
    <x v="0"/>
    <x v="2"/>
    <x v="8"/>
    <x v="66"/>
    <x v="5"/>
    <s v="2 Seasons"/>
    <x v="3"/>
    <s v="Adrian Simmons"/>
  </r>
  <r>
    <n v="1514"/>
    <x v="1506"/>
    <x v="1"/>
    <x v="3"/>
    <x v="2"/>
    <x v="57"/>
    <x v="0"/>
    <s v="66 min"/>
    <x v="1"/>
    <s v="Emily Lewis"/>
  </r>
  <r>
    <n v="1515"/>
    <x v="1507"/>
    <x v="0"/>
    <x v="8"/>
    <x v="2"/>
    <x v="9"/>
    <x v="14"/>
    <s v="4 Seasons"/>
    <x v="1"/>
    <s v="Amanda Smith"/>
  </r>
  <r>
    <n v="1516"/>
    <x v="1508"/>
    <x v="1"/>
    <x v="7"/>
    <x v="1"/>
    <x v="48"/>
    <x v="25"/>
    <s v="172 min"/>
    <x v="1"/>
    <s v="Tina Carter DDS"/>
  </r>
  <r>
    <n v="1517"/>
    <x v="1509"/>
    <x v="0"/>
    <x v="7"/>
    <x v="9"/>
    <x v="68"/>
    <x v="46"/>
    <s v="9 Seasons"/>
    <x v="3"/>
    <s v="Taylor Bryant"/>
  </r>
  <r>
    <n v="1518"/>
    <x v="1510"/>
    <x v="1"/>
    <x v="0"/>
    <x v="3"/>
    <x v="38"/>
    <x v="2"/>
    <s v="158 min"/>
    <x v="4"/>
    <s v="Brian Harding"/>
  </r>
  <r>
    <n v="1519"/>
    <x v="1511"/>
    <x v="1"/>
    <x v="0"/>
    <x v="4"/>
    <x v="52"/>
    <x v="22"/>
    <s v="68 min"/>
    <x v="5"/>
    <s v="Randy Vincent"/>
  </r>
  <r>
    <n v="1520"/>
    <x v="1512"/>
    <x v="1"/>
    <x v="8"/>
    <x v="8"/>
    <x v="28"/>
    <x v="48"/>
    <s v="151 min"/>
    <x v="3"/>
    <s v="David Jacobson"/>
  </r>
  <r>
    <n v="1521"/>
    <x v="1513"/>
    <x v="0"/>
    <x v="3"/>
    <x v="8"/>
    <x v="36"/>
    <x v="15"/>
    <s v="1 Seasons"/>
    <x v="1"/>
    <s v="James Moreno"/>
  </r>
  <r>
    <n v="1522"/>
    <x v="1514"/>
    <x v="0"/>
    <x v="8"/>
    <x v="1"/>
    <x v="48"/>
    <x v="39"/>
    <s v="7 Seasons"/>
    <x v="7"/>
    <s v="Bradley Weber"/>
  </r>
  <r>
    <n v="1523"/>
    <x v="1515"/>
    <x v="0"/>
    <x v="6"/>
    <x v="9"/>
    <x v="24"/>
    <x v="19"/>
    <s v="2 Seasons"/>
    <x v="0"/>
    <s v="Elizabeth Moreno"/>
  </r>
  <r>
    <n v="1524"/>
    <x v="1516"/>
    <x v="1"/>
    <x v="4"/>
    <x v="7"/>
    <x v="1"/>
    <x v="17"/>
    <s v="133 min"/>
    <x v="2"/>
    <s v="Natalie Hughes"/>
  </r>
  <r>
    <n v="1525"/>
    <x v="1517"/>
    <x v="0"/>
    <x v="6"/>
    <x v="4"/>
    <x v="45"/>
    <x v="46"/>
    <s v="7 Seasons"/>
    <x v="4"/>
    <s v="Debra Smith"/>
  </r>
  <r>
    <n v="1526"/>
    <x v="1518"/>
    <x v="1"/>
    <x v="9"/>
    <x v="1"/>
    <x v="34"/>
    <x v="56"/>
    <s v="119 min"/>
    <x v="8"/>
    <s v="Trevor Stephenson"/>
  </r>
  <r>
    <n v="1527"/>
    <x v="1519"/>
    <x v="0"/>
    <x v="2"/>
    <x v="9"/>
    <x v="12"/>
    <x v="25"/>
    <s v="1 Seasons"/>
    <x v="4"/>
    <s v="Ashley Morgan"/>
  </r>
  <r>
    <n v="1528"/>
    <x v="1520"/>
    <x v="0"/>
    <x v="0"/>
    <x v="9"/>
    <x v="4"/>
    <x v="5"/>
    <s v="10 Seasons"/>
    <x v="1"/>
    <s v="David Hunter"/>
  </r>
  <r>
    <n v="1529"/>
    <x v="1521"/>
    <x v="0"/>
    <x v="5"/>
    <x v="7"/>
    <x v="28"/>
    <x v="23"/>
    <s v="9 Seasons"/>
    <x v="2"/>
    <s v="Terri Williams"/>
  </r>
  <r>
    <n v="1530"/>
    <x v="1522"/>
    <x v="1"/>
    <x v="0"/>
    <x v="8"/>
    <x v="51"/>
    <x v="37"/>
    <s v="118 min"/>
    <x v="3"/>
    <s v="Molly Keith"/>
  </r>
  <r>
    <n v="1531"/>
    <x v="1523"/>
    <x v="1"/>
    <x v="7"/>
    <x v="7"/>
    <x v="40"/>
    <x v="36"/>
    <s v="62 min"/>
    <x v="5"/>
    <s v="Corey Stevenson"/>
  </r>
  <r>
    <n v="1532"/>
    <x v="1524"/>
    <x v="1"/>
    <x v="1"/>
    <x v="0"/>
    <x v="74"/>
    <x v="55"/>
    <s v="155 min"/>
    <x v="3"/>
    <s v="Emily Mitchell"/>
  </r>
  <r>
    <n v="1533"/>
    <x v="1525"/>
    <x v="0"/>
    <x v="9"/>
    <x v="8"/>
    <x v="25"/>
    <x v="11"/>
    <s v="1 Seasons"/>
    <x v="5"/>
    <s v="David Wiley"/>
  </r>
  <r>
    <n v="1534"/>
    <x v="1526"/>
    <x v="0"/>
    <x v="5"/>
    <x v="2"/>
    <x v="20"/>
    <x v="49"/>
    <s v="1 Seasons"/>
    <x v="3"/>
    <s v="Shawna Barnett"/>
  </r>
  <r>
    <n v="1535"/>
    <x v="1527"/>
    <x v="1"/>
    <x v="8"/>
    <x v="1"/>
    <x v="4"/>
    <x v="19"/>
    <s v="98 min"/>
    <x v="0"/>
    <s v="Nicholas Griffith"/>
  </r>
  <r>
    <n v="1536"/>
    <x v="1528"/>
    <x v="1"/>
    <x v="8"/>
    <x v="0"/>
    <x v="51"/>
    <x v="10"/>
    <s v="159 min"/>
    <x v="8"/>
    <s v="Michael Fisher"/>
  </r>
  <r>
    <n v="1537"/>
    <x v="1529"/>
    <x v="0"/>
    <x v="7"/>
    <x v="0"/>
    <x v="1"/>
    <x v="9"/>
    <s v="10 Seasons"/>
    <x v="4"/>
    <s v="James Terrell"/>
  </r>
  <r>
    <n v="1538"/>
    <x v="1530"/>
    <x v="1"/>
    <x v="0"/>
    <x v="0"/>
    <x v="53"/>
    <x v="24"/>
    <s v="112 min"/>
    <x v="8"/>
    <s v="Mathew Baker"/>
  </r>
  <r>
    <n v="1539"/>
    <x v="1531"/>
    <x v="0"/>
    <x v="2"/>
    <x v="9"/>
    <x v="6"/>
    <x v="41"/>
    <s v="5 Seasons"/>
    <x v="3"/>
    <s v="Louis Singleton"/>
  </r>
  <r>
    <n v="1540"/>
    <x v="1532"/>
    <x v="1"/>
    <x v="3"/>
    <x v="5"/>
    <x v="35"/>
    <x v="57"/>
    <s v="179 min"/>
    <x v="7"/>
    <s v="Sarah Moore"/>
  </r>
  <r>
    <n v="1541"/>
    <x v="1533"/>
    <x v="0"/>
    <x v="9"/>
    <x v="1"/>
    <x v="18"/>
    <x v="41"/>
    <s v="8 Seasons"/>
    <x v="7"/>
    <s v="Roger Glass"/>
  </r>
  <r>
    <n v="1542"/>
    <x v="1534"/>
    <x v="1"/>
    <x v="3"/>
    <x v="6"/>
    <x v="18"/>
    <x v="19"/>
    <s v="69 min"/>
    <x v="3"/>
    <s v="Daniel Kirk"/>
  </r>
  <r>
    <n v="1543"/>
    <x v="1535"/>
    <x v="0"/>
    <x v="9"/>
    <x v="5"/>
    <x v="19"/>
    <x v="40"/>
    <s v="5 Seasons"/>
    <x v="6"/>
    <s v="Grace Glover"/>
  </r>
  <r>
    <n v="1544"/>
    <x v="1536"/>
    <x v="1"/>
    <x v="0"/>
    <x v="1"/>
    <x v="68"/>
    <x v="27"/>
    <s v="177 min"/>
    <x v="4"/>
    <s v="Angela Knapp"/>
  </r>
  <r>
    <n v="1545"/>
    <x v="1537"/>
    <x v="0"/>
    <x v="4"/>
    <x v="7"/>
    <x v="45"/>
    <x v="23"/>
    <s v="8 Seasons"/>
    <x v="0"/>
    <s v="Jonathan Finley"/>
  </r>
  <r>
    <n v="1546"/>
    <x v="1538"/>
    <x v="1"/>
    <x v="8"/>
    <x v="5"/>
    <x v="65"/>
    <x v="7"/>
    <s v="155 min"/>
    <x v="7"/>
    <s v="Adam Cruz"/>
  </r>
  <r>
    <n v="1547"/>
    <x v="1539"/>
    <x v="1"/>
    <x v="4"/>
    <x v="1"/>
    <x v="59"/>
    <x v="60"/>
    <s v="154 min"/>
    <x v="7"/>
    <s v="John Hall"/>
  </r>
  <r>
    <n v="1548"/>
    <x v="1540"/>
    <x v="1"/>
    <x v="3"/>
    <x v="0"/>
    <x v="60"/>
    <x v="41"/>
    <s v="148 min"/>
    <x v="4"/>
    <s v="Sarah Johnston"/>
  </r>
  <r>
    <n v="1549"/>
    <x v="1541"/>
    <x v="1"/>
    <x v="5"/>
    <x v="1"/>
    <x v="15"/>
    <x v="19"/>
    <s v="93 min"/>
    <x v="5"/>
    <s v="Monique Brown"/>
  </r>
  <r>
    <n v="1550"/>
    <x v="1542"/>
    <x v="1"/>
    <x v="0"/>
    <x v="3"/>
    <x v="73"/>
    <x v="14"/>
    <s v="79 min"/>
    <x v="1"/>
    <s v="Mark Nelson"/>
  </r>
  <r>
    <n v="1551"/>
    <x v="1543"/>
    <x v="0"/>
    <x v="3"/>
    <x v="5"/>
    <x v="58"/>
    <x v="15"/>
    <s v="8 Seasons"/>
    <x v="1"/>
    <s v="Jasmine Franco"/>
  </r>
  <r>
    <n v="1552"/>
    <x v="1544"/>
    <x v="1"/>
    <x v="7"/>
    <x v="8"/>
    <x v="9"/>
    <x v="46"/>
    <s v="168 min"/>
    <x v="3"/>
    <s v="Cindy James"/>
  </r>
  <r>
    <n v="1553"/>
    <x v="1545"/>
    <x v="1"/>
    <x v="3"/>
    <x v="6"/>
    <x v="40"/>
    <x v="28"/>
    <s v="73 min"/>
    <x v="3"/>
    <s v="Diane Barnes"/>
  </r>
  <r>
    <n v="1554"/>
    <x v="1546"/>
    <x v="1"/>
    <x v="5"/>
    <x v="1"/>
    <x v="51"/>
    <x v="14"/>
    <s v="103 min"/>
    <x v="5"/>
    <s v="Jared Mcknight"/>
  </r>
  <r>
    <n v="1555"/>
    <x v="1547"/>
    <x v="0"/>
    <x v="8"/>
    <x v="5"/>
    <x v="65"/>
    <x v="48"/>
    <s v="4 Seasons"/>
    <x v="1"/>
    <s v="John Watkins PhD"/>
  </r>
  <r>
    <n v="1556"/>
    <x v="1548"/>
    <x v="1"/>
    <x v="0"/>
    <x v="2"/>
    <x v="24"/>
    <x v="59"/>
    <s v="67 min"/>
    <x v="8"/>
    <s v="Shawn Hayden"/>
  </r>
  <r>
    <n v="1557"/>
    <x v="1549"/>
    <x v="0"/>
    <x v="5"/>
    <x v="7"/>
    <x v="48"/>
    <x v="22"/>
    <s v="3 Seasons"/>
    <x v="6"/>
    <s v="Michael Butler"/>
  </r>
  <r>
    <n v="1558"/>
    <x v="1550"/>
    <x v="1"/>
    <x v="6"/>
    <x v="3"/>
    <x v="15"/>
    <x v="48"/>
    <s v="122 min"/>
    <x v="1"/>
    <s v="Pamela Edwards"/>
  </r>
  <r>
    <n v="1559"/>
    <x v="1551"/>
    <x v="1"/>
    <x v="8"/>
    <x v="5"/>
    <x v="28"/>
    <x v="59"/>
    <s v="116 min"/>
    <x v="2"/>
    <s v="Aaron Nelson"/>
  </r>
  <r>
    <n v="1560"/>
    <x v="1552"/>
    <x v="0"/>
    <x v="4"/>
    <x v="2"/>
    <x v="29"/>
    <x v="2"/>
    <s v="8 Seasons"/>
    <x v="7"/>
    <s v="Sandra Gibson"/>
  </r>
  <r>
    <n v="1561"/>
    <x v="1553"/>
    <x v="1"/>
    <x v="3"/>
    <x v="3"/>
    <x v="66"/>
    <x v="16"/>
    <s v="138 min"/>
    <x v="2"/>
    <s v="Michael Smith"/>
  </r>
  <r>
    <n v="1562"/>
    <x v="1554"/>
    <x v="1"/>
    <x v="2"/>
    <x v="4"/>
    <x v="21"/>
    <x v="16"/>
    <s v="99 min"/>
    <x v="1"/>
    <s v="Brooke Hines"/>
  </r>
  <r>
    <n v="1563"/>
    <x v="1555"/>
    <x v="1"/>
    <x v="6"/>
    <x v="0"/>
    <x v="58"/>
    <x v="36"/>
    <s v="158 min"/>
    <x v="8"/>
    <s v="Mark Alexander"/>
  </r>
  <r>
    <n v="1564"/>
    <x v="1556"/>
    <x v="1"/>
    <x v="8"/>
    <x v="0"/>
    <x v="58"/>
    <x v="6"/>
    <s v="146 min"/>
    <x v="6"/>
    <s v="Stacy Smith"/>
  </r>
  <r>
    <n v="1565"/>
    <x v="1557"/>
    <x v="1"/>
    <x v="3"/>
    <x v="0"/>
    <x v="75"/>
    <x v="37"/>
    <s v="122 min"/>
    <x v="1"/>
    <s v="Trevor Costa"/>
  </r>
  <r>
    <n v="1566"/>
    <x v="1558"/>
    <x v="1"/>
    <x v="5"/>
    <x v="9"/>
    <x v="32"/>
    <x v="52"/>
    <s v="127 min"/>
    <x v="0"/>
    <s v="Jenna Gentry"/>
  </r>
  <r>
    <n v="1567"/>
    <x v="1559"/>
    <x v="1"/>
    <x v="2"/>
    <x v="5"/>
    <x v="16"/>
    <x v="52"/>
    <s v="141 min"/>
    <x v="1"/>
    <s v="Micheal Smith"/>
  </r>
  <r>
    <n v="1568"/>
    <x v="1560"/>
    <x v="0"/>
    <x v="2"/>
    <x v="6"/>
    <x v="65"/>
    <x v="2"/>
    <s v="6 Seasons"/>
    <x v="0"/>
    <s v="Jonathan Wright"/>
  </r>
  <r>
    <n v="1569"/>
    <x v="1561"/>
    <x v="0"/>
    <x v="6"/>
    <x v="6"/>
    <x v="42"/>
    <x v="21"/>
    <s v="10 Seasons"/>
    <x v="5"/>
    <s v="Mary Thompson"/>
  </r>
  <r>
    <n v="1570"/>
    <x v="1562"/>
    <x v="0"/>
    <x v="9"/>
    <x v="6"/>
    <x v="21"/>
    <x v="39"/>
    <s v="1 Seasons"/>
    <x v="7"/>
    <s v="Sean Travis"/>
  </r>
  <r>
    <n v="1571"/>
    <x v="1563"/>
    <x v="0"/>
    <x v="7"/>
    <x v="3"/>
    <x v="30"/>
    <x v="1"/>
    <s v="8 Seasons"/>
    <x v="6"/>
    <s v="Taylor Jackson"/>
  </r>
  <r>
    <n v="1572"/>
    <x v="1564"/>
    <x v="0"/>
    <x v="6"/>
    <x v="6"/>
    <x v="27"/>
    <x v="27"/>
    <s v="9 Seasons"/>
    <x v="1"/>
    <s v="Courtney Villegas"/>
  </r>
  <r>
    <n v="1573"/>
    <x v="1565"/>
    <x v="1"/>
    <x v="1"/>
    <x v="5"/>
    <x v="35"/>
    <x v="12"/>
    <s v="105 min"/>
    <x v="8"/>
    <s v="Jeffrey Tucker"/>
  </r>
  <r>
    <n v="1574"/>
    <x v="1566"/>
    <x v="1"/>
    <x v="0"/>
    <x v="1"/>
    <x v="61"/>
    <x v="37"/>
    <s v="131 min"/>
    <x v="2"/>
    <s v="Derrick Gardner"/>
  </r>
  <r>
    <n v="1575"/>
    <x v="1567"/>
    <x v="0"/>
    <x v="3"/>
    <x v="5"/>
    <x v="66"/>
    <x v="2"/>
    <s v="1 Seasons"/>
    <x v="3"/>
    <s v="Bailey Harris"/>
  </r>
  <r>
    <n v="1576"/>
    <x v="1568"/>
    <x v="1"/>
    <x v="1"/>
    <x v="7"/>
    <x v="58"/>
    <x v="33"/>
    <s v="160 min"/>
    <x v="1"/>
    <s v="Katherine Cain"/>
  </r>
  <r>
    <n v="1577"/>
    <x v="1569"/>
    <x v="1"/>
    <x v="3"/>
    <x v="7"/>
    <x v="30"/>
    <x v="56"/>
    <s v="83 min"/>
    <x v="7"/>
    <s v="Joseph Sanders"/>
  </r>
  <r>
    <n v="1578"/>
    <x v="1570"/>
    <x v="0"/>
    <x v="7"/>
    <x v="3"/>
    <x v="19"/>
    <x v="21"/>
    <s v="3 Seasons"/>
    <x v="8"/>
    <s v="Susan Decker"/>
  </r>
  <r>
    <n v="1579"/>
    <x v="1571"/>
    <x v="0"/>
    <x v="8"/>
    <x v="2"/>
    <x v="17"/>
    <x v="22"/>
    <s v="2 Seasons"/>
    <x v="7"/>
    <s v="Jeffery Oneill"/>
  </r>
  <r>
    <n v="1580"/>
    <x v="1572"/>
    <x v="1"/>
    <x v="9"/>
    <x v="0"/>
    <x v="42"/>
    <x v="12"/>
    <s v="164 min"/>
    <x v="7"/>
    <s v="Randall Johnson"/>
  </r>
  <r>
    <n v="1581"/>
    <x v="1573"/>
    <x v="0"/>
    <x v="9"/>
    <x v="9"/>
    <x v="26"/>
    <x v="8"/>
    <s v="1 Seasons"/>
    <x v="6"/>
    <s v="Sharon Barnett"/>
  </r>
  <r>
    <n v="1582"/>
    <x v="1574"/>
    <x v="1"/>
    <x v="9"/>
    <x v="5"/>
    <x v="40"/>
    <x v="3"/>
    <s v="149 min"/>
    <x v="8"/>
    <s v="Adrian Larson"/>
  </r>
  <r>
    <n v="1583"/>
    <x v="1575"/>
    <x v="1"/>
    <x v="8"/>
    <x v="1"/>
    <x v="3"/>
    <x v="31"/>
    <s v="100 min"/>
    <x v="2"/>
    <s v="Joshua Ayala"/>
  </r>
  <r>
    <n v="1584"/>
    <x v="1576"/>
    <x v="0"/>
    <x v="9"/>
    <x v="7"/>
    <x v="6"/>
    <x v="11"/>
    <s v="9 Seasons"/>
    <x v="0"/>
    <s v="Christine Pollard"/>
  </r>
  <r>
    <n v="1585"/>
    <x v="1577"/>
    <x v="0"/>
    <x v="2"/>
    <x v="0"/>
    <x v="42"/>
    <x v="19"/>
    <s v="2 Seasons"/>
    <x v="6"/>
    <s v="Philip James"/>
  </r>
  <r>
    <n v="1586"/>
    <x v="1578"/>
    <x v="0"/>
    <x v="7"/>
    <x v="9"/>
    <x v="70"/>
    <x v="1"/>
    <s v="10 Seasons"/>
    <x v="4"/>
    <s v="Charles Howard"/>
  </r>
  <r>
    <n v="1587"/>
    <x v="1579"/>
    <x v="0"/>
    <x v="8"/>
    <x v="7"/>
    <x v="14"/>
    <x v="4"/>
    <s v="6 Seasons"/>
    <x v="3"/>
    <s v="Steven Marshall"/>
  </r>
  <r>
    <n v="1588"/>
    <x v="1580"/>
    <x v="0"/>
    <x v="3"/>
    <x v="3"/>
    <x v="43"/>
    <x v="54"/>
    <s v="5 Seasons"/>
    <x v="2"/>
    <s v="Cynthia Kent"/>
  </r>
  <r>
    <n v="1589"/>
    <x v="1581"/>
    <x v="0"/>
    <x v="4"/>
    <x v="9"/>
    <x v="18"/>
    <x v="45"/>
    <s v="1 Seasons"/>
    <x v="0"/>
    <s v="Jeremy Cole"/>
  </r>
  <r>
    <n v="1590"/>
    <x v="1582"/>
    <x v="0"/>
    <x v="8"/>
    <x v="3"/>
    <x v="26"/>
    <x v="53"/>
    <s v="1 Seasons"/>
    <x v="6"/>
    <s v="Abigail Klein"/>
  </r>
  <r>
    <n v="1591"/>
    <x v="1583"/>
    <x v="0"/>
    <x v="1"/>
    <x v="2"/>
    <x v="29"/>
    <x v="50"/>
    <s v="7 Seasons"/>
    <x v="4"/>
    <s v="Anna Johnson"/>
  </r>
  <r>
    <n v="1592"/>
    <x v="1584"/>
    <x v="0"/>
    <x v="6"/>
    <x v="1"/>
    <x v="33"/>
    <x v="15"/>
    <s v="5 Seasons"/>
    <x v="2"/>
    <s v="Timothy Zimmerman"/>
  </r>
  <r>
    <n v="1593"/>
    <x v="1585"/>
    <x v="0"/>
    <x v="9"/>
    <x v="2"/>
    <x v="21"/>
    <x v="34"/>
    <s v="1 Seasons"/>
    <x v="8"/>
    <s v="Lauren Simon"/>
  </r>
  <r>
    <n v="1594"/>
    <x v="1586"/>
    <x v="0"/>
    <x v="6"/>
    <x v="3"/>
    <x v="9"/>
    <x v="27"/>
    <s v="1 Seasons"/>
    <x v="8"/>
    <s v="Melanie Rogers"/>
  </r>
  <r>
    <n v="1595"/>
    <x v="1587"/>
    <x v="0"/>
    <x v="4"/>
    <x v="5"/>
    <x v="72"/>
    <x v="2"/>
    <s v="10 Seasons"/>
    <x v="8"/>
    <s v="Kyle Evans"/>
  </r>
  <r>
    <n v="1596"/>
    <x v="1588"/>
    <x v="1"/>
    <x v="0"/>
    <x v="7"/>
    <x v="37"/>
    <x v="18"/>
    <s v="177 min"/>
    <x v="4"/>
    <s v="Joshua Weiss"/>
  </r>
  <r>
    <n v="1597"/>
    <x v="1589"/>
    <x v="0"/>
    <x v="9"/>
    <x v="7"/>
    <x v="28"/>
    <x v="4"/>
    <s v="2 Seasons"/>
    <x v="3"/>
    <s v="Heather Kirby"/>
  </r>
  <r>
    <n v="1598"/>
    <x v="1590"/>
    <x v="0"/>
    <x v="9"/>
    <x v="8"/>
    <x v="45"/>
    <x v="30"/>
    <s v="9 Seasons"/>
    <x v="1"/>
    <s v="Michelle Mcbride"/>
  </r>
  <r>
    <n v="1599"/>
    <x v="1591"/>
    <x v="0"/>
    <x v="2"/>
    <x v="1"/>
    <x v="36"/>
    <x v="21"/>
    <s v="3 Seasons"/>
    <x v="7"/>
    <s v="Allison Holmes"/>
  </r>
  <r>
    <n v="1600"/>
    <x v="1592"/>
    <x v="0"/>
    <x v="8"/>
    <x v="9"/>
    <x v="20"/>
    <x v="40"/>
    <s v="3 Seasons"/>
    <x v="3"/>
    <s v="Carolyn Morrison"/>
  </r>
  <r>
    <n v="1601"/>
    <x v="1593"/>
    <x v="0"/>
    <x v="0"/>
    <x v="8"/>
    <x v="20"/>
    <x v="28"/>
    <s v="6 Seasons"/>
    <x v="3"/>
    <s v="Sean Johnson"/>
  </r>
  <r>
    <n v="1602"/>
    <x v="1594"/>
    <x v="0"/>
    <x v="8"/>
    <x v="7"/>
    <x v="35"/>
    <x v="12"/>
    <s v="6 Seasons"/>
    <x v="1"/>
    <s v="Andrew Elliott"/>
  </r>
  <r>
    <n v="1603"/>
    <x v="1595"/>
    <x v="0"/>
    <x v="2"/>
    <x v="7"/>
    <x v="18"/>
    <x v="49"/>
    <s v="5 Seasons"/>
    <x v="8"/>
    <s v="Tracy Smith"/>
  </r>
  <r>
    <n v="1604"/>
    <x v="1596"/>
    <x v="1"/>
    <x v="7"/>
    <x v="2"/>
    <x v="1"/>
    <x v="16"/>
    <s v="119 min"/>
    <x v="0"/>
    <s v="Elizabeth Johnson"/>
  </r>
  <r>
    <n v="1605"/>
    <x v="1597"/>
    <x v="1"/>
    <x v="2"/>
    <x v="8"/>
    <x v="50"/>
    <x v="27"/>
    <s v="113 min"/>
    <x v="7"/>
    <s v="Jonathan Baker"/>
  </r>
  <r>
    <n v="1606"/>
    <x v="1598"/>
    <x v="0"/>
    <x v="3"/>
    <x v="1"/>
    <x v="35"/>
    <x v="11"/>
    <s v="7 Seasons"/>
    <x v="6"/>
    <s v="Barbara Baldwin"/>
  </r>
  <r>
    <n v="1607"/>
    <x v="1599"/>
    <x v="1"/>
    <x v="6"/>
    <x v="6"/>
    <x v="28"/>
    <x v="23"/>
    <s v="153 min"/>
    <x v="7"/>
    <s v="Jesse Singleton"/>
  </r>
  <r>
    <n v="1608"/>
    <x v="1600"/>
    <x v="1"/>
    <x v="5"/>
    <x v="5"/>
    <x v="28"/>
    <x v="0"/>
    <s v="92 min"/>
    <x v="2"/>
    <s v="Charles Simmons"/>
  </r>
  <r>
    <n v="1609"/>
    <x v="1601"/>
    <x v="1"/>
    <x v="1"/>
    <x v="0"/>
    <x v="55"/>
    <x v="39"/>
    <s v="175 min"/>
    <x v="8"/>
    <s v="Brandon Weber"/>
  </r>
  <r>
    <n v="1610"/>
    <x v="1602"/>
    <x v="1"/>
    <x v="9"/>
    <x v="4"/>
    <x v="56"/>
    <x v="21"/>
    <s v="176 min"/>
    <x v="0"/>
    <s v="Calvin Arroyo"/>
  </r>
  <r>
    <n v="1611"/>
    <x v="1603"/>
    <x v="1"/>
    <x v="2"/>
    <x v="0"/>
    <x v="27"/>
    <x v="26"/>
    <s v="180 min"/>
    <x v="6"/>
    <s v="Jason Rose"/>
  </r>
  <r>
    <n v="1612"/>
    <x v="1604"/>
    <x v="1"/>
    <x v="0"/>
    <x v="5"/>
    <x v="45"/>
    <x v="14"/>
    <s v="127 min"/>
    <x v="5"/>
    <s v="Trevor Jackson"/>
  </r>
  <r>
    <n v="1613"/>
    <x v="1605"/>
    <x v="1"/>
    <x v="4"/>
    <x v="6"/>
    <x v="34"/>
    <x v="21"/>
    <s v="143 min"/>
    <x v="6"/>
    <s v="Ryan Barnes"/>
  </r>
  <r>
    <n v="1614"/>
    <x v="1606"/>
    <x v="1"/>
    <x v="4"/>
    <x v="9"/>
    <x v="16"/>
    <x v="23"/>
    <s v="101 min"/>
    <x v="3"/>
    <s v="Thomas Martinez"/>
  </r>
  <r>
    <n v="1615"/>
    <x v="1607"/>
    <x v="0"/>
    <x v="4"/>
    <x v="0"/>
    <x v="41"/>
    <x v="23"/>
    <s v="1 Seasons"/>
    <x v="4"/>
    <s v="Stacey Anderson"/>
  </r>
  <r>
    <n v="1616"/>
    <x v="1608"/>
    <x v="0"/>
    <x v="8"/>
    <x v="5"/>
    <x v="74"/>
    <x v="3"/>
    <s v="4 Seasons"/>
    <x v="1"/>
    <s v="Alexis Bailey MD"/>
  </r>
  <r>
    <n v="1617"/>
    <x v="1609"/>
    <x v="1"/>
    <x v="6"/>
    <x v="8"/>
    <x v="27"/>
    <x v="44"/>
    <s v="139 min"/>
    <x v="6"/>
    <s v="Richard Miller"/>
  </r>
  <r>
    <n v="1618"/>
    <x v="1610"/>
    <x v="1"/>
    <x v="1"/>
    <x v="9"/>
    <x v="11"/>
    <x v="2"/>
    <s v="140 min"/>
    <x v="3"/>
    <s v="Mason Phillips"/>
  </r>
  <r>
    <n v="1619"/>
    <x v="1611"/>
    <x v="0"/>
    <x v="3"/>
    <x v="9"/>
    <x v="73"/>
    <x v="2"/>
    <s v="5 Seasons"/>
    <x v="1"/>
    <s v="Thomas Cherry"/>
  </r>
  <r>
    <n v="1620"/>
    <x v="1612"/>
    <x v="1"/>
    <x v="8"/>
    <x v="0"/>
    <x v="74"/>
    <x v="58"/>
    <s v="118 min"/>
    <x v="6"/>
    <s v="Timothy Day"/>
  </r>
  <r>
    <n v="1621"/>
    <x v="1613"/>
    <x v="0"/>
    <x v="5"/>
    <x v="1"/>
    <x v="74"/>
    <x v="2"/>
    <s v="4 Seasons"/>
    <x v="1"/>
    <s v="Dominic Becker"/>
  </r>
  <r>
    <n v="1622"/>
    <x v="1614"/>
    <x v="1"/>
    <x v="4"/>
    <x v="7"/>
    <x v="75"/>
    <x v="22"/>
    <s v="161 min"/>
    <x v="5"/>
    <s v="Kristen Gonzalez"/>
  </r>
  <r>
    <n v="1623"/>
    <x v="1615"/>
    <x v="0"/>
    <x v="5"/>
    <x v="4"/>
    <x v="65"/>
    <x v="22"/>
    <s v="1 Seasons"/>
    <x v="0"/>
    <s v="Joshua Wright"/>
  </r>
  <r>
    <n v="1624"/>
    <x v="1616"/>
    <x v="1"/>
    <x v="9"/>
    <x v="3"/>
    <x v="12"/>
    <x v="17"/>
    <s v="138 min"/>
    <x v="0"/>
    <s v="Marc Patel"/>
  </r>
  <r>
    <n v="1625"/>
    <x v="1617"/>
    <x v="0"/>
    <x v="4"/>
    <x v="4"/>
    <x v="40"/>
    <x v="44"/>
    <s v="1 Seasons"/>
    <x v="2"/>
    <s v="Danielle Thompson"/>
  </r>
  <r>
    <n v="1626"/>
    <x v="1618"/>
    <x v="0"/>
    <x v="1"/>
    <x v="4"/>
    <x v="75"/>
    <x v="33"/>
    <s v="9 Seasons"/>
    <x v="5"/>
    <s v="Nicholas French"/>
  </r>
  <r>
    <n v="1627"/>
    <x v="1619"/>
    <x v="1"/>
    <x v="5"/>
    <x v="0"/>
    <x v="67"/>
    <x v="41"/>
    <s v="115 min"/>
    <x v="3"/>
    <s v="Kim Marquez"/>
  </r>
  <r>
    <n v="1628"/>
    <x v="1620"/>
    <x v="0"/>
    <x v="6"/>
    <x v="0"/>
    <x v="66"/>
    <x v="5"/>
    <s v="2 Seasons"/>
    <x v="3"/>
    <s v="Carl Fernandez"/>
  </r>
  <r>
    <n v="1629"/>
    <x v="1621"/>
    <x v="1"/>
    <x v="4"/>
    <x v="2"/>
    <x v="22"/>
    <x v="35"/>
    <s v="70 min"/>
    <x v="5"/>
    <s v="Bill King"/>
  </r>
  <r>
    <n v="1630"/>
    <x v="1622"/>
    <x v="0"/>
    <x v="8"/>
    <x v="6"/>
    <x v="47"/>
    <x v="12"/>
    <s v="6 Seasons"/>
    <x v="4"/>
    <s v="Derek Cole"/>
  </r>
  <r>
    <n v="1631"/>
    <x v="1623"/>
    <x v="0"/>
    <x v="5"/>
    <x v="5"/>
    <x v="69"/>
    <x v="5"/>
    <s v="5 Seasons"/>
    <x v="8"/>
    <s v="Dawn Hoover"/>
  </r>
  <r>
    <n v="1632"/>
    <x v="1624"/>
    <x v="0"/>
    <x v="2"/>
    <x v="5"/>
    <x v="13"/>
    <x v="34"/>
    <s v="1 Seasons"/>
    <x v="2"/>
    <s v="Lee Price"/>
  </r>
  <r>
    <n v="1633"/>
    <x v="1625"/>
    <x v="0"/>
    <x v="2"/>
    <x v="7"/>
    <x v="5"/>
    <x v="51"/>
    <s v="1 Seasons"/>
    <x v="6"/>
    <s v="Christine Lawson"/>
  </r>
  <r>
    <n v="1634"/>
    <x v="1626"/>
    <x v="0"/>
    <x v="0"/>
    <x v="6"/>
    <x v="48"/>
    <x v="42"/>
    <s v="10 Seasons"/>
    <x v="5"/>
    <s v="Richard Park"/>
  </r>
  <r>
    <n v="1635"/>
    <x v="1627"/>
    <x v="1"/>
    <x v="4"/>
    <x v="2"/>
    <x v="39"/>
    <x v="36"/>
    <s v="158 min"/>
    <x v="1"/>
    <s v="George Hayes"/>
  </r>
  <r>
    <n v="1636"/>
    <x v="1628"/>
    <x v="1"/>
    <x v="2"/>
    <x v="8"/>
    <x v="34"/>
    <x v="21"/>
    <s v="118 min"/>
    <x v="1"/>
    <s v="Philip Rodriguez"/>
  </r>
  <r>
    <n v="1637"/>
    <x v="1629"/>
    <x v="1"/>
    <x v="6"/>
    <x v="0"/>
    <x v="38"/>
    <x v="36"/>
    <s v="68 min"/>
    <x v="2"/>
    <s v="Tammy Johnson"/>
  </r>
  <r>
    <n v="1638"/>
    <x v="1630"/>
    <x v="1"/>
    <x v="2"/>
    <x v="5"/>
    <x v="10"/>
    <x v="37"/>
    <s v="106 min"/>
    <x v="7"/>
    <s v="Justin Howell"/>
  </r>
  <r>
    <n v="1639"/>
    <x v="1631"/>
    <x v="1"/>
    <x v="9"/>
    <x v="9"/>
    <x v="56"/>
    <x v="39"/>
    <s v="86 min"/>
    <x v="0"/>
    <s v="Scott Lee"/>
  </r>
  <r>
    <n v="1640"/>
    <x v="1632"/>
    <x v="0"/>
    <x v="0"/>
    <x v="6"/>
    <x v="74"/>
    <x v="49"/>
    <s v="8 Seasons"/>
    <x v="5"/>
    <s v="Daniel Carson"/>
  </r>
  <r>
    <n v="1641"/>
    <x v="1633"/>
    <x v="0"/>
    <x v="3"/>
    <x v="1"/>
    <x v="62"/>
    <x v="59"/>
    <s v="6 Seasons"/>
    <x v="7"/>
    <s v="John Richardson"/>
  </r>
  <r>
    <n v="1642"/>
    <x v="1634"/>
    <x v="1"/>
    <x v="9"/>
    <x v="1"/>
    <x v="64"/>
    <x v="13"/>
    <s v="108 min"/>
    <x v="1"/>
    <s v="Bryce Avila"/>
  </r>
  <r>
    <n v="1643"/>
    <x v="1635"/>
    <x v="0"/>
    <x v="0"/>
    <x v="4"/>
    <x v="53"/>
    <x v="29"/>
    <s v="4 Seasons"/>
    <x v="0"/>
    <s v="Gregory Hicks"/>
  </r>
  <r>
    <n v="1644"/>
    <x v="1636"/>
    <x v="1"/>
    <x v="4"/>
    <x v="3"/>
    <x v="21"/>
    <x v="1"/>
    <s v="93 min"/>
    <x v="5"/>
    <s v="David Harrison"/>
  </r>
  <r>
    <n v="1645"/>
    <x v="1637"/>
    <x v="1"/>
    <x v="8"/>
    <x v="7"/>
    <x v="39"/>
    <x v="46"/>
    <s v="179 min"/>
    <x v="6"/>
    <s v="Andrea Ross"/>
  </r>
  <r>
    <n v="1646"/>
    <x v="1638"/>
    <x v="1"/>
    <x v="3"/>
    <x v="0"/>
    <x v="52"/>
    <x v="14"/>
    <s v="145 min"/>
    <x v="1"/>
    <s v="Jorge Murphy"/>
  </r>
  <r>
    <n v="1647"/>
    <x v="1639"/>
    <x v="0"/>
    <x v="2"/>
    <x v="9"/>
    <x v="63"/>
    <x v="30"/>
    <s v="1 Seasons"/>
    <x v="0"/>
    <s v="Ronald Williams"/>
  </r>
  <r>
    <n v="1648"/>
    <x v="1640"/>
    <x v="1"/>
    <x v="8"/>
    <x v="7"/>
    <x v="72"/>
    <x v="50"/>
    <s v="178 min"/>
    <x v="5"/>
    <s v="Amy Cooper DVM"/>
  </r>
  <r>
    <n v="1649"/>
    <x v="1641"/>
    <x v="0"/>
    <x v="2"/>
    <x v="6"/>
    <x v="27"/>
    <x v="28"/>
    <s v="7 Seasons"/>
    <x v="0"/>
    <s v="James Sanders"/>
  </r>
  <r>
    <n v="1650"/>
    <x v="1642"/>
    <x v="1"/>
    <x v="4"/>
    <x v="0"/>
    <x v="53"/>
    <x v="26"/>
    <s v="152 min"/>
    <x v="4"/>
    <s v="Brenda Werner"/>
  </r>
  <r>
    <n v="1651"/>
    <x v="1643"/>
    <x v="1"/>
    <x v="8"/>
    <x v="5"/>
    <x v="46"/>
    <x v="46"/>
    <s v="152 min"/>
    <x v="3"/>
    <s v="Brian Gonzalez"/>
  </r>
  <r>
    <n v="1652"/>
    <x v="1644"/>
    <x v="0"/>
    <x v="6"/>
    <x v="2"/>
    <x v="38"/>
    <x v="27"/>
    <s v="9 Seasons"/>
    <x v="5"/>
    <s v="Luis Torres"/>
  </r>
  <r>
    <n v="1653"/>
    <x v="1645"/>
    <x v="1"/>
    <x v="6"/>
    <x v="4"/>
    <x v="19"/>
    <x v="17"/>
    <s v="173 min"/>
    <x v="5"/>
    <s v="John Adams"/>
  </r>
  <r>
    <n v="1654"/>
    <x v="1646"/>
    <x v="0"/>
    <x v="7"/>
    <x v="7"/>
    <x v="73"/>
    <x v="46"/>
    <s v="1 Seasons"/>
    <x v="5"/>
    <s v="Carol Martinez"/>
  </r>
  <r>
    <n v="1655"/>
    <x v="1647"/>
    <x v="0"/>
    <x v="3"/>
    <x v="4"/>
    <x v="6"/>
    <x v="0"/>
    <s v="2 Seasons"/>
    <x v="7"/>
    <s v="Carolyn Mcfarland"/>
  </r>
  <r>
    <n v="1656"/>
    <x v="1648"/>
    <x v="1"/>
    <x v="0"/>
    <x v="8"/>
    <x v="16"/>
    <x v="26"/>
    <s v="60 min"/>
    <x v="4"/>
    <s v="Rebecca Stanton"/>
  </r>
  <r>
    <n v="1657"/>
    <x v="1649"/>
    <x v="0"/>
    <x v="3"/>
    <x v="0"/>
    <x v="38"/>
    <x v="53"/>
    <s v="7 Seasons"/>
    <x v="4"/>
    <s v="William Johnson"/>
  </r>
  <r>
    <n v="1658"/>
    <x v="1650"/>
    <x v="0"/>
    <x v="1"/>
    <x v="6"/>
    <x v="17"/>
    <x v="22"/>
    <s v="9 Seasons"/>
    <x v="2"/>
    <s v="Clinton Lamb"/>
  </r>
  <r>
    <n v="1659"/>
    <x v="1651"/>
    <x v="0"/>
    <x v="5"/>
    <x v="8"/>
    <x v="20"/>
    <x v="18"/>
    <s v="6 Seasons"/>
    <x v="0"/>
    <s v="Laura Rich"/>
  </r>
  <r>
    <n v="1660"/>
    <x v="1652"/>
    <x v="0"/>
    <x v="9"/>
    <x v="0"/>
    <x v="3"/>
    <x v="51"/>
    <s v="9 Seasons"/>
    <x v="5"/>
    <s v="James Allen"/>
  </r>
  <r>
    <n v="1661"/>
    <x v="1653"/>
    <x v="1"/>
    <x v="5"/>
    <x v="4"/>
    <x v="69"/>
    <x v="56"/>
    <s v="158 min"/>
    <x v="1"/>
    <s v="Danny Brown"/>
  </r>
  <r>
    <n v="1662"/>
    <x v="1654"/>
    <x v="0"/>
    <x v="0"/>
    <x v="5"/>
    <x v="7"/>
    <x v="51"/>
    <s v="5 Seasons"/>
    <x v="6"/>
    <s v="Tanya Fuentes"/>
  </r>
  <r>
    <n v="1663"/>
    <x v="1655"/>
    <x v="1"/>
    <x v="0"/>
    <x v="1"/>
    <x v="60"/>
    <x v="22"/>
    <s v="116 min"/>
    <x v="5"/>
    <s v="Donald Jackson"/>
  </r>
  <r>
    <n v="1664"/>
    <x v="1656"/>
    <x v="1"/>
    <x v="4"/>
    <x v="8"/>
    <x v="16"/>
    <x v="9"/>
    <s v="163 min"/>
    <x v="3"/>
    <s v="Jose Boyd"/>
  </r>
  <r>
    <n v="1665"/>
    <x v="1657"/>
    <x v="1"/>
    <x v="4"/>
    <x v="2"/>
    <x v="29"/>
    <x v="57"/>
    <s v="60 min"/>
    <x v="0"/>
    <s v="Darren Blake"/>
  </r>
  <r>
    <n v="1666"/>
    <x v="1658"/>
    <x v="0"/>
    <x v="5"/>
    <x v="5"/>
    <x v="11"/>
    <x v="41"/>
    <s v="1 Seasons"/>
    <x v="2"/>
    <s v="David Foster"/>
  </r>
  <r>
    <n v="1667"/>
    <x v="1659"/>
    <x v="0"/>
    <x v="3"/>
    <x v="2"/>
    <x v="21"/>
    <x v="41"/>
    <s v="1 Seasons"/>
    <x v="8"/>
    <s v="Mrs. Kathy Hartman"/>
  </r>
  <r>
    <n v="1668"/>
    <x v="1660"/>
    <x v="0"/>
    <x v="7"/>
    <x v="3"/>
    <x v="57"/>
    <x v="15"/>
    <s v="3 Seasons"/>
    <x v="5"/>
    <s v="Natalie Wood"/>
  </r>
  <r>
    <n v="1669"/>
    <x v="1661"/>
    <x v="0"/>
    <x v="3"/>
    <x v="6"/>
    <x v="36"/>
    <x v="13"/>
    <s v="9 Seasons"/>
    <x v="4"/>
    <s v="Amanda Lewis"/>
  </r>
  <r>
    <n v="1670"/>
    <x v="1662"/>
    <x v="0"/>
    <x v="8"/>
    <x v="5"/>
    <x v="56"/>
    <x v="43"/>
    <s v="8 Seasons"/>
    <x v="6"/>
    <s v="Lisa Cole"/>
  </r>
  <r>
    <n v="1671"/>
    <x v="1663"/>
    <x v="1"/>
    <x v="7"/>
    <x v="3"/>
    <x v="63"/>
    <x v="48"/>
    <s v="132 min"/>
    <x v="3"/>
    <s v="Nicholas Hart"/>
  </r>
  <r>
    <n v="1672"/>
    <x v="1664"/>
    <x v="0"/>
    <x v="6"/>
    <x v="5"/>
    <x v="47"/>
    <x v="27"/>
    <s v="4 Seasons"/>
    <x v="3"/>
    <s v="Christopher Rivera"/>
  </r>
  <r>
    <n v="1673"/>
    <x v="1665"/>
    <x v="1"/>
    <x v="3"/>
    <x v="6"/>
    <x v="54"/>
    <x v="23"/>
    <s v="146 min"/>
    <x v="7"/>
    <s v="Zachary Ashley"/>
  </r>
  <r>
    <n v="1674"/>
    <x v="1666"/>
    <x v="0"/>
    <x v="7"/>
    <x v="1"/>
    <x v="15"/>
    <x v="32"/>
    <s v="2 Seasons"/>
    <x v="4"/>
    <s v="Tina Dunn"/>
  </r>
  <r>
    <n v="1675"/>
    <x v="1667"/>
    <x v="0"/>
    <x v="0"/>
    <x v="9"/>
    <x v="18"/>
    <x v="43"/>
    <s v="9 Seasons"/>
    <x v="7"/>
    <s v="David Wilson"/>
  </r>
  <r>
    <n v="1676"/>
    <x v="1668"/>
    <x v="1"/>
    <x v="7"/>
    <x v="6"/>
    <x v="25"/>
    <x v="33"/>
    <s v="145 min"/>
    <x v="0"/>
    <s v="Dawn Lopez"/>
  </r>
  <r>
    <n v="1677"/>
    <x v="1669"/>
    <x v="0"/>
    <x v="5"/>
    <x v="3"/>
    <x v="58"/>
    <x v="8"/>
    <s v="7 Seasons"/>
    <x v="4"/>
    <s v="Nicholas Peters"/>
  </r>
  <r>
    <n v="1678"/>
    <x v="1670"/>
    <x v="1"/>
    <x v="9"/>
    <x v="9"/>
    <x v="16"/>
    <x v="53"/>
    <s v="85 min"/>
    <x v="2"/>
    <s v="John Schroeder"/>
  </r>
  <r>
    <n v="1679"/>
    <x v="1671"/>
    <x v="1"/>
    <x v="8"/>
    <x v="4"/>
    <x v="7"/>
    <x v="38"/>
    <s v="128 min"/>
    <x v="2"/>
    <s v="Joshua Williams"/>
  </r>
  <r>
    <n v="1680"/>
    <x v="1672"/>
    <x v="0"/>
    <x v="2"/>
    <x v="8"/>
    <x v="46"/>
    <x v="14"/>
    <s v="10 Seasons"/>
    <x v="6"/>
    <s v="Mr. Mark Griffin"/>
  </r>
  <r>
    <n v="1681"/>
    <x v="1673"/>
    <x v="1"/>
    <x v="7"/>
    <x v="3"/>
    <x v="64"/>
    <x v="48"/>
    <s v="66 min"/>
    <x v="4"/>
    <s v="Melvin Conley"/>
  </r>
  <r>
    <n v="1682"/>
    <x v="1674"/>
    <x v="1"/>
    <x v="2"/>
    <x v="6"/>
    <x v="4"/>
    <x v="53"/>
    <s v="167 min"/>
    <x v="0"/>
    <s v="Patricia Gray"/>
  </r>
  <r>
    <n v="1683"/>
    <x v="1675"/>
    <x v="1"/>
    <x v="7"/>
    <x v="3"/>
    <x v="41"/>
    <x v="12"/>
    <s v="78 min"/>
    <x v="5"/>
    <s v="Ashley Harrington"/>
  </r>
  <r>
    <n v="1684"/>
    <x v="1676"/>
    <x v="1"/>
    <x v="8"/>
    <x v="9"/>
    <x v="37"/>
    <x v="42"/>
    <s v="144 min"/>
    <x v="6"/>
    <s v="Samuel Chen"/>
  </r>
  <r>
    <n v="1685"/>
    <x v="1677"/>
    <x v="1"/>
    <x v="1"/>
    <x v="6"/>
    <x v="50"/>
    <x v="14"/>
    <s v="167 min"/>
    <x v="1"/>
    <s v="Logan Davis"/>
  </r>
  <r>
    <n v="1686"/>
    <x v="1678"/>
    <x v="1"/>
    <x v="7"/>
    <x v="1"/>
    <x v="59"/>
    <x v="1"/>
    <s v="151 min"/>
    <x v="6"/>
    <s v="Dennis Jenkins"/>
  </r>
  <r>
    <n v="1687"/>
    <x v="1679"/>
    <x v="1"/>
    <x v="2"/>
    <x v="4"/>
    <x v="15"/>
    <x v="26"/>
    <s v="101 min"/>
    <x v="4"/>
    <s v="Jamie Martinez"/>
  </r>
  <r>
    <n v="1688"/>
    <x v="1680"/>
    <x v="1"/>
    <x v="1"/>
    <x v="0"/>
    <x v="23"/>
    <x v="20"/>
    <s v="71 min"/>
    <x v="2"/>
    <s v="Elizabeth Jenkins"/>
  </r>
  <r>
    <n v="1689"/>
    <x v="1681"/>
    <x v="1"/>
    <x v="0"/>
    <x v="4"/>
    <x v="4"/>
    <x v="47"/>
    <s v="125 min"/>
    <x v="8"/>
    <s v="Patrick West"/>
  </r>
  <r>
    <n v="1690"/>
    <x v="1682"/>
    <x v="0"/>
    <x v="0"/>
    <x v="5"/>
    <x v="38"/>
    <x v="33"/>
    <s v="3 Seasons"/>
    <x v="3"/>
    <s v="Cassie Garrison"/>
  </r>
  <r>
    <n v="1691"/>
    <x v="1683"/>
    <x v="1"/>
    <x v="8"/>
    <x v="0"/>
    <x v="73"/>
    <x v="58"/>
    <s v="93 min"/>
    <x v="5"/>
    <s v="Terry Gonzalez"/>
  </r>
  <r>
    <n v="1692"/>
    <x v="1684"/>
    <x v="0"/>
    <x v="4"/>
    <x v="2"/>
    <x v="7"/>
    <x v="39"/>
    <s v="8 Seasons"/>
    <x v="5"/>
    <s v="Benjamin Glass"/>
  </r>
  <r>
    <n v="1693"/>
    <x v="1685"/>
    <x v="1"/>
    <x v="6"/>
    <x v="9"/>
    <x v="49"/>
    <x v="0"/>
    <s v="60 min"/>
    <x v="1"/>
    <s v="Yolanda George"/>
  </r>
  <r>
    <n v="1694"/>
    <x v="1686"/>
    <x v="1"/>
    <x v="8"/>
    <x v="1"/>
    <x v="45"/>
    <x v="17"/>
    <s v="113 min"/>
    <x v="4"/>
    <s v="Barbara Morrison"/>
  </r>
  <r>
    <n v="1695"/>
    <x v="1687"/>
    <x v="1"/>
    <x v="5"/>
    <x v="0"/>
    <x v="45"/>
    <x v="27"/>
    <s v="89 min"/>
    <x v="1"/>
    <s v="Monica Russo"/>
  </r>
  <r>
    <n v="1696"/>
    <x v="1688"/>
    <x v="0"/>
    <x v="3"/>
    <x v="4"/>
    <x v="12"/>
    <x v="25"/>
    <s v="3 Seasons"/>
    <x v="4"/>
    <s v="Stephanie Holden PhD"/>
  </r>
  <r>
    <n v="1697"/>
    <x v="1689"/>
    <x v="1"/>
    <x v="2"/>
    <x v="3"/>
    <x v="44"/>
    <x v="42"/>
    <s v="149 min"/>
    <x v="1"/>
    <s v="Denise Knox"/>
  </r>
  <r>
    <n v="1698"/>
    <x v="1690"/>
    <x v="1"/>
    <x v="7"/>
    <x v="2"/>
    <x v="48"/>
    <x v="6"/>
    <s v="83 min"/>
    <x v="0"/>
    <s v="James Howard"/>
  </r>
  <r>
    <n v="1699"/>
    <x v="1691"/>
    <x v="1"/>
    <x v="7"/>
    <x v="7"/>
    <x v="31"/>
    <x v="53"/>
    <s v="156 min"/>
    <x v="4"/>
    <s v="David Hanson"/>
  </r>
  <r>
    <n v="1700"/>
    <x v="1692"/>
    <x v="1"/>
    <x v="1"/>
    <x v="7"/>
    <x v="47"/>
    <x v="60"/>
    <s v="73 min"/>
    <x v="1"/>
    <s v="Dr. Debbie Cox"/>
  </r>
  <r>
    <n v="1701"/>
    <x v="1693"/>
    <x v="1"/>
    <x v="4"/>
    <x v="6"/>
    <x v="67"/>
    <x v="50"/>
    <s v="107 min"/>
    <x v="1"/>
    <s v="Trevor Bridges DDS"/>
  </r>
  <r>
    <n v="1702"/>
    <x v="1694"/>
    <x v="0"/>
    <x v="7"/>
    <x v="5"/>
    <x v="27"/>
    <x v="56"/>
    <s v="9 Seasons"/>
    <x v="1"/>
    <s v="Derek Wilkerson"/>
  </r>
  <r>
    <n v="1703"/>
    <x v="1695"/>
    <x v="1"/>
    <x v="1"/>
    <x v="5"/>
    <x v="73"/>
    <x v="52"/>
    <s v="163 min"/>
    <x v="5"/>
    <s v="Mary Green"/>
  </r>
  <r>
    <n v="1704"/>
    <x v="1696"/>
    <x v="1"/>
    <x v="5"/>
    <x v="6"/>
    <x v="34"/>
    <x v="1"/>
    <s v="141 min"/>
    <x v="0"/>
    <s v="Gregory Williams"/>
  </r>
  <r>
    <n v="1705"/>
    <x v="1697"/>
    <x v="1"/>
    <x v="3"/>
    <x v="6"/>
    <x v="43"/>
    <x v="10"/>
    <s v="136 min"/>
    <x v="1"/>
    <s v="Sherri Mathis"/>
  </r>
  <r>
    <n v="1706"/>
    <x v="1698"/>
    <x v="0"/>
    <x v="3"/>
    <x v="2"/>
    <x v="62"/>
    <x v="60"/>
    <s v="5 Seasons"/>
    <x v="2"/>
    <s v="Karen Martinez"/>
  </r>
  <r>
    <n v="1707"/>
    <x v="1699"/>
    <x v="1"/>
    <x v="1"/>
    <x v="8"/>
    <x v="14"/>
    <x v="50"/>
    <s v="96 min"/>
    <x v="0"/>
    <s v="Susan Jackson"/>
  </r>
  <r>
    <n v="1708"/>
    <x v="1700"/>
    <x v="0"/>
    <x v="6"/>
    <x v="1"/>
    <x v="61"/>
    <x v="2"/>
    <s v="7 Seasons"/>
    <x v="6"/>
    <s v="Melissa Smith"/>
  </r>
  <r>
    <n v="1709"/>
    <x v="1701"/>
    <x v="0"/>
    <x v="2"/>
    <x v="1"/>
    <x v="47"/>
    <x v="42"/>
    <s v="8 Seasons"/>
    <x v="0"/>
    <s v="Jeff Stewart"/>
  </r>
  <r>
    <n v="1710"/>
    <x v="1702"/>
    <x v="0"/>
    <x v="1"/>
    <x v="3"/>
    <x v="63"/>
    <x v="3"/>
    <s v="4 Seasons"/>
    <x v="7"/>
    <s v="Stacy Moore"/>
  </r>
  <r>
    <n v="1711"/>
    <x v="1285"/>
    <x v="0"/>
    <x v="0"/>
    <x v="1"/>
    <x v="53"/>
    <x v="22"/>
    <s v="9 Seasons"/>
    <x v="1"/>
    <s v="Edwin May"/>
  </r>
  <r>
    <n v="1712"/>
    <x v="1703"/>
    <x v="1"/>
    <x v="5"/>
    <x v="5"/>
    <x v="67"/>
    <x v="13"/>
    <s v="128 min"/>
    <x v="1"/>
    <s v="Megan Hess"/>
  </r>
  <r>
    <n v="1713"/>
    <x v="1704"/>
    <x v="1"/>
    <x v="3"/>
    <x v="4"/>
    <x v="64"/>
    <x v="31"/>
    <s v="157 min"/>
    <x v="8"/>
    <s v="Kristen Conrad"/>
  </r>
  <r>
    <n v="1714"/>
    <x v="1705"/>
    <x v="0"/>
    <x v="5"/>
    <x v="9"/>
    <x v="48"/>
    <x v="19"/>
    <s v="2 Seasons"/>
    <x v="5"/>
    <s v="Susan Moore"/>
  </r>
  <r>
    <n v="1715"/>
    <x v="1706"/>
    <x v="1"/>
    <x v="1"/>
    <x v="3"/>
    <x v="10"/>
    <x v="26"/>
    <s v="125 min"/>
    <x v="1"/>
    <s v="Kimberly Martin"/>
  </r>
  <r>
    <n v="1716"/>
    <x v="1707"/>
    <x v="0"/>
    <x v="1"/>
    <x v="6"/>
    <x v="18"/>
    <x v="44"/>
    <s v="5 Seasons"/>
    <x v="7"/>
    <s v="Samuel Barnes"/>
  </r>
  <r>
    <n v="1717"/>
    <x v="1708"/>
    <x v="0"/>
    <x v="0"/>
    <x v="3"/>
    <x v="18"/>
    <x v="4"/>
    <s v="2 Seasons"/>
    <x v="0"/>
    <s v="Stephen Mitchell"/>
  </r>
  <r>
    <n v="1718"/>
    <x v="1709"/>
    <x v="1"/>
    <x v="3"/>
    <x v="8"/>
    <x v="33"/>
    <x v="8"/>
    <s v="151 min"/>
    <x v="2"/>
    <s v="Glenn Andrews"/>
  </r>
  <r>
    <n v="1719"/>
    <x v="1710"/>
    <x v="0"/>
    <x v="3"/>
    <x v="9"/>
    <x v="64"/>
    <x v="10"/>
    <s v="6 Seasons"/>
    <x v="4"/>
    <s v="Rachel Brown"/>
  </r>
  <r>
    <n v="1720"/>
    <x v="1711"/>
    <x v="0"/>
    <x v="1"/>
    <x v="3"/>
    <x v="75"/>
    <x v="7"/>
    <s v="3 Seasons"/>
    <x v="5"/>
    <s v="Christy Moran"/>
  </r>
  <r>
    <n v="1721"/>
    <x v="1712"/>
    <x v="1"/>
    <x v="6"/>
    <x v="7"/>
    <x v="9"/>
    <x v="8"/>
    <s v="143 min"/>
    <x v="8"/>
    <s v="Benjamin Burns"/>
  </r>
  <r>
    <n v="1722"/>
    <x v="1713"/>
    <x v="0"/>
    <x v="2"/>
    <x v="0"/>
    <x v="30"/>
    <x v="60"/>
    <s v="4 Seasons"/>
    <x v="8"/>
    <s v="David Moss"/>
  </r>
  <r>
    <n v="1723"/>
    <x v="1714"/>
    <x v="1"/>
    <x v="3"/>
    <x v="3"/>
    <x v="16"/>
    <x v="29"/>
    <s v="161 min"/>
    <x v="4"/>
    <s v="Sheila Guerrero"/>
  </r>
  <r>
    <n v="1724"/>
    <x v="1715"/>
    <x v="0"/>
    <x v="6"/>
    <x v="0"/>
    <x v="42"/>
    <x v="12"/>
    <s v="7 Seasons"/>
    <x v="3"/>
    <s v="Leah Fletcher"/>
  </r>
  <r>
    <n v="1725"/>
    <x v="1716"/>
    <x v="1"/>
    <x v="7"/>
    <x v="1"/>
    <x v="14"/>
    <x v="1"/>
    <s v="82 min"/>
    <x v="1"/>
    <s v="Nancy Turner"/>
  </r>
  <r>
    <n v="1726"/>
    <x v="1717"/>
    <x v="0"/>
    <x v="5"/>
    <x v="0"/>
    <x v="61"/>
    <x v="42"/>
    <s v="10 Seasons"/>
    <x v="1"/>
    <s v="Kevin Hicks"/>
  </r>
  <r>
    <n v="1727"/>
    <x v="1718"/>
    <x v="1"/>
    <x v="6"/>
    <x v="8"/>
    <x v="48"/>
    <x v="1"/>
    <s v="178 min"/>
    <x v="4"/>
    <s v="Alexis Hebert"/>
  </r>
  <r>
    <n v="1728"/>
    <x v="1719"/>
    <x v="1"/>
    <x v="6"/>
    <x v="5"/>
    <x v="28"/>
    <x v="19"/>
    <s v="162 min"/>
    <x v="6"/>
    <s v="Alexis Williams"/>
  </r>
  <r>
    <n v="1729"/>
    <x v="1720"/>
    <x v="0"/>
    <x v="3"/>
    <x v="7"/>
    <x v="19"/>
    <x v="19"/>
    <s v="2 Seasons"/>
    <x v="2"/>
    <s v="Brittany Sanchez"/>
  </r>
  <r>
    <n v="1730"/>
    <x v="1721"/>
    <x v="1"/>
    <x v="9"/>
    <x v="1"/>
    <x v="63"/>
    <x v="39"/>
    <s v="95 min"/>
    <x v="7"/>
    <s v="John Cox"/>
  </r>
  <r>
    <n v="1731"/>
    <x v="1722"/>
    <x v="1"/>
    <x v="3"/>
    <x v="2"/>
    <x v="68"/>
    <x v="44"/>
    <s v="160 min"/>
    <x v="2"/>
    <s v="Sheila Barnes MD"/>
  </r>
  <r>
    <n v="1732"/>
    <x v="1723"/>
    <x v="1"/>
    <x v="0"/>
    <x v="3"/>
    <x v="16"/>
    <x v="54"/>
    <s v="80 min"/>
    <x v="5"/>
    <s v="Scott Cameron"/>
  </r>
  <r>
    <n v="1733"/>
    <x v="1724"/>
    <x v="0"/>
    <x v="8"/>
    <x v="0"/>
    <x v="53"/>
    <x v="10"/>
    <s v="2 Seasons"/>
    <x v="8"/>
    <s v="Sarah Moran"/>
  </r>
  <r>
    <n v="1734"/>
    <x v="1725"/>
    <x v="0"/>
    <x v="5"/>
    <x v="4"/>
    <x v="71"/>
    <x v="5"/>
    <s v="9 Seasons"/>
    <x v="3"/>
    <s v="Scott Rodriguez"/>
  </r>
  <r>
    <n v="1735"/>
    <x v="1726"/>
    <x v="0"/>
    <x v="6"/>
    <x v="5"/>
    <x v="68"/>
    <x v="7"/>
    <s v="9 Seasons"/>
    <x v="5"/>
    <s v="Joshua Baker"/>
  </r>
  <r>
    <n v="1736"/>
    <x v="1727"/>
    <x v="1"/>
    <x v="7"/>
    <x v="6"/>
    <x v="21"/>
    <x v="19"/>
    <s v="79 min"/>
    <x v="5"/>
    <s v="Ms. Dorothy Park"/>
  </r>
  <r>
    <n v="1737"/>
    <x v="1728"/>
    <x v="1"/>
    <x v="5"/>
    <x v="3"/>
    <x v="74"/>
    <x v="18"/>
    <s v="111 min"/>
    <x v="6"/>
    <s v="Mitchell Peters"/>
  </r>
  <r>
    <n v="1738"/>
    <x v="1729"/>
    <x v="1"/>
    <x v="6"/>
    <x v="2"/>
    <x v="19"/>
    <x v="36"/>
    <s v="126 min"/>
    <x v="1"/>
    <s v="Brian Greer"/>
  </r>
  <r>
    <n v="1739"/>
    <x v="1730"/>
    <x v="0"/>
    <x v="8"/>
    <x v="4"/>
    <x v="6"/>
    <x v="48"/>
    <s v="8 Seasons"/>
    <x v="3"/>
    <s v="Steve Davis"/>
  </r>
  <r>
    <n v="1740"/>
    <x v="1731"/>
    <x v="0"/>
    <x v="5"/>
    <x v="5"/>
    <x v="54"/>
    <x v="31"/>
    <s v="10 Seasons"/>
    <x v="5"/>
    <s v="Brian Yang"/>
  </r>
  <r>
    <n v="1741"/>
    <x v="1732"/>
    <x v="1"/>
    <x v="7"/>
    <x v="9"/>
    <x v="47"/>
    <x v="8"/>
    <s v="135 min"/>
    <x v="2"/>
    <s v="Daniel Reed"/>
  </r>
  <r>
    <n v="1742"/>
    <x v="1733"/>
    <x v="1"/>
    <x v="0"/>
    <x v="2"/>
    <x v="73"/>
    <x v="27"/>
    <s v="150 min"/>
    <x v="7"/>
    <s v="Eric Obrien"/>
  </r>
  <r>
    <n v="1743"/>
    <x v="1734"/>
    <x v="0"/>
    <x v="1"/>
    <x v="3"/>
    <x v="38"/>
    <x v="0"/>
    <s v="10 Seasons"/>
    <x v="1"/>
    <s v="Anthony Walton"/>
  </r>
  <r>
    <n v="1744"/>
    <x v="1735"/>
    <x v="0"/>
    <x v="0"/>
    <x v="7"/>
    <x v="12"/>
    <x v="42"/>
    <s v="6 Seasons"/>
    <x v="3"/>
    <s v="Donald Rogers"/>
  </r>
  <r>
    <n v="1745"/>
    <x v="1736"/>
    <x v="1"/>
    <x v="4"/>
    <x v="7"/>
    <x v="62"/>
    <x v="57"/>
    <s v="71 min"/>
    <x v="3"/>
    <s v="John Roberts"/>
  </r>
  <r>
    <n v="1746"/>
    <x v="1737"/>
    <x v="0"/>
    <x v="1"/>
    <x v="5"/>
    <x v="45"/>
    <x v="44"/>
    <s v="3 Seasons"/>
    <x v="4"/>
    <s v="Brenda Cook"/>
  </r>
  <r>
    <n v="1747"/>
    <x v="1738"/>
    <x v="0"/>
    <x v="2"/>
    <x v="3"/>
    <x v="40"/>
    <x v="5"/>
    <s v="2 Seasons"/>
    <x v="7"/>
    <s v="Sean Villanueva"/>
  </r>
  <r>
    <n v="1748"/>
    <x v="1739"/>
    <x v="0"/>
    <x v="0"/>
    <x v="1"/>
    <x v="6"/>
    <x v="36"/>
    <s v="1 Seasons"/>
    <x v="7"/>
    <s v="Michaela Thomas MD"/>
  </r>
  <r>
    <n v="1749"/>
    <x v="1740"/>
    <x v="1"/>
    <x v="7"/>
    <x v="3"/>
    <x v="44"/>
    <x v="50"/>
    <s v="109 min"/>
    <x v="8"/>
    <s v="Emily Strickland"/>
  </r>
  <r>
    <n v="1750"/>
    <x v="1741"/>
    <x v="1"/>
    <x v="2"/>
    <x v="7"/>
    <x v="46"/>
    <x v="24"/>
    <s v="142 min"/>
    <x v="4"/>
    <s v="Taylor Ross"/>
  </r>
  <r>
    <n v="1751"/>
    <x v="1742"/>
    <x v="1"/>
    <x v="9"/>
    <x v="4"/>
    <x v="4"/>
    <x v="11"/>
    <s v="109 min"/>
    <x v="7"/>
    <s v="Jasmine Tran"/>
  </r>
  <r>
    <n v="1752"/>
    <x v="1743"/>
    <x v="0"/>
    <x v="7"/>
    <x v="2"/>
    <x v="3"/>
    <x v="44"/>
    <s v="2 Seasons"/>
    <x v="3"/>
    <s v="Michelle Johnson"/>
  </r>
  <r>
    <n v="1753"/>
    <x v="1744"/>
    <x v="0"/>
    <x v="2"/>
    <x v="0"/>
    <x v="24"/>
    <x v="2"/>
    <s v="3 Seasons"/>
    <x v="8"/>
    <s v="Bryan Moore"/>
  </r>
  <r>
    <n v="1754"/>
    <x v="1745"/>
    <x v="0"/>
    <x v="8"/>
    <x v="3"/>
    <x v="61"/>
    <x v="14"/>
    <s v="4 Seasons"/>
    <x v="4"/>
    <s v="Jorge Owens"/>
  </r>
  <r>
    <n v="1755"/>
    <x v="1746"/>
    <x v="1"/>
    <x v="9"/>
    <x v="5"/>
    <x v="69"/>
    <x v="55"/>
    <s v="128 min"/>
    <x v="1"/>
    <s v="Kelsey Bean"/>
  </r>
  <r>
    <n v="1756"/>
    <x v="1747"/>
    <x v="0"/>
    <x v="9"/>
    <x v="5"/>
    <x v="49"/>
    <x v="17"/>
    <s v="3 Seasons"/>
    <x v="0"/>
    <s v="Jenna Walters"/>
  </r>
  <r>
    <n v="1757"/>
    <x v="1748"/>
    <x v="0"/>
    <x v="6"/>
    <x v="8"/>
    <x v="3"/>
    <x v="59"/>
    <s v="4 Seasons"/>
    <x v="1"/>
    <s v="Monica Griffin"/>
  </r>
  <r>
    <n v="1758"/>
    <x v="1749"/>
    <x v="1"/>
    <x v="7"/>
    <x v="3"/>
    <x v="3"/>
    <x v="60"/>
    <s v="66 min"/>
    <x v="4"/>
    <s v="Heather Jensen"/>
  </r>
  <r>
    <n v="1759"/>
    <x v="1750"/>
    <x v="1"/>
    <x v="1"/>
    <x v="6"/>
    <x v="28"/>
    <x v="12"/>
    <s v="69 min"/>
    <x v="0"/>
    <s v="Isaiah Barnes"/>
  </r>
  <r>
    <n v="1760"/>
    <x v="1751"/>
    <x v="0"/>
    <x v="3"/>
    <x v="6"/>
    <x v="37"/>
    <x v="34"/>
    <s v="1 Seasons"/>
    <x v="7"/>
    <s v="Charles Ramos"/>
  </r>
  <r>
    <n v="1761"/>
    <x v="1752"/>
    <x v="1"/>
    <x v="5"/>
    <x v="1"/>
    <x v="57"/>
    <x v="0"/>
    <s v="170 min"/>
    <x v="6"/>
    <s v="Ashley Vargas"/>
  </r>
  <r>
    <n v="1762"/>
    <x v="1753"/>
    <x v="1"/>
    <x v="4"/>
    <x v="0"/>
    <x v="37"/>
    <x v="59"/>
    <s v="152 min"/>
    <x v="8"/>
    <s v="Haley Mayer"/>
  </r>
  <r>
    <n v="1763"/>
    <x v="1754"/>
    <x v="0"/>
    <x v="2"/>
    <x v="9"/>
    <x v="21"/>
    <x v="46"/>
    <s v="1 Seasons"/>
    <x v="7"/>
    <s v="David Parker"/>
  </r>
  <r>
    <n v="1764"/>
    <x v="1755"/>
    <x v="0"/>
    <x v="3"/>
    <x v="0"/>
    <x v="35"/>
    <x v="35"/>
    <s v="9 Seasons"/>
    <x v="7"/>
    <s v="Darren Daugherty"/>
  </r>
  <r>
    <n v="1765"/>
    <x v="1756"/>
    <x v="1"/>
    <x v="1"/>
    <x v="9"/>
    <x v="38"/>
    <x v="56"/>
    <s v="133 min"/>
    <x v="1"/>
    <s v="Amy Fernandez"/>
  </r>
  <r>
    <n v="1766"/>
    <x v="1757"/>
    <x v="0"/>
    <x v="3"/>
    <x v="1"/>
    <x v="48"/>
    <x v="11"/>
    <s v="8 Seasons"/>
    <x v="8"/>
    <s v="Michael Coleman"/>
  </r>
  <r>
    <n v="1767"/>
    <x v="1758"/>
    <x v="0"/>
    <x v="4"/>
    <x v="5"/>
    <x v="9"/>
    <x v="51"/>
    <s v="6 Seasons"/>
    <x v="1"/>
    <s v="Richard Case"/>
  </r>
  <r>
    <n v="1768"/>
    <x v="1759"/>
    <x v="0"/>
    <x v="7"/>
    <x v="6"/>
    <x v="30"/>
    <x v="2"/>
    <s v="9 Seasons"/>
    <x v="8"/>
    <s v="Rachel Roberts"/>
  </r>
  <r>
    <n v="1769"/>
    <x v="1760"/>
    <x v="0"/>
    <x v="2"/>
    <x v="1"/>
    <x v="17"/>
    <x v="33"/>
    <s v="7 Seasons"/>
    <x v="4"/>
    <s v="Christina Sanchez"/>
  </r>
  <r>
    <n v="1770"/>
    <x v="1761"/>
    <x v="0"/>
    <x v="0"/>
    <x v="3"/>
    <x v="55"/>
    <x v="6"/>
    <s v="4 Seasons"/>
    <x v="4"/>
    <s v="Robert Ochoa"/>
  </r>
  <r>
    <n v="1771"/>
    <x v="1762"/>
    <x v="1"/>
    <x v="3"/>
    <x v="0"/>
    <x v="6"/>
    <x v="51"/>
    <s v="99 min"/>
    <x v="5"/>
    <s v="Joseph Moyer"/>
  </r>
  <r>
    <n v="1772"/>
    <x v="1763"/>
    <x v="1"/>
    <x v="8"/>
    <x v="6"/>
    <x v="34"/>
    <x v="3"/>
    <s v="88 min"/>
    <x v="8"/>
    <s v="Daniel Thomas"/>
  </r>
  <r>
    <n v="1773"/>
    <x v="1764"/>
    <x v="1"/>
    <x v="1"/>
    <x v="0"/>
    <x v="65"/>
    <x v="10"/>
    <s v="69 min"/>
    <x v="5"/>
    <s v="Brian Mosley"/>
  </r>
  <r>
    <n v="1774"/>
    <x v="1765"/>
    <x v="1"/>
    <x v="5"/>
    <x v="2"/>
    <x v="29"/>
    <x v="21"/>
    <s v="144 min"/>
    <x v="2"/>
    <s v="Matthew May"/>
  </r>
  <r>
    <n v="1775"/>
    <x v="1766"/>
    <x v="0"/>
    <x v="3"/>
    <x v="1"/>
    <x v="27"/>
    <x v="42"/>
    <s v="10 Seasons"/>
    <x v="2"/>
    <s v="Christopher Buchanan"/>
  </r>
  <r>
    <n v="1776"/>
    <x v="1767"/>
    <x v="1"/>
    <x v="7"/>
    <x v="9"/>
    <x v="32"/>
    <x v="37"/>
    <s v="113 min"/>
    <x v="0"/>
    <s v="Kimberly Morris"/>
  </r>
  <r>
    <n v="1777"/>
    <x v="1768"/>
    <x v="1"/>
    <x v="9"/>
    <x v="1"/>
    <x v="49"/>
    <x v="56"/>
    <s v="131 min"/>
    <x v="3"/>
    <s v="Caleb Martinez"/>
  </r>
  <r>
    <n v="1778"/>
    <x v="1769"/>
    <x v="1"/>
    <x v="2"/>
    <x v="6"/>
    <x v="54"/>
    <x v="44"/>
    <s v="145 min"/>
    <x v="6"/>
    <s v="Caroline Sanders"/>
  </r>
  <r>
    <n v="1779"/>
    <x v="1770"/>
    <x v="1"/>
    <x v="0"/>
    <x v="8"/>
    <x v="15"/>
    <x v="59"/>
    <s v="113 min"/>
    <x v="1"/>
    <s v="James Jackson"/>
  </r>
  <r>
    <n v="1780"/>
    <x v="1771"/>
    <x v="0"/>
    <x v="3"/>
    <x v="2"/>
    <x v="23"/>
    <x v="11"/>
    <s v="4 Seasons"/>
    <x v="8"/>
    <s v="Randy Anderson"/>
  </r>
  <r>
    <n v="1781"/>
    <x v="1772"/>
    <x v="0"/>
    <x v="3"/>
    <x v="0"/>
    <x v="25"/>
    <x v="11"/>
    <s v="9 Seasons"/>
    <x v="5"/>
    <s v="Lindsey Benjamin"/>
  </r>
  <r>
    <n v="1782"/>
    <x v="1773"/>
    <x v="0"/>
    <x v="2"/>
    <x v="4"/>
    <x v="57"/>
    <x v="36"/>
    <s v="5 Seasons"/>
    <x v="4"/>
    <s v="Kristy Moore"/>
  </r>
  <r>
    <n v="1783"/>
    <x v="1774"/>
    <x v="0"/>
    <x v="6"/>
    <x v="6"/>
    <x v="69"/>
    <x v="22"/>
    <s v="7 Seasons"/>
    <x v="8"/>
    <s v="Henry Sanders"/>
  </r>
  <r>
    <n v="1784"/>
    <x v="1775"/>
    <x v="1"/>
    <x v="6"/>
    <x v="5"/>
    <x v="59"/>
    <x v="38"/>
    <s v="91 min"/>
    <x v="0"/>
    <s v="William Farley"/>
  </r>
  <r>
    <n v="1785"/>
    <x v="1776"/>
    <x v="0"/>
    <x v="1"/>
    <x v="2"/>
    <x v="49"/>
    <x v="43"/>
    <s v="3 Seasons"/>
    <x v="0"/>
    <s v="Kathleen Miller"/>
  </r>
  <r>
    <n v="1786"/>
    <x v="1777"/>
    <x v="0"/>
    <x v="7"/>
    <x v="5"/>
    <x v="47"/>
    <x v="56"/>
    <s v="3 Seasons"/>
    <x v="4"/>
    <s v="Taylor Ramirez"/>
  </r>
  <r>
    <n v="1787"/>
    <x v="1778"/>
    <x v="1"/>
    <x v="4"/>
    <x v="5"/>
    <x v="12"/>
    <x v="11"/>
    <s v="69 min"/>
    <x v="8"/>
    <s v="Paula Barnes"/>
  </r>
  <r>
    <n v="1788"/>
    <x v="1779"/>
    <x v="1"/>
    <x v="3"/>
    <x v="9"/>
    <x v="12"/>
    <x v="37"/>
    <s v="140 min"/>
    <x v="6"/>
    <s v="Joshua Greene"/>
  </r>
  <r>
    <n v="1789"/>
    <x v="1780"/>
    <x v="1"/>
    <x v="4"/>
    <x v="1"/>
    <x v="26"/>
    <x v="14"/>
    <s v="145 min"/>
    <x v="5"/>
    <s v="Kathleen Powell"/>
  </r>
  <r>
    <n v="1790"/>
    <x v="1781"/>
    <x v="0"/>
    <x v="1"/>
    <x v="3"/>
    <x v="54"/>
    <x v="24"/>
    <s v="3 Seasons"/>
    <x v="1"/>
    <s v="Andre Freeman"/>
  </r>
  <r>
    <n v="1791"/>
    <x v="1782"/>
    <x v="0"/>
    <x v="4"/>
    <x v="6"/>
    <x v="11"/>
    <x v="19"/>
    <s v="7 Seasons"/>
    <x v="6"/>
    <s v="Matthew Green"/>
  </r>
  <r>
    <n v="1792"/>
    <x v="1783"/>
    <x v="1"/>
    <x v="1"/>
    <x v="0"/>
    <x v="60"/>
    <x v="33"/>
    <s v="103 min"/>
    <x v="5"/>
    <s v="Gregory Pennington"/>
  </r>
  <r>
    <n v="1793"/>
    <x v="1784"/>
    <x v="0"/>
    <x v="1"/>
    <x v="9"/>
    <x v="65"/>
    <x v="24"/>
    <s v="5 Seasons"/>
    <x v="0"/>
    <s v="Amanda Wright"/>
  </r>
  <r>
    <n v="1794"/>
    <x v="1785"/>
    <x v="0"/>
    <x v="0"/>
    <x v="1"/>
    <x v="16"/>
    <x v="27"/>
    <s v="5 Seasons"/>
    <x v="6"/>
    <s v="Sharon Abbott"/>
  </r>
  <r>
    <n v="1795"/>
    <x v="1786"/>
    <x v="1"/>
    <x v="7"/>
    <x v="4"/>
    <x v="50"/>
    <x v="37"/>
    <s v="78 min"/>
    <x v="4"/>
    <s v="Meagan Rice"/>
  </r>
  <r>
    <n v="1796"/>
    <x v="1787"/>
    <x v="0"/>
    <x v="4"/>
    <x v="1"/>
    <x v="14"/>
    <x v="11"/>
    <s v="6 Seasons"/>
    <x v="6"/>
    <s v="Jeff Mendez"/>
  </r>
  <r>
    <n v="1797"/>
    <x v="1788"/>
    <x v="1"/>
    <x v="2"/>
    <x v="7"/>
    <x v="20"/>
    <x v="48"/>
    <s v="93 min"/>
    <x v="4"/>
    <s v="Derrick Hill"/>
  </r>
  <r>
    <n v="1798"/>
    <x v="1789"/>
    <x v="1"/>
    <x v="0"/>
    <x v="0"/>
    <x v="37"/>
    <x v="27"/>
    <s v="101 min"/>
    <x v="4"/>
    <s v="Harold Martin"/>
  </r>
  <r>
    <n v="1799"/>
    <x v="1790"/>
    <x v="1"/>
    <x v="5"/>
    <x v="4"/>
    <x v="29"/>
    <x v="0"/>
    <s v="173 min"/>
    <x v="6"/>
    <s v="Jonathan Vargas"/>
  </r>
  <r>
    <n v="1800"/>
    <x v="1791"/>
    <x v="0"/>
    <x v="5"/>
    <x v="7"/>
    <x v="60"/>
    <x v="53"/>
    <s v="10 Seasons"/>
    <x v="2"/>
    <s v="Andrew Smith"/>
  </r>
  <r>
    <n v="1801"/>
    <x v="1792"/>
    <x v="1"/>
    <x v="5"/>
    <x v="3"/>
    <x v="5"/>
    <x v="21"/>
    <s v="143 min"/>
    <x v="4"/>
    <s v="Linda Perry"/>
  </r>
  <r>
    <n v="1802"/>
    <x v="1793"/>
    <x v="0"/>
    <x v="2"/>
    <x v="4"/>
    <x v="60"/>
    <x v="12"/>
    <s v="7 Seasons"/>
    <x v="2"/>
    <s v="Kenneth Hall MD"/>
  </r>
  <r>
    <n v="1803"/>
    <x v="1794"/>
    <x v="0"/>
    <x v="8"/>
    <x v="4"/>
    <x v="58"/>
    <x v="6"/>
    <s v="6 Seasons"/>
    <x v="8"/>
    <s v="Jennifer Hammond"/>
  </r>
  <r>
    <n v="1804"/>
    <x v="1795"/>
    <x v="1"/>
    <x v="5"/>
    <x v="7"/>
    <x v="22"/>
    <x v="58"/>
    <s v="145 min"/>
    <x v="2"/>
    <s v="Robert Williams"/>
  </r>
  <r>
    <n v="1805"/>
    <x v="1796"/>
    <x v="1"/>
    <x v="8"/>
    <x v="9"/>
    <x v="5"/>
    <x v="42"/>
    <s v="86 min"/>
    <x v="3"/>
    <s v="Mr. William Mitchell"/>
  </r>
  <r>
    <n v="1806"/>
    <x v="1797"/>
    <x v="1"/>
    <x v="0"/>
    <x v="2"/>
    <x v="37"/>
    <x v="25"/>
    <s v="135 min"/>
    <x v="8"/>
    <s v="Laura Baker"/>
  </r>
  <r>
    <n v="1807"/>
    <x v="1798"/>
    <x v="0"/>
    <x v="2"/>
    <x v="7"/>
    <x v="29"/>
    <x v="15"/>
    <s v="9 Seasons"/>
    <x v="6"/>
    <s v="Jeremy Miller"/>
  </r>
  <r>
    <n v="1808"/>
    <x v="1799"/>
    <x v="1"/>
    <x v="3"/>
    <x v="2"/>
    <x v="34"/>
    <x v="36"/>
    <s v="86 min"/>
    <x v="1"/>
    <s v="Victor Taylor"/>
  </r>
  <r>
    <n v="1809"/>
    <x v="1800"/>
    <x v="0"/>
    <x v="3"/>
    <x v="5"/>
    <x v="9"/>
    <x v="7"/>
    <s v="4 Seasons"/>
    <x v="6"/>
    <s v="Walter Scott"/>
  </r>
  <r>
    <n v="1810"/>
    <x v="1801"/>
    <x v="1"/>
    <x v="4"/>
    <x v="0"/>
    <x v="1"/>
    <x v="1"/>
    <s v="151 min"/>
    <x v="7"/>
    <s v="Steven King"/>
  </r>
  <r>
    <n v="1811"/>
    <x v="1802"/>
    <x v="1"/>
    <x v="3"/>
    <x v="8"/>
    <x v="55"/>
    <x v="28"/>
    <s v="101 min"/>
    <x v="0"/>
    <s v="William Burnett"/>
  </r>
  <r>
    <n v="1812"/>
    <x v="1803"/>
    <x v="0"/>
    <x v="9"/>
    <x v="8"/>
    <x v="54"/>
    <x v="40"/>
    <s v="3 Seasons"/>
    <x v="5"/>
    <s v="Ariel Harris"/>
  </r>
  <r>
    <n v="1813"/>
    <x v="1804"/>
    <x v="0"/>
    <x v="2"/>
    <x v="1"/>
    <x v="10"/>
    <x v="16"/>
    <s v="2 Seasons"/>
    <x v="0"/>
    <s v="Monica Rodgers"/>
  </r>
  <r>
    <n v="1814"/>
    <x v="1805"/>
    <x v="0"/>
    <x v="9"/>
    <x v="9"/>
    <x v="43"/>
    <x v="11"/>
    <s v="10 Seasons"/>
    <x v="3"/>
    <s v="Kaylee Perez"/>
  </r>
  <r>
    <n v="1815"/>
    <x v="1806"/>
    <x v="1"/>
    <x v="6"/>
    <x v="1"/>
    <x v="27"/>
    <x v="35"/>
    <s v="97 min"/>
    <x v="4"/>
    <s v="Sarah Cruz"/>
  </r>
  <r>
    <n v="1816"/>
    <x v="1807"/>
    <x v="1"/>
    <x v="9"/>
    <x v="7"/>
    <x v="35"/>
    <x v="22"/>
    <s v="67 min"/>
    <x v="3"/>
    <s v="Chelsea Acosta"/>
  </r>
  <r>
    <n v="1817"/>
    <x v="1808"/>
    <x v="0"/>
    <x v="7"/>
    <x v="1"/>
    <x v="67"/>
    <x v="20"/>
    <s v="8 Seasons"/>
    <x v="7"/>
    <s v="Seth Robinson"/>
  </r>
  <r>
    <n v="1818"/>
    <x v="1809"/>
    <x v="1"/>
    <x v="8"/>
    <x v="3"/>
    <x v="67"/>
    <x v="27"/>
    <s v="134 min"/>
    <x v="5"/>
    <s v="Paul Wise"/>
  </r>
  <r>
    <n v="1819"/>
    <x v="1810"/>
    <x v="0"/>
    <x v="7"/>
    <x v="2"/>
    <x v="21"/>
    <x v="8"/>
    <s v="10 Seasons"/>
    <x v="5"/>
    <s v="Jamie Moore"/>
  </r>
  <r>
    <n v="1820"/>
    <x v="1811"/>
    <x v="0"/>
    <x v="5"/>
    <x v="9"/>
    <x v="40"/>
    <x v="0"/>
    <s v="8 Seasons"/>
    <x v="3"/>
    <s v="Wesley Hernandez"/>
  </r>
  <r>
    <n v="1821"/>
    <x v="1812"/>
    <x v="1"/>
    <x v="6"/>
    <x v="1"/>
    <x v="34"/>
    <x v="48"/>
    <s v="137 min"/>
    <x v="5"/>
    <s v="Troy Foster"/>
  </r>
  <r>
    <n v="1822"/>
    <x v="1813"/>
    <x v="1"/>
    <x v="6"/>
    <x v="5"/>
    <x v="36"/>
    <x v="16"/>
    <s v="102 min"/>
    <x v="7"/>
    <s v="Warren Pace"/>
  </r>
  <r>
    <n v="1823"/>
    <x v="1814"/>
    <x v="1"/>
    <x v="3"/>
    <x v="4"/>
    <x v="42"/>
    <x v="41"/>
    <s v="79 min"/>
    <x v="4"/>
    <s v="Kyle Beard"/>
  </r>
  <r>
    <n v="1824"/>
    <x v="1815"/>
    <x v="0"/>
    <x v="1"/>
    <x v="0"/>
    <x v="60"/>
    <x v="5"/>
    <s v="8 Seasons"/>
    <x v="4"/>
    <s v="Amanda Brown"/>
  </r>
  <r>
    <n v="1825"/>
    <x v="1816"/>
    <x v="0"/>
    <x v="1"/>
    <x v="5"/>
    <x v="33"/>
    <x v="36"/>
    <s v="3 Seasons"/>
    <x v="0"/>
    <s v="Hailey Booker"/>
  </r>
  <r>
    <n v="1826"/>
    <x v="1817"/>
    <x v="0"/>
    <x v="2"/>
    <x v="8"/>
    <x v="2"/>
    <x v="47"/>
    <s v="10 Seasons"/>
    <x v="0"/>
    <s v="Brett Morales"/>
  </r>
  <r>
    <n v="1827"/>
    <x v="1818"/>
    <x v="1"/>
    <x v="5"/>
    <x v="6"/>
    <x v="19"/>
    <x v="13"/>
    <s v="79 min"/>
    <x v="2"/>
    <s v="Taylor Church"/>
  </r>
  <r>
    <n v="1828"/>
    <x v="1819"/>
    <x v="0"/>
    <x v="0"/>
    <x v="1"/>
    <x v="0"/>
    <x v="21"/>
    <s v="8 Seasons"/>
    <x v="8"/>
    <s v="Jack Shah"/>
  </r>
  <r>
    <n v="1829"/>
    <x v="1820"/>
    <x v="0"/>
    <x v="5"/>
    <x v="0"/>
    <x v="27"/>
    <x v="25"/>
    <s v="9 Seasons"/>
    <x v="1"/>
    <s v="Tony Padilla"/>
  </r>
  <r>
    <n v="1830"/>
    <x v="1821"/>
    <x v="0"/>
    <x v="2"/>
    <x v="7"/>
    <x v="75"/>
    <x v="38"/>
    <s v="6 Seasons"/>
    <x v="8"/>
    <s v="Laura Poole"/>
  </r>
  <r>
    <n v="1831"/>
    <x v="1822"/>
    <x v="0"/>
    <x v="3"/>
    <x v="7"/>
    <x v="46"/>
    <x v="32"/>
    <s v="9 Seasons"/>
    <x v="0"/>
    <s v="Phillip Mills"/>
  </r>
  <r>
    <n v="1832"/>
    <x v="1823"/>
    <x v="0"/>
    <x v="9"/>
    <x v="5"/>
    <x v="39"/>
    <x v="43"/>
    <s v="8 Seasons"/>
    <x v="0"/>
    <s v="Sara Rios PhD"/>
  </r>
  <r>
    <n v="1833"/>
    <x v="1824"/>
    <x v="0"/>
    <x v="3"/>
    <x v="6"/>
    <x v="58"/>
    <x v="25"/>
    <s v="9 Seasons"/>
    <x v="1"/>
    <s v="Gary Nguyen"/>
  </r>
  <r>
    <n v="1834"/>
    <x v="1825"/>
    <x v="1"/>
    <x v="6"/>
    <x v="5"/>
    <x v="44"/>
    <x v="24"/>
    <s v="132 min"/>
    <x v="4"/>
    <s v="Donna Allison"/>
  </r>
  <r>
    <n v="1835"/>
    <x v="1826"/>
    <x v="1"/>
    <x v="3"/>
    <x v="4"/>
    <x v="13"/>
    <x v="54"/>
    <s v="117 min"/>
    <x v="4"/>
    <s v="Joshua Taylor"/>
  </r>
  <r>
    <n v="1836"/>
    <x v="1827"/>
    <x v="0"/>
    <x v="5"/>
    <x v="2"/>
    <x v="45"/>
    <x v="13"/>
    <s v="7 Seasons"/>
    <x v="0"/>
    <s v="Carlos Wright"/>
  </r>
  <r>
    <n v="1837"/>
    <x v="1828"/>
    <x v="1"/>
    <x v="9"/>
    <x v="9"/>
    <x v="10"/>
    <x v="31"/>
    <s v="146 min"/>
    <x v="8"/>
    <s v="Christine Nichols"/>
  </r>
  <r>
    <n v="1838"/>
    <x v="1829"/>
    <x v="0"/>
    <x v="2"/>
    <x v="9"/>
    <x v="14"/>
    <x v="10"/>
    <s v="7 Seasons"/>
    <x v="3"/>
    <s v="Richard Duncan"/>
  </r>
  <r>
    <n v="1839"/>
    <x v="1830"/>
    <x v="0"/>
    <x v="8"/>
    <x v="0"/>
    <x v="72"/>
    <x v="11"/>
    <s v="4 Seasons"/>
    <x v="5"/>
    <s v="Sherry Brown"/>
  </r>
  <r>
    <n v="1840"/>
    <x v="1831"/>
    <x v="0"/>
    <x v="3"/>
    <x v="1"/>
    <x v="47"/>
    <x v="38"/>
    <s v="7 Seasons"/>
    <x v="1"/>
    <s v="Corey Stuart"/>
  </r>
  <r>
    <n v="1841"/>
    <x v="1832"/>
    <x v="1"/>
    <x v="6"/>
    <x v="0"/>
    <x v="63"/>
    <x v="33"/>
    <s v="176 min"/>
    <x v="6"/>
    <s v="James Rose"/>
  </r>
  <r>
    <n v="1842"/>
    <x v="1833"/>
    <x v="0"/>
    <x v="0"/>
    <x v="9"/>
    <x v="67"/>
    <x v="5"/>
    <s v="9 Seasons"/>
    <x v="3"/>
    <s v="Alicia Hunter"/>
  </r>
  <r>
    <n v="1843"/>
    <x v="1834"/>
    <x v="1"/>
    <x v="6"/>
    <x v="9"/>
    <x v="44"/>
    <x v="15"/>
    <s v="160 min"/>
    <x v="3"/>
    <s v="Kyle Moore"/>
  </r>
  <r>
    <n v="1844"/>
    <x v="1835"/>
    <x v="1"/>
    <x v="1"/>
    <x v="8"/>
    <x v="10"/>
    <x v="47"/>
    <s v="164 min"/>
    <x v="6"/>
    <s v="Gregory Green"/>
  </r>
  <r>
    <n v="1845"/>
    <x v="1836"/>
    <x v="0"/>
    <x v="5"/>
    <x v="7"/>
    <x v="5"/>
    <x v="5"/>
    <s v="3 Seasons"/>
    <x v="0"/>
    <s v="Paula Berry"/>
  </r>
  <r>
    <n v="1846"/>
    <x v="1837"/>
    <x v="0"/>
    <x v="9"/>
    <x v="7"/>
    <x v="70"/>
    <x v="1"/>
    <s v="10 Seasons"/>
    <x v="2"/>
    <s v="Sydney Gomez"/>
  </r>
  <r>
    <n v="1847"/>
    <x v="1838"/>
    <x v="1"/>
    <x v="8"/>
    <x v="4"/>
    <x v="73"/>
    <x v="51"/>
    <s v="167 min"/>
    <x v="6"/>
    <s v="Preston Maldonado"/>
  </r>
  <r>
    <n v="1848"/>
    <x v="1839"/>
    <x v="1"/>
    <x v="2"/>
    <x v="8"/>
    <x v="63"/>
    <x v="42"/>
    <s v="150 min"/>
    <x v="0"/>
    <s v="Taylor Reyes"/>
  </r>
  <r>
    <n v="1849"/>
    <x v="1840"/>
    <x v="1"/>
    <x v="9"/>
    <x v="1"/>
    <x v="29"/>
    <x v="31"/>
    <s v="114 min"/>
    <x v="5"/>
    <s v="Cheyenne Nelson"/>
  </r>
  <r>
    <n v="1850"/>
    <x v="1841"/>
    <x v="0"/>
    <x v="4"/>
    <x v="2"/>
    <x v="56"/>
    <x v="22"/>
    <s v="9 Seasons"/>
    <x v="5"/>
    <s v="Daniel Woods"/>
  </r>
  <r>
    <n v="1851"/>
    <x v="1842"/>
    <x v="0"/>
    <x v="6"/>
    <x v="0"/>
    <x v="11"/>
    <x v="45"/>
    <s v="3 Seasons"/>
    <x v="5"/>
    <s v="Jeff Daniels"/>
  </r>
  <r>
    <n v="1852"/>
    <x v="1843"/>
    <x v="1"/>
    <x v="7"/>
    <x v="9"/>
    <x v="49"/>
    <x v="48"/>
    <s v="72 min"/>
    <x v="8"/>
    <s v="Kenneth Sanchez"/>
  </r>
  <r>
    <n v="1853"/>
    <x v="1844"/>
    <x v="0"/>
    <x v="9"/>
    <x v="0"/>
    <x v="42"/>
    <x v="7"/>
    <s v="4 Seasons"/>
    <x v="7"/>
    <s v="Cindy Gomez"/>
  </r>
  <r>
    <n v="1854"/>
    <x v="1845"/>
    <x v="0"/>
    <x v="3"/>
    <x v="1"/>
    <x v="8"/>
    <x v="6"/>
    <s v="2 Seasons"/>
    <x v="3"/>
    <s v="Beth Davis"/>
  </r>
  <r>
    <n v="1855"/>
    <x v="1846"/>
    <x v="0"/>
    <x v="3"/>
    <x v="0"/>
    <x v="66"/>
    <x v="58"/>
    <s v="1 Seasons"/>
    <x v="3"/>
    <s v="Thomas Smith"/>
  </r>
  <r>
    <n v="1856"/>
    <x v="1847"/>
    <x v="1"/>
    <x v="4"/>
    <x v="3"/>
    <x v="17"/>
    <x v="9"/>
    <s v="76 min"/>
    <x v="1"/>
    <s v="Stacy Johnson"/>
  </r>
  <r>
    <n v="1857"/>
    <x v="1848"/>
    <x v="1"/>
    <x v="7"/>
    <x v="1"/>
    <x v="2"/>
    <x v="7"/>
    <s v="179 min"/>
    <x v="1"/>
    <s v="Stephen Bryant"/>
  </r>
  <r>
    <n v="1858"/>
    <x v="1849"/>
    <x v="0"/>
    <x v="9"/>
    <x v="9"/>
    <x v="59"/>
    <x v="28"/>
    <s v="1 Seasons"/>
    <x v="1"/>
    <s v="Brittany Neal"/>
  </r>
  <r>
    <n v="1859"/>
    <x v="1850"/>
    <x v="1"/>
    <x v="0"/>
    <x v="4"/>
    <x v="45"/>
    <x v="45"/>
    <s v="78 min"/>
    <x v="8"/>
    <s v="Ricardo Cisneros"/>
  </r>
  <r>
    <n v="1860"/>
    <x v="1851"/>
    <x v="0"/>
    <x v="4"/>
    <x v="6"/>
    <x v="39"/>
    <x v="38"/>
    <s v="10 Seasons"/>
    <x v="1"/>
    <s v="Jennifer Smith"/>
  </r>
  <r>
    <n v="1861"/>
    <x v="1852"/>
    <x v="0"/>
    <x v="8"/>
    <x v="1"/>
    <x v="74"/>
    <x v="23"/>
    <s v="3 Seasons"/>
    <x v="8"/>
    <s v="Cynthia Howe"/>
  </r>
  <r>
    <n v="1862"/>
    <x v="1853"/>
    <x v="1"/>
    <x v="1"/>
    <x v="7"/>
    <x v="41"/>
    <x v="15"/>
    <s v="166 min"/>
    <x v="3"/>
    <s v="Debra Thompson"/>
  </r>
  <r>
    <n v="1863"/>
    <x v="1854"/>
    <x v="1"/>
    <x v="2"/>
    <x v="4"/>
    <x v="53"/>
    <x v="21"/>
    <s v="90 min"/>
    <x v="6"/>
    <s v="Keith Matthews"/>
  </r>
  <r>
    <n v="1864"/>
    <x v="1855"/>
    <x v="0"/>
    <x v="9"/>
    <x v="3"/>
    <x v="30"/>
    <x v="60"/>
    <s v="6 Seasons"/>
    <x v="0"/>
    <s v="Joshua Harrison"/>
  </r>
  <r>
    <n v="1865"/>
    <x v="1856"/>
    <x v="0"/>
    <x v="7"/>
    <x v="5"/>
    <x v="34"/>
    <x v="45"/>
    <s v="10 Seasons"/>
    <x v="0"/>
    <s v="Kenneth Johnson"/>
  </r>
  <r>
    <n v="1866"/>
    <x v="1857"/>
    <x v="0"/>
    <x v="5"/>
    <x v="1"/>
    <x v="68"/>
    <x v="31"/>
    <s v="8 Seasons"/>
    <x v="4"/>
    <s v="Betty Butler"/>
  </r>
  <r>
    <n v="1867"/>
    <x v="1858"/>
    <x v="1"/>
    <x v="3"/>
    <x v="8"/>
    <x v="72"/>
    <x v="6"/>
    <s v="169 min"/>
    <x v="0"/>
    <s v="Jason Mcdonald"/>
  </r>
  <r>
    <n v="1868"/>
    <x v="1859"/>
    <x v="0"/>
    <x v="6"/>
    <x v="8"/>
    <x v="75"/>
    <x v="27"/>
    <s v="6 Seasons"/>
    <x v="4"/>
    <s v="Barbara Horn"/>
  </r>
  <r>
    <n v="1869"/>
    <x v="1860"/>
    <x v="0"/>
    <x v="0"/>
    <x v="0"/>
    <x v="39"/>
    <x v="26"/>
    <s v="5 Seasons"/>
    <x v="7"/>
    <s v="Eric Ford"/>
  </r>
  <r>
    <n v="1870"/>
    <x v="1861"/>
    <x v="1"/>
    <x v="1"/>
    <x v="4"/>
    <x v="18"/>
    <x v="29"/>
    <s v="167 min"/>
    <x v="2"/>
    <s v="Courtney Hunt"/>
  </r>
  <r>
    <n v="1871"/>
    <x v="1862"/>
    <x v="1"/>
    <x v="4"/>
    <x v="5"/>
    <x v="44"/>
    <x v="8"/>
    <s v="174 min"/>
    <x v="2"/>
    <s v="Ryan Young"/>
  </r>
  <r>
    <n v="1872"/>
    <x v="1863"/>
    <x v="0"/>
    <x v="6"/>
    <x v="5"/>
    <x v="70"/>
    <x v="45"/>
    <s v="6 Seasons"/>
    <x v="4"/>
    <s v="Michael Cook"/>
  </r>
  <r>
    <n v="1873"/>
    <x v="1864"/>
    <x v="1"/>
    <x v="9"/>
    <x v="1"/>
    <x v="27"/>
    <x v="49"/>
    <s v="153 min"/>
    <x v="7"/>
    <s v="Richard Short"/>
  </r>
  <r>
    <n v="1874"/>
    <x v="1865"/>
    <x v="0"/>
    <x v="0"/>
    <x v="2"/>
    <x v="72"/>
    <x v="54"/>
    <s v="7 Seasons"/>
    <x v="7"/>
    <s v="Rebecca Reid"/>
  </r>
  <r>
    <n v="1875"/>
    <x v="1866"/>
    <x v="1"/>
    <x v="9"/>
    <x v="3"/>
    <x v="62"/>
    <x v="49"/>
    <s v="99 min"/>
    <x v="1"/>
    <s v="Mrs. Robin Byrd"/>
  </r>
  <r>
    <n v="1876"/>
    <x v="1867"/>
    <x v="1"/>
    <x v="7"/>
    <x v="2"/>
    <x v="0"/>
    <x v="10"/>
    <s v="129 min"/>
    <x v="3"/>
    <s v="Christian Beck"/>
  </r>
  <r>
    <n v="1877"/>
    <x v="1868"/>
    <x v="1"/>
    <x v="2"/>
    <x v="6"/>
    <x v="44"/>
    <x v="24"/>
    <s v="175 min"/>
    <x v="1"/>
    <s v="Judith Matthews"/>
  </r>
  <r>
    <n v="1878"/>
    <x v="1869"/>
    <x v="1"/>
    <x v="1"/>
    <x v="4"/>
    <x v="53"/>
    <x v="0"/>
    <s v="114 min"/>
    <x v="8"/>
    <s v="Joseph Smith"/>
  </r>
  <r>
    <n v="1879"/>
    <x v="1870"/>
    <x v="1"/>
    <x v="2"/>
    <x v="9"/>
    <x v="35"/>
    <x v="4"/>
    <s v="130 min"/>
    <x v="8"/>
    <s v="Joshua Burns"/>
  </r>
  <r>
    <n v="1880"/>
    <x v="1871"/>
    <x v="1"/>
    <x v="6"/>
    <x v="9"/>
    <x v="71"/>
    <x v="10"/>
    <s v="97 min"/>
    <x v="8"/>
    <s v="Linda Pena"/>
  </r>
  <r>
    <n v="1881"/>
    <x v="1872"/>
    <x v="1"/>
    <x v="9"/>
    <x v="9"/>
    <x v="1"/>
    <x v="13"/>
    <s v="125 min"/>
    <x v="7"/>
    <s v="Tracy Pope"/>
  </r>
  <r>
    <n v="1882"/>
    <x v="1873"/>
    <x v="1"/>
    <x v="4"/>
    <x v="6"/>
    <x v="28"/>
    <x v="15"/>
    <s v="131 min"/>
    <x v="0"/>
    <s v="Thomas Frank"/>
  </r>
  <r>
    <n v="1883"/>
    <x v="1874"/>
    <x v="0"/>
    <x v="6"/>
    <x v="5"/>
    <x v="57"/>
    <x v="60"/>
    <s v="2 Seasons"/>
    <x v="1"/>
    <s v="Melissa Miller"/>
  </r>
  <r>
    <n v="1884"/>
    <x v="1875"/>
    <x v="0"/>
    <x v="5"/>
    <x v="1"/>
    <x v="58"/>
    <x v="21"/>
    <s v="9 Seasons"/>
    <x v="3"/>
    <s v="Mrs. Anne Thomas"/>
  </r>
  <r>
    <n v="1885"/>
    <x v="1876"/>
    <x v="0"/>
    <x v="3"/>
    <x v="0"/>
    <x v="23"/>
    <x v="38"/>
    <s v="7 Seasons"/>
    <x v="1"/>
    <s v="Meagan Burke"/>
  </r>
  <r>
    <n v="1886"/>
    <x v="1877"/>
    <x v="1"/>
    <x v="9"/>
    <x v="8"/>
    <x v="26"/>
    <x v="7"/>
    <s v="63 min"/>
    <x v="6"/>
    <s v="Steven Neal"/>
  </r>
  <r>
    <n v="1887"/>
    <x v="1878"/>
    <x v="1"/>
    <x v="2"/>
    <x v="5"/>
    <x v="45"/>
    <x v="6"/>
    <s v="77 min"/>
    <x v="4"/>
    <s v="Toni Pena"/>
  </r>
  <r>
    <n v="1888"/>
    <x v="1879"/>
    <x v="0"/>
    <x v="0"/>
    <x v="9"/>
    <x v="10"/>
    <x v="5"/>
    <s v="5 Seasons"/>
    <x v="1"/>
    <s v="Jesus Little"/>
  </r>
  <r>
    <n v="1889"/>
    <x v="1880"/>
    <x v="0"/>
    <x v="2"/>
    <x v="3"/>
    <x v="19"/>
    <x v="57"/>
    <s v="3 Seasons"/>
    <x v="6"/>
    <s v="Scott Middleton"/>
  </r>
  <r>
    <n v="1890"/>
    <x v="1881"/>
    <x v="0"/>
    <x v="1"/>
    <x v="5"/>
    <x v="66"/>
    <x v="29"/>
    <s v="5 Seasons"/>
    <x v="8"/>
    <s v="Miranda Gallegos"/>
  </r>
  <r>
    <n v="1891"/>
    <x v="1882"/>
    <x v="1"/>
    <x v="6"/>
    <x v="4"/>
    <x v="2"/>
    <x v="22"/>
    <s v="167 min"/>
    <x v="0"/>
    <s v="Sierra Thomas DVM"/>
  </r>
  <r>
    <n v="1892"/>
    <x v="1883"/>
    <x v="1"/>
    <x v="6"/>
    <x v="6"/>
    <x v="56"/>
    <x v="24"/>
    <s v="141 min"/>
    <x v="0"/>
    <s v="Michael Holmes"/>
  </r>
  <r>
    <n v="1893"/>
    <x v="1884"/>
    <x v="0"/>
    <x v="0"/>
    <x v="5"/>
    <x v="15"/>
    <x v="9"/>
    <s v="1 Seasons"/>
    <x v="0"/>
    <s v="Jonathan Young"/>
  </r>
  <r>
    <n v="1894"/>
    <x v="1885"/>
    <x v="1"/>
    <x v="7"/>
    <x v="0"/>
    <x v="73"/>
    <x v="18"/>
    <s v="126 min"/>
    <x v="3"/>
    <s v="Brandy Goodman"/>
  </r>
  <r>
    <n v="1895"/>
    <x v="1886"/>
    <x v="1"/>
    <x v="6"/>
    <x v="3"/>
    <x v="50"/>
    <x v="59"/>
    <s v="93 min"/>
    <x v="4"/>
    <s v="Nicole Patel"/>
  </r>
  <r>
    <n v="1896"/>
    <x v="1887"/>
    <x v="0"/>
    <x v="9"/>
    <x v="2"/>
    <x v="10"/>
    <x v="26"/>
    <s v="6 Seasons"/>
    <x v="1"/>
    <s v="Katherine Rodriguez"/>
  </r>
  <r>
    <n v="1897"/>
    <x v="1888"/>
    <x v="1"/>
    <x v="4"/>
    <x v="6"/>
    <x v="9"/>
    <x v="22"/>
    <s v="71 min"/>
    <x v="8"/>
    <s v="Karen Davenport"/>
  </r>
  <r>
    <n v="1898"/>
    <x v="1889"/>
    <x v="1"/>
    <x v="0"/>
    <x v="6"/>
    <x v="72"/>
    <x v="56"/>
    <s v="173 min"/>
    <x v="5"/>
    <s v="Jesus Davis"/>
  </r>
  <r>
    <n v="1899"/>
    <x v="1890"/>
    <x v="0"/>
    <x v="7"/>
    <x v="9"/>
    <x v="42"/>
    <x v="55"/>
    <s v="9 Seasons"/>
    <x v="1"/>
    <s v="Courtney Dawson"/>
  </r>
  <r>
    <n v="1900"/>
    <x v="1891"/>
    <x v="1"/>
    <x v="4"/>
    <x v="6"/>
    <x v="36"/>
    <x v="42"/>
    <s v="74 min"/>
    <x v="5"/>
    <s v="Emily Brooks"/>
  </r>
  <r>
    <n v="1901"/>
    <x v="1892"/>
    <x v="0"/>
    <x v="2"/>
    <x v="8"/>
    <x v="38"/>
    <x v="39"/>
    <s v="5 Seasons"/>
    <x v="7"/>
    <s v="Nathan Higgins"/>
  </r>
  <r>
    <n v="1902"/>
    <x v="1893"/>
    <x v="1"/>
    <x v="2"/>
    <x v="2"/>
    <x v="32"/>
    <x v="26"/>
    <s v="108 min"/>
    <x v="8"/>
    <s v="Kimberly Turner"/>
  </r>
  <r>
    <n v="1903"/>
    <x v="1894"/>
    <x v="1"/>
    <x v="2"/>
    <x v="4"/>
    <x v="45"/>
    <x v="26"/>
    <s v="104 min"/>
    <x v="1"/>
    <s v="Matthew Jones"/>
  </r>
  <r>
    <n v="1904"/>
    <x v="1895"/>
    <x v="1"/>
    <x v="0"/>
    <x v="1"/>
    <x v="4"/>
    <x v="53"/>
    <s v="92 min"/>
    <x v="7"/>
    <s v="Chelsea Beck"/>
  </r>
  <r>
    <n v="1905"/>
    <x v="1896"/>
    <x v="0"/>
    <x v="1"/>
    <x v="8"/>
    <x v="48"/>
    <x v="13"/>
    <s v="5 Seasons"/>
    <x v="4"/>
    <s v="Kimberly Stewart"/>
  </r>
  <r>
    <n v="1906"/>
    <x v="1897"/>
    <x v="0"/>
    <x v="6"/>
    <x v="4"/>
    <x v="63"/>
    <x v="9"/>
    <s v="2 Seasons"/>
    <x v="8"/>
    <s v="Sean Parsons"/>
  </r>
  <r>
    <n v="1907"/>
    <x v="1898"/>
    <x v="1"/>
    <x v="6"/>
    <x v="5"/>
    <x v="62"/>
    <x v="48"/>
    <s v="70 min"/>
    <x v="8"/>
    <s v="Adam Hoover"/>
  </r>
  <r>
    <n v="1908"/>
    <x v="1899"/>
    <x v="1"/>
    <x v="0"/>
    <x v="4"/>
    <x v="52"/>
    <x v="19"/>
    <s v="167 min"/>
    <x v="7"/>
    <s v="Ana Pruitt"/>
  </r>
  <r>
    <n v="1909"/>
    <x v="1900"/>
    <x v="0"/>
    <x v="1"/>
    <x v="1"/>
    <x v="25"/>
    <x v="33"/>
    <s v="3 Seasons"/>
    <x v="1"/>
    <s v="Albert Daniel"/>
  </r>
  <r>
    <n v="1910"/>
    <x v="1901"/>
    <x v="1"/>
    <x v="4"/>
    <x v="9"/>
    <x v="34"/>
    <x v="24"/>
    <s v="103 min"/>
    <x v="0"/>
    <s v="Anita Hammond"/>
  </r>
  <r>
    <n v="1911"/>
    <x v="1902"/>
    <x v="0"/>
    <x v="3"/>
    <x v="7"/>
    <x v="11"/>
    <x v="59"/>
    <s v="9 Seasons"/>
    <x v="6"/>
    <s v="Jacob Mitchell"/>
  </r>
  <r>
    <n v="1912"/>
    <x v="1903"/>
    <x v="1"/>
    <x v="9"/>
    <x v="9"/>
    <x v="25"/>
    <x v="20"/>
    <s v="79 min"/>
    <x v="3"/>
    <s v="Kathy Montgomery"/>
  </r>
  <r>
    <n v="1913"/>
    <x v="1904"/>
    <x v="0"/>
    <x v="0"/>
    <x v="2"/>
    <x v="70"/>
    <x v="36"/>
    <s v="5 Seasons"/>
    <x v="0"/>
    <s v="James Duncan"/>
  </r>
  <r>
    <n v="1914"/>
    <x v="1905"/>
    <x v="0"/>
    <x v="8"/>
    <x v="4"/>
    <x v="18"/>
    <x v="26"/>
    <s v="2 Seasons"/>
    <x v="0"/>
    <s v="James West"/>
  </r>
  <r>
    <n v="1915"/>
    <x v="1906"/>
    <x v="1"/>
    <x v="1"/>
    <x v="9"/>
    <x v="30"/>
    <x v="60"/>
    <s v="90 min"/>
    <x v="6"/>
    <s v="James Pena"/>
  </r>
  <r>
    <n v="1916"/>
    <x v="1907"/>
    <x v="0"/>
    <x v="6"/>
    <x v="5"/>
    <x v="43"/>
    <x v="13"/>
    <s v="4 Seasons"/>
    <x v="1"/>
    <s v="Nicholas Knapp"/>
  </r>
  <r>
    <n v="1917"/>
    <x v="1908"/>
    <x v="0"/>
    <x v="5"/>
    <x v="1"/>
    <x v="13"/>
    <x v="10"/>
    <s v="8 Seasons"/>
    <x v="1"/>
    <s v="James Coleman"/>
  </r>
  <r>
    <n v="1918"/>
    <x v="1909"/>
    <x v="1"/>
    <x v="6"/>
    <x v="0"/>
    <x v="41"/>
    <x v="56"/>
    <s v="65 min"/>
    <x v="8"/>
    <s v="Christopher Cooper"/>
  </r>
  <r>
    <n v="1919"/>
    <x v="1910"/>
    <x v="0"/>
    <x v="8"/>
    <x v="1"/>
    <x v="34"/>
    <x v="25"/>
    <s v="4 Seasons"/>
    <x v="6"/>
    <s v="Donna Beck"/>
  </r>
  <r>
    <n v="1920"/>
    <x v="1911"/>
    <x v="0"/>
    <x v="7"/>
    <x v="2"/>
    <x v="43"/>
    <x v="1"/>
    <s v="4 Seasons"/>
    <x v="7"/>
    <s v="Kara Lewis"/>
  </r>
  <r>
    <n v="1921"/>
    <x v="1912"/>
    <x v="0"/>
    <x v="2"/>
    <x v="7"/>
    <x v="23"/>
    <x v="52"/>
    <s v="5 Seasons"/>
    <x v="1"/>
    <s v="George Frank"/>
  </r>
  <r>
    <n v="1922"/>
    <x v="1913"/>
    <x v="0"/>
    <x v="4"/>
    <x v="8"/>
    <x v="35"/>
    <x v="43"/>
    <s v="5 Seasons"/>
    <x v="5"/>
    <s v="Lynn Rose"/>
  </r>
  <r>
    <n v="1923"/>
    <x v="1914"/>
    <x v="1"/>
    <x v="3"/>
    <x v="0"/>
    <x v="9"/>
    <x v="30"/>
    <s v="136 min"/>
    <x v="2"/>
    <s v="Sean Brown"/>
  </r>
  <r>
    <n v="1924"/>
    <x v="1915"/>
    <x v="1"/>
    <x v="7"/>
    <x v="6"/>
    <x v="16"/>
    <x v="31"/>
    <s v="108 min"/>
    <x v="0"/>
    <s v="Stephanie Smith"/>
  </r>
  <r>
    <n v="1925"/>
    <x v="1916"/>
    <x v="0"/>
    <x v="4"/>
    <x v="0"/>
    <x v="62"/>
    <x v="60"/>
    <s v="4 Seasons"/>
    <x v="1"/>
    <s v="Barbara Randall"/>
  </r>
  <r>
    <n v="1926"/>
    <x v="1917"/>
    <x v="1"/>
    <x v="8"/>
    <x v="7"/>
    <x v="4"/>
    <x v="3"/>
    <s v="165 min"/>
    <x v="1"/>
    <s v="Lisa Scott"/>
  </r>
  <r>
    <n v="1927"/>
    <x v="1918"/>
    <x v="1"/>
    <x v="7"/>
    <x v="2"/>
    <x v="37"/>
    <x v="4"/>
    <s v="145 min"/>
    <x v="5"/>
    <s v="Autumn Norton"/>
  </r>
  <r>
    <n v="1928"/>
    <x v="1919"/>
    <x v="0"/>
    <x v="5"/>
    <x v="9"/>
    <x v="39"/>
    <x v="17"/>
    <s v="4 Seasons"/>
    <x v="4"/>
    <s v="Mary Vaughn"/>
  </r>
  <r>
    <n v="1929"/>
    <x v="1920"/>
    <x v="0"/>
    <x v="4"/>
    <x v="8"/>
    <x v="13"/>
    <x v="11"/>
    <s v="7 Seasons"/>
    <x v="8"/>
    <s v="Nathan Bryan"/>
  </r>
  <r>
    <n v="1930"/>
    <x v="1921"/>
    <x v="0"/>
    <x v="5"/>
    <x v="2"/>
    <x v="53"/>
    <x v="1"/>
    <s v="9 Seasons"/>
    <x v="1"/>
    <s v="Adriana Smith"/>
  </r>
  <r>
    <n v="1931"/>
    <x v="1922"/>
    <x v="0"/>
    <x v="4"/>
    <x v="3"/>
    <x v="26"/>
    <x v="33"/>
    <s v="5 Seasons"/>
    <x v="1"/>
    <s v="Alex Wade"/>
  </r>
  <r>
    <n v="1932"/>
    <x v="1923"/>
    <x v="1"/>
    <x v="8"/>
    <x v="6"/>
    <x v="23"/>
    <x v="22"/>
    <s v="168 min"/>
    <x v="2"/>
    <s v="Molly James"/>
  </r>
  <r>
    <n v="1933"/>
    <x v="1924"/>
    <x v="0"/>
    <x v="4"/>
    <x v="5"/>
    <x v="40"/>
    <x v="19"/>
    <s v="9 Seasons"/>
    <x v="5"/>
    <s v="Nicholas Miller"/>
  </r>
  <r>
    <n v="1934"/>
    <x v="1925"/>
    <x v="0"/>
    <x v="8"/>
    <x v="0"/>
    <x v="15"/>
    <x v="31"/>
    <s v="8 Seasons"/>
    <x v="5"/>
    <s v="Joseph Thompson"/>
  </r>
  <r>
    <n v="1935"/>
    <x v="1926"/>
    <x v="0"/>
    <x v="5"/>
    <x v="3"/>
    <x v="74"/>
    <x v="22"/>
    <s v="4 Seasons"/>
    <x v="7"/>
    <s v="Alyssa Stevens"/>
  </r>
  <r>
    <n v="1936"/>
    <x v="1927"/>
    <x v="0"/>
    <x v="7"/>
    <x v="0"/>
    <x v="41"/>
    <x v="11"/>
    <s v="10 Seasons"/>
    <x v="6"/>
    <s v="Heidi Munoz"/>
  </r>
  <r>
    <n v="1937"/>
    <x v="1928"/>
    <x v="1"/>
    <x v="1"/>
    <x v="4"/>
    <x v="42"/>
    <x v="54"/>
    <s v="95 min"/>
    <x v="7"/>
    <s v="Wanda Woods"/>
  </r>
  <r>
    <n v="1938"/>
    <x v="1929"/>
    <x v="1"/>
    <x v="2"/>
    <x v="2"/>
    <x v="2"/>
    <x v="51"/>
    <s v="60 min"/>
    <x v="6"/>
    <s v="Kevin Ortiz"/>
  </r>
  <r>
    <n v="1939"/>
    <x v="1930"/>
    <x v="1"/>
    <x v="8"/>
    <x v="9"/>
    <x v="20"/>
    <x v="38"/>
    <s v="135 min"/>
    <x v="5"/>
    <s v="Philip Rogers"/>
  </r>
  <r>
    <n v="1940"/>
    <x v="1931"/>
    <x v="1"/>
    <x v="2"/>
    <x v="0"/>
    <x v="74"/>
    <x v="54"/>
    <s v="175 min"/>
    <x v="2"/>
    <s v="Casey Young"/>
  </r>
  <r>
    <n v="1941"/>
    <x v="1932"/>
    <x v="0"/>
    <x v="2"/>
    <x v="7"/>
    <x v="30"/>
    <x v="52"/>
    <s v="7 Seasons"/>
    <x v="4"/>
    <s v="Michael Herrera"/>
  </r>
  <r>
    <n v="1942"/>
    <x v="1933"/>
    <x v="1"/>
    <x v="9"/>
    <x v="1"/>
    <x v="0"/>
    <x v="13"/>
    <s v="78 min"/>
    <x v="6"/>
    <s v="Tyler Thompson"/>
  </r>
  <r>
    <n v="1943"/>
    <x v="1934"/>
    <x v="1"/>
    <x v="5"/>
    <x v="5"/>
    <x v="35"/>
    <x v="6"/>
    <s v="136 min"/>
    <x v="7"/>
    <s v="Meredith Morris"/>
  </r>
  <r>
    <n v="1944"/>
    <x v="1935"/>
    <x v="1"/>
    <x v="7"/>
    <x v="6"/>
    <x v="45"/>
    <x v="57"/>
    <s v="122 min"/>
    <x v="5"/>
    <s v="Charlotte Wood"/>
  </r>
  <r>
    <n v="1945"/>
    <x v="1936"/>
    <x v="1"/>
    <x v="5"/>
    <x v="5"/>
    <x v="65"/>
    <x v="20"/>
    <s v="124 min"/>
    <x v="4"/>
    <s v="Raven Silva"/>
  </r>
  <r>
    <n v="1946"/>
    <x v="1937"/>
    <x v="1"/>
    <x v="2"/>
    <x v="2"/>
    <x v="26"/>
    <x v="42"/>
    <s v="147 min"/>
    <x v="2"/>
    <s v="Daniel Graham"/>
  </r>
  <r>
    <n v="1947"/>
    <x v="1938"/>
    <x v="0"/>
    <x v="2"/>
    <x v="2"/>
    <x v="40"/>
    <x v="23"/>
    <s v="8 Seasons"/>
    <x v="2"/>
    <s v="Marcia Burch"/>
  </r>
  <r>
    <n v="1948"/>
    <x v="1939"/>
    <x v="0"/>
    <x v="6"/>
    <x v="7"/>
    <x v="17"/>
    <x v="46"/>
    <s v="4 Seasons"/>
    <x v="6"/>
    <s v="Tiffany Anderson"/>
  </r>
  <r>
    <n v="1949"/>
    <x v="1940"/>
    <x v="0"/>
    <x v="2"/>
    <x v="6"/>
    <x v="26"/>
    <x v="17"/>
    <s v="4 Seasons"/>
    <x v="5"/>
    <s v="John Shelton"/>
  </r>
  <r>
    <n v="1950"/>
    <x v="1941"/>
    <x v="0"/>
    <x v="3"/>
    <x v="8"/>
    <x v="18"/>
    <x v="53"/>
    <s v="4 Seasons"/>
    <x v="7"/>
    <s v="Lisa Winters"/>
  </r>
  <r>
    <n v="1951"/>
    <x v="1942"/>
    <x v="1"/>
    <x v="6"/>
    <x v="9"/>
    <x v="58"/>
    <x v="31"/>
    <s v="118 min"/>
    <x v="1"/>
    <s v="Peter Valencia"/>
  </r>
  <r>
    <n v="1952"/>
    <x v="1943"/>
    <x v="1"/>
    <x v="9"/>
    <x v="5"/>
    <x v="16"/>
    <x v="1"/>
    <s v="159 min"/>
    <x v="8"/>
    <s v="Jeffrey Park"/>
  </r>
  <r>
    <n v="1953"/>
    <x v="1944"/>
    <x v="0"/>
    <x v="4"/>
    <x v="9"/>
    <x v="10"/>
    <x v="6"/>
    <s v="2 Seasons"/>
    <x v="2"/>
    <s v="Steven Caldwell"/>
  </r>
  <r>
    <n v="1954"/>
    <x v="1945"/>
    <x v="0"/>
    <x v="7"/>
    <x v="5"/>
    <x v="58"/>
    <x v="58"/>
    <s v="7 Seasons"/>
    <x v="3"/>
    <s v="Emma Larson"/>
  </r>
  <r>
    <n v="1955"/>
    <x v="1946"/>
    <x v="0"/>
    <x v="8"/>
    <x v="0"/>
    <x v="8"/>
    <x v="29"/>
    <s v="8 Seasons"/>
    <x v="1"/>
    <s v="Chelsea Jimenez"/>
  </r>
  <r>
    <n v="1956"/>
    <x v="1947"/>
    <x v="1"/>
    <x v="7"/>
    <x v="9"/>
    <x v="61"/>
    <x v="56"/>
    <s v="118 min"/>
    <x v="8"/>
    <s v="Daniel Stephens"/>
  </r>
  <r>
    <n v="1957"/>
    <x v="1948"/>
    <x v="1"/>
    <x v="0"/>
    <x v="5"/>
    <x v="1"/>
    <x v="60"/>
    <s v="163 min"/>
    <x v="4"/>
    <s v="Nicole Obrien"/>
  </r>
  <r>
    <n v="1958"/>
    <x v="1949"/>
    <x v="1"/>
    <x v="2"/>
    <x v="9"/>
    <x v="73"/>
    <x v="33"/>
    <s v="135 min"/>
    <x v="0"/>
    <s v="Dennis Hogan"/>
  </r>
  <r>
    <n v="1959"/>
    <x v="1950"/>
    <x v="1"/>
    <x v="8"/>
    <x v="5"/>
    <x v="38"/>
    <x v="40"/>
    <s v="138 min"/>
    <x v="8"/>
    <s v="Juan Fuller"/>
  </r>
  <r>
    <n v="1960"/>
    <x v="1951"/>
    <x v="1"/>
    <x v="8"/>
    <x v="2"/>
    <x v="32"/>
    <x v="53"/>
    <s v="102 min"/>
    <x v="6"/>
    <s v="Amy Davis"/>
  </r>
  <r>
    <n v="1961"/>
    <x v="1952"/>
    <x v="0"/>
    <x v="8"/>
    <x v="4"/>
    <x v="33"/>
    <x v="12"/>
    <s v="3 Seasons"/>
    <x v="0"/>
    <s v="Thomas Fisher"/>
  </r>
  <r>
    <n v="1962"/>
    <x v="1934"/>
    <x v="1"/>
    <x v="7"/>
    <x v="3"/>
    <x v="16"/>
    <x v="53"/>
    <s v="99 min"/>
    <x v="5"/>
    <s v="Patrick Neal"/>
  </r>
  <r>
    <n v="1963"/>
    <x v="1953"/>
    <x v="1"/>
    <x v="5"/>
    <x v="2"/>
    <x v="50"/>
    <x v="18"/>
    <s v="134 min"/>
    <x v="1"/>
    <s v="Taylor Mitchell"/>
  </r>
  <r>
    <n v="1964"/>
    <x v="1954"/>
    <x v="0"/>
    <x v="5"/>
    <x v="7"/>
    <x v="22"/>
    <x v="5"/>
    <s v="4 Seasons"/>
    <x v="8"/>
    <s v="Stephanie Richmond"/>
  </r>
  <r>
    <n v="1965"/>
    <x v="1955"/>
    <x v="0"/>
    <x v="6"/>
    <x v="1"/>
    <x v="11"/>
    <x v="37"/>
    <s v="10 Seasons"/>
    <x v="2"/>
    <s v="James Williamson"/>
  </r>
  <r>
    <n v="1966"/>
    <x v="1956"/>
    <x v="1"/>
    <x v="5"/>
    <x v="4"/>
    <x v="3"/>
    <x v="58"/>
    <s v="137 min"/>
    <x v="2"/>
    <s v="Heather Young"/>
  </r>
  <r>
    <n v="1967"/>
    <x v="1957"/>
    <x v="1"/>
    <x v="2"/>
    <x v="9"/>
    <x v="48"/>
    <x v="39"/>
    <s v="82 min"/>
    <x v="0"/>
    <s v="Michael Novak"/>
  </r>
  <r>
    <n v="1968"/>
    <x v="1958"/>
    <x v="1"/>
    <x v="4"/>
    <x v="2"/>
    <x v="27"/>
    <x v="36"/>
    <s v="163 min"/>
    <x v="7"/>
    <s v="Matthew Clark"/>
  </r>
  <r>
    <n v="1969"/>
    <x v="1959"/>
    <x v="0"/>
    <x v="8"/>
    <x v="8"/>
    <x v="17"/>
    <x v="42"/>
    <s v="7 Seasons"/>
    <x v="6"/>
    <s v="Ashley Flores"/>
  </r>
  <r>
    <n v="1970"/>
    <x v="1960"/>
    <x v="1"/>
    <x v="7"/>
    <x v="0"/>
    <x v="26"/>
    <x v="50"/>
    <s v="130 min"/>
    <x v="1"/>
    <s v="Bradley Harrington"/>
  </r>
  <r>
    <n v="1971"/>
    <x v="1961"/>
    <x v="1"/>
    <x v="3"/>
    <x v="3"/>
    <x v="63"/>
    <x v="47"/>
    <s v="87 min"/>
    <x v="2"/>
    <s v="Charles Scott"/>
  </r>
  <r>
    <n v="1972"/>
    <x v="1962"/>
    <x v="1"/>
    <x v="5"/>
    <x v="1"/>
    <x v="66"/>
    <x v="14"/>
    <s v="120 min"/>
    <x v="0"/>
    <s v="Alexander Wall"/>
  </r>
  <r>
    <n v="1973"/>
    <x v="1963"/>
    <x v="0"/>
    <x v="6"/>
    <x v="5"/>
    <x v="73"/>
    <x v="7"/>
    <s v="10 Seasons"/>
    <x v="8"/>
    <s v="Stephanie Hughes"/>
  </r>
  <r>
    <n v="1974"/>
    <x v="1964"/>
    <x v="1"/>
    <x v="4"/>
    <x v="0"/>
    <x v="32"/>
    <x v="12"/>
    <s v="83 min"/>
    <x v="4"/>
    <s v="Craig Roberts"/>
  </r>
  <r>
    <n v="1975"/>
    <x v="1965"/>
    <x v="0"/>
    <x v="9"/>
    <x v="4"/>
    <x v="39"/>
    <x v="58"/>
    <s v="6 Seasons"/>
    <x v="3"/>
    <s v="Lori Sparks"/>
  </r>
  <r>
    <n v="1976"/>
    <x v="1966"/>
    <x v="1"/>
    <x v="4"/>
    <x v="9"/>
    <x v="58"/>
    <x v="43"/>
    <s v="162 min"/>
    <x v="6"/>
    <s v="Timothy Ward"/>
  </r>
  <r>
    <n v="1977"/>
    <x v="1967"/>
    <x v="0"/>
    <x v="1"/>
    <x v="2"/>
    <x v="70"/>
    <x v="46"/>
    <s v="4 Seasons"/>
    <x v="6"/>
    <s v="Carol Holland"/>
  </r>
  <r>
    <n v="1978"/>
    <x v="1968"/>
    <x v="1"/>
    <x v="6"/>
    <x v="0"/>
    <x v="29"/>
    <x v="55"/>
    <s v="151 min"/>
    <x v="8"/>
    <s v="Garrett Marsh"/>
  </r>
  <r>
    <n v="1979"/>
    <x v="1969"/>
    <x v="1"/>
    <x v="6"/>
    <x v="9"/>
    <x v="26"/>
    <x v="25"/>
    <s v="69 min"/>
    <x v="7"/>
    <s v="Tanya Myers"/>
  </r>
  <r>
    <n v="1980"/>
    <x v="1970"/>
    <x v="1"/>
    <x v="1"/>
    <x v="2"/>
    <x v="24"/>
    <x v="51"/>
    <s v="67 min"/>
    <x v="4"/>
    <s v="Warren Terry"/>
  </r>
  <r>
    <n v="1981"/>
    <x v="1971"/>
    <x v="0"/>
    <x v="8"/>
    <x v="5"/>
    <x v="0"/>
    <x v="3"/>
    <s v="9 Seasons"/>
    <x v="3"/>
    <s v="Michael Bryant"/>
  </r>
  <r>
    <n v="1982"/>
    <x v="1972"/>
    <x v="0"/>
    <x v="0"/>
    <x v="6"/>
    <x v="49"/>
    <x v="56"/>
    <s v="9 Seasons"/>
    <x v="7"/>
    <s v="Juan Fernandez"/>
  </r>
  <r>
    <n v="1983"/>
    <x v="1973"/>
    <x v="0"/>
    <x v="7"/>
    <x v="7"/>
    <x v="65"/>
    <x v="15"/>
    <s v="10 Seasons"/>
    <x v="7"/>
    <s v="Yvonne Taylor"/>
  </r>
  <r>
    <n v="1984"/>
    <x v="1974"/>
    <x v="1"/>
    <x v="1"/>
    <x v="7"/>
    <x v="64"/>
    <x v="54"/>
    <s v="159 min"/>
    <x v="5"/>
    <s v="Carl Phelps"/>
  </r>
  <r>
    <n v="1985"/>
    <x v="1975"/>
    <x v="0"/>
    <x v="0"/>
    <x v="3"/>
    <x v="74"/>
    <x v="38"/>
    <s v="5 Seasons"/>
    <x v="1"/>
    <s v="Angel Mueller"/>
  </r>
  <r>
    <n v="1986"/>
    <x v="1976"/>
    <x v="1"/>
    <x v="4"/>
    <x v="2"/>
    <x v="32"/>
    <x v="40"/>
    <s v="157 min"/>
    <x v="7"/>
    <s v="Jonathan Scott"/>
  </r>
  <r>
    <n v="1987"/>
    <x v="1977"/>
    <x v="1"/>
    <x v="2"/>
    <x v="1"/>
    <x v="16"/>
    <x v="16"/>
    <s v="178 min"/>
    <x v="1"/>
    <s v="Peter Taylor"/>
  </r>
  <r>
    <n v="1988"/>
    <x v="1978"/>
    <x v="0"/>
    <x v="4"/>
    <x v="9"/>
    <x v="58"/>
    <x v="10"/>
    <s v="5 Seasons"/>
    <x v="1"/>
    <s v="Joseph Smith"/>
  </r>
  <r>
    <n v="1989"/>
    <x v="1979"/>
    <x v="0"/>
    <x v="8"/>
    <x v="4"/>
    <x v="18"/>
    <x v="23"/>
    <s v="3 Seasons"/>
    <x v="7"/>
    <s v="Bradley Santana"/>
  </r>
  <r>
    <n v="1990"/>
    <x v="1980"/>
    <x v="0"/>
    <x v="1"/>
    <x v="5"/>
    <x v="29"/>
    <x v="3"/>
    <s v="2 Seasons"/>
    <x v="6"/>
    <s v="Jeffery Hudson"/>
  </r>
  <r>
    <n v="1991"/>
    <x v="1981"/>
    <x v="1"/>
    <x v="1"/>
    <x v="1"/>
    <x v="29"/>
    <x v="3"/>
    <s v="101 min"/>
    <x v="5"/>
    <s v="Erica Burton"/>
  </r>
  <r>
    <n v="1992"/>
    <x v="942"/>
    <x v="0"/>
    <x v="4"/>
    <x v="2"/>
    <x v="48"/>
    <x v="46"/>
    <s v="2 Seasons"/>
    <x v="1"/>
    <s v="Barbara Phillips"/>
  </r>
  <r>
    <n v="1993"/>
    <x v="1982"/>
    <x v="1"/>
    <x v="5"/>
    <x v="3"/>
    <x v="22"/>
    <x v="53"/>
    <s v="107 min"/>
    <x v="2"/>
    <s v="Jason Fry"/>
  </r>
  <r>
    <n v="1994"/>
    <x v="1983"/>
    <x v="1"/>
    <x v="8"/>
    <x v="0"/>
    <x v="60"/>
    <x v="5"/>
    <s v="133 min"/>
    <x v="5"/>
    <s v="Bailey Cooper"/>
  </r>
  <r>
    <n v="1995"/>
    <x v="1984"/>
    <x v="0"/>
    <x v="3"/>
    <x v="3"/>
    <x v="56"/>
    <x v="15"/>
    <s v="5 Seasons"/>
    <x v="0"/>
    <s v="Jamie Murray"/>
  </r>
  <r>
    <n v="1996"/>
    <x v="1985"/>
    <x v="1"/>
    <x v="2"/>
    <x v="4"/>
    <x v="27"/>
    <x v="22"/>
    <s v="134 min"/>
    <x v="6"/>
    <s v="Tristan Rivera"/>
  </r>
  <r>
    <n v="1997"/>
    <x v="1986"/>
    <x v="1"/>
    <x v="5"/>
    <x v="1"/>
    <x v="35"/>
    <x v="57"/>
    <s v="115 min"/>
    <x v="5"/>
    <s v="Connie Gonzales"/>
  </r>
  <r>
    <n v="1998"/>
    <x v="1987"/>
    <x v="1"/>
    <x v="8"/>
    <x v="9"/>
    <x v="70"/>
    <x v="45"/>
    <s v="169 min"/>
    <x v="7"/>
    <s v="Kimberly Reynolds"/>
  </r>
  <r>
    <n v="1999"/>
    <x v="1988"/>
    <x v="1"/>
    <x v="8"/>
    <x v="5"/>
    <x v="17"/>
    <x v="41"/>
    <s v="141 min"/>
    <x v="1"/>
    <s v="Joann Arnold"/>
  </r>
  <r>
    <n v="2000"/>
    <x v="1989"/>
    <x v="1"/>
    <x v="9"/>
    <x v="5"/>
    <x v="40"/>
    <x v="8"/>
    <s v="175 min"/>
    <x v="2"/>
    <s v="Rebecca Dixon"/>
  </r>
  <r>
    <n v="2001"/>
    <x v="1990"/>
    <x v="0"/>
    <x v="3"/>
    <x v="1"/>
    <x v="56"/>
    <x v="27"/>
    <s v="5 Seasons"/>
    <x v="5"/>
    <s v="Erik Richards"/>
  </r>
  <r>
    <n v="2002"/>
    <x v="1991"/>
    <x v="1"/>
    <x v="7"/>
    <x v="5"/>
    <x v="38"/>
    <x v="23"/>
    <s v="164 min"/>
    <x v="1"/>
    <s v="Jonathan Clark"/>
  </r>
  <r>
    <n v="2003"/>
    <x v="1992"/>
    <x v="0"/>
    <x v="4"/>
    <x v="6"/>
    <x v="18"/>
    <x v="11"/>
    <s v="5 Seasons"/>
    <x v="0"/>
    <s v="Brett Wilkinson"/>
  </r>
  <r>
    <n v="2004"/>
    <x v="1993"/>
    <x v="0"/>
    <x v="5"/>
    <x v="4"/>
    <x v="17"/>
    <x v="23"/>
    <s v="7 Seasons"/>
    <x v="6"/>
    <s v="Erik Armstrong"/>
  </r>
  <r>
    <n v="2005"/>
    <x v="1994"/>
    <x v="0"/>
    <x v="0"/>
    <x v="3"/>
    <x v="17"/>
    <x v="60"/>
    <s v="1 Seasons"/>
    <x v="0"/>
    <s v="Stephanie Perez"/>
  </r>
  <r>
    <n v="2006"/>
    <x v="1995"/>
    <x v="1"/>
    <x v="0"/>
    <x v="4"/>
    <x v="46"/>
    <x v="24"/>
    <s v="73 min"/>
    <x v="4"/>
    <s v="Amanda Lynch"/>
  </r>
  <r>
    <n v="2007"/>
    <x v="1996"/>
    <x v="0"/>
    <x v="9"/>
    <x v="8"/>
    <x v="45"/>
    <x v="43"/>
    <s v="4 Seasons"/>
    <x v="1"/>
    <s v="Philip Williamson"/>
  </r>
  <r>
    <n v="2008"/>
    <x v="1997"/>
    <x v="0"/>
    <x v="9"/>
    <x v="5"/>
    <x v="15"/>
    <x v="22"/>
    <s v="5 Seasons"/>
    <x v="0"/>
    <s v="Dr. Robert Wolfe"/>
  </r>
  <r>
    <n v="2009"/>
    <x v="1998"/>
    <x v="1"/>
    <x v="0"/>
    <x v="6"/>
    <x v="19"/>
    <x v="13"/>
    <s v="127 min"/>
    <x v="6"/>
    <s v="Erika Chan"/>
  </r>
  <r>
    <n v="2010"/>
    <x v="1999"/>
    <x v="0"/>
    <x v="1"/>
    <x v="7"/>
    <x v="2"/>
    <x v="26"/>
    <s v="9 Seasons"/>
    <x v="6"/>
    <s v="Michael Jones"/>
  </r>
  <r>
    <n v="2011"/>
    <x v="2000"/>
    <x v="0"/>
    <x v="0"/>
    <x v="6"/>
    <x v="65"/>
    <x v="60"/>
    <s v="4 Seasons"/>
    <x v="6"/>
    <s v="Michael Martinez"/>
  </r>
  <r>
    <n v="2012"/>
    <x v="2001"/>
    <x v="0"/>
    <x v="8"/>
    <x v="3"/>
    <x v="20"/>
    <x v="20"/>
    <s v="3 Seasons"/>
    <x v="2"/>
    <s v="Leslie Wells"/>
  </r>
  <r>
    <n v="2013"/>
    <x v="2002"/>
    <x v="0"/>
    <x v="2"/>
    <x v="8"/>
    <x v="39"/>
    <x v="37"/>
    <s v="3 Seasons"/>
    <x v="6"/>
    <s v="Deborah Little"/>
  </r>
  <r>
    <n v="2014"/>
    <x v="2003"/>
    <x v="0"/>
    <x v="8"/>
    <x v="2"/>
    <x v="74"/>
    <x v="49"/>
    <s v="10 Seasons"/>
    <x v="5"/>
    <s v="Dustin Cooper"/>
  </r>
  <r>
    <n v="2015"/>
    <x v="2004"/>
    <x v="1"/>
    <x v="2"/>
    <x v="5"/>
    <x v="12"/>
    <x v="40"/>
    <s v="85 min"/>
    <x v="8"/>
    <s v="Jacob Olson"/>
  </r>
  <r>
    <n v="2016"/>
    <x v="2005"/>
    <x v="1"/>
    <x v="3"/>
    <x v="0"/>
    <x v="64"/>
    <x v="0"/>
    <s v="130 min"/>
    <x v="3"/>
    <s v="Michael Martin"/>
  </r>
  <r>
    <n v="2017"/>
    <x v="2006"/>
    <x v="0"/>
    <x v="4"/>
    <x v="0"/>
    <x v="39"/>
    <x v="27"/>
    <s v="10 Seasons"/>
    <x v="1"/>
    <s v="Tina Smith"/>
  </r>
  <r>
    <n v="2018"/>
    <x v="2007"/>
    <x v="1"/>
    <x v="5"/>
    <x v="2"/>
    <x v="59"/>
    <x v="1"/>
    <s v="109 min"/>
    <x v="2"/>
    <s v="Steve Steele"/>
  </r>
  <r>
    <n v="2019"/>
    <x v="2008"/>
    <x v="1"/>
    <x v="1"/>
    <x v="5"/>
    <x v="25"/>
    <x v="49"/>
    <s v="108 min"/>
    <x v="0"/>
    <s v="Victoria Walker"/>
  </r>
  <r>
    <n v="2020"/>
    <x v="2009"/>
    <x v="0"/>
    <x v="4"/>
    <x v="3"/>
    <x v="32"/>
    <x v="29"/>
    <s v="7 Seasons"/>
    <x v="5"/>
    <s v="Gabriela Ferguson"/>
  </r>
  <r>
    <n v="2021"/>
    <x v="2010"/>
    <x v="1"/>
    <x v="3"/>
    <x v="5"/>
    <x v="14"/>
    <x v="21"/>
    <s v="84 min"/>
    <x v="0"/>
    <s v="Michael Hicks"/>
  </r>
  <r>
    <n v="2022"/>
    <x v="2011"/>
    <x v="0"/>
    <x v="4"/>
    <x v="7"/>
    <x v="72"/>
    <x v="16"/>
    <s v="1 Seasons"/>
    <x v="3"/>
    <s v="Thomas Johnson"/>
  </r>
  <r>
    <n v="2023"/>
    <x v="2012"/>
    <x v="0"/>
    <x v="7"/>
    <x v="9"/>
    <x v="57"/>
    <x v="32"/>
    <s v="6 Seasons"/>
    <x v="4"/>
    <s v="Ryan Nash"/>
  </r>
  <r>
    <n v="2024"/>
    <x v="2013"/>
    <x v="0"/>
    <x v="5"/>
    <x v="5"/>
    <x v="71"/>
    <x v="35"/>
    <s v="1 Seasons"/>
    <x v="7"/>
    <s v="Miss Cindy Lloyd"/>
  </r>
  <r>
    <n v="2025"/>
    <x v="2014"/>
    <x v="1"/>
    <x v="4"/>
    <x v="7"/>
    <x v="61"/>
    <x v="32"/>
    <s v="86 min"/>
    <x v="0"/>
    <s v="Kyle Meyers"/>
  </r>
  <r>
    <n v="2026"/>
    <x v="2015"/>
    <x v="1"/>
    <x v="5"/>
    <x v="1"/>
    <x v="27"/>
    <x v="51"/>
    <s v="63 min"/>
    <x v="7"/>
    <s v="Lauren Knight"/>
  </r>
  <r>
    <n v="2027"/>
    <x v="2016"/>
    <x v="0"/>
    <x v="3"/>
    <x v="8"/>
    <x v="12"/>
    <x v="55"/>
    <s v="10 Seasons"/>
    <x v="0"/>
    <s v="Amber Hall"/>
  </r>
  <r>
    <n v="2028"/>
    <x v="2017"/>
    <x v="1"/>
    <x v="2"/>
    <x v="2"/>
    <x v="75"/>
    <x v="17"/>
    <s v="158 min"/>
    <x v="6"/>
    <s v="Marie Collins"/>
  </r>
  <r>
    <n v="2029"/>
    <x v="2018"/>
    <x v="0"/>
    <x v="3"/>
    <x v="7"/>
    <x v="70"/>
    <x v="7"/>
    <s v="3 Seasons"/>
    <x v="4"/>
    <s v="Jacob Mcfarland"/>
  </r>
  <r>
    <n v="2030"/>
    <x v="2019"/>
    <x v="1"/>
    <x v="1"/>
    <x v="7"/>
    <x v="31"/>
    <x v="25"/>
    <s v="122 min"/>
    <x v="3"/>
    <s v="Lorraine Mckinney"/>
  </r>
  <r>
    <n v="2031"/>
    <x v="2020"/>
    <x v="0"/>
    <x v="8"/>
    <x v="0"/>
    <x v="0"/>
    <x v="31"/>
    <s v="4 Seasons"/>
    <x v="3"/>
    <s v="Julia Hernandez"/>
  </r>
  <r>
    <n v="2032"/>
    <x v="2021"/>
    <x v="0"/>
    <x v="5"/>
    <x v="0"/>
    <x v="73"/>
    <x v="18"/>
    <s v="6 Seasons"/>
    <x v="2"/>
    <s v="Jeremy Lynch"/>
  </r>
  <r>
    <n v="2033"/>
    <x v="2022"/>
    <x v="1"/>
    <x v="4"/>
    <x v="1"/>
    <x v="37"/>
    <x v="9"/>
    <s v="117 min"/>
    <x v="5"/>
    <s v="Michael Cunningham"/>
  </r>
  <r>
    <n v="2034"/>
    <x v="2023"/>
    <x v="1"/>
    <x v="0"/>
    <x v="2"/>
    <x v="4"/>
    <x v="51"/>
    <s v="114 min"/>
    <x v="5"/>
    <s v="Amanda Reyes"/>
  </r>
  <r>
    <n v="2035"/>
    <x v="2024"/>
    <x v="0"/>
    <x v="7"/>
    <x v="4"/>
    <x v="51"/>
    <x v="46"/>
    <s v="6 Seasons"/>
    <x v="3"/>
    <s v="Patricia Williams"/>
  </r>
  <r>
    <n v="2036"/>
    <x v="2025"/>
    <x v="1"/>
    <x v="7"/>
    <x v="1"/>
    <x v="74"/>
    <x v="47"/>
    <s v="140 min"/>
    <x v="0"/>
    <s v="Glenn Butler"/>
  </r>
  <r>
    <n v="2037"/>
    <x v="2026"/>
    <x v="1"/>
    <x v="1"/>
    <x v="3"/>
    <x v="63"/>
    <x v="39"/>
    <s v="178 min"/>
    <x v="5"/>
    <s v="Bonnie Cox"/>
  </r>
  <r>
    <n v="2038"/>
    <x v="2027"/>
    <x v="0"/>
    <x v="7"/>
    <x v="5"/>
    <x v="55"/>
    <x v="40"/>
    <s v="7 Seasons"/>
    <x v="0"/>
    <s v="Diana Gomez"/>
  </r>
  <r>
    <n v="2039"/>
    <x v="2028"/>
    <x v="0"/>
    <x v="2"/>
    <x v="1"/>
    <x v="64"/>
    <x v="7"/>
    <s v="4 Seasons"/>
    <x v="7"/>
    <s v="Ashley Gonzalez"/>
  </r>
  <r>
    <n v="2040"/>
    <x v="2029"/>
    <x v="0"/>
    <x v="9"/>
    <x v="2"/>
    <x v="15"/>
    <x v="13"/>
    <s v="8 Seasons"/>
    <x v="3"/>
    <s v="Patricia Reed"/>
  </r>
  <r>
    <n v="2041"/>
    <x v="2030"/>
    <x v="1"/>
    <x v="7"/>
    <x v="7"/>
    <x v="40"/>
    <x v="60"/>
    <s v="107 min"/>
    <x v="3"/>
    <s v="Matthew Wolf"/>
  </r>
  <r>
    <n v="2042"/>
    <x v="2031"/>
    <x v="0"/>
    <x v="5"/>
    <x v="7"/>
    <x v="14"/>
    <x v="1"/>
    <s v="1 Seasons"/>
    <x v="0"/>
    <s v="Timothy Decker"/>
  </r>
  <r>
    <n v="2043"/>
    <x v="2032"/>
    <x v="1"/>
    <x v="2"/>
    <x v="3"/>
    <x v="66"/>
    <x v="5"/>
    <s v="167 min"/>
    <x v="1"/>
    <s v="Heather Thomas"/>
  </r>
  <r>
    <n v="2044"/>
    <x v="2033"/>
    <x v="1"/>
    <x v="6"/>
    <x v="3"/>
    <x v="42"/>
    <x v="8"/>
    <s v="152 min"/>
    <x v="4"/>
    <s v="Kayla Jones"/>
  </r>
  <r>
    <n v="2045"/>
    <x v="2034"/>
    <x v="1"/>
    <x v="8"/>
    <x v="8"/>
    <x v="65"/>
    <x v="22"/>
    <s v="91 min"/>
    <x v="8"/>
    <s v="Donald Cochran"/>
  </r>
  <r>
    <n v="2046"/>
    <x v="2035"/>
    <x v="1"/>
    <x v="1"/>
    <x v="1"/>
    <x v="14"/>
    <x v="24"/>
    <s v="105 min"/>
    <x v="0"/>
    <s v="Kayla Young"/>
  </r>
  <r>
    <n v="2047"/>
    <x v="2036"/>
    <x v="1"/>
    <x v="6"/>
    <x v="9"/>
    <x v="67"/>
    <x v="7"/>
    <s v="123 min"/>
    <x v="6"/>
    <s v="Jamie Powers"/>
  </r>
  <r>
    <n v="2048"/>
    <x v="2037"/>
    <x v="1"/>
    <x v="9"/>
    <x v="8"/>
    <x v="10"/>
    <x v="24"/>
    <s v="148 min"/>
    <x v="4"/>
    <s v="Kathryn Davis"/>
  </r>
  <r>
    <n v="2049"/>
    <x v="2038"/>
    <x v="0"/>
    <x v="2"/>
    <x v="8"/>
    <x v="1"/>
    <x v="56"/>
    <s v="3 Seasons"/>
    <x v="2"/>
    <s v="Heather Baker"/>
  </r>
  <r>
    <n v="2050"/>
    <x v="2039"/>
    <x v="0"/>
    <x v="5"/>
    <x v="2"/>
    <x v="24"/>
    <x v="25"/>
    <s v="5 Seasons"/>
    <x v="1"/>
    <s v="Anne Williams"/>
  </r>
  <r>
    <n v="2051"/>
    <x v="2040"/>
    <x v="1"/>
    <x v="2"/>
    <x v="7"/>
    <x v="57"/>
    <x v="29"/>
    <s v="128 min"/>
    <x v="4"/>
    <s v="Angela Peterson"/>
  </r>
  <r>
    <n v="2052"/>
    <x v="2041"/>
    <x v="1"/>
    <x v="8"/>
    <x v="4"/>
    <x v="17"/>
    <x v="17"/>
    <s v="177 min"/>
    <x v="4"/>
    <s v="Margaret Townsend"/>
  </r>
  <r>
    <n v="2053"/>
    <x v="2042"/>
    <x v="0"/>
    <x v="5"/>
    <x v="1"/>
    <x v="58"/>
    <x v="25"/>
    <s v="6 Seasons"/>
    <x v="3"/>
    <s v="Kimberly Meyer"/>
  </r>
  <r>
    <n v="2054"/>
    <x v="2043"/>
    <x v="0"/>
    <x v="2"/>
    <x v="7"/>
    <x v="65"/>
    <x v="13"/>
    <s v="7 Seasons"/>
    <x v="2"/>
    <s v="Maria Knight"/>
  </r>
  <r>
    <n v="2055"/>
    <x v="2044"/>
    <x v="0"/>
    <x v="8"/>
    <x v="0"/>
    <x v="75"/>
    <x v="55"/>
    <s v="2 Seasons"/>
    <x v="7"/>
    <s v="Valerie Adkins"/>
  </r>
  <r>
    <n v="2056"/>
    <x v="2045"/>
    <x v="1"/>
    <x v="9"/>
    <x v="7"/>
    <x v="69"/>
    <x v="7"/>
    <s v="82 min"/>
    <x v="2"/>
    <s v="Dominique Davis"/>
  </r>
  <r>
    <n v="2057"/>
    <x v="2046"/>
    <x v="0"/>
    <x v="4"/>
    <x v="6"/>
    <x v="21"/>
    <x v="42"/>
    <s v="7 Seasons"/>
    <x v="8"/>
    <s v="Gina Jones"/>
  </r>
  <r>
    <n v="2058"/>
    <x v="2047"/>
    <x v="1"/>
    <x v="1"/>
    <x v="2"/>
    <x v="52"/>
    <x v="35"/>
    <s v="98 min"/>
    <x v="5"/>
    <s v="Lisa Hardy"/>
  </r>
  <r>
    <n v="2059"/>
    <x v="2048"/>
    <x v="1"/>
    <x v="8"/>
    <x v="0"/>
    <x v="44"/>
    <x v="13"/>
    <s v="134 min"/>
    <x v="6"/>
    <s v="Madeline Mann"/>
  </r>
  <r>
    <n v="2060"/>
    <x v="2049"/>
    <x v="1"/>
    <x v="9"/>
    <x v="5"/>
    <x v="34"/>
    <x v="52"/>
    <s v="153 min"/>
    <x v="7"/>
    <s v="Tammy Crawford"/>
  </r>
  <r>
    <n v="2061"/>
    <x v="2050"/>
    <x v="1"/>
    <x v="6"/>
    <x v="7"/>
    <x v="68"/>
    <x v="9"/>
    <s v="85 min"/>
    <x v="1"/>
    <s v="Richard Hall"/>
  </r>
  <r>
    <n v="2062"/>
    <x v="2051"/>
    <x v="1"/>
    <x v="7"/>
    <x v="3"/>
    <x v="42"/>
    <x v="31"/>
    <s v="60 min"/>
    <x v="5"/>
    <s v="Crystal Martinez"/>
  </r>
  <r>
    <n v="2063"/>
    <x v="2052"/>
    <x v="1"/>
    <x v="8"/>
    <x v="6"/>
    <x v="64"/>
    <x v="41"/>
    <s v="131 min"/>
    <x v="0"/>
    <s v="Peggy Roach"/>
  </r>
  <r>
    <n v="2064"/>
    <x v="2053"/>
    <x v="1"/>
    <x v="5"/>
    <x v="1"/>
    <x v="23"/>
    <x v="51"/>
    <s v="165 min"/>
    <x v="0"/>
    <s v="Kimberly Stanley"/>
  </r>
  <r>
    <n v="2065"/>
    <x v="2054"/>
    <x v="1"/>
    <x v="9"/>
    <x v="7"/>
    <x v="13"/>
    <x v="54"/>
    <s v="65 min"/>
    <x v="3"/>
    <s v="Kelly Smith"/>
  </r>
  <r>
    <n v="2066"/>
    <x v="2055"/>
    <x v="0"/>
    <x v="1"/>
    <x v="5"/>
    <x v="6"/>
    <x v="13"/>
    <s v="5 Seasons"/>
    <x v="6"/>
    <s v="Danielle Moreno"/>
  </r>
  <r>
    <n v="2067"/>
    <x v="2056"/>
    <x v="1"/>
    <x v="8"/>
    <x v="6"/>
    <x v="1"/>
    <x v="54"/>
    <s v="157 min"/>
    <x v="3"/>
    <s v="Andrea Hood"/>
  </r>
  <r>
    <n v="2068"/>
    <x v="2057"/>
    <x v="1"/>
    <x v="1"/>
    <x v="1"/>
    <x v="13"/>
    <x v="39"/>
    <s v="87 min"/>
    <x v="0"/>
    <s v="Steven Dunlap"/>
  </r>
  <r>
    <n v="2069"/>
    <x v="2058"/>
    <x v="0"/>
    <x v="3"/>
    <x v="9"/>
    <x v="30"/>
    <x v="0"/>
    <s v="5 Seasons"/>
    <x v="8"/>
    <s v="Christopher Brown"/>
  </r>
  <r>
    <n v="2070"/>
    <x v="2059"/>
    <x v="1"/>
    <x v="0"/>
    <x v="7"/>
    <x v="49"/>
    <x v="7"/>
    <s v="94 min"/>
    <x v="3"/>
    <s v="Samantha Lyons"/>
  </r>
  <r>
    <n v="2071"/>
    <x v="2060"/>
    <x v="1"/>
    <x v="4"/>
    <x v="5"/>
    <x v="7"/>
    <x v="35"/>
    <s v="130 min"/>
    <x v="1"/>
    <s v="Desiree Howe"/>
  </r>
  <r>
    <n v="2072"/>
    <x v="2061"/>
    <x v="1"/>
    <x v="0"/>
    <x v="4"/>
    <x v="45"/>
    <x v="37"/>
    <s v="90 min"/>
    <x v="8"/>
    <s v="Derek Lee"/>
  </r>
  <r>
    <n v="2073"/>
    <x v="2062"/>
    <x v="0"/>
    <x v="9"/>
    <x v="1"/>
    <x v="69"/>
    <x v="59"/>
    <s v="2 Seasons"/>
    <x v="8"/>
    <s v="Laura Beasley"/>
  </r>
  <r>
    <n v="2074"/>
    <x v="2063"/>
    <x v="0"/>
    <x v="8"/>
    <x v="3"/>
    <x v="2"/>
    <x v="35"/>
    <s v="3 Seasons"/>
    <x v="2"/>
    <s v="Matthew Brown"/>
  </r>
  <r>
    <n v="2075"/>
    <x v="2064"/>
    <x v="0"/>
    <x v="5"/>
    <x v="1"/>
    <x v="69"/>
    <x v="32"/>
    <s v="9 Seasons"/>
    <x v="8"/>
    <s v="Brian Hubbard"/>
  </r>
  <r>
    <n v="2076"/>
    <x v="2065"/>
    <x v="0"/>
    <x v="6"/>
    <x v="2"/>
    <x v="40"/>
    <x v="51"/>
    <s v="8 Seasons"/>
    <x v="1"/>
    <s v="Jenna Ponce"/>
  </r>
  <r>
    <n v="2077"/>
    <x v="2066"/>
    <x v="0"/>
    <x v="1"/>
    <x v="9"/>
    <x v="59"/>
    <x v="38"/>
    <s v="7 Seasons"/>
    <x v="1"/>
    <s v="Wendy Mason"/>
  </r>
  <r>
    <n v="2078"/>
    <x v="2067"/>
    <x v="0"/>
    <x v="7"/>
    <x v="2"/>
    <x v="42"/>
    <x v="23"/>
    <s v="7 Seasons"/>
    <x v="7"/>
    <s v="Tiffany Campbell"/>
  </r>
  <r>
    <n v="2079"/>
    <x v="2068"/>
    <x v="0"/>
    <x v="8"/>
    <x v="7"/>
    <x v="57"/>
    <x v="47"/>
    <s v="10 Seasons"/>
    <x v="4"/>
    <s v="Holly Bailey"/>
  </r>
  <r>
    <n v="2080"/>
    <x v="2069"/>
    <x v="1"/>
    <x v="9"/>
    <x v="2"/>
    <x v="55"/>
    <x v="19"/>
    <s v="69 min"/>
    <x v="6"/>
    <s v="Brittany Gonzalez"/>
  </r>
  <r>
    <n v="2081"/>
    <x v="2070"/>
    <x v="0"/>
    <x v="2"/>
    <x v="7"/>
    <x v="28"/>
    <x v="37"/>
    <s v="9 Seasons"/>
    <x v="8"/>
    <s v="Cindy Werner"/>
  </r>
  <r>
    <n v="2082"/>
    <x v="2071"/>
    <x v="1"/>
    <x v="9"/>
    <x v="5"/>
    <x v="20"/>
    <x v="10"/>
    <s v="163 min"/>
    <x v="7"/>
    <s v="Jesse Glass"/>
  </r>
  <r>
    <n v="2083"/>
    <x v="2072"/>
    <x v="1"/>
    <x v="8"/>
    <x v="0"/>
    <x v="5"/>
    <x v="5"/>
    <s v="150 min"/>
    <x v="6"/>
    <s v="Joy Payne"/>
  </r>
  <r>
    <n v="2084"/>
    <x v="2073"/>
    <x v="0"/>
    <x v="4"/>
    <x v="7"/>
    <x v="72"/>
    <x v="17"/>
    <s v="10 Seasons"/>
    <x v="7"/>
    <s v="Kathleen Smith"/>
  </r>
  <r>
    <n v="2085"/>
    <x v="2074"/>
    <x v="1"/>
    <x v="6"/>
    <x v="6"/>
    <x v="6"/>
    <x v="7"/>
    <s v="116 min"/>
    <x v="8"/>
    <s v="Zachary Carlson"/>
  </r>
  <r>
    <n v="2086"/>
    <x v="2075"/>
    <x v="0"/>
    <x v="2"/>
    <x v="5"/>
    <x v="26"/>
    <x v="33"/>
    <s v="6 Seasons"/>
    <x v="4"/>
    <s v="Carmen Mendez"/>
  </r>
  <r>
    <n v="2087"/>
    <x v="2076"/>
    <x v="0"/>
    <x v="2"/>
    <x v="3"/>
    <x v="15"/>
    <x v="48"/>
    <s v="3 Seasons"/>
    <x v="5"/>
    <s v="James Montgomery"/>
  </r>
  <r>
    <n v="2088"/>
    <x v="2077"/>
    <x v="1"/>
    <x v="5"/>
    <x v="1"/>
    <x v="27"/>
    <x v="10"/>
    <s v="153 min"/>
    <x v="6"/>
    <s v="Amanda Ballard"/>
  </r>
  <r>
    <n v="2089"/>
    <x v="2078"/>
    <x v="0"/>
    <x v="9"/>
    <x v="7"/>
    <x v="74"/>
    <x v="28"/>
    <s v="7 Seasons"/>
    <x v="6"/>
    <s v="Nicole Obrien"/>
  </r>
  <r>
    <n v="2090"/>
    <x v="2079"/>
    <x v="0"/>
    <x v="3"/>
    <x v="7"/>
    <x v="55"/>
    <x v="49"/>
    <s v="10 Seasons"/>
    <x v="8"/>
    <s v="Dale Turner MD"/>
  </r>
  <r>
    <n v="2091"/>
    <x v="2080"/>
    <x v="0"/>
    <x v="7"/>
    <x v="3"/>
    <x v="31"/>
    <x v="35"/>
    <s v="2 Seasons"/>
    <x v="8"/>
    <s v="Amanda Shannon"/>
  </r>
  <r>
    <n v="2092"/>
    <x v="2081"/>
    <x v="1"/>
    <x v="2"/>
    <x v="6"/>
    <x v="59"/>
    <x v="12"/>
    <s v="117 min"/>
    <x v="6"/>
    <s v="Justin Edwards"/>
  </r>
  <r>
    <n v="2093"/>
    <x v="2082"/>
    <x v="1"/>
    <x v="2"/>
    <x v="8"/>
    <x v="33"/>
    <x v="34"/>
    <s v="148 min"/>
    <x v="1"/>
    <s v="Krista Perez"/>
  </r>
  <r>
    <n v="2094"/>
    <x v="2083"/>
    <x v="1"/>
    <x v="2"/>
    <x v="1"/>
    <x v="20"/>
    <x v="48"/>
    <s v="131 min"/>
    <x v="4"/>
    <s v="Michael Lopez"/>
  </r>
  <r>
    <n v="2095"/>
    <x v="2084"/>
    <x v="0"/>
    <x v="3"/>
    <x v="5"/>
    <x v="61"/>
    <x v="35"/>
    <s v="4 Seasons"/>
    <x v="7"/>
    <s v="Matthew Anderson"/>
  </r>
  <r>
    <n v="2096"/>
    <x v="2085"/>
    <x v="1"/>
    <x v="7"/>
    <x v="3"/>
    <x v="63"/>
    <x v="38"/>
    <s v="168 min"/>
    <x v="0"/>
    <s v="Alyssa Johnston"/>
  </r>
  <r>
    <n v="2097"/>
    <x v="2086"/>
    <x v="0"/>
    <x v="8"/>
    <x v="3"/>
    <x v="9"/>
    <x v="37"/>
    <s v="7 Seasons"/>
    <x v="4"/>
    <s v="Jesus Matthews"/>
  </r>
  <r>
    <n v="2098"/>
    <x v="2087"/>
    <x v="1"/>
    <x v="2"/>
    <x v="8"/>
    <x v="70"/>
    <x v="1"/>
    <s v="163 min"/>
    <x v="5"/>
    <s v="Joan Peterson"/>
  </r>
  <r>
    <n v="2099"/>
    <x v="2088"/>
    <x v="1"/>
    <x v="1"/>
    <x v="3"/>
    <x v="44"/>
    <x v="19"/>
    <s v="142 min"/>
    <x v="3"/>
    <s v="Cheryl Duran"/>
  </r>
  <r>
    <n v="2100"/>
    <x v="2089"/>
    <x v="1"/>
    <x v="4"/>
    <x v="2"/>
    <x v="41"/>
    <x v="12"/>
    <s v="139 min"/>
    <x v="7"/>
    <s v="Allison Evans"/>
  </r>
  <r>
    <n v="2101"/>
    <x v="2090"/>
    <x v="0"/>
    <x v="0"/>
    <x v="6"/>
    <x v="45"/>
    <x v="24"/>
    <s v="3 Seasons"/>
    <x v="0"/>
    <s v="Amber Gonzales"/>
  </r>
  <r>
    <n v="2102"/>
    <x v="2091"/>
    <x v="0"/>
    <x v="9"/>
    <x v="9"/>
    <x v="31"/>
    <x v="2"/>
    <s v="9 Seasons"/>
    <x v="3"/>
    <s v="Christina Richardson"/>
  </r>
  <r>
    <n v="2103"/>
    <x v="2092"/>
    <x v="0"/>
    <x v="4"/>
    <x v="8"/>
    <x v="65"/>
    <x v="48"/>
    <s v="9 Seasons"/>
    <x v="0"/>
    <s v="Ronald Riley"/>
  </r>
  <r>
    <n v="2104"/>
    <x v="2093"/>
    <x v="1"/>
    <x v="1"/>
    <x v="4"/>
    <x v="28"/>
    <x v="27"/>
    <s v="134 min"/>
    <x v="8"/>
    <s v="Andrew Ramos"/>
  </r>
  <r>
    <n v="2105"/>
    <x v="2094"/>
    <x v="0"/>
    <x v="6"/>
    <x v="7"/>
    <x v="69"/>
    <x v="55"/>
    <s v="3 Seasons"/>
    <x v="3"/>
    <s v="Manuel Thompson"/>
  </r>
  <r>
    <n v="2106"/>
    <x v="2095"/>
    <x v="1"/>
    <x v="2"/>
    <x v="5"/>
    <x v="41"/>
    <x v="31"/>
    <s v="114 min"/>
    <x v="1"/>
    <s v="Joel Lester"/>
  </r>
  <r>
    <n v="2107"/>
    <x v="2096"/>
    <x v="1"/>
    <x v="7"/>
    <x v="6"/>
    <x v="25"/>
    <x v="44"/>
    <s v="108 min"/>
    <x v="7"/>
    <s v="Brett Case"/>
  </r>
  <r>
    <n v="2108"/>
    <x v="2097"/>
    <x v="1"/>
    <x v="0"/>
    <x v="2"/>
    <x v="51"/>
    <x v="50"/>
    <s v="137 min"/>
    <x v="2"/>
    <s v="Robin Johnson MD"/>
  </r>
  <r>
    <n v="2109"/>
    <x v="2098"/>
    <x v="0"/>
    <x v="1"/>
    <x v="8"/>
    <x v="64"/>
    <x v="55"/>
    <s v="9 Seasons"/>
    <x v="8"/>
    <s v="Harold Bauer"/>
  </r>
  <r>
    <n v="2110"/>
    <x v="2099"/>
    <x v="0"/>
    <x v="3"/>
    <x v="1"/>
    <x v="58"/>
    <x v="41"/>
    <s v="2 Seasons"/>
    <x v="1"/>
    <s v="Alec Allen"/>
  </r>
  <r>
    <n v="2111"/>
    <x v="2100"/>
    <x v="0"/>
    <x v="8"/>
    <x v="5"/>
    <x v="36"/>
    <x v="36"/>
    <s v="7 Seasons"/>
    <x v="3"/>
    <s v="Kelsey Gonzalez"/>
  </r>
  <r>
    <n v="2112"/>
    <x v="2101"/>
    <x v="0"/>
    <x v="7"/>
    <x v="2"/>
    <x v="67"/>
    <x v="40"/>
    <s v="9 Seasons"/>
    <x v="5"/>
    <s v="Brandon Miller"/>
  </r>
  <r>
    <n v="2113"/>
    <x v="2102"/>
    <x v="0"/>
    <x v="4"/>
    <x v="9"/>
    <x v="33"/>
    <x v="16"/>
    <s v="6 Seasons"/>
    <x v="8"/>
    <s v="Andrea Brown"/>
  </r>
  <r>
    <n v="2114"/>
    <x v="2103"/>
    <x v="0"/>
    <x v="1"/>
    <x v="1"/>
    <x v="37"/>
    <x v="28"/>
    <s v="7 Seasons"/>
    <x v="2"/>
    <s v="Ebony Mccarty"/>
  </r>
  <r>
    <n v="2115"/>
    <x v="2104"/>
    <x v="1"/>
    <x v="3"/>
    <x v="2"/>
    <x v="50"/>
    <x v="26"/>
    <s v="106 min"/>
    <x v="1"/>
    <s v="Linda Thomas"/>
  </r>
  <r>
    <n v="2116"/>
    <x v="2105"/>
    <x v="1"/>
    <x v="2"/>
    <x v="3"/>
    <x v="5"/>
    <x v="48"/>
    <s v="72 min"/>
    <x v="5"/>
    <s v="Anthony Cruz"/>
  </r>
  <r>
    <n v="2117"/>
    <x v="2106"/>
    <x v="1"/>
    <x v="3"/>
    <x v="2"/>
    <x v="41"/>
    <x v="16"/>
    <s v="99 min"/>
    <x v="5"/>
    <s v="Sara Hardy"/>
  </r>
  <r>
    <n v="2118"/>
    <x v="2107"/>
    <x v="0"/>
    <x v="0"/>
    <x v="0"/>
    <x v="61"/>
    <x v="15"/>
    <s v="6 Seasons"/>
    <x v="4"/>
    <s v="Jennifer Andrade"/>
  </r>
  <r>
    <n v="2119"/>
    <x v="2108"/>
    <x v="1"/>
    <x v="0"/>
    <x v="8"/>
    <x v="26"/>
    <x v="9"/>
    <s v="143 min"/>
    <x v="4"/>
    <s v="Steven Medina"/>
  </r>
  <r>
    <n v="2120"/>
    <x v="2109"/>
    <x v="0"/>
    <x v="4"/>
    <x v="1"/>
    <x v="39"/>
    <x v="32"/>
    <s v="2 Seasons"/>
    <x v="4"/>
    <s v="Courtney Perry"/>
  </r>
  <r>
    <n v="2121"/>
    <x v="2110"/>
    <x v="0"/>
    <x v="1"/>
    <x v="6"/>
    <x v="33"/>
    <x v="55"/>
    <s v="10 Seasons"/>
    <x v="6"/>
    <s v="Robert Reid"/>
  </r>
  <r>
    <n v="2122"/>
    <x v="2111"/>
    <x v="1"/>
    <x v="0"/>
    <x v="7"/>
    <x v="43"/>
    <x v="25"/>
    <s v="123 min"/>
    <x v="8"/>
    <s v="Lindsay Smith"/>
  </r>
  <r>
    <n v="2123"/>
    <x v="2112"/>
    <x v="1"/>
    <x v="0"/>
    <x v="9"/>
    <x v="29"/>
    <x v="7"/>
    <s v="124 min"/>
    <x v="8"/>
    <s v="Holly Chavez"/>
  </r>
  <r>
    <n v="2124"/>
    <x v="2113"/>
    <x v="1"/>
    <x v="0"/>
    <x v="7"/>
    <x v="13"/>
    <x v="6"/>
    <s v="100 min"/>
    <x v="0"/>
    <s v="Tracy Daniel"/>
  </r>
  <r>
    <n v="2125"/>
    <x v="2114"/>
    <x v="0"/>
    <x v="2"/>
    <x v="1"/>
    <x v="45"/>
    <x v="6"/>
    <s v="7 Seasons"/>
    <x v="4"/>
    <s v="Christian Sutton"/>
  </r>
  <r>
    <n v="2126"/>
    <x v="2115"/>
    <x v="1"/>
    <x v="6"/>
    <x v="7"/>
    <x v="48"/>
    <x v="0"/>
    <s v="109 min"/>
    <x v="5"/>
    <s v="Steven Cain"/>
  </r>
  <r>
    <n v="2127"/>
    <x v="2116"/>
    <x v="1"/>
    <x v="6"/>
    <x v="0"/>
    <x v="9"/>
    <x v="14"/>
    <s v="150 min"/>
    <x v="6"/>
    <s v="Jake Holmes"/>
  </r>
  <r>
    <n v="2128"/>
    <x v="2117"/>
    <x v="0"/>
    <x v="5"/>
    <x v="8"/>
    <x v="10"/>
    <x v="9"/>
    <s v="4 Seasons"/>
    <x v="3"/>
    <s v="Thomas Stewart"/>
  </r>
  <r>
    <n v="2129"/>
    <x v="2118"/>
    <x v="1"/>
    <x v="8"/>
    <x v="9"/>
    <x v="38"/>
    <x v="7"/>
    <s v="135 min"/>
    <x v="1"/>
    <s v="Seth Finley"/>
  </r>
  <r>
    <n v="2130"/>
    <x v="2119"/>
    <x v="1"/>
    <x v="3"/>
    <x v="3"/>
    <x v="40"/>
    <x v="49"/>
    <s v="168 min"/>
    <x v="0"/>
    <s v="Matthew Price"/>
  </r>
  <r>
    <n v="2131"/>
    <x v="2120"/>
    <x v="1"/>
    <x v="5"/>
    <x v="6"/>
    <x v="75"/>
    <x v="45"/>
    <s v="126 min"/>
    <x v="7"/>
    <s v="Jennifer Stone"/>
  </r>
  <r>
    <n v="2132"/>
    <x v="2121"/>
    <x v="0"/>
    <x v="2"/>
    <x v="4"/>
    <x v="20"/>
    <x v="7"/>
    <s v="8 Seasons"/>
    <x v="7"/>
    <s v="Meagan Stone"/>
  </r>
  <r>
    <n v="2133"/>
    <x v="2122"/>
    <x v="0"/>
    <x v="0"/>
    <x v="0"/>
    <x v="41"/>
    <x v="56"/>
    <s v="1 Seasons"/>
    <x v="5"/>
    <s v="Christine Cook"/>
  </r>
  <r>
    <n v="2134"/>
    <x v="2123"/>
    <x v="1"/>
    <x v="0"/>
    <x v="9"/>
    <x v="47"/>
    <x v="19"/>
    <s v="134 min"/>
    <x v="8"/>
    <s v="Jeremy Johnson"/>
  </r>
  <r>
    <n v="2135"/>
    <x v="2124"/>
    <x v="1"/>
    <x v="2"/>
    <x v="7"/>
    <x v="2"/>
    <x v="25"/>
    <s v="176 min"/>
    <x v="1"/>
    <s v="John Craig"/>
  </r>
  <r>
    <n v="2136"/>
    <x v="2125"/>
    <x v="1"/>
    <x v="3"/>
    <x v="4"/>
    <x v="16"/>
    <x v="40"/>
    <s v="124 min"/>
    <x v="0"/>
    <s v="Amy Cooley"/>
  </r>
  <r>
    <n v="2137"/>
    <x v="2126"/>
    <x v="1"/>
    <x v="4"/>
    <x v="4"/>
    <x v="49"/>
    <x v="50"/>
    <s v="168 min"/>
    <x v="7"/>
    <s v="Noah Gill"/>
  </r>
  <r>
    <n v="2138"/>
    <x v="2127"/>
    <x v="1"/>
    <x v="7"/>
    <x v="5"/>
    <x v="15"/>
    <x v="40"/>
    <s v="174 min"/>
    <x v="6"/>
    <s v="Gregory Baker"/>
  </r>
  <r>
    <n v="2139"/>
    <x v="2128"/>
    <x v="1"/>
    <x v="8"/>
    <x v="7"/>
    <x v="71"/>
    <x v="53"/>
    <s v="70 min"/>
    <x v="3"/>
    <s v="William Long"/>
  </r>
  <r>
    <n v="2140"/>
    <x v="2129"/>
    <x v="1"/>
    <x v="7"/>
    <x v="0"/>
    <x v="75"/>
    <x v="48"/>
    <s v="112 min"/>
    <x v="7"/>
    <s v="Elijah Nguyen"/>
  </r>
  <r>
    <n v="2141"/>
    <x v="2130"/>
    <x v="1"/>
    <x v="3"/>
    <x v="9"/>
    <x v="37"/>
    <x v="43"/>
    <s v="139 min"/>
    <x v="8"/>
    <s v="Suzanne Martinez"/>
  </r>
  <r>
    <n v="2142"/>
    <x v="2131"/>
    <x v="0"/>
    <x v="5"/>
    <x v="7"/>
    <x v="32"/>
    <x v="18"/>
    <s v="4 Seasons"/>
    <x v="7"/>
    <s v="Tyler Walker"/>
  </r>
  <r>
    <n v="2143"/>
    <x v="2132"/>
    <x v="1"/>
    <x v="3"/>
    <x v="4"/>
    <x v="71"/>
    <x v="2"/>
    <s v="80 min"/>
    <x v="7"/>
    <s v="Michael Perez"/>
  </r>
  <r>
    <n v="2144"/>
    <x v="2133"/>
    <x v="1"/>
    <x v="3"/>
    <x v="6"/>
    <x v="74"/>
    <x v="8"/>
    <s v="62 min"/>
    <x v="6"/>
    <s v="Robert Adams"/>
  </r>
  <r>
    <n v="2145"/>
    <x v="2134"/>
    <x v="0"/>
    <x v="4"/>
    <x v="2"/>
    <x v="16"/>
    <x v="6"/>
    <s v="3 Seasons"/>
    <x v="3"/>
    <s v="Jose Zimmerman"/>
  </r>
  <r>
    <n v="2146"/>
    <x v="2135"/>
    <x v="1"/>
    <x v="2"/>
    <x v="4"/>
    <x v="4"/>
    <x v="38"/>
    <s v="74 min"/>
    <x v="7"/>
    <s v="Ian Nash"/>
  </r>
  <r>
    <n v="2147"/>
    <x v="2136"/>
    <x v="0"/>
    <x v="6"/>
    <x v="9"/>
    <x v="47"/>
    <x v="32"/>
    <s v="7 Seasons"/>
    <x v="3"/>
    <s v="Jerry Williams"/>
  </r>
  <r>
    <n v="2148"/>
    <x v="2137"/>
    <x v="1"/>
    <x v="9"/>
    <x v="8"/>
    <x v="47"/>
    <x v="51"/>
    <s v="170 min"/>
    <x v="1"/>
    <s v="Charles Lewis"/>
  </r>
  <r>
    <n v="2149"/>
    <x v="2138"/>
    <x v="1"/>
    <x v="9"/>
    <x v="3"/>
    <x v="74"/>
    <x v="54"/>
    <s v="154 min"/>
    <x v="0"/>
    <s v="Phillip Carroll"/>
  </r>
  <r>
    <n v="2150"/>
    <x v="2139"/>
    <x v="1"/>
    <x v="9"/>
    <x v="0"/>
    <x v="1"/>
    <x v="3"/>
    <s v="170 min"/>
    <x v="7"/>
    <s v="Jose Hall"/>
  </r>
  <r>
    <n v="2151"/>
    <x v="2140"/>
    <x v="1"/>
    <x v="5"/>
    <x v="4"/>
    <x v="6"/>
    <x v="50"/>
    <s v="68 min"/>
    <x v="8"/>
    <s v="Sarah Murray"/>
  </r>
  <r>
    <n v="2152"/>
    <x v="2141"/>
    <x v="0"/>
    <x v="3"/>
    <x v="4"/>
    <x v="9"/>
    <x v="49"/>
    <s v="6 Seasons"/>
    <x v="8"/>
    <s v="Anthony Morton"/>
  </r>
  <r>
    <n v="2153"/>
    <x v="2142"/>
    <x v="1"/>
    <x v="1"/>
    <x v="7"/>
    <x v="41"/>
    <x v="21"/>
    <s v="131 min"/>
    <x v="7"/>
    <s v="Shelly Sherman"/>
  </r>
  <r>
    <n v="2154"/>
    <x v="1743"/>
    <x v="0"/>
    <x v="7"/>
    <x v="7"/>
    <x v="48"/>
    <x v="23"/>
    <s v="1 Seasons"/>
    <x v="5"/>
    <s v="Dana Escobar"/>
  </r>
  <r>
    <n v="2155"/>
    <x v="2143"/>
    <x v="1"/>
    <x v="8"/>
    <x v="8"/>
    <x v="45"/>
    <x v="53"/>
    <s v="78 min"/>
    <x v="6"/>
    <s v="David Nichols"/>
  </r>
  <r>
    <n v="2156"/>
    <x v="2144"/>
    <x v="1"/>
    <x v="3"/>
    <x v="7"/>
    <x v="12"/>
    <x v="27"/>
    <s v="68 min"/>
    <x v="3"/>
    <s v="Crystal Olsen"/>
  </r>
  <r>
    <n v="2157"/>
    <x v="2145"/>
    <x v="1"/>
    <x v="6"/>
    <x v="9"/>
    <x v="66"/>
    <x v="2"/>
    <s v="145 min"/>
    <x v="8"/>
    <s v="Timothy Rios"/>
  </r>
  <r>
    <n v="2158"/>
    <x v="2146"/>
    <x v="0"/>
    <x v="8"/>
    <x v="4"/>
    <x v="12"/>
    <x v="55"/>
    <s v="7 Seasons"/>
    <x v="8"/>
    <s v="Wanda Taylor"/>
  </r>
  <r>
    <n v="2159"/>
    <x v="2147"/>
    <x v="0"/>
    <x v="8"/>
    <x v="6"/>
    <x v="69"/>
    <x v="40"/>
    <s v="10 Seasons"/>
    <x v="4"/>
    <s v="Mr. James Oneal"/>
  </r>
  <r>
    <n v="2160"/>
    <x v="2148"/>
    <x v="1"/>
    <x v="6"/>
    <x v="4"/>
    <x v="30"/>
    <x v="20"/>
    <s v="69 min"/>
    <x v="0"/>
    <s v="Austin Stephenson"/>
  </r>
  <r>
    <n v="2161"/>
    <x v="2149"/>
    <x v="1"/>
    <x v="5"/>
    <x v="1"/>
    <x v="72"/>
    <x v="24"/>
    <s v="93 min"/>
    <x v="4"/>
    <s v="William Nelson"/>
  </r>
  <r>
    <n v="2162"/>
    <x v="2150"/>
    <x v="0"/>
    <x v="6"/>
    <x v="6"/>
    <x v="3"/>
    <x v="45"/>
    <s v="10 Seasons"/>
    <x v="1"/>
    <s v="Peter Davis"/>
  </r>
  <r>
    <n v="2163"/>
    <x v="2151"/>
    <x v="0"/>
    <x v="7"/>
    <x v="9"/>
    <x v="11"/>
    <x v="41"/>
    <s v="5 Seasons"/>
    <x v="1"/>
    <s v="Antonio Rodriguez"/>
  </r>
  <r>
    <n v="2164"/>
    <x v="2152"/>
    <x v="1"/>
    <x v="1"/>
    <x v="2"/>
    <x v="42"/>
    <x v="1"/>
    <s v="155 min"/>
    <x v="0"/>
    <s v="Patrick Skinner"/>
  </r>
  <r>
    <n v="2165"/>
    <x v="2153"/>
    <x v="1"/>
    <x v="5"/>
    <x v="2"/>
    <x v="68"/>
    <x v="31"/>
    <s v="62 min"/>
    <x v="1"/>
    <s v="Gina Gibson"/>
  </r>
  <r>
    <n v="2166"/>
    <x v="2154"/>
    <x v="0"/>
    <x v="3"/>
    <x v="8"/>
    <x v="43"/>
    <x v="30"/>
    <s v="2 Seasons"/>
    <x v="5"/>
    <s v="David Scott"/>
  </r>
  <r>
    <n v="2167"/>
    <x v="2155"/>
    <x v="1"/>
    <x v="4"/>
    <x v="2"/>
    <x v="60"/>
    <x v="39"/>
    <s v="63 min"/>
    <x v="5"/>
    <s v="Christina Walsh"/>
  </r>
  <r>
    <n v="2168"/>
    <x v="2156"/>
    <x v="1"/>
    <x v="6"/>
    <x v="1"/>
    <x v="23"/>
    <x v="19"/>
    <s v="95 min"/>
    <x v="8"/>
    <s v="Patricia Morris"/>
  </r>
  <r>
    <n v="2169"/>
    <x v="2157"/>
    <x v="1"/>
    <x v="9"/>
    <x v="6"/>
    <x v="74"/>
    <x v="48"/>
    <s v="74 min"/>
    <x v="5"/>
    <s v="Brianna Haynes"/>
  </r>
  <r>
    <n v="2170"/>
    <x v="2158"/>
    <x v="1"/>
    <x v="5"/>
    <x v="0"/>
    <x v="5"/>
    <x v="58"/>
    <s v="164 min"/>
    <x v="6"/>
    <s v="Noah Flowers II"/>
  </r>
  <r>
    <n v="2171"/>
    <x v="2159"/>
    <x v="0"/>
    <x v="8"/>
    <x v="7"/>
    <x v="27"/>
    <x v="39"/>
    <s v="8 Seasons"/>
    <x v="2"/>
    <s v="Alexander Christensen"/>
  </r>
  <r>
    <n v="2172"/>
    <x v="2160"/>
    <x v="0"/>
    <x v="0"/>
    <x v="6"/>
    <x v="34"/>
    <x v="15"/>
    <s v="10 Seasons"/>
    <x v="0"/>
    <s v="Julie Vasquez"/>
  </r>
  <r>
    <n v="2173"/>
    <x v="2161"/>
    <x v="0"/>
    <x v="9"/>
    <x v="2"/>
    <x v="46"/>
    <x v="52"/>
    <s v="5 Seasons"/>
    <x v="7"/>
    <s v="Cameron Nichols"/>
  </r>
  <r>
    <n v="2174"/>
    <x v="2162"/>
    <x v="1"/>
    <x v="7"/>
    <x v="9"/>
    <x v="40"/>
    <x v="28"/>
    <s v="170 min"/>
    <x v="5"/>
    <s v="Susan Long"/>
  </r>
  <r>
    <n v="2175"/>
    <x v="2163"/>
    <x v="1"/>
    <x v="9"/>
    <x v="7"/>
    <x v="38"/>
    <x v="49"/>
    <s v="117 min"/>
    <x v="8"/>
    <s v="Michael Daniel"/>
  </r>
  <r>
    <n v="2176"/>
    <x v="2164"/>
    <x v="1"/>
    <x v="2"/>
    <x v="1"/>
    <x v="32"/>
    <x v="4"/>
    <s v="95 min"/>
    <x v="8"/>
    <s v="Miguel Preston"/>
  </r>
  <r>
    <n v="2177"/>
    <x v="2165"/>
    <x v="0"/>
    <x v="2"/>
    <x v="0"/>
    <x v="7"/>
    <x v="29"/>
    <s v="4 Seasons"/>
    <x v="6"/>
    <s v="David Wolf"/>
  </r>
  <r>
    <n v="2178"/>
    <x v="2166"/>
    <x v="1"/>
    <x v="2"/>
    <x v="6"/>
    <x v="54"/>
    <x v="59"/>
    <s v="118 min"/>
    <x v="3"/>
    <s v="Scott Hardin"/>
  </r>
  <r>
    <n v="2179"/>
    <x v="2167"/>
    <x v="0"/>
    <x v="5"/>
    <x v="3"/>
    <x v="11"/>
    <x v="15"/>
    <s v="4 Seasons"/>
    <x v="3"/>
    <s v="Joshua Allen"/>
  </r>
  <r>
    <n v="2180"/>
    <x v="2168"/>
    <x v="1"/>
    <x v="2"/>
    <x v="7"/>
    <x v="33"/>
    <x v="12"/>
    <s v="140 min"/>
    <x v="6"/>
    <s v="Samantha Gordon"/>
  </r>
  <r>
    <n v="2181"/>
    <x v="2169"/>
    <x v="1"/>
    <x v="1"/>
    <x v="8"/>
    <x v="5"/>
    <x v="21"/>
    <s v="96 min"/>
    <x v="2"/>
    <s v="Gregory Reynolds"/>
  </r>
  <r>
    <n v="2182"/>
    <x v="2170"/>
    <x v="0"/>
    <x v="4"/>
    <x v="8"/>
    <x v="10"/>
    <x v="59"/>
    <s v="8 Seasons"/>
    <x v="7"/>
    <s v="Timothy Montoya"/>
  </r>
  <r>
    <n v="2183"/>
    <x v="2171"/>
    <x v="0"/>
    <x v="1"/>
    <x v="7"/>
    <x v="34"/>
    <x v="27"/>
    <s v="1 Seasons"/>
    <x v="4"/>
    <s v="Devon Smith"/>
  </r>
  <r>
    <n v="2184"/>
    <x v="2172"/>
    <x v="1"/>
    <x v="9"/>
    <x v="7"/>
    <x v="0"/>
    <x v="13"/>
    <s v="155 min"/>
    <x v="6"/>
    <s v="Megan Martin"/>
  </r>
  <r>
    <n v="2185"/>
    <x v="2173"/>
    <x v="0"/>
    <x v="9"/>
    <x v="3"/>
    <x v="31"/>
    <x v="46"/>
    <s v="8 Seasons"/>
    <x v="6"/>
    <s v="Tracy Wang"/>
  </r>
  <r>
    <n v="2186"/>
    <x v="2174"/>
    <x v="0"/>
    <x v="2"/>
    <x v="2"/>
    <x v="50"/>
    <x v="18"/>
    <s v="1 Seasons"/>
    <x v="2"/>
    <s v="Donna Moon"/>
  </r>
  <r>
    <n v="2187"/>
    <x v="2175"/>
    <x v="1"/>
    <x v="1"/>
    <x v="7"/>
    <x v="34"/>
    <x v="16"/>
    <s v="73 min"/>
    <x v="2"/>
    <s v="Ronald Tanner"/>
  </r>
  <r>
    <n v="2188"/>
    <x v="2176"/>
    <x v="0"/>
    <x v="1"/>
    <x v="0"/>
    <x v="63"/>
    <x v="14"/>
    <s v="5 Seasons"/>
    <x v="5"/>
    <s v="Crystal Greene"/>
  </r>
  <r>
    <n v="2189"/>
    <x v="2177"/>
    <x v="0"/>
    <x v="3"/>
    <x v="2"/>
    <x v="5"/>
    <x v="29"/>
    <s v="7 Seasons"/>
    <x v="4"/>
    <s v="Lisa Lane"/>
  </r>
  <r>
    <n v="2190"/>
    <x v="2178"/>
    <x v="0"/>
    <x v="4"/>
    <x v="8"/>
    <x v="46"/>
    <x v="25"/>
    <s v="6 Seasons"/>
    <x v="7"/>
    <s v="Cassandra Wade"/>
  </r>
  <r>
    <n v="2191"/>
    <x v="2179"/>
    <x v="1"/>
    <x v="2"/>
    <x v="4"/>
    <x v="48"/>
    <x v="19"/>
    <s v="113 min"/>
    <x v="0"/>
    <s v="Felicia Smith"/>
  </r>
  <r>
    <n v="2192"/>
    <x v="2180"/>
    <x v="1"/>
    <x v="4"/>
    <x v="6"/>
    <x v="36"/>
    <x v="54"/>
    <s v="120 min"/>
    <x v="3"/>
    <s v="Anthony Krause"/>
  </r>
  <r>
    <n v="2193"/>
    <x v="2181"/>
    <x v="1"/>
    <x v="3"/>
    <x v="3"/>
    <x v="35"/>
    <x v="43"/>
    <s v="60 min"/>
    <x v="7"/>
    <s v="Julie Hull MD"/>
  </r>
  <r>
    <n v="2194"/>
    <x v="2182"/>
    <x v="1"/>
    <x v="2"/>
    <x v="1"/>
    <x v="29"/>
    <x v="57"/>
    <s v="72 min"/>
    <x v="0"/>
    <s v="Brandon Evans"/>
  </r>
  <r>
    <n v="2195"/>
    <x v="2183"/>
    <x v="0"/>
    <x v="0"/>
    <x v="4"/>
    <x v="68"/>
    <x v="54"/>
    <s v="10 Seasons"/>
    <x v="2"/>
    <s v="Christine Washington"/>
  </r>
  <r>
    <n v="2196"/>
    <x v="2184"/>
    <x v="1"/>
    <x v="0"/>
    <x v="7"/>
    <x v="39"/>
    <x v="53"/>
    <s v="124 min"/>
    <x v="1"/>
    <s v="Pedro Jefferson"/>
  </r>
  <r>
    <n v="2197"/>
    <x v="2185"/>
    <x v="1"/>
    <x v="7"/>
    <x v="9"/>
    <x v="65"/>
    <x v="7"/>
    <s v="167 min"/>
    <x v="5"/>
    <s v="Michael Hernandez"/>
  </r>
  <r>
    <n v="2198"/>
    <x v="2186"/>
    <x v="1"/>
    <x v="6"/>
    <x v="0"/>
    <x v="38"/>
    <x v="39"/>
    <s v="132 min"/>
    <x v="6"/>
    <s v="Anthony Jordan"/>
  </r>
  <r>
    <n v="2199"/>
    <x v="2187"/>
    <x v="0"/>
    <x v="8"/>
    <x v="3"/>
    <x v="36"/>
    <x v="26"/>
    <s v="5 Seasons"/>
    <x v="7"/>
    <s v="Christina Martinez"/>
  </r>
  <r>
    <n v="2200"/>
    <x v="2188"/>
    <x v="1"/>
    <x v="9"/>
    <x v="0"/>
    <x v="28"/>
    <x v="0"/>
    <s v="98 min"/>
    <x v="1"/>
    <s v="Andrea Petty"/>
  </r>
  <r>
    <n v="2201"/>
    <x v="2189"/>
    <x v="1"/>
    <x v="5"/>
    <x v="0"/>
    <x v="44"/>
    <x v="60"/>
    <s v="142 min"/>
    <x v="2"/>
    <s v="Michael Hall"/>
  </r>
  <r>
    <n v="2202"/>
    <x v="2190"/>
    <x v="0"/>
    <x v="2"/>
    <x v="9"/>
    <x v="17"/>
    <x v="46"/>
    <s v="4 Seasons"/>
    <x v="0"/>
    <s v="Amy Golden"/>
  </r>
  <r>
    <n v="2203"/>
    <x v="2191"/>
    <x v="1"/>
    <x v="2"/>
    <x v="7"/>
    <x v="36"/>
    <x v="46"/>
    <s v="75 min"/>
    <x v="7"/>
    <s v="Amber Jackson"/>
  </r>
  <r>
    <n v="2204"/>
    <x v="2192"/>
    <x v="0"/>
    <x v="2"/>
    <x v="6"/>
    <x v="14"/>
    <x v="24"/>
    <s v="8 Seasons"/>
    <x v="2"/>
    <s v="Mckenzie Wright"/>
  </r>
  <r>
    <n v="2205"/>
    <x v="2193"/>
    <x v="1"/>
    <x v="5"/>
    <x v="0"/>
    <x v="14"/>
    <x v="15"/>
    <s v="122 min"/>
    <x v="0"/>
    <s v="Lori Reyes"/>
  </r>
  <r>
    <n v="2206"/>
    <x v="2194"/>
    <x v="0"/>
    <x v="9"/>
    <x v="7"/>
    <x v="72"/>
    <x v="39"/>
    <s v="4 Seasons"/>
    <x v="0"/>
    <s v="Malik Turner"/>
  </r>
  <r>
    <n v="2207"/>
    <x v="2195"/>
    <x v="0"/>
    <x v="5"/>
    <x v="5"/>
    <x v="5"/>
    <x v="56"/>
    <s v="1 Seasons"/>
    <x v="8"/>
    <s v="Robert Garcia"/>
  </r>
  <r>
    <n v="2208"/>
    <x v="2196"/>
    <x v="1"/>
    <x v="0"/>
    <x v="1"/>
    <x v="49"/>
    <x v="25"/>
    <s v="125 min"/>
    <x v="2"/>
    <s v="Wyatt Jones"/>
  </r>
  <r>
    <n v="2209"/>
    <x v="2197"/>
    <x v="0"/>
    <x v="0"/>
    <x v="2"/>
    <x v="52"/>
    <x v="22"/>
    <s v="4 Seasons"/>
    <x v="4"/>
    <s v="Kathryn Kerr"/>
  </r>
  <r>
    <n v="2210"/>
    <x v="2198"/>
    <x v="0"/>
    <x v="3"/>
    <x v="9"/>
    <x v="46"/>
    <x v="10"/>
    <s v="9 Seasons"/>
    <x v="8"/>
    <s v="Samuel Castillo"/>
  </r>
  <r>
    <n v="2211"/>
    <x v="2199"/>
    <x v="0"/>
    <x v="3"/>
    <x v="9"/>
    <x v="11"/>
    <x v="31"/>
    <s v="7 Seasons"/>
    <x v="2"/>
    <s v="Jason Evans"/>
  </r>
  <r>
    <n v="2212"/>
    <x v="2200"/>
    <x v="1"/>
    <x v="7"/>
    <x v="8"/>
    <x v="21"/>
    <x v="30"/>
    <s v="129 min"/>
    <x v="5"/>
    <s v="Ronald Ferguson"/>
  </r>
  <r>
    <n v="2213"/>
    <x v="2201"/>
    <x v="0"/>
    <x v="0"/>
    <x v="4"/>
    <x v="33"/>
    <x v="0"/>
    <s v="10 Seasons"/>
    <x v="6"/>
    <s v="Andre Nichols"/>
  </r>
  <r>
    <n v="2214"/>
    <x v="2202"/>
    <x v="0"/>
    <x v="6"/>
    <x v="6"/>
    <x v="32"/>
    <x v="55"/>
    <s v="2 Seasons"/>
    <x v="7"/>
    <s v="Cheryl Miller"/>
  </r>
  <r>
    <n v="2215"/>
    <x v="2203"/>
    <x v="1"/>
    <x v="2"/>
    <x v="5"/>
    <x v="70"/>
    <x v="1"/>
    <s v="128 min"/>
    <x v="0"/>
    <s v="Kathryn Williams"/>
  </r>
  <r>
    <n v="2216"/>
    <x v="2204"/>
    <x v="1"/>
    <x v="8"/>
    <x v="1"/>
    <x v="71"/>
    <x v="17"/>
    <s v="170 min"/>
    <x v="1"/>
    <s v="William Gutierrez"/>
  </r>
  <r>
    <n v="2217"/>
    <x v="2205"/>
    <x v="1"/>
    <x v="3"/>
    <x v="2"/>
    <x v="11"/>
    <x v="38"/>
    <s v="153 min"/>
    <x v="5"/>
    <s v="Jennifer Campbell"/>
  </r>
  <r>
    <n v="2218"/>
    <x v="2206"/>
    <x v="1"/>
    <x v="8"/>
    <x v="3"/>
    <x v="35"/>
    <x v="24"/>
    <s v="127 min"/>
    <x v="4"/>
    <s v="Andrew Jordan"/>
  </r>
  <r>
    <n v="2219"/>
    <x v="2207"/>
    <x v="1"/>
    <x v="9"/>
    <x v="3"/>
    <x v="67"/>
    <x v="32"/>
    <s v="171 min"/>
    <x v="4"/>
    <s v="Jason Horton"/>
  </r>
  <r>
    <n v="2220"/>
    <x v="2208"/>
    <x v="0"/>
    <x v="6"/>
    <x v="1"/>
    <x v="31"/>
    <x v="18"/>
    <s v="9 Seasons"/>
    <x v="6"/>
    <s v="Linda Green"/>
  </r>
  <r>
    <n v="2221"/>
    <x v="2209"/>
    <x v="0"/>
    <x v="1"/>
    <x v="0"/>
    <x v="61"/>
    <x v="17"/>
    <s v="7 Seasons"/>
    <x v="1"/>
    <s v="John Logan"/>
  </r>
  <r>
    <n v="2222"/>
    <x v="2210"/>
    <x v="0"/>
    <x v="0"/>
    <x v="8"/>
    <x v="29"/>
    <x v="8"/>
    <s v="5 Seasons"/>
    <x v="6"/>
    <s v="Stuart Baker"/>
  </r>
  <r>
    <n v="2223"/>
    <x v="2211"/>
    <x v="1"/>
    <x v="6"/>
    <x v="6"/>
    <x v="24"/>
    <x v="30"/>
    <s v="105 min"/>
    <x v="4"/>
    <s v="Kelli Griffith"/>
  </r>
  <r>
    <n v="2224"/>
    <x v="2212"/>
    <x v="0"/>
    <x v="3"/>
    <x v="0"/>
    <x v="37"/>
    <x v="13"/>
    <s v="4 Seasons"/>
    <x v="8"/>
    <s v="John Cook"/>
  </r>
  <r>
    <n v="2225"/>
    <x v="2213"/>
    <x v="0"/>
    <x v="4"/>
    <x v="0"/>
    <x v="25"/>
    <x v="5"/>
    <s v="7 Seasons"/>
    <x v="3"/>
    <s v="Kayla Smith"/>
  </r>
  <r>
    <n v="2226"/>
    <x v="2214"/>
    <x v="1"/>
    <x v="6"/>
    <x v="2"/>
    <x v="27"/>
    <x v="56"/>
    <s v="83 min"/>
    <x v="7"/>
    <s v="Tammy Melendez"/>
  </r>
  <r>
    <n v="2227"/>
    <x v="2215"/>
    <x v="0"/>
    <x v="8"/>
    <x v="8"/>
    <x v="35"/>
    <x v="13"/>
    <s v="7 Seasons"/>
    <x v="3"/>
    <s v="Lisa Welch"/>
  </r>
  <r>
    <n v="2228"/>
    <x v="2216"/>
    <x v="0"/>
    <x v="7"/>
    <x v="5"/>
    <x v="53"/>
    <x v="9"/>
    <s v="10 Seasons"/>
    <x v="4"/>
    <s v="Ryan Martinez"/>
  </r>
  <r>
    <n v="2229"/>
    <x v="2217"/>
    <x v="1"/>
    <x v="8"/>
    <x v="3"/>
    <x v="17"/>
    <x v="9"/>
    <s v="176 min"/>
    <x v="4"/>
    <s v="Robert Mcfarland MD"/>
  </r>
  <r>
    <n v="2230"/>
    <x v="2218"/>
    <x v="1"/>
    <x v="5"/>
    <x v="7"/>
    <x v="30"/>
    <x v="6"/>
    <s v="94 min"/>
    <x v="4"/>
    <s v="Kristin Thompson"/>
  </r>
  <r>
    <n v="2231"/>
    <x v="2219"/>
    <x v="1"/>
    <x v="2"/>
    <x v="7"/>
    <x v="15"/>
    <x v="38"/>
    <s v="106 min"/>
    <x v="5"/>
    <s v="Garrett Mendoza"/>
  </r>
  <r>
    <n v="2232"/>
    <x v="2220"/>
    <x v="0"/>
    <x v="0"/>
    <x v="0"/>
    <x v="1"/>
    <x v="48"/>
    <s v="7 Seasons"/>
    <x v="5"/>
    <s v="Kevin Day"/>
  </r>
  <r>
    <n v="2233"/>
    <x v="2221"/>
    <x v="1"/>
    <x v="2"/>
    <x v="0"/>
    <x v="73"/>
    <x v="58"/>
    <s v="116 min"/>
    <x v="8"/>
    <s v="Anna Kelly"/>
  </r>
  <r>
    <n v="2234"/>
    <x v="2222"/>
    <x v="1"/>
    <x v="2"/>
    <x v="7"/>
    <x v="68"/>
    <x v="31"/>
    <s v="113 min"/>
    <x v="0"/>
    <s v="Heather Martin"/>
  </r>
  <r>
    <n v="2235"/>
    <x v="2223"/>
    <x v="0"/>
    <x v="8"/>
    <x v="9"/>
    <x v="57"/>
    <x v="5"/>
    <s v="2 Seasons"/>
    <x v="7"/>
    <s v="Laura Fitzgerald"/>
  </r>
  <r>
    <n v="2236"/>
    <x v="2224"/>
    <x v="0"/>
    <x v="4"/>
    <x v="4"/>
    <x v="65"/>
    <x v="17"/>
    <s v="6 Seasons"/>
    <x v="3"/>
    <s v="April Johnson"/>
  </r>
  <r>
    <n v="2237"/>
    <x v="2225"/>
    <x v="0"/>
    <x v="6"/>
    <x v="2"/>
    <x v="70"/>
    <x v="56"/>
    <s v="6 Seasons"/>
    <x v="6"/>
    <s v="Gloria Murray"/>
  </r>
  <r>
    <n v="2238"/>
    <x v="2226"/>
    <x v="0"/>
    <x v="4"/>
    <x v="9"/>
    <x v="69"/>
    <x v="23"/>
    <s v="9 Seasons"/>
    <x v="1"/>
    <s v="Alyssa Ellis MD"/>
  </r>
  <r>
    <n v="2239"/>
    <x v="2227"/>
    <x v="0"/>
    <x v="5"/>
    <x v="8"/>
    <x v="22"/>
    <x v="1"/>
    <s v="1 Seasons"/>
    <x v="3"/>
    <s v="Roger Norman"/>
  </r>
  <r>
    <n v="2240"/>
    <x v="2228"/>
    <x v="0"/>
    <x v="2"/>
    <x v="3"/>
    <x v="18"/>
    <x v="60"/>
    <s v="2 Seasons"/>
    <x v="0"/>
    <s v="Mark Choi"/>
  </r>
  <r>
    <n v="2241"/>
    <x v="2229"/>
    <x v="1"/>
    <x v="0"/>
    <x v="6"/>
    <x v="50"/>
    <x v="55"/>
    <s v="129 min"/>
    <x v="1"/>
    <s v="Adam Lara"/>
  </r>
  <r>
    <n v="2242"/>
    <x v="2230"/>
    <x v="1"/>
    <x v="4"/>
    <x v="7"/>
    <x v="9"/>
    <x v="36"/>
    <s v="77 min"/>
    <x v="3"/>
    <s v="Pamela Davis"/>
  </r>
  <r>
    <n v="2243"/>
    <x v="2231"/>
    <x v="1"/>
    <x v="5"/>
    <x v="7"/>
    <x v="18"/>
    <x v="22"/>
    <s v="92 min"/>
    <x v="7"/>
    <s v="Tanner Pittman"/>
  </r>
  <r>
    <n v="2244"/>
    <x v="2232"/>
    <x v="1"/>
    <x v="9"/>
    <x v="3"/>
    <x v="25"/>
    <x v="16"/>
    <s v="98 min"/>
    <x v="7"/>
    <s v="Juan Arias"/>
  </r>
  <r>
    <n v="2245"/>
    <x v="2233"/>
    <x v="1"/>
    <x v="0"/>
    <x v="2"/>
    <x v="57"/>
    <x v="37"/>
    <s v="60 min"/>
    <x v="2"/>
    <s v="Jeffrey Rodriguez"/>
  </r>
  <r>
    <n v="2246"/>
    <x v="2234"/>
    <x v="1"/>
    <x v="7"/>
    <x v="1"/>
    <x v="8"/>
    <x v="18"/>
    <s v="85 min"/>
    <x v="7"/>
    <s v="Seth Meyer"/>
  </r>
  <r>
    <n v="2247"/>
    <x v="2235"/>
    <x v="0"/>
    <x v="4"/>
    <x v="0"/>
    <x v="38"/>
    <x v="49"/>
    <s v="9 Seasons"/>
    <x v="5"/>
    <s v="Benjamin Smith"/>
  </r>
  <r>
    <n v="2248"/>
    <x v="2236"/>
    <x v="0"/>
    <x v="0"/>
    <x v="9"/>
    <x v="22"/>
    <x v="41"/>
    <s v="10 Seasons"/>
    <x v="4"/>
    <s v="Alex Anderson"/>
  </r>
  <r>
    <n v="2249"/>
    <x v="2237"/>
    <x v="0"/>
    <x v="3"/>
    <x v="0"/>
    <x v="63"/>
    <x v="23"/>
    <s v="1 Seasons"/>
    <x v="4"/>
    <s v="David Wallace"/>
  </r>
  <r>
    <n v="2250"/>
    <x v="2238"/>
    <x v="0"/>
    <x v="8"/>
    <x v="3"/>
    <x v="14"/>
    <x v="34"/>
    <s v="8 Seasons"/>
    <x v="4"/>
    <s v="Dr. John Shields DDS"/>
  </r>
  <r>
    <n v="2251"/>
    <x v="2239"/>
    <x v="0"/>
    <x v="1"/>
    <x v="6"/>
    <x v="39"/>
    <x v="36"/>
    <s v="4 Seasons"/>
    <x v="5"/>
    <s v="Connie Daugherty"/>
  </r>
  <r>
    <n v="2252"/>
    <x v="2240"/>
    <x v="0"/>
    <x v="5"/>
    <x v="2"/>
    <x v="36"/>
    <x v="46"/>
    <s v="8 Seasons"/>
    <x v="4"/>
    <s v="Nicole Thompson"/>
  </r>
  <r>
    <n v="2253"/>
    <x v="2241"/>
    <x v="1"/>
    <x v="1"/>
    <x v="4"/>
    <x v="55"/>
    <x v="60"/>
    <s v="176 min"/>
    <x v="6"/>
    <s v="Steven Andersen"/>
  </r>
  <r>
    <n v="2254"/>
    <x v="2242"/>
    <x v="0"/>
    <x v="1"/>
    <x v="9"/>
    <x v="26"/>
    <x v="2"/>
    <s v="1 Seasons"/>
    <x v="0"/>
    <s v="Matthew Salas"/>
  </r>
  <r>
    <n v="2255"/>
    <x v="2243"/>
    <x v="0"/>
    <x v="7"/>
    <x v="8"/>
    <x v="62"/>
    <x v="42"/>
    <s v="6 Seasons"/>
    <x v="8"/>
    <s v="Susan Smith"/>
  </r>
  <r>
    <n v="2256"/>
    <x v="2244"/>
    <x v="1"/>
    <x v="8"/>
    <x v="5"/>
    <x v="75"/>
    <x v="0"/>
    <s v="106 min"/>
    <x v="1"/>
    <s v="Michael Salinas"/>
  </r>
  <r>
    <n v="2257"/>
    <x v="2245"/>
    <x v="0"/>
    <x v="5"/>
    <x v="6"/>
    <x v="71"/>
    <x v="4"/>
    <s v="2 Seasons"/>
    <x v="5"/>
    <s v="Barbara Allen"/>
  </r>
  <r>
    <n v="2258"/>
    <x v="2246"/>
    <x v="0"/>
    <x v="7"/>
    <x v="3"/>
    <x v="42"/>
    <x v="53"/>
    <s v="5 Seasons"/>
    <x v="7"/>
    <s v="Leonard Aguilar"/>
  </r>
  <r>
    <n v="2259"/>
    <x v="2247"/>
    <x v="0"/>
    <x v="4"/>
    <x v="2"/>
    <x v="50"/>
    <x v="12"/>
    <s v="3 Seasons"/>
    <x v="1"/>
    <s v="Garrett Nunez"/>
  </r>
  <r>
    <n v="2260"/>
    <x v="2248"/>
    <x v="1"/>
    <x v="7"/>
    <x v="3"/>
    <x v="26"/>
    <x v="15"/>
    <s v="82 min"/>
    <x v="3"/>
    <s v="Tamara Gallagher"/>
  </r>
  <r>
    <n v="2261"/>
    <x v="2249"/>
    <x v="0"/>
    <x v="1"/>
    <x v="2"/>
    <x v="23"/>
    <x v="6"/>
    <s v="5 Seasons"/>
    <x v="2"/>
    <s v="Joshua Harrell"/>
  </r>
  <r>
    <n v="2262"/>
    <x v="2250"/>
    <x v="0"/>
    <x v="6"/>
    <x v="6"/>
    <x v="67"/>
    <x v="1"/>
    <s v="4 Seasons"/>
    <x v="7"/>
    <s v="Debra Castro"/>
  </r>
  <r>
    <n v="2263"/>
    <x v="2251"/>
    <x v="1"/>
    <x v="7"/>
    <x v="8"/>
    <x v="3"/>
    <x v="33"/>
    <s v="166 min"/>
    <x v="1"/>
    <s v="Dawn Walton"/>
  </r>
  <r>
    <n v="2264"/>
    <x v="2252"/>
    <x v="1"/>
    <x v="9"/>
    <x v="9"/>
    <x v="65"/>
    <x v="49"/>
    <s v="79 min"/>
    <x v="5"/>
    <s v="Craig Gray"/>
  </r>
  <r>
    <n v="2265"/>
    <x v="2253"/>
    <x v="1"/>
    <x v="2"/>
    <x v="2"/>
    <x v="35"/>
    <x v="33"/>
    <s v="170 min"/>
    <x v="8"/>
    <s v="Joseph Gibson"/>
  </r>
  <r>
    <n v="2266"/>
    <x v="2254"/>
    <x v="1"/>
    <x v="3"/>
    <x v="9"/>
    <x v="43"/>
    <x v="41"/>
    <s v="82 min"/>
    <x v="2"/>
    <s v="Lisa Henderson"/>
  </r>
  <r>
    <n v="2267"/>
    <x v="2255"/>
    <x v="1"/>
    <x v="0"/>
    <x v="5"/>
    <x v="30"/>
    <x v="43"/>
    <s v="115 min"/>
    <x v="2"/>
    <s v="Dustin Harvey"/>
  </r>
  <r>
    <n v="2268"/>
    <x v="2256"/>
    <x v="0"/>
    <x v="8"/>
    <x v="4"/>
    <x v="67"/>
    <x v="0"/>
    <s v="2 Seasons"/>
    <x v="5"/>
    <s v="Angela Espinoza"/>
  </r>
  <r>
    <n v="2269"/>
    <x v="2257"/>
    <x v="1"/>
    <x v="8"/>
    <x v="0"/>
    <x v="64"/>
    <x v="20"/>
    <s v="113 min"/>
    <x v="0"/>
    <s v="Shirley Williams PhD"/>
  </r>
  <r>
    <n v="2270"/>
    <x v="2258"/>
    <x v="1"/>
    <x v="1"/>
    <x v="1"/>
    <x v="22"/>
    <x v="7"/>
    <s v="125 min"/>
    <x v="6"/>
    <s v="Daniel Wilkinson"/>
  </r>
  <r>
    <n v="2271"/>
    <x v="2259"/>
    <x v="1"/>
    <x v="9"/>
    <x v="8"/>
    <x v="3"/>
    <x v="28"/>
    <s v="78 min"/>
    <x v="3"/>
    <s v="Michael Clark"/>
  </r>
  <r>
    <n v="2272"/>
    <x v="2260"/>
    <x v="1"/>
    <x v="0"/>
    <x v="3"/>
    <x v="4"/>
    <x v="45"/>
    <s v="71 min"/>
    <x v="0"/>
    <s v="Randy Williams"/>
  </r>
  <r>
    <n v="2273"/>
    <x v="2261"/>
    <x v="1"/>
    <x v="4"/>
    <x v="3"/>
    <x v="58"/>
    <x v="38"/>
    <s v="60 min"/>
    <x v="7"/>
    <s v="Katrina Stanley"/>
  </r>
  <r>
    <n v="2274"/>
    <x v="2262"/>
    <x v="0"/>
    <x v="3"/>
    <x v="3"/>
    <x v="64"/>
    <x v="20"/>
    <s v="1 Seasons"/>
    <x v="0"/>
    <s v="Jeffrey Montgomery"/>
  </r>
  <r>
    <n v="2275"/>
    <x v="2263"/>
    <x v="0"/>
    <x v="5"/>
    <x v="1"/>
    <x v="75"/>
    <x v="52"/>
    <s v="10 Seasons"/>
    <x v="7"/>
    <s v="Dominique Smith"/>
  </r>
  <r>
    <n v="2276"/>
    <x v="2264"/>
    <x v="0"/>
    <x v="7"/>
    <x v="1"/>
    <x v="46"/>
    <x v="42"/>
    <s v="7 Seasons"/>
    <x v="2"/>
    <s v="Edward Jefferson"/>
  </r>
  <r>
    <n v="2277"/>
    <x v="2265"/>
    <x v="1"/>
    <x v="4"/>
    <x v="7"/>
    <x v="10"/>
    <x v="59"/>
    <s v="73 min"/>
    <x v="1"/>
    <s v="Christopher Young"/>
  </r>
  <r>
    <n v="2278"/>
    <x v="2266"/>
    <x v="1"/>
    <x v="3"/>
    <x v="0"/>
    <x v="36"/>
    <x v="55"/>
    <s v="79 min"/>
    <x v="1"/>
    <s v="Robert Preston"/>
  </r>
  <r>
    <n v="2279"/>
    <x v="2267"/>
    <x v="1"/>
    <x v="8"/>
    <x v="0"/>
    <x v="28"/>
    <x v="29"/>
    <s v="141 min"/>
    <x v="1"/>
    <s v="Veronica Howard"/>
  </r>
  <r>
    <n v="2280"/>
    <x v="2268"/>
    <x v="1"/>
    <x v="2"/>
    <x v="0"/>
    <x v="64"/>
    <x v="44"/>
    <s v="132 min"/>
    <x v="8"/>
    <s v="Caleb Reilly"/>
  </r>
  <r>
    <n v="2281"/>
    <x v="2269"/>
    <x v="1"/>
    <x v="7"/>
    <x v="8"/>
    <x v="10"/>
    <x v="20"/>
    <s v="145 min"/>
    <x v="6"/>
    <s v="Crystal Martin"/>
  </r>
  <r>
    <n v="2282"/>
    <x v="2270"/>
    <x v="0"/>
    <x v="7"/>
    <x v="9"/>
    <x v="67"/>
    <x v="44"/>
    <s v="3 Seasons"/>
    <x v="1"/>
    <s v="Destiny Coleman"/>
  </r>
  <r>
    <n v="2283"/>
    <x v="2271"/>
    <x v="0"/>
    <x v="0"/>
    <x v="1"/>
    <x v="31"/>
    <x v="17"/>
    <s v="10 Seasons"/>
    <x v="7"/>
    <s v="Crystal Frank"/>
  </r>
  <r>
    <n v="2284"/>
    <x v="2272"/>
    <x v="0"/>
    <x v="5"/>
    <x v="3"/>
    <x v="72"/>
    <x v="43"/>
    <s v="6 Seasons"/>
    <x v="2"/>
    <s v="Joseph Wright"/>
  </r>
  <r>
    <n v="2285"/>
    <x v="2273"/>
    <x v="1"/>
    <x v="7"/>
    <x v="5"/>
    <x v="11"/>
    <x v="15"/>
    <s v="88 min"/>
    <x v="5"/>
    <s v="Jennifer Brown"/>
  </r>
  <r>
    <n v="2286"/>
    <x v="2274"/>
    <x v="0"/>
    <x v="3"/>
    <x v="3"/>
    <x v="67"/>
    <x v="15"/>
    <s v="4 Seasons"/>
    <x v="6"/>
    <s v="Amy Reid"/>
  </r>
  <r>
    <n v="2287"/>
    <x v="2275"/>
    <x v="1"/>
    <x v="6"/>
    <x v="8"/>
    <x v="53"/>
    <x v="21"/>
    <s v="60 min"/>
    <x v="3"/>
    <s v="Robin Pierce"/>
  </r>
  <r>
    <n v="2288"/>
    <x v="2276"/>
    <x v="0"/>
    <x v="8"/>
    <x v="2"/>
    <x v="10"/>
    <x v="48"/>
    <s v="10 Seasons"/>
    <x v="3"/>
    <s v="Christopher Richardson"/>
  </r>
  <r>
    <n v="2289"/>
    <x v="2277"/>
    <x v="0"/>
    <x v="7"/>
    <x v="0"/>
    <x v="45"/>
    <x v="18"/>
    <s v="3 Seasons"/>
    <x v="2"/>
    <s v="Kathryn Oliver"/>
  </r>
  <r>
    <n v="2290"/>
    <x v="2278"/>
    <x v="0"/>
    <x v="1"/>
    <x v="9"/>
    <x v="67"/>
    <x v="43"/>
    <s v="10 Seasons"/>
    <x v="8"/>
    <s v="Max Taylor"/>
  </r>
  <r>
    <n v="2291"/>
    <x v="2279"/>
    <x v="1"/>
    <x v="9"/>
    <x v="5"/>
    <x v="36"/>
    <x v="60"/>
    <s v="114 min"/>
    <x v="3"/>
    <s v="Andrew Kim"/>
  </r>
  <r>
    <n v="2292"/>
    <x v="2280"/>
    <x v="0"/>
    <x v="0"/>
    <x v="5"/>
    <x v="23"/>
    <x v="32"/>
    <s v="3 Seasons"/>
    <x v="1"/>
    <s v="Shannon Trujillo DDS"/>
  </r>
  <r>
    <n v="2293"/>
    <x v="2281"/>
    <x v="0"/>
    <x v="4"/>
    <x v="1"/>
    <x v="22"/>
    <x v="49"/>
    <s v="6 Seasons"/>
    <x v="8"/>
    <s v="Jeffery Tyler"/>
  </r>
  <r>
    <n v="2294"/>
    <x v="2282"/>
    <x v="0"/>
    <x v="8"/>
    <x v="7"/>
    <x v="71"/>
    <x v="3"/>
    <s v="4 Seasons"/>
    <x v="7"/>
    <s v="Joseph Hayes"/>
  </r>
  <r>
    <n v="2295"/>
    <x v="2283"/>
    <x v="0"/>
    <x v="0"/>
    <x v="8"/>
    <x v="38"/>
    <x v="0"/>
    <s v="4 Seasons"/>
    <x v="5"/>
    <s v="Timothy Scott"/>
  </r>
  <r>
    <n v="2296"/>
    <x v="2284"/>
    <x v="1"/>
    <x v="9"/>
    <x v="2"/>
    <x v="0"/>
    <x v="57"/>
    <s v="89 min"/>
    <x v="6"/>
    <s v="William Velasquez"/>
  </r>
  <r>
    <n v="2297"/>
    <x v="2285"/>
    <x v="1"/>
    <x v="4"/>
    <x v="9"/>
    <x v="20"/>
    <x v="42"/>
    <s v="65 min"/>
    <x v="6"/>
    <s v="Shirley Wilkinson"/>
  </r>
  <r>
    <n v="2298"/>
    <x v="2286"/>
    <x v="0"/>
    <x v="7"/>
    <x v="2"/>
    <x v="50"/>
    <x v="48"/>
    <s v="8 Seasons"/>
    <x v="8"/>
    <s v="Jocelyn Snyder"/>
  </r>
  <r>
    <n v="2299"/>
    <x v="2287"/>
    <x v="0"/>
    <x v="8"/>
    <x v="3"/>
    <x v="1"/>
    <x v="34"/>
    <s v="5 Seasons"/>
    <x v="7"/>
    <s v="Alexander Robbins"/>
  </r>
  <r>
    <n v="2300"/>
    <x v="2288"/>
    <x v="1"/>
    <x v="5"/>
    <x v="7"/>
    <x v="66"/>
    <x v="23"/>
    <s v="153 min"/>
    <x v="2"/>
    <s v="Madison Blake"/>
  </r>
  <r>
    <n v="2301"/>
    <x v="2289"/>
    <x v="1"/>
    <x v="4"/>
    <x v="7"/>
    <x v="73"/>
    <x v="56"/>
    <s v="82 min"/>
    <x v="8"/>
    <s v="Cassidy George"/>
  </r>
  <r>
    <n v="2302"/>
    <x v="2290"/>
    <x v="0"/>
    <x v="6"/>
    <x v="9"/>
    <x v="62"/>
    <x v="21"/>
    <s v="2 Seasons"/>
    <x v="1"/>
    <s v="Rebecca Jordan"/>
  </r>
  <r>
    <n v="2303"/>
    <x v="2291"/>
    <x v="1"/>
    <x v="6"/>
    <x v="1"/>
    <x v="63"/>
    <x v="48"/>
    <s v="171 min"/>
    <x v="4"/>
    <s v="Colin Mosley"/>
  </r>
  <r>
    <n v="2304"/>
    <x v="2292"/>
    <x v="1"/>
    <x v="8"/>
    <x v="2"/>
    <x v="12"/>
    <x v="37"/>
    <s v="140 min"/>
    <x v="8"/>
    <s v="Joseph Mullins"/>
  </r>
  <r>
    <n v="2305"/>
    <x v="2293"/>
    <x v="0"/>
    <x v="4"/>
    <x v="1"/>
    <x v="62"/>
    <x v="46"/>
    <s v="4 Seasons"/>
    <x v="6"/>
    <s v="Jennifer Hughes"/>
  </r>
  <r>
    <n v="2306"/>
    <x v="2294"/>
    <x v="1"/>
    <x v="1"/>
    <x v="5"/>
    <x v="32"/>
    <x v="0"/>
    <s v="159 min"/>
    <x v="3"/>
    <s v="Anita Rogers"/>
  </r>
  <r>
    <n v="2307"/>
    <x v="2295"/>
    <x v="1"/>
    <x v="6"/>
    <x v="4"/>
    <x v="24"/>
    <x v="53"/>
    <s v="120 min"/>
    <x v="4"/>
    <s v="Margaret Cruz"/>
  </r>
  <r>
    <n v="2308"/>
    <x v="2296"/>
    <x v="1"/>
    <x v="1"/>
    <x v="8"/>
    <x v="10"/>
    <x v="5"/>
    <s v="105 min"/>
    <x v="7"/>
    <s v="Gregory Nelson"/>
  </r>
  <r>
    <n v="2309"/>
    <x v="2297"/>
    <x v="0"/>
    <x v="7"/>
    <x v="7"/>
    <x v="17"/>
    <x v="27"/>
    <s v="4 Seasons"/>
    <x v="7"/>
    <s v="Adam Moody"/>
  </r>
  <r>
    <n v="2310"/>
    <x v="2298"/>
    <x v="1"/>
    <x v="1"/>
    <x v="9"/>
    <x v="47"/>
    <x v="23"/>
    <s v="101 min"/>
    <x v="7"/>
    <s v="Monique Hampton"/>
  </r>
  <r>
    <n v="2311"/>
    <x v="2299"/>
    <x v="0"/>
    <x v="9"/>
    <x v="3"/>
    <x v="43"/>
    <x v="58"/>
    <s v="1 Seasons"/>
    <x v="6"/>
    <s v="Tamara Simpson"/>
  </r>
  <r>
    <n v="2312"/>
    <x v="2300"/>
    <x v="1"/>
    <x v="7"/>
    <x v="3"/>
    <x v="13"/>
    <x v="9"/>
    <s v="134 min"/>
    <x v="3"/>
    <s v="John Martin"/>
  </r>
  <r>
    <n v="2313"/>
    <x v="2301"/>
    <x v="1"/>
    <x v="0"/>
    <x v="9"/>
    <x v="0"/>
    <x v="18"/>
    <s v="137 min"/>
    <x v="7"/>
    <s v="Thomas Copeland"/>
  </r>
  <r>
    <n v="2314"/>
    <x v="2302"/>
    <x v="0"/>
    <x v="6"/>
    <x v="6"/>
    <x v="31"/>
    <x v="22"/>
    <s v="6 Seasons"/>
    <x v="5"/>
    <s v="Nicole Schwartz"/>
  </r>
  <r>
    <n v="2315"/>
    <x v="2303"/>
    <x v="0"/>
    <x v="4"/>
    <x v="1"/>
    <x v="5"/>
    <x v="41"/>
    <s v="5 Seasons"/>
    <x v="2"/>
    <s v="Mrs. Priscilla Carter"/>
  </r>
  <r>
    <n v="2316"/>
    <x v="2304"/>
    <x v="0"/>
    <x v="9"/>
    <x v="1"/>
    <x v="42"/>
    <x v="57"/>
    <s v="7 Seasons"/>
    <x v="5"/>
    <s v="Christopher Harris"/>
  </r>
  <r>
    <n v="2317"/>
    <x v="2305"/>
    <x v="1"/>
    <x v="0"/>
    <x v="6"/>
    <x v="16"/>
    <x v="33"/>
    <s v="61 min"/>
    <x v="4"/>
    <s v="Carlos Bender"/>
  </r>
  <r>
    <n v="2318"/>
    <x v="2306"/>
    <x v="0"/>
    <x v="3"/>
    <x v="7"/>
    <x v="16"/>
    <x v="18"/>
    <s v="4 Seasons"/>
    <x v="3"/>
    <s v="Mary Hall"/>
  </r>
  <r>
    <n v="2319"/>
    <x v="2307"/>
    <x v="1"/>
    <x v="1"/>
    <x v="9"/>
    <x v="51"/>
    <x v="25"/>
    <s v="103 min"/>
    <x v="6"/>
    <s v="Stephen Campbell"/>
  </r>
  <r>
    <n v="2320"/>
    <x v="2308"/>
    <x v="0"/>
    <x v="4"/>
    <x v="2"/>
    <x v="48"/>
    <x v="28"/>
    <s v="6 Seasons"/>
    <x v="8"/>
    <s v="Jeremy Campbell"/>
  </r>
  <r>
    <n v="2321"/>
    <x v="2309"/>
    <x v="1"/>
    <x v="4"/>
    <x v="5"/>
    <x v="58"/>
    <x v="22"/>
    <s v="109 min"/>
    <x v="1"/>
    <s v="Jeff Taylor"/>
  </r>
  <r>
    <n v="2322"/>
    <x v="2310"/>
    <x v="0"/>
    <x v="9"/>
    <x v="2"/>
    <x v="59"/>
    <x v="32"/>
    <s v="6 Seasons"/>
    <x v="0"/>
    <s v="Michael Williams"/>
  </r>
  <r>
    <n v="2323"/>
    <x v="2311"/>
    <x v="1"/>
    <x v="1"/>
    <x v="1"/>
    <x v="74"/>
    <x v="56"/>
    <s v="79 min"/>
    <x v="1"/>
    <s v="Stacy Matthews"/>
  </r>
  <r>
    <n v="2324"/>
    <x v="2312"/>
    <x v="0"/>
    <x v="6"/>
    <x v="9"/>
    <x v="20"/>
    <x v="37"/>
    <s v="5 Seasons"/>
    <x v="5"/>
    <s v="Brian Orr"/>
  </r>
  <r>
    <n v="2325"/>
    <x v="2313"/>
    <x v="1"/>
    <x v="8"/>
    <x v="4"/>
    <x v="34"/>
    <x v="41"/>
    <s v="126 min"/>
    <x v="3"/>
    <s v="Aaron Stephens"/>
  </r>
  <r>
    <n v="2326"/>
    <x v="2314"/>
    <x v="0"/>
    <x v="9"/>
    <x v="1"/>
    <x v="12"/>
    <x v="37"/>
    <s v="3 Seasons"/>
    <x v="5"/>
    <s v="Gregory Powell"/>
  </r>
  <r>
    <n v="2327"/>
    <x v="2315"/>
    <x v="0"/>
    <x v="9"/>
    <x v="7"/>
    <x v="4"/>
    <x v="12"/>
    <s v="6 Seasons"/>
    <x v="8"/>
    <s v="David Williamson"/>
  </r>
  <r>
    <n v="2328"/>
    <x v="2316"/>
    <x v="1"/>
    <x v="9"/>
    <x v="2"/>
    <x v="17"/>
    <x v="9"/>
    <s v="65 min"/>
    <x v="8"/>
    <s v="Brendan Burnett"/>
  </r>
  <r>
    <n v="2329"/>
    <x v="2317"/>
    <x v="1"/>
    <x v="9"/>
    <x v="7"/>
    <x v="30"/>
    <x v="51"/>
    <s v="171 min"/>
    <x v="5"/>
    <s v="William Mills"/>
  </r>
  <r>
    <n v="2330"/>
    <x v="2318"/>
    <x v="1"/>
    <x v="0"/>
    <x v="3"/>
    <x v="29"/>
    <x v="31"/>
    <s v="71 min"/>
    <x v="7"/>
    <s v="Jacqueline Thompson"/>
  </r>
  <r>
    <n v="2331"/>
    <x v="2319"/>
    <x v="0"/>
    <x v="8"/>
    <x v="9"/>
    <x v="49"/>
    <x v="25"/>
    <s v="1 Seasons"/>
    <x v="2"/>
    <s v="Glen Brooks"/>
  </r>
  <r>
    <n v="2332"/>
    <x v="2320"/>
    <x v="1"/>
    <x v="2"/>
    <x v="5"/>
    <x v="30"/>
    <x v="22"/>
    <s v="105 min"/>
    <x v="6"/>
    <s v="Guy Simmons"/>
  </r>
  <r>
    <n v="2333"/>
    <x v="2321"/>
    <x v="1"/>
    <x v="8"/>
    <x v="8"/>
    <x v="31"/>
    <x v="35"/>
    <s v="135 min"/>
    <x v="2"/>
    <s v="Erica Moore"/>
  </r>
  <r>
    <n v="2334"/>
    <x v="2322"/>
    <x v="1"/>
    <x v="2"/>
    <x v="8"/>
    <x v="74"/>
    <x v="36"/>
    <s v="179 min"/>
    <x v="4"/>
    <s v="Danielle Johnson"/>
  </r>
  <r>
    <n v="2335"/>
    <x v="2323"/>
    <x v="0"/>
    <x v="6"/>
    <x v="4"/>
    <x v="9"/>
    <x v="53"/>
    <s v="2 Seasons"/>
    <x v="3"/>
    <s v="James Dennis"/>
  </r>
  <r>
    <n v="2336"/>
    <x v="2324"/>
    <x v="1"/>
    <x v="4"/>
    <x v="1"/>
    <x v="60"/>
    <x v="49"/>
    <s v="134 min"/>
    <x v="4"/>
    <s v="Steven Cannon"/>
  </r>
  <r>
    <n v="2337"/>
    <x v="2325"/>
    <x v="1"/>
    <x v="9"/>
    <x v="6"/>
    <x v="67"/>
    <x v="26"/>
    <s v="122 min"/>
    <x v="1"/>
    <s v="Joseph Ortiz"/>
  </r>
  <r>
    <n v="2338"/>
    <x v="2326"/>
    <x v="0"/>
    <x v="9"/>
    <x v="8"/>
    <x v="72"/>
    <x v="51"/>
    <s v="6 Seasons"/>
    <x v="6"/>
    <s v="Ashley Johnson"/>
  </r>
  <r>
    <n v="2339"/>
    <x v="2327"/>
    <x v="0"/>
    <x v="9"/>
    <x v="0"/>
    <x v="6"/>
    <x v="33"/>
    <s v="1 Seasons"/>
    <x v="0"/>
    <s v="Shane Lin"/>
  </r>
  <r>
    <n v="2340"/>
    <x v="2328"/>
    <x v="0"/>
    <x v="7"/>
    <x v="8"/>
    <x v="54"/>
    <x v="57"/>
    <s v="7 Seasons"/>
    <x v="2"/>
    <s v="Brianna Weaver"/>
  </r>
  <r>
    <n v="2341"/>
    <x v="2329"/>
    <x v="1"/>
    <x v="7"/>
    <x v="6"/>
    <x v="12"/>
    <x v="30"/>
    <s v="139 min"/>
    <x v="7"/>
    <s v="Beth Noble"/>
  </r>
  <r>
    <n v="2342"/>
    <x v="2330"/>
    <x v="0"/>
    <x v="6"/>
    <x v="4"/>
    <x v="32"/>
    <x v="28"/>
    <s v="6 Seasons"/>
    <x v="6"/>
    <s v="Brian Sullivan"/>
  </r>
  <r>
    <n v="2343"/>
    <x v="2331"/>
    <x v="0"/>
    <x v="5"/>
    <x v="8"/>
    <x v="63"/>
    <x v="27"/>
    <s v="7 Seasons"/>
    <x v="8"/>
    <s v="Don Williamson"/>
  </r>
  <r>
    <n v="2344"/>
    <x v="2332"/>
    <x v="1"/>
    <x v="9"/>
    <x v="8"/>
    <x v="66"/>
    <x v="5"/>
    <s v="138 min"/>
    <x v="1"/>
    <s v="Christopher Hayden"/>
  </r>
  <r>
    <n v="2345"/>
    <x v="2333"/>
    <x v="0"/>
    <x v="5"/>
    <x v="8"/>
    <x v="32"/>
    <x v="57"/>
    <s v="7 Seasons"/>
    <x v="8"/>
    <s v="Bobby Martin"/>
  </r>
  <r>
    <n v="2346"/>
    <x v="2334"/>
    <x v="1"/>
    <x v="6"/>
    <x v="2"/>
    <x v="10"/>
    <x v="13"/>
    <s v="180 min"/>
    <x v="6"/>
    <s v="William Williams"/>
  </r>
  <r>
    <n v="2347"/>
    <x v="2335"/>
    <x v="1"/>
    <x v="6"/>
    <x v="3"/>
    <x v="65"/>
    <x v="56"/>
    <s v="91 min"/>
    <x v="2"/>
    <s v="Stephen Anderson"/>
  </r>
  <r>
    <n v="2348"/>
    <x v="2336"/>
    <x v="1"/>
    <x v="0"/>
    <x v="0"/>
    <x v="14"/>
    <x v="10"/>
    <s v="67 min"/>
    <x v="1"/>
    <s v="Heather Miles"/>
  </r>
  <r>
    <n v="2349"/>
    <x v="2337"/>
    <x v="1"/>
    <x v="3"/>
    <x v="3"/>
    <x v="32"/>
    <x v="19"/>
    <s v="87 min"/>
    <x v="2"/>
    <s v="Mike Dunn"/>
  </r>
  <r>
    <n v="2350"/>
    <x v="2338"/>
    <x v="0"/>
    <x v="0"/>
    <x v="7"/>
    <x v="64"/>
    <x v="45"/>
    <s v="4 Seasons"/>
    <x v="5"/>
    <s v="Daniel Richardson"/>
  </r>
  <r>
    <n v="2351"/>
    <x v="2339"/>
    <x v="1"/>
    <x v="1"/>
    <x v="4"/>
    <x v="52"/>
    <x v="10"/>
    <s v="96 min"/>
    <x v="1"/>
    <s v="Lisa Ramos"/>
  </r>
  <r>
    <n v="2352"/>
    <x v="2340"/>
    <x v="0"/>
    <x v="9"/>
    <x v="6"/>
    <x v="6"/>
    <x v="50"/>
    <s v="5 Seasons"/>
    <x v="2"/>
    <s v="Stacey Sheppard"/>
  </r>
  <r>
    <n v="2353"/>
    <x v="2341"/>
    <x v="0"/>
    <x v="1"/>
    <x v="8"/>
    <x v="37"/>
    <x v="36"/>
    <s v="3 Seasons"/>
    <x v="5"/>
    <s v="Marissa Houston"/>
  </r>
  <r>
    <n v="2354"/>
    <x v="2342"/>
    <x v="0"/>
    <x v="1"/>
    <x v="4"/>
    <x v="54"/>
    <x v="54"/>
    <s v="4 Seasons"/>
    <x v="7"/>
    <s v="Donna Macdonald"/>
  </r>
  <r>
    <n v="2355"/>
    <x v="2343"/>
    <x v="1"/>
    <x v="2"/>
    <x v="1"/>
    <x v="24"/>
    <x v="53"/>
    <s v="152 min"/>
    <x v="5"/>
    <s v="Christina Patel"/>
  </r>
  <r>
    <n v="2356"/>
    <x v="2344"/>
    <x v="0"/>
    <x v="6"/>
    <x v="9"/>
    <x v="27"/>
    <x v="36"/>
    <s v="1 Seasons"/>
    <x v="7"/>
    <s v="Ashley Stevenson"/>
  </r>
  <r>
    <n v="2357"/>
    <x v="2345"/>
    <x v="1"/>
    <x v="5"/>
    <x v="6"/>
    <x v="26"/>
    <x v="4"/>
    <s v="148 min"/>
    <x v="3"/>
    <s v="Mary Cooke"/>
  </r>
  <r>
    <n v="2358"/>
    <x v="2346"/>
    <x v="1"/>
    <x v="6"/>
    <x v="6"/>
    <x v="15"/>
    <x v="40"/>
    <s v="62 min"/>
    <x v="1"/>
    <s v="William Guerra"/>
  </r>
  <r>
    <n v="2359"/>
    <x v="2347"/>
    <x v="1"/>
    <x v="8"/>
    <x v="2"/>
    <x v="74"/>
    <x v="10"/>
    <s v="94 min"/>
    <x v="8"/>
    <s v="Brandon Barnes"/>
  </r>
  <r>
    <n v="2360"/>
    <x v="2348"/>
    <x v="0"/>
    <x v="7"/>
    <x v="1"/>
    <x v="72"/>
    <x v="44"/>
    <s v="4 Seasons"/>
    <x v="3"/>
    <s v="Mary Navarro"/>
  </r>
  <r>
    <n v="2361"/>
    <x v="2349"/>
    <x v="0"/>
    <x v="6"/>
    <x v="7"/>
    <x v="20"/>
    <x v="55"/>
    <s v="6 Seasons"/>
    <x v="3"/>
    <s v="Richard Hicks"/>
  </r>
  <r>
    <n v="2362"/>
    <x v="2350"/>
    <x v="0"/>
    <x v="6"/>
    <x v="3"/>
    <x v="42"/>
    <x v="2"/>
    <s v="2 Seasons"/>
    <x v="5"/>
    <s v="Thomas Kim"/>
  </r>
  <r>
    <n v="2363"/>
    <x v="2351"/>
    <x v="1"/>
    <x v="0"/>
    <x v="7"/>
    <x v="52"/>
    <x v="24"/>
    <s v="140 min"/>
    <x v="6"/>
    <s v="Kimberly Johnson"/>
  </r>
  <r>
    <n v="2364"/>
    <x v="2352"/>
    <x v="0"/>
    <x v="0"/>
    <x v="2"/>
    <x v="7"/>
    <x v="48"/>
    <s v="1 Seasons"/>
    <x v="8"/>
    <s v="Corey Wright"/>
  </r>
  <r>
    <n v="2365"/>
    <x v="2353"/>
    <x v="1"/>
    <x v="3"/>
    <x v="5"/>
    <x v="46"/>
    <x v="4"/>
    <s v="106 min"/>
    <x v="1"/>
    <s v="Ian Larson"/>
  </r>
  <r>
    <n v="2366"/>
    <x v="528"/>
    <x v="1"/>
    <x v="0"/>
    <x v="7"/>
    <x v="23"/>
    <x v="41"/>
    <s v="166 min"/>
    <x v="4"/>
    <s v="Holly Davis"/>
  </r>
  <r>
    <n v="2367"/>
    <x v="627"/>
    <x v="1"/>
    <x v="2"/>
    <x v="4"/>
    <x v="65"/>
    <x v="47"/>
    <s v="85 min"/>
    <x v="7"/>
    <s v="Dean Moreno"/>
  </r>
  <r>
    <n v="2368"/>
    <x v="2354"/>
    <x v="1"/>
    <x v="2"/>
    <x v="3"/>
    <x v="43"/>
    <x v="54"/>
    <s v="81 min"/>
    <x v="1"/>
    <s v="Zachary Walker"/>
  </r>
  <r>
    <n v="2369"/>
    <x v="2355"/>
    <x v="0"/>
    <x v="9"/>
    <x v="2"/>
    <x v="1"/>
    <x v="7"/>
    <s v="4 Seasons"/>
    <x v="7"/>
    <s v="Brian Wright"/>
  </r>
  <r>
    <n v="2370"/>
    <x v="2356"/>
    <x v="1"/>
    <x v="3"/>
    <x v="8"/>
    <x v="1"/>
    <x v="53"/>
    <s v="162 min"/>
    <x v="2"/>
    <s v="Gary Edwards"/>
  </r>
  <r>
    <n v="2371"/>
    <x v="2357"/>
    <x v="0"/>
    <x v="8"/>
    <x v="9"/>
    <x v="23"/>
    <x v="43"/>
    <s v="3 Seasons"/>
    <x v="3"/>
    <s v="Kelly Melton"/>
  </r>
  <r>
    <n v="2372"/>
    <x v="2358"/>
    <x v="0"/>
    <x v="3"/>
    <x v="1"/>
    <x v="5"/>
    <x v="19"/>
    <s v="7 Seasons"/>
    <x v="8"/>
    <s v="Karen Lewis"/>
  </r>
  <r>
    <n v="2373"/>
    <x v="2359"/>
    <x v="1"/>
    <x v="9"/>
    <x v="0"/>
    <x v="58"/>
    <x v="47"/>
    <s v="172 min"/>
    <x v="7"/>
    <s v="Shane Jackson"/>
  </r>
  <r>
    <n v="2374"/>
    <x v="2360"/>
    <x v="0"/>
    <x v="7"/>
    <x v="0"/>
    <x v="60"/>
    <x v="14"/>
    <s v="4 Seasons"/>
    <x v="0"/>
    <s v="Natalie Thomas"/>
  </r>
  <r>
    <n v="2375"/>
    <x v="2361"/>
    <x v="0"/>
    <x v="6"/>
    <x v="0"/>
    <x v="3"/>
    <x v="13"/>
    <s v="10 Seasons"/>
    <x v="6"/>
    <s v="Marissa Reyes"/>
  </r>
  <r>
    <n v="2376"/>
    <x v="2362"/>
    <x v="0"/>
    <x v="3"/>
    <x v="0"/>
    <x v="33"/>
    <x v="3"/>
    <s v="7 Seasons"/>
    <x v="6"/>
    <s v="Peter Taylor"/>
  </r>
  <r>
    <n v="2377"/>
    <x v="2363"/>
    <x v="1"/>
    <x v="4"/>
    <x v="1"/>
    <x v="19"/>
    <x v="5"/>
    <s v="159 min"/>
    <x v="5"/>
    <s v="Ryan Hart PhD"/>
  </r>
  <r>
    <n v="2378"/>
    <x v="2364"/>
    <x v="0"/>
    <x v="0"/>
    <x v="0"/>
    <x v="43"/>
    <x v="3"/>
    <s v="10 Seasons"/>
    <x v="1"/>
    <s v="Todd Stokes"/>
  </r>
  <r>
    <n v="2379"/>
    <x v="2365"/>
    <x v="1"/>
    <x v="5"/>
    <x v="4"/>
    <x v="64"/>
    <x v="48"/>
    <s v="87 min"/>
    <x v="3"/>
    <s v="Joel Austin"/>
  </r>
  <r>
    <n v="2380"/>
    <x v="2366"/>
    <x v="1"/>
    <x v="5"/>
    <x v="0"/>
    <x v="56"/>
    <x v="31"/>
    <s v="61 min"/>
    <x v="2"/>
    <s v="Kevin Sanders"/>
  </r>
  <r>
    <n v="2381"/>
    <x v="2367"/>
    <x v="0"/>
    <x v="1"/>
    <x v="1"/>
    <x v="10"/>
    <x v="23"/>
    <s v="6 Seasons"/>
    <x v="1"/>
    <s v="Kathleen Ponce"/>
  </r>
  <r>
    <n v="2382"/>
    <x v="2368"/>
    <x v="1"/>
    <x v="0"/>
    <x v="7"/>
    <x v="35"/>
    <x v="44"/>
    <s v="87 min"/>
    <x v="6"/>
    <s v="Chelsea Wright"/>
  </r>
  <r>
    <n v="2383"/>
    <x v="2369"/>
    <x v="0"/>
    <x v="5"/>
    <x v="3"/>
    <x v="58"/>
    <x v="5"/>
    <s v="1 Seasons"/>
    <x v="0"/>
    <s v="Sandra Pennington"/>
  </r>
  <r>
    <n v="2384"/>
    <x v="2370"/>
    <x v="1"/>
    <x v="7"/>
    <x v="6"/>
    <x v="35"/>
    <x v="46"/>
    <s v="132 min"/>
    <x v="4"/>
    <s v="Robin Ortega"/>
  </r>
  <r>
    <n v="2385"/>
    <x v="2371"/>
    <x v="1"/>
    <x v="5"/>
    <x v="0"/>
    <x v="14"/>
    <x v="47"/>
    <s v="110 min"/>
    <x v="8"/>
    <s v="Holly Strickland"/>
  </r>
  <r>
    <n v="2386"/>
    <x v="2372"/>
    <x v="0"/>
    <x v="8"/>
    <x v="7"/>
    <x v="53"/>
    <x v="5"/>
    <s v="7 Seasons"/>
    <x v="1"/>
    <s v="Elizabeth Carpenter"/>
  </r>
  <r>
    <n v="2387"/>
    <x v="2373"/>
    <x v="0"/>
    <x v="0"/>
    <x v="3"/>
    <x v="24"/>
    <x v="37"/>
    <s v="1 Seasons"/>
    <x v="7"/>
    <s v="Kristy Smith"/>
  </r>
  <r>
    <n v="2388"/>
    <x v="2374"/>
    <x v="1"/>
    <x v="4"/>
    <x v="5"/>
    <x v="16"/>
    <x v="24"/>
    <s v="88 min"/>
    <x v="0"/>
    <s v="Kaitlyn Franklin"/>
  </r>
  <r>
    <n v="2389"/>
    <x v="2375"/>
    <x v="1"/>
    <x v="5"/>
    <x v="8"/>
    <x v="43"/>
    <x v="10"/>
    <s v="168 min"/>
    <x v="5"/>
    <s v="Gary Mendoza"/>
  </r>
  <r>
    <n v="2390"/>
    <x v="2376"/>
    <x v="0"/>
    <x v="9"/>
    <x v="0"/>
    <x v="0"/>
    <x v="7"/>
    <s v="1 Seasons"/>
    <x v="5"/>
    <s v="Cheryl Jones"/>
  </r>
  <r>
    <n v="2391"/>
    <x v="2377"/>
    <x v="1"/>
    <x v="3"/>
    <x v="5"/>
    <x v="37"/>
    <x v="30"/>
    <s v="165 min"/>
    <x v="2"/>
    <s v="Sarah Matthews"/>
  </r>
  <r>
    <n v="2392"/>
    <x v="2378"/>
    <x v="0"/>
    <x v="9"/>
    <x v="6"/>
    <x v="58"/>
    <x v="29"/>
    <s v="3 Seasons"/>
    <x v="1"/>
    <s v="Tracey Jones"/>
  </r>
  <r>
    <n v="2393"/>
    <x v="2379"/>
    <x v="0"/>
    <x v="7"/>
    <x v="3"/>
    <x v="19"/>
    <x v="3"/>
    <s v="3 Seasons"/>
    <x v="8"/>
    <s v="Carrie Chandler"/>
  </r>
  <r>
    <n v="2394"/>
    <x v="2380"/>
    <x v="1"/>
    <x v="1"/>
    <x v="7"/>
    <x v="15"/>
    <x v="15"/>
    <s v="106 min"/>
    <x v="8"/>
    <s v="Vanessa Reynolds"/>
  </r>
  <r>
    <n v="2395"/>
    <x v="2381"/>
    <x v="0"/>
    <x v="7"/>
    <x v="6"/>
    <x v="1"/>
    <x v="33"/>
    <s v="4 Seasons"/>
    <x v="1"/>
    <s v="Barry Mcconnell"/>
  </r>
  <r>
    <n v="2396"/>
    <x v="2382"/>
    <x v="1"/>
    <x v="0"/>
    <x v="8"/>
    <x v="34"/>
    <x v="12"/>
    <s v="167 min"/>
    <x v="3"/>
    <s v="Stacy Le"/>
  </r>
  <r>
    <n v="2397"/>
    <x v="2383"/>
    <x v="0"/>
    <x v="9"/>
    <x v="0"/>
    <x v="0"/>
    <x v="27"/>
    <s v="3 Seasons"/>
    <x v="5"/>
    <s v="Lauren Parker"/>
  </r>
  <r>
    <n v="2398"/>
    <x v="2384"/>
    <x v="0"/>
    <x v="2"/>
    <x v="7"/>
    <x v="22"/>
    <x v="36"/>
    <s v="3 Seasons"/>
    <x v="5"/>
    <s v="Mitchell Hall"/>
  </r>
  <r>
    <n v="2399"/>
    <x v="2385"/>
    <x v="0"/>
    <x v="3"/>
    <x v="1"/>
    <x v="46"/>
    <x v="19"/>
    <s v="1 Seasons"/>
    <x v="3"/>
    <s v="Anna Barton"/>
  </r>
  <r>
    <n v="2400"/>
    <x v="2386"/>
    <x v="0"/>
    <x v="2"/>
    <x v="2"/>
    <x v="25"/>
    <x v="15"/>
    <s v="9 Seasons"/>
    <x v="8"/>
    <s v="Andrew Pollard"/>
  </r>
  <r>
    <n v="2401"/>
    <x v="2387"/>
    <x v="0"/>
    <x v="9"/>
    <x v="6"/>
    <x v="37"/>
    <x v="6"/>
    <s v="9 Seasons"/>
    <x v="4"/>
    <s v="Steve Jarvis"/>
  </r>
  <r>
    <n v="2402"/>
    <x v="2388"/>
    <x v="0"/>
    <x v="1"/>
    <x v="8"/>
    <x v="59"/>
    <x v="51"/>
    <s v="3 Seasons"/>
    <x v="2"/>
    <s v="Briana Ray"/>
  </r>
  <r>
    <n v="2403"/>
    <x v="2389"/>
    <x v="0"/>
    <x v="9"/>
    <x v="4"/>
    <x v="52"/>
    <x v="51"/>
    <s v="10 Seasons"/>
    <x v="1"/>
    <s v="Aaron Hill"/>
  </r>
  <r>
    <n v="2404"/>
    <x v="2390"/>
    <x v="0"/>
    <x v="0"/>
    <x v="1"/>
    <x v="34"/>
    <x v="16"/>
    <s v="8 Seasons"/>
    <x v="2"/>
    <s v="Mark Joseph"/>
  </r>
  <r>
    <n v="2405"/>
    <x v="2391"/>
    <x v="0"/>
    <x v="4"/>
    <x v="5"/>
    <x v="20"/>
    <x v="38"/>
    <s v="6 Seasons"/>
    <x v="4"/>
    <s v="Yvonne Rivera"/>
  </r>
  <r>
    <n v="2406"/>
    <x v="2392"/>
    <x v="1"/>
    <x v="8"/>
    <x v="7"/>
    <x v="61"/>
    <x v="60"/>
    <s v="157 min"/>
    <x v="6"/>
    <s v="David Jones"/>
  </r>
  <r>
    <n v="2407"/>
    <x v="2393"/>
    <x v="1"/>
    <x v="5"/>
    <x v="9"/>
    <x v="42"/>
    <x v="30"/>
    <s v="140 min"/>
    <x v="1"/>
    <s v="Adam Christensen"/>
  </r>
  <r>
    <n v="2408"/>
    <x v="2394"/>
    <x v="1"/>
    <x v="5"/>
    <x v="4"/>
    <x v="42"/>
    <x v="41"/>
    <s v="106 min"/>
    <x v="4"/>
    <s v="Alexandra French"/>
  </r>
  <r>
    <n v="2409"/>
    <x v="2395"/>
    <x v="0"/>
    <x v="0"/>
    <x v="4"/>
    <x v="16"/>
    <x v="58"/>
    <s v="5 Seasons"/>
    <x v="2"/>
    <s v="Leonard Rivers"/>
  </r>
  <r>
    <n v="2410"/>
    <x v="2396"/>
    <x v="1"/>
    <x v="1"/>
    <x v="6"/>
    <x v="29"/>
    <x v="49"/>
    <s v="68 min"/>
    <x v="7"/>
    <s v="Jasmine Garcia"/>
  </r>
  <r>
    <n v="2411"/>
    <x v="2397"/>
    <x v="1"/>
    <x v="8"/>
    <x v="4"/>
    <x v="12"/>
    <x v="59"/>
    <s v="75 min"/>
    <x v="4"/>
    <s v="Julia Miller"/>
  </r>
  <r>
    <n v="2412"/>
    <x v="2398"/>
    <x v="1"/>
    <x v="5"/>
    <x v="4"/>
    <x v="55"/>
    <x v="35"/>
    <s v="136 min"/>
    <x v="7"/>
    <s v="Tyler Manning"/>
  </r>
  <r>
    <n v="2413"/>
    <x v="2399"/>
    <x v="0"/>
    <x v="2"/>
    <x v="4"/>
    <x v="27"/>
    <x v="1"/>
    <s v="5 Seasons"/>
    <x v="4"/>
    <s v="April Washington"/>
  </r>
  <r>
    <n v="2414"/>
    <x v="2400"/>
    <x v="1"/>
    <x v="7"/>
    <x v="2"/>
    <x v="49"/>
    <x v="52"/>
    <s v="93 min"/>
    <x v="5"/>
    <s v="John Gallagher"/>
  </r>
  <r>
    <n v="2415"/>
    <x v="2401"/>
    <x v="1"/>
    <x v="6"/>
    <x v="6"/>
    <x v="18"/>
    <x v="26"/>
    <s v="118 min"/>
    <x v="3"/>
    <s v="Jenna Roberts"/>
  </r>
  <r>
    <n v="2416"/>
    <x v="2402"/>
    <x v="1"/>
    <x v="7"/>
    <x v="1"/>
    <x v="47"/>
    <x v="45"/>
    <s v="87 min"/>
    <x v="1"/>
    <s v="Amanda Ross"/>
  </r>
  <r>
    <n v="2417"/>
    <x v="2403"/>
    <x v="1"/>
    <x v="9"/>
    <x v="4"/>
    <x v="59"/>
    <x v="51"/>
    <s v="87 min"/>
    <x v="8"/>
    <s v="Joseph Dodson"/>
  </r>
  <r>
    <n v="2418"/>
    <x v="2404"/>
    <x v="1"/>
    <x v="2"/>
    <x v="9"/>
    <x v="46"/>
    <x v="58"/>
    <s v="100 min"/>
    <x v="7"/>
    <s v="John Carter"/>
  </r>
  <r>
    <n v="2419"/>
    <x v="2405"/>
    <x v="0"/>
    <x v="9"/>
    <x v="0"/>
    <x v="2"/>
    <x v="42"/>
    <s v="1 Seasons"/>
    <x v="2"/>
    <s v="Kayla Hughes"/>
  </r>
  <r>
    <n v="2420"/>
    <x v="2406"/>
    <x v="0"/>
    <x v="8"/>
    <x v="1"/>
    <x v="2"/>
    <x v="14"/>
    <s v="10 Seasons"/>
    <x v="2"/>
    <s v="Samuel Parks"/>
  </r>
  <r>
    <n v="2421"/>
    <x v="2407"/>
    <x v="1"/>
    <x v="4"/>
    <x v="0"/>
    <x v="47"/>
    <x v="55"/>
    <s v="76 min"/>
    <x v="2"/>
    <s v="Richard Lloyd"/>
  </r>
  <r>
    <n v="2422"/>
    <x v="2408"/>
    <x v="0"/>
    <x v="7"/>
    <x v="7"/>
    <x v="74"/>
    <x v="24"/>
    <s v="8 Seasons"/>
    <x v="8"/>
    <s v="Laurie Williamson"/>
  </r>
  <r>
    <n v="2423"/>
    <x v="2409"/>
    <x v="1"/>
    <x v="8"/>
    <x v="6"/>
    <x v="9"/>
    <x v="59"/>
    <s v="84 min"/>
    <x v="8"/>
    <s v="Patricia Cox"/>
  </r>
  <r>
    <n v="2424"/>
    <x v="2410"/>
    <x v="1"/>
    <x v="4"/>
    <x v="1"/>
    <x v="6"/>
    <x v="23"/>
    <s v="138 min"/>
    <x v="5"/>
    <s v="Tonya Lee"/>
  </r>
  <r>
    <n v="2425"/>
    <x v="2411"/>
    <x v="0"/>
    <x v="0"/>
    <x v="9"/>
    <x v="29"/>
    <x v="48"/>
    <s v="2 Seasons"/>
    <x v="1"/>
    <s v="Jasmine Lester"/>
  </r>
  <r>
    <n v="2426"/>
    <x v="215"/>
    <x v="1"/>
    <x v="3"/>
    <x v="7"/>
    <x v="45"/>
    <x v="43"/>
    <s v="91 min"/>
    <x v="7"/>
    <s v="Lauren Jones"/>
  </r>
  <r>
    <n v="2427"/>
    <x v="2412"/>
    <x v="0"/>
    <x v="6"/>
    <x v="9"/>
    <x v="57"/>
    <x v="36"/>
    <s v="8 Seasons"/>
    <x v="7"/>
    <s v="Sarah Fletcher"/>
  </r>
  <r>
    <n v="2428"/>
    <x v="2413"/>
    <x v="0"/>
    <x v="5"/>
    <x v="2"/>
    <x v="66"/>
    <x v="42"/>
    <s v="7 Seasons"/>
    <x v="8"/>
    <s v="Scott Santos"/>
  </r>
  <r>
    <n v="2429"/>
    <x v="2414"/>
    <x v="0"/>
    <x v="2"/>
    <x v="7"/>
    <x v="52"/>
    <x v="35"/>
    <s v="6 Seasons"/>
    <x v="5"/>
    <s v="Melissa Martin"/>
  </r>
  <r>
    <n v="2430"/>
    <x v="2415"/>
    <x v="1"/>
    <x v="7"/>
    <x v="2"/>
    <x v="32"/>
    <x v="47"/>
    <s v="165 min"/>
    <x v="8"/>
    <s v="Christopher Johnston"/>
  </r>
  <r>
    <n v="2431"/>
    <x v="2416"/>
    <x v="1"/>
    <x v="8"/>
    <x v="4"/>
    <x v="32"/>
    <x v="4"/>
    <s v="139 min"/>
    <x v="2"/>
    <s v="Thomas Powers"/>
  </r>
  <r>
    <n v="2432"/>
    <x v="2417"/>
    <x v="0"/>
    <x v="8"/>
    <x v="7"/>
    <x v="37"/>
    <x v="29"/>
    <s v="8 Seasons"/>
    <x v="3"/>
    <s v="Jermaine Franklin"/>
  </r>
  <r>
    <n v="2433"/>
    <x v="2418"/>
    <x v="1"/>
    <x v="6"/>
    <x v="7"/>
    <x v="74"/>
    <x v="32"/>
    <s v="88 min"/>
    <x v="6"/>
    <s v="Sandra Pearson"/>
  </r>
  <r>
    <n v="2434"/>
    <x v="2419"/>
    <x v="1"/>
    <x v="8"/>
    <x v="7"/>
    <x v="41"/>
    <x v="15"/>
    <s v="152 min"/>
    <x v="0"/>
    <s v="Sandra Little"/>
  </r>
  <r>
    <n v="2435"/>
    <x v="942"/>
    <x v="1"/>
    <x v="5"/>
    <x v="1"/>
    <x v="42"/>
    <x v="17"/>
    <s v="95 min"/>
    <x v="2"/>
    <s v="Melissa Robertson"/>
  </r>
  <r>
    <n v="2436"/>
    <x v="2420"/>
    <x v="1"/>
    <x v="1"/>
    <x v="9"/>
    <x v="39"/>
    <x v="4"/>
    <s v="111 min"/>
    <x v="6"/>
    <s v="James White"/>
  </r>
  <r>
    <n v="2437"/>
    <x v="2421"/>
    <x v="1"/>
    <x v="5"/>
    <x v="6"/>
    <x v="27"/>
    <x v="20"/>
    <s v="128 min"/>
    <x v="4"/>
    <s v="Jesus Doyle"/>
  </r>
  <r>
    <n v="2438"/>
    <x v="2422"/>
    <x v="0"/>
    <x v="8"/>
    <x v="4"/>
    <x v="0"/>
    <x v="18"/>
    <s v="10 Seasons"/>
    <x v="7"/>
    <s v="Veronica Jackson"/>
  </r>
  <r>
    <n v="2439"/>
    <x v="2423"/>
    <x v="1"/>
    <x v="0"/>
    <x v="9"/>
    <x v="70"/>
    <x v="6"/>
    <s v="82 min"/>
    <x v="4"/>
    <s v="Sara Cardenas"/>
  </r>
  <r>
    <n v="2440"/>
    <x v="2424"/>
    <x v="0"/>
    <x v="6"/>
    <x v="8"/>
    <x v="22"/>
    <x v="20"/>
    <s v="5 Seasons"/>
    <x v="1"/>
    <s v="Craig Henry"/>
  </r>
  <r>
    <n v="2441"/>
    <x v="2425"/>
    <x v="1"/>
    <x v="6"/>
    <x v="2"/>
    <x v="31"/>
    <x v="58"/>
    <s v="155 min"/>
    <x v="1"/>
    <s v="Brandon Barnes"/>
  </r>
  <r>
    <n v="2442"/>
    <x v="2426"/>
    <x v="0"/>
    <x v="2"/>
    <x v="7"/>
    <x v="36"/>
    <x v="33"/>
    <s v="1 Seasons"/>
    <x v="5"/>
    <s v="Margaret Frazier"/>
  </r>
  <r>
    <n v="2443"/>
    <x v="390"/>
    <x v="0"/>
    <x v="7"/>
    <x v="0"/>
    <x v="74"/>
    <x v="48"/>
    <s v="8 Seasons"/>
    <x v="4"/>
    <s v="Amber Clark"/>
  </r>
  <r>
    <n v="2444"/>
    <x v="2427"/>
    <x v="1"/>
    <x v="1"/>
    <x v="5"/>
    <x v="46"/>
    <x v="32"/>
    <s v="65 min"/>
    <x v="1"/>
    <s v="Tiffany Ruiz"/>
  </r>
  <r>
    <n v="2445"/>
    <x v="2428"/>
    <x v="0"/>
    <x v="6"/>
    <x v="9"/>
    <x v="8"/>
    <x v="28"/>
    <s v="4 Seasons"/>
    <x v="6"/>
    <s v="Tonya Melendez"/>
  </r>
  <r>
    <n v="2446"/>
    <x v="2429"/>
    <x v="0"/>
    <x v="7"/>
    <x v="9"/>
    <x v="9"/>
    <x v="29"/>
    <s v="7 Seasons"/>
    <x v="2"/>
    <s v="Jared Mcknight"/>
  </r>
  <r>
    <n v="2447"/>
    <x v="2430"/>
    <x v="1"/>
    <x v="4"/>
    <x v="4"/>
    <x v="17"/>
    <x v="52"/>
    <s v="173 min"/>
    <x v="6"/>
    <s v="Tyler Herrera"/>
  </r>
  <r>
    <n v="2448"/>
    <x v="2431"/>
    <x v="0"/>
    <x v="1"/>
    <x v="7"/>
    <x v="62"/>
    <x v="0"/>
    <s v="2 Seasons"/>
    <x v="1"/>
    <s v="Albert Morales"/>
  </r>
  <r>
    <n v="2449"/>
    <x v="2432"/>
    <x v="0"/>
    <x v="2"/>
    <x v="0"/>
    <x v="67"/>
    <x v="24"/>
    <s v="3 Seasons"/>
    <x v="4"/>
    <s v="David Evans"/>
  </r>
  <r>
    <n v="2450"/>
    <x v="2433"/>
    <x v="0"/>
    <x v="3"/>
    <x v="5"/>
    <x v="7"/>
    <x v="46"/>
    <s v="9 Seasons"/>
    <x v="7"/>
    <s v="Briana Johnson"/>
  </r>
  <r>
    <n v="2451"/>
    <x v="2434"/>
    <x v="1"/>
    <x v="6"/>
    <x v="4"/>
    <x v="47"/>
    <x v="36"/>
    <s v="146 min"/>
    <x v="5"/>
    <s v="Rachael Floyd"/>
  </r>
  <r>
    <n v="2452"/>
    <x v="2435"/>
    <x v="1"/>
    <x v="6"/>
    <x v="4"/>
    <x v="73"/>
    <x v="45"/>
    <s v="133 min"/>
    <x v="7"/>
    <s v="Gerald Armstrong"/>
  </r>
  <r>
    <n v="2453"/>
    <x v="2436"/>
    <x v="1"/>
    <x v="0"/>
    <x v="7"/>
    <x v="46"/>
    <x v="41"/>
    <s v="140 min"/>
    <x v="1"/>
    <s v="Paul Brown"/>
  </r>
  <r>
    <n v="2454"/>
    <x v="2437"/>
    <x v="1"/>
    <x v="1"/>
    <x v="9"/>
    <x v="44"/>
    <x v="52"/>
    <s v="172 min"/>
    <x v="1"/>
    <s v="Audrey Steele"/>
  </r>
  <r>
    <n v="2455"/>
    <x v="2438"/>
    <x v="1"/>
    <x v="0"/>
    <x v="1"/>
    <x v="17"/>
    <x v="18"/>
    <s v="147 min"/>
    <x v="2"/>
    <s v="Carla Lee"/>
  </r>
  <r>
    <n v="2456"/>
    <x v="2439"/>
    <x v="1"/>
    <x v="1"/>
    <x v="0"/>
    <x v="60"/>
    <x v="53"/>
    <s v="167 min"/>
    <x v="2"/>
    <s v="Miguel Robertson"/>
  </r>
  <r>
    <n v="2457"/>
    <x v="2440"/>
    <x v="1"/>
    <x v="8"/>
    <x v="7"/>
    <x v="14"/>
    <x v="44"/>
    <s v="130 min"/>
    <x v="2"/>
    <s v="David Johnston"/>
  </r>
  <r>
    <n v="2458"/>
    <x v="2441"/>
    <x v="0"/>
    <x v="0"/>
    <x v="5"/>
    <x v="32"/>
    <x v="7"/>
    <s v="7 Seasons"/>
    <x v="7"/>
    <s v="Paul Hayes"/>
  </r>
  <r>
    <n v="2459"/>
    <x v="1806"/>
    <x v="0"/>
    <x v="1"/>
    <x v="5"/>
    <x v="69"/>
    <x v="36"/>
    <s v="7 Seasons"/>
    <x v="8"/>
    <s v="Dana Kramer"/>
  </r>
  <r>
    <n v="2460"/>
    <x v="2442"/>
    <x v="0"/>
    <x v="9"/>
    <x v="4"/>
    <x v="66"/>
    <x v="41"/>
    <s v="1 Seasons"/>
    <x v="3"/>
    <s v="Christina Bond"/>
  </r>
  <r>
    <n v="2461"/>
    <x v="2443"/>
    <x v="0"/>
    <x v="9"/>
    <x v="3"/>
    <x v="55"/>
    <x v="12"/>
    <s v="7 Seasons"/>
    <x v="1"/>
    <s v="Jonathan Gonzalez"/>
  </r>
  <r>
    <n v="2462"/>
    <x v="2444"/>
    <x v="1"/>
    <x v="2"/>
    <x v="6"/>
    <x v="39"/>
    <x v="60"/>
    <s v="97 min"/>
    <x v="3"/>
    <s v="Breanna Fields"/>
  </r>
  <r>
    <n v="2463"/>
    <x v="2445"/>
    <x v="0"/>
    <x v="6"/>
    <x v="2"/>
    <x v="12"/>
    <x v="50"/>
    <s v="7 Seasons"/>
    <x v="3"/>
    <s v="Amy Johnson"/>
  </r>
  <r>
    <n v="2464"/>
    <x v="2446"/>
    <x v="1"/>
    <x v="7"/>
    <x v="5"/>
    <x v="71"/>
    <x v="22"/>
    <s v="130 min"/>
    <x v="7"/>
    <s v="Ray Jones"/>
  </r>
  <r>
    <n v="2465"/>
    <x v="2447"/>
    <x v="1"/>
    <x v="7"/>
    <x v="2"/>
    <x v="13"/>
    <x v="7"/>
    <s v="74 min"/>
    <x v="7"/>
    <s v="Caleb Fisher"/>
  </r>
  <r>
    <n v="2466"/>
    <x v="2448"/>
    <x v="1"/>
    <x v="0"/>
    <x v="8"/>
    <x v="19"/>
    <x v="43"/>
    <s v="64 min"/>
    <x v="3"/>
    <s v="Amanda Mcdowell"/>
  </r>
  <r>
    <n v="2467"/>
    <x v="2449"/>
    <x v="1"/>
    <x v="5"/>
    <x v="7"/>
    <x v="59"/>
    <x v="3"/>
    <s v="134 min"/>
    <x v="4"/>
    <s v="Courtney Jackson"/>
  </r>
  <r>
    <n v="2468"/>
    <x v="2450"/>
    <x v="0"/>
    <x v="2"/>
    <x v="9"/>
    <x v="23"/>
    <x v="43"/>
    <s v="8 Seasons"/>
    <x v="2"/>
    <s v="Lynn Hernandez"/>
  </r>
  <r>
    <n v="2469"/>
    <x v="2451"/>
    <x v="0"/>
    <x v="6"/>
    <x v="8"/>
    <x v="12"/>
    <x v="0"/>
    <s v="6 Seasons"/>
    <x v="0"/>
    <s v="Edward Marshall"/>
  </r>
  <r>
    <n v="2470"/>
    <x v="2452"/>
    <x v="0"/>
    <x v="5"/>
    <x v="6"/>
    <x v="44"/>
    <x v="9"/>
    <s v="7 Seasons"/>
    <x v="4"/>
    <s v="Mr. Travis Johnson"/>
  </r>
  <r>
    <n v="2471"/>
    <x v="2453"/>
    <x v="1"/>
    <x v="0"/>
    <x v="8"/>
    <x v="41"/>
    <x v="26"/>
    <s v="95 min"/>
    <x v="1"/>
    <s v="Sarah Schwartz"/>
  </r>
  <r>
    <n v="2472"/>
    <x v="2454"/>
    <x v="0"/>
    <x v="7"/>
    <x v="1"/>
    <x v="75"/>
    <x v="39"/>
    <s v="2 Seasons"/>
    <x v="6"/>
    <s v="Thomas Wang"/>
  </r>
  <r>
    <n v="2473"/>
    <x v="2455"/>
    <x v="1"/>
    <x v="7"/>
    <x v="9"/>
    <x v="58"/>
    <x v="47"/>
    <s v="179 min"/>
    <x v="7"/>
    <s v="Austin Bailey"/>
  </r>
  <r>
    <n v="2474"/>
    <x v="2456"/>
    <x v="0"/>
    <x v="8"/>
    <x v="6"/>
    <x v="7"/>
    <x v="27"/>
    <s v="1 Seasons"/>
    <x v="4"/>
    <s v="Andre Gillespie"/>
  </r>
  <r>
    <n v="2475"/>
    <x v="2457"/>
    <x v="1"/>
    <x v="0"/>
    <x v="9"/>
    <x v="47"/>
    <x v="20"/>
    <s v="66 min"/>
    <x v="0"/>
    <s v="Robert Williamson"/>
  </r>
  <r>
    <n v="2476"/>
    <x v="2458"/>
    <x v="0"/>
    <x v="9"/>
    <x v="2"/>
    <x v="58"/>
    <x v="28"/>
    <s v="3 Seasons"/>
    <x v="3"/>
    <s v="Sabrina Jackson"/>
  </r>
  <r>
    <n v="2477"/>
    <x v="2459"/>
    <x v="0"/>
    <x v="7"/>
    <x v="8"/>
    <x v="7"/>
    <x v="51"/>
    <s v="6 Seasons"/>
    <x v="8"/>
    <s v="Ray Taylor"/>
  </r>
  <r>
    <n v="2478"/>
    <x v="2460"/>
    <x v="1"/>
    <x v="4"/>
    <x v="7"/>
    <x v="49"/>
    <x v="21"/>
    <s v="155 min"/>
    <x v="7"/>
    <s v="Amy Clements"/>
  </r>
  <r>
    <n v="2479"/>
    <x v="2461"/>
    <x v="1"/>
    <x v="2"/>
    <x v="7"/>
    <x v="35"/>
    <x v="21"/>
    <s v="85 min"/>
    <x v="4"/>
    <s v="Michael Berry"/>
  </r>
  <r>
    <n v="2480"/>
    <x v="2462"/>
    <x v="0"/>
    <x v="3"/>
    <x v="4"/>
    <x v="53"/>
    <x v="59"/>
    <s v="4 Seasons"/>
    <x v="2"/>
    <s v="Douglas Jones"/>
  </r>
  <r>
    <n v="2481"/>
    <x v="2463"/>
    <x v="0"/>
    <x v="8"/>
    <x v="8"/>
    <x v="72"/>
    <x v="3"/>
    <s v="10 Seasons"/>
    <x v="2"/>
    <s v="Curtis Adams"/>
  </r>
  <r>
    <n v="2482"/>
    <x v="2464"/>
    <x v="1"/>
    <x v="0"/>
    <x v="3"/>
    <x v="37"/>
    <x v="43"/>
    <s v="157 min"/>
    <x v="8"/>
    <s v="Renee Malone"/>
  </r>
  <r>
    <n v="2483"/>
    <x v="2465"/>
    <x v="1"/>
    <x v="9"/>
    <x v="2"/>
    <x v="53"/>
    <x v="9"/>
    <s v="123 min"/>
    <x v="7"/>
    <s v="Michelle Allen"/>
  </r>
  <r>
    <n v="2484"/>
    <x v="2466"/>
    <x v="1"/>
    <x v="9"/>
    <x v="6"/>
    <x v="66"/>
    <x v="10"/>
    <s v="97 min"/>
    <x v="3"/>
    <s v="Rebecca Howell"/>
  </r>
  <r>
    <n v="2485"/>
    <x v="2467"/>
    <x v="0"/>
    <x v="1"/>
    <x v="2"/>
    <x v="10"/>
    <x v="35"/>
    <s v="7 Seasons"/>
    <x v="6"/>
    <s v="Heather Hood"/>
  </r>
  <r>
    <n v="2486"/>
    <x v="2468"/>
    <x v="1"/>
    <x v="5"/>
    <x v="0"/>
    <x v="46"/>
    <x v="58"/>
    <s v="148 min"/>
    <x v="2"/>
    <s v="Stephanie Rodgers"/>
  </r>
  <r>
    <n v="2487"/>
    <x v="2469"/>
    <x v="0"/>
    <x v="8"/>
    <x v="3"/>
    <x v="23"/>
    <x v="16"/>
    <s v="8 Seasons"/>
    <x v="4"/>
    <s v="Jeffery Warner"/>
  </r>
  <r>
    <n v="2488"/>
    <x v="2470"/>
    <x v="0"/>
    <x v="4"/>
    <x v="2"/>
    <x v="43"/>
    <x v="22"/>
    <s v="1 Seasons"/>
    <x v="6"/>
    <s v="Rhonda Barrera"/>
  </r>
  <r>
    <n v="2489"/>
    <x v="2471"/>
    <x v="1"/>
    <x v="9"/>
    <x v="4"/>
    <x v="13"/>
    <x v="56"/>
    <s v="95 min"/>
    <x v="8"/>
    <s v="Jorge Young"/>
  </r>
  <r>
    <n v="2490"/>
    <x v="2472"/>
    <x v="1"/>
    <x v="0"/>
    <x v="8"/>
    <x v="1"/>
    <x v="11"/>
    <s v="69 min"/>
    <x v="1"/>
    <s v="Patricia Johnson"/>
  </r>
  <r>
    <n v="2491"/>
    <x v="2473"/>
    <x v="1"/>
    <x v="7"/>
    <x v="9"/>
    <x v="25"/>
    <x v="4"/>
    <s v="79 min"/>
    <x v="5"/>
    <s v="Steven Woods"/>
  </r>
  <r>
    <n v="2492"/>
    <x v="2474"/>
    <x v="1"/>
    <x v="7"/>
    <x v="4"/>
    <x v="11"/>
    <x v="40"/>
    <s v="86 min"/>
    <x v="7"/>
    <s v="Kelly Ramos DVM"/>
  </r>
  <r>
    <n v="2493"/>
    <x v="2475"/>
    <x v="0"/>
    <x v="1"/>
    <x v="0"/>
    <x v="39"/>
    <x v="55"/>
    <s v="4 Seasons"/>
    <x v="0"/>
    <s v="Vicki Willis"/>
  </r>
  <r>
    <n v="2494"/>
    <x v="2476"/>
    <x v="1"/>
    <x v="3"/>
    <x v="6"/>
    <x v="57"/>
    <x v="0"/>
    <s v="116 min"/>
    <x v="1"/>
    <s v="Thomas Harper"/>
  </r>
  <r>
    <n v="2495"/>
    <x v="2477"/>
    <x v="0"/>
    <x v="3"/>
    <x v="6"/>
    <x v="26"/>
    <x v="24"/>
    <s v="5 Seasons"/>
    <x v="6"/>
    <s v="Eddie Dickson Jr."/>
  </r>
  <r>
    <n v="2496"/>
    <x v="2478"/>
    <x v="0"/>
    <x v="2"/>
    <x v="9"/>
    <x v="48"/>
    <x v="17"/>
    <s v="9 Seasons"/>
    <x v="5"/>
    <s v="Robert Adams"/>
  </r>
  <r>
    <n v="2497"/>
    <x v="2479"/>
    <x v="0"/>
    <x v="0"/>
    <x v="2"/>
    <x v="72"/>
    <x v="40"/>
    <s v="2 Seasons"/>
    <x v="2"/>
    <s v="Jacob Lewis"/>
  </r>
  <r>
    <n v="2498"/>
    <x v="2480"/>
    <x v="1"/>
    <x v="1"/>
    <x v="4"/>
    <x v="48"/>
    <x v="60"/>
    <s v="76 min"/>
    <x v="5"/>
    <s v="Amanda Caldwell"/>
  </r>
  <r>
    <n v="2499"/>
    <x v="2481"/>
    <x v="1"/>
    <x v="6"/>
    <x v="2"/>
    <x v="55"/>
    <x v="3"/>
    <s v="151 min"/>
    <x v="4"/>
    <s v="Tiffany Schneider"/>
  </r>
  <r>
    <n v="2500"/>
    <x v="2482"/>
    <x v="1"/>
    <x v="6"/>
    <x v="2"/>
    <x v="45"/>
    <x v="51"/>
    <s v="158 min"/>
    <x v="5"/>
    <s v="Miss Jennifer Booker"/>
  </r>
  <r>
    <n v="2501"/>
    <x v="2483"/>
    <x v="1"/>
    <x v="2"/>
    <x v="2"/>
    <x v="18"/>
    <x v="54"/>
    <s v="169 min"/>
    <x v="2"/>
    <s v="Matthew Bishop"/>
  </r>
  <r>
    <n v="2502"/>
    <x v="2484"/>
    <x v="0"/>
    <x v="9"/>
    <x v="7"/>
    <x v="2"/>
    <x v="9"/>
    <s v="2 Seasons"/>
    <x v="0"/>
    <s v="Tonya Doyle"/>
  </r>
  <r>
    <n v="2503"/>
    <x v="2485"/>
    <x v="0"/>
    <x v="3"/>
    <x v="3"/>
    <x v="2"/>
    <x v="5"/>
    <s v="7 Seasons"/>
    <x v="6"/>
    <s v="Gregory Henry"/>
  </r>
  <r>
    <n v="2504"/>
    <x v="2486"/>
    <x v="0"/>
    <x v="9"/>
    <x v="0"/>
    <x v="66"/>
    <x v="49"/>
    <s v="6 Seasons"/>
    <x v="7"/>
    <s v="Gabrielle Wyatt"/>
  </r>
  <r>
    <n v="2505"/>
    <x v="2487"/>
    <x v="0"/>
    <x v="9"/>
    <x v="4"/>
    <x v="64"/>
    <x v="27"/>
    <s v="10 Seasons"/>
    <x v="0"/>
    <s v="Adam Miranda"/>
  </r>
  <r>
    <n v="2506"/>
    <x v="2488"/>
    <x v="1"/>
    <x v="1"/>
    <x v="6"/>
    <x v="24"/>
    <x v="50"/>
    <s v="146 min"/>
    <x v="1"/>
    <s v="Bobby Pierce"/>
  </r>
  <r>
    <n v="2507"/>
    <x v="2489"/>
    <x v="0"/>
    <x v="2"/>
    <x v="4"/>
    <x v="14"/>
    <x v="22"/>
    <s v="10 Seasons"/>
    <x v="3"/>
    <s v="Carolyn Larson"/>
  </r>
  <r>
    <n v="2508"/>
    <x v="2490"/>
    <x v="0"/>
    <x v="4"/>
    <x v="1"/>
    <x v="5"/>
    <x v="34"/>
    <s v="7 Seasons"/>
    <x v="0"/>
    <s v="Victoria Mccall"/>
  </r>
  <r>
    <n v="2509"/>
    <x v="2491"/>
    <x v="0"/>
    <x v="7"/>
    <x v="6"/>
    <x v="33"/>
    <x v="10"/>
    <s v="2 Seasons"/>
    <x v="1"/>
    <s v="Brittany Davis"/>
  </r>
  <r>
    <n v="2510"/>
    <x v="2492"/>
    <x v="1"/>
    <x v="8"/>
    <x v="5"/>
    <x v="35"/>
    <x v="15"/>
    <s v="174 min"/>
    <x v="0"/>
    <s v="Sara Harris"/>
  </r>
  <r>
    <n v="2511"/>
    <x v="2493"/>
    <x v="0"/>
    <x v="7"/>
    <x v="1"/>
    <x v="71"/>
    <x v="22"/>
    <s v="6 Seasons"/>
    <x v="5"/>
    <s v="Sonia Gould"/>
  </r>
  <r>
    <n v="2512"/>
    <x v="2494"/>
    <x v="1"/>
    <x v="2"/>
    <x v="8"/>
    <x v="56"/>
    <x v="16"/>
    <s v="147 min"/>
    <x v="1"/>
    <s v="Erika Morris"/>
  </r>
  <r>
    <n v="2513"/>
    <x v="2495"/>
    <x v="1"/>
    <x v="6"/>
    <x v="4"/>
    <x v="64"/>
    <x v="49"/>
    <s v="96 min"/>
    <x v="4"/>
    <s v="Jared Summers"/>
  </r>
  <r>
    <n v="2514"/>
    <x v="2496"/>
    <x v="1"/>
    <x v="1"/>
    <x v="2"/>
    <x v="12"/>
    <x v="17"/>
    <s v="88 min"/>
    <x v="1"/>
    <s v="Shannon Jones"/>
  </r>
  <r>
    <n v="2515"/>
    <x v="2497"/>
    <x v="1"/>
    <x v="7"/>
    <x v="0"/>
    <x v="30"/>
    <x v="47"/>
    <s v="131 min"/>
    <x v="6"/>
    <s v="Robert Ramsey"/>
  </r>
  <r>
    <n v="2516"/>
    <x v="2498"/>
    <x v="1"/>
    <x v="9"/>
    <x v="9"/>
    <x v="5"/>
    <x v="59"/>
    <s v="144 min"/>
    <x v="6"/>
    <s v="Judy Mclaughlin"/>
  </r>
  <r>
    <n v="2517"/>
    <x v="2499"/>
    <x v="0"/>
    <x v="0"/>
    <x v="1"/>
    <x v="13"/>
    <x v="8"/>
    <s v="5 Seasons"/>
    <x v="6"/>
    <s v="Judy Ruiz"/>
  </r>
  <r>
    <n v="2518"/>
    <x v="2500"/>
    <x v="0"/>
    <x v="1"/>
    <x v="1"/>
    <x v="2"/>
    <x v="16"/>
    <s v="10 Seasons"/>
    <x v="3"/>
    <s v="Karen Vang"/>
  </r>
  <r>
    <n v="2519"/>
    <x v="2501"/>
    <x v="0"/>
    <x v="3"/>
    <x v="2"/>
    <x v="1"/>
    <x v="15"/>
    <s v="9 Seasons"/>
    <x v="7"/>
    <s v="Amber Clark"/>
  </r>
  <r>
    <n v="2520"/>
    <x v="2502"/>
    <x v="1"/>
    <x v="6"/>
    <x v="5"/>
    <x v="38"/>
    <x v="26"/>
    <s v="149 min"/>
    <x v="3"/>
    <s v="Mark Rivera"/>
  </r>
  <r>
    <n v="2521"/>
    <x v="2503"/>
    <x v="0"/>
    <x v="9"/>
    <x v="2"/>
    <x v="29"/>
    <x v="21"/>
    <s v="2 Seasons"/>
    <x v="2"/>
    <s v="Tiffany Malone"/>
  </r>
  <r>
    <n v="2522"/>
    <x v="2504"/>
    <x v="0"/>
    <x v="9"/>
    <x v="9"/>
    <x v="34"/>
    <x v="2"/>
    <s v="9 Seasons"/>
    <x v="0"/>
    <s v="Mary Duffy"/>
  </r>
  <r>
    <n v="2523"/>
    <x v="2505"/>
    <x v="0"/>
    <x v="0"/>
    <x v="1"/>
    <x v="65"/>
    <x v="59"/>
    <s v="7 Seasons"/>
    <x v="4"/>
    <s v="Kristen Carlson"/>
  </r>
  <r>
    <n v="2524"/>
    <x v="2506"/>
    <x v="1"/>
    <x v="6"/>
    <x v="0"/>
    <x v="60"/>
    <x v="7"/>
    <s v="141 min"/>
    <x v="7"/>
    <s v="Mrs. Dawn Holland"/>
  </r>
  <r>
    <n v="2525"/>
    <x v="2507"/>
    <x v="1"/>
    <x v="0"/>
    <x v="5"/>
    <x v="44"/>
    <x v="17"/>
    <s v="107 min"/>
    <x v="0"/>
    <s v="Kimberly Smith"/>
  </r>
  <r>
    <n v="2526"/>
    <x v="2508"/>
    <x v="0"/>
    <x v="8"/>
    <x v="0"/>
    <x v="7"/>
    <x v="0"/>
    <s v="8 Seasons"/>
    <x v="7"/>
    <s v="Brandon Vaughan"/>
  </r>
  <r>
    <n v="2527"/>
    <x v="2509"/>
    <x v="0"/>
    <x v="5"/>
    <x v="3"/>
    <x v="20"/>
    <x v="22"/>
    <s v="3 Seasons"/>
    <x v="0"/>
    <s v="Steven Jones"/>
  </r>
  <r>
    <n v="2528"/>
    <x v="2510"/>
    <x v="1"/>
    <x v="6"/>
    <x v="6"/>
    <x v="65"/>
    <x v="19"/>
    <s v="124 min"/>
    <x v="7"/>
    <s v="Jose Thomas"/>
  </r>
  <r>
    <n v="2529"/>
    <x v="2511"/>
    <x v="0"/>
    <x v="0"/>
    <x v="1"/>
    <x v="37"/>
    <x v="13"/>
    <s v="8 Seasons"/>
    <x v="2"/>
    <s v="Tina Valenzuela"/>
  </r>
  <r>
    <n v="2530"/>
    <x v="2512"/>
    <x v="0"/>
    <x v="5"/>
    <x v="3"/>
    <x v="17"/>
    <x v="25"/>
    <s v="9 Seasons"/>
    <x v="3"/>
    <s v="Patrick Parks"/>
  </r>
  <r>
    <n v="2531"/>
    <x v="2513"/>
    <x v="0"/>
    <x v="0"/>
    <x v="6"/>
    <x v="68"/>
    <x v="58"/>
    <s v="6 Seasons"/>
    <x v="6"/>
    <s v="Michelle Moore"/>
  </r>
  <r>
    <n v="2532"/>
    <x v="2514"/>
    <x v="1"/>
    <x v="1"/>
    <x v="9"/>
    <x v="46"/>
    <x v="8"/>
    <s v="153 min"/>
    <x v="2"/>
    <s v="Noah Stewart"/>
  </r>
  <r>
    <n v="2533"/>
    <x v="2515"/>
    <x v="0"/>
    <x v="8"/>
    <x v="6"/>
    <x v="43"/>
    <x v="37"/>
    <s v="9 Seasons"/>
    <x v="7"/>
    <s v="William Mccoy"/>
  </r>
  <r>
    <n v="2534"/>
    <x v="2516"/>
    <x v="0"/>
    <x v="7"/>
    <x v="5"/>
    <x v="23"/>
    <x v="17"/>
    <s v="5 Seasons"/>
    <x v="3"/>
    <s v="Michael Leon"/>
  </r>
  <r>
    <n v="2535"/>
    <x v="2517"/>
    <x v="0"/>
    <x v="2"/>
    <x v="8"/>
    <x v="50"/>
    <x v="23"/>
    <s v="2 Seasons"/>
    <x v="8"/>
    <s v="Jessica Ramos"/>
  </r>
  <r>
    <n v="2536"/>
    <x v="2518"/>
    <x v="1"/>
    <x v="1"/>
    <x v="4"/>
    <x v="59"/>
    <x v="52"/>
    <s v="75 min"/>
    <x v="0"/>
    <s v="Andrew Wang"/>
  </r>
  <r>
    <n v="2537"/>
    <x v="2519"/>
    <x v="1"/>
    <x v="5"/>
    <x v="1"/>
    <x v="8"/>
    <x v="26"/>
    <s v="147 min"/>
    <x v="0"/>
    <s v="Heather Williams"/>
  </r>
  <r>
    <n v="2538"/>
    <x v="2520"/>
    <x v="1"/>
    <x v="4"/>
    <x v="7"/>
    <x v="16"/>
    <x v="46"/>
    <s v="161 min"/>
    <x v="6"/>
    <s v="Joshua Mcclain"/>
  </r>
  <r>
    <n v="2539"/>
    <x v="2521"/>
    <x v="1"/>
    <x v="2"/>
    <x v="2"/>
    <x v="31"/>
    <x v="36"/>
    <s v="124 min"/>
    <x v="1"/>
    <s v="Karen Malone"/>
  </r>
  <r>
    <n v="2540"/>
    <x v="2522"/>
    <x v="0"/>
    <x v="5"/>
    <x v="4"/>
    <x v="0"/>
    <x v="59"/>
    <s v="7 Seasons"/>
    <x v="6"/>
    <s v="Aaron Bowers"/>
  </r>
  <r>
    <n v="2541"/>
    <x v="2523"/>
    <x v="0"/>
    <x v="9"/>
    <x v="6"/>
    <x v="21"/>
    <x v="55"/>
    <s v="8 Seasons"/>
    <x v="3"/>
    <s v="Chelsea Phillips"/>
  </r>
  <r>
    <n v="2542"/>
    <x v="2524"/>
    <x v="0"/>
    <x v="5"/>
    <x v="2"/>
    <x v="8"/>
    <x v="17"/>
    <s v="10 Seasons"/>
    <x v="4"/>
    <s v="Terry Perez"/>
  </r>
  <r>
    <n v="2543"/>
    <x v="2525"/>
    <x v="0"/>
    <x v="2"/>
    <x v="4"/>
    <x v="7"/>
    <x v="50"/>
    <s v="3 Seasons"/>
    <x v="6"/>
    <s v="Rick Brown"/>
  </r>
  <r>
    <n v="2544"/>
    <x v="2526"/>
    <x v="0"/>
    <x v="2"/>
    <x v="9"/>
    <x v="74"/>
    <x v="55"/>
    <s v="2 Seasons"/>
    <x v="8"/>
    <s v="Brianna Myers"/>
  </r>
  <r>
    <n v="2545"/>
    <x v="2527"/>
    <x v="1"/>
    <x v="3"/>
    <x v="4"/>
    <x v="54"/>
    <x v="21"/>
    <s v="124 min"/>
    <x v="2"/>
    <s v="Lisa Gomez"/>
  </r>
  <r>
    <n v="2546"/>
    <x v="2528"/>
    <x v="0"/>
    <x v="8"/>
    <x v="5"/>
    <x v="41"/>
    <x v="1"/>
    <s v="4 Seasons"/>
    <x v="8"/>
    <s v="Jessica Steele"/>
  </r>
  <r>
    <n v="2547"/>
    <x v="2529"/>
    <x v="0"/>
    <x v="2"/>
    <x v="4"/>
    <x v="3"/>
    <x v="57"/>
    <s v="2 Seasons"/>
    <x v="4"/>
    <s v="Michael Peters"/>
  </r>
  <r>
    <n v="2548"/>
    <x v="2530"/>
    <x v="0"/>
    <x v="2"/>
    <x v="8"/>
    <x v="74"/>
    <x v="33"/>
    <s v="7 Seasons"/>
    <x v="6"/>
    <s v="Marcus Jones"/>
  </r>
  <r>
    <n v="2549"/>
    <x v="2531"/>
    <x v="1"/>
    <x v="9"/>
    <x v="1"/>
    <x v="52"/>
    <x v="33"/>
    <s v="60 min"/>
    <x v="3"/>
    <s v="Donald Freeman"/>
  </r>
  <r>
    <n v="2550"/>
    <x v="2532"/>
    <x v="0"/>
    <x v="4"/>
    <x v="1"/>
    <x v="13"/>
    <x v="59"/>
    <s v="6 Seasons"/>
    <x v="3"/>
    <s v="Brittany Moore"/>
  </r>
  <r>
    <n v="2551"/>
    <x v="2533"/>
    <x v="0"/>
    <x v="0"/>
    <x v="5"/>
    <x v="72"/>
    <x v="11"/>
    <s v="7 Seasons"/>
    <x v="4"/>
    <s v="Teresa Long"/>
  </r>
  <r>
    <n v="2552"/>
    <x v="2534"/>
    <x v="1"/>
    <x v="4"/>
    <x v="5"/>
    <x v="61"/>
    <x v="44"/>
    <s v="122 min"/>
    <x v="1"/>
    <s v="Erin Howard"/>
  </r>
  <r>
    <n v="2553"/>
    <x v="2535"/>
    <x v="1"/>
    <x v="5"/>
    <x v="5"/>
    <x v="46"/>
    <x v="13"/>
    <s v="65 min"/>
    <x v="5"/>
    <s v="Martin Barrett"/>
  </r>
  <r>
    <n v="2554"/>
    <x v="2536"/>
    <x v="0"/>
    <x v="4"/>
    <x v="2"/>
    <x v="47"/>
    <x v="39"/>
    <s v="6 Seasons"/>
    <x v="2"/>
    <s v="Patrick Newman"/>
  </r>
  <r>
    <n v="2555"/>
    <x v="2537"/>
    <x v="0"/>
    <x v="7"/>
    <x v="5"/>
    <x v="68"/>
    <x v="55"/>
    <s v="9 Seasons"/>
    <x v="6"/>
    <s v="Adrian Mcdaniel"/>
  </r>
  <r>
    <n v="2556"/>
    <x v="2538"/>
    <x v="0"/>
    <x v="6"/>
    <x v="1"/>
    <x v="57"/>
    <x v="11"/>
    <s v="5 Seasons"/>
    <x v="8"/>
    <s v="Robert Snyder"/>
  </r>
  <r>
    <n v="2557"/>
    <x v="1932"/>
    <x v="1"/>
    <x v="9"/>
    <x v="3"/>
    <x v="38"/>
    <x v="38"/>
    <s v="112 min"/>
    <x v="6"/>
    <s v="Kristen Valentine"/>
  </r>
  <r>
    <n v="2558"/>
    <x v="2539"/>
    <x v="1"/>
    <x v="5"/>
    <x v="8"/>
    <x v="60"/>
    <x v="33"/>
    <s v="104 min"/>
    <x v="5"/>
    <s v="Paul Lawson"/>
  </r>
  <r>
    <n v="2559"/>
    <x v="2540"/>
    <x v="1"/>
    <x v="3"/>
    <x v="1"/>
    <x v="31"/>
    <x v="37"/>
    <s v="92 min"/>
    <x v="1"/>
    <s v="Samuel Graham"/>
  </r>
  <r>
    <n v="2560"/>
    <x v="2541"/>
    <x v="0"/>
    <x v="8"/>
    <x v="2"/>
    <x v="7"/>
    <x v="45"/>
    <s v="3 Seasons"/>
    <x v="6"/>
    <s v="William Wolf"/>
  </r>
  <r>
    <n v="2561"/>
    <x v="2542"/>
    <x v="0"/>
    <x v="2"/>
    <x v="3"/>
    <x v="7"/>
    <x v="20"/>
    <s v="7 Seasons"/>
    <x v="8"/>
    <s v="Austin Dawson"/>
  </r>
  <r>
    <n v="2562"/>
    <x v="2543"/>
    <x v="0"/>
    <x v="1"/>
    <x v="0"/>
    <x v="61"/>
    <x v="26"/>
    <s v="1 Seasons"/>
    <x v="1"/>
    <s v="Robert Welch"/>
  </r>
  <r>
    <n v="2563"/>
    <x v="2544"/>
    <x v="1"/>
    <x v="0"/>
    <x v="1"/>
    <x v="20"/>
    <x v="46"/>
    <s v="147 min"/>
    <x v="4"/>
    <s v="Dr. Barbara Navarro MD"/>
  </r>
  <r>
    <n v="2564"/>
    <x v="2545"/>
    <x v="0"/>
    <x v="4"/>
    <x v="5"/>
    <x v="75"/>
    <x v="33"/>
    <s v="6 Seasons"/>
    <x v="5"/>
    <s v="Sabrina Harding"/>
  </r>
  <r>
    <n v="2565"/>
    <x v="2546"/>
    <x v="0"/>
    <x v="8"/>
    <x v="9"/>
    <x v="13"/>
    <x v="35"/>
    <s v="2 Seasons"/>
    <x v="8"/>
    <s v="Carrie Collins"/>
  </r>
  <r>
    <n v="2566"/>
    <x v="2547"/>
    <x v="1"/>
    <x v="8"/>
    <x v="4"/>
    <x v="68"/>
    <x v="7"/>
    <s v="171 min"/>
    <x v="8"/>
    <s v="David Jordan"/>
  </r>
  <r>
    <n v="2567"/>
    <x v="2548"/>
    <x v="1"/>
    <x v="7"/>
    <x v="4"/>
    <x v="69"/>
    <x v="25"/>
    <s v="145 min"/>
    <x v="4"/>
    <s v="Austin Becker"/>
  </r>
  <r>
    <n v="2568"/>
    <x v="2549"/>
    <x v="1"/>
    <x v="0"/>
    <x v="6"/>
    <x v="3"/>
    <x v="31"/>
    <s v="146 min"/>
    <x v="7"/>
    <s v="Wyatt Glover"/>
  </r>
  <r>
    <n v="2569"/>
    <x v="2550"/>
    <x v="1"/>
    <x v="5"/>
    <x v="0"/>
    <x v="34"/>
    <x v="33"/>
    <s v="130 min"/>
    <x v="2"/>
    <s v="Mark Rose"/>
  </r>
  <r>
    <n v="2570"/>
    <x v="2551"/>
    <x v="1"/>
    <x v="8"/>
    <x v="7"/>
    <x v="14"/>
    <x v="58"/>
    <s v="168 min"/>
    <x v="4"/>
    <s v="Michael Ray"/>
  </r>
  <r>
    <n v="2571"/>
    <x v="2552"/>
    <x v="1"/>
    <x v="6"/>
    <x v="1"/>
    <x v="48"/>
    <x v="2"/>
    <s v="78 min"/>
    <x v="8"/>
    <s v="Eric Moran"/>
  </r>
  <r>
    <n v="2572"/>
    <x v="2553"/>
    <x v="1"/>
    <x v="6"/>
    <x v="8"/>
    <x v="56"/>
    <x v="57"/>
    <s v="130 min"/>
    <x v="6"/>
    <s v="Regina Hester"/>
  </r>
  <r>
    <n v="2573"/>
    <x v="2554"/>
    <x v="1"/>
    <x v="7"/>
    <x v="4"/>
    <x v="41"/>
    <x v="25"/>
    <s v="171 min"/>
    <x v="2"/>
    <s v="Shannon Powers"/>
  </r>
  <r>
    <n v="2574"/>
    <x v="2555"/>
    <x v="0"/>
    <x v="0"/>
    <x v="2"/>
    <x v="22"/>
    <x v="51"/>
    <s v="7 Seasons"/>
    <x v="0"/>
    <s v="Mariah Poole"/>
  </r>
  <r>
    <n v="2575"/>
    <x v="2556"/>
    <x v="0"/>
    <x v="9"/>
    <x v="5"/>
    <x v="27"/>
    <x v="23"/>
    <s v="6 Seasons"/>
    <x v="6"/>
    <s v="Christine Young"/>
  </r>
  <r>
    <n v="2576"/>
    <x v="2557"/>
    <x v="0"/>
    <x v="8"/>
    <x v="7"/>
    <x v="13"/>
    <x v="17"/>
    <s v="7 Seasons"/>
    <x v="1"/>
    <s v="Susan Smith"/>
  </r>
  <r>
    <n v="2577"/>
    <x v="2558"/>
    <x v="0"/>
    <x v="3"/>
    <x v="1"/>
    <x v="58"/>
    <x v="14"/>
    <s v="10 Seasons"/>
    <x v="6"/>
    <s v="Robert Ali"/>
  </r>
  <r>
    <n v="2578"/>
    <x v="2559"/>
    <x v="1"/>
    <x v="5"/>
    <x v="9"/>
    <x v="11"/>
    <x v="49"/>
    <s v="144 min"/>
    <x v="2"/>
    <s v="Joshua Rhodes"/>
  </r>
  <r>
    <n v="2579"/>
    <x v="2560"/>
    <x v="0"/>
    <x v="9"/>
    <x v="4"/>
    <x v="53"/>
    <x v="54"/>
    <s v="3 Seasons"/>
    <x v="3"/>
    <s v="Billy Petty"/>
  </r>
  <r>
    <n v="2580"/>
    <x v="2561"/>
    <x v="1"/>
    <x v="9"/>
    <x v="0"/>
    <x v="71"/>
    <x v="42"/>
    <s v="86 min"/>
    <x v="7"/>
    <s v="Melissa White"/>
  </r>
  <r>
    <n v="2581"/>
    <x v="2562"/>
    <x v="1"/>
    <x v="5"/>
    <x v="0"/>
    <x v="63"/>
    <x v="25"/>
    <s v="126 min"/>
    <x v="3"/>
    <s v="Larry Shields"/>
  </r>
  <r>
    <n v="2582"/>
    <x v="2563"/>
    <x v="0"/>
    <x v="3"/>
    <x v="8"/>
    <x v="18"/>
    <x v="36"/>
    <s v="3 Seasons"/>
    <x v="8"/>
    <s v="Edwin Kerr"/>
  </r>
  <r>
    <n v="2583"/>
    <x v="2564"/>
    <x v="1"/>
    <x v="4"/>
    <x v="3"/>
    <x v="49"/>
    <x v="10"/>
    <s v="118 min"/>
    <x v="6"/>
    <s v="Ryan Ritter"/>
  </r>
  <r>
    <n v="2584"/>
    <x v="2565"/>
    <x v="0"/>
    <x v="4"/>
    <x v="5"/>
    <x v="26"/>
    <x v="14"/>
    <s v="6 Seasons"/>
    <x v="2"/>
    <s v="Angel Davis"/>
  </r>
  <r>
    <n v="2585"/>
    <x v="2566"/>
    <x v="1"/>
    <x v="3"/>
    <x v="5"/>
    <x v="49"/>
    <x v="15"/>
    <s v="81 min"/>
    <x v="1"/>
    <s v="Debra Parker"/>
  </r>
  <r>
    <n v="2586"/>
    <x v="2567"/>
    <x v="1"/>
    <x v="9"/>
    <x v="6"/>
    <x v="49"/>
    <x v="6"/>
    <s v="69 min"/>
    <x v="3"/>
    <s v="David Mathis"/>
  </r>
  <r>
    <n v="2587"/>
    <x v="2568"/>
    <x v="0"/>
    <x v="8"/>
    <x v="0"/>
    <x v="20"/>
    <x v="55"/>
    <s v="9 Seasons"/>
    <x v="7"/>
    <s v="Michael Salazar"/>
  </r>
  <r>
    <n v="2588"/>
    <x v="2569"/>
    <x v="0"/>
    <x v="9"/>
    <x v="2"/>
    <x v="28"/>
    <x v="33"/>
    <s v="8 Seasons"/>
    <x v="5"/>
    <s v="Christopher Watson"/>
  </r>
  <r>
    <n v="2589"/>
    <x v="2570"/>
    <x v="0"/>
    <x v="6"/>
    <x v="7"/>
    <x v="40"/>
    <x v="41"/>
    <s v="4 Seasons"/>
    <x v="3"/>
    <s v="Eric Smith"/>
  </r>
  <r>
    <n v="2590"/>
    <x v="2571"/>
    <x v="1"/>
    <x v="0"/>
    <x v="1"/>
    <x v="17"/>
    <x v="24"/>
    <s v="126 min"/>
    <x v="0"/>
    <s v="Janet Turner"/>
  </r>
  <r>
    <n v="2591"/>
    <x v="2572"/>
    <x v="1"/>
    <x v="7"/>
    <x v="9"/>
    <x v="55"/>
    <x v="52"/>
    <s v="162 min"/>
    <x v="1"/>
    <s v="Amy Hogan"/>
  </r>
  <r>
    <n v="2592"/>
    <x v="2573"/>
    <x v="1"/>
    <x v="9"/>
    <x v="3"/>
    <x v="69"/>
    <x v="33"/>
    <s v="74 min"/>
    <x v="2"/>
    <s v="Scott Li"/>
  </r>
  <r>
    <n v="2593"/>
    <x v="2574"/>
    <x v="0"/>
    <x v="0"/>
    <x v="9"/>
    <x v="0"/>
    <x v="21"/>
    <s v="7 Seasons"/>
    <x v="7"/>
    <s v="Michael Todd"/>
  </r>
  <r>
    <n v="2594"/>
    <x v="2575"/>
    <x v="1"/>
    <x v="9"/>
    <x v="8"/>
    <x v="67"/>
    <x v="28"/>
    <s v="64 min"/>
    <x v="1"/>
    <s v="Julia Anderson"/>
  </r>
  <r>
    <n v="2595"/>
    <x v="2576"/>
    <x v="0"/>
    <x v="1"/>
    <x v="5"/>
    <x v="11"/>
    <x v="37"/>
    <s v="1 Seasons"/>
    <x v="5"/>
    <s v="Mia Kennedy"/>
  </r>
  <r>
    <n v="2596"/>
    <x v="2577"/>
    <x v="0"/>
    <x v="4"/>
    <x v="6"/>
    <x v="24"/>
    <x v="28"/>
    <s v="5 Seasons"/>
    <x v="5"/>
    <s v="Melissa Ryan"/>
  </r>
  <r>
    <n v="2597"/>
    <x v="2578"/>
    <x v="1"/>
    <x v="2"/>
    <x v="3"/>
    <x v="3"/>
    <x v="56"/>
    <s v="137 min"/>
    <x v="7"/>
    <s v="Alexander Page"/>
  </r>
  <r>
    <n v="2598"/>
    <x v="2579"/>
    <x v="0"/>
    <x v="8"/>
    <x v="9"/>
    <x v="71"/>
    <x v="60"/>
    <s v="7 Seasons"/>
    <x v="7"/>
    <s v="Gail Howard"/>
  </r>
  <r>
    <n v="2599"/>
    <x v="2580"/>
    <x v="1"/>
    <x v="1"/>
    <x v="6"/>
    <x v="51"/>
    <x v="7"/>
    <s v="129 min"/>
    <x v="7"/>
    <s v="Aaron Lopez"/>
  </r>
  <r>
    <n v="2600"/>
    <x v="2581"/>
    <x v="1"/>
    <x v="7"/>
    <x v="6"/>
    <x v="38"/>
    <x v="58"/>
    <s v="69 min"/>
    <x v="8"/>
    <s v="Karen Johnson"/>
  </r>
  <r>
    <n v="2601"/>
    <x v="2582"/>
    <x v="1"/>
    <x v="8"/>
    <x v="2"/>
    <x v="25"/>
    <x v="17"/>
    <s v="62 min"/>
    <x v="4"/>
    <s v="Natalie Santiago"/>
  </r>
  <r>
    <n v="2602"/>
    <x v="2583"/>
    <x v="1"/>
    <x v="0"/>
    <x v="8"/>
    <x v="62"/>
    <x v="37"/>
    <s v="175 min"/>
    <x v="2"/>
    <s v="Dale Boyd"/>
  </r>
  <r>
    <n v="2603"/>
    <x v="2584"/>
    <x v="0"/>
    <x v="7"/>
    <x v="7"/>
    <x v="14"/>
    <x v="11"/>
    <s v="3 Seasons"/>
    <x v="6"/>
    <s v="Joel Yoder"/>
  </r>
  <r>
    <n v="2604"/>
    <x v="2585"/>
    <x v="0"/>
    <x v="5"/>
    <x v="2"/>
    <x v="10"/>
    <x v="12"/>
    <s v="3 Seasons"/>
    <x v="6"/>
    <s v="Jacob Reed"/>
  </r>
  <r>
    <n v="2605"/>
    <x v="2586"/>
    <x v="0"/>
    <x v="3"/>
    <x v="6"/>
    <x v="48"/>
    <x v="34"/>
    <s v="6 Seasons"/>
    <x v="7"/>
    <s v="Alison Bowman"/>
  </r>
  <r>
    <n v="2606"/>
    <x v="2587"/>
    <x v="0"/>
    <x v="5"/>
    <x v="5"/>
    <x v="59"/>
    <x v="10"/>
    <s v="6 Seasons"/>
    <x v="6"/>
    <s v="Kendra Garcia"/>
  </r>
  <r>
    <n v="2607"/>
    <x v="2588"/>
    <x v="1"/>
    <x v="8"/>
    <x v="5"/>
    <x v="28"/>
    <x v="45"/>
    <s v="77 min"/>
    <x v="2"/>
    <s v="Brittany Meyers"/>
  </r>
  <r>
    <n v="2608"/>
    <x v="2589"/>
    <x v="1"/>
    <x v="2"/>
    <x v="8"/>
    <x v="31"/>
    <x v="36"/>
    <s v="139 min"/>
    <x v="3"/>
    <s v="Brittany Donovan"/>
  </r>
  <r>
    <n v="2609"/>
    <x v="2590"/>
    <x v="0"/>
    <x v="9"/>
    <x v="4"/>
    <x v="63"/>
    <x v="24"/>
    <s v="4 Seasons"/>
    <x v="5"/>
    <s v="Christopher Cooper"/>
  </r>
  <r>
    <n v="2610"/>
    <x v="2591"/>
    <x v="0"/>
    <x v="7"/>
    <x v="3"/>
    <x v="17"/>
    <x v="52"/>
    <s v="7 Seasons"/>
    <x v="5"/>
    <s v="Micheal Peters"/>
  </r>
  <r>
    <n v="2611"/>
    <x v="2592"/>
    <x v="0"/>
    <x v="9"/>
    <x v="6"/>
    <x v="3"/>
    <x v="36"/>
    <s v="10 Seasons"/>
    <x v="6"/>
    <s v="Gabrielle Stewart"/>
  </r>
  <r>
    <n v="2612"/>
    <x v="2593"/>
    <x v="1"/>
    <x v="3"/>
    <x v="1"/>
    <x v="27"/>
    <x v="60"/>
    <s v="104 min"/>
    <x v="1"/>
    <s v="Maurice Taylor"/>
  </r>
  <r>
    <n v="2613"/>
    <x v="2594"/>
    <x v="1"/>
    <x v="2"/>
    <x v="8"/>
    <x v="27"/>
    <x v="1"/>
    <s v="136 min"/>
    <x v="0"/>
    <s v="Shelby Bird"/>
  </r>
  <r>
    <n v="2614"/>
    <x v="2595"/>
    <x v="1"/>
    <x v="9"/>
    <x v="4"/>
    <x v="65"/>
    <x v="36"/>
    <s v="126 min"/>
    <x v="2"/>
    <s v="Jacqueline Hanna"/>
  </r>
  <r>
    <n v="2615"/>
    <x v="2596"/>
    <x v="0"/>
    <x v="9"/>
    <x v="2"/>
    <x v="7"/>
    <x v="44"/>
    <s v="2 Seasons"/>
    <x v="1"/>
    <s v="Larry Gardner"/>
  </r>
  <r>
    <n v="2616"/>
    <x v="2554"/>
    <x v="0"/>
    <x v="0"/>
    <x v="3"/>
    <x v="3"/>
    <x v="6"/>
    <s v="1 Seasons"/>
    <x v="6"/>
    <s v="Matthew Banks"/>
  </r>
  <r>
    <n v="2617"/>
    <x v="2597"/>
    <x v="1"/>
    <x v="4"/>
    <x v="5"/>
    <x v="70"/>
    <x v="23"/>
    <s v="78 min"/>
    <x v="7"/>
    <s v="Andrew Moreno"/>
  </r>
  <r>
    <n v="2618"/>
    <x v="2598"/>
    <x v="1"/>
    <x v="0"/>
    <x v="2"/>
    <x v="48"/>
    <x v="45"/>
    <s v="130 min"/>
    <x v="4"/>
    <s v="Michele Simmons"/>
  </r>
  <r>
    <n v="2619"/>
    <x v="2599"/>
    <x v="0"/>
    <x v="7"/>
    <x v="9"/>
    <x v="22"/>
    <x v="5"/>
    <s v="10 Seasons"/>
    <x v="3"/>
    <s v="Susan Harrington"/>
  </r>
  <r>
    <n v="2620"/>
    <x v="2600"/>
    <x v="0"/>
    <x v="6"/>
    <x v="2"/>
    <x v="17"/>
    <x v="4"/>
    <s v="10 Seasons"/>
    <x v="7"/>
    <s v="Matthew Ross"/>
  </r>
  <r>
    <n v="2621"/>
    <x v="2601"/>
    <x v="1"/>
    <x v="3"/>
    <x v="0"/>
    <x v="69"/>
    <x v="43"/>
    <s v="129 min"/>
    <x v="1"/>
    <s v="John Jenkins"/>
  </r>
  <r>
    <n v="2622"/>
    <x v="2602"/>
    <x v="1"/>
    <x v="2"/>
    <x v="2"/>
    <x v="56"/>
    <x v="15"/>
    <s v="65 min"/>
    <x v="1"/>
    <s v="Benjamin White"/>
  </r>
  <r>
    <n v="2623"/>
    <x v="2603"/>
    <x v="0"/>
    <x v="3"/>
    <x v="5"/>
    <x v="35"/>
    <x v="49"/>
    <s v="10 Seasons"/>
    <x v="5"/>
    <s v="Karen Ray"/>
  </r>
  <r>
    <n v="2624"/>
    <x v="2604"/>
    <x v="0"/>
    <x v="7"/>
    <x v="0"/>
    <x v="65"/>
    <x v="40"/>
    <s v="6 Seasons"/>
    <x v="5"/>
    <s v="Cole Frost"/>
  </r>
  <r>
    <n v="2625"/>
    <x v="2605"/>
    <x v="0"/>
    <x v="5"/>
    <x v="5"/>
    <x v="48"/>
    <x v="15"/>
    <s v="10 Seasons"/>
    <x v="4"/>
    <s v="Lori Price"/>
  </r>
  <r>
    <n v="2626"/>
    <x v="2606"/>
    <x v="0"/>
    <x v="0"/>
    <x v="4"/>
    <x v="74"/>
    <x v="45"/>
    <s v="3 Seasons"/>
    <x v="4"/>
    <s v="Sherry Le"/>
  </r>
  <r>
    <n v="2627"/>
    <x v="2607"/>
    <x v="0"/>
    <x v="8"/>
    <x v="9"/>
    <x v="25"/>
    <x v="6"/>
    <s v="4 Seasons"/>
    <x v="0"/>
    <s v="Matthew James"/>
  </r>
  <r>
    <n v="2628"/>
    <x v="2608"/>
    <x v="1"/>
    <x v="8"/>
    <x v="5"/>
    <x v="10"/>
    <x v="32"/>
    <s v="151 min"/>
    <x v="0"/>
    <s v="David Johns"/>
  </r>
  <r>
    <n v="2629"/>
    <x v="2609"/>
    <x v="0"/>
    <x v="4"/>
    <x v="1"/>
    <x v="45"/>
    <x v="47"/>
    <s v="2 Seasons"/>
    <x v="4"/>
    <s v="James Griffith"/>
  </r>
  <r>
    <n v="2630"/>
    <x v="2610"/>
    <x v="0"/>
    <x v="5"/>
    <x v="3"/>
    <x v="28"/>
    <x v="40"/>
    <s v="5 Seasons"/>
    <x v="3"/>
    <s v="Ryan Torres"/>
  </r>
  <r>
    <n v="2631"/>
    <x v="2611"/>
    <x v="1"/>
    <x v="8"/>
    <x v="6"/>
    <x v="2"/>
    <x v="12"/>
    <s v="117 min"/>
    <x v="6"/>
    <s v="Michelle Hansen"/>
  </r>
  <r>
    <n v="2632"/>
    <x v="2612"/>
    <x v="1"/>
    <x v="7"/>
    <x v="1"/>
    <x v="38"/>
    <x v="15"/>
    <s v="82 min"/>
    <x v="7"/>
    <s v="Amy Harris"/>
  </r>
  <r>
    <n v="2633"/>
    <x v="2613"/>
    <x v="0"/>
    <x v="8"/>
    <x v="0"/>
    <x v="28"/>
    <x v="14"/>
    <s v="2 Seasons"/>
    <x v="4"/>
    <s v="Leslie Lewis"/>
  </r>
  <r>
    <n v="2634"/>
    <x v="2614"/>
    <x v="0"/>
    <x v="3"/>
    <x v="5"/>
    <x v="57"/>
    <x v="9"/>
    <s v="2 Seasons"/>
    <x v="3"/>
    <s v="Joanne Parker"/>
  </r>
  <r>
    <n v="2635"/>
    <x v="2615"/>
    <x v="0"/>
    <x v="1"/>
    <x v="5"/>
    <x v="38"/>
    <x v="11"/>
    <s v="9 Seasons"/>
    <x v="2"/>
    <s v="Steven Combs"/>
  </r>
  <r>
    <n v="2636"/>
    <x v="2616"/>
    <x v="1"/>
    <x v="5"/>
    <x v="8"/>
    <x v="24"/>
    <x v="37"/>
    <s v="96 min"/>
    <x v="8"/>
    <s v="Erica Perkins"/>
  </r>
  <r>
    <n v="2637"/>
    <x v="2617"/>
    <x v="1"/>
    <x v="8"/>
    <x v="3"/>
    <x v="20"/>
    <x v="45"/>
    <s v="150 min"/>
    <x v="2"/>
    <s v="Jose Blackwell"/>
  </r>
  <r>
    <n v="2638"/>
    <x v="2618"/>
    <x v="0"/>
    <x v="6"/>
    <x v="4"/>
    <x v="44"/>
    <x v="22"/>
    <s v="5 Seasons"/>
    <x v="0"/>
    <s v="Mr. Alex Harvey"/>
  </r>
  <r>
    <n v="2639"/>
    <x v="2619"/>
    <x v="0"/>
    <x v="9"/>
    <x v="5"/>
    <x v="25"/>
    <x v="24"/>
    <s v="10 Seasons"/>
    <x v="0"/>
    <s v="Christopher Rodriguez"/>
  </r>
  <r>
    <n v="2640"/>
    <x v="2620"/>
    <x v="1"/>
    <x v="7"/>
    <x v="3"/>
    <x v="24"/>
    <x v="51"/>
    <s v="143 min"/>
    <x v="0"/>
    <s v="Katherine Salazar"/>
  </r>
  <r>
    <n v="2641"/>
    <x v="2621"/>
    <x v="0"/>
    <x v="6"/>
    <x v="1"/>
    <x v="25"/>
    <x v="32"/>
    <s v="4 Seasons"/>
    <x v="6"/>
    <s v="Timothy Miller"/>
  </r>
  <r>
    <n v="2642"/>
    <x v="2622"/>
    <x v="1"/>
    <x v="4"/>
    <x v="8"/>
    <x v="75"/>
    <x v="34"/>
    <s v="62 min"/>
    <x v="1"/>
    <s v="Eric Estes"/>
  </r>
  <r>
    <n v="2643"/>
    <x v="2623"/>
    <x v="0"/>
    <x v="9"/>
    <x v="7"/>
    <x v="37"/>
    <x v="34"/>
    <s v="9 Seasons"/>
    <x v="2"/>
    <s v="Mariah Douglas"/>
  </r>
  <r>
    <n v="2644"/>
    <x v="2624"/>
    <x v="1"/>
    <x v="1"/>
    <x v="0"/>
    <x v="66"/>
    <x v="51"/>
    <s v="159 min"/>
    <x v="7"/>
    <s v="Brandy Hurst"/>
  </r>
  <r>
    <n v="2645"/>
    <x v="2625"/>
    <x v="0"/>
    <x v="0"/>
    <x v="7"/>
    <x v="18"/>
    <x v="10"/>
    <s v="6 Seasons"/>
    <x v="3"/>
    <s v="Sydney Robertson"/>
  </r>
  <r>
    <n v="2646"/>
    <x v="2626"/>
    <x v="0"/>
    <x v="8"/>
    <x v="8"/>
    <x v="10"/>
    <x v="50"/>
    <s v="10 Seasons"/>
    <x v="3"/>
    <s v="Meghan Washington"/>
  </r>
  <r>
    <n v="2647"/>
    <x v="2627"/>
    <x v="1"/>
    <x v="0"/>
    <x v="4"/>
    <x v="23"/>
    <x v="23"/>
    <s v="119 min"/>
    <x v="2"/>
    <s v="Jennifer Moore"/>
  </r>
  <r>
    <n v="2648"/>
    <x v="2628"/>
    <x v="0"/>
    <x v="2"/>
    <x v="7"/>
    <x v="20"/>
    <x v="45"/>
    <s v="4 Seasons"/>
    <x v="1"/>
    <s v="Dakota Murphy"/>
  </r>
  <r>
    <n v="2649"/>
    <x v="269"/>
    <x v="1"/>
    <x v="4"/>
    <x v="4"/>
    <x v="24"/>
    <x v="38"/>
    <s v="130 min"/>
    <x v="4"/>
    <s v="Alicia Burton"/>
  </r>
  <r>
    <n v="2650"/>
    <x v="2629"/>
    <x v="0"/>
    <x v="1"/>
    <x v="2"/>
    <x v="63"/>
    <x v="59"/>
    <s v="1 Seasons"/>
    <x v="3"/>
    <s v="Michael Cummings"/>
  </r>
  <r>
    <n v="2651"/>
    <x v="2630"/>
    <x v="0"/>
    <x v="7"/>
    <x v="6"/>
    <x v="69"/>
    <x v="54"/>
    <s v="10 Seasons"/>
    <x v="4"/>
    <s v="Misty Castro"/>
  </r>
  <r>
    <n v="2652"/>
    <x v="2631"/>
    <x v="1"/>
    <x v="5"/>
    <x v="9"/>
    <x v="18"/>
    <x v="32"/>
    <s v="164 min"/>
    <x v="4"/>
    <s v="Douglas Edwards"/>
  </r>
  <r>
    <n v="2653"/>
    <x v="2632"/>
    <x v="1"/>
    <x v="6"/>
    <x v="9"/>
    <x v="13"/>
    <x v="19"/>
    <s v="93 min"/>
    <x v="2"/>
    <s v="Brenda West"/>
  </r>
  <r>
    <n v="2654"/>
    <x v="2633"/>
    <x v="0"/>
    <x v="1"/>
    <x v="9"/>
    <x v="52"/>
    <x v="55"/>
    <s v="8 Seasons"/>
    <x v="6"/>
    <s v="Scott Roach"/>
  </r>
  <r>
    <n v="2655"/>
    <x v="2634"/>
    <x v="1"/>
    <x v="1"/>
    <x v="7"/>
    <x v="10"/>
    <x v="59"/>
    <s v="84 min"/>
    <x v="6"/>
    <s v="Mary Woods"/>
  </r>
  <r>
    <n v="2656"/>
    <x v="2635"/>
    <x v="0"/>
    <x v="8"/>
    <x v="8"/>
    <x v="12"/>
    <x v="50"/>
    <s v="5 Seasons"/>
    <x v="3"/>
    <s v="Amber White"/>
  </r>
  <r>
    <n v="2657"/>
    <x v="2636"/>
    <x v="0"/>
    <x v="9"/>
    <x v="8"/>
    <x v="66"/>
    <x v="6"/>
    <s v="4 Seasons"/>
    <x v="4"/>
    <s v="Emily Vaughn"/>
  </r>
  <r>
    <n v="2658"/>
    <x v="2637"/>
    <x v="0"/>
    <x v="6"/>
    <x v="0"/>
    <x v="18"/>
    <x v="25"/>
    <s v="1 Seasons"/>
    <x v="1"/>
    <s v="David Jones"/>
  </r>
  <r>
    <n v="2659"/>
    <x v="2638"/>
    <x v="0"/>
    <x v="2"/>
    <x v="3"/>
    <x v="29"/>
    <x v="20"/>
    <s v="9 Seasons"/>
    <x v="3"/>
    <s v="Amy Jordan"/>
  </r>
  <r>
    <n v="2660"/>
    <x v="2639"/>
    <x v="1"/>
    <x v="2"/>
    <x v="5"/>
    <x v="48"/>
    <x v="40"/>
    <s v="152 min"/>
    <x v="4"/>
    <s v="Charles Moore"/>
  </r>
  <r>
    <n v="2661"/>
    <x v="2640"/>
    <x v="1"/>
    <x v="5"/>
    <x v="3"/>
    <x v="57"/>
    <x v="29"/>
    <s v="111 min"/>
    <x v="7"/>
    <s v="Joshua Rice"/>
  </r>
  <r>
    <n v="2662"/>
    <x v="2641"/>
    <x v="0"/>
    <x v="9"/>
    <x v="8"/>
    <x v="44"/>
    <x v="23"/>
    <s v="9 Seasons"/>
    <x v="5"/>
    <s v="Kathleen Miller"/>
  </r>
  <r>
    <n v="2663"/>
    <x v="2642"/>
    <x v="0"/>
    <x v="3"/>
    <x v="2"/>
    <x v="23"/>
    <x v="36"/>
    <s v="4 Seasons"/>
    <x v="8"/>
    <s v="Joseph Grant"/>
  </r>
  <r>
    <n v="2664"/>
    <x v="2643"/>
    <x v="0"/>
    <x v="9"/>
    <x v="4"/>
    <x v="46"/>
    <x v="14"/>
    <s v="6 Seasons"/>
    <x v="0"/>
    <s v="Andrew Dunn"/>
  </r>
  <r>
    <n v="2665"/>
    <x v="2049"/>
    <x v="0"/>
    <x v="3"/>
    <x v="5"/>
    <x v="61"/>
    <x v="22"/>
    <s v="6 Seasons"/>
    <x v="4"/>
    <s v="Mckenzie Taylor"/>
  </r>
  <r>
    <n v="2666"/>
    <x v="2644"/>
    <x v="0"/>
    <x v="9"/>
    <x v="2"/>
    <x v="64"/>
    <x v="6"/>
    <s v="3 Seasons"/>
    <x v="5"/>
    <s v="Jeffrey Bennett"/>
  </r>
  <r>
    <n v="2667"/>
    <x v="2645"/>
    <x v="1"/>
    <x v="0"/>
    <x v="2"/>
    <x v="72"/>
    <x v="46"/>
    <s v="154 min"/>
    <x v="3"/>
    <s v="Megan Cox"/>
  </r>
  <r>
    <n v="2668"/>
    <x v="2646"/>
    <x v="1"/>
    <x v="2"/>
    <x v="9"/>
    <x v="33"/>
    <x v="44"/>
    <s v="155 min"/>
    <x v="7"/>
    <s v="Emily Allen"/>
  </r>
  <r>
    <n v="2669"/>
    <x v="2647"/>
    <x v="0"/>
    <x v="4"/>
    <x v="8"/>
    <x v="2"/>
    <x v="59"/>
    <s v="9 Seasons"/>
    <x v="4"/>
    <s v="Penny Ball"/>
  </r>
  <r>
    <n v="2670"/>
    <x v="2648"/>
    <x v="1"/>
    <x v="6"/>
    <x v="1"/>
    <x v="41"/>
    <x v="26"/>
    <s v="151 min"/>
    <x v="5"/>
    <s v="Melissa Gallagher"/>
  </r>
  <r>
    <n v="2671"/>
    <x v="2649"/>
    <x v="1"/>
    <x v="5"/>
    <x v="6"/>
    <x v="61"/>
    <x v="25"/>
    <s v="171 min"/>
    <x v="1"/>
    <s v="Kelly Jones"/>
  </r>
  <r>
    <n v="2672"/>
    <x v="2650"/>
    <x v="1"/>
    <x v="8"/>
    <x v="2"/>
    <x v="17"/>
    <x v="8"/>
    <s v="134 min"/>
    <x v="0"/>
    <s v="April Cooper"/>
  </r>
  <r>
    <n v="2673"/>
    <x v="2651"/>
    <x v="1"/>
    <x v="2"/>
    <x v="1"/>
    <x v="37"/>
    <x v="13"/>
    <s v="168 min"/>
    <x v="6"/>
    <s v="Maureen Clarke"/>
  </r>
  <r>
    <n v="2674"/>
    <x v="2652"/>
    <x v="0"/>
    <x v="4"/>
    <x v="9"/>
    <x v="8"/>
    <x v="5"/>
    <s v="5 Seasons"/>
    <x v="4"/>
    <s v="Sherry Shepard"/>
  </r>
  <r>
    <n v="2675"/>
    <x v="2653"/>
    <x v="0"/>
    <x v="9"/>
    <x v="8"/>
    <x v="30"/>
    <x v="56"/>
    <s v="3 Seasons"/>
    <x v="4"/>
    <s v="John Flores"/>
  </r>
  <r>
    <n v="2676"/>
    <x v="2654"/>
    <x v="0"/>
    <x v="1"/>
    <x v="8"/>
    <x v="42"/>
    <x v="59"/>
    <s v="2 Seasons"/>
    <x v="1"/>
    <s v="Gilbert Wagner"/>
  </r>
  <r>
    <n v="2677"/>
    <x v="2655"/>
    <x v="1"/>
    <x v="6"/>
    <x v="9"/>
    <x v="27"/>
    <x v="4"/>
    <s v="62 min"/>
    <x v="8"/>
    <s v="Maria Smith"/>
  </r>
  <r>
    <n v="2678"/>
    <x v="2656"/>
    <x v="0"/>
    <x v="3"/>
    <x v="8"/>
    <x v="21"/>
    <x v="54"/>
    <s v="4 Seasons"/>
    <x v="2"/>
    <s v="Ashley Williams"/>
  </r>
  <r>
    <n v="2679"/>
    <x v="2657"/>
    <x v="0"/>
    <x v="9"/>
    <x v="4"/>
    <x v="33"/>
    <x v="21"/>
    <s v="8 Seasons"/>
    <x v="8"/>
    <s v="Angela Kennedy"/>
  </r>
  <r>
    <n v="2680"/>
    <x v="2658"/>
    <x v="1"/>
    <x v="9"/>
    <x v="0"/>
    <x v="6"/>
    <x v="27"/>
    <s v="178 min"/>
    <x v="5"/>
    <s v="Joseph Graham"/>
  </r>
  <r>
    <n v="2681"/>
    <x v="2659"/>
    <x v="0"/>
    <x v="7"/>
    <x v="1"/>
    <x v="51"/>
    <x v="8"/>
    <s v="3 Seasons"/>
    <x v="8"/>
    <s v="Matthew Jones"/>
  </r>
  <r>
    <n v="2682"/>
    <x v="2660"/>
    <x v="1"/>
    <x v="1"/>
    <x v="3"/>
    <x v="37"/>
    <x v="44"/>
    <s v="63 min"/>
    <x v="0"/>
    <s v="Timothy Sanford"/>
  </r>
  <r>
    <n v="2683"/>
    <x v="2661"/>
    <x v="1"/>
    <x v="2"/>
    <x v="4"/>
    <x v="56"/>
    <x v="56"/>
    <s v="121 min"/>
    <x v="6"/>
    <s v="Jennifer Jones"/>
  </r>
  <r>
    <n v="2684"/>
    <x v="2662"/>
    <x v="1"/>
    <x v="7"/>
    <x v="5"/>
    <x v="29"/>
    <x v="39"/>
    <s v="141 min"/>
    <x v="0"/>
    <s v="David Brown"/>
  </r>
  <r>
    <n v="2685"/>
    <x v="2663"/>
    <x v="1"/>
    <x v="7"/>
    <x v="4"/>
    <x v="16"/>
    <x v="38"/>
    <s v="137 min"/>
    <x v="7"/>
    <s v="Lisa Prince"/>
  </r>
  <r>
    <n v="2686"/>
    <x v="2664"/>
    <x v="0"/>
    <x v="9"/>
    <x v="7"/>
    <x v="4"/>
    <x v="58"/>
    <s v="10 Seasons"/>
    <x v="8"/>
    <s v="Theresa Campbell"/>
  </r>
  <r>
    <n v="2687"/>
    <x v="2665"/>
    <x v="0"/>
    <x v="5"/>
    <x v="1"/>
    <x v="64"/>
    <x v="16"/>
    <s v="1 Seasons"/>
    <x v="7"/>
    <s v="Kimberly Forbes"/>
  </r>
  <r>
    <n v="2688"/>
    <x v="2666"/>
    <x v="0"/>
    <x v="2"/>
    <x v="6"/>
    <x v="54"/>
    <x v="48"/>
    <s v="3 Seasons"/>
    <x v="6"/>
    <s v="Brent Johnston"/>
  </r>
  <r>
    <n v="2689"/>
    <x v="2667"/>
    <x v="0"/>
    <x v="9"/>
    <x v="3"/>
    <x v="42"/>
    <x v="12"/>
    <s v="2 Seasons"/>
    <x v="5"/>
    <s v="Jennifer Brooks"/>
  </r>
  <r>
    <n v="2690"/>
    <x v="2668"/>
    <x v="0"/>
    <x v="9"/>
    <x v="8"/>
    <x v="55"/>
    <x v="13"/>
    <s v="6 Seasons"/>
    <x v="5"/>
    <s v="Elizabeth Hardin"/>
  </r>
  <r>
    <n v="2691"/>
    <x v="2669"/>
    <x v="0"/>
    <x v="7"/>
    <x v="6"/>
    <x v="23"/>
    <x v="45"/>
    <s v="2 Seasons"/>
    <x v="5"/>
    <s v="Kimberly Mcgee"/>
  </r>
  <r>
    <n v="2692"/>
    <x v="2670"/>
    <x v="1"/>
    <x v="0"/>
    <x v="3"/>
    <x v="23"/>
    <x v="25"/>
    <s v="130 min"/>
    <x v="3"/>
    <s v="Mrs. Jessica Davis"/>
  </r>
  <r>
    <n v="2693"/>
    <x v="2671"/>
    <x v="0"/>
    <x v="6"/>
    <x v="4"/>
    <x v="42"/>
    <x v="24"/>
    <s v="4 Seasons"/>
    <x v="1"/>
    <s v="Dana Paul"/>
  </r>
  <r>
    <n v="2694"/>
    <x v="2672"/>
    <x v="1"/>
    <x v="4"/>
    <x v="5"/>
    <x v="36"/>
    <x v="6"/>
    <s v="164 min"/>
    <x v="0"/>
    <s v="Anthony Larson"/>
  </r>
  <r>
    <n v="2695"/>
    <x v="2673"/>
    <x v="1"/>
    <x v="4"/>
    <x v="5"/>
    <x v="65"/>
    <x v="23"/>
    <s v="114 min"/>
    <x v="2"/>
    <s v="Joseph Morales"/>
  </r>
  <r>
    <n v="2696"/>
    <x v="2674"/>
    <x v="0"/>
    <x v="7"/>
    <x v="7"/>
    <x v="27"/>
    <x v="8"/>
    <s v="8 Seasons"/>
    <x v="3"/>
    <s v="Bob Simmons"/>
  </r>
  <r>
    <n v="2697"/>
    <x v="2675"/>
    <x v="1"/>
    <x v="7"/>
    <x v="7"/>
    <x v="8"/>
    <x v="3"/>
    <s v="76 min"/>
    <x v="7"/>
    <s v="Toni Mitchell"/>
  </r>
  <r>
    <n v="2698"/>
    <x v="2676"/>
    <x v="1"/>
    <x v="9"/>
    <x v="7"/>
    <x v="12"/>
    <x v="16"/>
    <s v="143 min"/>
    <x v="1"/>
    <s v="Heather Johnson"/>
  </r>
  <r>
    <n v="2699"/>
    <x v="2677"/>
    <x v="1"/>
    <x v="1"/>
    <x v="0"/>
    <x v="25"/>
    <x v="5"/>
    <s v="156 min"/>
    <x v="0"/>
    <s v="John Singleton"/>
  </r>
  <r>
    <n v="2700"/>
    <x v="2678"/>
    <x v="1"/>
    <x v="5"/>
    <x v="1"/>
    <x v="48"/>
    <x v="9"/>
    <s v="136 min"/>
    <x v="6"/>
    <s v="Kathryn Lee"/>
  </r>
  <r>
    <n v="2701"/>
    <x v="2679"/>
    <x v="0"/>
    <x v="1"/>
    <x v="2"/>
    <x v="15"/>
    <x v="54"/>
    <s v="1 Seasons"/>
    <x v="8"/>
    <s v="David Montgomery"/>
  </r>
  <r>
    <n v="2702"/>
    <x v="2680"/>
    <x v="1"/>
    <x v="4"/>
    <x v="0"/>
    <x v="16"/>
    <x v="32"/>
    <s v="110 min"/>
    <x v="5"/>
    <s v="David Miller"/>
  </r>
  <r>
    <n v="2703"/>
    <x v="2681"/>
    <x v="1"/>
    <x v="3"/>
    <x v="8"/>
    <x v="17"/>
    <x v="52"/>
    <s v="117 min"/>
    <x v="6"/>
    <s v="Michael Greene"/>
  </r>
  <r>
    <n v="2704"/>
    <x v="2682"/>
    <x v="0"/>
    <x v="3"/>
    <x v="5"/>
    <x v="61"/>
    <x v="51"/>
    <s v="5 Seasons"/>
    <x v="1"/>
    <s v="Jonathan Hood"/>
  </r>
  <r>
    <n v="2705"/>
    <x v="2683"/>
    <x v="0"/>
    <x v="3"/>
    <x v="8"/>
    <x v="16"/>
    <x v="24"/>
    <s v="9 Seasons"/>
    <x v="0"/>
    <s v="Carl Johnston"/>
  </r>
  <r>
    <n v="2706"/>
    <x v="2684"/>
    <x v="1"/>
    <x v="6"/>
    <x v="7"/>
    <x v="16"/>
    <x v="9"/>
    <s v="68 min"/>
    <x v="0"/>
    <s v="Richard Thomas"/>
  </r>
  <r>
    <n v="2707"/>
    <x v="2685"/>
    <x v="1"/>
    <x v="1"/>
    <x v="3"/>
    <x v="50"/>
    <x v="58"/>
    <s v="179 min"/>
    <x v="4"/>
    <s v="John Perry"/>
  </r>
  <r>
    <n v="2708"/>
    <x v="2686"/>
    <x v="1"/>
    <x v="2"/>
    <x v="5"/>
    <x v="35"/>
    <x v="54"/>
    <s v="115 min"/>
    <x v="5"/>
    <s v="Paige Bailey"/>
  </r>
  <r>
    <n v="2709"/>
    <x v="2687"/>
    <x v="1"/>
    <x v="2"/>
    <x v="8"/>
    <x v="43"/>
    <x v="51"/>
    <s v="150 min"/>
    <x v="3"/>
    <s v="Shawn Gillespie"/>
  </r>
  <r>
    <n v="2710"/>
    <x v="2688"/>
    <x v="1"/>
    <x v="0"/>
    <x v="6"/>
    <x v="47"/>
    <x v="21"/>
    <s v="93 min"/>
    <x v="5"/>
    <s v="Jeffrey Butler"/>
  </r>
  <r>
    <n v="2711"/>
    <x v="2689"/>
    <x v="1"/>
    <x v="1"/>
    <x v="5"/>
    <x v="0"/>
    <x v="19"/>
    <s v="174 min"/>
    <x v="5"/>
    <s v="Wendy Rubio"/>
  </r>
  <r>
    <n v="2712"/>
    <x v="2690"/>
    <x v="1"/>
    <x v="8"/>
    <x v="5"/>
    <x v="48"/>
    <x v="22"/>
    <s v="154 min"/>
    <x v="5"/>
    <s v="Evan Levine"/>
  </r>
  <r>
    <n v="2713"/>
    <x v="2691"/>
    <x v="0"/>
    <x v="9"/>
    <x v="3"/>
    <x v="28"/>
    <x v="2"/>
    <s v="8 Seasons"/>
    <x v="4"/>
    <s v="Patricia Baldwin"/>
  </r>
  <r>
    <n v="2714"/>
    <x v="2692"/>
    <x v="1"/>
    <x v="5"/>
    <x v="8"/>
    <x v="57"/>
    <x v="3"/>
    <s v="102 min"/>
    <x v="3"/>
    <s v="Shannon Sanchez"/>
  </r>
  <r>
    <n v="2715"/>
    <x v="2693"/>
    <x v="0"/>
    <x v="1"/>
    <x v="6"/>
    <x v="22"/>
    <x v="44"/>
    <s v="10 Seasons"/>
    <x v="3"/>
    <s v="Donald Wright"/>
  </r>
  <r>
    <n v="2716"/>
    <x v="2694"/>
    <x v="0"/>
    <x v="1"/>
    <x v="5"/>
    <x v="28"/>
    <x v="59"/>
    <s v="2 Seasons"/>
    <x v="6"/>
    <s v="Kyle Hodges"/>
  </r>
  <r>
    <n v="2717"/>
    <x v="2695"/>
    <x v="0"/>
    <x v="4"/>
    <x v="1"/>
    <x v="49"/>
    <x v="46"/>
    <s v="9 Seasons"/>
    <x v="1"/>
    <s v="William Stevenson"/>
  </r>
  <r>
    <n v="2718"/>
    <x v="2696"/>
    <x v="1"/>
    <x v="9"/>
    <x v="3"/>
    <x v="66"/>
    <x v="15"/>
    <s v="65 min"/>
    <x v="7"/>
    <s v="Carrie French"/>
  </r>
  <r>
    <n v="2719"/>
    <x v="2697"/>
    <x v="1"/>
    <x v="7"/>
    <x v="3"/>
    <x v="12"/>
    <x v="21"/>
    <s v="145 min"/>
    <x v="8"/>
    <s v="Laura Robles"/>
  </r>
  <r>
    <n v="2720"/>
    <x v="2698"/>
    <x v="1"/>
    <x v="7"/>
    <x v="7"/>
    <x v="4"/>
    <x v="55"/>
    <s v="99 min"/>
    <x v="8"/>
    <s v="Jennifer Rodriguez"/>
  </r>
  <r>
    <n v="2721"/>
    <x v="2699"/>
    <x v="0"/>
    <x v="2"/>
    <x v="8"/>
    <x v="53"/>
    <x v="14"/>
    <s v="10 Seasons"/>
    <x v="5"/>
    <s v="Andrew Shepherd"/>
  </r>
  <r>
    <n v="2722"/>
    <x v="2700"/>
    <x v="0"/>
    <x v="8"/>
    <x v="3"/>
    <x v="57"/>
    <x v="31"/>
    <s v="7 Seasons"/>
    <x v="2"/>
    <s v="Erik Kelly"/>
  </r>
  <r>
    <n v="2723"/>
    <x v="2701"/>
    <x v="1"/>
    <x v="7"/>
    <x v="2"/>
    <x v="18"/>
    <x v="2"/>
    <s v="135 min"/>
    <x v="3"/>
    <s v="Timothy Bowman"/>
  </r>
  <r>
    <n v="2724"/>
    <x v="2702"/>
    <x v="0"/>
    <x v="8"/>
    <x v="6"/>
    <x v="46"/>
    <x v="13"/>
    <s v="1 Seasons"/>
    <x v="5"/>
    <s v="Beth Reyes"/>
  </r>
  <r>
    <n v="2725"/>
    <x v="2703"/>
    <x v="0"/>
    <x v="4"/>
    <x v="7"/>
    <x v="0"/>
    <x v="53"/>
    <s v="7 Seasons"/>
    <x v="4"/>
    <s v="Dr. Ashley Campbell"/>
  </r>
  <r>
    <n v="2726"/>
    <x v="2704"/>
    <x v="0"/>
    <x v="2"/>
    <x v="0"/>
    <x v="37"/>
    <x v="2"/>
    <s v="5 Seasons"/>
    <x v="8"/>
    <s v="Nicholas Ross"/>
  </r>
  <r>
    <n v="2727"/>
    <x v="2705"/>
    <x v="0"/>
    <x v="8"/>
    <x v="5"/>
    <x v="59"/>
    <x v="2"/>
    <s v="2 Seasons"/>
    <x v="4"/>
    <s v="Mark Serrano"/>
  </r>
  <r>
    <n v="2728"/>
    <x v="2706"/>
    <x v="1"/>
    <x v="2"/>
    <x v="9"/>
    <x v="42"/>
    <x v="32"/>
    <s v="66 min"/>
    <x v="3"/>
    <s v="Mark Jackson"/>
  </r>
  <r>
    <n v="2729"/>
    <x v="2707"/>
    <x v="1"/>
    <x v="6"/>
    <x v="2"/>
    <x v="25"/>
    <x v="5"/>
    <s v="164 min"/>
    <x v="2"/>
    <s v="Wayne Davis"/>
  </r>
  <r>
    <n v="2730"/>
    <x v="2708"/>
    <x v="1"/>
    <x v="2"/>
    <x v="0"/>
    <x v="4"/>
    <x v="18"/>
    <s v="127 min"/>
    <x v="3"/>
    <s v="Jose Young"/>
  </r>
  <r>
    <n v="2731"/>
    <x v="2709"/>
    <x v="1"/>
    <x v="0"/>
    <x v="2"/>
    <x v="47"/>
    <x v="16"/>
    <s v="165 min"/>
    <x v="3"/>
    <s v="Steven Mendoza"/>
  </r>
  <r>
    <n v="2732"/>
    <x v="2710"/>
    <x v="0"/>
    <x v="0"/>
    <x v="3"/>
    <x v="59"/>
    <x v="1"/>
    <s v="5 Seasons"/>
    <x v="3"/>
    <s v="John Huber"/>
  </r>
  <r>
    <n v="2733"/>
    <x v="2711"/>
    <x v="0"/>
    <x v="8"/>
    <x v="3"/>
    <x v="22"/>
    <x v="18"/>
    <s v="2 Seasons"/>
    <x v="3"/>
    <s v="Noah Ali"/>
  </r>
  <r>
    <n v="2734"/>
    <x v="2712"/>
    <x v="0"/>
    <x v="9"/>
    <x v="0"/>
    <x v="69"/>
    <x v="50"/>
    <s v="3 Seasons"/>
    <x v="6"/>
    <s v="Michael Clark"/>
  </r>
  <r>
    <n v="2735"/>
    <x v="2713"/>
    <x v="0"/>
    <x v="5"/>
    <x v="6"/>
    <x v="53"/>
    <x v="54"/>
    <s v="2 Seasons"/>
    <x v="0"/>
    <s v="Jennifer Meadows"/>
  </r>
  <r>
    <n v="2736"/>
    <x v="2714"/>
    <x v="0"/>
    <x v="5"/>
    <x v="8"/>
    <x v="14"/>
    <x v="13"/>
    <s v="6 Seasons"/>
    <x v="4"/>
    <s v="Kristen Jordan"/>
  </r>
  <r>
    <n v="2737"/>
    <x v="2715"/>
    <x v="0"/>
    <x v="8"/>
    <x v="0"/>
    <x v="59"/>
    <x v="56"/>
    <s v="7 Seasons"/>
    <x v="3"/>
    <s v="Michael Levine"/>
  </r>
  <r>
    <n v="2738"/>
    <x v="2716"/>
    <x v="0"/>
    <x v="0"/>
    <x v="6"/>
    <x v="70"/>
    <x v="10"/>
    <s v="3 Seasons"/>
    <x v="8"/>
    <s v="Lisa Johnson"/>
  </r>
  <r>
    <n v="2739"/>
    <x v="2717"/>
    <x v="0"/>
    <x v="3"/>
    <x v="2"/>
    <x v="12"/>
    <x v="28"/>
    <s v="3 Seasons"/>
    <x v="6"/>
    <s v="Carmen Huerta"/>
  </r>
  <r>
    <n v="2740"/>
    <x v="2718"/>
    <x v="0"/>
    <x v="9"/>
    <x v="6"/>
    <x v="38"/>
    <x v="31"/>
    <s v="7 Seasons"/>
    <x v="2"/>
    <s v="Alan Ross"/>
  </r>
  <r>
    <n v="2741"/>
    <x v="2719"/>
    <x v="0"/>
    <x v="0"/>
    <x v="5"/>
    <x v="11"/>
    <x v="8"/>
    <s v="7 Seasons"/>
    <x v="8"/>
    <s v="Daniel Morris"/>
  </r>
  <r>
    <n v="2742"/>
    <x v="2720"/>
    <x v="0"/>
    <x v="0"/>
    <x v="3"/>
    <x v="29"/>
    <x v="19"/>
    <s v="6 Seasons"/>
    <x v="0"/>
    <s v="Kimberly Fisher"/>
  </r>
  <r>
    <n v="2743"/>
    <x v="2721"/>
    <x v="1"/>
    <x v="7"/>
    <x v="8"/>
    <x v="42"/>
    <x v="19"/>
    <s v="121 min"/>
    <x v="6"/>
    <s v="Sabrina Alvarez"/>
  </r>
  <r>
    <n v="2744"/>
    <x v="2722"/>
    <x v="1"/>
    <x v="3"/>
    <x v="0"/>
    <x v="22"/>
    <x v="28"/>
    <s v="110 min"/>
    <x v="6"/>
    <s v="Nicholas Tanner"/>
  </r>
  <r>
    <n v="2745"/>
    <x v="2723"/>
    <x v="1"/>
    <x v="3"/>
    <x v="9"/>
    <x v="42"/>
    <x v="5"/>
    <s v="118 min"/>
    <x v="4"/>
    <s v="Sierra Tran"/>
  </r>
  <r>
    <n v="2746"/>
    <x v="2724"/>
    <x v="0"/>
    <x v="8"/>
    <x v="5"/>
    <x v="71"/>
    <x v="0"/>
    <s v="5 Seasons"/>
    <x v="2"/>
    <s v="Samuel Hays"/>
  </r>
  <r>
    <n v="2747"/>
    <x v="2725"/>
    <x v="1"/>
    <x v="0"/>
    <x v="2"/>
    <x v="33"/>
    <x v="37"/>
    <s v="176 min"/>
    <x v="5"/>
    <s v="Karen Watkins"/>
  </r>
  <r>
    <n v="2748"/>
    <x v="2726"/>
    <x v="1"/>
    <x v="3"/>
    <x v="6"/>
    <x v="43"/>
    <x v="5"/>
    <s v="148 min"/>
    <x v="6"/>
    <s v="Ryan Anderson"/>
  </r>
  <r>
    <n v="2749"/>
    <x v="2727"/>
    <x v="0"/>
    <x v="7"/>
    <x v="5"/>
    <x v="40"/>
    <x v="24"/>
    <s v="1 Seasons"/>
    <x v="4"/>
    <s v="Daniel Myers"/>
  </r>
  <r>
    <n v="2750"/>
    <x v="2728"/>
    <x v="0"/>
    <x v="3"/>
    <x v="0"/>
    <x v="60"/>
    <x v="48"/>
    <s v="1 Seasons"/>
    <x v="1"/>
    <s v="Catherine Hubbard"/>
  </r>
  <r>
    <n v="2751"/>
    <x v="2729"/>
    <x v="0"/>
    <x v="1"/>
    <x v="1"/>
    <x v="59"/>
    <x v="25"/>
    <s v="6 Seasons"/>
    <x v="3"/>
    <s v="Hannah Roberts"/>
  </r>
  <r>
    <n v="2752"/>
    <x v="2730"/>
    <x v="0"/>
    <x v="3"/>
    <x v="9"/>
    <x v="15"/>
    <x v="34"/>
    <s v="9 Seasons"/>
    <x v="7"/>
    <s v="Latoya Miller"/>
  </r>
  <r>
    <n v="2753"/>
    <x v="2731"/>
    <x v="0"/>
    <x v="1"/>
    <x v="2"/>
    <x v="11"/>
    <x v="58"/>
    <s v="9 Seasons"/>
    <x v="2"/>
    <s v="Lisa Townsend"/>
  </r>
  <r>
    <n v="2754"/>
    <x v="2732"/>
    <x v="1"/>
    <x v="0"/>
    <x v="0"/>
    <x v="3"/>
    <x v="32"/>
    <s v="149 min"/>
    <x v="7"/>
    <s v="Gabriella White"/>
  </r>
  <r>
    <n v="2755"/>
    <x v="2733"/>
    <x v="0"/>
    <x v="8"/>
    <x v="4"/>
    <x v="34"/>
    <x v="18"/>
    <s v="4 Seasons"/>
    <x v="3"/>
    <s v="Heather Howard"/>
  </r>
  <r>
    <n v="2756"/>
    <x v="2734"/>
    <x v="0"/>
    <x v="8"/>
    <x v="4"/>
    <x v="55"/>
    <x v="9"/>
    <s v="7 Seasons"/>
    <x v="2"/>
    <s v="John Brown"/>
  </r>
  <r>
    <n v="2757"/>
    <x v="2735"/>
    <x v="0"/>
    <x v="1"/>
    <x v="8"/>
    <x v="70"/>
    <x v="8"/>
    <s v="5 Seasons"/>
    <x v="0"/>
    <s v="Lisa Castillo"/>
  </r>
  <r>
    <n v="2758"/>
    <x v="2736"/>
    <x v="0"/>
    <x v="6"/>
    <x v="0"/>
    <x v="23"/>
    <x v="4"/>
    <s v="2 Seasons"/>
    <x v="2"/>
    <s v="George Hooper"/>
  </r>
  <r>
    <n v="2759"/>
    <x v="2737"/>
    <x v="0"/>
    <x v="9"/>
    <x v="3"/>
    <x v="38"/>
    <x v="36"/>
    <s v="3 Seasons"/>
    <x v="2"/>
    <s v="Scott Leon"/>
  </r>
  <r>
    <n v="2760"/>
    <x v="2738"/>
    <x v="0"/>
    <x v="1"/>
    <x v="1"/>
    <x v="8"/>
    <x v="44"/>
    <s v="5 Seasons"/>
    <x v="6"/>
    <s v="Roberto White"/>
  </r>
  <r>
    <n v="2761"/>
    <x v="2739"/>
    <x v="1"/>
    <x v="0"/>
    <x v="6"/>
    <x v="62"/>
    <x v="30"/>
    <s v="114 min"/>
    <x v="0"/>
    <s v="Michelle Joseph"/>
  </r>
  <r>
    <n v="2762"/>
    <x v="2740"/>
    <x v="0"/>
    <x v="3"/>
    <x v="9"/>
    <x v="64"/>
    <x v="56"/>
    <s v="8 Seasons"/>
    <x v="4"/>
    <s v="Thomas Reed"/>
  </r>
  <r>
    <n v="2763"/>
    <x v="2741"/>
    <x v="0"/>
    <x v="2"/>
    <x v="9"/>
    <x v="59"/>
    <x v="32"/>
    <s v="5 Seasons"/>
    <x v="7"/>
    <s v="James Hayden"/>
  </r>
  <r>
    <n v="2764"/>
    <x v="2742"/>
    <x v="1"/>
    <x v="3"/>
    <x v="3"/>
    <x v="13"/>
    <x v="10"/>
    <s v="99 min"/>
    <x v="6"/>
    <s v="Sharon Ramirez"/>
  </r>
  <r>
    <n v="2765"/>
    <x v="2743"/>
    <x v="0"/>
    <x v="9"/>
    <x v="6"/>
    <x v="52"/>
    <x v="56"/>
    <s v="7 Seasons"/>
    <x v="0"/>
    <s v="Melissa Henry"/>
  </r>
  <r>
    <n v="2766"/>
    <x v="361"/>
    <x v="1"/>
    <x v="7"/>
    <x v="2"/>
    <x v="40"/>
    <x v="9"/>
    <s v="98 min"/>
    <x v="8"/>
    <s v="Sara Villarreal"/>
  </r>
  <r>
    <n v="2767"/>
    <x v="2744"/>
    <x v="1"/>
    <x v="6"/>
    <x v="3"/>
    <x v="58"/>
    <x v="42"/>
    <s v="144 min"/>
    <x v="6"/>
    <s v="Nicholas Flynn"/>
  </r>
  <r>
    <n v="2768"/>
    <x v="2745"/>
    <x v="0"/>
    <x v="4"/>
    <x v="4"/>
    <x v="26"/>
    <x v="24"/>
    <s v="1 Seasons"/>
    <x v="1"/>
    <s v="Kevin Rush"/>
  </r>
  <r>
    <n v="2769"/>
    <x v="2746"/>
    <x v="1"/>
    <x v="8"/>
    <x v="7"/>
    <x v="62"/>
    <x v="36"/>
    <s v="129 min"/>
    <x v="7"/>
    <s v="Mark Blackwell"/>
  </r>
  <r>
    <n v="2770"/>
    <x v="2747"/>
    <x v="1"/>
    <x v="7"/>
    <x v="2"/>
    <x v="73"/>
    <x v="44"/>
    <s v="160 min"/>
    <x v="0"/>
    <s v="Anthony Jackson PhD"/>
  </r>
  <r>
    <n v="2771"/>
    <x v="2748"/>
    <x v="0"/>
    <x v="3"/>
    <x v="9"/>
    <x v="20"/>
    <x v="41"/>
    <s v="8 Seasons"/>
    <x v="4"/>
    <s v="Mrs. Alexandria Clark"/>
  </r>
  <r>
    <n v="2772"/>
    <x v="2749"/>
    <x v="1"/>
    <x v="0"/>
    <x v="6"/>
    <x v="56"/>
    <x v="38"/>
    <s v="152 min"/>
    <x v="7"/>
    <s v="Jennifer Jackson"/>
  </r>
  <r>
    <n v="2773"/>
    <x v="2750"/>
    <x v="1"/>
    <x v="4"/>
    <x v="9"/>
    <x v="8"/>
    <x v="41"/>
    <s v="146 min"/>
    <x v="2"/>
    <s v="Jennifer Reed"/>
  </r>
  <r>
    <n v="2774"/>
    <x v="2751"/>
    <x v="1"/>
    <x v="3"/>
    <x v="5"/>
    <x v="65"/>
    <x v="9"/>
    <s v="144 min"/>
    <x v="5"/>
    <s v="Alexander Boyd"/>
  </r>
  <r>
    <n v="2775"/>
    <x v="2752"/>
    <x v="1"/>
    <x v="9"/>
    <x v="5"/>
    <x v="66"/>
    <x v="58"/>
    <s v="114 min"/>
    <x v="8"/>
    <s v="Carl Valdez"/>
  </r>
  <r>
    <n v="2776"/>
    <x v="2753"/>
    <x v="1"/>
    <x v="9"/>
    <x v="3"/>
    <x v="27"/>
    <x v="9"/>
    <s v="93 min"/>
    <x v="7"/>
    <s v="Jennifer Garcia"/>
  </r>
  <r>
    <n v="2777"/>
    <x v="2754"/>
    <x v="0"/>
    <x v="6"/>
    <x v="1"/>
    <x v="57"/>
    <x v="4"/>
    <s v="7 Seasons"/>
    <x v="2"/>
    <s v="John Espinoza"/>
  </r>
  <r>
    <n v="2778"/>
    <x v="2755"/>
    <x v="1"/>
    <x v="7"/>
    <x v="6"/>
    <x v="6"/>
    <x v="47"/>
    <s v="99 min"/>
    <x v="1"/>
    <s v="Ashley Jenkins"/>
  </r>
  <r>
    <n v="2779"/>
    <x v="2756"/>
    <x v="0"/>
    <x v="0"/>
    <x v="0"/>
    <x v="13"/>
    <x v="57"/>
    <s v="5 Seasons"/>
    <x v="8"/>
    <s v="Christopher Oliver"/>
  </r>
  <r>
    <n v="2780"/>
    <x v="2757"/>
    <x v="0"/>
    <x v="3"/>
    <x v="8"/>
    <x v="35"/>
    <x v="42"/>
    <s v="1 Seasons"/>
    <x v="7"/>
    <s v="Willie White"/>
  </r>
  <r>
    <n v="2781"/>
    <x v="2758"/>
    <x v="0"/>
    <x v="7"/>
    <x v="2"/>
    <x v="30"/>
    <x v="45"/>
    <s v="9 Seasons"/>
    <x v="7"/>
    <s v="Rachel Brown"/>
  </r>
  <r>
    <n v="2782"/>
    <x v="2759"/>
    <x v="1"/>
    <x v="0"/>
    <x v="1"/>
    <x v="42"/>
    <x v="54"/>
    <s v="141 min"/>
    <x v="6"/>
    <s v="Danielle Thomas"/>
  </r>
  <r>
    <n v="2783"/>
    <x v="2760"/>
    <x v="0"/>
    <x v="6"/>
    <x v="1"/>
    <x v="40"/>
    <x v="43"/>
    <s v="7 Seasons"/>
    <x v="1"/>
    <s v="Mrs. Vanessa Sanchez"/>
  </r>
  <r>
    <n v="2784"/>
    <x v="2761"/>
    <x v="1"/>
    <x v="1"/>
    <x v="8"/>
    <x v="13"/>
    <x v="49"/>
    <s v="156 min"/>
    <x v="2"/>
    <s v="Aaron Hopkins"/>
  </r>
  <r>
    <n v="2785"/>
    <x v="2762"/>
    <x v="1"/>
    <x v="0"/>
    <x v="1"/>
    <x v="41"/>
    <x v="38"/>
    <s v="107 min"/>
    <x v="5"/>
    <s v="Earl Rodriguez"/>
  </r>
  <r>
    <n v="2786"/>
    <x v="2763"/>
    <x v="0"/>
    <x v="5"/>
    <x v="0"/>
    <x v="11"/>
    <x v="21"/>
    <s v="1 Seasons"/>
    <x v="2"/>
    <s v="Theresa Garcia"/>
  </r>
  <r>
    <n v="2787"/>
    <x v="2764"/>
    <x v="1"/>
    <x v="3"/>
    <x v="3"/>
    <x v="67"/>
    <x v="22"/>
    <s v="108 min"/>
    <x v="7"/>
    <s v="Katie Carpenter"/>
  </r>
  <r>
    <n v="2788"/>
    <x v="2765"/>
    <x v="1"/>
    <x v="4"/>
    <x v="9"/>
    <x v="23"/>
    <x v="14"/>
    <s v="63 min"/>
    <x v="5"/>
    <s v="Luke Smith"/>
  </r>
  <r>
    <n v="2789"/>
    <x v="2766"/>
    <x v="0"/>
    <x v="0"/>
    <x v="9"/>
    <x v="21"/>
    <x v="0"/>
    <s v="4 Seasons"/>
    <x v="8"/>
    <s v="Shirley Jones"/>
  </r>
  <r>
    <n v="2790"/>
    <x v="2767"/>
    <x v="1"/>
    <x v="0"/>
    <x v="9"/>
    <x v="68"/>
    <x v="32"/>
    <s v="68 min"/>
    <x v="3"/>
    <s v="Roberta Roberts"/>
  </r>
  <r>
    <n v="2791"/>
    <x v="2768"/>
    <x v="1"/>
    <x v="0"/>
    <x v="5"/>
    <x v="27"/>
    <x v="43"/>
    <s v="141 min"/>
    <x v="8"/>
    <s v="Margaret Guerrero"/>
  </r>
  <r>
    <n v="2792"/>
    <x v="1526"/>
    <x v="0"/>
    <x v="7"/>
    <x v="0"/>
    <x v="25"/>
    <x v="35"/>
    <s v="1 Seasons"/>
    <x v="0"/>
    <s v="Paul Simmons"/>
  </r>
  <r>
    <n v="2793"/>
    <x v="2769"/>
    <x v="0"/>
    <x v="4"/>
    <x v="3"/>
    <x v="32"/>
    <x v="14"/>
    <s v="2 Seasons"/>
    <x v="0"/>
    <s v="Daniel Bailey"/>
  </r>
  <r>
    <n v="2794"/>
    <x v="2770"/>
    <x v="1"/>
    <x v="2"/>
    <x v="7"/>
    <x v="3"/>
    <x v="5"/>
    <s v="87 min"/>
    <x v="6"/>
    <s v="Wanda Kramer"/>
  </r>
  <r>
    <n v="2795"/>
    <x v="2771"/>
    <x v="0"/>
    <x v="6"/>
    <x v="4"/>
    <x v="52"/>
    <x v="18"/>
    <s v="3 Seasons"/>
    <x v="3"/>
    <s v="Juan Castaneda"/>
  </r>
  <r>
    <n v="2796"/>
    <x v="2772"/>
    <x v="0"/>
    <x v="0"/>
    <x v="2"/>
    <x v="45"/>
    <x v="39"/>
    <s v="5 Seasons"/>
    <x v="1"/>
    <s v="Tonya Brown"/>
  </r>
  <r>
    <n v="2797"/>
    <x v="2773"/>
    <x v="0"/>
    <x v="1"/>
    <x v="7"/>
    <x v="8"/>
    <x v="50"/>
    <s v="6 Seasons"/>
    <x v="6"/>
    <s v="Donna Ryan"/>
  </r>
  <r>
    <n v="2798"/>
    <x v="2774"/>
    <x v="1"/>
    <x v="6"/>
    <x v="8"/>
    <x v="8"/>
    <x v="8"/>
    <s v="134 min"/>
    <x v="6"/>
    <s v="Joseph Ochoa"/>
  </r>
  <r>
    <n v="2799"/>
    <x v="2775"/>
    <x v="0"/>
    <x v="4"/>
    <x v="6"/>
    <x v="33"/>
    <x v="44"/>
    <s v="3 Seasons"/>
    <x v="2"/>
    <s v="Sean Douglas"/>
  </r>
  <r>
    <n v="2800"/>
    <x v="2776"/>
    <x v="1"/>
    <x v="7"/>
    <x v="1"/>
    <x v="45"/>
    <x v="17"/>
    <s v="110 min"/>
    <x v="5"/>
    <s v="Carolyn Miller"/>
  </r>
  <r>
    <n v="2801"/>
    <x v="2777"/>
    <x v="1"/>
    <x v="0"/>
    <x v="9"/>
    <x v="56"/>
    <x v="39"/>
    <s v="145 min"/>
    <x v="0"/>
    <s v="Alice Schroeder"/>
  </r>
  <r>
    <n v="2802"/>
    <x v="2778"/>
    <x v="1"/>
    <x v="5"/>
    <x v="2"/>
    <x v="49"/>
    <x v="54"/>
    <s v="162 min"/>
    <x v="1"/>
    <s v="Krista Lowe"/>
  </r>
  <r>
    <n v="2803"/>
    <x v="2779"/>
    <x v="0"/>
    <x v="9"/>
    <x v="6"/>
    <x v="64"/>
    <x v="54"/>
    <s v="9 Seasons"/>
    <x v="5"/>
    <s v="Jose Webb"/>
  </r>
  <r>
    <n v="2804"/>
    <x v="2780"/>
    <x v="1"/>
    <x v="5"/>
    <x v="3"/>
    <x v="1"/>
    <x v="31"/>
    <s v="156 min"/>
    <x v="5"/>
    <s v="Mrs. Courtney Hill"/>
  </r>
  <r>
    <n v="2805"/>
    <x v="2781"/>
    <x v="0"/>
    <x v="6"/>
    <x v="6"/>
    <x v="0"/>
    <x v="43"/>
    <s v="3 Seasons"/>
    <x v="3"/>
    <s v="Michael Long"/>
  </r>
  <r>
    <n v="2806"/>
    <x v="2782"/>
    <x v="1"/>
    <x v="6"/>
    <x v="0"/>
    <x v="14"/>
    <x v="24"/>
    <s v="135 min"/>
    <x v="1"/>
    <s v="Benjamin Summers"/>
  </r>
  <r>
    <n v="2807"/>
    <x v="2783"/>
    <x v="0"/>
    <x v="6"/>
    <x v="6"/>
    <x v="17"/>
    <x v="5"/>
    <s v="2 Seasons"/>
    <x v="4"/>
    <s v="Jeffrey Watkins"/>
  </r>
  <r>
    <n v="2808"/>
    <x v="2784"/>
    <x v="1"/>
    <x v="0"/>
    <x v="1"/>
    <x v="19"/>
    <x v="14"/>
    <s v="173 min"/>
    <x v="4"/>
    <s v="Eric Wells"/>
  </r>
  <r>
    <n v="2809"/>
    <x v="2785"/>
    <x v="1"/>
    <x v="7"/>
    <x v="6"/>
    <x v="4"/>
    <x v="20"/>
    <s v="68 min"/>
    <x v="0"/>
    <s v="Tiffany Robinson"/>
  </r>
  <r>
    <n v="2810"/>
    <x v="2786"/>
    <x v="1"/>
    <x v="1"/>
    <x v="9"/>
    <x v="65"/>
    <x v="44"/>
    <s v="76 min"/>
    <x v="4"/>
    <s v="Victoria Williamson"/>
  </r>
  <r>
    <n v="2811"/>
    <x v="2787"/>
    <x v="1"/>
    <x v="3"/>
    <x v="3"/>
    <x v="46"/>
    <x v="47"/>
    <s v="112 min"/>
    <x v="3"/>
    <s v="Jacob Cook"/>
  </r>
  <r>
    <n v="2812"/>
    <x v="2788"/>
    <x v="0"/>
    <x v="2"/>
    <x v="9"/>
    <x v="73"/>
    <x v="50"/>
    <s v="10 Seasons"/>
    <x v="2"/>
    <s v="Sherri Cox"/>
  </r>
  <r>
    <n v="2813"/>
    <x v="2789"/>
    <x v="1"/>
    <x v="8"/>
    <x v="5"/>
    <x v="65"/>
    <x v="9"/>
    <s v="163 min"/>
    <x v="3"/>
    <s v="Steven Smith"/>
  </r>
  <r>
    <n v="2814"/>
    <x v="2790"/>
    <x v="1"/>
    <x v="9"/>
    <x v="2"/>
    <x v="23"/>
    <x v="58"/>
    <s v="151 min"/>
    <x v="2"/>
    <s v="Jennifer Hernandez"/>
  </r>
  <r>
    <n v="2815"/>
    <x v="2635"/>
    <x v="0"/>
    <x v="7"/>
    <x v="3"/>
    <x v="45"/>
    <x v="9"/>
    <s v="2 Seasons"/>
    <x v="7"/>
    <s v="Kimberly Smith"/>
  </r>
  <r>
    <n v="2816"/>
    <x v="2791"/>
    <x v="1"/>
    <x v="2"/>
    <x v="5"/>
    <x v="13"/>
    <x v="0"/>
    <s v="146 min"/>
    <x v="4"/>
    <s v="Kevin Williams"/>
  </r>
  <r>
    <n v="2817"/>
    <x v="2792"/>
    <x v="0"/>
    <x v="9"/>
    <x v="1"/>
    <x v="58"/>
    <x v="43"/>
    <s v="3 Seasons"/>
    <x v="2"/>
    <s v="Dawn Moore"/>
  </r>
  <r>
    <n v="2818"/>
    <x v="2793"/>
    <x v="1"/>
    <x v="8"/>
    <x v="4"/>
    <x v="55"/>
    <x v="25"/>
    <s v="65 min"/>
    <x v="0"/>
    <s v="Susan Taylor"/>
  </r>
  <r>
    <n v="2819"/>
    <x v="2794"/>
    <x v="0"/>
    <x v="4"/>
    <x v="9"/>
    <x v="0"/>
    <x v="57"/>
    <s v="7 Seasons"/>
    <x v="1"/>
    <s v="Sierra Moore"/>
  </r>
  <r>
    <n v="2820"/>
    <x v="2795"/>
    <x v="1"/>
    <x v="0"/>
    <x v="0"/>
    <x v="57"/>
    <x v="35"/>
    <s v="80 min"/>
    <x v="3"/>
    <s v="Gloria Cook"/>
  </r>
  <r>
    <n v="2821"/>
    <x v="2796"/>
    <x v="0"/>
    <x v="4"/>
    <x v="1"/>
    <x v="0"/>
    <x v="10"/>
    <s v="4 Seasons"/>
    <x v="0"/>
    <s v="Steven Thornton"/>
  </r>
  <r>
    <n v="2822"/>
    <x v="2797"/>
    <x v="0"/>
    <x v="0"/>
    <x v="6"/>
    <x v="11"/>
    <x v="27"/>
    <s v="4 Seasons"/>
    <x v="0"/>
    <s v="Derrick Lopez"/>
  </r>
  <r>
    <n v="2823"/>
    <x v="2798"/>
    <x v="0"/>
    <x v="5"/>
    <x v="2"/>
    <x v="5"/>
    <x v="20"/>
    <s v="10 Seasons"/>
    <x v="5"/>
    <s v="Jessica Jackson"/>
  </r>
  <r>
    <n v="2824"/>
    <x v="2799"/>
    <x v="1"/>
    <x v="9"/>
    <x v="0"/>
    <x v="8"/>
    <x v="45"/>
    <s v="69 min"/>
    <x v="2"/>
    <s v="Alyssa Walter"/>
  </r>
  <r>
    <n v="2825"/>
    <x v="2800"/>
    <x v="0"/>
    <x v="5"/>
    <x v="9"/>
    <x v="3"/>
    <x v="32"/>
    <s v="8 Seasons"/>
    <x v="3"/>
    <s v="Casey Rivas"/>
  </r>
  <r>
    <n v="2826"/>
    <x v="2801"/>
    <x v="1"/>
    <x v="8"/>
    <x v="1"/>
    <x v="25"/>
    <x v="10"/>
    <s v="144 min"/>
    <x v="5"/>
    <s v="Mr. David Wallace DDS"/>
  </r>
  <r>
    <n v="2827"/>
    <x v="2802"/>
    <x v="0"/>
    <x v="8"/>
    <x v="3"/>
    <x v="10"/>
    <x v="10"/>
    <s v="1 Seasons"/>
    <x v="3"/>
    <s v="Suzanne Garza"/>
  </r>
  <r>
    <n v="2828"/>
    <x v="2803"/>
    <x v="0"/>
    <x v="0"/>
    <x v="3"/>
    <x v="12"/>
    <x v="4"/>
    <s v="5 Seasons"/>
    <x v="6"/>
    <s v="Haley Warren"/>
  </r>
  <r>
    <n v="2829"/>
    <x v="2804"/>
    <x v="1"/>
    <x v="5"/>
    <x v="4"/>
    <x v="62"/>
    <x v="57"/>
    <s v="111 min"/>
    <x v="0"/>
    <s v="Courtney Garcia"/>
  </r>
  <r>
    <n v="2830"/>
    <x v="2805"/>
    <x v="1"/>
    <x v="3"/>
    <x v="6"/>
    <x v="10"/>
    <x v="28"/>
    <s v="125 min"/>
    <x v="2"/>
    <s v="Leslie Martinez"/>
  </r>
  <r>
    <n v="2831"/>
    <x v="2806"/>
    <x v="1"/>
    <x v="5"/>
    <x v="3"/>
    <x v="73"/>
    <x v="45"/>
    <s v="178 min"/>
    <x v="1"/>
    <s v="Nicole Anderson"/>
  </r>
  <r>
    <n v="2832"/>
    <x v="2807"/>
    <x v="1"/>
    <x v="8"/>
    <x v="0"/>
    <x v="67"/>
    <x v="0"/>
    <s v="108 min"/>
    <x v="8"/>
    <s v="Cathy Wall"/>
  </r>
  <r>
    <n v="2833"/>
    <x v="2808"/>
    <x v="1"/>
    <x v="5"/>
    <x v="5"/>
    <x v="60"/>
    <x v="14"/>
    <s v="169 min"/>
    <x v="3"/>
    <s v="Maurice Branch"/>
  </r>
  <r>
    <n v="2834"/>
    <x v="2809"/>
    <x v="0"/>
    <x v="6"/>
    <x v="4"/>
    <x v="36"/>
    <x v="28"/>
    <s v="5 Seasons"/>
    <x v="5"/>
    <s v="Crystal Bradford"/>
  </r>
  <r>
    <n v="2835"/>
    <x v="2810"/>
    <x v="0"/>
    <x v="6"/>
    <x v="3"/>
    <x v="50"/>
    <x v="8"/>
    <s v="9 Seasons"/>
    <x v="1"/>
    <s v="Richard Jones"/>
  </r>
  <r>
    <n v="2836"/>
    <x v="2811"/>
    <x v="0"/>
    <x v="7"/>
    <x v="4"/>
    <x v="2"/>
    <x v="29"/>
    <s v="2 Seasons"/>
    <x v="0"/>
    <s v="Jorge Jennings"/>
  </r>
  <r>
    <n v="2837"/>
    <x v="2812"/>
    <x v="0"/>
    <x v="5"/>
    <x v="4"/>
    <x v="0"/>
    <x v="12"/>
    <s v="10 Seasons"/>
    <x v="7"/>
    <s v="Laurie Klein"/>
  </r>
  <r>
    <n v="2838"/>
    <x v="2813"/>
    <x v="0"/>
    <x v="7"/>
    <x v="7"/>
    <x v="19"/>
    <x v="58"/>
    <s v="6 Seasons"/>
    <x v="8"/>
    <s v="Johnathan Ford"/>
  </r>
  <r>
    <n v="2839"/>
    <x v="2814"/>
    <x v="0"/>
    <x v="8"/>
    <x v="2"/>
    <x v="54"/>
    <x v="55"/>
    <s v="5 Seasons"/>
    <x v="7"/>
    <s v="Brett Lee"/>
  </r>
  <r>
    <n v="2840"/>
    <x v="2815"/>
    <x v="1"/>
    <x v="1"/>
    <x v="4"/>
    <x v="13"/>
    <x v="13"/>
    <s v="108 min"/>
    <x v="1"/>
    <s v="Mr. Aaron Walter PhD"/>
  </r>
  <r>
    <n v="2841"/>
    <x v="2816"/>
    <x v="0"/>
    <x v="3"/>
    <x v="3"/>
    <x v="10"/>
    <x v="28"/>
    <s v="1 Seasons"/>
    <x v="4"/>
    <s v="William Arias"/>
  </r>
  <r>
    <n v="2842"/>
    <x v="2817"/>
    <x v="0"/>
    <x v="8"/>
    <x v="9"/>
    <x v="44"/>
    <x v="18"/>
    <s v="10 Seasons"/>
    <x v="7"/>
    <s v="Melissa Bell"/>
  </r>
  <r>
    <n v="2843"/>
    <x v="2818"/>
    <x v="0"/>
    <x v="6"/>
    <x v="3"/>
    <x v="48"/>
    <x v="60"/>
    <s v="4 Seasons"/>
    <x v="2"/>
    <s v="Carol Harris"/>
  </r>
  <r>
    <n v="2844"/>
    <x v="418"/>
    <x v="1"/>
    <x v="5"/>
    <x v="8"/>
    <x v="69"/>
    <x v="27"/>
    <s v="68 min"/>
    <x v="5"/>
    <s v="Thomas Brown"/>
  </r>
  <r>
    <n v="2845"/>
    <x v="2819"/>
    <x v="1"/>
    <x v="4"/>
    <x v="0"/>
    <x v="48"/>
    <x v="22"/>
    <s v="107 min"/>
    <x v="6"/>
    <s v="Julie Hudson"/>
  </r>
  <r>
    <n v="2846"/>
    <x v="2820"/>
    <x v="0"/>
    <x v="8"/>
    <x v="9"/>
    <x v="75"/>
    <x v="19"/>
    <s v="3 Seasons"/>
    <x v="4"/>
    <s v="Stephanie Lawrence"/>
  </r>
  <r>
    <n v="2847"/>
    <x v="2821"/>
    <x v="1"/>
    <x v="9"/>
    <x v="6"/>
    <x v="59"/>
    <x v="42"/>
    <s v="136 min"/>
    <x v="8"/>
    <s v="Daniel Cuevas"/>
  </r>
  <r>
    <n v="2848"/>
    <x v="2822"/>
    <x v="0"/>
    <x v="9"/>
    <x v="7"/>
    <x v="73"/>
    <x v="49"/>
    <s v="8 Seasons"/>
    <x v="2"/>
    <s v="Travis Reilly"/>
  </r>
  <r>
    <n v="2849"/>
    <x v="2823"/>
    <x v="0"/>
    <x v="9"/>
    <x v="4"/>
    <x v="57"/>
    <x v="21"/>
    <s v="6 Seasons"/>
    <x v="1"/>
    <s v="Steven Ayers"/>
  </r>
  <r>
    <n v="2850"/>
    <x v="2824"/>
    <x v="0"/>
    <x v="8"/>
    <x v="6"/>
    <x v="27"/>
    <x v="35"/>
    <s v="7 Seasons"/>
    <x v="6"/>
    <s v="Dorothy Miller"/>
  </r>
  <r>
    <n v="2851"/>
    <x v="2825"/>
    <x v="1"/>
    <x v="9"/>
    <x v="7"/>
    <x v="34"/>
    <x v="12"/>
    <s v="142 min"/>
    <x v="1"/>
    <s v="Angela Lewis"/>
  </r>
  <r>
    <n v="2852"/>
    <x v="2826"/>
    <x v="0"/>
    <x v="5"/>
    <x v="6"/>
    <x v="49"/>
    <x v="31"/>
    <s v="9 Seasons"/>
    <x v="1"/>
    <s v="Samantha Young"/>
  </r>
  <r>
    <n v="2853"/>
    <x v="2827"/>
    <x v="1"/>
    <x v="9"/>
    <x v="5"/>
    <x v="51"/>
    <x v="19"/>
    <s v="73 min"/>
    <x v="0"/>
    <s v="Julie Oconnell"/>
  </r>
  <r>
    <n v="2854"/>
    <x v="2828"/>
    <x v="0"/>
    <x v="9"/>
    <x v="2"/>
    <x v="27"/>
    <x v="8"/>
    <s v="9 Seasons"/>
    <x v="6"/>
    <s v="Christina Estrada"/>
  </r>
  <r>
    <n v="2855"/>
    <x v="2829"/>
    <x v="0"/>
    <x v="3"/>
    <x v="9"/>
    <x v="2"/>
    <x v="44"/>
    <s v="5 Seasons"/>
    <x v="0"/>
    <s v="Rebecca Hodges"/>
  </r>
  <r>
    <n v="2856"/>
    <x v="2830"/>
    <x v="1"/>
    <x v="4"/>
    <x v="4"/>
    <x v="63"/>
    <x v="28"/>
    <s v="99 min"/>
    <x v="5"/>
    <s v="Jessica Hopkins"/>
  </r>
  <r>
    <n v="2857"/>
    <x v="2831"/>
    <x v="1"/>
    <x v="6"/>
    <x v="0"/>
    <x v="67"/>
    <x v="4"/>
    <s v="87 min"/>
    <x v="8"/>
    <s v="Johnathan Medina Jr."/>
  </r>
  <r>
    <n v="2858"/>
    <x v="2832"/>
    <x v="0"/>
    <x v="6"/>
    <x v="0"/>
    <x v="37"/>
    <x v="9"/>
    <s v="1 Seasons"/>
    <x v="1"/>
    <s v="Joseph Maldonado"/>
  </r>
  <r>
    <n v="2859"/>
    <x v="2833"/>
    <x v="1"/>
    <x v="5"/>
    <x v="1"/>
    <x v="44"/>
    <x v="47"/>
    <s v="83 min"/>
    <x v="0"/>
    <s v="Benjamin Branch"/>
  </r>
  <r>
    <n v="2860"/>
    <x v="2834"/>
    <x v="0"/>
    <x v="1"/>
    <x v="1"/>
    <x v="9"/>
    <x v="31"/>
    <s v="7 Seasons"/>
    <x v="0"/>
    <s v="Tasha Lee"/>
  </r>
  <r>
    <n v="2861"/>
    <x v="2835"/>
    <x v="0"/>
    <x v="7"/>
    <x v="6"/>
    <x v="30"/>
    <x v="11"/>
    <s v="10 Seasons"/>
    <x v="3"/>
    <s v="Whitney Jensen"/>
  </r>
  <r>
    <n v="2862"/>
    <x v="2836"/>
    <x v="0"/>
    <x v="2"/>
    <x v="6"/>
    <x v="50"/>
    <x v="18"/>
    <s v="9 Seasons"/>
    <x v="1"/>
    <s v="Shane Smith"/>
  </r>
  <r>
    <n v="2863"/>
    <x v="2837"/>
    <x v="0"/>
    <x v="9"/>
    <x v="7"/>
    <x v="12"/>
    <x v="36"/>
    <s v="7 Seasons"/>
    <x v="6"/>
    <s v="Debra Burke"/>
  </r>
  <r>
    <n v="2864"/>
    <x v="2838"/>
    <x v="0"/>
    <x v="5"/>
    <x v="9"/>
    <x v="3"/>
    <x v="15"/>
    <s v="7 Seasons"/>
    <x v="6"/>
    <s v="Thomas Johnson"/>
  </r>
  <r>
    <n v="2865"/>
    <x v="2839"/>
    <x v="1"/>
    <x v="8"/>
    <x v="2"/>
    <x v="63"/>
    <x v="44"/>
    <s v="140 min"/>
    <x v="6"/>
    <s v="Joseph Zhang"/>
  </r>
  <r>
    <n v="2866"/>
    <x v="2840"/>
    <x v="0"/>
    <x v="2"/>
    <x v="3"/>
    <x v="53"/>
    <x v="46"/>
    <s v="3 Seasons"/>
    <x v="3"/>
    <s v="Frank Williams"/>
  </r>
  <r>
    <n v="2867"/>
    <x v="2841"/>
    <x v="0"/>
    <x v="6"/>
    <x v="0"/>
    <x v="30"/>
    <x v="55"/>
    <s v="8 Seasons"/>
    <x v="1"/>
    <s v="Jennifer Williams"/>
  </r>
  <r>
    <n v="2868"/>
    <x v="2842"/>
    <x v="0"/>
    <x v="9"/>
    <x v="1"/>
    <x v="27"/>
    <x v="60"/>
    <s v="6 Seasons"/>
    <x v="7"/>
    <s v="Tammy Evans"/>
  </r>
  <r>
    <n v="2869"/>
    <x v="2843"/>
    <x v="1"/>
    <x v="1"/>
    <x v="8"/>
    <x v="19"/>
    <x v="24"/>
    <s v="79 min"/>
    <x v="0"/>
    <s v="Rachel Armstrong"/>
  </r>
  <r>
    <n v="2870"/>
    <x v="2844"/>
    <x v="1"/>
    <x v="3"/>
    <x v="3"/>
    <x v="62"/>
    <x v="48"/>
    <s v="68 min"/>
    <x v="4"/>
    <s v="Jacob Roberts"/>
  </r>
  <r>
    <n v="2871"/>
    <x v="2845"/>
    <x v="0"/>
    <x v="9"/>
    <x v="6"/>
    <x v="54"/>
    <x v="12"/>
    <s v="1 Seasons"/>
    <x v="6"/>
    <s v="Paula Keller"/>
  </r>
  <r>
    <n v="2872"/>
    <x v="2846"/>
    <x v="0"/>
    <x v="5"/>
    <x v="6"/>
    <x v="65"/>
    <x v="17"/>
    <s v="6 Seasons"/>
    <x v="2"/>
    <s v="Nancy Lee"/>
  </r>
  <r>
    <n v="2873"/>
    <x v="2847"/>
    <x v="0"/>
    <x v="5"/>
    <x v="6"/>
    <x v="26"/>
    <x v="8"/>
    <s v="6 Seasons"/>
    <x v="0"/>
    <s v="Carmen Cole"/>
  </r>
  <r>
    <n v="2874"/>
    <x v="2848"/>
    <x v="0"/>
    <x v="5"/>
    <x v="1"/>
    <x v="10"/>
    <x v="25"/>
    <s v="6 Seasons"/>
    <x v="3"/>
    <s v="Jordan Bennett"/>
  </r>
  <r>
    <n v="2875"/>
    <x v="2849"/>
    <x v="0"/>
    <x v="2"/>
    <x v="1"/>
    <x v="6"/>
    <x v="22"/>
    <s v="9 Seasons"/>
    <x v="2"/>
    <s v="Victoria Brown"/>
  </r>
  <r>
    <n v="2876"/>
    <x v="2850"/>
    <x v="1"/>
    <x v="5"/>
    <x v="6"/>
    <x v="25"/>
    <x v="52"/>
    <s v="102 min"/>
    <x v="1"/>
    <s v="Cheyenne Guzman"/>
  </r>
  <r>
    <n v="2877"/>
    <x v="2851"/>
    <x v="1"/>
    <x v="6"/>
    <x v="0"/>
    <x v="28"/>
    <x v="53"/>
    <s v="83 min"/>
    <x v="7"/>
    <s v="Frank Hess"/>
  </r>
  <r>
    <n v="2878"/>
    <x v="2852"/>
    <x v="1"/>
    <x v="5"/>
    <x v="6"/>
    <x v="17"/>
    <x v="39"/>
    <s v="169 min"/>
    <x v="1"/>
    <s v="Benjamin Kemp"/>
  </r>
  <r>
    <n v="2879"/>
    <x v="2853"/>
    <x v="0"/>
    <x v="5"/>
    <x v="0"/>
    <x v="28"/>
    <x v="2"/>
    <s v="10 Seasons"/>
    <x v="2"/>
    <s v="Tracy Wright"/>
  </r>
  <r>
    <n v="2880"/>
    <x v="2854"/>
    <x v="1"/>
    <x v="1"/>
    <x v="8"/>
    <x v="7"/>
    <x v="2"/>
    <s v="160 min"/>
    <x v="3"/>
    <s v="Vanessa Smith"/>
  </r>
  <r>
    <n v="2881"/>
    <x v="2855"/>
    <x v="1"/>
    <x v="5"/>
    <x v="0"/>
    <x v="48"/>
    <x v="11"/>
    <s v="74 min"/>
    <x v="0"/>
    <s v="Thomas Kelly"/>
  </r>
  <r>
    <n v="2882"/>
    <x v="2856"/>
    <x v="0"/>
    <x v="8"/>
    <x v="0"/>
    <x v="15"/>
    <x v="8"/>
    <s v="10 Seasons"/>
    <x v="7"/>
    <s v="Connor Collins"/>
  </r>
  <r>
    <n v="2883"/>
    <x v="2857"/>
    <x v="1"/>
    <x v="6"/>
    <x v="0"/>
    <x v="2"/>
    <x v="56"/>
    <s v="173 min"/>
    <x v="8"/>
    <s v="Sarah Green"/>
  </r>
  <r>
    <n v="2884"/>
    <x v="2858"/>
    <x v="0"/>
    <x v="2"/>
    <x v="5"/>
    <x v="58"/>
    <x v="7"/>
    <s v="6 Seasons"/>
    <x v="0"/>
    <s v="Anthony Hester"/>
  </r>
  <r>
    <n v="2885"/>
    <x v="2859"/>
    <x v="0"/>
    <x v="8"/>
    <x v="2"/>
    <x v="45"/>
    <x v="24"/>
    <s v="7 Seasons"/>
    <x v="8"/>
    <s v="Jonathan Christensen"/>
  </r>
  <r>
    <n v="2886"/>
    <x v="2860"/>
    <x v="1"/>
    <x v="2"/>
    <x v="7"/>
    <x v="17"/>
    <x v="21"/>
    <s v="96 min"/>
    <x v="4"/>
    <s v="Marie Bauer"/>
  </r>
  <r>
    <n v="2887"/>
    <x v="2861"/>
    <x v="0"/>
    <x v="3"/>
    <x v="4"/>
    <x v="43"/>
    <x v="4"/>
    <s v="7 Seasons"/>
    <x v="8"/>
    <s v="Michele Hanson"/>
  </r>
  <r>
    <n v="2888"/>
    <x v="2862"/>
    <x v="1"/>
    <x v="2"/>
    <x v="8"/>
    <x v="9"/>
    <x v="25"/>
    <s v="161 min"/>
    <x v="4"/>
    <s v="Garrett Brown"/>
  </r>
  <r>
    <n v="2889"/>
    <x v="2863"/>
    <x v="0"/>
    <x v="9"/>
    <x v="7"/>
    <x v="5"/>
    <x v="53"/>
    <s v="10 Seasons"/>
    <x v="5"/>
    <s v="Angela Holloway"/>
  </r>
  <r>
    <n v="2890"/>
    <x v="2864"/>
    <x v="1"/>
    <x v="4"/>
    <x v="2"/>
    <x v="37"/>
    <x v="44"/>
    <s v="108 min"/>
    <x v="5"/>
    <s v="Richard Kent"/>
  </r>
  <r>
    <n v="2891"/>
    <x v="2865"/>
    <x v="0"/>
    <x v="1"/>
    <x v="3"/>
    <x v="5"/>
    <x v="33"/>
    <s v="9 Seasons"/>
    <x v="7"/>
    <s v="Raymond Torres"/>
  </r>
  <r>
    <n v="2892"/>
    <x v="2866"/>
    <x v="1"/>
    <x v="5"/>
    <x v="0"/>
    <x v="37"/>
    <x v="7"/>
    <s v="104 min"/>
    <x v="6"/>
    <s v="Javier Nguyen"/>
  </r>
  <r>
    <n v="2893"/>
    <x v="2867"/>
    <x v="1"/>
    <x v="7"/>
    <x v="4"/>
    <x v="38"/>
    <x v="18"/>
    <s v="135 min"/>
    <x v="1"/>
    <s v="Diana Solis"/>
  </r>
  <r>
    <n v="2894"/>
    <x v="2868"/>
    <x v="0"/>
    <x v="7"/>
    <x v="9"/>
    <x v="56"/>
    <x v="20"/>
    <s v="8 Seasons"/>
    <x v="3"/>
    <s v="Vanessa Frazier"/>
  </r>
  <r>
    <n v="2895"/>
    <x v="2869"/>
    <x v="1"/>
    <x v="4"/>
    <x v="0"/>
    <x v="74"/>
    <x v="8"/>
    <s v="119 min"/>
    <x v="8"/>
    <s v="Eric Robinson"/>
  </r>
  <r>
    <n v="2896"/>
    <x v="2870"/>
    <x v="0"/>
    <x v="8"/>
    <x v="2"/>
    <x v="8"/>
    <x v="17"/>
    <s v="4 Seasons"/>
    <x v="8"/>
    <s v="Robin Thomas"/>
  </r>
  <r>
    <n v="2897"/>
    <x v="2871"/>
    <x v="1"/>
    <x v="3"/>
    <x v="5"/>
    <x v="31"/>
    <x v="36"/>
    <s v="76 min"/>
    <x v="2"/>
    <s v="Kimberly Sanders"/>
  </r>
  <r>
    <n v="2898"/>
    <x v="2872"/>
    <x v="0"/>
    <x v="1"/>
    <x v="3"/>
    <x v="42"/>
    <x v="40"/>
    <s v="3 Seasons"/>
    <x v="4"/>
    <s v="Dustin Davenport"/>
  </r>
  <r>
    <n v="2899"/>
    <x v="2873"/>
    <x v="0"/>
    <x v="9"/>
    <x v="5"/>
    <x v="59"/>
    <x v="54"/>
    <s v="2 Seasons"/>
    <x v="8"/>
    <s v="Evan Welch"/>
  </r>
  <r>
    <n v="2900"/>
    <x v="2874"/>
    <x v="0"/>
    <x v="9"/>
    <x v="5"/>
    <x v="41"/>
    <x v="47"/>
    <s v="10 Seasons"/>
    <x v="5"/>
    <s v="Morgan Jones"/>
  </r>
  <r>
    <n v="2901"/>
    <x v="2875"/>
    <x v="1"/>
    <x v="7"/>
    <x v="0"/>
    <x v="23"/>
    <x v="26"/>
    <s v="62 min"/>
    <x v="8"/>
    <s v="Anne Romero"/>
  </r>
  <r>
    <n v="2902"/>
    <x v="2876"/>
    <x v="0"/>
    <x v="8"/>
    <x v="0"/>
    <x v="69"/>
    <x v="31"/>
    <s v="1 Seasons"/>
    <x v="0"/>
    <s v="Michael Garrett"/>
  </r>
  <r>
    <n v="2903"/>
    <x v="2877"/>
    <x v="1"/>
    <x v="1"/>
    <x v="7"/>
    <x v="45"/>
    <x v="1"/>
    <s v="60 min"/>
    <x v="6"/>
    <s v="Samuel Jones"/>
  </r>
  <r>
    <n v="2904"/>
    <x v="2878"/>
    <x v="1"/>
    <x v="7"/>
    <x v="1"/>
    <x v="39"/>
    <x v="36"/>
    <s v="153 min"/>
    <x v="3"/>
    <s v="Michelle Fuller"/>
  </r>
  <r>
    <n v="2905"/>
    <x v="2879"/>
    <x v="0"/>
    <x v="9"/>
    <x v="6"/>
    <x v="10"/>
    <x v="34"/>
    <s v="10 Seasons"/>
    <x v="6"/>
    <s v="Steven Shelton"/>
  </r>
  <r>
    <n v="2906"/>
    <x v="2880"/>
    <x v="0"/>
    <x v="4"/>
    <x v="5"/>
    <x v="63"/>
    <x v="50"/>
    <s v="10 Seasons"/>
    <x v="1"/>
    <s v="Gerald Patterson"/>
  </r>
  <r>
    <n v="2907"/>
    <x v="2881"/>
    <x v="0"/>
    <x v="4"/>
    <x v="8"/>
    <x v="15"/>
    <x v="25"/>
    <s v="9 Seasons"/>
    <x v="6"/>
    <s v="Lacey Ford"/>
  </r>
  <r>
    <n v="2908"/>
    <x v="2882"/>
    <x v="1"/>
    <x v="7"/>
    <x v="8"/>
    <x v="48"/>
    <x v="16"/>
    <s v="91 min"/>
    <x v="3"/>
    <s v="Johnny Wong"/>
  </r>
  <r>
    <n v="2909"/>
    <x v="2883"/>
    <x v="0"/>
    <x v="6"/>
    <x v="4"/>
    <x v="65"/>
    <x v="24"/>
    <s v="5 Seasons"/>
    <x v="2"/>
    <s v="Brian Lawrence"/>
  </r>
  <r>
    <n v="2910"/>
    <x v="2884"/>
    <x v="0"/>
    <x v="7"/>
    <x v="6"/>
    <x v="41"/>
    <x v="25"/>
    <s v="3 Seasons"/>
    <x v="7"/>
    <s v="Kevin Love"/>
  </r>
  <r>
    <n v="2911"/>
    <x v="2885"/>
    <x v="0"/>
    <x v="3"/>
    <x v="9"/>
    <x v="28"/>
    <x v="27"/>
    <s v="9 Seasons"/>
    <x v="3"/>
    <s v="Jennifer Bird"/>
  </r>
  <r>
    <n v="2912"/>
    <x v="2886"/>
    <x v="1"/>
    <x v="5"/>
    <x v="3"/>
    <x v="55"/>
    <x v="18"/>
    <s v="110 min"/>
    <x v="8"/>
    <s v="Susan Riley"/>
  </r>
  <r>
    <n v="2913"/>
    <x v="2887"/>
    <x v="0"/>
    <x v="9"/>
    <x v="2"/>
    <x v="39"/>
    <x v="5"/>
    <s v="5 Seasons"/>
    <x v="2"/>
    <s v="Sarah Bridges"/>
  </r>
  <r>
    <n v="2914"/>
    <x v="2888"/>
    <x v="1"/>
    <x v="0"/>
    <x v="5"/>
    <x v="40"/>
    <x v="37"/>
    <s v="155 min"/>
    <x v="6"/>
    <s v="Donna Peterson"/>
  </r>
  <r>
    <n v="2915"/>
    <x v="2889"/>
    <x v="1"/>
    <x v="1"/>
    <x v="5"/>
    <x v="1"/>
    <x v="29"/>
    <s v="170 min"/>
    <x v="6"/>
    <s v="Amanda Fowler"/>
  </r>
  <r>
    <n v="2916"/>
    <x v="2890"/>
    <x v="1"/>
    <x v="3"/>
    <x v="9"/>
    <x v="37"/>
    <x v="54"/>
    <s v="129 min"/>
    <x v="4"/>
    <s v="Carol Young"/>
  </r>
  <r>
    <n v="2917"/>
    <x v="2891"/>
    <x v="0"/>
    <x v="5"/>
    <x v="4"/>
    <x v="36"/>
    <x v="0"/>
    <s v="9 Seasons"/>
    <x v="5"/>
    <s v="James Douglas"/>
  </r>
  <r>
    <n v="2918"/>
    <x v="2892"/>
    <x v="0"/>
    <x v="7"/>
    <x v="4"/>
    <x v="33"/>
    <x v="3"/>
    <s v="10 Seasons"/>
    <x v="5"/>
    <s v="Jamie Hodge"/>
  </r>
  <r>
    <n v="2919"/>
    <x v="2893"/>
    <x v="1"/>
    <x v="5"/>
    <x v="4"/>
    <x v="29"/>
    <x v="32"/>
    <s v="85 min"/>
    <x v="8"/>
    <s v="Erik Bush"/>
  </r>
  <r>
    <n v="2920"/>
    <x v="2894"/>
    <x v="0"/>
    <x v="5"/>
    <x v="9"/>
    <x v="67"/>
    <x v="47"/>
    <s v="10 Seasons"/>
    <x v="3"/>
    <s v="Kent Allen"/>
  </r>
  <r>
    <n v="2921"/>
    <x v="2895"/>
    <x v="1"/>
    <x v="3"/>
    <x v="9"/>
    <x v="7"/>
    <x v="48"/>
    <s v="135 min"/>
    <x v="8"/>
    <s v="Travis Frey"/>
  </r>
  <r>
    <n v="2922"/>
    <x v="2896"/>
    <x v="0"/>
    <x v="2"/>
    <x v="9"/>
    <x v="64"/>
    <x v="5"/>
    <s v="4 Seasons"/>
    <x v="8"/>
    <s v="Emily Jones"/>
  </r>
  <r>
    <n v="2923"/>
    <x v="2897"/>
    <x v="0"/>
    <x v="1"/>
    <x v="4"/>
    <x v="22"/>
    <x v="45"/>
    <s v="5 Seasons"/>
    <x v="0"/>
    <s v="Jennifer Martin"/>
  </r>
  <r>
    <n v="2924"/>
    <x v="2898"/>
    <x v="1"/>
    <x v="4"/>
    <x v="6"/>
    <x v="50"/>
    <x v="52"/>
    <s v="108 min"/>
    <x v="2"/>
    <s v="Julie Blair"/>
  </r>
  <r>
    <n v="2925"/>
    <x v="2899"/>
    <x v="0"/>
    <x v="2"/>
    <x v="0"/>
    <x v="8"/>
    <x v="41"/>
    <s v="5 Seasons"/>
    <x v="6"/>
    <s v="Tracey Mcdonald"/>
  </r>
  <r>
    <n v="2926"/>
    <x v="2900"/>
    <x v="0"/>
    <x v="3"/>
    <x v="0"/>
    <x v="73"/>
    <x v="20"/>
    <s v="1 Seasons"/>
    <x v="4"/>
    <s v="Henry Morrison DDS"/>
  </r>
  <r>
    <n v="2927"/>
    <x v="2901"/>
    <x v="0"/>
    <x v="0"/>
    <x v="8"/>
    <x v="27"/>
    <x v="29"/>
    <s v="3 Seasons"/>
    <x v="3"/>
    <s v="Matthew King"/>
  </r>
  <r>
    <n v="2928"/>
    <x v="2902"/>
    <x v="0"/>
    <x v="0"/>
    <x v="0"/>
    <x v="7"/>
    <x v="1"/>
    <s v="1 Seasons"/>
    <x v="2"/>
    <s v="Brett Guzman"/>
  </r>
  <r>
    <n v="2929"/>
    <x v="2903"/>
    <x v="1"/>
    <x v="3"/>
    <x v="5"/>
    <x v="42"/>
    <x v="5"/>
    <s v="77 min"/>
    <x v="8"/>
    <s v="Holly Foley"/>
  </r>
  <r>
    <n v="2930"/>
    <x v="2904"/>
    <x v="1"/>
    <x v="4"/>
    <x v="1"/>
    <x v="33"/>
    <x v="48"/>
    <s v="87 min"/>
    <x v="7"/>
    <s v="Victoria Benson"/>
  </r>
  <r>
    <n v="2931"/>
    <x v="2905"/>
    <x v="1"/>
    <x v="6"/>
    <x v="9"/>
    <x v="63"/>
    <x v="25"/>
    <s v="67 min"/>
    <x v="0"/>
    <s v="Jamie Robinson"/>
  </r>
  <r>
    <n v="2932"/>
    <x v="2906"/>
    <x v="1"/>
    <x v="3"/>
    <x v="0"/>
    <x v="56"/>
    <x v="5"/>
    <s v="164 min"/>
    <x v="6"/>
    <s v="Valerie Peters"/>
  </r>
  <r>
    <n v="2933"/>
    <x v="2907"/>
    <x v="0"/>
    <x v="2"/>
    <x v="3"/>
    <x v="44"/>
    <x v="39"/>
    <s v="4 Seasons"/>
    <x v="7"/>
    <s v="Amber Romero"/>
  </r>
  <r>
    <n v="2934"/>
    <x v="2908"/>
    <x v="1"/>
    <x v="4"/>
    <x v="9"/>
    <x v="54"/>
    <x v="1"/>
    <s v="69 min"/>
    <x v="2"/>
    <s v="Alexander Garcia"/>
  </r>
  <r>
    <n v="2935"/>
    <x v="2909"/>
    <x v="1"/>
    <x v="8"/>
    <x v="9"/>
    <x v="35"/>
    <x v="34"/>
    <s v="69 min"/>
    <x v="3"/>
    <s v="Michael James"/>
  </r>
  <r>
    <n v="2936"/>
    <x v="2910"/>
    <x v="1"/>
    <x v="3"/>
    <x v="0"/>
    <x v="73"/>
    <x v="53"/>
    <s v="161 min"/>
    <x v="7"/>
    <s v="Natalie Wilson"/>
  </r>
  <r>
    <n v="2937"/>
    <x v="2911"/>
    <x v="1"/>
    <x v="6"/>
    <x v="9"/>
    <x v="19"/>
    <x v="31"/>
    <s v="108 min"/>
    <x v="8"/>
    <s v="Trevor Cummings"/>
  </r>
  <r>
    <n v="2938"/>
    <x v="2912"/>
    <x v="0"/>
    <x v="7"/>
    <x v="9"/>
    <x v="8"/>
    <x v="39"/>
    <s v="1 Seasons"/>
    <x v="0"/>
    <s v="Dr. Bobby Stevens MD"/>
  </r>
  <r>
    <n v="2939"/>
    <x v="2913"/>
    <x v="1"/>
    <x v="7"/>
    <x v="3"/>
    <x v="26"/>
    <x v="25"/>
    <s v="96 min"/>
    <x v="8"/>
    <s v="Tina King"/>
  </r>
  <r>
    <n v="2940"/>
    <x v="2914"/>
    <x v="0"/>
    <x v="0"/>
    <x v="1"/>
    <x v="68"/>
    <x v="24"/>
    <s v="7 Seasons"/>
    <x v="1"/>
    <s v="Kevin White"/>
  </r>
  <r>
    <n v="2941"/>
    <x v="2915"/>
    <x v="1"/>
    <x v="6"/>
    <x v="9"/>
    <x v="38"/>
    <x v="0"/>
    <s v="123 min"/>
    <x v="6"/>
    <s v="Michael Smith"/>
  </r>
  <r>
    <n v="2942"/>
    <x v="2916"/>
    <x v="1"/>
    <x v="7"/>
    <x v="5"/>
    <x v="46"/>
    <x v="37"/>
    <s v="168 min"/>
    <x v="7"/>
    <s v="Timothy Watson"/>
  </r>
  <r>
    <n v="2943"/>
    <x v="2917"/>
    <x v="1"/>
    <x v="3"/>
    <x v="8"/>
    <x v="23"/>
    <x v="39"/>
    <s v="90 min"/>
    <x v="5"/>
    <s v="Craig Mcdonald"/>
  </r>
  <r>
    <n v="2944"/>
    <x v="2918"/>
    <x v="0"/>
    <x v="7"/>
    <x v="6"/>
    <x v="52"/>
    <x v="58"/>
    <s v="3 Seasons"/>
    <x v="3"/>
    <s v="Cynthia Sullivan"/>
  </r>
  <r>
    <n v="2945"/>
    <x v="2919"/>
    <x v="0"/>
    <x v="6"/>
    <x v="4"/>
    <x v="3"/>
    <x v="30"/>
    <s v="2 Seasons"/>
    <x v="7"/>
    <s v="Gregory Stewart"/>
  </r>
  <r>
    <n v="2946"/>
    <x v="2920"/>
    <x v="1"/>
    <x v="9"/>
    <x v="2"/>
    <x v="9"/>
    <x v="5"/>
    <s v="159 min"/>
    <x v="4"/>
    <s v="Olivia Collins"/>
  </r>
  <r>
    <n v="2947"/>
    <x v="2921"/>
    <x v="1"/>
    <x v="1"/>
    <x v="9"/>
    <x v="26"/>
    <x v="20"/>
    <s v="109 min"/>
    <x v="5"/>
    <s v="Joe Trevino"/>
  </r>
  <r>
    <n v="2948"/>
    <x v="2922"/>
    <x v="1"/>
    <x v="3"/>
    <x v="7"/>
    <x v="58"/>
    <x v="55"/>
    <s v="134 min"/>
    <x v="1"/>
    <s v="James Dudley"/>
  </r>
  <r>
    <n v="2949"/>
    <x v="2923"/>
    <x v="1"/>
    <x v="5"/>
    <x v="0"/>
    <x v="28"/>
    <x v="34"/>
    <s v="123 min"/>
    <x v="4"/>
    <s v="Janice Lynn"/>
  </r>
  <r>
    <n v="2950"/>
    <x v="2924"/>
    <x v="1"/>
    <x v="0"/>
    <x v="9"/>
    <x v="22"/>
    <x v="45"/>
    <s v="109 min"/>
    <x v="8"/>
    <s v="Christina Doyle"/>
  </r>
  <r>
    <n v="2951"/>
    <x v="221"/>
    <x v="0"/>
    <x v="6"/>
    <x v="7"/>
    <x v="58"/>
    <x v="21"/>
    <s v="10 Seasons"/>
    <x v="6"/>
    <s v="Wanda Marquez"/>
  </r>
  <r>
    <n v="2952"/>
    <x v="2925"/>
    <x v="1"/>
    <x v="0"/>
    <x v="8"/>
    <x v="7"/>
    <x v="24"/>
    <s v="80 min"/>
    <x v="6"/>
    <s v="Joseph Murphy"/>
  </r>
  <r>
    <n v="2953"/>
    <x v="2926"/>
    <x v="1"/>
    <x v="1"/>
    <x v="9"/>
    <x v="52"/>
    <x v="56"/>
    <s v="83 min"/>
    <x v="1"/>
    <s v="Robin Hall"/>
  </r>
  <r>
    <n v="2954"/>
    <x v="2927"/>
    <x v="1"/>
    <x v="3"/>
    <x v="1"/>
    <x v="64"/>
    <x v="32"/>
    <s v="68 min"/>
    <x v="4"/>
    <s v="Dawn Faulkner"/>
  </r>
  <r>
    <n v="2955"/>
    <x v="2928"/>
    <x v="1"/>
    <x v="2"/>
    <x v="2"/>
    <x v="37"/>
    <x v="41"/>
    <s v="165 min"/>
    <x v="6"/>
    <s v="Heather Woodward"/>
  </r>
  <r>
    <n v="2956"/>
    <x v="2929"/>
    <x v="0"/>
    <x v="9"/>
    <x v="6"/>
    <x v="50"/>
    <x v="7"/>
    <s v="1 Seasons"/>
    <x v="8"/>
    <s v="Nicole Lynn"/>
  </r>
  <r>
    <n v="2957"/>
    <x v="2930"/>
    <x v="1"/>
    <x v="9"/>
    <x v="3"/>
    <x v="65"/>
    <x v="12"/>
    <s v="132 min"/>
    <x v="6"/>
    <s v="Kayla Lee"/>
  </r>
  <r>
    <n v="2958"/>
    <x v="2931"/>
    <x v="0"/>
    <x v="7"/>
    <x v="4"/>
    <x v="56"/>
    <x v="16"/>
    <s v="7 Seasons"/>
    <x v="0"/>
    <s v="Daniel Fernandez"/>
  </r>
  <r>
    <n v="2959"/>
    <x v="2932"/>
    <x v="1"/>
    <x v="3"/>
    <x v="7"/>
    <x v="8"/>
    <x v="39"/>
    <s v="117 min"/>
    <x v="3"/>
    <s v="Renee Carroll"/>
  </r>
  <r>
    <n v="2960"/>
    <x v="2933"/>
    <x v="1"/>
    <x v="3"/>
    <x v="0"/>
    <x v="8"/>
    <x v="12"/>
    <s v="162 min"/>
    <x v="7"/>
    <s v="George Hernandez"/>
  </r>
  <r>
    <n v="2961"/>
    <x v="2934"/>
    <x v="0"/>
    <x v="9"/>
    <x v="9"/>
    <x v="61"/>
    <x v="60"/>
    <s v="8 Seasons"/>
    <x v="2"/>
    <s v="David Smith"/>
  </r>
  <r>
    <n v="2962"/>
    <x v="2935"/>
    <x v="0"/>
    <x v="7"/>
    <x v="2"/>
    <x v="64"/>
    <x v="44"/>
    <s v="8 Seasons"/>
    <x v="1"/>
    <s v="Jeanne Harding"/>
  </r>
  <r>
    <n v="2963"/>
    <x v="2936"/>
    <x v="0"/>
    <x v="5"/>
    <x v="9"/>
    <x v="8"/>
    <x v="31"/>
    <s v="7 Seasons"/>
    <x v="0"/>
    <s v="Gloria Delacruz"/>
  </r>
  <r>
    <n v="2964"/>
    <x v="2937"/>
    <x v="0"/>
    <x v="8"/>
    <x v="5"/>
    <x v="48"/>
    <x v="28"/>
    <s v="1 Seasons"/>
    <x v="5"/>
    <s v="Tiffany Oliver"/>
  </r>
  <r>
    <n v="2965"/>
    <x v="2938"/>
    <x v="1"/>
    <x v="3"/>
    <x v="7"/>
    <x v="23"/>
    <x v="40"/>
    <s v="166 min"/>
    <x v="2"/>
    <s v="Bradley Gallegos"/>
  </r>
  <r>
    <n v="2966"/>
    <x v="2939"/>
    <x v="0"/>
    <x v="5"/>
    <x v="8"/>
    <x v="36"/>
    <x v="16"/>
    <s v="6 Seasons"/>
    <x v="1"/>
    <s v="Marc Brandt"/>
  </r>
  <r>
    <n v="2967"/>
    <x v="2940"/>
    <x v="0"/>
    <x v="8"/>
    <x v="6"/>
    <x v="74"/>
    <x v="3"/>
    <s v="6 Seasons"/>
    <x v="5"/>
    <s v="Austin Bailey"/>
  </r>
  <r>
    <n v="2968"/>
    <x v="2941"/>
    <x v="1"/>
    <x v="6"/>
    <x v="5"/>
    <x v="66"/>
    <x v="46"/>
    <s v="161 min"/>
    <x v="8"/>
    <s v="Cheryl Fuller"/>
  </r>
  <r>
    <n v="2969"/>
    <x v="2942"/>
    <x v="1"/>
    <x v="6"/>
    <x v="1"/>
    <x v="41"/>
    <x v="11"/>
    <s v="135 min"/>
    <x v="3"/>
    <s v="Thomas Morrison"/>
  </r>
  <r>
    <n v="2970"/>
    <x v="2943"/>
    <x v="0"/>
    <x v="6"/>
    <x v="8"/>
    <x v="59"/>
    <x v="40"/>
    <s v="5 Seasons"/>
    <x v="5"/>
    <s v="Brandon Cummings"/>
  </r>
  <r>
    <n v="2971"/>
    <x v="2944"/>
    <x v="1"/>
    <x v="6"/>
    <x v="6"/>
    <x v="36"/>
    <x v="42"/>
    <s v="159 min"/>
    <x v="1"/>
    <s v="Douglas Hampton"/>
  </r>
  <r>
    <n v="2972"/>
    <x v="2945"/>
    <x v="0"/>
    <x v="3"/>
    <x v="7"/>
    <x v="42"/>
    <x v="28"/>
    <s v="1 Seasons"/>
    <x v="1"/>
    <s v="Rhonda Smith"/>
  </r>
  <r>
    <n v="2973"/>
    <x v="2946"/>
    <x v="1"/>
    <x v="4"/>
    <x v="2"/>
    <x v="11"/>
    <x v="17"/>
    <s v="84 min"/>
    <x v="5"/>
    <s v="Leah Thomas"/>
  </r>
  <r>
    <n v="2974"/>
    <x v="2947"/>
    <x v="0"/>
    <x v="1"/>
    <x v="1"/>
    <x v="35"/>
    <x v="43"/>
    <s v="5 Seasons"/>
    <x v="8"/>
    <s v="Charles Martin"/>
  </r>
  <r>
    <n v="2975"/>
    <x v="2948"/>
    <x v="0"/>
    <x v="4"/>
    <x v="2"/>
    <x v="74"/>
    <x v="7"/>
    <s v="9 Seasons"/>
    <x v="2"/>
    <s v="James Jones"/>
  </r>
  <r>
    <n v="2976"/>
    <x v="2949"/>
    <x v="1"/>
    <x v="1"/>
    <x v="6"/>
    <x v="71"/>
    <x v="14"/>
    <s v="69 min"/>
    <x v="2"/>
    <s v="Mrs. Stephanie Smith MD"/>
  </r>
  <r>
    <n v="2977"/>
    <x v="2950"/>
    <x v="1"/>
    <x v="5"/>
    <x v="2"/>
    <x v="6"/>
    <x v="54"/>
    <s v="61 min"/>
    <x v="0"/>
    <s v="Michele Ford"/>
  </r>
  <r>
    <n v="2978"/>
    <x v="2951"/>
    <x v="1"/>
    <x v="7"/>
    <x v="4"/>
    <x v="49"/>
    <x v="17"/>
    <s v="155 min"/>
    <x v="8"/>
    <s v="Derrick Wise"/>
  </r>
  <r>
    <n v="2979"/>
    <x v="2952"/>
    <x v="0"/>
    <x v="0"/>
    <x v="0"/>
    <x v="50"/>
    <x v="42"/>
    <s v="5 Seasons"/>
    <x v="5"/>
    <s v="Brenda Carrillo"/>
  </r>
  <r>
    <n v="2980"/>
    <x v="2953"/>
    <x v="0"/>
    <x v="9"/>
    <x v="9"/>
    <x v="46"/>
    <x v="3"/>
    <s v="10 Seasons"/>
    <x v="8"/>
    <s v="Sharon Smith"/>
  </r>
  <r>
    <n v="2981"/>
    <x v="2954"/>
    <x v="0"/>
    <x v="4"/>
    <x v="9"/>
    <x v="56"/>
    <x v="15"/>
    <s v="8 Seasons"/>
    <x v="4"/>
    <s v="Laura Coleman"/>
  </r>
  <r>
    <n v="2982"/>
    <x v="109"/>
    <x v="1"/>
    <x v="8"/>
    <x v="5"/>
    <x v="1"/>
    <x v="7"/>
    <s v="127 min"/>
    <x v="2"/>
    <s v="Colton Hudson"/>
  </r>
  <r>
    <n v="2983"/>
    <x v="2955"/>
    <x v="0"/>
    <x v="4"/>
    <x v="7"/>
    <x v="28"/>
    <x v="28"/>
    <s v="6 Seasons"/>
    <x v="7"/>
    <s v="Michael Werner"/>
  </r>
  <r>
    <n v="2984"/>
    <x v="2956"/>
    <x v="1"/>
    <x v="9"/>
    <x v="1"/>
    <x v="62"/>
    <x v="44"/>
    <s v="167 min"/>
    <x v="6"/>
    <s v="Roger Tanner"/>
  </r>
  <r>
    <n v="2985"/>
    <x v="2957"/>
    <x v="0"/>
    <x v="8"/>
    <x v="8"/>
    <x v="19"/>
    <x v="19"/>
    <s v="1 Seasons"/>
    <x v="4"/>
    <s v="Donald Esparza"/>
  </r>
  <r>
    <n v="2986"/>
    <x v="2958"/>
    <x v="0"/>
    <x v="8"/>
    <x v="0"/>
    <x v="8"/>
    <x v="15"/>
    <s v="9 Seasons"/>
    <x v="8"/>
    <s v="Kenneth Jones"/>
  </r>
  <r>
    <n v="2987"/>
    <x v="2959"/>
    <x v="0"/>
    <x v="6"/>
    <x v="6"/>
    <x v="47"/>
    <x v="41"/>
    <s v="7 Seasons"/>
    <x v="8"/>
    <s v="Natasha Wu"/>
  </r>
  <r>
    <n v="2988"/>
    <x v="2960"/>
    <x v="0"/>
    <x v="3"/>
    <x v="7"/>
    <x v="70"/>
    <x v="1"/>
    <s v="10 Seasons"/>
    <x v="6"/>
    <s v="Gina Becker"/>
  </r>
  <r>
    <n v="2989"/>
    <x v="2961"/>
    <x v="0"/>
    <x v="6"/>
    <x v="9"/>
    <x v="24"/>
    <x v="21"/>
    <s v="7 Seasons"/>
    <x v="5"/>
    <s v="Christine Holmes"/>
  </r>
  <r>
    <n v="2990"/>
    <x v="2962"/>
    <x v="0"/>
    <x v="4"/>
    <x v="5"/>
    <x v="7"/>
    <x v="40"/>
    <s v="8 Seasons"/>
    <x v="2"/>
    <s v="Mariah Bailey"/>
  </r>
  <r>
    <n v="2991"/>
    <x v="2963"/>
    <x v="0"/>
    <x v="0"/>
    <x v="9"/>
    <x v="26"/>
    <x v="31"/>
    <s v="3 Seasons"/>
    <x v="1"/>
    <s v="James Villarreal"/>
  </r>
  <r>
    <n v="2992"/>
    <x v="2964"/>
    <x v="0"/>
    <x v="7"/>
    <x v="0"/>
    <x v="0"/>
    <x v="51"/>
    <s v="1 Seasons"/>
    <x v="6"/>
    <s v="Andrew Steele III"/>
  </r>
  <r>
    <n v="2993"/>
    <x v="2965"/>
    <x v="0"/>
    <x v="3"/>
    <x v="2"/>
    <x v="12"/>
    <x v="17"/>
    <s v="5 Seasons"/>
    <x v="2"/>
    <s v="Cody Brown"/>
  </r>
  <r>
    <n v="2994"/>
    <x v="2966"/>
    <x v="1"/>
    <x v="7"/>
    <x v="9"/>
    <x v="36"/>
    <x v="25"/>
    <s v="82 min"/>
    <x v="6"/>
    <s v="Kelly Henry"/>
  </r>
  <r>
    <n v="2995"/>
    <x v="2967"/>
    <x v="1"/>
    <x v="9"/>
    <x v="9"/>
    <x v="9"/>
    <x v="56"/>
    <s v="143 min"/>
    <x v="7"/>
    <s v="Alexis Baker"/>
  </r>
  <r>
    <n v="2996"/>
    <x v="2968"/>
    <x v="0"/>
    <x v="6"/>
    <x v="7"/>
    <x v="23"/>
    <x v="43"/>
    <s v="2 Seasons"/>
    <x v="1"/>
    <s v="Travis Oneill"/>
  </r>
  <r>
    <n v="2997"/>
    <x v="2969"/>
    <x v="1"/>
    <x v="2"/>
    <x v="5"/>
    <x v="36"/>
    <x v="24"/>
    <s v="94 min"/>
    <x v="0"/>
    <s v="Joseph Mason"/>
  </r>
  <r>
    <n v="2998"/>
    <x v="843"/>
    <x v="0"/>
    <x v="0"/>
    <x v="0"/>
    <x v="32"/>
    <x v="23"/>
    <s v="4 Seasons"/>
    <x v="7"/>
    <s v="Jamie Spencer"/>
  </r>
  <r>
    <n v="2999"/>
    <x v="2970"/>
    <x v="0"/>
    <x v="3"/>
    <x v="1"/>
    <x v="13"/>
    <x v="0"/>
    <s v="2 Seasons"/>
    <x v="4"/>
    <s v="Valerie Davis"/>
  </r>
  <r>
    <n v="3000"/>
    <x v="2971"/>
    <x v="1"/>
    <x v="1"/>
    <x v="1"/>
    <x v="63"/>
    <x v="18"/>
    <s v="147 min"/>
    <x v="7"/>
    <s v="Steven West"/>
  </r>
  <r>
    <n v="3001"/>
    <x v="2972"/>
    <x v="1"/>
    <x v="4"/>
    <x v="8"/>
    <x v="14"/>
    <x v="53"/>
    <s v="161 min"/>
    <x v="2"/>
    <s v="Jacqueline Robertson"/>
  </r>
  <r>
    <n v="3002"/>
    <x v="2973"/>
    <x v="1"/>
    <x v="4"/>
    <x v="0"/>
    <x v="48"/>
    <x v="36"/>
    <s v="101 min"/>
    <x v="5"/>
    <s v="Shelby Riley"/>
  </r>
  <r>
    <n v="3003"/>
    <x v="2974"/>
    <x v="0"/>
    <x v="1"/>
    <x v="1"/>
    <x v="70"/>
    <x v="17"/>
    <s v="4 Seasons"/>
    <x v="7"/>
    <s v="Kimberly Tucker"/>
  </r>
  <r>
    <n v="3004"/>
    <x v="2975"/>
    <x v="0"/>
    <x v="0"/>
    <x v="3"/>
    <x v="41"/>
    <x v="26"/>
    <s v="4 Seasons"/>
    <x v="2"/>
    <s v="Jeffery Baker"/>
  </r>
  <r>
    <n v="3005"/>
    <x v="2976"/>
    <x v="0"/>
    <x v="2"/>
    <x v="9"/>
    <x v="51"/>
    <x v="21"/>
    <s v="5 Seasons"/>
    <x v="8"/>
    <s v="Deborah Taylor"/>
  </r>
  <r>
    <n v="3006"/>
    <x v="2977"/>
    <x v="1"/>
    <x v="1"/>
    <x v="5"/>
    <x v="13"/>
    <x v="19"/>
    <s v="169 min"/>
    <x v="1"/>
    <s v="Sandra Fuller"/>
  </r>
  <r>
    <n v="3007"/>
    <x v="2978"/>
    <x v="0"/>
    <x v="8"/>
    <x v="0"/>
    <x v="22"/>
    <x v="12"/>
    <s v="8 Seasons"/>
    <x v="5"/>
    <s v="Eric Davis"/>
  </r>
  <r>
    <n v="3008"/>
    <x v="2979"/>
    <x v="1"/>
    <x v="7"/>
    <x v="5"/>
    <x v="5"/>
    <x v="10"/>
    <s v="178 min"/>
    <x v="1"/>
    <s v="Michael Lynch"/>
  </r>
  <r>
    <n v="3009"/>
    <x v="2980"/>
    <x v="1"/>
    <x v="5"/>
    <x v="5"/>
    <x v="74"/>
    <x v="19"/>
    <s v="77 min"/>
    <x v="2"/>
    <s v="Matthew Madden"/>
  </r>
  <r>
    <n v="3010"/>
    <x v="2981"/>
    <x v="0"/>
    <x v="0"/>
    <x v="3"/>
    <x v="3"/>
    <x v="26"/>
    <s v="5 Seasons"/>
    <x v="3"/>
    <s v="Jason Bradley"/>
  </r>
  <r>
    <n v="3011"/>
    <x v="2982"/>
    <x v="0"/>
    <x v="1"/>
    <x v="6"/>
    <x v="12"/>
    <x v="12"/>
    <s v="1 Seasons"/>
    <x v="0"/>
    <s v="Lindsay Harvey"/>
  </r>
  <r>
    <n v="3012"/>
    <x v="2983"/>
    <x v="0"/>
    <x v="7"/>
    <x v="9"/>
    <x v="66"/>
    <x v="11"/>
    <s v="10 Seasons"/>
    <x v="5"/>
    <s v="Laura Mitchell"/>
  </r>
  <r>
    <n v="3013"/>
    <x v="2984"/>
    <x v="0"/>
    <x v="3"/>
    <x v="0"/>
    <x v="39"/>
    <x v="47"/>
    <s v="1 Seasons"/>
    <x v="2"/>
    <s v="Shawn Thomas"/>
  </r>
  <r>
    <n v="3014"/>
    <x v="2985"/>
    <x v="1"/>
    <x v="3"/>
    <x v="5"/>
    <x v="41"/>
    <x v="48"/>
    <s v="131 min"/>
    <x v="4"/>
    <s v="Mark Young"/>
  </r>
  <r>
    <n v="3015"/>
    <x v="2986"/>
    <x v="0"/>
    <x v="4"/>
    <x v="5"/>
    <x v="5"/>
    <x v="53"/>
    <s v="5 Seasons"/>
    <x v="4"/>
    <s v="Colin Watkins"/>
  </r>
  <r>
    <n v="3016"/>
    <x v="2987"/>
    <x v="0"/>
    <x v="2"/>
    <x v="7"/>
    <x v="18"/>
    <x v="1"/>
    <s v="2 Seasons"/>
    <x v="2"/>
    <s v="Courtney Reeves"/>
  </r>
  <r>
    <n v="3017"/>
    <x v="2988"/>
    <x v="1"/>
    <x v="1"/>
    <x v="9"/>
    <x v="27"/>
    <x v="2"/>
    <s v="127 min"/>
    <x v="7"/>
    <s v="Brandon Welch"/>
  </r>
  <r>
    <n v="3018"/>
    <x v="2989"/>
    <x v="0"/>
    <x v="4"/>
    <x v="3"/>
    <x v="68"/>
    <x v="6"/>
    <s v="2 Seasons"/>
    <x v="4"/>
    <s v="Karen Washington"/>
  </r>
  <r>
    <n v="3019"/>
    <x v="2990"/>
    <x v="1"/>
    <x v="3"/>
    <x v="4"/>
    <x v="68"/>
    <x v="42"/>
    <s v="175 min"/>
    <x v="3"/>
    <s v="Sandra Powell"/>
  </r>
  <r>
    <n v="3020"/>
    <x v="2991"/>
    <x v="0"/>
    <x v="6"/>
    <x v="4"/>
    <x v="30"/>
    <x v="29"/>
    <s v="10 Seasons"/>
    <x v="0"/>
    <s v="Sarah Lyons"/>
  </r>
  <r>
    <n v="3021"/>
    <x v="980"/>
    <x v="1"/>
    <x v="9"/>
    <x v="5"/>
    <x v="62"/>
    <x v="8"/>
    <s v="123 min"/>
    <x v="8"/>
    <s v="Elizabeth Taylor"/>
  </r>
  <r>
    <n v="3022"/>
    <x v="2992"/>
    <x v="1"/>
    <x v="7"/>
    <x v="0"/>
    <x v="69"/>
    <x v="10"/>
    <s v="170 min"/>
    <x v="2"/>
    <s v="Lindsey Jacobs"/>
  </r>
  <r>
    <n v="3023"/>
    <x v="2993"/>
    <x v="0"/>
    <x v="9"/>
    <x v="8"/>
    <x v="72"/>
    <x v="17"/>
    <s v="3 Seasons"/>
    <x v="6"/>
    <s v="Daniel Delgado"/>
  </r>
  <r>
    <n v="3024"/>
    <x v="2994"/>
    <x v="0"/>
    <x v="5"/>
    <x v="7"/>
    <x v="48"/>
    <x v="60"/>
    <s v="5 Seasons"/>
    <x v="0"/>
    <s v="Harry Brandt"/>
  </r>
  <r>
    <n v="3025"/>
    <x v="1522"/>
    <x v="0"/>
    <x v="9"/>
    <x v="3"/>
    <x v="1"/>
    <x v="48"/>
    <s v="5 Seasons"/>
    <x v="5"/>
    <s v="Jesse Erickson"/>
  </r>
  <r>
    <n v="3026"/>
    <x v="2995"/>
    <x v="1"/>
    <x v="3"/>
    <x v="5"/>
    <x v="53"/>
    <x v="9"/>
    <s v="126 min"/>
    <x v="1"/>
    <s v="Robert Johnson"/>
  </r>
  <r>
    <n v="3027"/>
    <x v="2996"/>
    <x v="1"/>
    <x v="6"/>
    <x v="8"/>
    <x v="19"/>
    <x v="58"/>
    <s v="150 min"/>
    <x v="7"/>
    <s v="Jason Reeves"/>
  </r>
  <r>
    <n v="3028"/>
    <x v="2997"/>
    <x v="1"/>
    <x v="6"/>
    <x v="6"/>
    <x v="25"/>
    <x v="30"/>
    <s v="178 min"/>
    <x v="8"/>
    <s v="John Mccarthy"/>
  </r>
  <r>
    <n v="3029"/>
    <x v="2998"/>
    <x v="1"/>
    <x v="0"/>
    <x v="3"/>
    <x v="39"/>
    <x v="44"/>
    <s v="96 min"/>
    <x v="7"/>
    <s v="Bruce Bradshaw"/>
  </r>
  <r>
    <n v="3030"/>
    <x v="2999"/>
    <x v="1"/>
    <x v="8"/>
    <x v="6"/>
    <x v="5"/>
    <x v="18"/>
    <s v="118 min"/>
    <x v="7"/>
    <s v="David Sims"/>
  </r>
  <r>
    <n v="3031"/>
    <x v="3000"/>
    <x v="0"/>
    <x v="8"/>
    <x v="5"/>
    <x v="7"/>
    <x v="17"/>
    <s v="9 Seasons"/>
    <x v="8"/>
    <s v="Susan Jones"/>
  </r>
  <r>
    <n v="3032"/>
    <x v="3001"/>
    <x v="1"/>
    <x v="8"/>
    <x v="4"/>
    <x v="18"/>
    <x v="24"/>
    <s v="68 min"/>
    <x v="0"/>
    <s v="George Hayes"/>
  </r>
  <r>
    <n v="3033"/>
    <x v="3002"/>
    <x v="0"/>
    <x v="0"/>
    <x v="4"/>
    <x v="44"/>
    <x v="29"/>
    <s v="5 Seasons"/>
    <x v="3"/>
    <s v="Howard Wilcox"/>
  </r>
  <r>
    <n v="3034"/>
    <x v="3003"/>
    <x v="1"/>
    <x v="7"/>
    <x v="7"/>
    <x v="41"/>
    <x v="36"/>
    <s v="116 min"/>
    <x v="2"/>
    <s v="Pamela Hall"/>
  </r>
  <r>
    <n v="3035"/>
    <x v="3004"/>
    <x v="1"/>
    <x v="8"/>
    <x v="6"/>
    <x v="66"/>
    <x v="15"/>
    <s v="102 min"/>
    <x v="6"/>
    <s v="Jeremy Gonzalez"/>
  </r>
  <r>
    <n v="3036"/>
    <x v="3005"/>
    <x v="0"/>
    <x v="9"/>
    <x v="5"/>
    <x v="75"/>
    <x v="49"/>
    <s v="2 Seasons"/>
    <x v="5"/>
    <s v="Jasmine Miller"/>
  </r>
  <r>
    <n v="3037"/>
    <x v="3006"/>
    <x v="1"/>
    <x v="0"/>
    <x v="6"/>
    <x v="33"/>
    <x v="30"/>
    <s v="172 min"/>
    <x v="8"/>
    <s v="William Hernandez"/>
  </r>
  <r>
    <n v="3038"/>
    <x v="3007"/>
    <x v="0"/>
    <x v="5"/>
    <x v="9"/>
    <x v="52"/>
    <x v="41"/>
    <s v="6 Seasons"/>
    <x v="2"/>
    <s v="John Peterson"/>
  </r>
  <r>
    <n v="3039"/>
    <x v="3008"/>
    <x v="1"/>
    <x v="6"/>
    <x v="6"/>
    <x v="53"/>
    <x v="19"/>
    <s v="126 min"/>
    <x v="3"/>
    <s v="Oscar Johnson"/>
  </r>
  <r>
    <n v="3040"/>
    <x v="3009"/>
    <x v="0"/>
    <x v="9"/>
    <x v="8"/>
    <x v="26"/>
    <x v="56"/>
    <s v="3 Seasons"/>
    <x v="0"/>
    <s v="Zachary Gomez"/>
  </r>
  <r>
    <n v="3041"/>
    <x v="3010"/>
    <x v="1"/>
    <x v="5"/>
    <x v="6"/>
    <x v="69"/>
    <x v="38"/>
    <s v="82 min"/>
    <x v="4"/>
    <s v="William Thompson"/>
  </r>
  <r>
    <n v="3042"/>
    <x v="3011"/>
    <x v="0"/>
    <x v="4"/>
    <x v="2"/>
    <x v="29"/>
    <x v="23"/>
    <s v="6 Seasons"/>
    <x v="2"/>
    <s v="Zachary Ellison"/>
  </r>
  <r>
    <n v="3043"/>
    <x v="3012"/>
    <x v="1"/>
    <x v="0"/>
    <x v="4"/>
    <x v="3"/>
    <x v="32"/>
    <s v="94 min"/>
    <x v="1"/>
    <s v="Stacy Jones"/>
  </r>
  <r>
    <n v="3044"/>
    <x v="3013"/>
    <x v="1"/>
    <x v="7"/>
    <x v="0"/>
    <x v="26"/>
    <x v="6"/>
    <s v="77 min"/>
    <x v="2"/>
    <s v="Michael Keith"/>
  </r>
  <r>
    <n v="3045"/>
    <x v="3014"/>
    <x v="1"/>
    <x v="0"/>
    <x v="3"/>
    <x v="30"/>
    <x v="32"/>
    <s v="125 min"/>
    <x v="1"/>
    <s v="Kristi Sanchez"/>
  </r>
  <r>
    <n v="3046"/>
    <x v="3015"/>
    <x v="0"/>
    <x v="3"/>
    <x v="5"/>
    <x v="51"/>
    <x v="18"/>
    <s v="8 Seasons"/>
    <x v="5"/>
    <s v="Kelsey Allen"/>
  </r>
  <r>
    <n v="3047"/>
    <x v="3016"/>
    <x v="0"/>
    <x v="5"/>
    <x v="8"/>
    <x v="8"/>
    <x v="48"/>
    <s v="6 Seasons"/>
    <x v="6"/>
    <s v="Karina Gordon"/>
  </r>
  <r>
    <n v="3048"/>
    <x v="3017"/>
    <x v="0"/>
    <x v="9"/>
    <x v="2"/>
    <x v="54"/>
    <x v="48"/>
    <s v="6 Seasons"/>
    <x v="5"/>
    <s v="Michael Ray"/>
  </r>
  <r>
    <n v="3049"/>
    <x v="3018"/>
    <x v="1"/>
    <x v="4"/>
    <x v="4"/>
    <x v="0"/>
    <x v="3"/>
    <s v="104 min"/>
    <x v="2"/>
    <s v="Amanda Austin"/>
  </r>
  <r>
    <n v="3050"/>
    <x v="3019"/>
    <x v="0"/>
    <x v="4"/>
    <x v="5"/>
    <x v="64"/>
    <x v="46"/>
    <s v="9 Seasons"/>
    <x v="1"/>
    <s v="Vincent Anderson"/>
  </r>
  <r>
    <n v="3051"/>
    <x v="3020"/>
    <x v="1"/>
    <x v="3"/>
    <x v="6"/>
    <x v="69"/>
    <x v="45"/>
    <s v="174 min"/>
    <x v="2"/>
    <s v="Kathryn Morris"/>
  </r>
  <r>
    <n v="3052"/>
    <x v="3021"/>
    <x v="1"/>
    <x v="2"/>
    <x v="4"/>
    <x v="17"/>
    <x v="8"/>
    <s v="100 min"/>
    <x v="0"/>
    <s v="Kenneth Williams"/>
  </r>
  <r>
    <n v="3053"/>
    <x v="3022"/>
    <x v="1"/>
    <x v="3"/>
    <x v="6"/>
    <x v="6"/>
    <x v="22"/>
    <s v="136 min"/>
    <x v="8"/>
    <s v="Tracy Ramirez"/>
  </r>
  <r>
    <n v="3054"/>
    <x v="3023"/>
    <x v="1"/>
    <x v="9"/>
    <x v="0"/>
    <x v="70"/>
    <x v="8"/>
    <s v="141 min"/>
    <x v="8"/>
    <s v="Crystal Lambert"/>
  </r>
  <r>
    <n v="3055"/>
    <x v="3024"/>
    <x v="1"/>
    <x v="4"/>
    <x v="7"/>
    <x v="59"/>
    <x v="51"/>
    <s v="137 min"/>
    <x v="6"/>
    <s v="Amy Smith"/>
  </r>
  <r>
    <n v="3056"/>
    <x v="3025"/>
    <x v="0"/>
    <x v="9"/>
    <x v="5"/>
    <x v="20"/>
    <x v="4"/>
    <s v="4 Seasons"/>
    <x v="3"/>
    <s v="Sarah Avila"/>
  </r>
  <r>
    <n v="3057"/>
    <x v="3026"/>
    <x v="0"/>
    <x v="3"/>
    <x v="7"/>
    <x v="45"/>
    <x v="52"/>
    <s v="4 Seasons"/>
    <x v="2"/>
    <s v="Debbie Sheppard"/>
  </r>
  <r>
    <n v="3058"/>
    <x v="3027"/>
    <x v="1"/>
    <x v="0"/>
    <x v="6"/>
    <x v="48"/>
    <x v="24"/>
    <s v="149 min"/>
    <x v="8"/>
    <s v="Paul Foster"/>
  </r>
  <r>
    <n v="3059"/>
    <x v="3028"/>
    <x v="0"/>
    <x v="5"/>
    <x v="8"/>
    <x v="1"/>
    <x v="41"/>
    <s v="1 Seasons"/>
    <x v="8"/>
    <s v="Ashley Callahan"/>
  </r>
  <r>
    <n v="3060"/>
    <x v="3029"/>
    <x v="1"/>
    <x v="9"/>
    <x v="5"/>
    <x v="63"/>
    <x v="21"/>
    <s v="172 min"/>
    <x v="6"/>
    <s v="Jeffrey Garcia"/>
  </r>
  <r>
    <n v="3061"/>
    <x v="3030"/>
    <x v="1"/>
    <x v="6"/>
    <x v="0"/>
    <x v="17"/>
    <x v="27"/>
    <s v="170 min"/>
    <x v="5"/>
    <s v="Gabriel Mora"/>
  </r>
  <r>
    <n v="3062"/>
    <x v="3031"/>
    <x v="0"/>
    <x v="0"/>
    <x v="3"/>
    <x v="65"/>
    <x v="6"/>
    <s v="1 Seasons"/>
    <x v="7"/>
    <s v="Annette Martinez"/>
  </r>
  <r>
    <n v="3063"/>
    <x v="3032"/>
    <x v="0"/>
    <x v="0"/>
    <x v="8"/>
    <x v="5"/>
    <x v="19"/>
    <s v="2 Seasons"/>
    <x v="0"/>
    <s v="Maria Wong"/>
  </r>
  <r>
    <n v="3064"/>
    <x v="3033"/>
    <x v="0"/>
    <x v="5"/>
    <x v="9"/>
    <x v="11"/>
    <x v="56"/>
    <s v="4 Seasons"/>
    <x v="3"/>
    <s v="Cody Madden"/>
  </r>
  <r>
    <n v="3065"/>
    <x v="3034"/>
    <x v="1"/>
    <x v="6"/>
    <x v="5"/>
    <x v="5"/>
    <x v="5"/>
    <s v="72 min"/>
    <x v="0"/>
    <s v="Susan Hill"/>
  </r>
  <r>
    <n v="3066"/>
    <x v="280"/>
    <x v="0"/>
    <x v="0"/>
    <x v="0"/>
    <x v="23"/>
    <x v="40"/>
    <s v="2 Seasons"/>
    <x v="5"/>
    <s v="William Williams"/>
  </r>
  <r>
    <n v="3067"/>
    <x v="3035"/>
    <x v="0"/>
    <x v="1"/>
    <x v="8"/>
    <x v="51"/>
    <x v="48"/>
    <s v="9 Seasons"/>
    <x v="5"/>
    <s v="Terri Johnson"/>
  </r>
  <r>
    <n v="3068"/>
    <x v="3036"/>
    <x v="1"/>
    <x v="2"/>
    <x v="1"/>
    <x v="64"/>
    <x v="7"/>
    <s v="156 min"/>
    <x v="8"/>
    <s v="Greg Webb DDS"/>
  </r>
  <r>
    <n v="3069"/>
    <x v="3037"/>
    <x v="0"/>
    <x v="7"/>
    <x v="0"/>
    <x v="4"/>
    <x v="57"/>
    <s v="6 Seasons"/>
    <x v="8"/>
    <s v="Mr. Tommy Carter"/>
  </r>
  <r>
    <n v="3070"/>
    <x v="3038"/>
    <x v="0"/>
    <x v="8"/>
    <x v="5"/>
    <x v="40"/>
    <x v="51"/>
    <s v="1 Seasons"/>
    <x v="8"/>
    <s v="Mr. George Garrett"/>
  </r>
  <r>
    <n v="3071"/>
    <x v="3039"/>
    <x v="1"/>
    <x v="1"/>
    <x v="6"/>
    <x v="64"/>
    <x v="56"/>
    <s v="62 min"/>
    <x v="1"/>
    <s v="Jonathan Sawyer"/>
  </r>
  <r>
    <n v="3072"/>
    <x v="3040"/>
    <x v="1"/>
    <x v="5"/>
    <x v="1"/>
    <x v="9"/>
    <x v="23"/>
    <s v="119 min"/>
    <x v="0"/>
    <s v="Kyle Hudson"/>
  </r>
  <r>
    <n v="3073"/>
    <x v="3041"/>
    <x v="1"/>
    <x v="4"/>
    <x v="1"/>
    <x v="55"/>
    <x v="55"/>
    <s v="157 min"/>
    <x v="4"/>
    <s v="Nicole Harrington"/>
  </r>
  <r>
    <n v="3074"/>
    <x v="3042"/>
    <x v="0"/>
    <x v="1"/>
    <x v="4"/>
    <x v="44"/>
    <x v="23"/>
    <s v="9 Seasons"/>
    <x v="3"/>
    <s v="Kristina Moreno"/>
  </r>
  <r>
    <n v="3075"/>
    <x v="3043"/>
    <x v="1"/>
    <x v="1"/>
    <x v="7"/>
    <x v="34"/>
    <x v="16"/>
    <s v="60 min"/>
    <x v="5"/>
    <s v="Andrew Price"/>
  </r>
  <r>
    <n v="3076"/>
    <x v="3044"/>
    <x v="0"/>
    <x v="2"/>
    <x v="8"/>
    <x v="48"/>
    <x v="33"/>
    <s v="2 Seasons"/>
    <x v="5"/>
    <s v="Mariah Nelson"/>
  </r>
  <r>
    <n v="3077"/>
    <x v="3045"/>
    <x v="0"/>
    <x v="2"/>
    <x v="5"/>
    <x v="43"/>
    <x v="40"/>
    <s v="8 Seasons"/>
    <x v="1"/>
    <s v="Jennifer Sparks"/>
  </r>
  <r>
    <n v="3078"/>
    <x v="3046"/>
    <x v="0"/>
    <x v="1"/>
    <x v="7"/>
    <x v="50"/>
    <x v="38"/>
    <s v="3 Seasons"/>
    <x v="5"/>
    <s v="Mrs. Alicia Greene"/>
  </r>
  <r>
    <n v="3079"/>
    <x v="3047"/>
    <x v="0"/>
    <x v="4"/>
    <x v="3"/>
    <x v="36"/>
    <x v="18"/>
    <s v="2 Seasons"/>
    <x v="4"/>
    <s v="Justin Rivera"/>
  </r>
  <r>
    <n v="3080"/>
    <x v="3048"/>
    <x v="0"/>
    <x v="5"/>
    <x v="4"/>
    <x v="55"/>
    <x v="35"/>
    <s v="10 Seasons"/>
    <x v="2"/>
    <s v="Pamela Hale"/>
  </r>
  <r>
    <n v="3081"/>
    <x v="3049"/>
    <x v="0"/>
    <x v="9"/>
    <x v="4"/>
    <x v="39"/>
    <x v="24"/>
    <s v="1 Seasons"/>
    <x v="6"/>
    <s v="Gregory Allen"/>
  </r>
  <r>
    <n v="3082"/>
    <x v="3050"/>
    <x v="0"/>
    <x v="6"/>
    <x v="5"/>
    <x v="13"/>
    <x v="44"/>
    <s v="5 Seasons"/>
    <x v="3"/>
    <s v="Keith Vargas"/>
  </r>
  <r>
    <n v="3083"/>
    <x v="3051"/>
    <x v="0"/>
    <x v="8"/>
    <x v="2"/>
    <x v="7"/>
    <x v="36"/>
    <s v="8 Seasons"/>
    <x v="2"/>
    <s v="Allison Vincent"/>
  </r>
  <r>
    <n v="3084"/>
    <x v="3052"/>
    <x v="1"/>
    <x v="8"/>
    <x v="6"/>
    <x v="9"/>
    <x v="17"/>
    <s v="115 min"/>
    <x v="2"/>
    <s v="Stephanie Tate"/>
  </r>
  <r>
    <n v="3085"/>
    <x v="3053"/>
    <x v="1"/>
    <x v="5"/>
    <x v="7"/>
    <x v="38"/>
    <x v="6"/>
    <s v="163 min"/>
    <x v="8"/>
    <s v="Jeffery Stark"/>
  </r>
  <r>
    <n v="3086"/>
    <x v="3054"/>
    <x v="1"/>
    <x v="9"/>
    <x v="1"/>
    <x v="49"/>
    <x v="7"/>
    <s v="77 min"/>
    <x v="6"/>
    <s v="Jennifer Solomon"/>
  </r>
  <r>
    <n v="3087"/>
    <x v="3055"/>
    <x v="1"/>
    <x v="1"/>
    <x v="0"/>
    <x v="61"/>
    <x v="40"/>
    <s v="148 min"/>
    <x v="4"/>
    <s v="Heather Moore"/>
  </r>
  <r>
    <n v="3088"/>
    <x v="3056"/>
    <x v="1"/>
    <x v="5"/>
    <x v="1"/>
    <x v="38"/>
    <x v="51"/>
    <s v="90 min"/>
    <x v="4"/>
    <s v="John Bradshaw"/>
  </r>
  <r>
    <n v="3089"/>
    <x v="3057"/>
    <x v="0"/>
    <x v="1"/>
    <x v="9"/>
    <x v="22"/>
    <x v="52"/>
    <s v="3 Seasons"/>
    <x v="1"/>
    <s v="Catherine Johnson"/>
  </r>
  <r>
    <n v="3090"/>
    <x v="3058"/>
    <x v="1"/>
    <x v="6"/>
    <x v="7"/>
    <x v="43"/>
    <x v="44"/>
    <s v="142 min"/>
    <x v="3"/>
    <s v="April Cain"/>
  </r>
  <r>
    <n v="3091"/>
    <x v="3059"/>
    <x v="1"/>
    <x v="3"/>
    <x v="3"/>
    <x v="37"/>
    <x v="32"/>
    <s v="84 min"/>
    <x v="5"/>
    <s v="Mary Mercer"/>
  </r>
  <r>
    <n v="3092"/>
    <x v="3060"/>
    <x v="1"/>
    <x v="3"/>
    <x v="3"/>
    <x v="34"/>
    <x v="28"/>
    <s v="66 min"/>
    <x v="5"/>
    <s v="Elizabeth Foster"/>
  </r>
  <r>
    <n v="3093"/>
    <x v="3061"/>
    <x v="0"/>
    <x v="8"/>
    <x v="2"/>
    <x v="71"/>
    <x v="40"/>
    <s v="9 Seasons"/>
    <x v="5"/>
    <s v="Paul Tanner"/>
  </r>
  <r>
    <n v="3094"/>
    <x v="3062"/>
    <x v="0"/>
    <x v="0"/>
    <x v="6"/>
    <x v="30"/>
    <x v="9"/>
    <s v="6 Seasons"/>
    <x v="4"/>
    <s v="Amanda Washington DDS"/>
  </r>
  <r>
    <n v="3095"/>
    <x v="3063"/>
    <x v="0"/>
    <x v="1"/>
    <x v="1"/>
    <x v="27"/>
    <x v="57"/>
    <s v="1 Seasons"/>
    <x v="0"/>
    <s v="Bradley Mendez"/>
  </r>
  <r>
    <n v="3096"/>
    <x v="1282"/>
    <x v="0"/>
    <x v="6"/>
    <x v="9"/>
    <x v="1"/>
    <x v="0"/>
    <s v="3 Seasons"/>
    <x v="5"/>
    <s v="Nancy Schaefer"/>
  </r>
  <r>
    <n v="3097"/>
    <x v="3064"/>
    <x v="1"/>
    <x v="2"/>
    <x v="0"/>
    <x v="42"/>
    <x v="45"/>
    <s v="174 min"/>
    <x v="0"/>
    <s v="Daniel Wolf"/>
  </r>
  <r>
    <n v="3098"/>
    <x v="3065"/>
    <x v="1"/>
    <x v="3"/>
    <x v="1"/>
    <x v="56"/>
    <x v="13"/>
    <s v="112 min"/>
    <x v="3"/>
    <s v="Diana Hubbard"/>
  </r>
  <r>
    <n v="3099"/>
    <x v="3066"/>
    <x v="1"/>
    <x v="5"/>
    <x v="2"/>
    <x v="15"/>
    <x v="19"/>
    <s v="117 min"/>
    <x v="6"/>
    <s v="Chelsea Johnson"/>
  </r>
  <r>
    <n v="3100"/>
    <x v="1932"/>
    <x v="1"/>
    <x v="2"/>
    <x v="6"/>
    <x v="22"/>
    <x v="47"/>
    <s v="71 min"/>
    <x v="8"/>
    <s v="Barry Smith"/>
  </r>
  <r>
    <n v="3101"/>
    <x v="3067"/>
    <x v="1"/>
    <x v="7"/>
    <x v="5"/>
    <x v="2"/>
    <x v="20"/>
    <s v="67 min"/>
    <x v="0"/>
    <s v="Patrick Santos"/>
  </r>
  <r>
    <n v="3102"/>
    <x v="3068"/>
    <x v="0"/>
    <x v="4"/>
    <x v="6"/>
    <x v="41"/>
    <x v="43"/>
    <s v="10 Seasons"/>
    <x v="3"/>
    <s v="Robert Diaz"/>
  </r>
  <r>
    <n v="3103"/>
    <x v="3069"/>
    <x v="0"/>
    <x v="2"/>
    <x v="2"/>
    <x v="37"/>
    <x v="17"/>
    <s v="6 Seasons"/>
    <x v="5"/>
    <s v="Leslie Vega"/>
  </r>
  <r>
    <n v="3104"/>
    <x v="3070"/>
    <x v="0"/>
    <x v="9"/>
    <x v="7"/>
    <x v="25"/>
    <x v="42"/>
    <s v="8 Seasons"/>
    <x v="8"/>
    <s v="Jennifer Sparks"/>
  </r>
  <r>
    <n v="3105"/>
    <x v="3071"/>
    <x v="0"/>
    <x v="2"/>
    <x v="2"/>
    <x v="51"/>
    <x v="1"/>
    <s v="7 Seasons"/>
    <x v="6"/>
    <s v="Brendan Campos"/>
  </r>
  <r>
    <n v="3106"/>
    <x v="3072"/>
    <x v="0"/>
    <x v="7"/>
    <x v="0"/>
    <x v="63"/>
    <x v="47"/>
    <s v="4 Seasons"/>
    <x v="1"/>
    <s v="Krista Jones"/>
  </r>
  <r>
    <n v="3107"/>
    <x v="3073"/>
    <x v="1"/>
    <x v="8"/>
    <x v="1"/>
    <x v="13"/>
    <x v="50"/>
    <s v="153 min"/>
    <x v="8"/>
    <s v="Cynthia Pena"/>
  </r>
  <r>
    <n v="3108"/>
    <x v="3074"/>
    <x v="1"/>
    <x v="2"/>
    <x v="0"/>
    <x v="2"/>
    <x v="39"/>
    <s v="115 min"/>
    <x v="0"/>
    <s v="Kristen Carter"/>
  </r>
  <r>
    <n v="3109"/>
    <x v="3075"/>
    <x v="0"/>
    <x v="6"/>
    <x v="6"/>
    <x v="70"/>
    <x v="0"/>
    <s v="1 Seasons"/>
    <x v="7"/>
    <s v="Colton Gill"/>
  </r>
  <r>
    <n v="3110"/>
    <x v="3076"/>
    <x v="0"/>
    <x v="9"/>
    <x v="1"/>
    <x v="9"/>
    <x v="51"/>
    <s v="6 Seasons"/>
    <x v="8"/>
    <s v="Bradley Hays"/>
  </r>
  <r>
    <n v="3111"/>
    <x v="3077"/>
    <x v="1"/>
    <x v="5"/>
    <x v="7"/>
    <x v="46"/>
    <x v="50"/>
    <s v="158 min"/>
    <x v="0"/>
    <s v="Rebecca Perry"/>
  </r>
  <r>
    <n v="3112"/>
    <x v="3078"/>
    <x v="1"/>
    <x v="9"/>
    <x v="8"/>
    <x v="14"/>
    <x v="16"/>
    <s v="60 min"/>
    <x v="1"/>
    <s v="Bobby Lee"/>
  </r>
  <r>
    <n v="3113"/>
    <x v="3079"/>
    <x v="1"/>
    <x v="9"/>
    <x v="7"/>
    <x v="71"/>
    <x v="48"/>
    <s v="153 min"/>
    <x v="6"/>
    <s v="Teresa Velasquez DVM"/>
  </r>
  <r>
    <n v="3114"/>
    <x v="3080"/>
    <x v="0"/>
    <x v="9"/>
    <x v="1"/>
    <x v="16"/>
    <x v="43"/>
    <s v="2 Seasons"/>
    <x v="4"/>
    <s v="Kimberly Ortiz"/>
  </r>
  <r>
    <n v="3115"/>
    <x v="3081"/>
    <x v="0"/>
    <x v="3"/>
    <x v="9"/>
    <x v="50"/>
    <x v="15"/>
    <s v="3 Seasons"/>
    <x v="2"/>
    <s v="Phillip Hensley"/>
  </r>
  <r>
    <n v="3116"/>
    <x v="3082"/>
    <x v="0"/>
    <x v="0"/>
    <x v="9"/>
    <x v="28"/>
    <x v="16"/>
    <s v="4 Seasons"/>
    <x v="5"/>
    <s v="Jim Johns"/>
  </r>
  <r>
    <n v="3117"/>
    <x v="3083"/>
    <x v="1"/>
    <x v="9"/>
    <x v="2"/>
    <x v="35"/>
    <x v="32"/>
    <s v="164 min"/>
    <x v="4"/>
    <s v="William Deleon"/>
  </r>
  <r>
    <n v="3118"/>
    <x v="3084"/>
    <x v="0"/>
    <x v="5"/>
    <x v="6"/>
    <x v="55"/>
    <x v="46"/>
    <s v="7 Seasons"/>
    <x v="5"/>
    <s v="Andrea Garrison"/>
  </r>
  <r>
    <n v="3119"/>
    <x v="3085"/>
    <x v="0"/>
    <x v="6"/>
    <x v="9"/>
    <x v="52"/>
    <x v="33"/>
    <s v="4 Seasons"/>
    <x v="5"/>
    <s v="Jacob Patrick"/>
  </r>
  <r>
    <n v="3120"/>
    <x v="3086"/>
    <x v="0"/>
    <x v="8"/>
    <x v="0"/>
    <x v="30"/>
    <x v="57"/>
    <s v="8 Seasons"/>
    <x v="0"/>
    <s v="Molly White"/>
  </r>
  <r>
    <n v="3121"/>
    <x v="3087"/>
    <x v="0"/>
    <x v="3"/>
    <x v="9"/>
    <x v="63"/>
    <x v="59"/>
    <s v="1 Seasons"/>
    <x v="7"/>
    <s v="Andrew Glover"/>
  </r>
  <r>
    <n v="3122"/>
    <x v="3088"/>
    <x v="0"/>
    <x v="6"/>
    <x v="0"/>
    <x v="59"/>
    <x v="23"/>
    <s v="10 Seasons"/>
    <x v="0"/>
    <s v="Sophia Perry"/>
  </r>
  <r>
    <n v="3123"/>
    <x v="3089"/>
    <x v="0"/>
    <x v="7"/>
    <x v="3"/>
    <x v="45"/>
    <x v="54"/>
    <s v="6 Seasons"/>
    <x v="7"/>
    <s v="April Nelson"/>
  </r>
  <r>
    <n v="3124"/>
    <x v="3090"/>
    <x v="1"/>
    <x v="0"/>
    <x v="0"/>
    <x v="30"/>
    <x v="38"/>
    <s v="89 min"/>
    <x v="6"/>
    <s v="Gregory Payne"/>
  </r>
  <r>
    <n v="3125"/>
    <x v="3091"/>
    <x v="1"/>
    <x v="0"/>
    <x v="2"/>
    <x v="56"/>
    <x v="59"/>
    <s v="174 min"/>
    <x v="0"/>
    <s v="Donna Schmidt"/>
  </r>
  <r>
    <n v="3126"/>
    <x v="3092"/>
    <x v="1"/>
    <x v="4"/>
    <x v="3"/>
    <x v="41"/>
    <x v="30"/>
    <s v="61 min"/>
    <x v="1"/>
    <s v="Rebecca Oconnor"/>
  </r>
  <r>
    <n v="3127"/>
    <x v="2111"/>
    <x v="0"/>
    <x v="3"/>
    <x v="3"/>
    <x v="70"/>
    <x v="50"/>
    <s v="8 Seasons"/>
    <x v="4"/>
    <s v="Gail Sandoval"/>
  </r>
  <r>
    <n v="3128"/>
    <x v="3093"/>
    <x v="0"/>
    <x v="9"/>
    <x v="9"/>
    <x v="63"/>
    <x v="27"/>
    <s v="3 Seasons"/>
    <x v="8"/>
    <s v="Theresa Juarez"/>
  </r>
  <r>
    <n v="3129"/>
    <x v="3094"/>
    <x v="1"/>
    <x v="9"/>
    <x v="0"/>
    <x v="24"/>
    <x v="45"/>
    <s v="127 min"/>
    <x v="7"/>
    <s v="Aaron Trevino"/>
  </r>
  <r>
    <n v="3130"/>
    <x v="3095"/>
    <x v="1"/>
    <x v="8"/>
    <x v="3"/>
    <x v="28"/>
    <x v="13"/>
    <s v="106 min"/>
    <x v="1"/>
    <s v="Brenda Santiago"/>
  </r>
  <r>
    <n v="3131"/>
    <x v="3096"/>
    <x v="0"/>
    <x v="4"/>
    <x v="5"/>
    <x v="73"/>
    <x v="39"/>
    <s v="10 Seasons"/>
    <x v="3"/>
    <s v="Cathy Adkins"/>
  </r>
  <r>
    <n v="3132"/>
    <x v="3097"/>
    <x v="1"/>
    <x v="2"/>
    <x v="2"/>
    <x v="65"/>
    <x v="9"/>
    <s v="146 min"/>
    <x v="5"/>
    <s v="Elizabeth Beltran"/>
  </r>
  <r>
    <n v="3133"/>
    <x v="3098"/>
    <x v="0"/>
    <x v="3"/>
    <x v="1"/>
    <x v="9"/>
    <x v="20"/>
    <s v="5 Seasons"/>
    <x v="7"/>
    <s v="Juan Edwards"/>
  </r>
  <r>
    <n v="3134"/>
    <x v="3099"/>
    <x v="0"/>
    <x v="5"/>
    <x v="9"/>
    <x v="15"/>
    <x v="51"/>
    <s v="4 Seasons"/>
    <x v="3"/>
    <s v="David Taylor"/>
  </r>
  <r>
    <n v="3135"/>
    <x v="3100"/>
    <x v="0"/>
    <x v="2"/>
    <x v="5"/>
    <x v="39"/>
    <x v="45"/>
    <s v="5 Seasons"/>
    <x v="8"/>
    <s v="Timothy Berry"/>
  </r>
  <r>
    <n v="3136"/>
    <x v="3101"/>
    <x v="0"/>
    <x v="8"/>
    <x v="4"/>
    <x v="35"/>
    <x v="24"/>
    <s v="6 Seasons"/>
    <x v="3"/>
    <s v="Anthony Moore"/>
  </r>
  <r>
    <n v="3137"/>
    <x v="3102"/>
    <x v="1"/>
    <x v="1"/>
    <x v="4"/>
    <x v="75"/>
    <x v="12"/>
    <s v="120 min"/>
    <x v="0"/>
    <s v="Jeffrey Morris"/>
  </r>
  <r>
    <n v="3138"/>
    <x v="3103"/>
    <x v="0"/>
    <x v="7"/>
    <x v="8"/>
    <x v="8"/>
    <x v="12"/>
    <s v="9 Seasons"/>
    <x v="1"/>
    <s v="Michael Williams"/>
  </r>
  <r>
    <n v="3139"/>
    <x v="3104"/>
    <x v="0"/>
    <x v="5"/>
    <x v="6"/>
    <x v="54"/>
    <x v="52"/>
    <s v="10 Seasons"/>
    <x v="2"/>
    <s v="John Austin"/>
  </r>
  <r>
    <n v="3140"/>
    <x v="3105"/>
    <x v="1"/>
    <x v="2"/>
    <x v="7"/>
    <x v="52"/>
    <x v="41"/>
    <s v="79 min"/>
    <x v="7"/>
    <s v="Steven Lewis"/>
  </r>
  <r>
    <n v="3141"/>
    <x v="3106"/>
    <x v="0"/>
    <x v="1"/>
    <x v="2"/>
    <x v="19"/>
    <x v="58"/>
    <s v="3 Seasons"/>
    <x v="8"/>
    <s v="Clarence Walker"/>
  </r>
  <r>
    <n v="3142"/>
    <x v="3107"/>
    <x v="0"/>
    <x v="2"/>
    <x v="2"/>
    <x v="58"/>
    <x v="51"/>
    <s v="4 Seasons"/>
    <x v="3"/>
    <s v="Donald Lara"/>
  </r>
  <r>
    <n v="3143"/>
    <x v="3108"/>
    <x v="1"/>
    <x v="3"/>
    <x v="3"/>
    <x v="62"/>
    <x v="45"/>
    <s v="109 min"/>
    <x v="3"/>
    <s v="Mr. Joseph Castro"/>
  </r>
  <r>
    <n v="3144"/>
    <x v="3109"/>
    <x v="0"/>
    <x v="7"/>
    <x v="9"/>
    <x v="9"/>
    <x v="14"/>
    <s v="10 Seasons"/>
    <x v="2"/>
    <s v="Danielle Carroll"/>
  </r>
  <r>
    <n v="3145"/>
    <x v="3110"/>
    <x v="1"/>
    <x v="3"/>
    <x v="9"/>
    <x v="28"/>
    <x v="7"/>
    <s v="99 min"/>
    <x v="1"/>
    <s v="Kyle Compton"/>
  </r>
  <r>
    <n v="3146"/>
    <x v="3111"/>
    <x v="1"/>
    <x v="7"/>
    <x v="7"/>
    <x v="69"/>
    <x v="57"/>
    <s v="107 min"/>
    <x v="8"/>
    <s v="Denise Rice"/>
  </r>
  <r>
    <n v="3147"/>
    <x v="3112"/>
    <x v="0"/>
    <x v="0"/>
    <x v="6"/>
    <x v="12"/>
    <x v="22"/>
    <s v="1 Seasons"/>
    <x v="5"/>
    <s v="Jessica Lam"/>
  </r>
  <r>
    <n v="3148"/>
    <x v="3113"/>
    <x v="1"/>
    <x v="0"/>
    <x v="4"/>
    <x v="66"/>
    <x v="4"/>
    <s v="168 min"/>
    <x v="7"/>
    <s v="William Cervantes"/>
  </r>
  <r>
    <n v="3149"/>
    <x v="3114"/>
    <x v="0"/>
    <x v="4"/>
    <x v="6"/>
    <x v="2"/>
    <x v="1"/>
    <s v="3 Seasons"/>
    <x v="7"/>
    <s v="Nicholas Steele"/>
  </r>
  <r>
    <n v="3150"/>
    <x v="3115"/>
    <x v="1"/>
    <x v="1"/>
    <x v="7"/>
    <x v="46"/>
    <x v="3"/>
    <s v="158 min"/>
    <x v="2"/>
    <s v="Timothy Harrington"/>
  </r>
  <r>
    <n v="3151"/>
    <x v="3116"/>
    <x v="1"/>
    <x v="2"/>
    <x v="4"/>
    <x v="58"/>
    <x v="51"/>
    <s v="166 min"/>
    <x v="4"/>
    <s v="Diana Weeks"/>
  </r>
  <r>
    <n v="3152"/>
    <x v="3117"/>
    <x v="1"/>
    <x v="0"/>
    <x v="0"/>
    <x v="1"/>
    <x v="14"/>
    <s v="78 min"/>
    <x v="3"/>
    <s v="Dr. Sara Snow"/>
  </r>
  <r>
    <n v="3153"/>
    <x v="3118"/>
    <x v="1"/>
    <x v="1"/>
    <x v="6"/>
    <x v="41"/>
    <x v="38"/>
    <s v="157 min"/>
    <x v="2"/>
    <s v="Krystal Dorsey"/>
  </r>
  <r>
    <n v="3154"/>
    <x v="3119"/>
    <x v="0"/>
    <x v="4"/>
    <x v="1"/>
    <x v="65"/>
    <x v="37"/>
    <s v="7 Seasons"/>
    <x v="4"/>
    <s v="Terry Frazier"/>
  </r>
  <r>
    <n v="3155"/>
    <x v="3120"/>
    <x v="1"/>
    <x v="6"/>
    <x v="1"/>
    <x v="0"/>
    <x v="12"/>
    <s v="127 min"/>
    <x v="5"/>
    <s v="Kevin Miller"/>
  </r>
  <r>
    <n v="3156"/>
    <x v="3121"/>
    <x v="0"/>
    <x v="7"/>
    <x v="7"/>
    <x v="10"/>
    <x v="28"/>
    <s v="8 Seasons"/>
    <x v="8"/>
    <s v="Nancy Mcclure"/>
  </r>
  <r>
    <n v="3157"/>
    <x v="3122"/>
    <x v="0"/>
    <x v="0"/>
    <x v="6"/>
    <x v="22"/>
    <x v="35"/>
    <s v="7 Seasons"/>
    <x v="6"/>
    <s v="Elizabeth Morgan"/>
  </r>
  <r>
    <n v="3158"/>
    <x v="3123"/>
    <x v="0"/>
    <x v="9"/>
    <x v="9"/>
    <x v="0"/>
    <x v="16"/>
    <s v="8 Seasons"/>
    <x v="5"/>
    <s v="David Roman"/>
  </r>
  <r>
    <n v="3159"/>
    <x v="3124"/>
    <x v="1"/>
    <x v="3"/>
    <x v="4"/>
    <x v="25"/>
    <x v="13"/>
    <s v="102 min"/>
    <x v="6"/>
    <s v="Lance Ferguson"/>
  </r>
  <r>
    <n v="3160"/>
    <x v="3125"/>
    <x v="0"/>
    <x v="6"/>
    <x v="2"/>
    <x v="14"/>
    <x v="55"/>
    <s v="3 Seasons"/>
    <x v="0"/>
    <s v="Melissa Bennett"/>
  </r>
  <r>
    <n v="3161"/>
    <x v="3126"/>
    <x v="1"/>
    <x v="8"/>
    <x v="4"/>
    <x v="59"/>
    <x v="32"/>
    <s v="166 min"/>
    <x v="8"/>
    <s v="Stephen Mullen"/>
  </r>
  <r>
    <n v="3162"/>
    <x v="3127"/>
    <x v="1"/>
    <x v="3"/>
    <x v="2"/>
    <x v="50"/>
    <x v="39"/>
    <s v="151 min"/>
    <x v="0"/>
    <s v="Christian Grimes"/>
  </r>
  <r>
    <n v="3163"/>
    <x v="3128"/>
    <x v="1"/>
    <x v="6"/>
    <x v="9"/>
    <x v="57"/>
    <x v="26"/>
    <s v="83 min"/>
    <x v="1"/>
    <s v="Christina Hall"/>
  </r>
  <r>
    <n v="3164"/>
    <x v="3129"/>
    <x v="0"/>
    <x v="5"/>
    <x v="9"/>
    <x v="5"/>
    <x v="56"/>
    <s v="5 Seasons"/>
    <x v="0"/>
    <s v="Stephanie Barrett"/>
  </r>
  <r>
    <n v="3165"/>
    <x v="3130"/>
    <x v="1"/>
    <x v="0"/>
    <x v="2"/>
    <x v="70"/>
    <x v="9"/>
    <s v="105 min"/>
    <x v="3"/>
    <s v="Jessica Allen"/>
  </r>
  <r>
    <n v="3166"/>
    <x v="3131"/>
    <x v="0"/>
    <x v="0"/>
    <x v="2"/>
    <x v="13"/>
    <x v="60"/>
    <s v="8 Seasons"/>
    <x v="7"/>
    <s v="Melanie Abbott"/>
  </r>
  <r>
    <n v="3167"/>
    <x v="3132"/>
    <x v="1"/>
    <x v="7"/>
    <x v="9"/>
    <x v="16"/>
    <x v="29"/>
    <s v="83 min"/>
    <x v="1"/>
    <s v="Martha Young"/>
  </r>
  <r>
    <n v="3168"/>
    <x v="754"/>
    <x v="0"/>
    <x v="6"/>
    <x v="0"/>
    <x v="14"/>
    <x v="33"/>
    <s v="7 Seasons"/>
    <x v="0"/>
    <s v="Jennifer Robinson"/>
  </r>
  <r>
    <n v="3169"/>
    <x v="3133"/>
    <x v="1"/>
    <x v="4"/>
    <x v="6"/>
    <x v="42"/>
    <x v="44"/>
    <s v="140 min"/>
    <x v="1"/>
    <s v="Alexis Conrad"/>
  </r>
  <r>
    <n v="3170"/>
    <x v="3134"/>
    <x v="1"/>
    <x v="4"/>
    <x v="0"/>
    <x v="5"/>
    <x v="59"/>
    <s v="135 min"/>
    <x v="0"/>
    <s v="Ronald Lopez"/>
  </r>
  <r>
    <n v="3171"/>
    <x v="3135"/>
    <x v="0"/>
    <x v="4"/>
    <x v="3"/>
    <x v="16"/>
    <x v="0"/>
    <s v="8 Seasons"/>
    <x v="7"/>
    <s v="Robert Davis"/>
  </r>
  <r>
    <n v="3172"/>
    <x v="3136"/>
    <x v="0"/>
    <x v="6"/>
    <x v="6"/>
    <x v="59"/>
    <x v="37"/>
    <s v="4 Seasons"/>
    <x v="5"/>
    <s v="Stephanie Huang"/>
  </r>
  <r>
    <n v="3173"/>
    <x v="3137"/>
    <x v="1"/>
    <x v="8"/>
    <x v="4"/>
    <x v="17"/>
    <x v="22"/>
    <s v="72 min"/>
    <x v="3"/>
    <s v="Robert Campos"/>
  </r>
  <r>
    <n v="3174"/>
    <x v="3138"/>
    <x v="1"/>
    <x v="7"/>
    <x v="9"/>
    <x v="21"/>
    <x v="35"/>
    <s v="96 min"/>
    <x v="2"/>
    <s v="Anthony Howard"/>
  </r>
  <r>
    <n v="3175"/>
    <x v="3139"/>
    <x v="0"/>
    <x v="1"/>
    <x v="9"/>
    <x v="44"/>
    <x v="16"/>
    <s v="5 Seasons"/>
    <x v="5"/>
    <s v="Thomas Gomez"/>
  </r>
  <r>
    <n v="3176"/>
    <x v="3140"/>
    <x v="0"/>
    <x v="5"/>
    <x v="7"/>
    <x v="64"/>
    <x v="5"/>
    <s v="9 Seasons"/>
    <x v="0"/>
    <s v="Mathew Figueroa"/>
  </r>
  <r>
    <n v="3177"/>
    <x v="3141"/>
    <x v="0"/>
    <x v="0"/>
    <x v="2"/>
    <x v="59"/>
    <x v="25"/>
    <s v="4 Seasons"/>
    <x v="0"/>
    <s v="Mrs. Jessica Porter"/>
  </r>
  <r>
    <n v="3178"/>
    <x v="3142"/>
    <x v="1"/>
    <x v="2"/>
    <x v="0"/>
    <x v="59"/>
    <x v="30"/>
    <s v="88 min"/>
    <x v="0"/>
    <s v="Nicole Cooke"/>
  </r>
  <r>
    <n v="3179"/>
    <x v="3143"/>
    <x v="1"/>
    <x v="0"/>
    <x v="7"/>
    <x v="39"/>
    <x v="36"/>
    <s v="97 min"/>
    <x v="1"/>
    <s v="Roberto Berry"/>
  </r>
  <r>
    <n v="3180"/>
    <x v="3144"/>
    <x v="0"/>
    <x v="2"/>
    <x v="4"/>
    <x v="68"/>
    <x v="58"/>
    <s v="3 Seasons"/>
    <x v="8"/>
    <s v="Laura Stone"/>
  </r>
  <r>
    <n v="3181"/>
    <x v="3145"/>
    <x v="1"/>
    <x v="4"/>
    <x v="3"/>
    <x v="5"/>
    <x v="27"/>
    <s v="160 min"/>
    <x v="1"/>
    <s v="Lori Blackburn"/>
  </r>
  <r>
    <n v="3182"/>
    <x v="3146"/>
    <x v="1"/>
    <x v="6"/>
    <x v="7"/>
    <x v="44"/>
    <x v="25"/>
    <s v="89 min"/>
    <x v="6"/>
    <s v="Christine Walsh"/>
  </r>
  <r>
    <n v="3183"/>
    <x v="3147"/>
    <x v="0"/>
    <x v="3"/>
    <x v="6"/>
    <x v="60"/>
    <x v="50"/>
    <s v="5 Seasons"/>
    <x v="0"/>
    <s v="Lisa Johnson"/>
  </r>
  <r>
    <n v="3184"/>
    <x v="3148"/>
    <x v="0"/>
    <x v="9"/>
    <x v="3"/>
    <x v="67"/>
    <x v="1"/>
    <s v="4 Seasons"/>
    <x v="3"/>
    <s v="William Cunningham"/>
  </r>
  <r>
    <n v="3185"/>
    <x v="3149"/>
    <x v="0"/>
    <x v="4"/>
    <x v="4"/>
    <x v="34"/>
    <x v="27"/>
    <s v="6 Seasons"/>
    <x v="6"/>
    <s v="Adam Murphy"/>
  </r>
  <r>
    <n v="3186"/>
    <x v="3150"/>
    <x v="1"/>
    <x v="2"/>
    <x v="2"/>
    <x v="48"/>
    <x v="2"/>
    <s v="129 min"/>
    <x v="4"/>
    <s v="Laura Carpenter"/>
  </r>
  <r>
    <n v="3187"/>
    <x v="3151"/>
    <x v="0"/>
    <x v="9"/>
    <x v="4"/>
    <x v="35"/>
    <x v="20"/>
    <s v="6 Seasons"/>
    <x v="1"/>
    <s v="Emily Walker"/>
  </r>
  <r>
    <n v="3188"/>
    <x v="3152"/>
    <x v="1"/>
    <x v="1"/>
    <x v="1"/>
    <x v="20"/>
    <x v="17"/>
    <s v="137 min"/>
    <x v="4"/>
    <s v="Lauren Morgan"/>
  </r>
  <r>
    <n v="3189"/>
    <x v="3153"/>
    <x v="0"/>
    <x v="4"/>
    <x v="6"/>
    <x v="48"/>
    <x v="16"/>
    <s v="7 Seasons"/>
    <x v="5"/>
    <s v="Roberto Gomez"/>
  </r>
  <r>
    <n v="3190"/>
    <x v="3154"/>
    <x v="1"/>
    <x v="9"/>
    <x v="7"/>
    <x v="70"/>
    <x v="13"/>
    <s v="84 min"/>
    <x v="0"/>
    <s v="Sandra Dudley"/>
  </r>
  <r>
    <n v="3191"/>
    <x v="3155"/>
    <x v="1"/>
    <x v="1"/>
    <x v="7"/>
    <x v="63"/>
    <x v="29"/>
    <s v="72 min"/>
    <x v="0"/>
    <s v="Ryan Barnes"/>
  </r>
  <r>
    <n v="3192"/>
    <x v="3156"/>
    <x v="1"/>
    <x v="0"/>
    <x v="7"/>
    <x v="75"/>
    <x v="20"/>
    <s v="157 min"/>
    <x v="5"/>
    <s v="Jacob Mendoza"/>
  </r>
  <r>
    <n v="3193"/>
    <x v="3157"/>
    <x v="0"/>
    <x v="3"/>
    <x v="8"/>
    <x v="24"/>
    <x v="39"/>
    <s v="1 Seasons"/>
    <x v="4"/>
    <s v="Patrick Landry"/>
  </r>
  <r>
    <n v="3194"/>
    <x v="3158"/>
    <x v="0"/>
    <x v="6"/>
    <x v="7"/>
    <x v="6"/>
    <x v="50"/>
    <s v="10 Seasons"/>
    <x v="2"/>
    <s v="Alexis Meyers"/>
  </r>
  <r>
    <n v="3195"/>
    <x v="3159"/>
    <x v="1"/>
    <x v="7"/>
    <x v="4"/>
    <x v="5"/>
    <x v="0"/>
    <s v="91 min"/>
    <x v="6"/>
    <s v="William Carter"/>
  </r>
  <r>
    <n v="3196"/>
    <x v="3160"/>
    <x v="1"/>
    <x v="7"/>
    <x v="5"/>
    <x v="13"/>
    <x v="51"/>
    <s v="166 min"/>
    <x v="1"/>
    <s v="Peter Hood"/>
  </r>
  <r>
    <n v="3197"/>
    <x v="3161"/>
    <x v="1"/>
    <x v="8"/>
    <x v="4"/>
    <x v="43"/>
    <x v="41"/>
    <s v="87 min"/>
    <x v="3"/>
    <s v="Keith Hall"/>
  </r>
  <r>
    <n v="3198"/>
    <x v="3162"/>
    <x v="1"/>
    <x v="4"/>
    <x v="8"/>
    <x v="58"/>
    <x v="44"/>
    <s v="64 min"/>
    <x v="5"/>
    <s v="Kelly Reeves"/>
  </r>
  <r>
    <n v="3199"/>
    <x v="3163"/>
    <x v="1"/>
    <x v="6"/>
    <x v="0"/>
    <x v="43"/>
    <x v="51"/>
    <s v="136 min"/>
    <x v="5"/>
    <s v="Wesley Morales"/>
  </r>
  <r>
    <n v="3200"/>
    <x v="3164"/>
    <x v="0"/>
    <x v="3"/>
    <x v="0"/>
    <x v="16"/>
    <x v="1"/>
    <s v="3 Seasons"/>
    <x v="7"/>
    <s v="Kevin Rodriguez"/>
  </r>
  <r>
    <n v="3201"/>
    <x v="3165"/>
    <x v="1"/>
    <x v="4"/>
    <x v="9"/>
    <x v="64"/>
    <x v="26"/>
    <s v="78 min"/>
    <x v="3"/>
    <s v="Laura Smith"/>
  </r>
  <r>
    <n v="3202"/>
    <x v="3166"/>
    <x v="1"/>
    <x v="8"/>
    <x v="9"/>
    <x v="23"/>
    <x v="17"/>
    <s v="81 min"/>
    <x v="4"/>
    <s v="Christina Bond"/>
  </r>
  <r>
    <n v="3203"/>
    <x v="3167"/>
    <x v="0"/>
    <x v="9"/>
    <x v="3"/>
    <x v="37"/>
    <x v="16"/>
    <s v="10 Seasons"/>
    <x v="7"/>
    <s v="Benjamin Garza"/>
  </r>
  <r>
    <n v="3204"/>
    <x v="3168"/>
    <x v="1"/>
    <x v="6"/>
    <x v="1"/>
    <x v="55"/>
    <x v="11"/>
    <s v="92 min"/>
    <x v="6"/>
    <s v="Jane Bishop"/>
  </r>
  <r>
    <n v="3205"/>
    <x v="3169"/>
    <x v="1"/>
    <x v="8"/>
    <x v="6"/>
    <x v="50"/>
    <x v="28"/>
    <s v="151 min"/>
    <x v="6"/>
    <s v="Brenda Sims"/>
  </r>
  <r>
    <n v="3206"/>
    <x v="3170"/>
    <x v="1"/>
    <x v="9"/>
    <x v="2"/>
    <x v="21"/>
    <x v="7"/>
    <s v="174 min"/>
    <x v="3"/>
    <s v="Kyle Johnson"/>
  </r>
  <r>
    <n v="3207"/>
    <x v="3171"/>
    <x v="1"/>
    <x v="2"/>
    <x v="6"/>
    <x v="19"/>
    <x v="39"/>
    <s v="172 min"/>
    <x v="4"/>
    <s v="Thomas Valentine"/>
  </r>
  <r>
    <n v="3208"/>
    <x v="3172"/>
    <x v="1"/>
    <x v="1"/>
    <x v="0"/>
    <x v="0"/>
    <x v="59"/>
    <s v="69 min"/>
    <x v="1"/>
    <s v="Daniel Patel"/>
  </r>
  <r>
    <n v="3209"/>
    <x v="3173"/>
    <x v="1"/>
    <x v="0"/>
    <x v="5"/>
    <x v="64"/>
    <x v="23"/>
    <s v="99 min"/>
    <x v="5"/>
    <s v="Laura Gibson"/>
  </r>
  <r>
    <n v="3210"/>
    <x v="3174"/>
    <x v="1"/>
    <x v="5"/>
    <x v="5"/>
    <x v="7"/>
    <x v="58"/>
    <s v="137 min"/>
    <x v="1"/>
    <s v="Scott Acevedo"/>
  </r>
  <r>
    <n v="3211"/>
    <x v="3175"/>
    <x v="0"/>
    <x v="0"/>
    <x v="4"/>
    <x v="7"/>
    <x v="28"/>
    <s v="1 Seasons"/>
    <x v="0"/>
    <s v="John Hester"/>
  </r>
  <r>
    <n v="3212"/>
    <x v="3176"/>
    <x v="1"/>
    <x v="5"/>
    <x v="1"/>
    <x v="24"/>
    <x v="56"/>
    <s v="116 min"/>
    <x v="5"/>
    <s v="Holly Cruz"/>
  </r>
  <r>
    <n v="3213"/>
    <x v="3177"/>
    <x v="1"/>
    <x v="0"/>
    <x v="4"/>
    <x v="68"/>
    <x v="48"/>
    <s v="154 min"/>
    <x v="0"/>
    <s v="Jacob Thompson"/>
  </r>
  <r>
    <n v="3214"/>
    <x v="3178"/>
    <x v="1"/>
    <x v="1"/>
    <x v="1"/>
    <x v="16"/>
    <x v="24"/>
    <s v="86 min"/>
    <x v="2"/>
    <s v="Alexander Olson"/>
  </r>
  <r>
    <n v="3215"/>
    <x v="3179"/>
    <x v="0"/>
    <x v="6"/>
    <x v="6"/>
    <x v="39"/>
    <x v="55"/>
    <s v="2 Seasons"/>
    <x v="5"/>
    <s v="Patricia Sharp"/>
  </r>
  <r>
    <n v="3216"/>
    <x v="3180"/>
    <x v="1"/>
    <x v="8"/>
    <x v="0"/>
    <x v="38"/>
    <x v="3"/>
    <s v="88 min"/>
    <x v="1"/>
    <s v="Crystal Perkins"/>
  </r>
  <r>
    <n v="3217"/>
    <x v="3181"/>
    <x v="1"/>
    <x v="4"/>
    <x v="6"/>
    <x v="74"/>
    <x v="43"/>
    <s v="90 min"/>
    <x v="3"/>
    <s v="Martin Coleman"/>
  </r>
  <r>
    <n v="3218"/>
    <x v="3182"/>
    <x v="1"/>
    <x v="3"/>
    <x v="8"/>
    <x v="69"/>
    <x v="49"/>
    <s v="118 min"/>
    <x v="0"/>
    <s v="William Gillespie"/>
  </r>
  <r>
    <n v="3219"/>
    <x v="3183"/>
    <x v="1"/>
    <x v="9"/>
    <x v="2"/>
    <x v="43"/>
    <x v="18"/>
    <s v="140 min"/>
    <x v="0"/>
    <s v="Lawrence Harris"/>
  </r>
  <r>
    <n v="3220"/>
    <x v="3184"/>
    <x v="0"/>
    <x v="5"/>
    <x v="0"/>
    <x v="37"/>
    <x v="13"/>
    <s v="8 Seasons"/>
    <x v="0"/>
    <s v="Troy Mcneil"/>
  </r>
  <r>
    <n v="3221"/>
    <x v="3185"/>
    <x v="1"/>
    <x v="4"/>
    <x v="5"/>
    <x v="21"/>
    <x v="54"/>
    <s v="114 min"/>
    <x v="6"/>
    <s v="Stephanie Garcia"/>
  </r>
  <r>
    <n v="3222"/>
    <x v="3186"/>
    <x v="0"/>
    <x v="6"/>
    <x v="1"/>
    <x v="8"/>
    <x v="43"/>
    <s v="10 Seasons"/>
    <x v="0"/>
    <s v="Kenneth Rogers"/>
  </r>
  <r>
    <n v="3223"/>
    <x v="3187"/>
    <x v="1"/>
    <x v="0"/>
    <x v="1"/>
    <x v="26"/>
    <x v="59"/>
    <s v="157 min"/>
    <x v="0"/>
    <s v="Patrick Thompson"/>
  </r>
  <r>
    <n v="3224"/>
    <x v="3188"/>
    <x v="1"/>
    <x v="2"/>
    <x v="1"/>
    <x v="59"/>
    <x v="12"/>
    <s v="88 min"/>
    <x v="7"/>
    <s v="Holly Murphy"/>
  </r>
  <r>
    <n v="3225"/>
    <x v="3189"/>
    <x v="1"/>
    <x v="1"/>
    <x v="0"/>
    <x v="6"/>
    <x v="33"/>
    <s v="104 min"/>
    <x v="6"/>
    <s v="Tanya Daniels"/>
  </r>
  <r>
    <n v="3226"/>
    <x v="3190"/>
    <x v="0"/>
    <x v="2"/>
    <x v="4"/>
    <x v="9"/>
    <x v="2"/>
    <s v="6 Seasons"/>
    <x v="8"/>
    <s v="Ryan Morton"/>
  </r>
  <r>
    <n v="3227"/>
    <x v="3191"/>
    <x v="0"/>
    <x v="2"/>
    <x v="0"/>
    <x v="29"/>
    <x v="60"/>
    <s v="5 Seasons"/>
    <x v="8"/>
    <s v="Douglas Guerrero"/>
  </r>
  <r>
    <n v="3228"/>
    <x v="3192"/>
    <x v="0"/>
    <x v="5"/>
    <x v="3"/>
    <x v="16"/>
    <x v="24"/>
    <s v="9 Seasons"/>
    <x v="3"/>
    <s v="Michael Stokes"/>
  </r>
  <r>
    <n v="3229"/>
    <x v="3193"/>
    <x v="0"/>
    <x v="5"/>
    <x v="6"/>
    <x v="42"/>
    <x v="29"/>
    <s v="4 Seasons"/>
    <x v="3"/>
    <s v="Latasha Davis"/>
  </r>
  <r>
    <n v="3230"/>
    <x v="3194"/>
    <x v="1"/>
    <x v="8"/>
    <x v="4"/>
    <x v="27"/>
    <x v="5"/>
    <s v="171 min"/>
    <x v="8"/>
    <s v="Candace Griffin"/>
  </r>
  <r>
    <n v="3231"/>
    <x v="3195"/>
    <x v="0"/>
    <x v="1"/>
    <x v="6"/>
    <x v="11"/>
    <x v="35"/>
    <s v="10 Seasons"/>
    <x v="1"/>
    <s v="April Lee"/>
  </r>
  <r>
    <n v="3232"/>
    <x v="3196"/>
    <x v="1"/>
    <x v="8"/>
    <x v="1"/>
    <x v="53"/>
    <x v="26"/>
    <s v="140 min"/>
    <x v="6"/>
    <s v="April Wallace"/>
  </r>
  <r>
    <n v="3233"/>
    <x v="3197"/>
    <x v="1"/>
    <x v="1"/>
    <x v="3"/>
    <x v="45"/>
    <x v="49"/>
    <s v="169 min"/>
    <x v="7"/>
    <s v="George Soto"/>
  </r>
  <r>
    <n v="3234"/>
    <x v="3198"/>
    <x v="0"/>
    <x v="2"/>
    <x v="1"/>
    <x v="22"/>
    <x v="6"/>
    <s v="9 Seasons"/>
    <x v="1"/>
    <s v="Ashlee Jenkins"/>
  </r>
  <r>
    <n v="3235"/>
    <x v="3199"/>
    <x v="0"/>
    <x v="0"/>
    <x v="0"/>
    <x v="47"/>
    <x v="3"/>
    <s v="10 Seasons"/>
    <x v="0"/>
    <s v="Stephen Jones"/>
  </r>
  <r>
    <n v="3236"/>
    <x v="3200"/>
    <x v="0"/>
    <x v="5"/>
    <x v="5"/>
    <x v="1"/>
    <x v="54"/>
    <s v="9 Seasons"/>
    <x v="0"/>
    <s v="Holly Fleming"/>
  </r>
  <r>
    <n v="3237"/>
    <x v="3201"/>
    <x v="0"/>
    <x v="3"/>
    <x v="9"/>
    <x v="12"/>
    <x v="39"/>
    <s v="3 Seasons"/>
    <x v="4"/>
    <s v="Jason Fowler"/>
  </r>
  <r>
    <n v="3238"/>
    <x v="3202"/>
    <x v="1"/>
    <x v="6"/>
    <x v="8"/>
    <x v="38"/>
    <x v="7"/>
    <s v="105 min"/>
    <x v="0"/>
    <s v="Anna Moore"/>
  </r>
  <r>
    <n v="3239"/>
    <x v="3203"/>
    <x v="0"/>
    <x v="5"/>
    <x v="4"/>
    <x v="72"/>
    <x v="20"/>
    <s v="9 Seasons"/>
    <x v="8"/>
    <s v="Alexander Green"/>
  </r>
  <r>
    <n v="3240"/>
    <x v="3204"/>
    <x v="1"/>
    <x v="2"/>
    <x v="4"/>
    <x v="62"/>
    <x v="47"/>
    <s v="146 min"/>
    <x v="0"/>
    <s v="Howard Nelson"/>
  </r>
  <r>
    <n v="3241"/>
    <x v="3205"/>
    <x v="0"/>
    <x v="4"/>
    <x v="0"/>
    <x v="73"/>
    <x v="14"/>
    <s v="5 Seasons"/>
    <x v="6"/>
    <s v="Keith Wallace"/>
  </r>
  <r>
    <n v="3242"/>
    <x v="3206"/>
    <x v="1"/>
    <x v="3"/>
    <x v="5"/>
    <x v="56"/>
    <x v="22"/>
    <s v="87 min"/>
    <x v="4"/>
    <s v="Michael Taylor"/>
  </r>
  <r>
    <n v="3243"/>
    <x v="3207"/>
    <x v="0"/>
    <x v="5"/>
    <x v="3"/>
    <x v="16"/>
    <x v="12"/>
    <s v="1 Seasons"/>
    <x v="1"/>
    <s v="Megan Ramirez"/>
  </r>
  <r>
    <n v="3244"/>
    <x v="3208"/>
    <x v="0"/>
    <x v="5"/>
    <x v="0"/>
    <x v="45"/>
    <x v="18"/>
    <s v="6 Seasons"/>
    <x v="6"/>
    <s v="Danielle Salazar"/>
  </r>
  <r>
    <n v="3245"/>
    <x v="3209"/>
    <x v="0"/>
    <x v="9"/>
    <x v="3"/>
    <x v="17"/>
    <x v="39"/>
    <s v="4 Seasons"/>
    <x v="2"/>
    <s v="Samantha Miller"/>
  </r>
  <r>
    <n v="3246"/>
    <x v="3210"/>
    <x v="1"/>
    <x v="3"/>
    <x v="2"/>
    <x v="57"/>
    <x v="30"/>
    <s v="89 min"/>
    <x v="1"/>
    <s v="Bobby Harris"/>
  </r>
  <r>
    <n v="3247"/>
    <x v="3211"/>
    <x v="0"/>
    <x v="1"/>
    <x v="1"/>
    <x v="9"/>
    <x v="52"/>
    <s v="3 Seasons"/>
    <x v="2"/>
    <s v="Natalie Garcia"/>
  </r>
  <r>
    <n v="3248"/>
    <x v="3212"/>
    <x v="1"/>
    <x v="3"/>
    <x v="3"/>
    <x v="72"/>
    <x v="5"/>
    <s v="115 min"/>
    <x v="1"/>
    <s v="Keith Trujillo"/>
  </r>
  <r>
    <n v="3249"/>
    <x v="3213"/>
    <x v="1"/>
    <x v="2"/>
    <x v="1"/>
    <x v="20"/>
    <x v="35"/>
    <s v="176 min"/>
    <x v="7"/>
    <s v="Shannon Potts"/>
  </r>
  <r>
    <n v="3250"/>
    <x v="3214"/>
    <x v="0"/>
    <x v="5"/>
    <x v="0"/>
    <x v="73"/>
    <x v="37"/>
    <s v="8 Seasons"/>
    <x v="4"/>
    <s v="Michael Turner"/>
  </r>
  <r>
    <n v="3251"/>
    <x v="3215"/>
    <x v="1"/>
    <x v="7"/>
    <x v="5"/>
    <x v="67"/>
    <x v="56"/>
    <s v="156 min"/>
    <x v="1"/>
    <s v="Jade Morrow"/>
  </r>
  <r>
    <n v="3252"/>
    <x v="3216"/>
    <x v="0"/>
    <x v="2"/>
    <x v="6"/>
    <x v="31"/>
    <x v="6"/>
    <s v="4 Seasons"/>
    <x v="6"/>
    <s v="Amy Knight"/>
  </r>
  <r>
    <n v="3253"/>
    <x v="3217"/>
    <x v="1"/>
    <x v="3"/>
    <x v="0"/>
    <x v="32"/>
    <x v="22"/>
    <s v="174 min"/>
    <x v="2"/>
    <s v="Debra Fox"/>
  </r>
  <r>
    <n v="3254"/>
    <x v="3218"/>
    <x v="0"/>
    <x v="3"/>
    <x v="9"/>
    <x v="58"/>
    <x v="5"/>
    <s v="6 Seasons"/>
    <x v="3"/>
    <s v="Lawrence Hurst"/>
  </r>
  <r>
    <n v="3255"/>
    <x v="3219"/>
    <x v="1"/>
    <x v="9"/>
    <x v="3"/>
    <x v="57"/>
    <x v="10"/>
    <s v="171 min"/>
    <x v="3"/>
    <s v="Samuel Nixon"/>
  </r>
  <r>
    <n v="3256"/>
    <x v="3220"/>
    <x v="1"/>
    <x v="8"/>
    <x v="1"/>
    <x v="46"/>
    <x v="46"/>
    <s v="107 min"/>
    <x v="4"/>
    <s v="Jeffrey Davis"/>
  </r>
  <r>
    <n v="3257"/>
    <x v="3221"/>
    <x v="1"/>
    <x v="2"/>
    <x v="4"/>
    <x v="17"/>
    <x v="7"/>
    <s v="92 min"/>
    <x v="1"/>
    <s v="Haley Greene"/>
  </r>
  <r>
    <n v="3258"/>
    <x v="3222"/>
    <x v="0"/>
    <x v="4"/>
    <x v="5"/>
    <x v="71"/>
    <x v="11"/>
    <s v="7 Seasons"/>
    <x v="6"/>
    <s v="Dr. James Martinez"/>
  </r>
  <r>
    <n v="3259"/>
    <x v="3223"/>
    <x v="1"/>
    <x v="4"/>
    <x v="9"/>
    <x v="6"/>
    <x v="12"/>
    <s v="110 min"/>
    <x v="6"/>
    <s v="Danielle Burton"/>
  </r>
  <r>
    <n v="3260"/>
    <x v="3224"/>
    <x v="1"/>
    <x v="3"/>
    <x v="5"/>
    <x v="27"/>
    <x v="34"/>
    <s v="126 min"/>
    <x v="3"/>
    <s v="Rhonda Jordan"/>
  </r>
  <r>
    <n v="3261"/>
    <x v="3225"/>
    <x v="1"/>
    <x v="0"/>
    <x v="0"/>
    <x v="34"/>
    <x v="10"/>
    <s v="83 min"/>
    <x v="5"/>
    <s v="Michael King"/>
  </r>
  <r>
    <n v="3262"/>
    <x v="2006"/>
    <x v="1"/>
    <x v="4"/>
    <x v="6"/>
    <x v="21"/>
    <x v="25"/>
    <s v="75 min"/>
    <x v="5"/>
    <s v="Valerie Sandoval"/>
  </r>
  <r>
    <n v="3263"/>
    <x v="3226"/>
    <x v="0"/>
    <x v="4"/>
    <x v="4"/>
    <x v="28"/>
    <x v="28"/>
    <s v="5 Seasons"/>
    <x v="0"/>
    <s v="James Jordan"/>
  </r>
  <r>
    <n v="3264"/>
    <x v="3227"/>
    <x v="1"/>
    <x v="7"/>
    <x v="2"/>
    <x v="59"/>
    <x v="56"/>
    <s v="101 min"/>
    <x v="8"/>
    <s v="Rachel Watts"/>
  </r>
  <r>
    <n v="3265"/>
    <x v="3228"/>
    <x v="1"/>
    <x v="2"/>
    <x v="0"/>
    <x v="19"/>
    <x v="55"/>
    <s v="77 min"/>
    <x v="3"/>
    <s v="John Klein"/>
  </r>
  <r>
    <n v="3266"/>
    <x v="3229"/>
    <x v="1"/>
    <x v="9"/>
    <x v="1"/>
    <x v="34"/>
    <x v="0"/>
    <s v="176 min"/>
    <x v="4"/>
    <s v="Nicholas Charles PhD"/>
  </r>
  <r>
    <n v="3267"/>
    <x v="3230"/>
    <x v="1"/>
    <x v="4"/>
    <x v="0"/>
    <x v="41"/>
    <x v="41"/>
    <s v="178 min"/>
    <x v="2"/>
    <s v="Carly Sloan"/>
  </r>
  <r>
    <n v="3268"/>
    <x v="3231"/>
    <x v="0"/>
    <x v="9"/>
    <x v="1"/>
    <x v="72"/>
    <x v="28"/>
    <s v="2 Seasons"/>
    <x v="3"/>
    <s v="Jose Warner"/>
  </r>
  <r>
    <n v="3269"/>
    <x v="3232"/>
    <x v="0"/>
    <x v="4"/>
    <x v="6"/>
    <x v="52"/>
    <x v="3"/>
    <s v="8 Seasons"/>
    <x v="1"/>
    <s v="Tammy Young"/>
  </r>
  <r>
    <n v="3270"/>
    <x v="3233"/>
    <x v="0"/>
    <x v="5"/>
    <x v="6"/>
    <x v="15"/>
    <x v="23"/>
    <s v="3 Seasons"/>
    <x v="4"/>
    <s v="Renee Henderson"/>
  </r>
  <r>
    <n v="3271"/>
    <x v="3234"/>
    <x v="1"/>
    <x v="2"/>
    <x v="0"/>
    <x v="52"/>
    <x v="41"/>
    <s v="105 min"/>
    <x v="0"/>
    <s v="Rebecca Cole"/>
  </r>
  <r>
    <n v="3272"/>
    <x v="3235"/>
    <x v="1"/>
    <x v="6"/>
    <x v="1"/>
    <x v="66"/>
    <x v="26"/>
    <s v="128 min"/>
    <x v="4"/>
    <s v="Julie Frazier"/>
  </r>
  <r>
    <n v="3273"/>
    <x v="3236"/>
    <x v="0"/>
    <x v="6"/>
    <x v="8"/>
    <x v="23"/>
    <x v="10"/>
    <s v="1 Seasons"/>
    <x v="7"/>
    <s v="Susan Whitaker"/>
  </r>
  <r>
    <n v="3274"/>
    <x v="3237"/>
    <x v="0"/>
    <x v="9"/>
    <x v="5"/>
    <x v="35"/>
    <x v="21"/>
    <s v="6 Seasons"/>
    <x v="2"/>
    <s v="Manuel Greene"/>
  </r>
  <r>
    <n v="3275"/>
    <x v="3238"/>
    <x v="0"/>
    <x v="3"/>
    <x v="6"/>
    <x v="66"/>
    <x v="22"/>
    <s v="4 Seasons"/>
    <x v="6"/>
    <s v="Anthony Case"/>
  </r>
  <r>
    <n v="3276"/>
    <x v="3239"/>
    <x v="1"/>
    <x v="1"/>
    <x v="9"/>
    <x v="13"/>
    <x v="4"/>
    <s v="64 min"/>
    <x v="1"/>
    <s v="Heather Garcia"/>
  </r>
  <r>
    <n v="3277"/>
    <x v="3240"/>
    <x v="1"/>
    <x v="5"/>
    <x v="7"/>
    <x v="16"/>
    <x v="34"/>
    <s v="100 min"/>
    <x v="1"/>
    <s v="Micheal Jackson"/>
  </r>
  <r>
    <n v="3278"/>
    <x v="2079"/>
    <x v="1"/>
    <x v="9"/>
    <x v="1"/>
    <x v="11"/>
    <x v="51"/>
    <s v="113 min"/>
    <x v="7"/>
    <s v="Eric Ware"/>
  </r>
  <r>
    <n v="3279"/>
    <x v="3241"/>
    <x v="0"/>
    <x v="9"/>
    <x v="2"/>
    <x v="31"/>
    <x v="12"/>
    <s v="1 Seasons"/>
    <x v="4"/>
    <s v="Emily Allen"/>
  </r>
  <r>
    <n v="3280"/>
    <x v="3242"/>
    <x v="1"/>
    <x v="6"/>
    <x v="7"/>
    <x v="7"/>
    <x v="23"/>
    <s v="128 min"/>
    <x v="0"/>
    <s v="Christian Barber"/>
  </r>
  <r>
    <n v="3281"/>
    <x v="3243"/>
    <x v="0"/>
    <x v="4"/>
    <x v="1"/>
    <x v="73"/>
    <x v="10"/>
    <s v="7 Seasons"/>
    <x v="8"/>
    <s v="Debra Hanna"/>
  </r>
  <r>
    <n v="3282"/>
    <x v="3244"/>
    <x v="0"/>
    <x v="2"/>
    <x v="0"/>
    <x v="4"/>
    <x v="48"/>
    <s v="8 Seasons"/>
    <x v="7"/>
    <s v="Cody Chase"/>
  </r>
  <r>
    <n v="3283"/>
    <x v="3245"/>
    <x v="1"/>
    <x v="7"/>
    <x v="1"/>
    <x v="70"/>
    <x v="55"/>
    <s v="135 min"/>
    <x v="6"/>
    <s v="Joshua Henderson"/>
  </r>
  <r>
    <n v="3284"/>
    <x v="3246"/>
    <x v="0"/>
    <x v="2"/>
    <x v="6"/>
    <x v="57"/>
    <x v="35"/>
    <s v="3 Seasons"/>
    <x v="7"/>
    <s v="David Ramirez"/>
  </r>
  <r>
    <n v="3285"/>
    <x v="3247"/>
    <x v="0"/>
    <x v="0"/>
    <x v="5"/>
    <x v="42"/>
    <x v="42"/>
    <s v="1 Seasons"/>
    <x v="6"/>
    <s v="Tiffany Jones"/>
  </r>
  <r>
    <n v="3286"/>
    <x v="3248"/>
    <x v="0"/>
    <x v="9"/>
    <x v="4"/>
    <x v="70"/>
    <x v="29"/>
    <s v="5 Seasons"/>
    <x v="4"/>
    <s v="Nicole Hill"/>
  </r>
  <r>
    <n v="3287"/>
    <x v="3249"/>
    <x v="1"/>
    <x v="7"/>
    <x v="2"/>
    <x v="24"/>
    <x v="54"/>
    <s v="138 min"/>
    <x v="1"/>
    <s v="Kerry Perez"/>
  </r>
  <r>
    <n v="3288"/>
    <x v="3250"/>
    <x v="0"/>
    <x v="2"/>
    <x v="8"/>
    <x v="31"/>
    <x v="57"/>
    <s v="1 Seasons"/>
    <x v="4"/>
    <s v="Jeffrey Vasquez"/>
  </r>
  <r>
    <n v="3289"/>
    <x v="3251"/>
    <x v="1"/>
    <x v="3"/>
    <x v="8"/>
    <x v="52"/>
    <x v="21"/>
    <s v="113 min"/>
    <x v="6"/>
    <s v="Ian Mcmahon"/>
  </r>
  <r>
    <n v="3290"/>
    <x v="3252"/>
    <x v="0"/>
    <x v="8"/>
    <x v="8"/>
    <x v="6"/>
    <x v="3"/>
    <s v="2 Seasons"/>
    <x v="0"/>
    <s v="Thomas Lee"/>
  </r>
  <r>
    <n v="3291"/>
    <x v="3253"/>
    <x v="1"/>
    <x v="6"/>
    <x v="0"/>
    <x v="44"/>
    <x v="44"/>
    <s v="177 min"/>
    <x v="3"/>
    <s v="Holly Brown"/>
  </r>
  <r>
    <n v="3292"/>
    <x v="3254"/>
    <x v="0"/>
    <x v="3"/>
    <x v="0"/>
    <x v="70"/>
    <x v="47"/>
    <s v="2 Seasons"/>
    <x v="8"/>
    <s v="Michael Cox"/>
  </r>
  <r>
    <n v="3293"/>
    <x v="3255"/>
    <x v="1"/>
    <x v="2"/>
    <x v="9"/>
    <x v="14"/>
    <x v="23"/>
    <s v="174 min"/>
    <x v="4"/>
    <s v="Claudia Mcdowell"/>
  </r>
  <r>
    <n v="3294"/>
    <x v="3256"/>
    <x v="1"/>
    <x v="4"/>
    <x v="3"/>
    <x v="52"/>
    <x v="3"/>
    <s v="135 min"/>
    <x v="6"/>
    <s v="Charlotte Morales"/>
  </r>
  <r>
    <n v="3295"/>
    <x v="3257"/>
    <x v="0"/>
    <x v="3"/>
    <x v="1"/>
    <x v="0"/>
    <x v="4"/>
    <s v="7 Seasons"/>
    <x v="0"/>
    <s v="George Duarte"/>
  </r>
  <r>
    <n v="3296"/>
    <x v="3258"/>
    <x v="1"/>
    <x v="6"/>
    <x v="6"/>
    <x v="57"/>
    <x v="32"/>
    <s v="82 min"/>
    <x v="0"/>
    <s v="David Johnson"/>
  </r>
  <r>
    <n v="3297"/>
    <x v="3259"/>
    <x v="0"/>
    <x v="9"/>
    <x v="2"/>
    <x v="46"/>
    <x v="35"/>
    <s v="1 Seasons"/>
    <x v="5"/>
    <s v="Kathryn Allen"/>
  </r>
  <r>
    <n v="3298"/>
    <x v="3260"/>
    <x v="0"/>
    <x v="4"/>
    <x v="1"/>
    <x v="53"/>
    <x v="46"/>
    <s v="10 Seasons"/>
    <x v="1"/>
    <s v="Patricia Bennett"/>
  </r>
  <r>
    <n v="3299"/>
    <x v="3261"/>
    <x v="0"/>
    <x v="0"/>
    <x v="2"/>
    <x v="11"/>
    <x v="5"/>
    <s v="9 Seasons"/>
    <x v="3"/>
    <s v="Stephanie Avila"/>
  </r>
  <r>
    <n v="3300"/>
    <x v="3262"/>
    <x v="1"/>
    <x v="5"/>
    <x v="0"/>
    <x v="2"/>
    <x v="23"/>
    <s v="162 min"/>
    <x v="5"/>
    <s v="Brooke Hamilton"/>
  </r>
  <r>
    <n v="3301"/>
    <x v="3263"/>
    <x v="0"/>
    <x v="3"/>
    <x v="8"/>
    <x v="29"/>
    <x v="60"/>
    <s v="9 Seasons"/>
    <x v="3"/>
    <s v="Katherine Martinez"/>
  </r>
  <r>
    <n v="3302"/>
    <x v="3264"/>
    <x v="1"/>
    <x v="8"/>
    <x v="1"/>
    <x v="18"/>
    <x v="34"/>
    <s v="132 min"/>
    <x v="5"/>
    <s v="Travis May"/>
  </r>
  <r>
    <n v="3303"/>
    <x v="3265"/>
    <x v="0"/>
    <x v="0"/>
    <x v="5"/>
    <x v="28"/>
    <x v="31"/>
    <s v="3 Seasons"/>
    <x v="0"/>
    <s v="Christopher Oliver"/>
  </r>
  <r>
    <n v="3304"/>
    <x v="3266"/>
    <x v="0"/>
    <x v="7"/>
    <x v="6"/>
    <x v="17"/>
    <x v="7"/>
    <s v="9 Seasons"/>
    <x v="6"/>
    <s v="Jonathan Chen"/>
  </r>
  <r>
    <n v="3305"/>
    <x v="3267"/>
    <x v="0"/>
    <x v="0"/>
    <x v="9"/>
    <x v="20"/>
    <x v="17"/>
    <s v="8 Seasons"/>
    <x v="1"/>
    <s v="Andrea Wilson"/>
  </r>
  <r>
    <n v="3306"/>
    <x v="3268"/>
    <x v="1"/>
    <x v="9"/>
    <x v="5"/>
    <x v="54"/>
    <x v="56"/>
    <s v="106 min"/>
    <x v="7"/>
    <s v="Michael Clayton"/>
  </r>
  <r>
    <n v="3307"/>
    <x v="3269"/>
    <x v="1"/>
    <x v="4"/>
    <x v="6"/>
    <x v="44"/>
    <x v="13"/>
    <s v="154 min"/>
    <x v="7"/>
    <s v="Manuel Harper"/>
  </r>
  <r>
    <n v="3308"/>
    <x v="3270"/>
    <x v="1"/>
    <x v="6"/>
    <x v="1"/>
    <x v="74"/>
    <x v="51"/>
    <s v="155 min"/>
    <x v="2"/>
    <s v="Cory Baker"/>
  </r>
  <r>
    <n v="3309"/>
    <x v="3271"/>
    <x v="1"/>
    <x v="2"/>
    <x v="5"/>
    <x v="74"/>
    <x v="27"/>
    <s v="172 min"/>
    <x v="0"/>
    <s v="Michael Jones"/>
  </r>
  <r>
    <n v="3310"/>
    <x v="3272"/>
    <x v="0"/>
    <x v="3"/>
    <x v="4"/>
    <x v="75"/>
    <x v="46"/>
    <s v="10 Seasons"/>
    <x v="0"/>
    <s v="Tyrone Reynolds"/>
  </r>
  <r>
    <n v="3311"/>
    <x v="3273"/>
    <x v="0"/>
    <x v="1"/>
    <x v="1"/>
    <x v="34"/>
    <x v="2"/>
    <s v="9 Seasons"/>
    <x v="0"/>
    <s v="Jenny Dickerson"/>
  </r>
  <r>
    <n v="3312"/>
    <x v="3274"/>
    <x v="1"/>
    <x v="0"/>
    <x v="6"/>
    <x v="63"/>
    <x v="26"/>
    <s v="149 min"/>
    <x v="1"/>
    <s v="Lisa Jarvis"/>
  </r>
  <r>
    <n v="3313"/>
    <x v="3275"/>
    <x v="1"/>
    <x v="7"/>
    <x v="8"/>
    <x v="37"/>
    <x v="30"/>
    <s v="122 min"/>
    <x v="8"/>
    <s v="Tasha Melendez"/>
  </r>
  <r>
    <n v="3314"/>
    <x v="3276"/>
    <x v="1"/>
    <x v="6"/>
    <x v="7"/>
    <x v="29"/>
    <x v="10"/>
    <s v="101 min"/>
    <x v="3"/>
    <s v="Mrs. Brittany Phillips"/>
  </r>
  <r>
    <n v="3315"/>
    <x v="3277"/>
    <x v="0"/>
    <x v="4"/>
    <x v="4"/>
    <x v="20"/>
    <x v="21"/>
    <s v="8 Seasons"/>
    <x v="0"/>
    <s v="Angela Peterson"/>
  </r>
  <r>
    <n v="3316"/>
    <x v="3278"/>
    <x v="1"/>
    <x v="4"/>
    <x v="1"/>
    <x v="48"/>
    <x v="20"/>
    <s v="79 min"/>
    <x v="6"/>
    <s v="Christian Lee"/>
  </r>
  <r>
    <n v="3317"/>
    <x v="3279"/>
    <x v="0"/>
    <x v="7"/>
    <x v="6"/>
    <x v="34"/>
    <x v="0"/>
    <s v="10 Seasons"/>
    <x v="7"/>
    <s v="Jennifer Wang"/>
  </r>
  <r>
    <n v="3318"/>
    <x v="3280"/>
    <x v="1"/>
    <x v="7"/>
    <x v="3"/>
    <x v="45"/>
    <x v="51"/>
    <s v="122 min"/>
    <x v="3"/>
    <s v="Destiny Morris"/>
  </r>
  <r>
    <n v="3319"/>
    <x v="3281"/>
    <x v="1"/>
    <x v="8"/>
    <x v="1"/>
    <x v="11"/>
    <x v="3"/>
    <s v="113 min"/>
    <x v="7"/>
    <s v="Jesus Blair"/>
  </r>
  <r>
    <n v="3320"/>
    <x v="3282"/>
    <x v="1"/>
    <x v="2"/>
    <x v="9"/>
    <x v="4"/>
    <x v="36"/>
    <s v="76 min"/>
    <x v="5"/>
    <s v="Daniel Jackson"/>
  </r>
  <r>
    <n v="3321"/>
    <x v="3283"/>
    <x v="1"/>
    <x v="4"/>
    <x v="0"/>
    <x v="55"/>
    <x v="53"/>
    <s v="87 min"/>
    <x v="0"/>
    <s v="Peter Gray"/>
  </r>
  <r>
    <n v="3322"/>
    <x v="3284"/>
    <x v="1"/>
    <x v="3"/>
    <x v="2"/>
    <x v="74"/>
    <x v="3"/>
    <s v="172 min"/>
    <x v="7"/>
    <s v="Gerald Kim"/>
  </r>
  <r>
    <n v="3323"/>
    <x v="3285"/>
    <x v="1"/>
    <x v="3"/>
    <x v="6"/>
    <x v="32"/>
    <x v="52"/>
    <s v="62 min"/>
    <x v="8"/>
    <s v="Michael Joseph"/>
  </r>
  <r>
    <n v="3324"/>
    <x v="3286"/>
    <x v="0"/>
    <x v="4"/>
    <x v="3"/>
    <x v="37"/>
    <x v="53"/>
    <s v="8 Seasons"/>
    <x v="6"/>
    <s v="Sarah Andrews"/>
  </r>
  <r>
    <n v="3325"/>
    <x v="3287"/>
    <x v="0"/>
    <x v="5"/>
    <x v="9"/>
    <x v="10"/>
    <x v="1"/>
    <s v="6 Seasons"/>
    <x v="1"/>
    <s v="Michael Daniels"/>
  </r>
  <r>
    <n v="3326"/>
    <x v="3288"/>
    <x v="0"/>
    <x v="4"/>
    <x v="6"/>
    <x v="57"/>
    <x v="51"/>
    <s v="9 Seasons"/>
    <x v="5"/>
    <s v="Stephen Griffith"/>
  </r>
  <r>
    <n v="3327"/>
    <x v="3289"/>
    <x v="0"/>
    <x v="5"/>
    <x v="9"/>
    <x v="0"/>
    <x v="37"/>
    <s v="10 Seasons"/>
    <x v="5"/>
    <s v="Lisa Weber"/>
  </r>
  <r>
    <n v="3328"/>
    <x v="3290"/>
    <x v="0"/>
    <x v="9"/>
    <x v="7"/>
    <x v="47"/>
    <x v="2"/>
    <s v="1 Seasons"/>
    <x v="7"/>
    <s v="Christine Davis"/>
  </r>
  <r>
    <n v="3329"/>
    <x v="3291"/>
    <x v="0"/>
    <x v="8"/>
    <x v="9"/>
    <x v="31"/>
    <x v="42"/>
    <s v="1 Seasons"/>
    <x v="4"/>
    <s v="Adam Collins"/>
  </r>
  <r>
    <n v="3330"/>
    <x v="3292"/>
    <x v="0"/>
    <x v="2"/>
    <x v="5"/>
    <x v="44"/>
    <x v="46"/>
    <s v="8 Seasons"/>
    <x v="3"/>
    <s v="Kelly Fuller"/>
  </r>
  <r>
    <n v="3331"/>
    <x v="3293"/>
    <x v="1"/>
    <x v="9"/>
    <x v="0"/>
    <x v="48"/>
    <x v="13"/>
    <s v="163 min"/>
    <x v="3"/>
    <s v="Marissa Wang"/>
  </r>
  <r>
    <n v="3332"/>
    <x v="3294"/>
    <x v="0"/>
    <x v="3"/>
    <x v="9"/>
    <x v="22"/>
    <x v="32"/>
    <s v="4 Seasons"/>
    <x v="0"/>
    <s v="Kimberly Butler"/>
  </r>
  <r>
    <n v="3333"/>
    <x v="3295"/>
    <x v="1"/>
    <x v="3"/>
    <x v="8"/>
    <x v="20"/>
    <x v="15"/>
    <s v="96 min"/>
    <x v="6"/>
    <s v="Lisa Perez"/>
  </r>
  <r>
    <n v="3334"/>
    <x v="3296"/>
    <x v="0"/>
    <x v="9"/>
    <x v="8"/>
    <x v="4"/>
    <x v="39"/>
    <s v="8 Seasons"/>
    <x v="5"/>
    <s v="Kristie Wallace"/>
  </r>
  <r>
    <n v="3335"/>
    <x v="3297"/>
    <x v="1"/>
    <x v="3"/>
    <x v="1"/>
    <x v="62"/>
    <x v="7"/>
    <s v="164 min"/>
    <x v="1"/>
    <s v="Allison Harris"/>
  </r>
  <r>
    <n v="3336"/>
    <x v="3298"/>
    <x v="1"/>
    <x v="2"/>
    <x v="4"/>
    <x v="12"/>
    <x v="11"/>
    <s v="178 min"/>
    <x v="2"/>
    <s v="Laura Cooper"/>
  </r>
  <r>
    <n v="3337"/>
    <x v="3299"/>
    <x v="1"/>
    <x v="6"/>
    <x v="7"/>
    <x v="49"/>
    <x v="23"/>
    <s v="141 min"/>
    <x v="7"/>
    <s v="Kevin Mathews"/>
  </r>
  <r>
    <n v="3338"/>
    <x v="3300"/>
    <x v="0"/>
    <x v="6"/>
    <x v="5"/>
    <x v="9"/>
    <x v="39"/>
    <s v="5 Seasons"/>
    <x v="8"/>
    <s v="Kimberly Gamble"/>
  </r>
  <r>
    <n v="3339"/>
    <x v="3301"/>
    <x v="1"/>
    <x v="9"/>
    <x v="1"/>
    <x v="19"/>
    <x v="48"/>
    <s v="172 min"/>
    <x v="5"/>
    <s v="Samuel Hernandez"/>
  </r>
  <r>
    <n v="3340"/>
    <x v="3302"/>
    <x v="0"/>
    <x v="9"/>
    <x v="1"/>
    <x v="6"/>
    <x v="21"/>
    <s v="3 Seasons"/>
    <x v="8"/>
    <s v="Alexis Murray"/>
  </r>
  <r>
    <n v="3341"/>
    <x v="3303"/>
    <x v="1"/>
    <x v="6"/>
    <x v="1"/>
    <x v="48"/>
    <x v="13"/>
    <s v="68 min"/>
    <x v="0"/>
    <s v="Paul Bates"/>
  </r>
  <r>
    <n v="3342"/>
    <x v="3304"/>
    <x v="0"/>
    <x v="3"/>
    <x v="6"/>
    <x v="31"/>
    <x v="29"/>
    <s v="2 Seasons"/>
    <x v="3"/>
    <s v="Anthony Gomez"/>
  </r>
  <r>
    <n v="3343"/>
    <x v="3305"/>
    <x v="1"/>
    <x v="3"/>
    <x v="7"/>
    <x v="58"/>
    <x v="48"/>
    <s v="121 min"/>
    <x v="0"/>
    <s v="Alyssa Turner"/>
  </r>
  <r>
    <n v="3344"/>
    <x v="3306"/>
    <x v="1"/>
    <x v="8"/>
    <x v="9"/>
    <x v="9"/>
    <x v="27"/>
    <s v="116 min"/>
    <x v="4"/>
    <s v="Kevin Santiago"/>
  </r>
  <r>
    <n v="3345"/>
    <x v="2961"/>
    <x v="0"/>
    <x v="0"/>
    <x v="1"/>
    <x v="59"/>
    <x v="33"/>
    <s v="10 Seasons"/>
    <x v="5"/>
    <s v="Tammy Garcia"/>
  </r>
  <r>
    <n v="3346"/>
    <x v="3307"/>
    <x v="0"/>
    <x v="8"/>
    <x v="3"/>
    <x v="42"/>
    <x v="18"/>
    <s v="4 Seasons"/>
    <x v="6"/>
    <s v="Joseph Ramirez"/>
  </r>
  <r>
    <n v="3347"/>
    <x v="3308"/>
    <x v="1"/>
    <x v="0"/>
    <x v="2"/>
    <x v="50"/>
    <x v="14"/>
    <s v="122 min"/>
    <x v="2"/>
    <s v="Linda Carter"/>
  </r>
  <r>
    <n v="3348"/>
    <x v="3309"/>
    <x v="1"/>
    <x v="2"/>
    <x v="9"/>
    <x v="21"/>
    <x v="57"/>
    <s v="144 min"/>
    <x v="1"/>
    <s v="Roger Davis"/>
  </r>
  <r>
    <n v="3349"/>
    <x v="3310"/>
    <x v="1"/>
    <x v="3"/>
    <x v="4"/>
    <x v="25"/>
    <x v="21"/>
    <s v="176 min"/>
    <x v="8"/>
    <s v="Alexandra Conrad"/>
  </r>
  <r>
    <n v="3350"/>
    <x v="3311"/>
    <x v="1"/>
    <x v="8"/>
    <x v="8"/>
    <x v="70"/>
    <x v="22"/>
    <s v="157 min"/>
    <x v="1"/>
    <s v="Nicole Thomas"/>
  </r>
  <r>
    <n v="3351"/>
    <x v="3312"/>
    <x v="0"/>
    <x v="7"/>
    <x v="0"/>
    <x v="19"/>
    <x v="2"/>
    <s v="6 Seasons"/>
    <x v="6"/>
    <s v="Ethan Lowery"/>
  </r>
  <r>
    <n v="3352"/>
    <x v="3313"/>
    <x v="0"/>
    <x v="4"/>
    <x v="4"/>
    <x v="34"/>
    <x v="22"/>
    <s v="10 Seasons"/>
    <x v="5"/>
    <s v="Renee Coleman"/>
  </r>
  <r>
    <n v="3353"/>
    <x v="3314"/>
    <x v="0"/>
    <x v="6"/>
    <x v="5"/>
    <x v="11"/>
    <x v="19"/>
    <s v="1 Seasons"/>
    <x v="8"/>
    <s v="Susan Olsen"/>
  </r>
  <r>
    <n v="3354"/>
    <x v="3315"/>
    <x v="0"/>
    <x v="7"/>
    <x v="3"/>
    <x v="66"/>
    <x v="43"/>
    <s v="8 Seasons"/>
    <x v="0"/>
    <s v="Emily Morales"/>
  </r>
  <r>
    <n v="3355"/>
    <x v="3316"/>
    <x v="0"/>
    <x v="2"/>
    <x v="9"/>
    <x v="49"/>
    <x v="52"/>
    <s v="7 Seasons"/>
    <x v="4"/>
    <s v="Mark Li"/>
  </r>
  <r>
    <n v="3356"/>
    <x v="3317"/>
    <x v="1"/>
    <x v="3"/>
    <x v="5"/>
    <x v="60"/>
    <x v="52"/>
    <s v="123 min"/>
    <x v="3"/>
    <s v="Mary Harvey"/>
  </r>
  <r>
    <n v="3357"/>
    <x v="3318"/>
    <x v="1"/>
    <x v="2"/>
    <x v="1"/>
    <x v="52"/>
    <x v="57"/>
    <s v="64 min"/>
    <x v="6"/>
    <s v="Michael Mathis"/>
  </r>
  <r>
    <n v="3358"/>
    <x v="3319"/>
    <x v="0"/>
    <x v="4"/>
    <x v="2"/>
    <x v="8"/>
    <x v="40"/>
    <s v="9 Seasons"/>
    <x v="7"/>
    <s v="Renee Livingston"/>
  </r>
  <r>
    <n v="3359"/>
    <x v="3320"/>
    <x v="0"/>
    <x v="2"/>
    <x v="2"/>
    <x v="32"/>
    <x v="40"/>
    <s v="8 Seasons"/>
    <x v="4"/>
    <s v="Charles Copeland"/>
  </r>
  <r>
    <n v="3360"/>
    <x v="3321"/>
    <x v="0"/>
    <x v="8"/>
    <x v="8"/>
    <x v="34"/>
    <x v="0"/>
    <s v="2 Seasons"/>
    <x v="1"/>
    <s v="Bradley Collins"/>
  </r>
  <r>
    <n v="3361"/>
    <x v="3322"/>
    <x v="0"/>
    <x v="6"/>
    <x v="3"/>
    <x v="27"/>
    <x v="15"/>
    <s v="10 Seasons"/>
    <x v="2"/>
    <s v="Rhonda Dickerson"/>
  </r>
  <r>
    <n v="3362"/>
    <x v="3323"/>
    <x v="1"/>
    <x v="7"/>
    <x v="5"/>
    <x v="27"/>
    <x v="22"/>
    <s v="124 min"/>
    <x v="3"/>
    <s v="Melissa Cox"/>
  </r>
  <r>
    <n v="3363"/>
    <x v="3324"/>
    <x v="0"/>
    <x v="4"/>
    <x v="0"/>
    <x v="5"/>
    <x v="57"/>
    <s v="6 Seasons"/>
    <x v="3"/>
    <s v="Belinda Le"/>
  </r>
  <r>
    <n v="3364"/>
    <x v="3325"/>
    <x v="1"/>
    <x v="7"/>
    <x v="6"/>
    <x v="48"/>
    <x v="1"/>
    <s v="100 min"/>
    <x v="2"/>
    <s v="Erica Martinez"/>
  </r>
  <r>
    <n v="3365"/>
    <x v="3326"/>
    <x v="1"/>
    <x v="0"/>
    <x v="0"/>
    <x v="48"/>
    <x v="58"/>
    <s v="159 min"/>
    <x v="3"/>
    <s v="John Conway"/>
  </r>
  <r>
    <n v="3366"/>
    <x v="3327"/>
    <x v="1"/>
    <x v="7"/>
    <x v="4"/>
    <x v="58"/>
    <x v="15"/>
    <s v="142 min"/>
    <x v="3"/>
    <s v="Kathleen Turner"/>
  </r>
  <r>
    <n v="3367"/>
    <x v="3328"/>
    <x v="1"/>
    <x v="3"/>
    <x v="4"/>
    <x v="75"/>
    <x v="24"/>
    <s v="131 min"/>
    <x v="8"/>
    <s v="Kelly Haynes"/>
  </r>
  <r>
    <n v="3368"/>
    <x v="3329"/>
    <x v="0"/>
    <x v="6"/>
    <x v="7"/>
    <x v="32"/>
    <x v="47"/>
    <s v="5 Seasons"/>
    <x v="5"/>
    <s v="Andrew Nunez"/>
  </r>
  <r>
    <n v="3369"/>
    <x v="3330"/>
    <x v="0"/>
    <x v="7"/>
    <x v="9"/>
    <x v="5"/>
    <x v="60"/>
    <s v="6 Seasons"/>
    <x v="7"/>
    <s v="Ryan Stevens"/>
  </r>
  <r>
    <n v="3370"/>
    <x v="3331"/>
    <x v="0"/>
    <x v="8"/>
    <x v="9"/>
    <x v="32"/>
    <x v="42"/>
    <s v="4 Seasons"/>
    <x v="6"/>
    <s v="Lisa Gibson"/>
  </r>
  <r>
    <n v="3371"/>
    <x v="3332"/>
    <x v="0"/>
    <x v="2"/>
    <x v="3"/>
    <x v="26"/>
    <x v="13"/>
    <s v="7 Seasons"/>
    <x v="0"/>
    <s v="Raymond Miller"/>
  </r>
  <r>
    <n v="3372"/>
    <x v="3333"/>
    <x v="1"/>
    <x v="9"/>
    <x v="5"/>
    <x v="71"/>
    <x v="47"/>
    <s v="84 min"/>
    <x v="4"/>
    <s v="Priscilla Walls"/>
  </r>
  <r>
    <n v="3373"/>
    <x v="3334"/>
    <x v="0"/>
    <x v="9"/>
    <x v="4"/>
    <x v="62"/>
    <x v="36"/>
    <s v="3 Seasons"/>
    <x v="3"/>
    <s v="Claudia Valentine"/>
  </r>
  <r>
    <n v="3374"/>
    <x v="3335"/>
    <x v="0"/>
    <x v="6"/>
    <x v="5"/>
    <x v="9"/>
    <x v="18"/>
    <s v="4 Seasons"/>
    <x v="7"/>
    <s v="Mr. Douglas Cook"/>
  </r>
  <r>
    <n v="3375"/>
    <x v="3336"/>
    <x v="1"/>
    <x v="6"/>
    <x v="4"/>
    <x v="59"/>
    <x v="13"/>
    <s v="69 min"/>
    <x v="3"/>
    <s v="Kelli Cantu"/>
  </r>
  <r>
    <n v="3376"/>
    <x v="3337"/>
    <x v="1"/>
    <x v="9"/>
    <x v="4"/>
    <x v="3"/>
    <x v="3"/>
    <s v="179 min"/>
    <x v="2"/>
    <s v="Lisa Perkins"/>
  </r>
  <r>
    <n v="3377"/>
    <x v="3338"/>
    <x v="1"/>
    <x v="0"/>
    <x v="2"/>
    <x v="13"/>
    <x v="32"/>
    <s v="144 min"/>
    <x v="3"/>
    <s v="Eric Goodwin"/>
  </r>
  <r>
    <n v="3378"/>
    <x v="3339"/>
    <x v="0"/>
    <x v="2"/>
    <x v="4"/>
    <x v="66"/>
    <x v="9"/>
    <s v="1 Seasons"/>
    <x v="4"/>
    <s v="Evelyn Mora"/>
  </r>
  <r>
    <n v="3379"/>
    <x v="3340"/>
    <x v="0"/>
    <x v="4"/>
    <x v="9"/>
    <x v="42"/>
    <x v="49"/>
    <s v="3 Seasons"/>
    <x v="8"/>
    <s v="Vanessa Robles"/>
  </r>
  <r>
    <n v="3380"/>
    <x v="3341"/>
    <x v="1"/>
    <x v="8"/>
    <x v="7"/>
    <x v="73"/>
    <x v="14"/>
    <s v="62 min"/>
    <x v="0"/>
    <s v="Scott Alexander"/>
  </r>
  <r>
    <n v="3381"/>
    <x v="3342"/>
    <x v="0"/>
    <x v="4"/>
    <x v="1"/>
    <x v="13"/>
    <x v="23"/>
    <s v="8 Seasons"/>
    <x v="5"/>
    <s v="Dawn Ray"/>
  </r>
  <r>
    <n v="3382"/>
    <x v="3343"/>
    <x v="1"/>
    <x v="0"/>
    <x v="2"/>
    <x v="54"/>
    <x v="54"/>
    <s v="154 min"/>
    <x v="2"/>
    <s v="Jeanette Mason"/>
  </r>
  <r>
    <n v="3383"/>
    <x v="3344"/>
    <x v="1"/>
    <x v="3"/>
    <x v="8"/>
    <x v="16"/>
    <x v="48"/>
    <s v="107 min"/>
    <x v="0"/>
    <s v="Tracy Taylor"/>
  </r>
  <r>
    <n v="3384"/>
    <x v="3345"/>
    <x v="1"/>
    <x v="1"/>
    <x v="4"/>
    <x v="60"/>
    <x v="36"/>
    <s v="87 min"/>
    <x v="3"/>
    <s v="Mrs. Karen Parker DVM"/>
  </r>
  <r>
    <n v="3385"/>
    <x v="3346"/>
    <x v="0"/>
    <x v="8"/>
    <x v="2"/>
    <x v="74"/>
    <x v="24"/>
    <s v="3 Seasons"/>
    <x v="1"/>
    <s v="Leslie Williams"/>
  </r>
  <r>
    <n v="3386"/>
    <x v="3347"/>
    <x v="0"/>
    <x v="5"/>
    <x v="1"/>
    <x v="26"/>
    <x v="37"/>
    <s v="5 Seasons"/>
    <x v="4"/>
    <s v="Lori Brown"/>
  </r>
  <r>
    <n v="3387"/>
    <x v="3348"/>
    <x v="0"/>
    <x v="8"/>
    <x v="1"/>
    <x v="46"/>
    <x v="18"/>
    <s v="3 Seasons"/>
    <x v="8"/>
    <s v="Angela Cook"/>
  </r>
  <r>
    <n v="3388"/>
    <x v="3349"/>
    <x v="1"/>
    <x v="1"/>
    <x v="2"/>
    <x v="30"/>
    <x v="20"/>
    <s v="156 min"/>
    <x v="4"/>
    <s v="Julie Reyes"/>
  </r>
  <r>
    <n v="3389"/>
    <x v="3350"/>
    <x v="0"/>
    <x v="5"/>
    <x v="6"/>
    <x v="18"/>
    <x v="1"/>
    <s v="6 Seasons"/>
    <x v="0"/>
    <s v="Amy Hogan"/>
  </r>
  <r>
    <n v="3390"/>
    <x v="3351"/>
    <x v="1"/>
    <x v="8"/>
    <x v="1"/>
    <x v="41"/>
    <x v="48"/>
    <s v="129 min"/>
    <x v="2"/>
    <s v="Kyle Bowman"/>
  </r>
  <r>
    <n v="3391"/>
    <x v="3352"/>
    <x v="1"/>
    <x v="3"/>
    <x v="9"/>
    <x v="49"/>
    <x v="4"/>
    <s v="128 min"/>
    <x v="2"/>
    <s v="Phillip Wolfe"/>
  </r>
  <r>
    <n v="3392"/>
    <x v="3353"/>
    <x v="0"/>
    <x v="9"/>
    <x v="1"/>
    <x v="71"/>
    <x v="9"/>
    <s v="5 Seasons"/>
    <x v="8"/>
    <s v="Amy Cook"/>
  </r>
  <r>
    <n v="3393"/>
    <x v="3354"/>
    <x v="0"/>
    <x v="2"/>
    <x v="1"/>
    <x v="39"/>
    <x v="42"/>
    <s v="4 Seasons"/>
    <x v="8"/>
    <s v="John Brown"/>
  </r>
  <r>
    <n v="3394"/>
    <x v="3355"/>
    <x v="1"/>
    <x v="0"/>
    <x v="3"/>
    <x v="41"/>
    <x v="25"/>
    <s v="175 min"/>
    <x v="8"/>
    <s v="Mary Wright"/>
  </r>
  <r>
    <n v="3395"/>
    <x v="3356"/>
    <x v="0"/>
    <x v="8"/>
    <x v="0"/>
    <x v="57"/>
    <x v="26"/>
    <s v="7 Seasons"/>
    <x v="1"/>
    <s v="Stephanie Pace"/>
  </r>
  <r>
    <n v="3396"/>
    <x v="3357"/>
    <x v="1"/>
    <x v="2"/>
    <x v="6"/>
    <x v="58"/>
    <x v="33"/>
    <s v="148 min"/>
    <x v="4"/>
    <s v="Rebecca Gonzalez"/>
  </r>
  <r>
    <n v="3397"/>
    <x v="3358"/>
    <x v="0"/>
    <x v="4"/>
    <x v="5"/>
    <x v="68"/>
    <x v="6"/>
    <s v="9 Seasons"/>
    <x v="3"/>
    <s v="Krystal Rojas"/>
  </r>
  <r>
    <n v="3398"/>
    <x v="320"/>
    <x v="1"/>
    <x v="4"/>
    <x v="4"/>
    <x v="25"/>
    <x v="31"/>
    <s v="119 min"/>
    <x v="3"/>
    <s v="Stephen Bender"/>
  </r>
  <r>
    <n v="3399"/>
    <x v="3359"/>
    <x v="1"/>
    <x v="1"/>
    <x v="7"/>
    <x v="11"/>
    <x v="23"/>
    <s v="114 min"/>
    <x v="5"/>
    <s v="Chelsea Bell"/>
  </r>
  <r>
    <n v="3400"/>
    <x v="3360"/>
    <x v="0"/>
    <x v="4"/>
    <x v="8"/>
    <x v="48"/>
    <x v="19"/>
    <s v="7 Seasons"/>
    <x v="8"/>
    <s v="Richard Lee"/>
  </r>
  <r>
    <n v="3401"/>
    <x v="3361"/>
    <x v="0"/>
    <x v="7"/>
    <x v="4"/>
    <x v="69"/>
    <x v="7"/>
    <s v="6 Seasons"/>
    <x v="5"/>
    <s v="Maria Powell"/>
  </r>
  <r>
    <n v="3402"/>
    <x v="3362"/>
    <x v="1"/>
    <x v="8"/>
    <x v="2"/>
    <x v="6"/>
    <x v="43"/>
    <s v="135 min"/>
    <x v="6"/>
    <s v="Renee Cordova"/>
  </r>
  <r>
    <n v="3403"/>
    <x v="3363"/>
    <x v="0"/>
    <x v="0"/>
    <x v="6"/>
    <x v="33"/>
    <x v="23"/>
    <s v="9 Seasons"/>
    <x v="3"/>
    <s v="Christopher Howe"/>
  </r>
  <r>
    <n v="3404"/>
    <x v="3364"/>
    <x v="0"/>
    <x v="3"/>
    <x v="5"/>
    <x v="68"/>
    <x v="47"/>
    <s v="8 Seasons"/>
    <x v="0"/>
    <s v="Elizabeth Taylor"/>
  </r>
  <r>
    <n v="3405"/>
    <x v="3365"/>
    <x v="0"/>
    <x v="8"/>
    <x v="1"/>
    <x v="14"/>
    <x v="28"/>
    <s v="2 Seasons"/>
    <x v="6"/>
    <s v="Dr. Andrea Campbell"/>
  </r>
  <r>
    <n v="3406"/>
    <x v="3366"/>
    <x v="0"/>
    <x v="8"/>
    <x v="4"/>
    <x v="52"/>
    <x v="45"/>
    <s v="6 Seasons"/>
    <x v="6"/>
    <s v="Jeremy Rivera"/>
  </r>
  <r>
    <n v="3407"/>
    <x v="3367"/>
    <x v="1"/>
    <x v="1"/>
    <x v="4"/>
    <x v="64"/>
    <x v="11"/>
    <s v="93 min"/>
    <x v="6"/>
    <s v="Nancy Lopez"/>
  </r>
  <r>
    <n v="3408"/>
    <x v="3368"/>
    <x v="1"/>
    <x v="3"/>
    <x v="5"/>
    <x v="70"/>
    <x v="22"/>
    <s v="128 min"/>
    <x v="4"/>
    <s v="Jennifer Diaz"/>
  </r>
  <r>
    <n v="3409"/>
    <x v="3369"/>
    <x v="1"/>
    <x v="6"/>
    <x v="2"/>
    <x v="44"/>
    <x v="11"/>
    <s v="65 min"/>
    <x v="5"/>
    <s v="Kimberly Bauer"/>
  </r>
  <r>
    <n v="3410"/>
    <x v="3370"/>
    <x v="0"/>
    <x v="7"/>
    <x v="5"/>
    <x v="6"/>
    <x v="60"/>
    <s v="6 Seasons"/>
    <x v="4"/>
    <s v="Ashley Morgan"/>
  </r>
  <r>
    <n v="3411"/>
    <x v="3371"/>
    <x v="1"/>
    <x v="0"/>
    <x v="9"/>
    <x v="11"/>
    <x v="53"/>
    <s v="118 min"/>
    <x v="5"/>
    <s v="Nicholas Waller"/>
  </r>
  <r>
    <n v="3412"/>
    <x v="3372"/>
    <x v="1"/>
    <x v="7"/>
    <x v="4"/>
    <x v="20"/>
    <x v="49"/>
    <s v="153 min"/>
    <x v="0"/>
    <s v="Erin Williams"/>
  </r>
  <r>
    <n v="3413"/>
    <x v="3373"/>
    <x v="1"/>
    <x v="0"/>
    <x v="8"/>
    <x v="74"/>
    <x v="49"/>
    <s v="154 min"/>
    <x v="7"/>
    <s v="Tamara Huffman"/>
  </r>
  <r>
    <n v="3414"/>
    <x v="3374"/>
    <x v="1"/>
    <x v="7"/>
    <x v="6"/>
    <x v="75"/>
    <x v="42"/>
    <s v="77 min"/>
    <x v="1"/>
    <s v="Michael Hawkins"/>
  </r>
  <r>
    <n v="3415"/>
    <x v="3375"/>
    <x v="1"/>
    <x v="5"/>
    <x v="4"/>
    <x v="55"/>
    <x v="39"/>
    <s v="164 min"/>
    <x v="4"/>
    <s v="Anthony Miller"/>
  </r>
  <r>
    <n v="3416"/>
    <x v="3376"/>
    <x v="0"/>
    <x v="5"/>
    <x v="3"/>
    <x v="22"/>
    <x v="19"/>
    <s v="10 Seasons"/>
    <x v="4"/>
    <s v="Jennifer Warren"/>
  </r>
  <r>
    <n v="3417"/>
    <x v="3377"/>
    <x v="1"/>
    <x v="9"/>
    <x v="1"/>
    <x v="67"/>
    <x v="37"/>
    <s v="115 min"/>
    <x v="5"/>
    <s v="Beverly Small"/>
  </r>
  <r>
    <n v="3418"/>
    <x v="3378"/>
    <x v="0"/>
    <x v="9"/>
    <x v="2"/>
    <x v="48"/>
    <x v="29"/>
    <s v="4 Seasons"/>
    <x v="1"/>
    <s v="John Graham DDS"/>
  </r>
  <r>
    <n v="3419"/>
    <x v="3379"/>
    <x v="1"/>
    <x v="6"/>
    <x v="8"/>
    <x v="71"/>
    <x v="54"/>
    <s v="100 min"/>
    <x v="3"/>
    <s v="Michael George"/>
  </r>
  <r>
    <n v="3420"/>
    <x v="3380"/>
    <x v="0"/>
    <x v="3"/>
    <x v="4"/>
    <x v="12"/>
    <x v="15"/>
    <s v="9 Seasons"/>
    <x v="4"/>
    <s v="Heather Hoover MD"/>
  </r>
  <r>
    <n v="3421"/>
    <x v="3381"/>
    <x v="1"/>
    <x v="4"/>
    <x v="9"/>
    <x v="35"/>
    <x v="11"/>
    <s v="98 min"/>
    <x v="6"/>
    <s v="Alexis Newton"/>
  </r>
  <r>
    <n v="3422"/>
    <x v="3382"/>
    <x v="1"/>
    <x v="3"/>
    <x v="0"/>
    <x v="25"/>
    <x v="44"/>
    <s v="67 min"/>
    <x v="5"/>
    <s v="Denise Shaffer"/>
  </r>
  <r>
    <n v="3423"/>
    <x v="3383"/>
    <x v="1"/>
    <x v="6"/>
    <x v="0"/>
    <x v="54"/>
    <x v="31"/>
    <s v="129 min"/>
    <x v="6"/>
    <s v="Andrew Chang"/>
  </r>
  <r>
    <n v="3424"/>
    <x v="3384"/>
    <x v="1"/>
    <x v="6"/>
    <x v="9"/>
    <x v="36"/>
    <x v="52"/>
    <s v="86 min"/>
    <x v="8"/>
    <s v="Jennifer Grimes"/>
  </r>
  <r>
    <n v="3425"/>
    <x v="3385"/>
    <x v="0"/>
    <x v="1"/>
    <x v="9"/>
    <x v="63"/>
    <x v="14"/>
    <s v="8 Seasons"/>
    <x v="3"/>
    <s v="Summer Hamilton"/>
  </r>
  <r>
    <n v="3426"/>
    <x v="3386"/>
    <x v="1"/>
    <x v="0"/>
    <x v="3"/>
    <x v="51"/>
    <x v="21"/>
    <s v="121 min"/>
    <x v="4"/>
    <s v="Jennifer Thomas"/>
  </r>
  <r>
    <n v="3427"/>
    <x v="3387"/>
    <x v="1"/>
    <x v="5"/>
    <x v="9"/>
    <x v="14"/>
    <x v="42"/>
    <s v="161 min"/>
    <x v="2"/>
    <s v="Benjamin Drake"/>
  </r>
  <r>
    <n v="3428"/>
    <x v="3388"/>
    <x v="1"/>
    <x v="1"/>
    <x v="4"/>
    <x v="68"/>
    <x v="31"/>
    <s v="150 min"/>
    <x v="8"/>
    <s v="Joseph Simmons"/>
  </r>
  <r>
    <n v="3429"/>
    <x v="3389"/>
    <x v="1"/>
    <x v="4"/>
    <x v="1"/>
    <x v="8"/>
    <x v="31"/>
    <s v="140 min"/>
    <x v="5"/>
    <s v="Christopher Carpenter"/>
  </r>
  <r>
    <n v="3430"/>
    <x v="3390"/>
    <x v="1"/>
    <x v="3"/>
    <x v="2"/>
    <x v="53"/>
    <x v="58"/>
    <s v="158 min"/>
    <x v="7"/>
    <s v="Desiree Reid"/>
  </r>
  <r>
    <n v="3431"/>
    <x v="3391"/>
    <x v="1"/>
    <x v="8"/>
    <x v="4"/>
    <x v="3"/>
    <x v="56"/>
    <s v="174 min"/>
    <x v="5"/>
    <s v="Paul Jordan"/>
  </r>
  <r>
    <n v="3432"/>
    <x v="3392"/>
    <x v="1"/>
    <x v="6"/>
    <x v="6"/>
    <x v="48"/>
    <x v="41"/>
    <s v="161 min"/>
    <x v="1"/>
    <s v="Steven Jones"/>
  </r>
  <r>
    <n v="3433"/>
    <x v="3393"/>
    <x v="0"/>
    <x v="1"/>
    <x v="0"/>
    <x v="55"/>
    <x v="1"/>
    <s v="8 Seasons"/>
    <x v="1"/>
    <s v="Christina Brock"/>
  </r>
  <r>
    <n v="3434"/>
    <x v="3394"/>
    <x v="0"/>
    <x v="3"/>
    <x v="0"/>
    <x v="12"/>
    <x v="45"/>
    <s v="2 Seasons"/>
    <x v="6"/>
    <s v="James Anthony"/>
  </r>
  <r>
    <n v="3435"/>
    <x v="3395"/>
    <x v="1"/>
    <x v="4"/>
    <x v="1"/>
    <x v="6"/>
    <x v="37"/>
    <s v="131 min"/>
    <x v="0"/>
    <s v="Anna Johnson"/>
  </r>
  <r>
    <n v="3436"/>
    <x v="3396"/>
    <x v="0"/>
    <x v="5"/>
    <x v="7"/>
    <x v="5"/>
    <x v="45"/>
    <s v="5 Seasons"/>
    <x v="1"/>
    <s v="Caleb Rodgers"/>
  </r>
  <r>
    <n v="3437"/>
    <x v="3397"/>
    <x v="0"/>
    <x v="3"/>
    <x v="3"/>
    <x v="47"/>
    <x v="49"/>
    <s v="10 Seasons"/>
    <x v="3"/>
    <s v="Lauren Mckinney"/>
  </r>
  <r>
    <n v="3438"/>
    <x v="3398"/>
    <x v="1"/>
    <x v="3"/>
    <x v="8"/>
    <x v="39"/>
    <x v="36"/>
    <s v="129 min"/>
    <x v="4"/>
    <s v="Michael Bryant"/>
  </r>
  <r>
    <n v="3439"/>
    <x v="3399"/>
    <x v="0"/>
    <x v="4"/>
    <x v="0"/>
    <x v="55"/>
    <x v="33"/>
    <s v="1 Seasons"/>
    <x v="2"/>
    <s v="Robert Simpson"/>
  </r>
  <r>
    <n v="3440"/>
    <x v="3"/>
    <x v="1"/>
    <x v="0"/>
    <x v="1"/>
    <x v="46"/>
    <x v="23"/>
    <s v="137 min"/>
    <x v="8"/>
    <s v="Laura Becker"/>
  </r>
  <r>
    <n v="3441"/>
    <x v="3400"/>
    <x v="0"/>
    <x v="8"/>
    <x v="9"/>
    <x v="20"/>
    <x v="41"/>
    <s v="5 Seasons"/>
    <x v="0"/>
    <s v="Nancy Castro"/>
  </r>
  <r>
    <n v="3442"/>
    <x v="3401"/>
    <x v="1"/>
    <x v="4"/>
    <x v="4"/>
    <x v="5"/>
    <x v="28"/>
    <s v="148 min"/>
    <x v="5"/>
    <s v="Anthony Bailey"/>
  </r>
  <r>
    <n v="3443"/>
    <x v="3402"/>
    <x v="0"/>
    <x v="7"/>
    <x v="8"/>
    <x v="57"/>
    <x v="10"/>
    <s v="10 Seasons"/>
    <x v="0"/>
    <s v="Travis Dyer"/>
  </r>
  <r>
    <n v="3444"/>
    <x v="3403"/>
    <x v="0"/>
    <x v="4"/>
    <x v="1"/>
    <x v="22"/>
    <x v="41"/>
    <s v="9 Seasons"/>
    <x v="3"/>
    <s v="Theresa Moran"/>
  </r>
  <r>
    <n v="3445"/>
    <x v="599"/>
    <x v="0"/>
    <x v="0"/>
    <x v="9"/>
    <x v="51"/>
    <x v="52"/>
    <s v="8 Seasons"/>
    <x v="0"/>
    <s v="Mr. Julian Daniel"/>
  </r>
  <r>
    <n v="3446"/>
    <x v="3404"/>
    <x v="1"/>
    <x v="6"/>
    <x v="8"/>
    <x v="74"/>
    <x v="36"/>
    <s v="147 min"/>
    <x v="6"/>
    <s v="Katherine White"/>
  </r>
  <r>
    <n v="3447"/>
    <x v="3405"/>
    <x v="0"/>
    <x v="9"/>
    <x v="7"/>
    <x v="66"/>
    <x v="14"/>
    <s v="5 Seasons"/>
    <x v="2"/>
    <s v="Charles Anthony"/>
  </r>
  <r>
    <n v="3448"/>
    <x v="3406"/>
    <x v="0"/>
    <x v="1"/>
    <x v="0"/>
    <x v="67"/>
    <x v="43"/>
    <s v="7 Seasons"/>
    <x v="0"/>
    <s v="Troy Alvarez"/>
  </r>
  <r>
    <n v="3449"/>
    <x v="3407"/>
    <x v="0"/>
    <x v="9"/>
    <x v="8"/>
    <x v="55"/>
    <x v="33"/>
    <s v="6 Seasons"/>
    <x v="6"/>
    <s v="Javier Lopez MD"/>
  </r>
  <r>
    <n v="3450"/>
    <x v="3408"/>
    <x v="0"/>
    <x v="6"/>
    <x v="7"/>
    <x v="37"/>
    <x v="42"/>
    <s v="4 Seasons"/>
    <x v="4"/>
    <s v="Raymond Floyd"/>
  </r>
  <r>
    <n v="3451"/>
    <x v="3409"/>
    <x v="1"/>
    <x v="3"/>
    <x v="5"/>
    <x v="57"/>
    <x v="5"/>
    <s v="70 min"/>
    <x v="6"/>
    <s v="Teresa Roth"/>
  </r>
  <r>
    <n v="3452"/>
    <x v="3410"/>
    <x v="1"/>
    <x v="6"/>
    <x v="2"/>
    <x v="14"/>
    <x v="32"/>
    <s v="99 min"/>
    <x v="7"/>
    <s v="Katherine Shaw"/>
  </r>
  <r>
    <n v="3453"/>
    <x v="3411"/>
    <x v="0"/>
    <x v="8"/>
    <x v="0"/>
    <x v="48"/>
    <x v="57"/>
    <s v="5 Seasons"/>
    <x v="4"/>
    <s v="Joshua Long"/>
  </r>
  <r>
    <n v="3454"/>
    <x v="3412"/>
    <x v="0"/>
    <x v="5"/>
    <x v="2"/>
    <x v="28"/>
    <x v="11"/>
    <s v="1 Seasons"/>
    <x v="6"/>
    <s v="Tara Griffin"/>
  </r>
  <r>
    <n v="3455"/>
    <x v="3413"/>
    <x v="1"/>
    <x v="5"/>
    <x v="0"/>
    <x v="63"/>
    <x v="43"/>
    <s v="93 min"/>
    <x v="5"/>
    <s v="Carla Davenport"/>
  </r>
  <r>
    <n v="3456"/>
    <x v="3414"/>
    <x v="1"/>
    <x v="2"/>
    <x v="5"/>
    <x v="50"/>
    <x v="4"/>
    <s v="146 min"/>
    <x v="3"/>
    <s v="Kaitlin Jackson"/>
  </r>
  <r>
    <n v="3457"/>
    <x v="3415"/>
    <x v="0"/>
    <x v="8"/>
    <x v="5"/>
    <x v="22"/>
    <x v="19"/>
    <s v="3 Seasons"/>
    <x v="4"/>
    <s v="Elizabeth Smith"/>
  </r>
  <r>
    <n v="3458"/>
    <x v="3416"/>
    <x v="1"/>
    <x v="1"/>
    <x v="9"/>
    <x v="62"/>
    <x v="54"/>
    <s v="92 min"/>
    <x v="4"/>
    <s v="Patrick Banks"/>
  </r>
  <r>
    <n v="3459"/>
    <x v="3417"/>
    <x v="1"/>
    <x v="0"/>
    <x v="2"/>
    <x v="22"/>
    <x v="53"/>
    <s v="96 min"/>
    <x v="7"/>
    <s v="Dylan Morrison"/>
  </r>
  <r>
    <n v="3460"/>
    <x v="3418"/>
    <x v="1"/>
    <x v="2"/>
    <x v="6"/>
    <x v="19"/>
    <x v="49"/>
    <s v="159 min"/>
    <x v="5"/>
    <s v="David Perkins"/>
  </r>
  <r>
    <n v="3461"/>
    <x v="3419"/>
    <x v="0"/>
    <x v="6"/>
    <x v="3"/>
    <x v="36"/>
    <x v="52"/>
    <s v="10 Seasons"/>
    <x v="1"/>
    <s v="Steve Hopkins"/>
  </r>
  <r>
    <n v="3462"/>
    <x v="3420"/>
    <x v="0"/>
    <x v="7"/>
    <x v="4"/>
    <x v="44"/>
    <x v="42"/>
    <s v="3 Seasons"/>
    <x v="6"/>
    <s v="Suzanne Watkins"/>
  </r>
  <r>
    <n v="3463"/>
    <x v="3421"/>
    <x v="1"/>
    <x v="4"/>
    <x v="5"/>
    <x v="10"/>
    <x v="7"/>
    <s v="136 min"/>
    <x v="7"/>
    <s v="Peter Johnson"/>
  </r>
  <r>
    <n v="3464"/>
    <x v="3422"/>
    <x v="0"/>
    <x v="1"/>
    <x v="1"/>
    <x v="23"/>
    <x v="3"/>
    <s v="7 Seasons"/>
    <x v="5"/>
    <s v="Vanessa Lane"/>
  </r>
  <r>
    <n v="3465"/>
    <x v="3423"/>
    <x v="0"/>
    <x v="0"/>
    <x v="6"/>
    <x v="20"/>
    <x v="59"/>
    <s v="7 Seasons"/>
    <x v="0"/>
    <s v="Cindy Strong"/>
  </r>
  <r>
    <n v="3466"/>
    <x v="3424"/>
    <x v="0"/>
    <x v="9"/>
    <x v="9"/>
    <x v="41"/>
    <x v="22"/>
    <s v="5 Seasons"/>
    <x v="3"/>
    <s v="Rachel Nelson"/>
  </r>
  <r>
    <n v="3467"/>
    <x v="3425"/>
    <x v="1"/>
    <x v="3"/>
    <x v="1"/>
    <x v="31"/>
    <x v="58"/>
    <s v="114 min"/>
    <x v="8"/>
    <s v="John Thompson"/>
  </r>
  <r>
    <n v="3468"/>
    <x v="3426"/>
    <x v="0"/>
    <x v="8"/>
    <x v="1"/>
    <x v="74"/>
    <x v="10"/>
    <s v="4 Seasons"/>
    <x v="0"/>
    <s v="Michael Rodriguez"/>
  </r>
  <r>
    <n v="3469"/>
    <x v="3427"/>
    <x v="1"/>
    <x v="5"/>
    <x v="9"/>
    <x v="62"/>
    <x v="27"/>
    <s v="96 min"/>
    <x v="6"/>
    <s v="Chris Dixon"/>
  </r>
  <r>
    <n v="3470"/>
    <x v="3428"/>
    <x v="1"/>
    <x v="1"/>
    <x v="0"/>
    <x v="45"/>
    <x v="28"/>
    <s v="112 min"/>
    <x v="3"/>
    <s v="Mary Smith"/>
  </r>
  <r>
    <n v="3471"/>
    <x v="3429"/>
    <x v="1"/>
    <x v="3"/>
    <x v="5"/>
    <x v="41"/>
    <x v="48"/>
    <s v="132 min"/>
    <x v="1"/>
    <s v="Sarah Turner"/>
  </r>
  <r>
    <n v="3472"/>
    <x v="3430"/>
    <x v="1"/>
    <x v="9"/>
    <x v="7"/>
    <x v="15"/>
    <x v="11"/>
    <s v="101 min"/>
    <x v="7"/>
    <s v="Katherine Whitaker"/>
  </r>
  <r>
    <n v="3473"/>
    <x v="3431"/>
    <x v="0"/>
    <x v="5"/>
    <x v="7"/>
    <x v="72"/>
    <x v="24"/>
    <s v="1 Seasons"/>
    <x v="4"/>
    <s v="Amy Miller"/>
  </r>
  <r>
    <n v="3474"/>
    <x v="3432"/>
    <x v="1"/>
    <x v="4"/>
    <x v="5"/>
    <x v="61"/>
    <x v="14"/>
    <s v="63 min"/>
    <x v="5"/>
    <s v="Darren Davila"/>
  </r>
  <r>
    <n v="3475"/>
    <x v="3433"/>
    <x v="0"/>
    <x v="7"/>
    <x v="8"/>
    <x v="54"/>
    <x v="45"/>
    <s v="8 Seasons"/>
    <x v="0"/>
    <s v="Barry Warren"/>
  </r>
  <r>
    <n v="3476"/>
    <x v="3434"/>
    <x v="1"/>
    <x v="7"/>
    <x v="7"/>
    <x v="40"/>
    <x v="5"/>
    <s v="120 min"/>
    <x v="7"/>
    <s v="Eric Hernandez"/>
  </r>
  <r>
    <n v="3477"/>
    <x v="3435"/>
    <x v="1"/>
    <x v="1"/>
    <x v="0"/>
    <x v="27"/>
    <x v="54"/>
    <s v="152 min"/>
    <x v="3"/>
    <s v="William Bradshaw DDS"/>
  </r>
  <r>
    <n v="3478"/>
    <x v="3436"/>
    <x v="1"/>
    <x v="6"/>
    <x v="1"/>
    <x v="49"/>
    <x v="33"/>
    <s v="127 min"/>
    <x v="1"/>
    <s v="Cameron Chambers"/>
  </r>
  <r>
    <n v="3479"/>
    <x v="3437"/>
    <x v="0"/>
    <x v="8"/>
    <x v="1"/>
    <x v="60"/>
    <x v="60"/>
    <s v="10 Seasons"/>
    <x v="1"/>
    <s v="Elizabeth Rivas"/>
  </r>
  <r>
    <n v="3480"/>
    <x v="3438"/>
    <x v="1"/>
    <x v="2"/>
    <x v="3"/>
    <x v="64"/>
    <x v="50"/>
    <s v="163 min"/>
    <x v="4"/>
    <s v="Amy Wood"/>
  </r>
  <r>
    <n v="3481"/>
    <x v="418"/>
    <x v="1"/>
    <x v="1"/>
    <x v="4"/>
    <x v="25"/>
    <x v="8"/>
    <s v="150 min"/>
    <x v="3"/>
    <s v="Christian Forbes"/>
  </r>
  <r>
    <n v="3482"/>
    <x v="3439"/>
    <x v="1"/>
    <x v="3"/>
    <x v="1"/>
    <x v="63"/>
    <x v="56"/>
    <s v="137 min"/>
    <x v="0"/>
    <s v="Brianna Turner"/>
  </r>
  <r>
    <n v="3483"/>
    <x v="3440"/>
    <x v="1"/>
    <x v="9"/>
    <x v="6"/>
    <x v="32"/>
    <x v="18"/>
    <s v="174 min"/>
    <x v="7"/>
    <s v="Robert Thompson"/>
  </r>
  <r>
    <n v="3484"/>
    <x v="3441"/>
    <x v="1"/>
    <x v="4"/>
    <x v="3"/>
    <x v="75"/>
    <x v="58"/>
    <s v="121 min"/>
    <x v="2"/>
    <s v="Kathleen Roberts"/>
  </r>
  <r>
    <n v="3485"/>
    <x v="3442"/>
    <x v="0"/>
    <x v="0"/>
    <x v="9"/>
    <x v="56"/>
    <x v="21"/>
    <s v="3 Seasons"/>
    <x v="6"/>
    <s v="Christina Schultz"/>
  </r>
  <r>
    <n v="3486"/>
    <x v="3443"/>
    <x v="0"/>
    <x v="8"/>
    <x v="5"/>
    <x v="65"/>
    <x v="51"/>
    <s v="4 Seasons"/>
    <x v="3"/>
    <s v="Adam Patel"/>
  </r>
  <r>
    <n v="3487"/>
    <x v="3444"/>
    <x v="1"/>
    <x v="3"/>
    <x v="2"/>
    <x v="13"/>
    <x v="32"/>
    <s v="60 min"/>
    <x v="6"/>
    <s v="Dr. Jacob Black"/>
  </r>
  <r>
    <n v="3488"/>
    <x v="3445"/>
    <x v="0"/>
    <x v="4"/>
    <x v="6"/>
    <x v="49"/>
    <x v="48"/>
    <s v="8 Seasons"/>
    <x v="4"/>
    <s v="Stacy Horn"/>
  </r>
  <r>
    <n v="3489"/>
    <x v="3446"/>
    <x v="0"/>
    <x v="5"/>
    <x v="4"/>
    <x v="62"/>
    <x v="1"/>
    <s v="2 Seasons"/>
    <x v="5"/>
    <s v="Amber Harris"/>
  </r>
  <r>
    <n v="3490"/>
    <x v="3447"/>
    <x v="0"/>
    <x v="8"/>
    <x v="1"/>
    <x v="45"/>
    <x v="19"/>
    <s v="7 Seasons"/>
    <x v="2"/>
    <s v="Joshua Sims"/>
  </r>
  <r>
    <n v="3491"/>
    <x v="3448"/>
    <x v="0"/>
    <x v="5"/>
    <x v="0"/>
    <x v="10"/>
    <x v="25"/>
    <s v="1 Seasons"/>
    <x v="4"/>
    <s v="Kenneth Christensen"/>
  </r>
  <r>
    <n v="3492"/>
    <x v="3449"/>
    <x v="1"/>
    <x v="9"/>
    <x v="7"/>
    <x v="67"/>
    <x v="4"/>
    <s v="68 min"/>
    <x v="1"/>
    <s v="Victoria Wilson"/>
  </r>
  <r>
    <n v="3493"/>
    <x v="3450"/>
    <x v="1"/>
    <x v="0"/>
    <x v="9"/>
    <x v="41"/>
    <x v="29"/>
    <s v="137 min"/>
    <x v="4"/>
    <s v="Tonya Rice"/>
  </r>
  <r>
    <n v="3494"/>
    <x v="3451"/>
    <x v="0"/>
    <x v="9"/>
    <x v="0"/>
    <x v="33"/>
    <x v="15"/>
    <s v="4 Seasons"/>
    <x v="0"/>
    <s v="Timothy Hayes"/>
  </r>
  <r>
    <n v="3495"/>
    <x v="3452"/>
    <x v="1"/>
    <x v="0"/>
    <x v="4"/>
    <x v="61"/>
    <x v="57"/>
    <s v="139 min"/>
    <x v="4"/>
    <s v="Chelsea Nelson"/>
  </r>
  <r>
    <n v="3496"/>
    <x v="3453"/>
    <x v="0"/>
    <x v="2"/>
    <x v="4"/>
    <x v="69"/>
    <x v="19"/>
    <s v="8 Seasons"/>
    <x v="2"/>
    <s v="Stephen Dodson"/>
  </r>
  <r>
    <n v="3497"/>
    <x v="3454"/>
    <x v="1"/>
    <x v="2"/>
    <x v="4"/>
    <x v="53"/>
    <x v="36"/>
    <s v="142 min"/>
    <x v="0"/>
    <s v="Carol Hodge"/>
  </r>
  <r>
    <n v="3498"/>
    <x v="3455"/>
    <x v="1"/>
    <x v="2"/>
    <x v="8"/>
    <x v="22"/>
    <x v="60"/>
    <s v="108 min"/>
    <x v="6"/>
    <s v="Melissa Gonzalez"/>
  </r>
  <r>
    <n v="3499"/>
    <x v="3456"/>
    <x v="1"/>
    <x v="0"/>
    <x v="1"/>
    <x v="10"/>
    <x v="0"/>
    <s v="69 min"/>
    <x v="2"/>
    <s v="Timothy Thornton"/>
  </r>
  <r>
    <n v="3500"/>
    <x v="3457"/>
    <x v="0"/>
    <x v="7"/>
    <x v="6"/>
    <x v="2"/>
    <x v="39"/>
    <s v="2 Seasons"/>
    <x v="6"/>
    <s v="Amy Jones"/>
  </r>
  <r>
    <n v="3501"/>
    <x v="3458"/>
    <x v="1"/>
    <x v="9"/>
    <x v="7"/>
    <x v="60"/>
    <x v="46"/>
    <s v="139 min"/>
    <x v="7"/>
    <s v="Robin Delgado"/>
  </r>
  <r>
    <n v="3502"/>
    <x v="3459"/>
    <x v="1"/>
    <x v="7"/>
    <x v="9"/>
    <x v="42"/>
    <x v="21"/>
    <s v="83 min"/>
    <x v="5"/>
    <s v="Brandon Steele"/>
  </r>
  <r>
    <n v="3503"/>
    <x v="3460"/>
    <x v="1"/>
    <x v="8"/>
    <x v="7"/>
    <x v="47"/>
    <x v="4"/>
    <s v="144 min"/>
    <x v="0"/>
    <s v="Holly Henderson"/>
  </r>
  <r>
    <n v="3504"/>
    <x v="3461"/>
    <x v="1"/>
    <x v="7"/>
    <x v="1"/>
    <x v="19"/>
    <x v="51"/>
    <s v="69 min"/>
    <x v="7"/>
    <s v="Mr. Jimmy Hall"/>
  </r>
  <r>
    <n v="3505"/>
    <x v="3462"/>
    <x v="0"/>
    <x v="0"/>
    <x v="0"/>
    <x v="17"/>
    <x v="55"/>
    <s v="10 Seasons"/>
    <x v="2"/>
    <s v="Laurie Montoya"/>
  </r>
  <r>
    <n v="3506"/>
    <x v="3463"/>
    <x v="1"/>
    <x v="6"/>
    <x v="2"/>
    <x v="7"/>
    <x v="15"/>
    <s v="86 min"/>
    <x v="4"/>
    <s v="Dr. Stacy Caldwell"/>
  </r>
  <r>
    <n v="3507"/>
    <x v="3464"/>
    <x v="0"/>
    <x v="5"/>
    <x v="5"/>
    <x v="20"/>
    <x v="15"/>
    <s v="7 Seasons"/>
    <x v="7"/>
    <s v="Angela Schmidt"/>
  </r>
  <r>
    <n v="3508"/>
    <x v="3465"/>
    <x v="1"/>
    <x v="0"/>
    <x v="1"/>
    <x v="56"/>
    <x v="35"/>
    <s v="127 min"/>
    <x v="1"/>
    <s v="Phillip Vang"/>
  </r>
  <r>
    <n v="3509"/>
    <x v="3466"/>
    <x v="0"/>
    <x v="5"/>
    <x v="0"/>
    <x v="5"/>
    <x v="43"/>
    <s v="5 Seasons"/>
    <x v="7"/>
    <s v="Brian Doyle"/>
  </r>
  <r>
    <n v="3510"/>
    <x v="3467"/>
    <x v="0"/>
    <x v="7"/>
    <x v="0"/>
    <x v="72"/>
    <x v="1"/>
    <s v="4 Seasons"/>
    <x v="5"/>
    <s v="Mario Jones"/>
  </r>
  <r>
    <n v="3511"/>
    <x v="3468"/>
    <x v="0"/>
    <x v="0"/>
    <x v="7"/>
    <x v="12"/>
    <x v="29"/>
    <s v="1 Seasons"/>
    <x v="3"/>
    <s v="Francisco Perez"/>
  </r>
  <r>
    <n v="3512"/>
    <x v="3469"/>
    <x v="1"/>
    <x v="5"/>
    <x v="3"/>
    <x v="51"/>
    <x v="16"/>
    <s v="93 min"/>
    <x v="3"/>
    <s v="John Cowan"/>
  </r>
  <r>
    <n v="3513"/>
    <x v="3470"/>
    <x v="1"/>
    <x v="9"/>
    <x v="4"/>
    <x v="11"/>
    <x v="11"/>
    <s v="86 min"/>
    <x v="5"/>
    <s v="Edward Haas"/>
  </r>
  <r>
    <n v="3514"/>
    <x v="3471"/>
    <x v="0"/>
    <x v="3"/>
    <x v="3"/>
    <x v="15"/>
    <x v="46"/>
    <s v="3 Seasons"/>
    <x v="3"/>
    <s v="Brandi Ramirez"/>
  </r>
  <r>
    <n v="3515"/>
    <x v="3472"/>
    <x v="0"/>
    <x v="4"/>
    <x v="9"/>
    <x v="43"/>
    <x v="39"/>
    <s v="5 Seasons"/>
    <x v="5"/>
    <s v="Ashley Baxter"/>
  </r>
  <r>
    <n v="3516"/>
    <x v="3473"/>
    <x v="1"/>
    <x v="2"/>
    <x v="7"/>
    <x v="55"/>
    <x v="2"/>
    <s v="65 min"/>
    <x v="4"/>
    <s v="Daniel Wilson"/>
  </r>
  <r>
    <n v="3517"/>
    <x v="3474"/>
    <x v="1"/>
    <x v="3"/>
    <x v="3"/>
    <x v="52"/>
    <x v="51"/>
    <s v="128 min"/>
    <x v="5"/>
    <s v="Nicole Walsh"/>
  </r>
  <r>
    <n v="3518"/>
    <x v="3475"/>
    <x v="1"/>
    <x v="5"/>
    <x v="0"/>
    <x v="44"/>
    <x v="14"/>
    <s v="133 min"/>
    <x v="8"/>
    <s v="Mr. Drew Chambers DVM"/>
  </r>
  <r>
    <n v="3519"/>
    <x v="418"/>
    <x v="0"/>
    <x v="1"/>
    <x v="8"/>
    <x v="64"/>
    <x v="38"/>
    <s v="4 Seasons"/>
    <x v="5"/>
    <s v="Jimmy Coleman"/>
  </r>
  <r>
    <n v="3520"/>
    <x v="3476"/>
    <x v="0"/>
    <x v="2"/>
    <x v="2"/>
    <x v="33"/>
    <x v="39"/>
    <s v="9 Seasons"/>
    <x v="0"/>
    <s v="Tamara Johnson"/>
  </r>
  <r>
    <n v="3521"/>
    <x v="3477"/>
    <x v="0"/>
    <x v="6"/>
    <x v="6"/>
    <x v="14"/>
    <x v="20"/>
    <s v="10 Seasons"/>
    <x v="2"/>
    <s v="Kelly Mitchell"/>
  </r>
  <r>
    <n v="3522"/>
    <x v="3478"/>
    <x v="1"/>
    <x v="8"/>
    <x v="3"/>
    <x v="2"/>
    <x v="48"/>
    <s v="146 min"/>
    <x v="2"/>
    <s v="Jennifer Moore"/>
  </r>
  <r>
    <n v="3523"/>
    <x v="3479"/>
    <x v="1"/>
    <x v="2"/>
    <x v="7"/>
    <x v="49"/>
    <x v="23"/>
    <s v="108 min"/>
    <x v="4"/>
    <s v="Marisa Ramirez"/>
  </r>
  <r>
    <n v="3524"/>
    <x v="3480"/>
    <x v="1"/>
    <x v="1"/>
    <x v="5"/>
    <x v="35"/>
    <x v="53"/>
    <s v="119 min"/>
    <x v="5"/>
    <s v="Chris Williams"/>
  </r>
  <r>
    <n v="3525"/>
    <x v="3481"/>
    <x v="1"/>
    <x v="9"/>
    <x v="3"/>
    <x v="29"/>
    <x v="26"/>
    <s v="68 min"/>
    <x v="8"/>
    <s v="Mary Morgan"/>
  </r>
  <r>
    <n v="3526"/>
    <x v="3482"/>
    <x v="1"/>
    <x v="9"/>
    <x v="1"/>
    <x v="52"/>
    <x v="56"/>
    <s v="106 min"/>
    <x v="3"/>
    <s v="Samantha Rasmussen"/>
  </r>
  <r>
    <n v="3527"/>
    <x v="3483"/>
    <x v="1"/>
    <x v="9"/>
    <x v="6"/>
    <x v="5"/>
    <x v="43"/>
    <s v="171 min"/>
    <x v="3"/>
    <s v="Joseph Baker"/>
  </r>
  <r>
    <n v="3528"/>
    <x v="3484"/>
    <x v="0"/>
    <x v="2"/>
    <x v="5"/>
    <x v="7"/>
    <x v="27"/>
    <s v="2 Seasons"/>
    <x v="0"/>
    <s v="Rebecca Powell"/>
  </r>
  <r>
    <n v="3529"/>
    <x v="3485"/>
    <x v="0"/>
    <x v="4"/>
    <x v="2"/>
    <x v="4"/>
    <x v="40"/>
    <s v="4 Seasons"/>
    <x v="8"/>
    <s v="Diana Luna"/>
  </r>
  <r>
    <n v="3530"/>
    <x v="3486"/>
    <x v="0"/>
    <x v="5"/>
    <x v="3"/>
    <x v="68"/>
    <x v="4"/>
    <s v="4 Seasons"/>
    <x v="7"/>
    <s v="Eric Allen"/>
  </r>
  <r>
    <n v="3531"/>
    <x v="3487"/>
    <x v="1"/>
    <x v="8"/>
    <x v="1"/>
    <x v="54"/>
    <x v="52"/>
    <s v="65 min"/>
    <x v="6"/>
    <s v="Patrick Anderson"/>
  </r>
  <r>
    <n v="3532"/>
    <x v="257"/>
    <x v="0"/>
    <x v="6"/>
    <x v="7"/>
    <x v="51"/>
    <x v="27"/>
    <s v="6 Seasons"/>
    <x v="3"/>
    <s v="Cindy Moore"/>
  </r>
  <r>
    <n v="3533"/>
    <x v="3488"/>
    <x v="0"/>
    <x v="5"/>
    <x v="4"/>
    <x v="16"/>
    <x v="47"/>
    <s v="7 Seasons"/>
    <x v="7"/>
    <s v="Jordan Perry"/>
  </r>
  <r>
    <n v="3534"/>
    <x v="3489"/>
    <x v="0"/>
    <x v="4"/>
    <x v="9"/>
    <x v="67"/>
    <x v="35"/>
    <s v="6 Seasons"/>
    <x v="3"/>
    <s v="Christopher Jones"/>
  </r>
  <r>
    <n v="3535"/>
    <x v="3490"/>
    <x v="1"/>
    <x v="1"/>
    <x v="8"/>
    <x v="21"/>
    <x v="7"/>
    <s v="76 min"/>
    <x v="0"/>
    <s v="Johnny Payne"/>
  </r>
  <r>
    <n v="3536"/>
    <x v="3491"/>
    <x v="1"/>
    <x v="9"/>
    <x v="4"/>
    <x v="8"/>
    <x v="35"/>
    <s v="112 min"/>
    <x v="5"/>
    <s v="Paula Fitzgerald"/>
  </r>
  <r>
    <n v="3537"/>
    <x v="3492"/>
    <x v="0"/>
    <x v="7"/>
    <x v="0"/>
    <x v="33"/>
    <x v="50"/>
    <s v="6 Seasons"/>
    <x v="5"/>
    <s v="James Reed"/>
  </r>
  <r>
    <n v="3538"/>
    <x v="3493"/>
    <x v="1"/>
    <x v="8"/>
    <x v="9"/>
    <x v="20"/>
    <x v="51"/>
    <s v="80 min"/>
    <x v="2"/>
    <s v="Lawrence Gardner"/>
  </r>
  <r>
    <n v="3539"/>
    <x v="3494"/>
    <x v="1"/>
    <x v="3"/>
    <x v="0"/>
    <x v="46"/>
    <x v="21"/>
    <s v="158 min"/>
    <x v="8"/>
    <s v="Cindy Harper"/>
  </r>
  <r>
    <n v="3540"/>
    <x v="3495"/>
    <x v="1"/>
    <x v="7"/>
    <x v="9"/>
    <x v="15"/>
    <x v="16"/>
    <s v="160 min"/>
    <x v="1"/>
    <s v="Amy Cohen"/>
  </r>
  <r>
    <n v="3541"/>
    <x v="3496"/>
    <x v="1"/>
    <x v="3"/>
    <x v="3"/>
    <x v="30"/>
    <x v="19"/>
    <s v="80 min"/>
    <x v="3"/>
    <s v="Stacey Owen"/>
  </r>
  <r>
    <n v="3542"/>
    <x v="3497"/>
    <x v="0"/>
    <x v="9"/>
    <x v="0"/>
    <x v="46"/>
    <x v="46"/>
    <s v="10 Seasons"/>
    <x v="4"/>
    <s v="Mary Patterson"/>
  </r>
  <r>
    <n v="3543"/>
    <x v="3498"/>
    <x v="0"/>
    <x v="3"/>
    <x v="7"/>
    <x v="6"/>
    <x v="17"/>
    <s v="4 Seasons"/>
    <x v="0"/>
    <s v="Jennifer Pena"/>
  </r>
  <r>
    <n v="3544"/>
    <x v="3499"/>
    <x v="1"/>
    <x v="6"/>
    <x v="6"/>
    <x v="71"/>
    <x v="30"/>
    <s v="157 min"/>
    <x v="7"/>
    <s v="Shelly Barnes"/>
  </r>
  <r>
    <n v="3545"/>
    <x v="3500"/>
    <x v="1"/>
    <x v="3"/>
    <x v="9"/>
    <x v="69"/>
    <x v="26"/>
    <s v="106 min"/>
    <x v="8"/>
    <s v="George King"/>
  </r>
  <r>
    <n v="3546"/>
    <x v="3501"/>
    <x v="0"/>
    <x v="5"/>
    <x v="2"/>
    <x v="71"/>
    <x v="52"/>
    <s v="4 Seasons"/>
    <x v="5"/>
    <s v="April Meyer"/>
  </r>
  <r>
    <n v="3547"/>
    <x v="3502"/>
    <x v="1"/>
    <x v="1"/>
    <x v="1"/>
    <x v="56"/>
    <x v="57"/>
    <s v="107 min"/>
    <x v="2"/>
    <s v="Jennifer Cervantes"/>
  </r>
  <r>
    <n v="3548"/>
    <x v="3503"/>
    <x v="1"/>
    <x v="7"/>
    <x v="9"/>
    <x v="13"/>
    <x v="5"/>
    <s v="111 min"/>
    <x v="6"/>
    <s v="Rhonda Mcmillan"/>
  </r>
  <r>
    <n v="3549"/>
    <x v="3504"/>
    <x v="0"/>
    <x v="3"/>
    <x v="1"/>
    <x v="22"/>
    <x v="6"/>
    <s v="3 Seasons"/>
    <x v="6"/>
    <s v="Daniel Johnson"/>
  </r>
  <r>
    <n v="3550"/>
    <x v="3505"/>
    <x v="0"/>
    <x v="0"/>
    <x v="5"/>
    <x v="6"/>
    <x v="4"/>
    <s v="9 Seasons"/>
    <x v="7"/>
    <s v="Dustin Jones"/>
  </r>
  <r>
    <n v="3551"/>
    <x v="3506"/>
    <x v="0"/>
    <x v="3"/>
    <x v="6"/>
    <x v="75"/>
    <x v="33"/>
    <s v="8 Seasons"/>
    <x v="7"/>
    <s v="Bryan Moore"/>
  </r>
  <r>
    <n v="3552"/>
    <x v="3507"/>
    <x v="1"/>
    <x v="4"/>
    <x v="1"/>
    <x v="13"/>
    <x v="5"/>
    <s v="120 min"/>
    <x v="1"/>
    <s v="Andrew Davis"/>
  </r>
  <r>
    <n v="3553"/>
    <x v="3508"/>
    <x v="1"/>
    <x v="5"/>
    <x v="4"/>
    <x v="71"/>
    <x v="0"/>
    <s v="127 min"/>
    <x v="2"/>
    <s v="Michael Guerra"/>
  </r>
  <r>
    <n v="3554"/>
    <x v="3509"/>
    <x v="1"/>
    <x v="6"/>
    <x v="8"/>
    <x v="53"/>
    <x v="21"/>
    <s v="109 min"/>
    <x v="1"/>
    <s v="Debra Wiggins"/>
  </r>
  <r>
    <n v="3555"/>
    <x v="3510"/>
    <x v="0"/>
    <x v="1"/>
    <x v="5"/>
    <x v="43"/>
    <x v="28"/>
    <s v="4 Seasons"/>
    <x v="4"/>
    <s v="Hannah Chaney"/>
  </r>
  <r>
    <n v="3556"/>
    <x v="3511"/>
    <x v="0"/>
    <x v="3"/>
    <x v="6"/>
    <x v="52"/>
    <x v="14"/>
    <s v="8 Seasons"/>
    <x v="1"/>
    <s v="Kelly Butler"/>
  </r>
  <r>
    <n v="3557"/>
    <x v="3512"/>
    <x v="0"/>
    <x v="4"/>
    <x v="1"/>
    <x v="73"/>
    <x v="42"/>
    <s v="9 Seasons"/>
    <x v="1"/>
    <s v="Keith Johnson"/>
  </r>
  <r>
    <n v="3558"/>
    <x v="3513"/>
    <x v="1"/>
    <x v="8"/>
    <x v="4"/>
    <x v="11"/>
    <x v="3"/>
    <s v="68 min"/>
    <x v="0"/>
    <s v="Michelle Walsh"/>
  </r>
  <r>
    <n v="3559"/>
    <x v="3514"/>
    <x v="1"/>
    <x v="2"/>
    <x v="8"/>
    <x v="17"/>
    <x v="2"/>
    <s v="85 min"/>
    <x v="0"/>
    <s v="Lori Joseph"/>
  </r>
  <r>
    <n v="3560"/>
    <x v="3515"/>
    <x v="1"/>
    <x v="3"/>
    <x v="1"/>
    <x v="8"/>
    <x v="9"/>
    <s v="86 min"/>
    <x v="7"/>
    <s v="Christopher Jackson"/>
  </r>
  <r>
    <n v="3561"/>
    <x v="3516"/>
    <x v="1"/>
    <x v="2"/>
    <x v="8"/>
    <x v="42"/>
    <x v="44"/>
    <s v="107 min"/>
    <x v="7"/>
    <s v="Samantha Davis"/>
  </r>
  <r>
    <n v="3562"/>
    <x v="3517"/>
    <x v="1"/>
    <x v="7"/>
    <x v="4"/>
    <x v="32"/>
    <x v="20"/>
    <s v="91 min"/>
    <x v="1"/>
    <s v="John Strickland"/>
  </r>
  <r>
    <n v="3563"/>
    <x v="3518"/>
    <x v="1"/>
    <x v="6"/>
    <x v="0"/>
    <x v="31"/>
    <x v="35"/>
    <s v="150 min"/>
    <x v="8"/>
    <s v="Jessica Thompson"/>
  </r>
  <r>
    <n v="3564"/>
    <x v="3519"/>
    <x v="1"/>
    <x v="4"/>
    <x v="4"/>
    <x v="20"/>
    <x v="43"/>
    <s v="71 min"/>
    <x v="4"/>
    <s v="Michael Jordan"/>
  </r>
  <r>
    <n v="3565"/>
    <x v="3520"/>
    <x v="0"/>
    <x v="0"/>
    <x v="7"/>
    <x v="66"/>
    <x v="59"/>
    <s v="10 Seasons"/>
    <x v="0"/>
    <s v="John Hubbard"/>
  </r>
  <r>
    <n v="3566"/>
    <x v="3521"/>
    <x v="0"/>
    <x v="4"/>
    <x v="9"/>
    <x v="19"/>
    <x v="5"/>
    <s v="5 Seasons"/>
    <x v="8"/>
    <s v="Stacey May"/>
  </r>
  <r>
    <n v="3567"/>
    <x v="3522"/>
    <x v="1"/>
    <x v="6"/>
    <x v="6"/>
    <x v="56"/>
    <x v="32"/>
    <s v="165 min"/>
    <x v="0"/>
    <s v="Maria Atkins"/>
  </r>
  <r>
    <n v="3568"/>
    <x v="3523"/>
    <x v="0"/>
    <x v="6"/>
    <x v="8"/>
    <x v="28"/>
    <x v="6"/>
    <s v="8 Seasons"/>
    <x v="1"/>
    <s v="Dr. Kelli Benitez"/>
  </r>
  <r>
    <n v="3569"/>
    <x v="3524"/>
    <x v="1"/>
    <x v="1"/>
    <x v="0"/>
    <x v="6"/>
    <x v="18"/>
    <s v="114 min"/>
    <x v="4"/>
    <s v="Sara Thomas"/>
  </r>
  <r>
    <n v="3570"/>
    <x v="3525"/>
    <x v="0"/>
    <x v="6"/>
    <x v="8"/>
    <x v="1"/>
    <x v="28"/>
    <s v="6 Seasons"/>
    <x v="2"/>
    <s v="Adam Gross"/>
  </r>
  <r>
    <n v="3571"/>
    <x v="3526"/>
    <x v="1"/>
    <x v="8"/>
    <x v="1"/>
    <x v="56"/>
    <x v="7"/>
    <s v="123 min"/>
    <x v="6"/>
    <s v="Mathew Owens"/>
  </r>
  <r>
    <n v="3572"/>
    <x v="3527"/>
    <x v="1"/>
    <x v="0"/>
    <x v="4"/>
    <x v="22"/>
    <x v="54"/>
    <s v="147 min"/>
    <x v="6"/>
    <s v="Steven Jones"/>
  </r>
  <r>
    <n v="3573"/>
    <x v="3528"/>
    <x v="0"/>
    <x v="3"/>
    <x v="7"/>
    <x v="44"/>
    <x v="16"/>
    <s v="6 Seasons"/>
    <x v="6"/>
    <s v="Maria Ramirez"/>
  </r>
  <r>
    <n v="3574"/>
    <x v="3529"/>
    <x v="1"/>
    <x v="4"/>
    <x v="2"/>
    <x v="44"/>
    <x v="14"/>
    <s v="77 min"/>
    <x v="6"/>
    <s v="Emily Lee"/>
  </r>
  <r>
    <n v="3575"/>
    <x v="3530"/>
    <x v="1"/>
    <x v="6"/>
    <x v="6"/>
    <x v="35"/>
    <x v="21"/>
    <s v="90 min"/>
    <x v="5"/>
    <s v="Evelyn Walsh"/>
  </r>
  <r>
    <n v="3576"/>
    <x v="3531"/>
    <x v="0"/>
    <x v="7"/>
    <x v="1"/>
    <x v="52"/>
    <x v="54"/>
    <s v="10 Seasons"/>
    <x v="1"/>
    <s v="Marissa Johnson"/>
  </r>
  <r>
    <n v="3577"/>
    <x v="3532"/>
    <x v="1"/>
    <x v="3"/>
    <x v="5"/>
    <x v="39"/>
    <x v="46"/>
    <s v="60 min"/>
    <x v="2"/>
    <s v="Rachel Taylor"/>
  </r>
  <r>
    <n v="3578"/>
    <x v="3533"/>
    <x v="0"/>
    <x v="3"/>
    <x v="9"/>
    <x v="30"/>
    <x v="4"/>
    <s v="9 Seasons"/>
    <x v="8"/>
    <s v="Antonio Martin"/>
  </r>
  <r>
    <n v="3579"/>
    <x v="3534"/>
    <x v="0"/>
    <x v="4"/>
    <x v="1"/>
    <x v="42"/>
    <x v="17"/>
    <s v="5 Seasons"/>
    <x v="0"/>
    <s v="Thomas Cordova"/>
  </r>
  <r>
    <n v="3580"/>
    <x v="3535"/>
    <x v="0"/>
    <x v="8"/>
    <x v="7"/>
    <x v="24"/>
    <x v="49"/>
    <s v="2 Seasons"/>
    <x v="1"/>
    <s v="Karen Christensen"/>
  </r>
  <r>
    <n v="3581"/>
    <x v="3536"/>
    <x v="0"/>
    <x v="3"/>
    <x v="4"/>
    <x v="58"/>
    <x v="60"/>
    <s v="8 Seasons"/>
    <x v="3"/>
    <s v="Patricia Robinson"/>
  </r>
  <r>
    <n v="3582"/>
    <x v="3537"/>
    <x v="0"/>
    <x v="7"/>
    <x v="8"/>
    <x v="65"/>
    <x v="26"/>
    <s v="8 Seasons"/>
    <x v="0"/>
    <s v="Kenneth Perry"/>
  </r>
  <r>
    <n v="3583"/>
    <x v="3538"/>
    <x v="0"/>
    <x v="4"/>
    <x v="0"/>
    <x v="14"/>
    <x v="52"/>
    <s v="1 Seasons"/>
    <x v="0"/>
    <s v="Bryan Warren"/>
  </r>
  <r>
    <n v="3584"/>
    <x v="3539"/>
    <x v="0"/>
    <x v="5"/>
    <x v="7"/>
    <x v="45"/>
    <x v="21"/>
    <s v="2 Seasons"/>
    <x v="1"/>
    <s v="Brittany Aguirre"/>
  </r>
  <r>
    <n v="3585"/>
    <x v="3540"/>
    <x v="0"/>
    <x v="2"/>
    <x v="5"/>
    <x v="61"/>
    <x v="45"/>
    <s v="1 Seasons"/>
    <x v="6"/>
    <s v="Jennifer Avila"/>
  </r>
  <r>
    <n v="3586"/>
    <x v="3541"/>
    <x v="1"/>
    <x v="8"/>
    <x v="4"/>
    <x v="53"/>
    <x v="8"/>
    <s v="103 min"/>
    <x v="8"/>
    <s v="Jason Hudson"/>
  </r>
  <r>
    <n v="3587"/>
    <x v="3542"/>
    <x v="0"/>
    <x v="4"/>
    <x v="6"/>
    <x v="73"/>
    <x v="40"/>
    <s v="2 Seasons"/>
    <x v="1"/>
    <s v="Amy Dunn"/>
  </r>
  <r>
    <n v="3588"/>
    <x v="3543"/>
    <x v="0"/>
    <x v="7"/>
    <x v="1"/>
    <x v="28"/>
    <x v="56"/>
    <s v="5 Seasons"/>
    <x v="5"/>
    <s v="Kimberly Mendez"/>
  </r>
  <r>
    <n v="3589"/>
    <x v="3544"/>
    <x v="0"/>
    <x v="4"/>
    <x v="0"/>
    <x v="41"/>
    <x v="4"/>
    <s v="4 Seasons"/>
    <x v="5"/>
    <s v="Michael Tapia"/>
  </r>
  <r>
    <n v="3590"/>
    <x v="3545"/>
    <x v="1"/>
    <x v="6"/>
    <x v="9"/>
    <x v="36"/>
    <x v="33"/>
    <s v="166 min"/>
    <x v="6"/>
    <s v="Jennifer Levy"/>
  </r>
  <r>
    <n v="3591"/>
    <x v="3546"/>
    <x v="1"/>
    <x v="9"/>
    <x v="0"/>
    <x v="69"/>
    <x v="2"/>
    <s v="86 min"/>
    <x v="7"/>
    <s v="Daniel Sheppard"/>
  </r>
  <r>
    <n v="3592"/>
    <x v="3547"/>
    <x v="0"/>
    <x v="1"/>
    <x v="7"/>
    <x v="53"/>
    <x v="5"/>
    <s v="5 Seasons"/>
    <x v="8"/>
    <s v="Kayla Stewart"/>
  </r>
  <r>
    <n v="3593"/>
    <x v="3548"/>
    <x v="0"/>
    <x v="5"/>
    <x v="3"/>
    <x v="10"/>
    <x v="27"/>
    <s v="6 Seasons"/>
    <x v="3"/>
    <s v="Olivia Wolf"/>
  </r>
  <r>
    <n v="3594"/>
    <x v="3549"/>
    <x v="1"/>
    <x v="1"/>
    <x v="3"/>
    <x v="46"/>
    <x v="45"/>
    <s v="83 min"/>
    <x v="4"/>
    <s v="Sierra Bailey"/>
  </r>
  <r>
    <n v="3595"/>
    <x v="3550"/>
    <x v="0"/>
    <x v="7"/>
    <x v="7"/>
    <x v="32"/>
    <x v="4"/>
    <s v="1 Seasons"/>
    <x v="4"/>
    <s v="Jody Hansen"/>
  </r>
  <r>
    <n v="3596"/>
    <x v="3551"/>
    <x v="1"/>
    <x v="3"/>
    <x v="9"/>
    <x v="36"/>
    <x v="33"/>
    <s v="117 min"/>
    <x v="6"/>
    <s v="Michael Garcia"/>
  </r>
  <r>
    <n v="3597"/>
    <x v="1467"/>
    <x v="1"/>
    <x v="1"/>
    <x v="8"/>
    <x v="13"/>
    <x v="6"/>
    <s v="137 min"/>
    <x v="3"/>
    <s v="Sean Glover"/>
  </r>
  <r>
    <n v="3598"/>
    <x v="3552"/>
    <x v="0"/>
    <x v="6"/>
    <x v="5"/>
    <x v="31"/>
    <x v="43"/>
    <s v="7 Seasons"/>
    <x v="5"/>
    <s v="Kelly Reynolds"/>
  </r>
  <r>
    <n v="3599"/>
    <x v="3553"/>
    <x v="0"/>
    <x v="7"/>
    <x v="2"/>
    <x v="59"/>
    <x v="0"/>
    <s v="5 Seasons"/>
    <x v="5"/>
    <s v="Michael Lewis"/>
  </r>
  <r>
    <n v="3600"/>
    <x v="3554"/>
    <x v="0"/>
    <x v="9"/>
    <x v="2"/>
    <x v="57"/>
    <x v="21"/>
    <s v="4 Seasons"/>
    <x v="4"/>
    <s v="Donna Morris"/>
  </r>
  <r>
    <n v="3601"/>
    <x v="3555"/>
    <x v="1"/>
    <x v="9"/>
    <x v="7"/>
    <x v="53"/>
    <x v="38"/>
    <s v="152 min"/>
    <x v="8"/>
    <s v="Kimberly Wagner"/>
  </r>
  <r>
    <n v="3602"/>
    <x v="3556"/>
    <x v="0"/>
    <x v="8"/>
    <x v="4"/>
    <x v="30"/>
    <x v="18"/>
    <s v="3 Seasons"/>
    <x v="2"/>
    <s v="Brandon Johnson"/>
  </r>
  <r>
    <n v="3603"/>
    <x v="3557"/>
    <x v="0"/>
    <x v="4"/>
    <x v="2"/>
    <x v="0"/>
    <x v="50"/>
    <s v="6 Seasons"/>
    <x v="7"/>
    <s v="Debra Turner"/>
  </r>
  <r>
    <n v="3604"/>
    <x v="3558"/>
    <x v="0"/>
    <x v="0"/>
    <x v="5"/>
    <x v="22"/>
    <x v="37"/>
    <s v="8 Seasons"/>
    <x v="7"/>
    <s v="Christopher Cannon"/>
  </r>
  <r>
    <n v="3605"/>
    <x v="3559"/>
    <x v="1"/>
    <x v="7"/>
    <x v="2"/>
    <x v="64"/>
    <x v="0"/>
    <s v="95 min"/>
    <x v="8"/>
    <s v="Richard Wheeler"/>
  </r>
  <r>
    <n v="3606"/>
    <x v="3560"/>
    <x v="1"/>
    <x v="6"/>
    <x v="5"/>
    <x v="37"/>
    <x v="7"/>
    <s v="172 min"/>
    <x v="0"/>
    <s v="Matthew Horn"/>
  </r>
  <r>
    <n v="3607"/>
    <x v="3561"/>
    <x v="0"/>
    <x v="4"/>
    <x v="8"/>
    <x v="66"/>
    <x v="53"/>
    <s v="6 Seasons"/>
    <x v="5"/>
    <s v="Joshua Bryant"/>
  </r>
  <r>
    <n v="3608"/>
    <x v="3562"/>
    <x v="0"/>
    <x v="9"/>
    <x v="8"/>
    <x v="42"/>
    <x v="40"/>
    <s v="5 Seasons"/>
    <x v="8"/>
    <s v="Daniel King"/>
  </r>
  <r>
    <n v="3609"/>
    <x v="3563"/>
    <x v="1"/>
    <x v="1"/>
    <x v="0"/>
    <x v="35"/>
    <x v="38"/>
    <s v="176 min"/>
    <x v="5"/>
    <s v="Wesley Love"/>
  </r>
  <r>
    <n v="3610"/>
    <x v="3564"/>
    <x v="0"/>
    <x v="1"/>
    <x v="6"/>
    <x v="63"/>
    <x v="48"/>
    <s v="5 Seasons"/>
    <x v="2"/>
    <s v="Alexander Frye"/>
  </r>
  <r>
    <n v="3611"/>
    <x v="3565"/>
    <x v="1"/>
    <x v="4"/>
    <x v="5"/>
    <x v="54"/>
    <x v="16"/>
    <s v="107 min"/>
    <x v="6"/>
    <s v="Alyssa Hurst"/>
  </r>
  <r>
    <n v="3612"/>
    <x v="3566"/>
    <x v="0"/>
    <x v="7"/>
    <x v="2"/>
    <x v="47"/>
    <x v="19"/>
    <s v="4 Seasons"/>
    <x v="0"/>
    <s v="Shawn Jackson"/>
  </r>
  <r>
    <n v="3613"/>
    <x v="3567"/>
    <x v="1"/>
    <x v="2"/>
    <x v="5"/>
    <x v="40"/>
    <x v="51"/>
    <s v="113 min"/>
    <x v="2"/>
    <s v="Jill James"/>
  </r>
  <r>
    <n v="3614"/>
    <x v="3568"/>
    <x v="0"/>
    <x v="7"/>
    <x v="3"/>
    <x v="16"/>
    <x v="43"/>
    <s v="1 Seasons"/>
    <x v="4"/>
    <s v="Mrs. Robin Skinner PhD"/>
  </r>
  <r>
    <n v="3615"/>
    <x v="3569"/>
    <x v="1"/>
    <x v="9"/>
    <x v="2"/>
    <x v="2"/>
    <x v="6"/>
    <s v="110 min"/>
    <x v="0"/>
    <s v="Angelica Flores"/>
  </r>
  <r>
    <n v="3616"/>
    <x v="3570"/>
    <x v="1"/>
    <x v="3"/>
    <x v="7"/>
    <x v="45"/>
    <x v="52"/>
    <s v="90 min"/>
    <x v="6"/>
    <s v="Spencer Casey"/>
  </r>
  <r>
    <n v="3617"/>
    <x v="3571"/>
    <x v="0"/>
    <x v="2"/>
    <x v="5"/>
    <x v="8"/>
    <x v="47"/>
    <s v="10 Seasons"/>
    <x v="4"/>
    <s v="Chad Griffin"/>
  </r>
  <r>
    <n v="3618"/>
    <x v="3572"/>
    <x v="1"/>
    <x v="6"/>
    <x v="0"/>
    <x v="45"/>
    <x v="57"/>
    <s v="148 min"/>
    <x v="2"/>
    <s v="Lisa Ball"/>
  </r>
  <r>
    <n v="3619"/>
    <x v="3573"/>
    <x v="0"/>
    <x v="9"/>
    <x v="5"/>
    <x v="58"/>
    <x v="41"/>
    <s v="5 Seasons"/>
    <x v="8"/>
    <s v="April Johnson"/>
  </r>
  <r>
    <n v="3620"/>
    <x v="3574"/>
    <x v="0"/>
    <x v="9"/>
    <x v="8"/>
    <x v="6"/>
    <x v="0"/>
    <s v="2 Seasons"/>
    <x v="5"/>
    <s v="Austin Pearson"/>
  </r>
  <r>
    <n v="3621"/>
    <x v="3575"/>
    <x v="1"/>
    <x v="7"/>
    <x v="9"/>
    <x v="13"/>
    <x v="27"/>
    <s v="172 min"/>
    <x v="1"/>
    <s v="Christopher Cardenas"/>
  </r>
  <r>
    <n v="3622"/>
    <x v="3576"/>
    <x v="0"/>
    <x v="0"/>
    <x v="5"/>
    <x v="48"/>
    <x v="4"/>
    <s v="5 Seasons"/>
    <x v="1"/>
    <s v="Kenneth Lewis"/>
  </r>
  <r>
    <n v="3623"/>
    <x v="3577"/>
    <x v="1"/>
    <x v="2"/>
    <x v="3"/>
    <x v="16"/>
    <x v="53"/>
    <s v="68 min"/>
    <x v="0"/>
    <s v="Jennifer Fox"/>
  </r>
  <r>
    <n v="3624"/>
    <x v="3578"/>
    <x v="1"/>
    <x v="0"/>
    <x v="9"/>
    <x v="11"/>
    <x v="56"/>
    <s v="61 min"/>
    <x v="5"/>
    <s v="Todd Thompson"/>
  </r>
  <r>
    <n v="3625"/>
    <x v="3579"/>
    <x v="0"/>
    <x v="4"/>
    <x v="7"/>
    <x v="75"/>
    <x v="3"/>
    <s v="4 Seasons"/>
    <x v="5"/>
    <s v="Amanda Richards"/>
  </r>
  <r>
    <n v="3626"/>
    <x v="3580"/>
    <x v="1"/>
    <x v="6"/>
    <x v="3"/>
    <x v="17"/>
    <x v="57"/>
    <s v="96 min"/>
    <x v="6"/>
    <s v="Karen Torres"/>
  </r>
  <r>
    <n v="3627"/>
    <x v="3581"/>
    <x v="1"/>
    <x v="4"/>
    <x v="8"/>
    <x v="12"/>
    <x v="28"/>
    <s v="75 min"/>
    <x v="5"/>
    <s v="Rhonda Hernandez"/>
  </r>
  <r>
    <n v="3628"/>
    <x v="3582"/>
    <x v="0"/>
    <x v="5"/>
    <x v="8"/>
    <x v="75"/>
    <x v="49"/>
    <s v="1 Seasons"/>
    <x v="2"/>
    <s v="Steven Owen"/>
  </r>
  <r>
    <n v="3629"/>
    <x v="3583"/>
    <x v="1"/>
    <x v="8"/>
    <x v="5"/>
    <x v="73"/>
    <x v="0"/>
    <s v="98 min"/>
    <x v="6"/>
    <s v="Willie Ryan"/>
  </r>
  <r>
    <n v="3630"/>
    <x v="3584"/>
    <x v="0"/>
    <x v="1"/>
    <x v="5"/>
    <x v="22"/>
    <x v="47"/>
    <s v="2 Seasons"/>
    <x v="8"/>
    <s v="Charles Brown"/>
  </r>
  <r>
    <n v="3631"/>
    <x v="3585"/>
    <x v="1"/>
    <x v="6"/>
    <x v="4"/>
    <x v="50"/>
    <x v="41"/>
    <s v="121 min"/>
    <x v="4"/>
    <s v="Kayla Torres"/>
  </r>
  <r>
    <n v="3632"/>
    <x v="3586"/>
    <x v="1"/>
    <x v="9"/>
    <x v="7"/>
    <x v="51"/>
    <x v="25"/>
    <s v="140 min"/>
    <x v="5"/>
    <s v="Francisco Wilson"/>
  </r>
  <r>
    <n v="3633"/>
    <x v="3587"/>
    <x v="1"/>
    <x v="5"/>
    <x v="6"/>
    <x v="19"/>
    <x v="60"/>
    <s v="72 min"/>
    <x v="1"/>
    <s v="Jennifer Carter"/>
  </r>
  <r>
    <n v="3634"/>
    <x v="3588"/>
    <x v="0"/>
    <x v="3"/>
    <x v="0"/>
    <x v="28"/>
    <x v="26"/>
    <s v="5 Seasons"/>
    <x v="2"/>
    <s v="Kara Stone"/>
  </r>
  <r>
    <n v="3635"/>
    <x v="3589"/>
    <x v="0"/>
    <x v="4"/>
    <x v="9"/>
    <x v="22"/>
    <x v="17"/>
    <s v="5 Seasons"/>
    <x v="8"/>
    <s v="Ricardo Sullivan"/>
  </r>
  <r>
    <n v="3636"/>
    <x v="3590"/>
    <x v="1"/>
    <x v="6"/>
    <x v="5"/>
    <x v="40"/>
    <x v="52"/>
    <s v="69 min"/>
    <x v="3"/>
    <s v="Ashley Glover"/>
  </r>
  <r>
    <n v="3637"/>
    <x v="3591"/>
    <x v="0"/>
    <x v="4"/>
    <x v="2"/>
    <x v="32"/>
    <x v="38"/>
    <s v="3 Seasons"/>
    <x v="8"/>
    <s v="Mary Marshall"/>
  </r>
  <r>
    <n v="3638"/>
    <x v="3592"/>
    <x v="1"/>
    <x v="9"/>
    <x v="3"/>
    <x v="5"/>
    <x v="55"/>
    <s v="116 min"/>
    <x v="5"/>
    <s v="Gerald Wade"/>
  </r>
  <r>
    <n v="3639"/>
    <x v="3593"/>
    <x v="1"/>
    <x v="5"/>
    <x v="0"/>
    <x v="54"/>
    <x v="54"/>
    <s v="109 min"/>
    <x v="1"/>
    <s v="Stephanie Dickerson"/>
  </r>
  <r>
    <n v="3640"/>
    <x v="3594"/>
    <x v="1"/>
    <x v="8"/>
    <x v="8"/>
    <x v="55"/>
    <x v="45"/>
    <s v="130 min"/>
    <x v="0"/>
    <s v="John Watts"/>
  </r>
  <r>
    <n v="3641"/>
    <x v="3595"/>
    <x v="0"/>
    <x v="1"/>
    <x v="8"/>
    <x v="21"/>
    <x v="49"/>
    <s v="8 Seasons"/>
    <x v="1"/>
    <s v="Jonathan Johnson"/>
  </r>
  <r>
    <n v="3642"/>
    <x v="3596"/>
    <x v="1"/>
    <x v="3"/>
    <x v="7"/>
    <x v="18"/>
    <x v="3"/>
    <s v="101 min"/>
    <x v="5"/>
    <s v="Tara White"/>
  </r>
  <r>
    <n v="3643"/>
    <x v="3597"/>
    <x v="1"/>
    <x v="8"/>
    <x v="1"/>
    <x v="64"/>
    <x v="27"/>
    <s v="104 min"/>
    <x v="3"/>
    <s v="Susan Phillips"/>
  </r>
  <r>
    <n v="3644"/>
    <x v="3598"/>
    <x v="0"/>
    <x v="3"/>
    <x v="8"/>
    <x v="34"/>
    <x v="46"/>
    <s v="4 Seasons"/>
    <x v="7"/>
    <s v="Keith Williams"/>
  </r>
  <r>
    <n v="3645"/>
    <x v="3599"/>
    <x v="1"/>
    <x v="8"/>
    <x v="6"/>
    <x v="44"/>
    <x v="21"/>
    <s v="111 min"/>
    <x v="3"/>
    <s v="Amanda Rodriguez"/>
  </r>
  <r>
    <n v="3646"/>
    <x v="3600"/>
    <x v="1"/>
    <x v="3"/>
    <x v="2"/>
    <x v="53"/>
    <x v="48"/>
    <s v="65 min"/>
    <x v="0"/>
    <s v="Teresa Pope"/>
  </r>
  <r>
    <n v="3647"/>
    <x v="3601"/>
    <x v="0"/>
    <x v="5"/>
    <x v="8"/>
    <x v="36"/>
    <x v="54"/>
    <s v="3 Seasons"/>
    <x v="1"/>
    <s v="Andrew Collins"/>
  </r>
  <r>
    <n v="3648"/>
    <x v="3602"/>
    <x v="1"/>
    <x v="0"/>
    <x v="8"/>
    <x v="18"/>
    <x v="17"/>
    <s v="87 min"/>
    <x v="3"/>
    <s v="Peter Austin"/>
  </r>
  <r>
    <n v="3649"/>
    <x v="3603"/>
    <x v="1"/>
    <x v="8"/>
    <x v="3"/>
    <x v="45"/>
    <x v="6"/>
    <s v="129 min"/>
    <x v="1"/>
    <s v="Pamela Orozco"/>
  </r>
  <r>
    <n v="3650"/>
    <x v="3604"/>
    <x v="1"/>
    <x v="9"/>
    <x v="8"/>
    <x v="18"/>
    <x v="60"/>
    <s v="91 min"/>
    <x v="3"/>
    <s v="Crystal Ortega"/>
  </r>
  <r>
    <n v="3651"/>
    <x v="3605"/>
    <x v="1"/>
    <x v="4"/>
    <x v="1"/>
    <x v="24"/>
    <x v="28"/>
    <s v="162 min"/>
    <x v="1"/>
    <s v="Samantha Thomas"/>
  </r>
  <r>
    <n v="3652"/>
    <x v="3606"/>
    <x v="0"/>
    <x v="5"/>
    <x v="6"/>
    <x v="67"/>
    <x v="42"/>
    <s v="1 Seasons"/>
    <x v="0"/>
    <s v="Dana Dawson"/>
  </r>
  <r>
    <n v="3653"/>
    <x v="3607"/>
    <x v="1"/>
    <x v="0"/>
    <x v="1"/>
    <x v="74"/>
    <x v="17"/>
    <s v="151 min"/>
    <x v="7"/>
    <s v="Dakota Mcdonald"/>
  </r>
  <r>
    <n v="3654"/>
    <x v="3608"/>
    <x v="1"/>
    <x v="6"/>
    <x v="9"/>
    <x v="70"/>
    <x v="50"/>
    <s v="129 min"/>
    <x v="1"/>
    <s v="David Jones MD"/>
  </r>
  <r>
    <n v="3655"/>
    <x v="3609"/>
    <x v="1"/>
    <x v="2"/>
    <x v="8"/>
    <x v="54"/>
    <x v="12"/>
    <s v="122 min"/>
    <x v="1"/>
    <s v="Kelly Padilla"/>
  </r>
  <r>
    <n v="3656"/>
    <x v="3610"/>
    <x v="0"/>
    <x v="1"/>
    <x v="7"/>
    <x v="66"/>
    <x v="51"/>
    <s v="3 Seasons"/>
    <x v="5"/>
    <s v="Priscilla Shields"/>
  </r>
  <r>
    <n v="3657"/>
    <x v="3611"/>
    <x v="0"/>
    <x v="1"/>
    <x v="3"/>
    <x v="33"/>
    <x v="31"/>
    <s v="5 Seasons"/>
    <x v="7"/>
    <s v="Tina Hansen"/>
  </r>
  <r>
    <n v="3658"/>
    <x v="3612"/>
    <x v="1"/>
    <x v="3"/>
    <x v="6"/>
    <x v="46"/>
    <x v="32"/>
    <s v="79 min"/>
    <x v="4"/>
    <s v="Melissa Contreras"/>
  </r>
  <r>
    <n v="3659"/>
    <x v="3613"/>
    <x v="0"/>
    <x v="3"/>
    <x v="8"/>
    <x v="51"/>
    <x v="5"/>
    <s v="6 Seasons"/>
    <x v="2"/>
    <s v="Jacqueline Dickson MD"/>
  </r>
  <r>
    <n v="3660"/>
    <x v="3614"/>
    <x v="1"/>
    <x v="6"/>
    <x v="3"/>
    <x v="20"/>
    <x v="14"/>
    <s v="81 min"/>
    <x v="1"/>
    <s v="Michelle Hicks"/>
  </r>
  <r>
    <n v="3661"/>
    <x v="3615"/>
    <x v="0"/>
    <x v="5"/>
    <x v="9"/>
    <x v="67"/>
    <x v="59"/>
    <s v="5 Seasons"/>
    <x v="7"/>
    <s v="Natalie Wilson"/>
  </r>
  <r>
    <n v="3662"/>
    <x v="3616"/>
    <x v="1"/>
    <x v="6"/>
    <x v="2"/>
    <x v="36"/>
    <x v="7"/>
    <s v="79 min"/>
    <x v="4"/>
    <s v="Melissa Porter"/>
  </r>
  <r>
    <n v="3663"/>
    <x v="3617"/>
    <x v="0"/>
    <x v="1"/>
    <x v="4"/>
    <x v="30"/>
    <x v="30"/>
    <s v="3 Seasons"/>
    <x v="5"/>
    <s v="Bailey Medina"/>
  </r>
  <r>
    <n v="3664"/>
    <x v="3618"/>
    <x v="1"/>
    <x v="2"/>
    <x v="7"/>
    <x v="67"/>
    <x v="12"/>
    <s v="174 min"/>
    <x v="2"/>
    <s v="Nancy Price"/>
  </r>
  <r>
    <n v="3665"/>
    <x v="3619"/>
    <x v="0"/>
    <x v="7"/>
    <x v="3"/>
    <x v="68"/>
    <x v="36"/>
    <s v="2 Seasons"/>
    <x v="6"/>
    <s v="Jack Norton"/>
  </r>
  <r>
    <n v="3666"/>
    <x v="3620"/>
    <x v="0"/>
    <x v="4"/>
    <x v="6"/>
    <x v="27"/>
    <x v="57"/>
    <s v="8 Seasons"/>
    <x v="5"/>
    <s v="William Kerr"/>
  </r>
  <r>
    <n v="3667"/>
    <x v="3621"/>
    <x v="1"/>
    <x v="4"/>
    <x v="6"/>
    <x v="53"/>
    <x v="1"/>
    <s v="104 min"/>
    <x v="1"/>
    <s v="Mr. Kevin Miller"/>
  </r>
  <r>
    <n v="3668"/>
    <x v="3622"/>
    <x v="0"/>
    <x v="6"/>
    <x v="3"/>
    <x v="65"/>
    <x v="3"/>
    <s v="4 Seasons"/>
    <x v="3"/>
    <s v="Shelley Singh"/>
  </r>
  <r>
    <n v="3669"/>
    <x v="3623"/>
    <x v="1"/>
    <x v="1"/>
    <x v="7"/>
    <x v="61"/>
    <x v="5"/>
    <s v="101 min"/>
    <x v="0"/>
    <s v="Albert Hobbs"/>
  </r>
  <r>
    <n v="3670"/>
    <x v="3624"/>
    <x v="0"/>
    <x v="6"/>
    <x v="1"/>
    <x v="29"/>
    <x v="47"/>
    <s v="7 Seasons"/>
    <x v="0"/>
    <s v="Zachary Glenn"/>
  </r>
  <r>
    <n v="3671"/>
    <x v="3625"/>
    <x v="0"/>
    <x v="9"/>
    <x v="4"/>
    <x v="3"/>
    <x v="13"/>
    <s v="9 Seasons"/>
    <x v="0"/>
    <s v="Darryl Reed"/>
  </r>
  <r>
    <n v="3672"/>
    <x v="3626"/>
    <x v="0"/>
    <x v="7"/>
    <x v="5"/>
    <x v="15"/>
    <x v="25"/>
    <s v="3 Seasons"/>
    <x v="8"/>
    <s v="Deanna Pacheco"/>
  </r>
  <r>
    <n v="3673"/>
    <x v="3627"/>
    <x v="1"/>
    <x v="1"/>
    <x v="8"/>
    <x v="68"/>
    <x v="13"/>
    <s v="67 min"/>
    <x v="6"/>
    <s v="Katherine Webb"/>
  </r>
  <r>
    <n v="3674"/>
    <x v="3628"/>
    <x v="0"/>
    <x v="5"/>
    <x v="8"/>
    <x v="49"/>
    <x v="49"/>
    <s v="8 Seasons"/>
    <x v="1"/>
    <s v="Shane Gamble"/>
  </r>
  <r>
    <n v="3675"/>
    <x v="3629"/>
    <x v="0"/>
    <x v="7"/>
    <x v="1"/>
    <x v="62"/>
    <x v="11"/>
    <s v="2 Seasons"/>
    <x v="5"/>
    <s v="Robert Hardin"/>
  </r>
  <r>
    <n v="3676"/>
    <x v="3630"/>
    <x v="1"/>
    <x v="7"/>
    <x v="1"/>
    <x v="56"/>
    <x v="3"/>
    <s v="82 min"/>
    <x v="7"/>
    <s v="Garrett Weeks"/>
  </r>
  <r>
    <n v="3677"/>
    <x v="3631"/>
    <x v="1"/>
    <x v="0"/>
    <x v="0"/>
    <x v="41"/>
    <x v="21"/>
    <s v="76 min"/>
    <x v="3"/>
    <s v="Patrick Gilmore"/>
  </r>
  <r>
    <n v="3678"/>
    <x v="3632"/>
    <x v="1"/>
    <x v="8"/>
    <x v="2"/>
    <x v="37"/>
    <x v="38"/>
    <s v="76 min"/>
    <x v="1"/>
    <s v="Donald Hawkins"/>
  </r>
  <r>
    <n v="3679"/>
    <x v="3633"/>
    <x v="1"/>
    <x v="2"/>
    <x v="7"/>
    <x v="22"/>
    <x v="50"/>
    <s v="107 min"/>
    <x v="1"/>
    <s v="Jacob Marshall"/>
  </r>
  <r>
    <n v="3680"/>
    <x v="3634"/>
    <x v="1"/>
    <x v="7"/>
    <x v="2"/>
    <x v="31"/>
    <x v="12"/>
    <s v="117 min"/>
    <x v="3"/>
    <s v="Jeffery Walter"/>
  </r>
  <r>
    <n v="3681"/>
    <x v="3635"/>
    <x v="1"/>
    <x v="7"/>
    <x v="3"/>
    <x v="3"/>
    <x v="28"/>
    <s v="79 min"/>
    <x v="5"/>
    <s v="Andrew Simpson"/>
  </r>
  <r>
    <n v="3682"/>
    <x v="3636"/>
    <x v="0"/>
    <x v="7"/>
    <x v="2"/>
    <x v="37"/>
    <x v="8"/>
    <s v="8 Seasons"/>
    <x v="3"/>
    <s v="Deanna Watson"/>
  </r>
  <r>
    <n v="3683"/>
    <x v="3637"/>
    <x v="0"/>
    <x v="0"/>
    <x v="1"/>
    <x v="11"/>
    <x v="54"/>
    <s v="6 Seasons"/>
    <x v="8"/>
    <s v="John Bishop"/>
  </r>
  <r>
    <n v="3684"/>
    <x v="3638"/>
    <x v="0"/>
    <x v="9"/>
    <x v="8"/>
    <x v="16"/>
    <x v="22"/>
    <s v="2 Seasons"/>
    <x v="2"/>
    <s v="Craig Foster"/>
  </r>
  <r>
    <n v="3685"/>
    <x v="3639"/>
    <x v="0"/>
    <x v="7"/>
    <x v="0"/>
    <x v="55"/>
    <x v="0"/>
    <s v="2 Seasons"/>
    <x v="8"/>
    <s v="Alice Davis"/>
  </r>
  <r>
    <n v="3686"/>
    <x v="3640"/>
    <x v="0"/>
    <x v="0"/>
    <x v="4"/>
    <x v="14"/>
    <x v="25"/>
    <s v="10 Seasons"/>
    <x v="2"/>
    <s v="Lisa Perez"/>
  </r>
  <r>
    <n v="3687"/>
    <x v="3641"/>
    <x v="0"/>
    <x v="5"/>
    <x v="8"/>
    <x v="51"/>
    <x v="52"/>
    <s v="7 Seasons"/>
    <x v="0"/>
    <s v="Virginia Hall"/>
  </r>
  <r>
    <n v="3688"/>
    <x v="3642"/>
    <x v="0"/>
    <x v="9"/>
    <x v="9"/>
    <x v="24"/>
    <x v="57"/>
    <s v="8 Seasons"/>
    <x v="3"/>
    <s v="Tanner Porter"/>
  </r>
  <r>
    <n v="3689"/>
    <x v="3643"/>
    <x v="0"/>
    <x v="4"/>
    <x v="1"/>
    <x v="11"/>
    <x v="32"/>
    <s v="9 Seasons"/>
    <x v="6"/>
    <s v="Patricia Robinson"/>
  </r>
  <r>
    <n v="3690"/>
    <x v="3644"/>
    <x v="1"/>
    <x v="0"/>
    <x v="5"/>
    <x v="22"/>
    <x v="3"/>
    <s v="69 min"/>
    <x v="8"/>
    <s v="Joshua Davis"/>
  </r>
  <r>
    <n v="3691"/>
    <x v="3645"/>
    <x v="1"/>
    <x v="3"/>
    <x v="4"/>
    <x v="53"/>
    <x v="36"/>
    <s v="124 min"/>
    <x v="0"/>
    <s v="Jay Vasquez"/>
  </r>
  <r>
    <n v="3692"/>
    <x v="3646"/>
    <x v="1"/>
    <x v="7"/>
    <x v="4"/>
    <x v="35"/>
    <x v="10"/>
    <s v="132 min"/>
    <x v="7"/>
    <s v="Martin Tanner"/>
  </r>
  <r>
    <n v="3693"/>
    <x v="3647"/>
    <x v="0"/>
    <x v="4"/>
    <x v="8"/>
    <x v="56"/>
    <x v="58"/>
    <s v="4 Seasons"/>
    <x v="7"/>
    <s v="Erik Garrett"/>
  </r>
  <r>
    <n v="3694"/>
    <x v="3648"/>
    <x v="1"/>
    <x v="2"/>
    <x v="6"/>
    <x v="61"/>
    <x v="28"/>
    <s v="129 min"/>
    <x v="6"/>
    <s v="William Edwards"/>
  </r>
  <r>
    <n v="3695"/>
    <x v="3649"/>
    <x v="1"/>
    <x v="0"/>
    <x v="0"/>
    <x v="62"/>
    <x v="17"/>
    <s v="153 min"/>
    <x v="1"/>
    <s v="Ruben Strickland"/>
  </r>
  <r>
    <n v="3696"/>
    <x v="3650"/>
    <x v="1"/>
    <x v="5"/>
    <x v="4"/>
    <x v="23"/>
    <x v="51"/>
    <s v="61 min"/>
    <x v="8"/>
    <s v="Brandon Novak"/>
  </r>
  <r>
    <n v="3697"/>
    <x v="3651"/>
    <x v="0"/>
    <x v="5"/>
    <x v="6"/>
    <x v="69"/>
    <x v="49"/>
    <s v="4 Seasons"/>
    <x v="6"/>
    <s v="Joseph Stevens"/>
  </r>
  <r>
    <n v="3698"/>
    <x v="3652"/>
    <x v="1"/>
    <x v="8"/>
    <x v="1"/>
    <x v="52"/>
    <x v="3"/>
    <s v="136 min"/>
    <x v="7"/>
    <s v="Jeremy Hamilton"/>
  </r>
  <r>
    <n v="3699"/>
    <x v="3653"/>
    <x v="0"/>
    <x v="1"/>
    <x v="4"/>
    <x v="9"/>
    <x v="59"/>
    <s v="10 Seasons"/>
    <x v="8"/>
    <s v="Jonathan Phelps"/>
  </r>
  <r>
    <n v="3700"/>
    <x v="442"/>
    <x v="1"/>
    <x v="9"/>
    <x v="1"/>
    <x v="35"/>
    <x v="15"/>
    <s v="174 min"/>
    <x v="3"/>
    <s v="Stephen Schaefer"/>
  </r>
  <r>
    <n v="3701"/>
    <x v="3654"/>
    <x v="1"/>
    <x v="4"/>
    <x v="6"/>
    <x v="24"/>
    <x v="14"/>
    <s v="149 min"/>
    <x v="8"/>
    <s v="Sarah Fisher"/>
  </r>
  <r>
    <n v="3702"/>
    <x v="3655"/>
    <x v="1"/>
    <x v="2"/>
    <x v="9"/>
    <x v="15"/>
    <x v="54"/>
    <s v="119 min"/>
    <x v="4"/>
    <s v="Jill Jenkins"/>
  </r>
  <r>
    <n v="3703"/>
    <x v="3656"/>
    <x v="0"/>
    <x v="4"/>
    <x v="4"/>
    <x v="5"/>
    <x v="59"/>
    <s v="6 Seasons"/>
    <x v="0"/>
    <s v="Joshua Ortiz"/>
  </r>
  <r>
    <n v="3704"/>
    <x v="3657"/>
    <x v="0"/>
    <x v="9"/>
    <x v="1"/>
    <x v="9"/>
    <x v="43"/>
    <s v="2 Seasons"/>
    <x v="8"/>
    <s v="Kristina Bell"/>
  </r>
  <r>
    <n v="3705"/>
    <x v="3658"/>
    <x v="0"/>
    <x v="7"/>
    <x v="9"/>
    <x v="74"/>
    <x v="54"/>
    <s v="4 Seasons"/>
    <x v="1"/>
    <s v="Robin Valdez"/>
  </r>
  <r>
    <n v="3706"/>
    <x v="3659"/>
    <x v="0"/>
    <x v="2"/>
    <x v="5"/>
    <x v="18"/>
    <x v="20"/>
    <s v="2 Seasons"/>
    <x v="4"/>
    <s v="Ricardo Casey"/>
  </r>
  <r>
    <n v="3707"/>
    <x v="3660"/>
    <x v="1"/>
    <x v="7"/>
    <x v="8"/>
    <x v="59"/>
    <x v="56"/>
    <s v="158 min"/>
    <x v="2"/>
    <s v="Stacy Marsh"/>
  </r>
  <r>
    <n v="3708"/>
    <x v="3661"/>
    <x v="0"/>
    <x v="0"/>
    <x v="8"/>
    <x v="34"/>
    <x v="2"/>
    <s v="1 Seasons"/>
    <x v="0"/>
    <s v="Richard Esparza"/>
  </r>
  <r>
    <n v="3709"/>
    <x v="3662"/>
    <x v="1"/>
    <x v="3"/>
    <x v="4"/>
    <x v="46"/>
    <x v="50"/>
    <s v="140 min"/>
    <x v="4"/>
    <s v="Vanessa Torres"/>
  </r>
  <r>
    <n v="3710"/>
    <x v="3663"/>
    <x v="0"/>
    <x v="3"/>
    <x v="4"/>
    <x v="50"/>
    <x v="5"/>
    <s v="4 Seasons"/>
    <x v="4"/>
    <s v="George Cruz"/>
  </r>
  <r>
    <n v="3711"/>
    <x v="3664"/>
    <x v="0"/>
    <x v="4"/>
    <x v="7"/>
    <x v="14"/>
    <x v="27"/>
    <s v="10 Seasons"/>
    <x v="5"/>
    <s v="Carmen Davis"/>
  </r>
  <r>
    <n v="3712"/>
    <x v="3665"/>
    <x v="0"/>
    <x v="8"/>
    <x v="4"/>
    <x v="66"/>
    <x v="56"/>
    <s v="4 Seasons"/>
    <x v="2"/>
    <s v="Gary Ferguson"/>
  </r>
  <r>
    <n v="3713"/>
    <x v="3666"/>
    <x v="1"/>
    <x v="2"/>
    <x v="1"/>
    <x v="32"/>
    <x v="60"/>
    <s v="127 min"/>
    <x v="1"/>
    <s v="Michelle Smith"/>
  </r>
  <r>
    <n v="3714"/>
    <x v="3667"/>
    <x v="1"/>
    <x v="8"/>
    <x v="6"/>
    <x v="65"/>
    <x v="34"/>
    <s v="103 min"/>
    <x v="8"/>
    <s v="Tony Johnson"/>
  </r>
  <r>
    <n v="3715"/>
    <x v="3668"/>
    <x v="0"/>
    <x v="8"/>
    <x v="7"/>
    <x v="46"/>
    <x v="6"/>
    <s v="4 Seasons"/>
    <x v="8"/>
    <s v="Jordan Sanchez"/>
  </r>
  <r>
    <n v="3716"/>
    <x v="3669"/>
    <x v="0"/>
    <x v="4"/>
    <x v="2"/>
    <x v="35"/>
    <x v="36"/>
    <s v="9 Seasons"/>
    <x v="1"/>
    <s v="Deborah Casey"/>
  </r>
  <r>
    <n v="3717"/>
    <x v="3670"/>
    <x v="0"/>
    <x v="5"/>
    <x v="1"/>
    <x v="69"/>
    <x v="34"/>
    <s v="3 Seasons"/>
    <x v="4"/>
    <s v="Michelle Jones"/>
  </r>
  <r>
    <n v="3718"/>
    <x v="3671"/>
    <x v="1"/>
    <x v="8"/>
    <x v="0"/>
    <x v="33"/>
    <x v="35"/>
    <s v="112 min"/>
    <x v="6"/>
    <s v="Charles Macdonald"/>
  </r>
  <r>
    <n v="3719"/>
    <x v="3672"/>
    <x v="0"/>
    <x v="1"/>
    <x v="6"/>
    <x v="26"/>
    <x v="59"/>
    <s v="3 Seasons"/>
    <x v="4"/>
    <s v="Collin Gonzalez"/>
  </r>
  <r>
    <n v="3720"/>
    <x v="3673"/>
    <x v="0"/>
    <x v="3"/>
    <x v="5"/>
    <x v="51"/>
    <x v="41"/>
    <s v="4 Seasons"/>
    <x v="4"/>
    <s v="Susan Powell"/>
  </r>
  <r>
    <n v="3721"/>
    <x v="3674"/>
    <x v="0"/>
    <x v="5"/>
    <x v="5"/>
    <x v="6"/>
    <x v="36"/>
    <s v="10 Seasons"/>
    <x v="1"/>
    <s v="Anna Lloyd"/>
  </r>
  <r>
    <n v="3722"/>
    <x v="3675"/>
    <x v="1"/>
    <x v="1"/>
    <x v="6"/>
    <x v="5"/>
    <x v="19"/>
    <s v="134 min"/>
    <x v="3"/>
    <s v="Donna Smith"/>
  </r>
  <r>
    <n v="3723"/>
    <x v="3676"/>
    <x v="0"/>
    <x v="3"/>
    <x v="8"/>
    <x v="74"/>
    <x v="27"/>
    <s v="4 Seasons"/>
    <x v="0"/>
    <s v="James Dawson"/>
  </r>
  <r>
    <n v="3724"/>
    <x v="3677"/>
    <x v="0"/>
    <x v="8"/>
    <x v="6"/>
    <x v="8"/>
    <x v="60"/>
    <s v="4 Seasons"/>
    <x v="7"/>
    <s v="Brandon Taylor"/>
  </r>
  <r>
    <n v="3725"/>
    <x v="3678"/>
    <x v="1"/>
    <x v="5"/>
    <x v="9"/>
    <x v="0"/>
    <x v="0"/>
    <s v="113 min"/>
    <x v="4"/>
    <s v="Dennis Harding"/>
  </r>
  <r>
    <n v="3726"/>
    <x v="1415"/>
    <x v="0"/>
    <x v="2"/>
    <x v="2"/>
    <x v="38"/>
    <x v="37"/>
    <s v="4 Seasons"/>
    <x v="4"/>
    <s v="Elizabeth Gomez"/>
  </r>
  <r>
    <n v="3727"/>
    <x v="3679"/>
    <x v="1"/>
    <x v="0"/>
    <x v="1"/>
    <x v="72"/>
    <x v="0"/>
    <s v="145 min"/>
    <x v="6"/>
    <s v="Todd Davis"/>
  </r>
  <r>
    <n v="3728"/>
    <x v="3680"/>
    <x v="1"/>
    <x v="6"/>
    <x v="3"/>
    <x v="11"/>
    <x v="38"/>
    <s v="136 min"/>
    <x v="8"/>
    <s v="Rachel Miller"/>
  </r>
  <r>
    <n v="3729"/>
    <x v="3681"/>
    <x v="1"/>
    <x v="0"/>
    <x v="5"/>
    <x v="71"/>
    <x v="15"/>
    <s v="69 min"/>
    <x v="8"/>
    <s v="William Mahoney"/>
  </r>
  <r>
    <n v="3730"/>
    <x v="3682"/>
    <x v="0"/>
    <x v="3"/>
    <x v="4"/>
    <x v="4"/>
    <x v="49"/>
    <s v="4 Seasons"/>
    <x v="6"/>
    <s v="Ms. Katherine Edwards"/>
  </r>
  <r>
    <n v="3731"/>
    <x v="3683"/>
    <x v="0"/>
    <x v="8"/>
    <x v="0"/>
    <x v="19"/>
    <x v="56"/>
    <s v="5 Seasons"/>
    <x v="7"/>
    <s v="Kathy Jackson"/>
  </r>
  <r>
    <n v="3732"/>
    <x v="3684"/>
    <x v="0"/>
    <x v="1"/>
    <x v="3"/>
    <x v="65"/>
    <x v="42"/>
    <s v="3 Seasons"/>
    <x v="8"/>
    <s v="Janet Braun DDS"/>
  </r>
  <r>
    <n v="3733"/>
    <x v="3685"/>
    <x v="0"/>
    <x v="0"/>
    <x v="4"/>
    <x v="41"/>
    <x v="42"/>
    <s v="8 Seasons"/>
    <x v="4"/>
    <s v="Jacqueline Evans"/>
  </r>
  <r>
    <n v="3734"/>
    <x v="3686"/>
    <x v="1"/>
    <x v="9"/>
    <x v="3"/>
    <x v="44"/>
    <x v="0"/>
    <s v="88 min"/>
    <x v="8"/>
    <s v="Autumn Garcia"/>
  </r>
  <r>
    <n v="3735"/>
    <x v="3687"/>
    <x v="0"/>
    <x v="2"/>
    <x v="8"/>
    <x v="45"/>
    <x v="5"/>
    <s v="5 Seasons"/>
    <x v="7"/>
    <s v="Shane Miller"/>
  </r>
  <r>
    <n v="3736"/>
    <x v="3688"/>
    <x v="1"/>
    <x v="4"/>
    <x v="6"/>
    <x v="4"/>
    <x v="9"/>
    <s v="61 min"/>
    <x v="3"/>
    <s v="Jonathan Powers"/>
  </r>
  <r>
    <n v="3737"/>
    <x v="3689"/>
    <x v="1"/>
    <x v="8"/>
    <x v="2"/>
    <x v="4"/>
    <x v="48"/>
    <s v="135 min"/>
    <x v="7"/>
    <s v="Robert Hunter"/>
  </r>
  <r>
    <n v="3738"/>
    <x v="3690"/>
    <x v="1"/>
    <x v="8"/>
    <x v="5"/>
    <x v="27"/>
    <x v="18"/>
    <s v="124 min"/>
    <x v="1"/>
    <s v="Steven Reed"/>
  </r>
  <r>
    <n v="3739"/>
    <x v="3691"/>
    <x v="0"/>
    <x v="6"/>
    <x v="4"/>
    <x v="29"/>
    <x v="12"/>
    <s v="7 Seasons"/>
    <x v="0"/>
    <s v="Michelle Smith"/>
  </r>
  <r>
    <n v="3740"/>
    <x v="3692"/>
    <x v="0"/>
    <x v="2"/>
    <x v="0"/>
    <x v="16"/>
    <x v="8"/>
    <s v="5 Seasons"/>
    <x v="4"/>
    <s v="Rodney Manning"/>
  </r>
  <r>
    <n v="3741"/>
    <x v="3693"/>
    <x v="0"/>
    <x v="1"/>
    <x v="1"/>
    <x v="39"/>
    <x v="13"/>
    <s v="8 Seasons"/>
    <x v="8"/>
    <s v="Rita Clarke"/>
  </r>
  <r>
    <n v="3742"/>
    <x v="3694"/>
    <x v="1"/>
    <x v="7"/>
    <x v="4"/>
    <x v="62"/>
    <x v="39"/>
    <s v="147 min"/>
    <x v="6"/>
    <s v="Lisa Drake"/>
  </r>
  <r>
    <n v="3743"/>
    <x v="3695"/>
    <x v="0"/>
    <x v="3"/>
    <x v="8"/>
    <x v="49"/>
    <x v="2"/>
    <s v="2 Seasons"/>
    <x v="8"/>
    <s v="Judy Stephens"/>
  </r>
  <r>
    <n v="3744"/>
    <x v="3696"/>
    <x v="1"/>
    <x v="2"/>
    <x v="0"/>
    <x v="68"/>
    <x v="10"/>
    <s v="153 min"/>
    <x v="0"/>
    <s v="Cheryl Stephens"/>
  </r>
  <r>
    <n v="3745"/>
    <x v="3697"/>
    <x v="0"/>
    <x v="0"/>
    <x v="4"/>
    <x v="14"/>
    <x v="36"/>
    <s v="3 Seasons"/>
    <x v="2"/>
    <s v="Mrs. Brenda Vang"/>
  </r>
  <r>
    <n v="3746"/>
    <x v="3698"/>
    <x v="0"/>
    <x v="7"/>
    <x v="4"/>
    <x v="18"/>
    <x v="30"/>
    <s v="7 Seasons"/>
    <x v="0"/>
    <s v="Jennifer Bray"/>
  </r>
  <r>
    <n v="3747"/>
    <x v="3699"/>
    <x v="1"/>
    <x v="9"/>
    <x v="8"/>
    <x v="14"/>
    <x v="54"/>
    <s v="131 min"/>
    <x v="6"/>
    <s v="Joyce Griffith DVM"/>
  </r>
  <r>
    <n v="3748"/>
    <x v="3700"/>
    <x v="0"/>
    <x v="0"/>
    <x v="4"/>
    <x v="12"/>
    <x v="24"/>
    <s v="3 Seasons"/>
    <x v="3"/>
    <s v="Michael Green"/>
  </r>
  <r>
    <n v="3749"/>
    <x v="3701"/>
    <x v="1"/>
    <x v="8"/>
    <x v="5"/>
    <x v="53"/>
    <x v="18"/>
    <s v="91 min"/>
    <x v="0"/>
    <s v="James Rivera"/>
  </r>
  <r>
    <n v="3750"/>
    <x v="3702"/>
    <x v="1"/>
    <x v="0"/>
    <x v="0"/>
    <x v="37"/>
    <x v="14"/>
    <s v="106 min"/>
    <x v="7"/>
    <s v="Derek Sanchez MD"/>
  </r>
  <r>
    <n v="3751"/>
    <x v="3703"/>
    <x v="1"/>
    <x v="2"/>
    <x v="0"/>
    <x v="50"/>
    <x v="39"/>
    <s v="115 min"/>
    <x v="8"/>
    <s v="Shari Campbell"/>
  </r>
  <r>
    <n v="3752"/>
    <x v="263"/>
    <x v="1"/>
    <x v="4"/>
    <x v="9"/>
    <x v="8"/>
    <x v="18"/>
    <s v="97 min"/>
    <x v="2"/>
    <s v="Laura Rowe"/>
  </r>
  <r>
    <n v="3753"/>
    <x v="3704"/>
    <x v="1"/>
    <x v="8"/>
    <x v="0"/>
    <x v="38"/>
    <x v="48"/>
    <s v="141 min"/>
    <x v="0"/>
    <s v="Courtney Brewer DDS"/>
  </r>
  <r>
    <n v="3754"/>
    <x v="3705"/>
    <x v="1"/>
    <x v="5"/>
    <x v="5"/>
    <x v="67"/>
    <x v="57"/>
    <s v="142 min"/>
    <x v="5"/>
    <s v="Donna Payne"/>
  </r>
  <r>
    <n v="3755"/>
    <x v="3706"/>
    <x v="0"/>
    <x v="0"/>
    <x v="0"/>
    <x v="65"/>
    <x v="38"/>
    <s v="3 Seasons"/>
    <x v="8"/>
    <s v="Dr. James Baldwin"/>
  </r>
  <r>
    <n v="3756"/>
    <x v="3707"/>
    <x v="0"/>
    <x v="9"/>
    <x v="8"/>
    <x v="54"/>
    <x v="57"/>
    <s v="5 Seasons"/>
    <x v="7"/>
    <s v="Emma Wilson"/>
  </r>
  <r>
    <n v="3757"/>
    <x v="3708"/>
    <x v="1"/>
    <x v="7"/>
    <x v="0"/>
    <x v="5"/>
    <x v="10"/>
    <s v="114 min"/>
    <x v="8"/>
    <s v="Timothy Crane"/>
  </r>
  <r>
    <n v="3758"/>
    <x v="3709"/>
    <x v="1"/>
    <x v="2"/>
    <x v="8"/>
    <x v="65"/>
    <x v="24"/>
    <s v="133 min"/>
    <x v="1"/>
    <s v="Heather Owens"/>
  </r>
  <r>
    <n v="3759"/>
    <x v="3710"/>
    <x v="1"/>
    <x v="9"/>
    <x v="2"/>
    <x v="56"/>
    <x v="1"/>
    <s v="100 min"/>
    <x v="1"/>
    <s v="Kelly Parks"/>
  </r>
  <r>
    <n v="3760"/>
    <x v="3711"/>
    <x v="0"/>
    <x v="1"/>
    <x v="3"/>
    <x v="51"/>
    <x v="11"/>
    <s v="7 Seasons"/>
    <x v="7"/>
    <s v="Brandon Moreno"/>
  </r>
  <r>
    <n v="3761"/>
    <x v="3712"/>
    <x v="0"/>
    <x v="2"/>
    <x v="1"/>
    <x v="10"/>
    <x v="59"/>
    <s v="5 Seasons"/>
    <x v="1"/>
    <s v="Dennis Smith"/>
  </r>
  <r>
    <n v="3762"/>
    <x v="3713"/>
    <x v="0"/>
    <x v="5"/>
    <x v="5"/>
    <x v="70"/>
    <x v="11"/>
    <s v="1 Seasons"/>
    <x v="3"/>
    <s v="Scott Brown"/>
  </r>
  <r>
    <n v="3763"/>
    <x v="3714"/>
    <x v="1"/>
    <x v="7"/>
    <x v="9"/>
    <x v="53"/>
    <x v="51"/>
    <s v="72 min"/>
    <x v="7"/>
    <s v="Caroline Jones"/>
  </r>
  <r>
    <n v="3764"/>
    <x v="3715"/>
    <x v="1"/>
    <x v="4"/>
    <x v="8"/>
    <x v="35"/>
    <x v="32"/>
    <s v="106 min"/>
    <x v="6"/>
    <s v="Benjamin Riley"/>
  </r>
  <r>
    <n v="3765"/>
    <x v="3716"/>
    <x v="0"/>
    <x v="9"/>
    <x v="3"/>
    <x v="53"/>
    <x v="15"/>
    <s v="10 Seasons"/>
    <x v="3"/>
    <s v="Ryan Gordon"/>
  </r>
  <r>
    <n v="3766"/>
    <x v="3717"/>
    <x v="1"/>
    <x v="7"/>
    <x v="2"/>
    <x v="55"/>
    <x v="16"/>
    <s v="120 min"/>
    <x v="5"/>
    <s v="Jennifer Rocha"/>
  </r>
  <r>
    <n v="3767"/>
    <x v="3718"/>
    <x v="0"/>
    <x v="7"/>
    <x v="9"/>
    <x v="72"/>
    <x v="22"/>
    <s v="6 Seasons"/>
    <x v="2"/>
    <s v="James Mueller"/>
  </r>
  <r>
    <n v="3768"/>
    <x v="3719"/>
    <x v="1"/>
    <x v="3"/>
    <x v="7"/>
    <x v="61"/>
    <x v="4"/>
    <s v="158 min"/>
    <x v="7"/>
    <s v="Mark Medina"/>
  </r>
  <r>
    <n v="3769"/>
    <x v="3720"/>
    <x v="0"/>
    <x v="9"/>
    <x v="9"/>
    <x v="7"/>
    <x v="1"/>
    <s v="10 Seasons"/>
    <x v="7"/>
    <s v="Todd Banks DVM"/>
  </r>
  <r>
    <n v="3770"/>
    <x v="3721"/>
    <x v="1"/>
    <x v="6"/>
    <x v="3"/>
    <x v="40"/>
    <x v="41"/>
    <s v="136 min"/>
    <x v="1"/>
    <s v="Mark Lewis"/>
  </r>
  <r>
    <n v="3771"/>
    <x v="3722"/>
    <x v="0"/>
    <x v="9"/>
    <x v="3"/>
    <x v="74"/>
    <x v="40"/>
    <s v="3 Seasons"/>
    <x v="4"/>
    <s v="Megan Morris"/>
  </r>
  <r>
    <n v="3772"/>
    <x v="3723"/>
    <x v="0"/>
    <x v="7"/>
    <x v="2"/>
    <x v="5"/>
    <x v="13"/>
    <s v="5 Seasons"/>
    <x v="1"/>
    <s v="James Anderson"/>
  </r>
  <r>
    <n v="3773"/>
    <x v="3724"/>
    <x v="1"/>
    <x v="8"/>
    <x v="2"/>
    <x v="34"/>
    <x v="21"/>
    <s v="97 min"/>
    <x v="2"/>
    <s v="Austin Walsh"/>
  </r>
  <r>
    <n v="3774"/>
    <x v="3725"/>
    <x v="1"/>
    <x v="1"/>
    <x v="6"/>
    <x v="51"/>
    <x v="19"/>
    <s v="101 min"/>
    <x v="7"/>
    <s v="Chad Baker"/>
  </r>
  <r>
    <n v="3775"/>
    <x v="3726"/>
    <x v="0"/>
    <x v="4"/>
    <x v="9"/>
    <x v="33"/>
    <x v="40"/>
    <s v="9 Seasons"/>
    <x v="3"/>
    <s v="Charles Ortiz"/>
  </r>
  <r>
    <n v="3776"/>
    <x v="3727"/>
    <x v="1"/>
    <x v="6"/>
    <x v="9"/>
    <x v="27"/>
    <x v="8"/>
    <s v="121 min"/>
    <x v="4"/>
    <s v="Whitney Sherman"/>
  </r>
  <r>
    <n v="3777"/>
    <x v="3728"/>
    <x v="1"/>
    <x v="8"/>
    <x v="0"/>
    <x v="23"/>
    <x v="26"/>
    <s v="157 min"/>
    <x v="6"/>
    <s v="Kathryn Hughes"/>
  </r>
  <r>
    <n v="3778"/>
    <x v="3729"/>
    <x v="1"/>
    <x v="5"/>
    <x v="3"/>
    <x v="39"/>
    <x v="46"/>
    <s v="79 min"/>
    <x v="0"/>
    <s v="Daniel Sutton"/>
  </r>
  <r>
    <n v="3779"/>
    <x v="3730"/>
    <x v="0"/>
    <x v="6"/>
    <x v="6"/>
    <x v="57"/>
    <x v="45"/>
    <s v="7 Seasons"/>
    <x v="2"/>
    <s v="Rebecca Kennedy"/>
  </r>
  <r>
    <n v="3780"/>
    <x v="3731"/>
    <x v="0"/>
    <x v="7"/>
    <x v="2"/>
    <x v="57"/>
    <x v="22"/>
    <s v="2 Seasons"/>
    <x v="8"/>
    <s v="Joshua Smith"/>
  </r>
  <r>
    <n v="3781"/>
    <x v="3732"/>
    <x v="0"/>
    <x v="4"/>
    <x v="3"/>
    <x v="38"/>
    <x v="8"/>
    <s v="4 Seasons"/>
    <x v="6"/>
    <s v="Steven Stevens"/>
  </r>
  <r>
    <n v="3782"/>
    <x v="3733"/>
    <x v="0"/>
    <x v="0"/>
    <x v="3"/>
    <x v="0"/>
    <x v="25"/>
    <s v="1 Seasons"/>
    <x v="6"/>
    <s v="Frank Wallace"/>
  </r>
  <r>
    <n v="3783"/>
    <x v="3734"/>
    <x v="1"/>
    <x v="8"/>
    <x v="5"/>
    <x v="37"/>
    <x v="49"/>
    <s v="91 min"/>
    <x v="4"/>
    <s v="Nathan Huber"/>
  </r>
  <r>
    <n v="3784"/>
    <x v="3735"/>
    <x v="1"/>
    <x v="1"/>
    <x v="2"/>
    <x v="24"/>
    <x v="32"/>
    <s v="80 min"/>
    <x v="5"/>
    <s v="William Mendoza"/>
  </r>
  <r>
    <n v="3785"/>
    <x v="3736"/>
    <x v="1"/>
    <x v="0"/>
    <x v="8"/>
    <x v="71"/>
    <x v="26"/>
    <s v="123 min"/>
    <x v="7"/>
    <s v="Beth Gill"/>
  </r>
  <r>
    <n v="3786"/>
    <x v="3032"/>
    <x v="1"/>
    <x v="0"/>
    <x v="2"/>
    <x v="7"/>
    <x v="11"/>
    <s v="88 min"/>
    <x v="3"/>
    <s v="Michael Hicks"/>
  </r>
  <r>
    <n v="3787"/>
    <x v="3737"/>
    <x v="1"/>
    <x v="7"/>
    <x v="1"/>
    <x v="58"/>
    <x v="0"/>
    <s v="170 min"/>
    <x v="6"/>
    <s v="Karen Silva"/>
  </r>
  <r>
    <n v="3788"/>
    <x v="3738"/>
    <x v="0"/>
    <x v="8"/>
    <x v="9"/>
    <x v="30"/>
    <x v="11"/>
    <s v="2 Seasons"/>
    <x v="8"/>
    <s v="Michelle Brown"/>
  </r>
  <r>
    <n v="3789"/>
    <x v="3739"/>
    <x v="0"/>
    <x v="0"/>
    <x v="5"/>
    <x v="63"/>
    <x v="23"/>
    <s v="10 Seasons"/>
    <x v="7"/>
    <s v="Emma Williams"/>
  </r>
  <r>
    <n v="3790"/>
    <x v="3740"/>
    <x v="0"/>
    <x v="7"/>
    <x v="6"/>
    <x v="55"/>
    <x v="49"/>
    <s v="1 Seasons"/>
    <x v="6"/>
    <s v="Lawrence Davis"/>
  </r>
  <r>
    <n v="3791"/>
    <x v="3741"/>
    <x v="0"/>
    <x v="0"/>
    <x v="4"/>
    <x v="73"/>
    <x v="5"/>
    <s v="10 Seasons"/>
    <x v="6"/>
    <s v="Scott Ferguson"/>
  </r>
  <r>
    <n v="3792"/>
    <x v="3742"/>
    <x v="0"/>
    <x v="4"/>
    <x v="6"/>
    <x v="56"/>
    <x v="51"/>
    <s v="2 Seasons"/>
    <x v="4"/>
    <s v="James Moody"/>
  </r>
  <r>
    <n v="3793"/>
    <x v="3743"/>
    <x v="1"/>
    <x v="8"/>
    <x v="0"/>
    <x v="21"/>
    <x v="6"/>
    <s v="164 min"/>
    <x v="6"/>
    <s v="Jordan Lawson"/>
  </r>
  <r>
    <n v="3794"/>
    <x v="3744"/>
    <x v="1"/>
    <x v="3"/>
    <x v="1"/>
    <x v="37"/>
    <x v="9"/>
    <s v="132 min"/>
    <x v="8"/>
    <s v="Robert Campbell"/>
  </r>
  <r>
    <n v="3795"/>
    <x v="3745"/>
    <x v="0"/>
    <x v="5"/>
    <x v="9"/>
    <x v="42"/>
    <x v="25"/>
    <s v="4 Seasons"/>
    <x v="6"/>
    <s v="Jamie Jones"/>
  </r>
  <r>
    <n v="3796"/>
    <x v="3746"/>
    <x v="0"/>
    <x v="3"/>
    <x v="3"/>
    <x v="0"/>
    <x v="6"/>
    <s v="2 Seasons"/>
    <x v="0"/>
    <s v="Emily Bruce"/>
  </r>
  <r>
    <n v="3797"/>
    <x v="3747"/>
    <x v="1"/>
    <x v="4"/>
    <x v="7"/>
    <x v="64"/>
    <x v="2"/>
    <s v="131 min"/>
    <x v="3"/>
    <s v="Kevin Anderson"/>
  </r>
  <r>
    <n v="3798"/>
    <x v="3748"/>
    <x v="1"/>
    <x v="0"/>
    <x v="5"/>
    <x v="34"/>
    <x v="4"/>
    <s v="135 min"/>
    <x v="8"/>
    <s v="Francisco Cervantes"/>
  </r>
  <r>
    <n v="3799"/>
    <x v="3749"/>
    <x v="0"/>
    <x v="1"/>
    <x v="1"/>
    <x v="17"/>
    <x v="22"/>
    <s v="5 Seasons"/>
    <x v="2"/>
    <s v="Timothy Nelson"/>
  </r>
  <r>
    <n v="3800"/>
    <x v="3750"/>
    <x v="0"/>
    <x v="1"/>
    <x v="8"/>
    <x v="55"/>
    <x v="23"/>
    <s v="3 Seasons"/>
    <x v="3"/>
    <s v="Robert Clark III"/>
  </r>
  <r>
    <n v="3801"/>
    <x v="3751"/>
    <x v="0"/>
    <x v="4"/>
    <x v="8"/>
    <x v="26"/>
    <x v="60"/>
    <s v="6 Seasons"/>
    <x v="6"/>
    <s v="Caleb Mcdonald"/>
  </r>
  <r>
    <n v="3802"/>
    <x v="3752"/>
    <x v="1"/>
    <x v="4"/>
    <x v="3"/>
    <x v="69"/>
    <x v="58"/>
    <s v="132 min"/>
    <x v="2"/>
    <s v="Amy James"/>
  </r>
  <r>
    <n v="3803"/>
    <x v="3753"/>
    <x v="0"/>
    <x v="4"/>
    <x v="4"/>
    <x v="68"/>
    <x v="0"/>
    <s v="7 Seasons"/>
    <x v="6"/>
    <s v="Lindsey Hunter"/>
  </r>
  <r>
    <n v="3804"/>
    <x v="3754"/>
    <x v="1"/>
    <x v="9"/>
    <x v="9"/>
    <x v="73"/>
    <x v="27"/>
    <s v="67 min"/>
    <x v="6"/>
    <s v="Ashley Stanley"/>
  </r>
  <r>
    <n v="3805"/>
    <x v="3755"/>
    <x v="0"/>
    <x v="8"/>
    <x v="2"/>
    <x v="59"/>
    <x v="35"/>
    <s v="6 Seasons"/>
    <x v="0"/>
    <s v="Joseph Palmer"/>
  </r>
  <r>
    <n v="3806"/>
    <x v="3756"/>
    <x v="0"/>
    <x v="5"/>
    <x v="3"/>
    <x v="11"/>
    <x v="17"/>
    <s v="4 Seasons"/>
    <x v="0"/>
    <s v="Anna Martinez"/>
  </r>
  <r>
    <n v="3807"/>
    <x v="3757"/>
    <x v="0"/>
    <x v="9"/>
    <x v="9"/>
    <x v="49"/>
    <x v="25"/>
    <s v="5 Seasons"/>
    <x v="0"/>
    <s v="Paige Buchanan"/>
  </r>
  <r>
    <n v="3808"/>
    <x v="3758"/>
    <x v="0"/>
    <x v="2"/>
    <x v="2"/>
    <x v="33"/>
    <x v="4"/>
    <s v="10 Seasons"/>
    <x v="3"/>
    <s v="Mary Robertson"/>
  </r>
  <r>
    <n v="3809"/>
    <x v="3759"/>
    <x v="0"/>
    <x v="6"/>
    <x v="3"/>
    <x v="14"/>
    <x v="59"/>
    <s v="5 Seasons"/>
    <x v="0"/>
    <s v="Cassandra Jones"/>
  </r>
  <r>
    <n v="3810"/>
    <x v="3760"/>
    <x v="0"/>
    <x v="3"/>
    <x v="7"/>
    <x v="54"/>
    <x v="10"/>
    <s v="3 Seasons"/>
    <x v="7"/>
    <s v="Danielle Pitts"/>
  </r>
  <r>
    <n v="3811"/>
    <x v="3761"/>
    <x v="0"/>
    <x v="0"/>
    <x v="4"/>
    <x v="20"/>
    <x v="4"/>
    <s v="1 Seasons"/>
    <x v="1"/>
    <s v="Tina Lloyd"/>
  </r>
  <r>
    <n v="3812"/>
    <x v="1573"/>
    <x v="1"/>
    <x v="6"/>
    <x v="6"/>
    <x v="67"/>
    <x v="2"/>
    <s v="152 min"/>
    <x v="3"/>
    <s v="Danielle Pierce"/>
  </r>
  <r>
    <n v="3813"/>
    <x v="3762"/>
    <x v="0"/>
    <x v="7"/>
    <x v="4"/>
    <x v="46"/>
    <x v="1"/>
    <s v="3 Seasons"/>
    <x v="8"/>
    <s v="Charles Vang"/>
  </r>
  <r>
    <n v="3814"/>
    <x v="3763"/>
    <x v="0"/>
    <x v="9"/>
    <x v="3"/>
    <x v="16"/>
    <x v="24"/>
    <s v="1 Seasons"/>
    <x v="3"/>
    <s v="Linda Pacheco"/>
  </r>
  <r>
    <n v="3815"/>
    <x v="3764"/>
    <x v="0"/>
    <x v="6"/>
    <x v="2"/>
    <x v="38"/>
    <x v="9"/>
    <s v="6 Seasons"/>
    <x v="5"/>
    <s v="Monica Rodriguez"/>
  </r>
  <r>
    <n v="3816"/>
    <x v="3765"/>
    <x v="1"/>
    <x v="4"/>
    <x v="2"/>
    <x v="30"/>
    <x v="39"/>
    <s v="80 min"/>
    <x v="3"/>
    <s v="Anne Carter"/>
  </r>
  <r>
    <n v="3817"/>
    <x v="3766"/>
    <x v="1"/>
    <x v="0"/>
    <x v="4"/>
    <x v="43"/>
    <x v="7"/>
    <s v="165 min"/>
    <x v="0"/>
    <s v="Laura Young"/>
  </r>
  <r>
    <n v="3818"/>
    <x v="3767"/>
    <x v="0"/>
    <x v="5"/>
    <x v="2"/>
    <x v="56"/>
    <x v="0"/>
    <s v="8 Seasons"/>
    <x v="0"/>
    <s v="Christopher Hensley"/>
  </r>
  <r>
    <n v="3819"/>
    <x v="3768"/>
    <x v="1"/>
    <x v="8"/>
    <x v="5"/>
    <x v="28"/>
    <x v="12"/>
    <s v="172 min"/>
    <x v="3"/>
    <s v="Natalie Warren"/>
  </r>
  <r>
    <n v="3820"/>
    <x v="960"/>
    <x v="0"/>
    <x v="2"/>
    <x v="0"/>
    <x v="66"/>
    <x v="40"/>
    <s v="1 Seasons"/>
    <x v="7"/>
    <s v="Mr. Gregory Johnson"/>
  </r>
  <r>
    <n v="3821"/>
    <x v="3769"/>
    <x v="0"/>
    <x v="0"/>
    <x v="8"/>
    <x v="30"/>
    <x v="31"/>
    <s v="10 Seasons"/>
    <x v="4"/>
    <s v="Mark Black"/>
  </r>
  <r>
    <n v="3822"/>
    <x v="3770"/>
    <x v="1"/>
    <x v="9"/>
    <x v="8"/>
    <x v="31"/>
    <x v="26"/>
    <s v="67 min"/>
    <x v="1"/>
    <s v="Thomas Summers"/>
  </r>
  <r>
    <n v="3823"/>
    <x v="3771"/>
    <x v="0"/>
    <x v="3"/>
    <x v="1"/>
    <x v="21"/>
    <x v="25"/>
    <s v="7 Seasons"/>
    <x v="2"/>
    <s v="Terry Garcia"/>
  </r>
  <r>
    <n v="3824"/>
    <x v="3772"/>
    <x v="1"/>
    <x v="6"/>
    <x v="3"/>
    <x v="31"/>
    <x v="29"/>
    <s v="154 min"/>
    <x v="4"/>
    <s v="Dan Cooper"/>
  </r>
  <r>
    <n v="3825"/>
    <x v="3773"/>
    <x v="0"/>
    <x v="6"/>
    <x v="4"/>
    <x v="70"/>
    <x v="33"/>
    <s v="6 Seasons"/>
    <x v="5"/>
    <s v="Eric Wilson"/>
  </r>
  <r>
    <n v="3826"/>
    <x v="3774"/>
    <x v="1"/>
    <x v="8"/>
    <x v="0"/>
    <x v="27"/>
    <x v="3"/>
    <s v="158 min"/>
    <x v="7"/>
    <s v="James Kim"/>
  </r>
  <r>
    <n v="3827"/>
    <x v="3775"/>
    <x v="1"/>
    <x v="2"/>
    <x v="7"/>
    <x v="66"/>
    <x v="20"/>
    <s v="164 min"/>
    <x v="0"/>
    <s v="Cynthia Moon"/>
  </r>
  <r>
    <n v="3828"/>
    <x v="3776"/>
    <x v="1"/>
    <x v="7"/>
    <x v="0"/>
    <x v="29"/>
    <x v="16"/>
    <s v="113 min"/>
    <x v="0"/>
    <s v="Sharon Black"/>
  </r>
  <r>
    <n v="3829"/>
    <x v="3777"/>
    <x v="1"/>
    <x v="7"/>
    <x v="2"/>
    <x v="1"/>
    <x v="39"/>
    <s v="168 min"/>
    <x v="2"/>
    <s v="Alex Schmidt"/>
  </r>
  <r>
    <n v="3830"/>
    <x v="3778"/>
    <x v="1"/>
    <x v="7"/>
    <x v="2"/>
    <x v="12"/>
    <x v="55"/>
    <s v="155 min"/>
    <x v="5"/>
    <s v="Lindsey Greer"/>
  </r>
  <r>
    <n v="3831"/>
    <x v="3779"/>
    <x v="1"/>
    <x v="1"/>
    <x v="3"/>
    <x v="11"/>
    <x v="35"/>
    <s v="168 min"/>
    <x v="2"/>
    <s v="Zachary Martinez"/>
  </r>
  <r>
    <n v="3832"/>
    <x v="3780"/>
    <x v="0"/>
    <x v="7"/>
    <x v="0"/>
    <x v="39"/>
    <x v="10"/>
    <s v="3 Seasons"/>
    <x v="0"/>
    <s v="Matthew Rogers"/>
  </r>
  <r>
    <n v="3833"/>
    <x v="3781"/>
    <x v="1"/>
    <x v="6"/>
    <x v="6"/>
    <x v="0"/>
    <x v="16"/>
    <s v="159 min"/>
    <x v="4"/>
    <s v="Linda Velazquez"/>
  </r>
  <r>
    <n v="3834"/>
    <x v="3782"/>
    <x v="0"/>
    <x v="3"/>
    <x v="4"/>
    <x v="20"/>
    <x v="1"/>
    <s v="3 Seasons"/>
    <x v="3"/>
    <s v="Bruce Wagner"/>
  </r>
  <r>
    <n v="3835"/>
    <x v="3783"/>
    <x v="1"/>
    <x v="6"/>
    <x v="5"/>
    <x v="24"/>
    <x v="45"/>
    <s v="131 min"/>
    <x v="3"/>
    <s v="Jennifer Bailey"/>
  </r>
  <r>
    <n v="3836"/>
    <x v="3784"/>
    <x v="1"/>
    <x v="4"/>
    <x v="4"/>
    <x v="10"/>
    <x v="39"/>
    <s v="175 min"/>
    <x v="6"/>
    <s v="Sarah Sullivan"/>
  </r>
  <r>
    <n v="3837"/>
    <x v="3785"/>
    <x v="0"/>
    <x v="7"/>
    <x v="2"/>
    <x v="29"/>
    <x v="56"/>
    <s v="9 Seasons"/>
    <x v="3"/>
    <s v="Heather Mcclure"/>
  </r>
  <r>
    <n v="3838"/>
    <x v="3786"/>
    <x v="1"/>
    <x v="3"/>
    <x v="1"/>
    <x v="29"/>
    <x v="5"/>
    <s v="122 min"/>
    <x v="8"/>
    <s v="Linda Richardson"/>
  </r>
  <r>
    <n v="3839"/>
    <x v="3787"/>
    <x v="0"/>
    <x v="7"/>
    <x v="2"/>
    <x v="30"/>
    <x v="51"/>
    <s v="3 Seasons"/>
    <x v="1"/>
    <s v="Brandon Murray"/>
  </r>
  <r>
    <n v="3840"/>
    <x v="3788"/>
    <x v="1"/>
    <x v="8"/>
    <x v="9"/>
    <x v="58"/>
    <x v="40"/>
    <s v="82 min"/>
    <x v="0"/>
    <s v="Samantha Williams"/>
  </r>
  <r>
    <n v="3841"/>
    <x v="3789"/>
    <x v="1"/>
    <x v="4"/>
    <x v="6"/>
    <x v="42"/>
    <x v="14"/>
    <s v="100 min"/>
    <x v="6"/>
    <s v="Natalie Meyer"/>
  </r>
  <r>
    <n v="3842"/>
    <x v="3790"/>
    <x v="1"/>
    <x v="2"/>
    <x v="5"/>
    <x v="69"/>
    <x v="45"/>
    <s v="150 min"/>
    <x v="3"/>
    <s v="Matthew Dixon"/>
  </r>
  <r>
    <n v="3843"/>
    <x v="3791"/>
    <x v="0"/>
    <x v="7"/>
    <x v="8"/>
    <x v="65"/>
    <x v="55"/>
    <s v="5 Seasons"/>
    <x v="7"/>
    <s v="Katrina Baker"/>
  </r>
  <r>
    <n v="3844"/>
    <x v="3792"/>
    <x v="0"/>
    <x v="6"/>
    <x v="9"/>
    <x v="19"/>
    <x v="46"/>
    <s v="8 Seasons"/>
    <x v="3"/>
    <s v="Lucas Carlson"/>
  </r>
  <r>
    <n v="3845"/>
    <x v="3793"/>
    <x v="0"/>
    <x v="9"/>
    <x v="8"/>
    <x v="22"/>
    <x v="14"/>
    <s v="6 Seasons"/>
    <x v="5"/>
    <s v="Ruth Atkins"/>
  </r>
  <r>
    <n v="3846"/>
    <x v="3794"/>
    <x v="1"/>
    <x v="1"/>
    <x v="6"/>
    <x v="2"/>
    <x v="42"/>
    <s v="93 min"/>
    <x v="0"/>
    <s v="Lauren Owen"/>
  </r>
  <r>
    <n v="3847"/>
    <x v="3795"/>
    <x v="0"/>
    <x v="6"/>
    <x v="1"/>
    <x v="38"/>
    <x v="18"/>
    <s v="5 Seasons"/>
    <x v="2"/>
    <s v="Emily Larson"/>
  </r>
  <r>
    <n v="3848"/>
    <x v="3796"/>
    <x v="1"/>
    <x v="2"/>
    <x v="2"/>
    <x v="36"/>
    <x v="2"/>
    <s v="93 min"/>
    <x v="4"/>
    <s v="Scott Cruz"/>
  </r>
  <r>
    <n v="3849"/>
    <x v="3797"/>
    <x v="0"/>
    <x v="6"/>
    <x v="8"/>
    <x v="20"/>
    <x v="40"/>
    <s v="5 Seasons"/>
    <x v="4"/>
    <s v="Vanessa Moore"/>
  </r>
  <r>
    <n v="3850"/>
    <x v="3798"/>
    <x v="0"/>
    <x v="6"/>
    <x v="7"/>
    <x v="54"/>
    <x v="34"/>
    <s v="1 Seasons"/>
    <x v="8"/>
    <s v="Roy Burgess"/>
  </r>
  <r>
    <n v="3851"/>
    <x v="3799"/>
    <x v="1"/>
    <x v="7"/>
    <x v="8"/>
    <x v="53"/>
    <x v="35"/>
    <s v="119 min"/>
    <x v="7"/>
    <s v="Patricia Roman"/>
  </r>
  <r>
    <n v="3852"/>
    <x v="3800"/>
    <x v="0"/>
    <x v="6"/>
    <x v="8"/>
    <x v="46"/>
    <x v="35"/>
    <s v="10 Seasons"/>
    <x v="4"/>
    <s v="Mindy Guerra"/>
  </r>
  <r>
    <n v="3853"/>
    <x v="3801"/>
    <x v="0"/>
    <x v="6"/>
    <x v="4"/>
    <x v="42"/>
    <x v="53"/>
    <s v="7 Seasons"/>
    <x v="7"/>
    <s v="Robert Hernandez"/>
  </r>
  <r>
    <n v="3854"/>
    <x v="2026"/>
    <x v="0"/>
    <x v="4"/>
    <x v="8"/>
    <x v="17"/>
    <x v="49"/>
    <s v="7 Seasons"/>
    <x v="1"/>
    <s v="James Hughes"/>
  </r>
  <r>
    <n v="3855"/>
    <x v="3802"/>
    <x v="1"/>
    <x v="4"/>
    <x v="5"/>
    <x v="72"/>
    <x v="37"/>
    <s v="178 min"/>
    <x v="7"/>
    <s v="Laura Marshall"/>
  </r>
  <r>
    <n v="3856"/>
    <x v="3803"/>
    <x v="0"/>
    <x v="4"/>
    <x v="6"/>
    <x v="56"/>
    <x v="20"/>
    <s v="2 Seasons"/>
    <x v="2"/>
    <s v="Tony Odonnell"/>
  </r>
  <r>
    <n v="3857"/>
    <x v="3804"/>
    <x v="0"/>
    <x v="0"/>
    <x v="8"/>
    <x v="53"/>
    <x v="30"/>
    <s v="5 Seasons"/>
    <x v="2"/>
    <s v="Rose Ramos"/>
  </r>
  <r>
    <n v="3858"/>
    <x v="3805"/>
    <x v="1"/>
    <x v="6"/>
    <x v="1"/>
    <x v="16"/>
    <x v="45"/>
    <s v="145 min"/>
    <x v="3"/>
    <s v="Lynn Pearson"/>
  </r>
  <r>
    <n v="3859"/>
    <x v="3806"/>
    <x v="0"/>
    <x v="9"/>
    <x v="5"/>
    <x v="28"/>
    <x v="43"/>
    <s v="3 Seasons"/>
    <x v="0"/>
    <s v="James Ramirez"/>
  </r>
  <r>
    <n v="3860"/>
    <x v="3807"/>
    <x v="1"/>
    <x v="9"/>
    <x v="8"/>
    <x v="59"/>
    <x v="20"/>
    <s v="77 min"/>
    <x v="8"/>
    <s v="Christopher Watkins"/>
  </r>
  <r>
    <n v="3861"/>
    <x v="3808"/>
    <x v="1"/>
    <x v="6"/>
    <x v="1"/>
    <x v="3"/>
    <x v="26"/>
    <s v="76 min"/>
    <x v="2"/>
    <s v="Valerie Kennedy"/>
  </r>
  <r>
    <n v="3862"/>
    <x v="3809"/>
    <x v="0"/>
    <x v="6"/>
    <x v="4"/>
    <x v="16"/>
    <x v="40"/>
    <s v="10 Seasons"/>
    <x v="2"/>
    <s v="Allison Braun"/>
  </r>
  <r>
    <n v="3863"/>
    <x v="3810"/>
    <x v="0"/>
    <x v="2"/>
    <x v="3"/>
    <x v="69"/>
    <x v="51"/>
    <s v="4 Seasons"/>
    <x v="4"/>
    <s v="Rebecca Anderson"/>
  </r>
  <r>
    <n v="3864"/>
    <x v="3811"/>
    <x v="0"/>
    <x v="2"/>
    <x v="7"/>
    <x v="69"/>
    <x v="4"/>
    <s v="5 Seasons"/>
    <x v="8"/>
    <s v="Ivan Cunningham"/>
  </r>
  <r>
    <n v="3865"/>
    <x v="3812"/>
    <x v="1"/>
    <x v="6"/>
    <x v="4"/>
    <x v="12"/>
    <x v="10"/>
    <s v="86 min"/>
    <x v="7"/>
    <s v="William Poole"/>
  </r>
  <r>
    <n v="3866"/>
    <x v="3813"/>
    <x v="1"/>
    <x v="4"/>
    <x v="5"/>
    <x v="49"/>
    <x v="26"/>
    <s v="127 min"/>
    <x v="8"/>
    <s v="Dorothy Wolfe"/>
  </r>
  <r>
    <n v="3867"/>
    <x v="3814"/>
    <x v="1"/>
    <x v="0"/>
    <x v="1"/>
    <x v="22"/>
    <x v="3"/>
    <s v="100 min"/>
    <x v="0"/>
    <s v="Jason Ferguson"/>
  </r>
  <r>
    <n v="3868"/>
    <x v="3815"/>
    <x v="1"/>
    <x v="8"/>
    <x v="4"/>
    <x v="65"/>
    <x v="3"/>
    <s v="132 min"/>
    <x v="4"/>
    <s v="Rachel Hammond"/>
  </r>
  <r>
    <n v="3869"/>
    <x v="3816"/>
    <x v="0"/>
    <x v="6"/>
    <x v="8"/>
    <x v="42"/>
    <x v="51"/>
    <s v="3 Seasons"/>
    <x v="2"/>
    <s v="Stephanie Sanchez"/>
  </r>
  <r>
    <n v="3870"/>
    <x v="3817"/>
    <x v="0"/>
    <x v="6"/>
    <x v="9"/>
    <x v="21"/>
    <x v="60"/>
    <s v="4 Seasons"/>
    <x v="7"/>
    <s v="Carol Curry"/>
  </r>
  <r>
    <n v="3871"/>
    <x v="3818"/>
    <x v="1"/>
    <x v="5"/>
    <x v="5"/>
    <x v="4"/>
    <x v="24"/>
    <s v="156 min"/>
    <x v="7"/>
    <s v="John Schneider"/>
  </r>
  <r>
    <n v="3872"/>
    <x v="3819"/>
    <x v="1"/>
    <x v="0"/>
    <x v="4"/>
    <x v="33"/>
    <x v="10"/>
    <s v="73 min"/>
    <x v="6"/>
    <s v="Michael French"/>
  </r>
  <r>
    <n v="3873"/>
    <x v="3820"/>
    <x v="0"/>
    <x v="7"/>
    <x v="3"/>
    <x v="56"/>
    <x v="15"/>
    <s v="7 Seasons"/>
    <x v="2"/>
    <s v="Kelly Haley"/>
  </r>
  <r>
    <n v="3874"/>
    <x v="3821"/>
    <x v="1"/>
    <x v="4"/>
    <x v="8"/>
    <x v="2"/>
    <x v="57"/>
    <s v="98 min"/>
    <x v="4"/>
    <s v="Stephanie Bean"/>
  </r>
  <r>
    <n v="3875"/>
    <x v="3822"/>
    <x v="1"/>
    <x v="9"/>
    <x v="2"/>
    <x v="55"/>
    <x v="60"/>
    <s v="64 min"/>
    <x v="8"/>
    <s v="Tiffany Smith"/>
  </r>
  <r>
    <n v="3876"/>
    <x v="3823"/>
    <x v="1"/>
    <x v="5"/>
    <x v="6"/>
    <x v="48"/>
    <x v="7"/>
    <s v="115 min"/>
    <x v="8"/>
    <s v="Kathy Williams"/>
  </r>
  <r>
    <n v="3877"/>
    <x v="3824"/>
    <x v="0"/>
    <x v="3"/>
    <x v="9"/>
    <x v="40"/>
    <x v="0"/>
    <s v="6 Seasons"/>
    <x v="6"/>
    <s v="Carmen Wells"/>
  </r>
  <r>
    <n v="3878"/>
    <x v="3825"/>
    <x v="1"/>
    <x v="6"/>
    <x v="6"/>
    <x v="31"/>
    <x v="41"/>
    <s v="112 min"/>
    <x v="0"/>
    <s v="Shawn Benson"/>
  </r>
  <r>
    <n v="3879"/>
    <x v="3826"/>
    <x v="1"/>
    <x v="2"/>
    <x v="2"/>
    <x v="26"/>
    <x v="24"/>
    <s v="157 min"/>
    <x v="8"/>
    <s v="Gabriel Quinn"/>
  </r>
  <r>
    <n v="3880"/>
    <x v="3827"/>
    <x v="1"/>
    <x v="0"/>
    <x v="5"/>
    <x v="20"/>
    <x v="30"/>
    <s v="136 min"/>
    <x v="1"/>
    <s v="Jamie Mccoy"/>
  </r>
  <r>
    <n v="3881"/>
    <x v="3828"/>
    <x v="0"/>
    <x v="5"/>
    <x v="5"/>
    <x v="4"/>
    <x v="23"/>
    <s v="7 Seasons"/>
    <x v="2"/>
    <s v="Tammy Cunningham"/>
  </r>
  <r>
    <n v="3882"/>
    <x v="3829"/>
    <x v="0"/>
    <x v="1"/>
    <x v="0"/>
    <x v="9"/>
    <x v="48"/>
    <s v="9 Seasons"/>
    <x v="5"/>
    <s v="John Richmond"/>
  </r>
  <r>
    <n v="3883"/>
    <x v="3830"/>
    <x v="0"/>
    <x v="4"/>
    <x v="9"/>
    <x v="38"/>
    <x v="46"/>
    <s v="3 Seasons"/>
    <x v="8"/>
    <s v="Amber Young"/>
  </r>
  <r>
    <n v="3884"/>
    <x v="3831"/>
    <x v="0"/>
    <x v="2"/>
    <x v="1"/>
    <x v="10"/>
    <x v="40"/>
    <s v="4 Seasons"/>
    <x v="4"/>
    <s v="William Flores"/>
  </r>
  <r>
    <n v="3885"/>
    <x v="3832"/>
    <x v="0"/>
    <x v="9"/>
    <x v="9"/>
    <x v="58"/>
    <x v="21"/>
    <s v="2 Seasons"/>
    <x v="5"/>
    <s v="Shari Wilson"/>
  </r>
  <r>
    <n v="3886"/>
    <x v="3833"/>
    <x v="1"/>
    <x v="7"/>
    <x v="1"/>
    <x v="11"/>
    <x v="40"/>
    <s v="149 min"/>
    <x v="0"/>
    <s v="Kimberly Robinson"/>
  </r>
  <r>
    <n v="3887"/>
    <x v="3834"/>
    <x v="1"/>
    <x v="8"/>
    <x v="8"/>
    <x v="13"/>
    <x v="33"/>
    <s v="134 min"/>
    <x v="4"/>
    <s v="Robin Washington"/>
  </r>
  <r>
    <n v="3888"/>
    <x v="3835"/>
    <x v="1"/>
    <x v="7"/>
    <x v="4"/>
    <x v="49"/>
    <x v="49"/>
    <s v="108 min"/>
    <x v="4"/>
    <s v="Tiffany Cabrera"/>
  </r>
  <r>
    <n v="3889"/>
    <x v="3836"/>
    <x v="1"/>
    <x v="8"/>
    <x v="1"/>
    <x v="55"/>
    <x v="35"/>
    <s v="93 min"/>
    <x v="3"/>
    <s v="Katrina Hall"/>
  </r>
  <r>
    <n v="3890"/>
    <x v="3837"/>
    <x v="0"/>
    <x v="7"/>
    <x v="2"/>
    <x v="58"/>
    <x v="39"/>
    <s v="8 Seasons"/>
    <x v="5"/>
    <s v="Christopher Odonnell"/>
  </r>
  <r>
    <n v="3891"/>
    <x v="3838"/>
    <x v="0"/>
    <x v="4"/>
    <x v="8"/>
    <x v="18"/>
    <x v="5"/>
    <s v="7 Seasons"/>
    <x v="4"/>
    <s v="Brian Taylor"/>
  </r>
  <r>
    <n v="3892"/>
    <x v="3839"/>
    <x v="1"/>
    <x v="3"/>
    <x v="2"/>
    <x v="23"/>
    <x v="6"/>
    <s v="177 min"/>
    <x v="5"/>
    <s v="Jeffrey Smith"/>
  </r>
  <r>
    <n v="3893"/>
    <x v="3840"/>
    <x v="0"/>
    <x v="4"/>
    <x v="7"/>
    <x v="0"/>
    <x v="23"/>
    <s v="3 Seasons"/>
    <x v="8"/>
    <s v="Terry Webb"/>
  </r>
  <r>
    <n v="3894"/>
    <x v="3841"/>
    <x v="1"/>
    <x v="1"/>
    <x v="4"/>
    <x v="31"/>
    <x v="5"/>
    <s v="78 min"/>
    <x v="2"/>
    <s v="Dawn Drake"/>
  </r>
  <r>
    <n v="3895"/>
    <x v="3842"/>
    <x v="0"/>
    <x v="1"/>
    <x v="0"/>
    <x v="71"/>
    <x v="59"/>
    <s v="4 Seasons"/>
    <x v="4"/>
    <s v="Dr. Jacqueline Jones"/>
  </r>
  <r>
    <n v="3896"/>
    <x v="3843"/>
    <x v="1"/>
    <x v="3"/>
    <x v="8"/>
    <x v="21"/>
    <x v="35"/>
    <s v="139 min"/>
    <x v="8"/>
    <s v="Tammy Mcintosh"/>
  </r>
  <r>
    <n v="3897"/>
    <x v="3844"/>
    <x v="0"/>
    <x v="8"/>
    <x v="4"/>
    <x v="24"/>
    <x v="53"/>
    <s v="3 Seasons"/>
    <x v="1"/>
    <s v="Nicolas Long"/>
  </r>
  <r>
    <n v="3898"/>
    <x v="3845"/>
    <x v="1"/>
    <x v="1"/>
    <x v="0"/>
    <x v="21"/>
    <x v="22"/>
    <s v="111 min"/>
    <x v="0"/>
    <s v="Emily Hoffman"/>
  </r>
  <r>
    <n v="3899"/>
    <x v="3846"/>
    <x v="1"/>
    <x v="2"/>
    <x v="0"/>
    <x v="21"/>
    <x v="33"/>
    <s v="106 min"/>
    <x v="7"/>
    <s v="Richard Salas"/>
  </r>
  <r>
    <n v="3900"/>
    <x v="3847"/>
    <x v="0"/>
    <x v="9"/>
    <x v="1"/>
    <x v="65"/>
    <x v="59"/>
    <s v="4 Seasons"/>
    <x v="2"/>
    <s v="Courtney Dominguez"/>
  </r>
  <r>
    <n v="3901"/>
    <x v="3848"/>
    <x v="0"/>
    <x v="9"/>
    <x v="7"/>
    <x v="64"/>
    <x v="15"/>
    <s v="5 Seasons"/>
    <x v="8"/>
    <s v="Scott Patel"/>
  </r>
  <r>
    <n v="3902"/>
    <x v="3849"/>
    <x v="1"/>
    <x v="0"/>
    <x v="1"/>
    <x v="47"/>
    <x v="19"/>
    <s v="161 min"/>
    <x v="3"/>
    <s v="Shane Hurst"/>
  </r>
  <r>
    <n v="3903"/>
    <x v="3850"/>
    <x v="1"/>
    <x v="2"/>
    <x v="6"/>
    <x v="33"/>
    <x v="46"/>
    <s v="124 min"/>
    <x v="5"/>
    <s v="Heather Taylor"/>
  </r>
  <r>
    <n v="3904"/>
    <x v="3851"/>
    <x v="1"/>
    <x v="5"/>
    <x v="0"/>
    <x v="26"/>
    <x v="57"/>
    <s v="170 min"/>
    <x v="0"/>
    <s v="Brandon Hess"/>
  </r>
  <r>
    <n v="3905"/>
    <x v="3852"/>
    <x v="0"/>
    <x v="5"/>
    <x v="6"/>
    <x v="74"/>
    <x v="28"/>
    <s v="9 Seasons"/>
    <x v="1"/>
    <s v="Melvin Buchanan"/>
  </r>
  <r>
    <n v="3906"/>
    <x v="3853"/>
    <x v="0"/>
    <x v="4"/>
    <x v="5"/>
    <x v="45"/>
    <x v="15"/>
    <s v="3 Seasons"/>
    <x v="5"/>
    <s v="Lori Torres"/>
  </r>
  <r>
    <n v="3907"/>
    <x v="3854"/>
    <x v="0"/>
    <x v="0"/>
    <x v="8"/>
    <x v="49"/>
    <x v="24"/>
    <s v="9 Seasons"/>
    <x v="1"/>
    <s v="Robert Rhodes"/>
  </r>
  <r>
    <n v="3908"/>
    <x v="3855"/>
    <x v="1"/>
    <x v="9"/>
    <x v="7"/>
    <x v="41"/>
    <x v="35"/>
    <s v="107 min"/>
    <x v="4"/>
    <s v="Heather Lee"/>
  </r>
  <r>
    <n v="3909"/>
    <x v="3856"/>
    <x v="1"/>
    <x v="6"/>
    <x v="7"/>
    <x v="46"/>
    <x v="21"/>
    <s v="74 min"/>
    <x v="4"/>
    <s v="April Wright"/>
  </r>
  <r>
    <n v="3910"/>
    <x v="3857"/>
    <x v="0"/>
    <x v="3"/>
    <x v="9"/>
    <x v="37"/>
    <x v="15"/>
    <s v="3 Seasons"/>
    <x v="8"/>
    <s v="Stephanie Merritt"/>
  </r>
  <r>
    <n v="3911"/>
    <x v="3858"/>
    <x v="0"/>
    <x v="1"/>
    <x v="0"/>
    <x v="39"/>
    <x v="26"/>
    <s v="4 Seasons"/>
    <x v="7"/>
    <s v="Kevin Lopez"/>
  </r>
  <r>
    <n v="3912"/>
    <x v="3859"/>
    <x v="0"/>
    <x v="0"/>
    <x v="4"/>
    <x v="39"/>
    <x v="37"/>
    <s v="8 Seasons"/>
    <x v="3"/>
    <s v="Jill Buchanan"/>
  </r>
  <r>
    <n v="3913"/>
    <x v="3860"/>
    <x v="0"/>
    <x v="9"/>
    <x v="2"/>
    <x v="27"/>
    <x v="54"/>
    <s v="7 Seasons"/>
    <x v="0"/>
    <s v="Cory Rice"/>
  </r>
  <r>
    <n v="3914"/>
    <x v="3861"/>
    <x v="0"/>
    <x v="1"/>
    <x v="0"/>
    <x v="15"/>
    <x v="4"/>
    <s v="1 Seasons"/>
    <x v="2"/>
    <s v="James Mccarthy"/>
  </r>
  <r>
    <n v="3915"/>
    <x v="3862"/>
    <x v="0"/>
    <x v="8"/>
    <x v="2"/>
    <x v="32"/>
    <x v="57"/>
    <s v="7 Seasons"/>
    <x v="1"/>
    <s v="David Davis"/>
  </r>
  <r>
    <n v="3916"/>
    <x v="3863"/>
    <x v="0"/>
    <x v="1"/>
    <x v="1"/>
    <x v="53"/>
    <x v="51"/>
    <s v="1 Seasons"/>
    <x v="0"/>
    <s v="Ronald Merritt"/>
  </r>
  <r>
    <n v="3917"/>
    <x v="3864"/>
    <x v="1"/>
    <x v="6"/>
    <x v="7"/>
    <x v="63"/>
    <x v="11"/>
    <s v="135 min"/>
    <x v="1"/>
    <s v="Darrell Ball"/>
  </r>
  <r>
    <n v="3918"/>
    <x v="3865"/>
    <x v="1"/>
    <x v="1"/>
    <x v="9"/>
    <x v="18"/>
    <x v="44"/>
    <s v="122 min"/>
    <x v="2"/>
    <s v="Julia Ryan"/>
  </r>
  <r>
    <n v="3919"/>
    <x v="3866"/>
    <x v="0"/>
    <x v="2"/>
    <x v="7"/>
    <x v="52"/>
    <x v="2"/>
    <s v="10 Seasons"/>
    <x v="2"/>
    <s v="Henry Simmons"/>
  </r>
  <r>
    <n v="3920"/>
    <x v="3867"/>
    <x v="0"/>
    <x v="7"/>
    <x v="5"/>
    <x v="2"/>
    <x v="30"/>
    <s v="4 Seasons"/>
    <x v="4"/>
    <s v="Danielle Young"/>
  </r>
  <r>
    <n v="3921"/>
    <x v="3868"/>
    <x v="1"/>
    <x v="1"/>
    <x v="3"/>
    <x v="66"/>
    <x v="49"/>
    <s v="69 min"/>
    <x v="1"/>
    <s v="Michael Pittman"/>
  </r>
  <r>
    <n v="3922"/>
    <x v="3869"/>
    <x v="0"/>
    <x v="3"/>
    <x v="4"/>
    <x v="2"/>
    <x v="26"/>
    <s v="6 Seasons"/>
    <x v="5"/>
    <s v="Mike Lee"/>
  </r>
  <r>
    <n v="3923"/>
    <x v="3870"/>
    <x v="0"/>
    <x v="5"/>
    <x v="9"/>
    <x v="9"/>
    <x v="43"/>
    <s v="7 Seasons"/>
    <x v="4"/>
    <s v="Alisha Johnson"/>
  </r>
  <r>
    <n v="3924"/>
    <x v="3871"/>
    <x v="1"/>
    <x v="7"/>
    <x v="8"/>
    <x v="71"/>
    <x v="9"/>
    <s v="157 min"/>
    <x v="8"/>
    <s v="Anna Palmer"/>
  </r>
  <r>
    <n v="3925"/>
    <x v="3872"/>
    <x v="1"/>
    <x v="2"/>
    <x v="0"/>
    <x v="72"/>
    <x v="46"/>
    <s v="131 min"/>
    <x v="3"/>
    <s v="Katherine English"/>
  </r>
  <r>
    <n v="3926"/>
    <x v="3873"/>
    <x v="1"/>
    <x v="7"/>
    <x v="1"/>
    <x v="4"/>
    <x v="49"/>
    <s v="98 min"/>
    <x v="5"/>
    <s v="Kaitlyn Rivera"/>
  </r>
  <r>
    <n v="3927"/>
    <x v="3874"/>
    <x v="1"/>
    <x v="0"/>
    <x v="9"/>
    <x v="36"/>
    <x v="42"/>
    <s v="78 min"/>
    <x v="3"/>
    <s v="Garrett Molina"/>
  </r>
  <r>
    <n v="3928"/>
    <x v="3875"/>
    <x v="0"/>
    <x v="7"/>
    <x v="2"/>
    <x v="10"/>
    <x v="21"/>
    <s v="2 Seasons"/>
    <x v="6"/>
    <s v="Erik West Jr."/>
  </r>
  <r>
    <n v="3929"/>
    <x v="3876"/>
    <x v="1"/>
    <x v="6"/>
    <x v="9"/>
    <x v="42"/>
    <x v="31"/>
    <s v="82 min"/>
    <x v="2"/>
    <s v="Kenneth Simmons"/>
  </r>
  <r>
    <n v="3930"/>
    <x v="3877"/>
    <x v="0"/>
    <x v="0"/>
    <x v="8"/>
    <x v="48"/>
    <x v="54"/>
    <s v="8 Seasons"/>
    <x v="3"/>
    <s v="Jordan Mills"/>
  </r>
  <r>
    <n v="3931"/>
    <x v="3878"/>
    <x v="0"/>
    <x v="6"/>
    <x v="6"/>
    <x v="58"/>
    <x v="20"/>
    <s v="4 Seasons"/>
    <x v="6"/>
    <s v="Jamie Padilla"/>
  </r>
  <r>
    <n v="3932"/>
    <x v="3879"/>
    <x v="0"/>
    <x v="6"/>
    <x v="7"/>
    <x v="25"/>
    <x v="28"/>
    <s v="6 Seasons"/>
    <x v="6"/>
    <s v="Holly Dickerson DVM"/>
  </r>
  <r>
    <n v="3933"/>
    <x v="3880"/>
    <x v="0"/>
    <x v="4"/>
    <x v="7"/>
    <x v="32"/>
    <x v="36"/>
    <s v="7 Seasons"/>
    <x v="3"/>
    <s v="Shelly Guerrero"/>
  </r>
  <r>
    <n v="3934"/>
    <x v="3881"/>
    <x v="0"/>
    <x v="4"/>
    <x v="7"/>
    <x v="30"/>
    <x v="15"/>
    <s v="8 Seasons"/>
    <x v="8"/>
    <s v="David Lewis"/>
  </r>
  <r>
    <n v="3935"/>
    <x v="3882"/>
    <x v="1"/>
    <x v="5"/>
    <x v="0"/>
    <x v="30"/>
    <x v="14"/>
    <s v="71 min"/>
    <x v="7"/>
    <s v="Jeremiah Anthony"/>
  </r>
  <r>
    <n v="3936"/>
    <x v="3883"/>
    <x v="1"/>
    <x v="8"/>
    <x v="9"/>
    <x v="64"/>
    <x v="55"/>
    <s v="169 min"/>
    <x v="4"/>
    <s v="Karl Goodman"/>
  </r>
  <r>
    <n v="3937"/>
    <x v="3884"/>
    <x v="1"/>
    <x v="4"/>
    <x v="5"/>
    <x v="60"/>
    <x v="2"/>
    <s v="77 min"/>
    <x v="6"/>
    <s v="Rhonda Bailey"/>
  </r>
  <r>
    <n v="3938"/>
    <x v="3885"/>
    <x v="0"/>
    <x v="6"/>
    <x v="3"/>
    <x v="68"/>
    <x v="15"/>
    <s v="1 Seasons"/>
    <x v="4"/>
    <s v="Brandon Walker"/>
  </r>
  <r>
    <n v="3939"/>
    <x v="3886"/>
    <x v="0"/>
    <x v="8"/>
    <x v="4"/>
    <x v="64"/>
    <x v="27"/>
    <s v="1 Seasons"/>
    <x v="3"/>
    <s v="Catherine Reed"/>
  </r>
  <r>
    <n v="3940"/>
    <x v="3887"/>
    <x v="0"/>
    <x v="6"/>
    <x v="3"/>
    <x v="68"/>
    <x v="27"/>
    <s v="9 Seasons"/>
    <x v="3"/>
    <s v="Gina Weiss"/>
  </r>
  <r>
    <n v="3941"/>
    <x v="3888"/>
    <x v="0"/>
    <x v="2"/>
    <x v="4"/>
    <x v="55"/>
    <x v="47"/>
    <s v="9 Seasons"/>
    <x v="7"/>
    <s v="Victor Mendez"/>
  </r>
  <r>
    <n v="3942"/>
    <x v="3889"/>
    <x v="1"/>
    <x v="8"/>
    <x v="3"/>
    <x v="32"/>
    <x v="53"/>
    <s v="180 min"/>
    <x v="6"/>
    <s v="Derek Davis"/>
  </r>
  <r>
    <n v="3943"/>
    <x v="3890"/>
    <x v="0"/>
    <x v="4"/>
    <x v="8"/>
    <x v="38"/>
    <x v="51"/>
    <s v="8 Seasons"/>
    <x v="0"/>
    <s v="Regina Phillips"/>
  </r>
  <r>
    <n v="3944"/>
    <x v="3891"/>
    <x v="0"/>
    <x v="7"/>
    <x v="8"/>
    <x v="48"/>
    <x v="44"/>
    <s v="1 Seasons"/>
    <x v="2"/>
    <s v="Sherry Johnson"/>
  </r>
  <r>
    <n v="3945"/>
    <x v="3892"/>
    <x v="0"/>
    <x v="1"/>
    <x v="3"/>
    <x v="38"/>
    <x v="4"/>
    <s v="4 Seasons"/>
    <x v="1"/>
    <s v="Christina Estes"/>
  </r>
  <r>
    <n v="3946"/>
    <x v="3893"/>
    <x v="1"/>
    <x v="8"/>
    <x v="7"/>
    <x v="61"/>
    <x v="53"/>
    <s v="75 min"/>
    <x v="7"/>
    <s v="Lauren Miller"/>
  </r>
  <r>
    <n v="3947"/>
    <x v="3894"/>
    <x v="0"/>
    <x v="7"/>
    <x v="6"/>
    <x v="26"/>
    <x v="27"/>
    <s v="4 Seasons"/>
    <x v="7"/>
    <s v="Michelle Wright"/>
  </r>
  <r>
    <n v="3948"/>
    <x v="3895"/>
    <x v="0"/>
    <x v="8"/>
    <x v="7"/>
    <x v="52"/>
    <x v="13"/>
    <s v="10 Seasons"/>
    <x v="7"/>
    <s v="Emma Gonzales"/>
  </r>
  <r>
    <n v="3949"/>
    <x v="3896"/>
    <x v="0"/>
    <x v="3"/>
    <x v="6"/>
    <x v="73"/>
    <x v="38"/>
    <s v="1 Seasons"/>
    <x v="7"/>
    <s v="Louis Marquez"/>
  </r>
  <r>
    <n v="3950"/>
    <x v="3897"/>
    <x v="1"/>
    <x v="0"/>
    <x v="5"/>
    <x v="65"/>
    <x v="11"/>
    <s v="153 min"/>
    <x v="2"/>
    <s v="Katherine Bailey"/>
  </r>
  <r>
    <n v="3951"/>
    <x v="3898"/>
    <x v="1"/>
    <x v="8"/>
    <x v="5"/>
    <x v="23"/>
    <x v="18"/>
    <s v="180 min"/>
    <x v="3"/>
    <s v="Katie Werner"/>
  </r>
  <r>
    <n v="3952"/>
    <x v="3899"/>
    <x v="1"/>
    <x v="2"/>
    <x v="1"/>
    <x v="64"/>
    <x v="13"/>
    <s v="85 min"/>
    <x v="3"/>
    <s v="Tamara Arnold"/>
  </r>
  <r>
    <n v="3953"/>
    <x v="3900"/>
    <x v="1"/>
    <x v="6"/>
    <x v="8"/>
    <x v="7"/>
    <x v="34"/>
    <s v="84 min"/>
    <x v="6"/>
    <s v="Holly Carroll"/>
  </r>
  <r>
    <n v="3954"/>
    <x v="3901"/>
    <x v="0"/>
    <x v="8"/>
    <x v="2"/>
    <x v="48"/>
    <x v="59"/>
    <s v="10 Seasons"/>
    <x v="6"/>
    <s v="Alicia Proctor"/>
  </r>
  <r>
    <n v="3955"/>
    <x v="3902"/>
    <x v="0"/>
    <x v="3"/>
    <x v="4"/>
    <x v="24"/>
    <x v="7"/>
    <s v="1 Seasons"/>
    <x v="0"/>
    <s v="Dr. Antonio Lynch"/>
  </r>
  <r>
    <n v="3956"/>
    <x v="3903"/>
    <x v="0"/>
    <x v="5"/>
    <x v="7"/>
    <x v="34"/>
    <x v="17"/>
    <s v="8 Seasons"/>
    <x v="0"/>
    <s v="Melissa Graham"/>
  </r>
  <r>
    <n v="3957"/>
    <x v="3904"/>
    <x v="0"/>
    <x v="7"/>
    <x v="6"/>
    <x v="67"/>
    <x v="57"/>
    <s v="1 Seasons"/>
    <x v="7"/>
    <s v="Samuel Johnson"/>
  </r>
  <r>
    <n v="3958"/>
    <x v="3905"/>
    <x v="0"/>
    <x v="4"/>
    <x v="2"/>
    <x v="25"/>
    <x v="28"/>
    <s v="5 Seasons"/>
    <x v="0"/>
    <s v="Holly Harper"/>
  </r>
  <r>
    <n v="3959"/>
    <x v="3906"/>
    <x v="1"/>
    <x v="0"/>
    <x v="4"/>
    <x v="45"/>
    <x v="4"/>
    <s v="160 min"/>
    <x v="4"/>
    <s v="John Bray"/>
  </r>
  <r>
    <n v="3960"/>
    <x v="3907"/>
    <x v="0"/>
    <x v="5"/>
    <x v="3"/>
    <x v="9"/>
    <x v="14"/>
    <s v="5 Seasons"/>
    <x v="3"/>
    <s v="Melissa Jackson"/>
  </r>
  <r>
    <n v="3961"/>
    <x v="3908"/>
    <x v="0"/>
    <x v="7"/>
    <x v="5"/>
    <x v="21"/>
    <x v="31"/>
    <s v="9 Seasons"/>
    <x v="8"/>
    <s v="Tabitha Quinn"/>
  </r>
  <r>
    <n v="3962"/>
    <x v="3909"/>
    <x v="0"/>
    <x v="6"/>
    <x v="5"/>
    <x v="36"/>
    <x v="13"/>
    <s v="3 Seasons"/>
    <x v="3"/>
    <s v="Patricia Miller"/>
  </r>
  <r>
    <n v="3963"/>
    <x v="3910"/>
    <x v="1"/>
    <x v="8"/>
    <x v="8"/>
    <x v="1"/>
    <x v="50"/>
    <s v="122 min"/>
    <x v="3"/>
    <s v="Fred Lee"/>
  </r>
  <r>
    <n v="3964"/>
    <x v="3911"/>
    <x v="0"/>
    <x v="9"/>
    <x v="7"/>
    <x v="16"/>
    <x v="40"/>
    <s v="6 Seasons"/>
    <x v="5"/>
    <s v="Rachel Paul"/>
  </r>
  <r>
    <n v="3965"/>
    <x v="3912"/>
    <x v="1"/>
    <x v="9"/>
    <x v="4"/>
    <x v="0"/>
    <x v="48"/>
    <s v="180 min"/>
    <x v="2"/>
    <s v="Diane Miller"/>
  </r>
  <r>
    <n v="3966"/>
    <x v="867"/>
    <x v="1"/>
    <x v="6"/>
    <x v="7"/>
    <x v="9"/>
    <x v="17"/>
    <s v="96 min"/>
    <x v="3"/>
    <s v="Ms. Brenda Santiago"/>
  </r>
  <r>
    <n v="3967"/>
    <x v="3913"/>
    <x v="0"/>
    <x v="4"/>
    <x v="3"/>
    <x v="57"/>
    <x v="16"/>
    <s v="1 Seasons"/>
    <x v="7"/>
    <s v="Kimberly Wade"/>
  </r>
  <r>
    <n v="3968"/>
    <x v="3914"/>
    <x v="1"/>
    <x v="9"/>
    <x v="6"/>
    <x v="53"/>
    <x v="30"/>
    <s v="155 min"/>
    <x v="3"/>
    <s v="William Barrett"/>
  </r>
  <r>
    <n v="3969"/>
    <x v="3915"/>
    <x v="0"/>
    <x v="0"/>
    <x v="6"/>
    <x v="33"/>
    <x v="45"/>
    <s v="8 Seasons"/>
    <x v="7"/>
    <s v="Andrew Bradley"/>
  </r>
  <r>
    <n v="3970"/>
    <x v="3916"/>
    <x v="0"/>
    <x v="1"/>
    <x v="7"/>
    <x v="57"/>
    <x v="19"/>
    <s v="2 Seasons"/>
    <x v="7"/>
    <s v="Sean Garza"/>
  </r>
  <r>
    <n v="3971"/>
    <x v="3917"/>
    <x v="0"/>
    <x v="3"/>
    <x v="0"/>
    <x v="56"/>
    <x v="41"/>
    <s v="5 Seasons"/>
    <x v="6"/>
    <s v="William Schroeder"/>
  </r>
  <r>
    <n v="3972"/>
    <x v="3918"/>
    <x v="0"/>
    <x v="1"/>
    <x v="0"/>
    <x v="10"/>
    <x v="54"/>
    <s v="3 Seasons"/>
    <x v="2"/>
    <s v="Patrick Schultz"/>
  </r>
  <r>
    <n v="3973"/>
    <x v="3919"/>
    <x v="1"/>
    <x v="8"/>
    <x v="1"/>
    <x v="9"/>
    <x v="26"/>
    <s v="151 min"/>
    <x v="2"/>
    <s v="Steve Roberts"/>
  </r>
  <r>
    <n v="3974"/>
    <x v="3920"/>
    <x v="1"/>
    <x v="2"/>
    <x v="4"/>
    <x v="43"/>
    <x v="35"/>
    <s v="171 min"/>
    <x v="0"/>
    <s v="John Montes"/>
  </r>
  <r>
    <n v="3975"/>
    <x v="3921"/>
    <x v="0"/>
    <x v="1"/>
    <x v="4"/>
    <x v="62"/>
    <x v="45"/>
    <s v="1 Seasons"/>
    <x v="8"/>
    <s v="Andrew Harris"/>
  </r>
  <r>
    <n v="3976"/>
    <x v="3922"/>
    <x v="1"/>
    <x v="5"/>
    <x v="0"/>
    <x v="35"/>
    <x v="53"/>
    <s v="131 min"/>
    <x v="0"/>
    <s v="Michael Cummings"/>
  </r>
  <r>
    <n v="3977"/>
    <x v="3923"/>
    <x v="1"/>
    <x v="3"/>
    <x v="2"/>
    <x v="4"/>
    <x v="28"/>
    <s v="140 min"/>
    <x v="8"/>
    <s v="Eric Mullins"/>
  </r>
  <r>
    <n v="3978"/>
    <x v="3924"/>
    <x v="1"/>
    <x v="8"/>
    <x v="9"/>
    <x v="41"/>
    <x v="56"/>
    <s v="148 min"/>
    <x v="3"/>
    <s v="Matthew Stevenson"/>
  </r>
  <r>
    <n v="3979"/>
    <x v="3925"/>
    <x v="1"/>
    <x v="2"/>
    <x v="9"/>
    <x v="18"/>
    <x v="12"/>
    <s v="107 min"/>
    <x v="3"/>
    <s v="Karen Swanson"/>
  </r>
  <r>
    <n v="3980"/>
    <x v="3926"/>
    <x v="1"/>
    <x v="1"/>
    <x v="4"/>
    <x v="70"/>
    <x v="3"/>
    <s v="176 min"/>
    <x v="0"/>
    <s v="April Parrish"/>
  </r>
  <r>
    <n v="3981"/>
    <x v="3927"/>
    <x v="0"/>
    <x v="2"/>
    <x v="7"/>
    <x v="60"/>
    <x v="14"/>
    <s v="1 Seasons"/>
    <x v="4"/>
    <s v="Ruth Lee"/>
  </r>
  <r>
    <n v="3982"/>
    <x v="3928"/>
    <x v="0"/>
    <x v="3"/>
    <x v="7"/>
    <x v="18"/>
    <x v="11"/>
    <s v="4 Seasons"/>
    <x v="6"/>
    <s v="Elizabeth Johnson"/>
  </r>
  <r>
    <n v="3983"/>
    <x v="3929"/>
    <x v="1"/>
    <x v="9"/>
    <x v="6"/>
    <x v="45"/>
    <x v="42"/>
    <s v="62 min"/>
    <x v="2"/>
    <s v="Paige James"/>
  </r>
  <r>
    <n v="3984"/>
    <x v="3930"/>
    <x v="1"/>
    <x v="4"/>
    <x v="0"/>
    <x v="70"/>
    <x v="4"/>
    <s v="121 min"/>
    <x v="3"/>
    <s v="Monique Todd"/>
  </r>
  <r>
    <n v="3985"/>
    <x v="3931"/>
    <x v="0"/>
    <x v="4"/>
    <x v="4"/>
    <x v="75"/>
    <x v="14"/>
    <s v="5 Seasons"/>
    <x v="8"/>
    <s v="David Bennett"/>
  </r>
  <r>
    <n v="3986"/>
    <x v="3932"/>
    <x v="1"/>
    <x v="2"/>
    <x v="1"/>
    <x v="3"/>
    <x v="7"/>
    <s v="165 min"/>
    <x v="6"/>
    <s v="Edward Rodgers"/>
  </r>
  <r>
    <n v="3987"/>
    <x v="3933"/>
    <x v="1"/>
    <x v="5"/>
    <x v="9"/>
    <x v="56"/>
    <x v="35"/>
    <s v="102 min"/>
    <x v="3"/>
    <s v="James Baker"/>
  </r>
  <r>
    <n v="3988"/>
    <x v="3934"/>
    <x v="0"/>
    <x v="7"/>
    <x v="5"/>
    <x v="62"/>
    <x v="38"/>
    <s v="6 Seasons"/>
    <x v="0"/>
    <s v="Laura Benson"/>
  </r>
  <r>
    <n v="3989"/>
    <x v="3935"/>
    <x v="1"/>
    <x v="5"/>
    <x v="2"/>
    <x v="30"/>
    <x v="3"/>
    <s v="170 min"/>
    <x v="5"/>
    <s v="Jamie Hinton"/>
  </r>
  <r>
    <n v="3990"/>
    <x v="3936"/>
    <x v="1"/>
    <x v="1"/>
    <x v="2"/>
    <x v="62"/>
    <x v="10"/>
    <s v="118 min"/>
    <x v="6"/>
    <s v="Corey Johnson"/>
  </r>
  <r>
    <n v="3991"/>
    <x v="3937"/>
    <x v="0"/>
    <x v="0"/>
    <x v="6"/>
    <x v="2"/>
    <x v="41"/>
    <s v="5 Seasons"/>
    <x v="6"/>
    <s v="Joseph Anderson"/>
  </r>
  <r>
    <n v="3992"/>
    <x v="3938"/>
    <x v="1"/>
    <x v="9"/>
    <x v="0"/>
    <x v="6"/>
    <x v="47"/>
    <s v="80 min"/>
    <x v="2"/>
    <s v="Theresa Murray"/>
  </r>
  <r>
    <n v="3993"/>
    <x v="3939"/>
    <x v="0"/>
    <x v="7"/>
    <x v="8"/>
    <x v="34"/>
    <x v="55"/>
    <s v="10 Seasons"/>
    <x v="3"/>
    <s v="Cynthia Mendoza"/>
  </r>
  <r>
    <n v="3994"/>
    <x v="3940"/>
    <x v="1"/>
    <x v="0"/>
    <x v="9"/>
    <x v="53"/>
    <x v="15"/>
    <s v="91 min"/>
    <x v="4"/>
    <s v="Richard Mitchell"/>
  </r>
  <r>
    <n v="3995"/>
    <x v="3941"/>
    <x v="0"/>
    <x v="4"/>
    <x v="6"/>
    <x v="3"/>
    <x v="10"/>
    <s v="4 Seasons"/>
    <x v="7"/>
    <s v="Michelle Gordon"/>
  </r>
  <r>
    <n v="3996"/>
    <x v="3942"/>
    <x v="1"/>
    <x v="3"/>
    <x v="3"/>
    <x v="72"/>
    <x v="28"/>
    <s v="135 min"/>
    <x v="6"/>
    <s v="Thomas Nash"/>
  </r>
  <r>
    <n v="3997"/>
    <x v="3943"/>
    <x v="0"/>
    <x v="9"/>
    <x v="2"/>
    <x v="20"/>
    <x v="21"/>
    <s v="2 Seasons"/>
    <x v="0"/>
    <s v="Kimberly Williams"/>
  </r>
  <r>
    <n v="3998"/>
    <x v="3254"/>
    <x v="1"/>
    <x v="3"/>
    <x v="6"/>
    <x v="74"/>
    <x v="7"/>
    <s v="108 min"/>
    <x v="1"/>
    <s v="Robert Schneider"/>
  </r>
  <r>
    <n v="3999"/>
    <x v="3944"/>
    <x v="0"/>
    <x v="2"/>
    <x v="2"/>
    <x v="72"/>
    <x v="47"/>
    <s v="4 Seasons"/>
    <x v="6"/>
    <s v="Derrick Johnson"/>
  </r>
  <r>
    <n v="4000"/>
    <x v="3945"/>
    <x v="0"/>
    <x v="3"/>
    <x v="8"/>
    <x v="75"/>
    <x v="22"/>
    <s v="7 Seasons"/>
    <x v="7"/>
    <s v="Preston Sanders"/>
  </r>
  <r>
    <n v="4001"/>
    <x v="3946"/>
    <x v="1"/>
    <x v="0"/>
    <x v="4"/>
    <x v="4"/>
    <x v="57"/>
    <s v="169 min"/>
    <x v="7"/>
    <s v="Zachary Gardner"/>
  </r>
  <r>
    <n v="4002"/>
    <x v="3947"/>
    <x v="1"/>
    <x v="8"/>
    <x v="5"/>
    <x v="64"/>
    <x v="36"/>
    <s v="161 min"/>
    <x v="8"/>
    <s v="Justin Jones"/>
  </r>
  <r>
    <n v="4003"/>
    <x v="3948"/>
    <x v="1"/>
    <x v="4"/>
    <x v="2"/>
    <x v="58"/>
    <x v="49"/>
    <s v="176 min"/>
    <x v="1"/>
    <s v="Tim Jones"/>
  </r>
  <r>
    <n v="4004"/>
    <x v="3949"/>
    <x v="1"/>
    <x v="6"/>
    <x v="4"/>
    <x v="24"/>
    <x v="15"/>
    <s v="61 min"/>
    <x v="2"/>
    <s v="Meghan Perry"/>
  </r>
  <r>
    <n v="4005"/>
    <x v="3950"/>
    <x v="1"/>
    <x v="0"/>
    <x v="1"/>
    <x v="57"/>
    <x v="20"/>
    <s v="107 min"/>
    <x v="6"/>
    <s v="Carolyn Adkins"/>
  </r>
  <r>
    <n v="4006"/>
    <x v="3951"/>
    <x v="0"/>
    <x v="2"/>
    <x v="7"/>
    <x v="44"/>
    <x v="23"/>
    <s v="6 Seasons"/>
    <x v="6"/>
    <s v="James Lopez"/>
  </r>
  <r>
    <n v="4007"/>
    <x v="3952"/>
    <x v="0"/>
    <x v="8"/>
    <x v="0"/>
    <x v="23"/>
    <x v="52"/>
    <s v="6 Seasons"/>
    <x v="0"/>
    <s v="Tyler Peterson"/>
  </r>
  <r>
    <n v="4008"/>
    <x v="3953"/>
    <x v="1"/>
    <x v="6"/>
    <x v="2"/>
    <x v="42"/>
    <x v="55"/>
    <s v="71 min"/>
    <x v="6"/>
    <s v="Melissa Brown"/>
  </r>
  <r>
    <n v="4009"/>
    <x v="3954"/>
    <x v="1"/>
    <x v="9"/>
    <x v="3"/>
    <x v="7"/>
    <x v="20"/>
    <s v="175 min"/>
    <x v="6"/>
    <s v="Lisa Levine"/>
  </r>
  <r>
    <n v="4010"/>
    <x v="3955"/>
    <x v="1"/>
    <x v="7"/>
    <x v="3"/>
    <x v="39"/>
    <x v="28"/>
    <s v="109 min"/>
    <x v="7"/>
    <s v="Daniel Nelson"/>
  </r>
  <r>
    <n v="4011"/>
    <x v="3956"/>
    <x v="0"/>
    <x v="3"/>
    <x v="4"/>
    <x v="31"/>
    <x v="53"/>
    <s v="1 Seasons"/>
    <x v="3"/>
    <s v="Janet Nguyen"/>
  </r>
  <r>
    <n v="4012"/>
    <x v="3957"/>
    <x v="0"/>
    <x v="1"/>
    <x v="8"/>
    <x v="15"/>
    <x v="49"/>
    <s v="2 Seasons"/>
    <x v="8"/>
    <s v="Tracy Pittman"/>
  </r>
  <r>
    <n v="4013"/>
    <x v="3958"/>
    <x v="0"/>
    <x v="8"/>
    <x v="1"/>
    <x v="15"/>
    <x v="17"/>
    <s v="7 Seasons"/>
    <x v="0"/>
    <s v="Nicholas Gonzales"/>
  </r>
  <r>
    <n v="4014"/>
    <x v="3959"/>
    <x v="0"/>
    <x v="5"/>
    <x v="8"/>
    <x v="15"/>
    <x v="50"/>
    <s v="7 Seasons"/>
    <x v="7"/>
    <s v="Miguel Hunter"/>
  </r>
  <r>
    <n v="4015"/>
    <x v="3960"/>
    <x v="1"/>
    <x v="2"/>
    <x v="6"/>
    <x v="51"/>
    <x v="42"/>
    <s v="62 min"/>
    <x v="5"/>
    <s v="Ryan Mcmillan"/>
  </r>
  <r>
    <n v="4016"/>
    <x v="3961"/>
    <x v="1"/>
    <x v="3"/>
    <x v="2"/>
    <x v="0"/>
    <x v="5"/>
    <s v="132 min"/>
    <x v="0"/>
    <s v="Melissa Cole"/>
  </r>
  <r>
    <n v="4017"/>
    <x v="3962"/>
    <x v="1"/>
    <x v="2"/>
    <x v="4"/>
    <x v="67"/>
    <x v="0"/>
    <s v="155 min"/>
    <x v="5"/>
    <s v="Richard Fisher"/>
  </r>
  <r>
    <n v="4018"/>
    <x v="3963"/>
    <x v="0"/>
    <x v="0"/>
    <x v="2"/>
    <x v="25"/>
    <x v="33"/>
    <s v="8 Seasons"/>
    <x v="0"/>
    <s v="Aaron Lowe"/>
  </r>
  <r>
    <n v="4019"/>
    <x v="3964"/>
    <x v="1"/>
    <x v="8"/>
    <x v="2"/>
    <x v="23"/>
    <x v="51"/>
    <s v="87 min"/>
    <x v="5"/>
    <s v="Kyle Torres"/>
  </r>
  <r>
    <n v="4020"/>
    <x v="3965"/>
    <x v="0"/>
    <x v="8"/>
    <x v="6"/>
    <x v="12"/>
    <x v="38"/>
    <s v="9 Seasons"/>
    <x v="4"/>
    <s v="Stacie Lee"/>
  </r>
  <r>
    <n v="4021"/>
    <x v="3966"/>
    <x v="0"/>
    <x v="7"/>
    <x v="1"/>
    <x v="58"/>
    <x v="57"/>
    <s v="7 Seasons"/>
    <x v="0"/>
    <s v="Mark Miranda"/>
  </r>
  <r>
    <n v="4022"/>
    <x v="3967"/>
    <x v="0"/>
    <x v="5"/>
    <x v="6"/>
    <x v="38"/>
    <x v="15"/>
    <s v="4 Seasons"/>
    <x v="3"/>
    <s v="Kimberly Ryan"/>
  </r>
  <r>
    <n v="4023"/>
    <x v="3968"/>
    <x v="0"/>
    <x v="7"/>
    <x v="3"/>
    <x v="48"/>
    <x v="41"/>
    <s v="9 Seasons"/>
    <x v="7"/>
    <s v="Jennifer Garcia"/>
  </r>
  <r>
    <n v="4024"/>
    <x v="3969"/>
    <x v="0"/>
    <x v="5"/>
    <x v="6"/>
    <x v="26"/>
    <x v="51"/>
    <s v="7 Seasons"/>
    <x v="8"/>
    <s v="Michael Reid"/>
  </r>
  <r>
    <n v="4025"/>
    <x v="3970"/>
    <x v="1"/>
    <x v="8"/>
    <x v="9"/>
    <x v="59"/>
    <x v="45"/>
    <s v="91 min"/>
    <x v="3"/>
    <s v="Joseph Richards"/>
  </r>
  <r>
    <n v="4026"/>
    <x v="3971"/>
    <x v="1"/>
    <x v="1"/>
    <x v="4"/>
    <x v="67"/>
    <x v="19"/>
    <s v="164 min"/>
    <x v="3"/>
    <s v="Joshua Stephens"/>
  </r>
  <r>
    <n v="4027"/>
    <x v="3972"/>
    <x v="1"/>
    <x v="9"/>
    <x v="0"/>
    <x v="36"/>
    <x v="31"/>
    <s v="176 min"/>
    <x v="5"/>
    <s v="James Davenport"/>
  </r>
  <r>
    <n v="4028"/>
    <x v="3973"/>
    <x v="0"/>
    <x v="4"/>
    <x v="8"/>
    <x v="65"/>
    <x v="37"/>
    <s v="5 Seasons"/>
    <x v="1"/>
    <s v="Lisa Smith"/>
  </r>
  <r>
    <n v="4029"/>
    <x v="3974"/>
    <x v="1"/>
    <x v="0"/>
    <x v="4"/>
    <x v="23"/>
    <x v="3"/>
    <s v="177 min"/>
    <x v="1"/>
    <s v="Rachael Chung DDS"/>
  </r>
  <r>
    <n v="4030"/>
    <x v="3975"/>
    <x v="1"/>
    <x v="2"/>
    <x v="2"/>
    <x v="18"/>
    <x v="34"/>
    <s v="178 min"/>
    <x v="0"/>
    <s v="Christina Reynolds"/>
  </r>
  <r>
    <n v="4031"/>
    <x v="3976"/>
    <x v="0"/>
    <x v="6"/>
    <x v="0"/>
    <x v="27"/>
    <x v="5"/>
    <s v="10 Seasons"/>
    <x v="6"/>
    <s v="Elizabeth White"/>
  </r>
  <r>
    <n v="4032"/>
    <x v="3977"/>
    <x v="1"/>
    <x v="7"/>
    <x v="3"/>
    <x v="69"/>
    <x v="32"/>
    <s v="136 min"/>
    <x v="0"/>
    <s v="William Adams"/>
  </r>
  <r>
    <n v="4033"/>
    <x v="3978"/>
    <x v="1"/>
    <x v="7"/>
    <x v="3"/>
    <x v="38"/>
    <x v="4"/>
    <s v="148 min"/>
    <x v="7"/>
    <s v="Trevor Lopez"/>
  </r>
  <r>
    <n v="4034"/>
    <x v="3979"/>
    <x v="1"/>
    <x v="7"/>
    <x v="5"/>
    <x v="35"/>
    <x v="51"/>
    <s v="155 min"/>
    <x v="3"/>
    <s v="Rita Prince"/>
  </r>
  <r>
    <n v="4035"/>
    <x v="3980"/>
    <x v="0"/>
    <x v="4"/>
    <x v="7"/>
    <x v="59"/>
    <x v="24"/>
    <s v="10 Seasons"/>
    <x v="0"/>
    <s v="Connor Maxwell"/>
  </r>
  <r>
    <n v="4036"/>
    <x v="3981"/>
    <x v="1"/>
    <x v="2"/>
    <x v="8"/>
    <x v="63"/>
    <x v="38"/>
    <s v="178 min"/>
    <x v="0"/>
    <s v="Richard Henderson"/>
  </r>
  <r>
    <n v="4037"/>
    <x v="3982"/>
    <x v="1"/>
    <x v="1"/>
    <x v="8"/>
    <x v="70"/>
    <x v="9"/>
    <s v="147 min"/>
    <x v="6"/>
    <s v="George Miller"/>
  </r>
  <r>
    <n v="4038"/>
    <x v="3983"/>
    <x v="0"/>
    <x v="5"/>
    <x v="4"/>
    <x v="36"/>
    <x v="1"/>
    <s v="2 Seasons"/>
    <x v="0"/>
    <s v="Angela Clark"/>
  </r>
  <r>
    <n v="4039"/>
    <x v="314"/>
    <x v="0"/>
    <x v="4"/>
    <x v="4"/>
    <x v="49"/>
    <x v="23"/>
    <s v="3 Seasons"/>
    <x v="4"/>
    <s v="Peter Thomas"/>
  </r>
  <r>
    <n v="4040"/>
    <x v="3984"/>
    <x v="0"/>
    <x v="9"/>
    <x v="1"/>
    <x v="62"/>
    <x v="43"/>
    <s v="10 Seasons"/>
    <x v="7"/>
    <s v="Jamie Medina"/>
  </r>
  <r>
    <n v="4041"/>
    <x v="3985"/>
    <x v="1"/>
    <x v="8"/>
    <x v="2"/>
    <x v="64"/>
    <x v="43"/>
    <s v="147 min"/>
    <x v="4"/>
    <s v="Natalie Green"/>
  </r>
  <r>
    <n v="4042"/>
    <x v="3986"/>
    <x v="1"/>
    <x v="3"/>
    <x v="1"/>
    <x v="26"/>
    <x v="9"/>
    <s v="137 min"/>
    <x v="8"/>
    <s v="Howard Wagner"/>
  </r>
  <r>
    <n v="4043"/>
    <x v="3987"/>
    <x v="0"/>
    <x v="5"/>
    <x v="7"/>
    <x v="46"/>
    <x v="30"/>
    <s v="8 Seasons"/>
    <x v="3"/>
    <s v="James Thompson"/>
  </r>
  <r>
    <n v="4044"/>
    <x v="3988"/>
    <x v="0"/>
    <x v="8"/>
    <x v="5"/>
    <x v="23"/>
    <x v="55"/>
    <s v="1 Seasons"/>
    <x v="3"/>
    <s v="Daniel Beck"/>
  </r>
  <r>
    <n v="4045"/>
    <x v="3989"/>
    <x v="1"/>
    <x v="8"/>
    <x v="6"/>
    <x v="12"/>
    <x v="35"/>
    <s v="180 min"/>
    <x v="0"/>
    <s v="Lonnie Hobbs"/>
  </r>
  <r>
    <n v="4046"/>
    <x v="3990"/>
    <x v="1"/>
    <x v="2"/>
    <x v="2"/>
    <x v="34"/>
    <x v="35"/>
    <s v="137 min"/>
    <x v="3"/>
    <s v="Melody Brown"/>
  </r>
  <r>
    <n v="4047"/>
    <x v="3991"/>
    <x v="1"/>
    <x v="0"/>
    <x v="2"/>
    <x v="17"/>
    <x v="43"/>
    <s v="78 min"/>
    <x v="6"/>
    <s v="Mark Allen"/>
  </r>
  <r>
    <n v="4048"/>
    <x v="3992"/>
    <x v="1"/>
    <x v="1"/>
    <x v="8"/>
    <x v="64"/>
    <x v="42"/>
    <s v="152 min"/>
    <x v="1"/>
    <s v="Kendra Rodriguez"/>
  </r>
  <r>
    <n v="4049"/>
    <x v="3993"/>
    <x v="0"/>
    <x v="7"/>
    <x v="6"/>
    <x v="8"/>
    <x v="3"/>
    <s v="8 Seasons"/>
    <x v="0"/>
    <s v="Erin Garza"/>
  </r>
  <r>
    <n v="4050"/>
    <x v="3994"/>
    <x v="0"/>
    <x v="3"/>
    <x v="3"/>
    <x v="32"/>
    <x v="24"/>
    <s v="1 Seasons"/>
    <x v="4"/>
    <s v="Nichole Duffy"/>
  </r>
  <r>
    <n v="4051"/>
    <x v="3995"/>
    <x v="1"/>
    <x v="0"/>
    <x v="5"/>
    <x v="8"/>
    <x v="46"/>
    <s v="75 min"/>
    <x v="5"/>
    <s v="Leonard Rodriguez"/>
  </r>
  <r>
    <n v="4052"/>
    <x v="3996"/>
    <x v="0"/>
    <x v="0"/>
    <x v="6"/>
    <x v="36"/>
    <x v="10"/>
    <s v="7 Seasons"/>
    <x v="7"/>
    <s v="Omar Smith"/>
  </r>
  <r>
    <n v="4053"/>
    <x v="3997"/>
    <x v="0"/>
    <x v="2"/>
    <x v="2"/>
    <x v="68"/>
    <x v="42"/>
    <s v="3 Seasons"/>
    <x v="3"/>
    <s v="Justin Burns"/>
  </r>
  <r>
    <n v="4054"/>
    <x v="3998"/>
    <x v="0"/>
    <x v="5"/>
    <x v="5"/>
    <x v="54"/>
    <x v="40"/>
    <s v="3 Seasons"/>
    <x v="8"/>
    <s v="Elizabeth Carlson"/>
  </r>
  <r>
    <n v="4055"/>
    <x v="3999"/>
    <x v="0"/>
    <x v="2"/>
    <x v="8"/>
    <x v="61"/>
    <x v="32"/>
    <s v="5 Seasons"/>
    <x v="0"/>
    <s v="Kristina Hawkins"/>
  </r>
  <r>
    <n v="4056"/>
    <x v="4000"/>
    <x v="1"/>
    <x v="7"/>
    <x v="8"/>
    <x v="72"/>
    <x v="0"/>
    <s v="95 min"/>
    <x v="6"/>
    <s v="Brianna Cooper"/>
  </r>
  <r>
    <n v="4057"/>
    <x v="4001"/>
    <x v="0"/>
    <x v="7"/>
    <x v="1"/>
    <x v="58"/>
    <x v="8"/>
    <s v="2 Seasons"/>
    <x v="1"/>
    <s v="Samantha Lewis"/>
  </r>
  <r>
    <n v="4058"/>
    <x v="4002"/>
    <x v="1"/>
    <x v="9"/>
    <x v="7"/>
    <x v="44"/>
    <x v="42"/>
    <s v="64 min"/>
    <x v="1"/>
    <s v="Amber Jones"/>
  </r>
  <r>
    <n v="4059"/>
    <x v="4003"/>
    <x v="0"/>
    <x v="0"/>
    <x v="5"/>
    <x v="7"/>
    <x v="13"/>
    <s v="3 Seasons"/>
    <x v="5"/>
    <s v="Ronald Francis"/>
  </r>
  <r>
    <n v="4060"/>
    <x v="4004"/>
    <x v="0"/>
    <x v="5"/>
    <x v="3"/>
    <x v="36"/>
    <x v="20"/>
    <s v="7 Seasons"/>
    <x v="8"/>
    <s v="Terri Chase"/>
  </r>
  <r>
    <n v="4061"/>
    <x v="4005"/>
    <x v="0"/>
    <x v="7"/>
    <x v="9"/>
    <x v="69"/>
    <x v="27"/>
    <s v="10 Seasons"/>
    <x v="6"/>
    <s v="Cindy Suarez"/>
  </r>
  <r>
    <n v="4062"/>
    <x v="4006"/>
    <x v="1"/>
    <x v="7"/>
    <x v="1"/>
    <x v="30"/>
    <x v="19"/>
    <s v="87 min"/>
    <x v="2"/>
    <s v="Misty Johnson"/>
  </r>
  <r>
    <n v="4063"/>
    <x v="4007"/>
    <x v="1"/>
    <x v="4"/>
    <x v="3"/>
    <x v="58"/>
    <x v="52"/>
    <s v="109 min"/>
    <x v="8"/>
    <s v="Alex Lane"/>
  </r>
  <r>
    <n v="4064"/>
    <x v="4008"/>
    <x v="0"/>
    <x v="6"/>
    <x v="1"/>
    <x v="36"/>
    <x v="2"/>
    <s v="8 Seasons"/>
    <x v="5"/>
    <s v="Nancy Lin"/>
  </r>
  <r>
    <n v="4065"/>
    <x v="4009"/>
    <x v="0"/>
    <x v="3"/>
    <x v="6"/>
    <x v="73"/>
    <x v="16"/>
    <s v="4 Seasons"/>
    <x v="4"/>
    <s v="Lisa Bennett"/>
  </r>
  <r>
    <n v="4066"/>
    <x v="4010"/>
    <x v="1"/>
    <x v="0"/>
    <x v="6"/>
    <x v="37"/>
    <x v="32"/>
    <s v="118 min"/>
    <x v="8"/>
    <s v="Tamara Mata"/>
  </r>
  <r>
    <n v="4067"/>
    <x v="4011"/>
    <x v="0"/>
    <x v="5"/>
    <x v="1"/>
    <x v="52"/>
    <x v="3"/>
    <s v="1 Seasons"/>
    <x v="6"/>
    <s v="Susan Medina"/>
  </r>
  <r>
    <n v="4068"/>
    <x v="4012"/>
    <x v="1"/>
    <x v="7"/>
    <x v="5"/>
    <x v="14"/>
    <x v="40"/>
    <s v="132 min"/>
    <x v="4"/>
    <s v="Autumn Jones"/>
  </r>
  <r>
    <n v="4069"/>
    <x v="4013"/>
    <x v="0"/>
    <x v="9"/>
    <x v="0"/>
    <x v="27"/>
    <x v="29"/>
    <s v="4 Seasons"/>
    <x v="4"/>
    <s v="Joshua Phillips"/>
  </r>
  <r>
    <n v="4070"/>
    <x v="4014"/>
    <x v="1"/>
    <x v="8"/>
    <x v="1"/>
    <x v="54"/>
    <x v="40"/>
    <s v="157 min"/>
    <x v="7"/>
    <s v="Nicole Johnson"/>
  </r>
  <r>
    <n v="4071"/>
    <x v="4015"/>
    <x v="1"/>
    <x v="3"/>
    <x v="0"/>
    <x v="10"/>
    <x v="9"/>
    <s v="74 min"/>
    <x v="7"/>
    <s v="Amanda Velasquez"/>
  </r>
  <r>
    <n v="4072"/>
    <x v="4016"/>
    <x v="1"/>
    <x v="9"/>
    <x v="7"/>
    <x v="69"/>
    <x v="49"/>
    <s v="61 min"/>
    <x v="3"/>
    <s v="Mary Newman"/>
  </r>
  <r>
    <n v="4073"/>
    <x v="4017"/>
    <x v="1"/>
    <x v="0"/>
    <x v="9"/>
    <x v="50"/>
    <x v="45"/>
    <s v="61 min"/>
    <x v="3"/>
    <s v="Tammy Hardin"/>
  </r>
  <r>
    <n v="4074"/>
    <x v="4018"/>
    <x v="0"/>
    <x v="5"/>
    <x v="8"/>
    <x v="13"/>
    <x v="21"/>
    <s v="1 Seasons"/>
    <x v="1"/>
    <s v="Lauren Mcgrath"/>
  </r>
  <r>
    <n v="4075"/>
    <x v="4019"/>
    <x v="1"/>
    <x v="0"/>
    <x v="5"/>
    <x v="57"/>
    <x v="59"/>
    <s v="96 min"/>
    <x v="6"/>
    <s v="Brent Gonzalez"/>
  </r>
  <r>
    <n v="4076"/>
    <x v="1179"/>
    <x v="1"/>
    <x v="9"/>
    <x v="5"/>
    <x v="57"/>
    <x v="24"/>
    <s v="119 min"/>
    <x v="2"/>
    <s v="Jason Barnes"/>
  </r>
  <r>
    <n v="4077"/>
    <x v="4020"/>
    <x v="0"/>
    <x v="4"/>
    <x v="3"/>
    <x v="15"/>
    <x v="8"/>
    <s v="2 Seasons"/>
    <x v="7"/>
    <s v="Eric Hood"/>
  </r>
  <r>
    <n v="4078"/>
    <x v="4021"/>
    <x v="0"/>
    <x v="1"/>
    <x v="1"/>
    <x v="65"/>
    <x v="38"/>
    <s v="2 Seasons"/>
    <x v="7"/>
    <s v="Matthew Smith"/>
  </r>
  <r>
    <n v="4079"/>
    <x v="4022"/>
    <x v="0"/>
    <x v="8"/>
    <x v="3"/>
    <x v="51"/>
    <x v="19"/>
    <s v="10 Seasons"/>
    <x v="6"/>
    <s v="Adam Singh"/>
  </r>
  <r>
    <n v="4080"/>
    <x v="4023"/>
    <x v="1"/>
    <x v="4"/>
    <x v="0"/>
    <x v="71"/>
    <x v="30"/>
    <s v="82 min"/>
    <x v="5"/>
    <s v="Melissa Palmer"/>
  </r>
  <r>
    <n v="4081"/>
    <x v="4024"/>
    <x v="1"/>
    <x v="1"/>
    <x v="1"/>
    <x v="4"/>
    <x v="28"/>
    <s v="71 min"/>
    <x v="6"/>
    <s v="Samantha Browning"/>
  </r>
  <r>
    <n v="4082"/>
    <x v="4025"/>
    <x v="1"/>
    <x v="1"/>
    <x v="9"/>
    <x v="5"/>
    <x v="55"/>
    <s v="135 min"/>
    <x v="5"/>
    <s v="David Baker"/>
  </r>
  <r>
    <n v="4083"/>
    <x v="4026"/>
    <x v="1"/>
    <x v="3"/>
    <x v="4"/>
    <x v="52"/>
    <x v="14"/>
    <s v="74 min"/>
    <x v="7"/>
    <s v="Lauren Perez"/>
  </r>
  <r>
    <n v="4084"/>
    <x v="4027"/>
    <x v="0"/>
    <x v="7"/>
    <x v="4"/>
    <x v="9"/>
    <x v="15"/>
    <s v="7 Seasons"/>
    <x v="1"/>
    <s v="Robert Reyes"/>
  </r>
  <r>
    <n v="4085"/>
    <x v="4028"/>
    <x v="0"/>
    <x v="2"/>
    <x v="6"/>
    <x v="10"/>
    <x v="39"/>
    <s v="1 Seasons"/>
    <x v="3"/>
    <s v="Shelby Wilson"/>
  </r>
  <r>
    <n v="4086"/>
    <x v="2590"/>
    <x v="1"/>
    <x v="9"/>
    <x v="6"/>
    <x v="37"/>
    <x v="14"/>
    <s v="77 min"/>
    <x v="6"/>
    <s v="Ryan Townsend"/>
  </r>
  <r>
    <n v="4087"/>
    <x v="4029"/>
    <x v="1"/>
    <x v="9"/>
    <x v="8"/>
    <x v="6"/>
    <x v="45"/>
    <s v="85 min"/>
    <x v="0"/>
    <s v="Martin Mullins"/>
  </r>
  <r>
    <n v="4088"/>
    <x v="4030"/>
    <x v="0"/>
    <x v="2"/>
    <x v="3"/>
    <x v="32"/>
    <x v="19"/>
    <s v="10 Seasons"/>
    <x v="7"/>
    <s v="Brandon Brown"/>
  </r>
  <r>
    <n v="4089"/>
    <x v="4031"/>
    <x v="1"/>
    <x v="2"/>
    <x v="9"/>
    <x v="65"/>
    <x v="2"/>
    <s v="152 min"/>
    <x v="8"/>
    <s v="Heather Lewis"/>
  </r>
  <r>
    <n v="4090"/>
    <x v="4032"/>
    <x v="0"/>
    <x v="3"/>
    <x v="9"/>
    <x v="72"/>
    <x v="32"/>
    <s v="2 Seasons"/>
    <x v="6"/>
    <s v="Francis Cameron"/>
  </r>
  <r>
    <n v="4091"/>
    <x v="4033"/>
    <x v="1"/>
    <x v="6"/>
    <x v="1"/>
    <x v="34"/>
    <x v="17"/>
    <s v="160 min"/>
    <x v="8"/>
    <s v="Rodney Lopez"/>
  </r>
  <r>
    <n v="4092"/>
    <x v="4034"/>
    <x v="1"/>
    <x v="0"/>
    <x v="2"/>
    <x v="59"/>
    <x v="32"/>
    <s v="94 min"/>
    <x v="5"/>
    <s v="Robert Carpenter"/>
  </r>
  <r>
    <n v="4093"/>
    <x v="4035"/>
    <x v="1"/>
    <x v="2"/>
    <x v="6"/>
    <x v="40"/>
    <x v="18"/>
    <s v="114 min"/>
    <x v="0"/>
    <s v="Shannon Dodson"/>
  </r>
  <r>
    <n v="4094"/>
    <x v="4036"/>
    <x v="0"/>
    <x v="0"/>
    <x v="6"/>
    <x v="54"/>
    <x v="3"/>
    <s v="7 Seasons"/>
    <x v="7"/>
    <s v="Steven Taylor"/>
  </r>
  <r>
    <n v="4095"/>
    <x v="4037"/>
    <x v="0"/>
    <x v="0"/>
    <x v="8"/>
    <x v="50"/>
    <x v="31"/>
    <s v="1 Seasons"/>
    <x v="3"/>
    <s v="Robert Harris"/>
  </r>
  <r>
    <n v="4096"/>
    <x v="4038"/>
    <x v="0"/>
    <x v="4"/>
    <x v="6"/>
    <x v="25"/>
    <x v="24"/>
    <s v="6 Seasons"/>
    <x v="5"/>
    <s v="Jennifer Walker"/>
  </r>
  <r>
    <n v="4097"/>
    <x v="4039"/>
    <x v="0"/>
    <x v="3"/>
    <x v="0"/>
    <x v="52"/>
    <x v="48"/>
    <s v="6 Seasons"/>
    <x v="7"/>
    <s v="Kevin Stewart"/>
  </r>
  <r>
    <n v="4098"/>
    <x v="4040"/>
    <x v="0"/>
    <x v="4"/>
    <x v="1"/>
    <x v="68"/>
    <x v="35"/>
    <s v="8 Seasons"/>
    <x v="2"/>
    <s v="Samuel Wilson"/>
  </r>
  <r>
    <n v="4099"/>
    <x v="4041"/>
    <x v="0"/>
    <x v="8"/>
    <x v="5"/>
    <x v="32"/>
    <x v="21"/>
    <s v="5 Seasons"/>
    <x v="8"/>
    <s v="Donald Cooper"/>
  </r>
  <r>
    <n v="4100"/>
    <x v="4042"/>
    <x v="1"/>
    <x v="3"/>
    <x v="7"/>
    <x v="70"/>
    <x v="25"/>
    <s v="85 min"/>
    <x v="4"/>
    <s v="Christopher Russell"/>
  </r>
  <r>
    <n v="4101"/>
    <x v="4043"/>
    <x v="1"/>
    <x v="9"/>
    <x v="1"/>
    <x v="32"/>
    <x v="48"/>
    <s v="180 min"/>
    <x v="1"/>
    <s v="Scott Roberts"/>
  </r>
  <r>
    <n v="4102"/>
    <x v="4044"/>
    <x v="1"/>
    <x v="5"/>
    <x v="8"/>
    <x v="55"/>
    <x v="25"/>
    <s v="70 min"/>
    <x v="7"/>
    <s v="Sheila Bates DVM"/>
  </r>
  <r>
    <n v="4103"/>
    <x v="4045"/>
    <x v="0"/>
    <x v="5"/>
    <x v="8"/>
    <x v="67"/>
    <x v="43"/>
    <s v="5 Seasons"/>
    <x v="5"/>
    <s v="Bobby Norton"/>
  </r>
  <r>
    <n v="4104"/>
    <x v="4046"/>
    <x v="1"/>
    <x v="7"/>
    <x v="8"/>
    <x v="35"/>
    <x v="10"/>
    <s v="71 min"/>
    <x v="6"/>
    <s v="April Knight"/>
  </r>
  <r>
    <n v="4105"/>
    <x v="4047"/>
    <x v="0"/>
    <x v="0"/>
    <x v="9"/>
    <x v="60"/>
    <x v="40"/>
    <s v="3 Seasons"/>
    <x v="4"/>
    <s v="Nicole Miller"/>
  </r>
  <r>
    <n v="4106"/>
    <x v="4048"/>
    <x v="0"/>
    <x v="3"/>
    <x v="4"/>
    <x v="27"/>
    <x v="44"/>
    <s v="8 Seasons"/>
    <x v="0"/>
    <s v="Ms. Jackie Rivera"/>
  </r>
  <r>
    <n v="4107"/>
    <x v="4049"/>
    <x v="1"/>
    <x v="8"/>
    <x v="2"/>
    <x v="70"/>
    <x v="47"/>
    <s v="163 min"/>
    <x v="0"/>
    <s v="Christopher Edwards"/>
  </r>
  <r>
    <n v="4108"/>
    <x v="4050"/>
    <x v="1"/>
    <x v="6"/>
    <x v="2"/>
    <x v="49"/>
    <x v="13"/>
    <s v="92 min"/>
    <x v="7"/>
    <s v="John Williams"/>
  </r>
  <r>
    <n v="4109"/>
    <x v="4051"/>
    <x v="1"/>
    <x v="8"/>
    <x v="6"/>
    <x v="47"/>
    <x v="9"/>
    <s v="105 min"/>
    <x v="5"/>
    <s v="Michael Smith"/>
  </r>
  <r>
    <n v="4110"/>
    <x v="4052"/>
    <x v="1"/>
    <x v="8"/>
    <x v="8"/>
    <x v="60"/>
    <x v="56"/>
    <s v="151 min"/>
    <x v="8"/>
    <s v="Christopher Rios"/>
  </r>
  <r>
    <n v="4111"/>
    <x v="4053"/>
    <x v="0"/>
    <x v="6"/>
    <x v="2"/>
    <x v="4"/>
    <x v="0"/>
    <s v="6 Seasons"/>
    <x v="8"/>
    <s v="Francisco Johnston DDS"/>
  </r>
  <r>
    <n v="4112"/>
    <x v="4054"/>
    <x v="0"/>
    <x v="8"/>
    <x v="5"/>
    <x v="68"/>
    <x v="26"/>
    <s v="10 Seasons"/>
    <x v="2"/>
    <s v="Christopher Cruz"/>
  </r>
  <r>
    <n v="4113"/>
    <x v="4055"/>
    <x v="1"/>
    <x v="4"/>
    <x v="1"/>
    <x v="27"/>
    <x v="31"/>
    <s v="69 min"/>
    <x v="8"/>
    <s v="Nancy Gallagher"/>
  </r>
  <r>
    <n v="4114"/>
    <x v="4056"/>
    <x v="0"/>
    <x v="0"/>
    <x v="0"/>
    <x v="44"/>
    <x v="14"/>
    <s v="7 Seasons"/>
    <x v="4"/>
    <s v="Carl Harrell"/>
  </r>
  <r>
    <n v="4115"/>
    <x v="4057"/>
    <x v="1"/>
    <x v="1"/>
    <x v="7"/>
    <x v="12"/>
    <x v="19"/>
    <s v="97 min"/>
    <x v="0"/>
    <s v="Joseph Flores"/>
  </r>
  <r>
    <n v="4116"/>
    <x v="4058"/>
    <x v="0"/>
    <x v="5"/>
    <x v="5"/>
    <x v="44"/>
    <x v="55"/>
    <s v="3 Seasons"/>
    <x v="6"/>
    <s v="Lisa Hernandez"/>
  </r>
  <r>
    <n v="4117"/>
    <x v="4059"/>
    <x v="1"/>
    <x v="1"/>
    <x v="8"/>
    <x v="3"/>
    <x v="43"/>
    <s v="149 min"/>
    <x v="3"/>
    <s v="Nathan Gray"/>
  </r>
  <r>
    <n v="4118"/>
    <x v="4060"/>
    <x v="0"/>
    <x v="6"/>
    <x v="4"/>
    <x v="69"/>
    <x v="13"/>
    <s v="6 Seasons"/>
    <x v="8"/>
    <s v="Keith Valdez"/>
  </r>
  <r>
    <n v="4119"/>
    <x v="4061"/>
    <x v="0"/>
    <x v="1"/>
    <x v="1"/>
    <x v="46"/>
    <x v="6"/>
    <s v="4 Seasons"/>
    <x v="4"/>
    <s v="Justin Mathis MD"/>
  </r>
  <r>
    <n v="4120"/>
    <x v="4062"/>
    <x v="1"/>
    <x v="0"/>
    <x v="8"/>
    <x v="11"/>
    <x v="29"/>
    <s v="60 min"/>
    <x v="7"/>
    <s v="Edward Ballard"/>
  </r>
  <r>
    <n v="4121"/>
    <x v="4063"/>
    <x v="1"/>
    <x v="3"/>
    <x v="7"/>
    <x v="69"/>
    <x v="43"/>
    <s v="65 min"/>
    <x v="6"/>
    <s v="Emily Vega"/>
  </r>
  <r>
    <n v="4122"/>
    <x v="4064"/>
    <x v="1"/>
    <x v="7"/>
    <x v="8"/>
    <x v="38"/>
    <x v="25"/>
    <s v="116 min"/>
    <x v="7"/>
    <s v="Matthew Sanchez"/>
  </r>
  <r>
    <n v="4123"/>
    <x v="4065"/>
    <x v="0"/>
    <x v="1"/>
    <x v="9"/>
    <x v="58"/>
    <x v="26"/>
    <s v="7 Seasons"/>
    <x v="6"/>
    <s v="Erin Johnson"/>
  </r>
  <r>
    <n v="4124"/>
    <x v="4066"/>
    <x v="0"/>
    <x v="9"/>
    <x v="5"/>
    <x v="35"/>
    <x v="47"/>
    <s v="7 Seasons"/>
    <x v="6"/>
    <s v="Jasmin Page"/>
  </r>
  <r>
    <n v="4125"/>
    <x v="4067"/>
    <x v="1"/>
    <x v="4"/>
    <x v="3"/>
    <x v="28"/>
    <x v="31"/>
    <s v="151 min"/>
    <x v="7"/>
    <s v="Tiffany Hansen"/>
  </r>
  <r>
    <n v="4126"/>
    <x v="4068"/>
    <x v="0"/>
    <x v="6"/>
    <x v="8"/>
    <x v="28"/>
    <x v="56"/>
    <s v="8 Seasons"/>
    <x v="8"/>
    <s v="Peter Brooks"/>
  </r>
  <r>
    <n v="4127"/>
    <x v="4069"/>
    <x v="1"/>
    <x v="8"/>
    <x v="7"/>
    <x v="10"/>
    <x v="53"/>
    <s v="88 min"/>
    <x v="4"/>
    <s v="Kelly Russell"/>
  </r>
  <r>
    <n v="4128"/>
    <x v="4070"/>
    <x v="1"/>
    <x v="8"/>
    <x v="6"/>
    <x v="26"/>
    <x v="19"/>
    <s v="150 min"/>
    <x v="7"/>
    <s v="Gerald Johnson"/>
  </r>
  <r>
    <n v="4129"/>
    <x v="4071"/>
    <x v="1"/>
    <x v="9"/>
    <x v="2"/>
    <x v="25"/>
    <x v="6"/>
    <s v="110 min"/>
    <x v="0"/>
    <s v="Emily Williams"/>
  </r>
  <r>
    <n v="4130"/>
    <x v="4072"/>
    <x v="1"/>
    <x v="3"/>
    <x v="8"/>
    <x v="29"/>
    <x v="20"/>
    <s v="78 min"/>
    <x v="5"/>
    <s v="Heather Flowers"/>
  </r>
  <r>
    <n v="4131"/>
    <x v="4073"/>
    <x v="0"/>
    <x v="5"/>
    <x v="5"/>
    <x v="60"/>
    <x v="13"/>
    <s v="3 Seasons"/>
    <x v="4"/>
    <s v="Patricia Rasmussen"/>
  </r>
  <r>
    <n v="4132"/>
    <x v="4074"/>
    <x v="0"/>
    <x v="0"/>
    <x v="4"/>
    <x v="25"/>
    <x v="21"/>
    <s v="4 Seasons"/>
    <x v="5"/>
    <s v="Pamela Orr"/>
  </r>
  <r>
    <n v="4133"/>
    <x v="4075"/>
    <x v="1"/>
    <x v="2"/>
    <x v="4"/>
    <x v="8"/>
    <x v="56"/>
    <s v="88 min"/>
    <x v="3"/>
    <s v="Tara Jackson"/>
  </r>
  <r>
    <n v="4134"/>
    <x v="4076"/>
    <x v="0"/>
    <x v="4"/>
    <x v="1"/>
    <x v="68"/>
    <x v="28"/>
    <s v="8 Seasons"/>
    <x v="1"/>
    <s v="Christina Jacobson"/>
  </r>
  <r>
    <n v="4135"/>
    <x v="4077"/>
    <x v="0"/>
    <x v="3"/>
    <x v="5"/>
    <x v="2"/>
    <x v="55"/>
    <s v="10 Seasons"/>
    <x v="5"/>
    <s v="Christopher Mays"/>
  </r>
  <r>
    <n v="4136"/>
    <x v="4078"/>
    <x v="1"/>
    <x v="9"/>
    <x v="6"/>
    <x v="48"/>
    <x v="8"/>
    <s v="77 min"/>
    <x v="3"/>
    <s v="Julia Lynch"/>
  </r>
  <r>
    <n v="4137"/>
    <x v="4079"/>
    <x v="1"/>
    <x v="5"/>
    <x v="6"/>
    <x v="70"/>
    <x v="24"/>
    <s v="69 min"/>
    <x v="5"/>
    <s v="Veronica Tyler"/>
  </r>
  <r>
    <n v="4138"/>
    <x v="4080"/>
    <x v="1"/>
    <x v="8"/>
    <x v="3"/>
    <x v="12"/>
    <x v="13"/>
    <s v="168 min"/>
    <x v="5"/>
    <s v="Victoria Adams"/>
  </r>
  <r>
    <n v="4139"/>
    <x v="4081"/>
    <x v="1"/>
    <x v="7"/>
    <x v="0"/>
    <x v="49"/>
    <x v="11"/>
    <s v="106 min"/>
    <x v="0"/>
    <s v="Ronald Wells"/>
  </r>
  <r>
    <n v="4140"/>
    <x v="4082"/>
    <x v="1"/>
    <x v="0"/>
    <x v="0"/>
    <x v="57"/>
    <x v="16"/>
    <s v="151 min"/>
    <x v="6"/>
    <s v="Nicholas Duran"/>
  </r>
  <r>
    <n v="4141"/>
    <x v="4083"/>
    <x v="1"/>
    <x v="8"/>
    <x v="4"/>
    <x v="10"/>
    <x v="36"/>
    <s v="139 min"/>
    <x v="5"/>
    <s v="Diane Jones MD"/>
  </r>
  <r>
    <n v="4142"/>
    <x v="4084"/>
    <x v="1"/>
    <x v="9"/>
    <x v="3"/>
    <x v="20"/>
    <x v="27"/>
    <s v="168 min"/>
    <x v="6"/>
    <s v="Maureen Johnson"/>
  </r>
  <r>
    <n v="4143"/>
    <x v="4085"/>
    <x v="1"/>
    <x v="9"/>
    <x v="2"/>
    <x v="18"/>
    <x v="31"/>
    <s v="168 min"/>
    <x v="0"/>
    <s v="Destiny Cherry"/>
  </r>
  <r>
    <n v="4144"/>
    <x v="4086"/>
    <x v="0"/>
    <x v="2"/>
    <x v="0"/>
    <x v="57"/>
    <x v="53"/>
    <s v="10 Seasons"/>
    <x v="1"/>
    <s v="Alexander Hill"/>
  </r>
  <r>
    <n v="4145"/>
    <x v="4087"/>
    <x v="1"/>
    <x v="0"/>
    <x v="5"/>
    <x v="10"/>
    <x v="52"/>
    <s v="131 min"/>
    <x v="0"/>
    <s v="John Perez"/>
  </r>
  <r>
    <n v="4146"/>
    <x v="4088"/>
    <x v="0"/>
    <x v="4"/>
    <x v="9"/>
    <x v="49"/>
    <x v="39"/>
    <s v="5 Seasons"/>
    <x v="0"/>
    <s v="John Lopez"/>
  </r>
  <r>
    <n v="4147"/>
    <x v="4089"/>
    <x v="1"/>
    <x v="7"/>
    <x v="5"/>
    <x v="64"/>
    <x v="55"/>
    <s v="174 min"/>
    <x v="7"/>
    <s v="Sarah Jones"/>
  </r>
  <r>
    <n v="4148"/>
    <x v="4090"/>
    <x v="1"/>
    <x v="7"/>
    <x v="6"/>
    <x v="41"/>
    <x v="40"/>
    <s v="140 min"/>
    <x v="4"/>
    <s v="Alicia Lee"/>
  </r>
  <r>
    <n v="4149"/>
    <x v="4091"/>
    <x v="1"/>
    <x v="2"/>
    <x v="2"/>
    <x v="73"/>
    <x v="2"/>
    <s v="102 min"/>
    <x v="8"/>
    <s v="Jesse Ford"/>
  </r>
  <r>
    <n v="4150"/>
    <x v="4092"/>
    <x v="0"/>
    <x v="8"/>
    <x v="0"/>
    <x v="59"/>
    <x v="25"/>
    <s v="7 Seasons"/>
    <x v="2"/>
    <s v="Chad Hanson DDS"/>
  </r>
  <r>
    <n v="4151"/>
    <x v="4093"/>
    <x v="0"/>
    <x v="3"/>
    <x v="7"/>
    <x v="10"/>
    <x v="49"/>
    <s v="1 Seasons"/>
    <x v="2"/>
    <s v="Sarah Rhodes"/>
  </r>
  <r>
    <n v="4152"/>
    <x v="4094"/>
    <x v="0"/>
    <x v="7"/>
    <x v="4"/>
    <x v="21"/>
    <x v="45"/>
    <s v="1 Seasons"/>
    <x v="5"/>
    <s v="Vincent Daniels"/>
  </r>
  <r>
    <n v="4153"/>
    <x v="4095"/>
    <x v="1"/>
    <x v="5"/>
    <x v="4"/>
    <x v="61"/>
    <x v="25"/>
    <s v="142 min"/>
    <x v="0"/>
    <s v="Lisa Cantrell"/>
  </r>
  <r>
    <n v="4154"/>
    <x v="487"/>
    <x v="1"/>
    <x v="4"/>
    <x v="4"/>
    <x v="64"/>
    <x v="50"/>
    <s v="77 min"/>
    <x v="5"/>
    <s v="Karen Stanton"/>
  </r>
  <r>
    <n v="4155"/>
    <x v="4096"/>
    <x v="1"/>
    <x v="6"/>
    <x v="1"/>
    <x v="72"/>
    <x v="58"/>
    <s v="143 min"/>
    <x v="2"/>
    <s v="Tracy Carlson"/>
  </r>
  <r>
    <n v="4156"/>
    <x v="4097"/>
    <x v="1"/>
    <x v="8"/>
    <x v="6"/>
    <x v="37"/>
    <x v="59"/>
    <s v="171 min"/>
    <x v="0"/>
    <s v="Nicholas Mcclure"/>
  </r>
  <r>
    <n v="4157"/>
    <x v="4098"/>
    <x v="0"/>
    <x v="6"/>
    <x v="0"/>
    <x v="23"/>
    <x v="7"/>
    <s v="9 Seasons"/>
    <x v="3"/>
    <s v="Jamie Stephens"/>
  </r>
  <r>
    <n v="4158"/>
    <x v="4099"/>
    <x v="0"/>
    <x v="1"/>
    <x v="8"/>
    <x v="18"/>
    <x v="42"/>
    <s v="10 Seasons"/>
    <x v="2"/>
    <s v="Kelly Shields"/>
  </r>
  <r>
    <n v="4159"/>
    <x v="4100"/>
    <x v="0"/>
    <x v="4"/>
    <x v="1"/>
    <x v="18"/>
    <x v="0"/>
    <s v="3 Seasons"/>
    <x v="4"/>
    <s v="Gary Beck"/>
  </r>
  <r>
    <n v="4160"/>
    <x v="4101"/>
    <x v="1"/>
    <x v="6"/>
    <x v="5"/>
    <x v="31"/>
    <x v="20"/>
    <s v="120 min"/>
    <x v="6"/>
    <s v="Sabrina Porter"/>
  </r>
  <r>
    <n v="4161"/>
    <x v="4102"/>
    <x v="1"/>
    <x v="8"/>
    <x v="9"/>
    <x v="26"/>
    <x v="34"/>
    <s v="163 min"/>
    <x v="5"/>
    <s v="Shelby Ortiz"/>
  </r>
  <r>
    <n v="4162"/>
    <x v="4103"/>
    <x v="0"/>
    <x v="1"/>
    <x v="6"/>
    <x v="60"/>
    <x v="21"/>
    <s v="6 Seasons"/>
    <x v="1"/>
    <s v="Heather Wright"/>
  </r>
  <r>
    <n v="4163"/>
    <x v="4104"/>
    <x v="0"/>
    <x v="9"/>
    <x v="4"/>
    <x v="39"/>
    <x v="16"/>
    <s v="3 Seasons"/>
    <x v="2"/>
    <s v="Jessica Kennedy"/>
  </r>
  <r>
    <n v="4164"/>
    <x v="4105"/>
    <x v="0"/>
    <x v="0"/>
    <x v="0"/>
    <x v="24"/>
    <x v="16"/>
    <s v="10 Seasons"/>
    <x v="1"/>
    <s v="Dana Smith"/>
  </r>
  <r>
    <n v="4165"/>
    <x v="4106"/>
    <x v="0"/>
    <x v="4"/>
    <x v="3"/>
    <x v="75"/>
    <x v="13"/>
    <s v="3 Seasons"/>
    <x v="0"/>
    <s v="Nicole Reynolds"/>
  </r>
  <r>
    <n v="4166"/>
    <x v="4107"/>
    <x v="1"/>
    <x v="7"/>
    <x v="9"/>
    <x v="12"/>
    <x v="15"/>
    <s v="114 min"/>
    <x v="2"/>
    <s v="Joshua Jackson"/>
  </r>
  <r>
    <n v="4167"/>
    <x v="4108"/>
    <x v="0"/>
    <x v="2"/>
    <x v="0"/>
    <x v="46"/>
    <x v="33"/>
    <s v="9 Seasons"/>
    <x v="8"/>
    <s v="Emily Moore"/>
  </r>
  <r>
    <n v="4168"/>
    <x v="4109"/>
    <x v="0"/>
    <x v="5"/>
    <x v="5"/>
    <x v="27"/>
    <x v="45"/>
    <s v="6 Seasons"/>
    <x v="5"/>
    <s v="Joseph Price"/>
  </r>
  <r>
    <n v="4169"/>
    <x v="4110"/>
    <x v="1"/>
    <x v="2"/>
    <x v="7"/>
    <x v="74"/>
    <x v="52"/>
    <s v="133 min"/>
    <x v="3"/>
    <s v="Shawn Fields"/>
  </r>
  <r>
    <n v="4170"/>
    <x v="4111"/>
    <x v="0"/>
    <x v="8"/>
    <x v="5"/>
    <x v="49"/>
    <x v="42"/>
    <s v="1 Seasons"/>
    <x v="5"/>
    <s v="Mary West"/>
  </r>
  <r>
    <n v="4171"/>
    <x v="4112"/>
    <x v="0"/>
    <x v="2"/>
    <x v="6"/>
    <x v="38"/>
    <x v="60"/>
    <s v="6 Seasons"/>
    <x v="7"/>
    <s v="Michael Stone"/>
  </r>
  <r>
    <n v="4172"/>
    <x v="4113"/>
    <x v="1"/>
    <x v="5"/>
    <x v="0"/>
    <x v="46"/>
    <x v="21"/>
    <s v="101 min"/>
    <x v="4"/>
    <s v="Kelly Copeland"/>
  </r>
  <r>
    <n v="4173"/>
    <x v="4114"/>
    <x v="0"/>
    <x v="4"/>
    <x v="4"/>
    <x v="14"/>
    <x v="20"/>
    <s v="8 Seasons"/>
    <x v="4"/>
    <s v="Mr. Aaron Delgado MD"/>
  </r>
  <r>
    <n v="4174"/>
    <x v="4115"/>
    <x v="0"/>
    <x v="9"/>
    <x v="1"/>
    <x v="59"/>
    <x v="26"/>
    <s v="8 Seasons"/>
    <x v="4"/>
    <s v="Ryan Day"/>
  </r>
  <r>
    <n v="4175"/>
    <x v="4116"/>
    <x v="1"/>
    <x v="8"/>
    <x v="8"/>
    <x v="46"/>
    <x v="7"/>
    <s v="95 min"/>
    <x v="4"/>
    <s v="Zoe Jones"/>
  </r>
  <r>
    <n v="4176"/>
    <x v="3055"/>
    <x v="1"/>
    <x v="9"/>
    <x v="9"/>
    <x v="57"/>
    <x v="57"/>
    <s v="92 min"/>
    <x v="3"/>
    <s v="Dr. Cathy Allen"/>
  </r>
  <r>
    <n v="4177"/>
    <x v="4117"/>
    <x v="1"/>
    <x v="2"/>
    <x v="5"/>
    <x v="0"/>
    <x v="20"/>
    <s v="91 min"/>
    <x v="1"/>
    <s v="Rebecca Fisher"/>
  </r>
  <r>
    <n v="4178"/>
    <x v="4118"/>
    <x v="0"/>
    <x v="0"/>
    <x v="2"/>
    <x v="1"/>
    <x v="15"/>
    <s v="3 Seasons"/>
    <x v="0"/>
    <s v="Stephen Hernandez"/>
  </r>
  <r>
    <n v="4179"/>
    <x v="4119"/>
    <x v="0"/>
    <x v="9"/>
    <x v="8"/>
    <x v="64"/>
    <x v="25"/>
    <s v="9 Seasons"/>
    <x v="2"/>
    <s v="Jordan Buckley"/>
  </r>
  <r>
    <n v="4180"/>
    <x v="4120"/>
    <x v="0"/>
    <x v="9"/>
    <x v="8"/>
    <x v="22"/>
    <x v="45"/>
    <s v="2 Seasons"/>
    <x v="6"/>
    <s v="Kristen Rodriguez"/>
  </r>
  <r>
    <n v="4181"/>
    <x v="4121"/>
    <x v="1"/>
    <x v="2"/>
    <x v="0"/>
    <x v="24"/>
    <x v="9"/>
    <s v="127 min"/>
    <x v="4"/>
    <s v="Francisco Mann"/>
  </r>
  <r>
    <n v="4182"/>
    <x v="2747"/>
    <x v="1"/>
    <x v="3"/>
    <x v="4"/>
    <x v="11"/>
    <x v="1"/>
    <s v="113 min"/>
    <x v="8"/>
    <s v="Andrea Khan"/>
  </r>
  <r>
    <n v="4183"/>
    <x v="4122"/>
    <x v="1"/>
    <x v="7"/>
    <x v="0"/>
    <x v="31"/>
    <x v="7"/>
    <s v="84 min"/>
    <x v="0"/>
    <s v="Matthew White"/>
  </r>
  <r>
    <n v="4184"/>
    <x v="4123"/>
    <x v="0"/>
    <x v="0"/>
    <x v="2"/>
    <x v="18"/>
    <x v="28"/>
    <s v="8 Seasons"/>
    <x v="5"/>
    <s v="Jeff Matthews"/>
  </r>
  <r>
    <n v="4185"/>
    <x v="4124"/>
    <x v="0"/>
    <x v="1"/>
    <x v="3"/>
    <x v="60"/>
    <x v="43"/>
    <s v="3 Seasons"/>
    <x v="1"/>
    <s v="Angela Pacheco"/>
  </r>
  <r>
    <n v="4186"/>
    <x v="4125"/>
    <x v="0"/>
    <x v="1"/>
    <x v="6"/>
    <x v="43"/>
    <x v="41"/>
    <s v="5 Seasons"/>
    <x v="5"/>
    <s v="Kristin Frey"/>
  </r>
  <r>
    <n v="4187"/>
    <x v="4126"/>
    <x v="0"/>
    <x v="4"/>
    <x v="1"/>
    <x v="7"/>
    <x v="58"/>
    <s v="10 Seasons"/>
    <x v="4"/>
    <s v="April Odom"/>
  </r>
  <r>
    <n v="4188"/>
    <x v="4127"/>
    <x v="1"/>
    <x v="5"/>
    <x v="1"/>
    <x v="68"/>
    <x v="51"/>
    <s v="129 min"/>
    <x v="1"/>
    <s v="Sabrina Thomas"/>
  </r>
  <r>
    <n v="4189"/>
    <x v="4128"/>
    <x v="1"/>
    <x v="0"/>
    <x v="8"/>
    <x v="20"/>
    <x v="9"/>
    <s v="77 min"/>
    <x v="1"/>
    <s v="Donald Davidson"/>
  </r>
  <r>
    <n v="4190"/>
    <x v="4129"/>
    <x v="1"/>
    <x v="5"/>
    <x v="5"/>
    <x v="43"/>
    <x v="19"/>
    <s v="65 min"/>
    <x v="2"/>
    <s v="Jonathan Greer"/>
  </r>
  <r>
    <n v="4191"/>
    <x v="4130"/>
    <x v="1"/>
    <x v="8"/>
    <x v="7"/>
    <x v="48"/>
    <x v="45"/>
    <s v="91 min"/>
    <x v="2"/>
    <s v="Mark Mccoy"/>
  </r>
  <r>
    <n v="4192"/>
    <x v="4131"/>
    <x v="1"/>
    <x v="8"/>
    <x v="8"/>
    <x v="9"/>
    <x v="37"/>
    <s v="161 min"/>
    <x v="1"/>
    <s v="Cindy Black"/>
  </r>
  <r>
    <n v="4193"/>
    <x v="4132"/>
    <x v="1"/>
    <x v="5"/>
    <x v="8"/>
    <x v="11"/>
    <x v="10"/>
    <s v="120 min"/>
    <x v="5"/>
    <s v="Tammy Kelley"/>
  </r>
  <r>
    <n v="4194"/>
    <x v="4133"/>
    <x v="1"/>
    <x v="8"/>
    <x v="4"/>
    <x v="58"/>
    <x v="33"/>
    <s v="71 min"/>
    <x v="1"/>
    <s v="Michelle Jacobs"/>
  </r>
  <r>
    <n v="4195"/>
    <x v="4134"/>
    <x v="1"/>
    <x v="1"/>
    <x v="6"/>
    <x v="52"/>
    <x v="48"/>
    <s v="149 min"/>
    <x v="6"/>
    <s v="Marcus Flores"/>
  </r>
  <r>
    <n v="4196"/>
    <x v="4135"/>
    <x v="0"/>
    <x v="9"/>
    <x v="5"/>
    <x v="16"/>
    <x v="13"/>
    <s v="7 Seasons"/>
    <x v="2"/>
    <s v="Mr. Jose Miller"/>
  </r>
  <r>
    <n v="4197"/>
    <x v="4136"/>
    <x v="0"/>
    <x v="9"/>
    <x v="3"/>
    <x v="18"/>
    <x v="9"/>
    <s v="2 Seasons"/>
    <x v="5"/>
    <s v="Nicholas Adams"/>
  </r>
  <r>
    <n v="4198"/>
    <x v="4137"/>
    <x v="0"/>
    <x v="6"/>
    <x v="9"/>
    <x v="55"/>
    <x v="6"/>
    <s v="4 Seasons"/>
    <x v="4"/>
    <s v="Anthony Williams"/>
  </r>
  <r>
    <n v="4199"/>
    <x v="4138"/>
    <x v="1"/>
    <x v="3"/>
    <x v="8"/>
    <x v="40"/>
    <x v="24"/>
    <s v="146 min"/>
    <x v="1"/>
    <s v="Beth Koch"/>
  </r>
  <r>
    <n v="4200"/>
    <x v="4139"/>
    <x v="1"/>
    <x v="1"/>
    <x v="1"/>
    <x v="45"/>
    <x v="52"/>
    <s v="84 min"/>
    <x v="7"/>
    <s v="Kelly Mckenzie"/>
  </r>
  <r>
    <n v="4201"/>
    <x v="4140"/>
    <x v="1"/>
    <x v="8"/>
    <x v="8"/>
    <x v="56"/>
    <x v="21"/>
    <s v="90 min"/>
    <x v="7"/>
    <s v="Sean Bowman"/>
  </r>
  <r>
    <n v="4202"/>
    <x v="4141"/>
    <x v="1"/>
    <x v="1"/>
    <x v="7"/>
    <x v="4"/>
    <x v="37"/>
    <s v="69 min"/>
    <x v="0"/>
    <s v="Donald Gibson"/>
  </r>
  <r>
    <n v="4203"/>
    <x v="4142"/>
    <x v="0"/>
    <x v="9"/>
    <x v="5"/>
    <x v="42"/>
    <x v="24"/>
    <s v="3 Seasons"/>
    <x v="4"/>
    <s v="Keith Shannon"/>
  </r>
  <r>
    <n v="4204"/>
    <x v="4143"/>
    <x v="1"/>
    <x v="4"/>
    <x v="3"/>
    <x v="64"/>
    <x v="23"/>
    <s v="112 min"/>
    <x v="7"/>
    <s v="Jimmy Bailey"/>
  </r>
  <r>
    <n v="4205"/>
    <x v="4144"/>
    <x v="0"/>
    <x v="5"/>
    <x v="1"/>
    <x v="24"/>
    <x v="52"/>
    <s v="10 Seasons"/>
    <x v="0"/>
    <s v="George Flores"/>
  </r>
  <r>
    <n v="4206"/>
    <x v="4145"/>
    <x v="0"/>
    <x v="3"/>
    <x v="4"/>
    <x v="60"/>
    <x v="20"/>
    <s v="3 Seasons"/>
    <x v="6"/>
    <s v="David Valdez"/>
  </r>
  <r>
    <n v="4207"/>
    <x v="4146"/>
    <x v="0"/>
    <x v="8"/>
    <x v="8"/>
    <x v="62"/>
    <x v="3"/>
    <s v="1 Seasons"/>
    <x v="4"/>
    <s v="Kristin Cain"/>
  </r>
  <r>
    <n v="4208"/>
    <x v="4147"/>
    <x v="0"/>
    <x v="5"/>
    <x v="7"/>
    <x v="66"/>
    <x v="0"/>
    <s v="4 Seasons"/>
    <x v="0"/>
    <s v="Mary Peters"/>
  </r>
  <r>
    <n v="4209"/>
    <x v="4148"/>
    <x v="0"/>
    <x v="1"/>
    <x v="8"/>
    <x v="34"/>
    <x v="10"/>
    <s v="1 Seasons"/>
    <x v="0"/>
    <s v="Wendy Barber"/>
  </r>
  <r>
    <n v="4210"/>
    <x v="4149"/>
    <x v="0"/>
    <x v="2"/>
    <x v="1"/>
    <x v="30"/>
    <x v="36"/>
    <s v="10 Seasons"/>
    <x v="7"/>
    <s v="Colleen Smith"/>
  </r>
  <r>
    <n v="4211"/>
    <x v="4150"/>
    <x v="1"/>
    <x v="8"/>
    <x v="4"/>
    <x v="42"/>
    <x v="17"/>
    <s v="179 min"/>
    <x v="1"/>
    <s v="Michael King"/>
  </r>
  <r>
    <n v="4212"/>
    <x v="4151"/>
    <x v="0"/>
    <x v="5"/>
    <x v="8"/>
    <x v="1"/>
    <x v="20"/>
    <s v="1 Seasons"/>
    <x v="2"/>
    <s v="Karen Harrell"/>
  </r>
  <r>
    <n v="4213"/>
    <x v="4152"/>
    <x v="0"/>
    <x v="1"/>
    <x v="7"/>
    <x v="69"/>
    <x v="56"/>
    <s v="3 Seasons"/>
    <x v="1"/>
    <s v="Candace Wilson"/>
  </r>
  <r>
    <n v="4214"/>
    <x v="4153"/>
    <x v="0"/>
    <x v="4"/>
    <x v="1"/>
    <x v="54"/>
    <x v="55"/>
    <s v="9 Seasons"/>
    <x v="1"/>
    <s v="Michelle Moss"/>
  </r>
  <r>
    <n v="4215"/>
    <x v="4154"/>
    <x v="1"/>
    <x v="9"/>
    <x v="8"/>
    <x v="63"/>
    <x v="39"/>
    <s v="77 min"/>
    <x v="2"/>
    <s v="Brad Ortiz"/>
  </r>
  <r>
    <n v="4216"/>
    <x v="4155"/>
    <x v="0"/>
    <x v="5"/>
    <x v="4"/>
    <x v="29"/>
    <x v="33"/>
    <s v="1 Seasons"/>
    <x v="4"/>
    <s v="Stephen Taylor"/>
  </r>
  <r>
    <n v="4217"/>
    <x v="4156"/>
    <x v="1"/>
    <x v="3"/>
    <x v="8"/>
    <x v="64"/>
    <x v="45"/>
    <s v="120 min"/>
    <x v="8"/>
    <s v="Juan Taylor"/>
  </r>
  <r>
    <n v="4218"/>
    <x v="4157"/>
    <x v="0"/>
    <x v="0"/>
    <x v="6"/>
    <x v="40"/>
    <x v="29"/>
    <s v="1 Seasons"/>
    <x v="8"/>
    <s v="Cynthia Sanchez"/>
  </r>
  <r>
    <n v="4219"/>
    <x v="4158"/>
    <x v="1"/>
    <x v="2"/>
    <x v="7"/>
    <x v="51"/>
    <x v="22"/>
    <s v="166 min"/>
    <x v="7"/>
    <s v="William Mosley"/>
  </r>
  <r>
    <n v="4220"/>
    <x v="4159"/>
    <x v="1"/>
    <x v="7"/>
    <x v="9"/>
    <x v="29"/>
    <x v="14"/>
    <s v="149 min"/>
    <x v="1"/>
    <s v="David Hall"/>
  </r>
  <r>
    <n v="4221"/>
    <x v="4160"/>
    <x v="1"/>
    <x v="4"/>
    <x v="7"/>
    <x v="34"/>
    <x v="40"/>
    <s v="142 min"/>
    <x v="1"/>
    <s v="Valerie Rodriguez"/>
  </r>
  <r>
    <n v="4222"/>
    <x v="4161"/>
    <x v="0"/>
    <x v="9"/>
    <x v="0"/>
    <x v="72"/>
    <x v="43"/>
    <s v="4 Seasons"/>
    <x v="1"/>
    <s v="Darlene Jackson"/>
  </r>
  <r>
    <n v="4223"/>
    <x v="4162"/>
    <x v="0"/>
    <x v="3"/>
    <x v="4"/>
    <x v="52"/>
    <x v="48"/>
    <s v="1 Seasons"/>
    <x v="4"/>
    <s v="Jean Moore"/>
  </r>
  <r>
    <n v="4224"/>
    <x v="4163"/>
    <x v="1"/>
    <x v="7"/>
    <x v="4"/>
    <x v="8"/>
    <x v="48"/>
    <s v="75 min"/>
    <x v="4"/>
    <s v="Laurie Marquez"/>
  </r>
  <r>
    <n v="4225"/>
    <x v="4164"/>
    <x v="0"/>
    <x v="1"/>
    <x v="6"/>
    <x v="45"/>
    <x v="21"/>
    <s v="7 Seasons"/>
    <x v="8"/>
    <s v="Tiffany Villanueva"/>
  </r>
  <r>
    <n v="4226"/>
    <x v="4165"/>
    <x v="1"/>
    <x v="2"/>
    <x v="5"/>
    <x v="59"/>
    <x v="43"/>
    <s v="79 min"/>
    <x v="6"/>
    <s v="Kimberly Campbell"/>
  </r>
  <r>
    <n v="4227"/>
    <x v="4166"/>
    <x v="0"/>
    <x v="3"/>
    <x v="4"/>
    <x v="13"/>
    <x v="4"/>
    <s v="5 Seasons"/>
    <x v="6"/>
    <s v="Alan Morgan"/>
  </r>
  <r>
    <n v="4228"/>
    <x v="4167"/>
    <x v="1"/>
    <x v="5"/>
    <x v="9"/>
    <x v="21"/>
    <x v="48"/>
    <s v="71 min"/>
    <x v="0"/>
    <s v="Alice Andrade"/>
  </r>
  <r>
    <n v="4229"/>
    <x v="4168"/>
    <x v="0"/>
    <x v="7"/>
    <x v="9"/>
    <x v="40"/>
    <x v="47"/>
    <s v="2 Seasons"/>
    <x v="4"/>
    <s v="Samuel Waters"/>
  </r>
  <r>
    <n v="4230"/>
    <x v="4169"/>
    <x v="0"/>
    <x v="0"/>
    <x v="8"/>
    <x v="14"/>
    <x v="47"/>
    <s v="3 Seasons"/>
    <x v="1"/>
    <s v="Brittany Dickson"/>
  </r>
  <r>
    <n v="4231"/>
    <x v="4170"/>
    <x v="0"/>
    <x v="3"/>
    <x v="9"/>
    <x v="46"/>
    <x v="5"/>
    <s v="6 Seasons"/>
    <x v="1"/>
    <s v="Julie Walters"/>
  </r>
  <r>
    <n v="4232"/>
    <x v="4171"/>
    <x v="1"/>
    <x v="7"/>
    <x v="4"/>
    <x v="50"/>
    <x v="28"/>
    <s v="65 min"/>
    <x v="5"/>
    <s v="Charlotte Maldonado"/>
  </r>
  <r>
    <n v="4233"/>
    <x v="4172"/>
    <x v="0"/>
    <x v="6"/>
    <x v="0"/>
    <x v="37"/>
    <x v="35"/>
    <s v="2 Seasons"/>
    <x v="1"/>
    <s v="Cathy Lewis"/>
  </r>
  <r>
    <n v="4234"/>
    <x v="4173"/>
    <x v="0"/>
    <x v="2"/>
    <x v="6"/>
    <x v="37"/>
    <x v="47"/>
    <s v="3 Seasons"/>
    <x v="0"/>
    <s v="Robert Phillips"/>
  </r>
  <r>
    <n v="4235"/>
    <x v="4174"/>
    <x v="1"/>
    <x v="4"/>
    <x v="0"/>
    <x v="41"/>
    <x v="30"/>
    <s v="165 min"/>
    <x v="6"/>
    <s v="Nancy Oconnor"/>
  </r>
  <r>
    <n v="4236"/>
    <x v="4175"/>
    <x v="0"/>
    <x v="9"/>
    <x v="6"/>
    <x v="48"/>
    <x v="15"/>
    <s v="6 Seasons"/>
    <x v="7"/>
    <s v="Jonathan Walker"/>
  </r>
  <r>
    <n v="4237"/>
    <x v="4176"/>
    <x v="1"/>
    <x v="1"/>
    <x v="3"/>
    <x v="53"/>
    <x v="52"/>
    <s v="167 min"/>
    <x v="4"/>
    <s v="Mike Burnett"/>
  </r>
  <r>
    <n v="4238"/>
    <x v="4177"/>
    <x v="1"/>
    <x v="6"/>
    <x v="3"/>
    <x v="24"/>
    <x v="22"/>
    <s v="92 min"/>
    <x v="7"/>
    <s v="Jasmine Mcmillan"/>
  </r>
  <r>
    <n v="4239"/>
    <x v="4178"/>
    <x v="1"/>
    <x v="7"/>
    <x v="2"/>
    <x v="4"/>
    <x v="6"/>
    <s v="110 min"/>
    <x v="7"/>
    <s v="Alan Sanders"/>
  </r>
  <r>
    <n v="4240"/>
    <x v="4179"/>
    <x v="1"/>
    <x v="5"/>
    <x v="2"/>
    <x v="11"/>
    <x v="22"/>
    <s v="104 min"/>
    <x v="4"/>
    <s v="David Campbell"/>
  </r>
  <r>
    <n v="4241"/>
    <x v="4180"/>
    <x v="1"/>
    <x v="1"/>
    <x v="9"/>
    <x v="38"/>
    <x v="14"/>
    <s v="140 min"/>
    <x v="6"/>
    <s v="Sherry Henderson"/>
  </r>
  <r>
    <n v="4242"/>
    <x v="4181"/>
    <x v="1"/>
    <x v="2"/>
    <x v="0"/>
    <x v="15"/>
    <x v="22"/>
    <s v="127 min"/>
    <x v="1"/>
    <s v="Scott Taylor"/>
  </r>
  <r>
    <n v="4243"/>
    <x v="3158"/>
    <x v="1"/>
    <x v="3"/>
    <x v="3"/>
    <x v="27"/>
    <x v="17"/>
    <s v="84 min"/>
    <x v="2"/>
    <s v="Erica Mendez"/>
  </r>
  <r>
    <n v="4244"/>
    <x v="4182"/>
    <x v="0"/>
    <x v="0"/>
    <x v="9"/>
    <x v="38"/>
    <x v="47"/>
    <s v="6 Seasons"/>
    <x v="0"/>
    <s v="Donald Valdez"/>
  </r>
  <r>
    <n v="4245"/>
    <x v="4183"/>
    <x v="1"/>
    <x v="0"/>
    <x v="9"/>
    <x v="18"/>
    <x v="25"/>
    <s v="149 min"/>
    <x v="5"/>
    <s v="Brian Swanson"/>
  </r>
  <r>
    <n v="4246"/>
    <x v="4184"/>
    <x v="1"/>
    <x v="9"/>
    <x v="2"/>
    <x v="23"/>
    <x v="47"/>
    <s v="90 min"/>
    <x v="3"/>
    <s v="Vanessa Davis"/>
  </r>
  <r>
    <n v="4247"/>
    <x v="4185"/>
    <x v="1"/>
    <x v="6"/>
    <x v="0"/>
    <x v="23"/>
    <x v="40"/>
    <s v="169 min"/>
    <x v="0"/>
    <s v="Jennifer Weaver"/>
  </r>
  <r>
    <n v="4248"/>
    <x v="4186"/>
    <x v="1"/>
    <x v="0"/>
    <x v="2"/>
    <x v="1"/>
    <x v="59"/>
    <s v="82 min"/>
    <x v="5"/>
    <s v="Richard Brown"/>
  </r>
  <r>
    <n v="4249"/>
    <x v="4187"/>
    <x v="0"/>
    <x v="3"/>
    <x v="0"/>
    <x v="6"/>
    <x v="32"/>
    <s v="9 Seasons"/>
    <x v="3"/>
    <s v="Michelle Weaver"/>
  </r>
  <r>
    <n v="4250"/>
    <x v="4188"/>
    <x v="0"/>
    <x v="6"/>
    <x v="8"/>
    <x v="15"/>
    <x v="4"/>
    <s v="2 Seasons"/>
    <x v="3"/>
    <s v="Ashley Brooks"/>
  </r>
  <r>
    <n v="4251"/>
    <x v="4189"/>
    <x v="1"/>
    <x v="2"/>
    <x v="4"/>
    <x v="26"/>
    <x v="2"/>
    <s v="157 min"/>
    <x v="0"/>
    <s v="Sarah Weiss"/>
  </r>
  <r>
    <n v="4252"/>
    <x v="4190"/>
    <x v="0"/>
    <x v="8"/>
    <x v="5"/>
    <x v="24"/>
    <x v="14"/>
    <s v="3 Seasons"/>
    <x v="3"/>
    <s v="Amanda Patterson"/>
  </r>
  <r>
    <n v="4253"/>
    <x v="4191"/>
    <x v="1"/>
    <x v="0"/>
    <x v="4"/>
    <x v="2"/>
    <x v="24"/>
    <s v="140 min"/>
    <x v="0"/>
    <s v="Jeremy Murray"/>
  </r>
  <r>
    <n v="4254"/>
    <x v="4192"/>
    <x v="1"/>
    <x v="7"/>
    <x v="0"/>
    <x v="23"/>
    <x v="41"/>
    <s v="146 min"/>
    <x v="0"/>
    <s v="Joseph Wu"/>
  </r>
  <r>
    <n v="4255"/>
    <x v="4193"/>
    <x v="1"/>
    <x v="8"/>
    <x v="9"/>
    <x v="18"/>
    <x v="24"/>
    <s v="83 min"/>
    <x v="6"/>
    <s v="Sara Washington"/>
  </r>
  <r>
    <n v="4256"/>
    <x v="4194"/>
    <x v="0"/>
    <x v="2"/>
    <x v="2"/>
    <x v="56"/>
    <x v="20"/>
    <s v="2 Seasons"/>
    <x v="6"/>
    <s v="Robert Monroe"/>
  </r>
  <r>
    <n v="4257"/>
    <x v="4195"/>
    <x v="1"/>
    <x v="5"/>
    <x v="5"/>
    <x v="53"/>
    <x v="25"/>
    <s v="101 min"/>
    <x v="1"/>
    <s v="Tammy Gonzalez"/>
  </r>
  <r>
    <n v="4258"/>
    <x v="4196"/>
    <x v="0"/>
    <x v="4"/>
    <x v="7"/>
    <x v="55"/>
    <x v="46"/>
    <s v="5 Seasons"/>
    <x v="3"/>
    <s v="Wayne Watson"/>
  </r>
  <r>
    <n v="4259"/>
    <x v="4197"/>
    <x v="1"/>
    <x v="3"/>
    <x v="2"/>
    <x v="27"/>
    <x v="43"/>
    <s v="70 min"/>
    <x v="3"/>
    <s v="Jeffrey Gutierrez"/>
  </r>
  <r>
    <n v="4260"/>
    <x v="4198"/>
    <x v="1"/>
    <x v="0"/>
    <x v="1"/>
    <x v="55"/>
    <x v="18"/>
    <s v="144 min"/>
    <x v="5"/>
    <s v="Kenneth Smith"/>
  </r>
  <r>
    <n v="4261"/>
    <x v="4199"/>
    <x v="0"/>
    <x v="5"/>
    <x v="4"/>
    <x v="44"/>
    <x v="35"/>
    <s v="2 Seasons"/>
    <x v="4"/>
    <s v="Erik Lee"/>
  </r>
  <r>
    <n v="4262"/>
    <x v="4200"/>
    <x v="0"/>
    <x v="8"/>
    <x v="2"/>
    <x v="73"/>
    <x v="25"/>
    <s v="3 Seasons"/>
    <x v="6"/>
    <s v="Anna Brown"/>
  </r>
  <r>
    <n v="4263"/>
    <x v="4201"/>
    <x v="0"/>
    <x v="0"/>
    <x v="4"/>
    <x v="71"/>
    <x v="60"/>
    <s v="4 Seasons"/>
    <x v="1"/>
    <s v="Andrew Phillips"/>
  </r>
  <r>
    <n v="4264"/>
    <x v="4202"/>
    <x v="1"/>
    <x v="4"/>
    <x v="7"/>
    <x v="8"/>
    <x v="50"/>
    <s v="138 min"/>
    <x v="1"/>
    <s v="Christine Mendez"/>
  </r>
  <r>
    <n v="4265"/>
    <x v="4203"/>
    <x v="0"/>
    <x v="9"/>
    <x v="9"/>
    <x v="51"/>
    <x v="25"/>
    <s v="4 Seasons"/>
    <x v="1"/>
    <s v="Pamela Guzman"/>
  </r>
  <r>
    <n v="4266"/>
    <x v="4204"/>
    <x v="0"/>
    <x v="2"/>
    <x v="2"/>
    <x v="10"/>
    <x v="3"/>
    <s v="9 Seasons"/>
    <x v="2"/>
    <s v="Taylor Jacobson"/>
  </r>
  <r>
    <n v="4267"/>
    <x v="4205"/>
    <x v="0"/>
    <x v="1"/>
    <x v="3"/>
    <x v="55"/>
    <x v="44"/>
    <s v="2 Seasons"/>
    <x v="1"/>
    <s v="Robin Warner"/>
  </r>
  <r>
    <n v="4268"/>
    <x v="4206"/>
    <x v="1"/>
    <x v="5"/>
    <x v="9"/>
    <x v="1"/>
    <x v="57"/>
    <s v="119 min"/>
    <x v="5"/>
    <s v="Ethan Reese"/>
  </r>
  <r>
    <n v="4269"/>
    <x v="4207"/>
    <x v="1"/>
    <x v="7"/>
    <x v="5"/>
    <x v="14"/>
    <x v="22"/>
    <s v="173 min"/>
    <x v="1"/>
    <s v="Bethany Zavala MD"/>
  </r>
  <r>
    <n v="4270"/>
    <x v="4208"/>
    <x v="1"/>
    <x v="2"/>
    <x v="0"/>
    <x v="57"/>
    <x v="39"/>
    <s v="69 min"/>
    <x v="7"/>
    <s v="Cindy Warner MD"/>
  </r>
  <r>
    <n v="4271"/>
    <x v="4209"/>
    <x v="1"/>
    <x v="0"/>
    <x v="6"/>
    <x v="75"/>
    <x v="24"/>
    <s v="129 min"/>
    <x v="3"/>
    <s v="Jeffrey Bright"/>
  </r>
  <r>
    <n v="4272"/>
    <x v="4210"/>
    <x v="0"/>
    <x v="5"/>
    <x v="0"/>
    <x v="71"/>
    <x v="57"/>
    <s v="6 Seasons"/>
    <x v="8"/>
    <s v="James Weaver"/>
  </r>
  <r>
    <n v="4273"/>
    <x v="4211"/>
    <x v="0"/>
    <x v="6"/>
    <x v="1"/>
    <x v="73"/>
    <x v="39"/>
    <s v="8 Seasons"/>
    <x v="0"/>
    <s v="James Armstrong"/>
  </r>
  <r>
    <n v="4274"/>
    <x v="4212"/>
    <x v="0"/>
    <x v="1"/>
    <x v="2"/>
    <x v="19"/>
    <x v="17"/>
    <s v="1 Seasons"/>
    <x v="4"/>
    <s v="Michelle Duffy"/>
  </r>
  <r>
    <n v="4275"/>
    <x v="4213"/>
    <x v="1"/>
    <x v="7"/>
    <x v="6"/>
    <x v="18"/>
    <x v="52"/>
    <s v="121 min"/>
    <x v="4"/>
    <s v="Jennifer Roberts"/>
  </r>
  <r>
    <n v="4276"/>
    <x v="4214"/>
    <x v="0"/>
    <x v="1"/>
    <x v="6"/>
    <x v="40"/>
    <x v="42"/>
    <s v="1 Seasons"/>
    <x v="5"/>
    <s v="James Ellis"/>
  </r>
  <r>
    <n v="4277"/>
    <x v="4215"/>
    <x v="0"/>
    <x v="7"/>
    <x v="5"/>
    <x v="55"/>
    <x v="24"/>
    <s v="3 Seasons"/>
    <x v="2"/>
    <s v="Michael Moore"/>
  </r>
  <r>
    <n v="4278"/>
    <x v="4216"/>
    <x v="0"/>
    <x v="3"/>
    <x v="8"/>
    <x v="42"/>
    <x v="32"/>
    <s v="1 Seasons"/>
    <x v="6"/>
    <s v="James Becker"/>
  </r>
  <r>
    <n v="4279"/>
    <x v="4217"/>
    <x v="1"/>
    <x v="4"/>
    <x v="1"/>
    <x v="42"/>
    <x v="59"/>
    <s v="82 min"/>
    <x v="2"/>
    <s v="Erin Stanley"/>
  </r>
  <r>
    <n v="4280"/>
    <x v="4218"/>
    <x v="0"/>
    <x v="3"/>
    <x v="4"/>
    <x v="73"/>
    <x v="49"/>
    <s v="9 Seasons"/>
    <x v="3"/>
    <s v="Jacob Robinson"/>
  </r>
  <r>
    <n v="4281"/>
    <x v="4219"/>
    <x v="1"/>
    <x v="8"/>
    <x v="2"/>
    <x v="12"/>
    <x v="55"/>
    <s v="161 min"/>
    <x v="1"/>
    <s v="Debbie Sanchez"/>
  </r>
  <r>
    <n v="4282"/>
    <x v="4220"/>
    <x v="1"/>
    <x v="7"/>
    <x v="7"/>
    <x v="31"/>
    <x v="23"/>
    <s v="136 min"/>
    <x v="7"/>
    <s v="Steven Estes"/>
  </r>
  <r>
    <n v="4283"/>
    <x v="4221"/>
    <x v="0"/>
    <x v="6"/>
    <x v="5"/>
    <x v="0"/>
    <x v="53"/>
    <s v="1 Seasons"/>
    <x v="4"/>
    <s v="Richard Rojas"/>
  </r>
  <r>
    <n v="4284"/>
    <x v="4222"/>
    <x v="1"/>
    <x v="6"/>
    <x v="1"/>
    <x v="32"/>
    <x v="0"/>
    <s v="66 min"/>
    <x v="7"/>
    <s v="Terry Gonzales"/>
  </r>
  <r>
    <n v="4285"/>
    <x v="4223"/>
    <x v="0"/>
    <x v="6"/>
    <x v="1"/>
    <x v="47"/>
    <x v="55"/>
    <s v="10 Seasons"/>
    <x v="3"/>
    <s v="Cynthia Martinez"/>
  </r>
  <r>
    <n v="4286"/>
    <x v="4224"/>
    <x v="0"/>
    <x v="7"/>
    <x v="9"/>
    <x v="1"/>
    <x v="51"/>
    <s v="7 Seasons"/>
    <x v="1"/>
    <s v="Theresa Hunt"/>
  </r>
  <r>
    <n v="4287"/>
    <x v="4225"/>
    <x v="1"/>
    <x v="5"/>
    <x v="3"/>
    <x v="72"/>
    <x v="12"/>
    <s v="146 min"/>
    <x v="7"/>
    <s v="Carmen Dennis"/>
  </r>
  <r>
    <n v="4288"/>
    <x v="4226"/>
    <x v="0"/>
    <x v="6"/>
    <x v="1"/>
    <x v="28"/>
    <x v="19"/>
    <s v="7 Seasons"/>
    <x v="2"/>
    <s v="Stephen Nguyen"/>
  </r>
  <r>
    <n v="4289"/>
    <x v="4227"/>
    <x v="0"/>
    <x v="7"/>
    <x v="4"/>
    <x v="63"/>
    <x v="14"/>
    <s v="4 Seasons"/>
    <x v="1"/>
    <s v="Connor Rice"/>
  </r>
  <r>
    <n v="4290"/>
    <x v="4228"/>
    <x v="1"/>
    <x v="3"/>
    <x v="9"/>
    <x v="10"/>
    <x v="34"/>
    <s v="89 min"/>
    <x v="3"/>
    <s v="Tami Ramirez"/>
  </r>
  <r>
    <n v="4291"/>
    <x v="4229"/>
    <x v="1"/>
    <x v="6"/>
    <x v="3"/>
    <x v="72"/>
    <x v="22"/>
    <s v="125 min"/>
    <x v="1"/>
    <s v="Cathy Wilcox"/>
  </r>
  <r>
    <n v="4292"/>
    <x v="4230"/>
    <x v="1"/>
    <x v="3"/>
    <x v="1"/>
    <x v="54"/>
    <x v="16"/>
    <s v="135 min"/>
    <x v="2"/>
    <s v="Katherine Gonzalez"/>
  </r>
  <r>
    <n v="4293"/>
    <x v="4231"/>
    <x v="1"/>
    <x v="1"/>
    <x v="4"/>
    <x v="34"/>
    <x v="8"/>
    <s v="95 min"/>
    <x v="2"/>
    <s v="Donna Kelley"/>
  </r>
  <r>
    <n v="4294"/>
    <x v="4232"/>
    <x v="1"/>
    <x v="5"/>
    <x v="1"/>
    <x v="62"/>
    <x v="14"/>
    <s v="85 min"/>
    <x v="8"/>
    <s v="Steve Davis"/>
  </r>
  <r>
    <n v="4295"/>
    <x v="4233"/>
    <x v="1"/>
    <x v="4"/>
    <x v="2"/>
    <x v="22"/>
    <x v="53"/>
    <s v="157 min"/>
    <x v="5"/>
    <s v="Melissa Ryan"/>
  </r>
  <r>
    <n v="4296"/>
    <x v="4234"/>
    <x v="0"/>
    <x v="6"/>
    <x v="3"/>
    <x v="72"/>
    <x v="18"/>
    <s v="6 Seasons"/>
    <x v="8"/>
    <s v="Kevin Brown"/>
  </r>
  <r>
    <n v="4297"/>
    <x v="4235"/>
    <x v="1"/>
    <x v="4"/>
    <x v="4"/>
    <x v="68"/>
    <x v="5"/>
    <s v="150 min"/>
    <x v="7"/>
    <s v="Cindy Clark"/>
  </r>
  <r>
    <n v="4298"/>
    <x v="4236"/>
    <x v="0"/>
    <x v="3"/>
    <x v="4"/>
    <x v="62"/>
    <x v="25"/>
    <s v="8 Seasons"/>
    <x v="3"/>
    <s v="Kyle Smith"/>
  </r>
  <r>
    <n v="4299"/>
    <x v="4237"/>
    <x v="0"/>
    <x v="1"/>
    <x v="8"/>
    <x v="39"/>
    <x v="47"/>
    <s v="8 Seasons"/>
    <x v="7"/>
    <s v="Colleen Burgess"/>
  </r>
  <r>
    <n v="4300"/>
    <x v="4238"/>
    <x v="1"/>
    <x v="4"/>
    <x v="8"/>
    <x v="35"/>
    <x v="10"/>
    <s v="108 min"/>
    <x v="3"/>
    <s v="Joyce Swanson"/>
  </r>
  <r>
    <n v="4301"/>
    <x v="4239"/>
    <x v="1"/>
    <x v="8"/>
    <x v="5"/>
    <x v="16"/>
    <x v="57"/>
    <s v="95 min"/>
    <x v="3"/>
    <s v="Evan Pearson"/>
  </r>
  <r>
    <n v="4302"/>
    <x v="4240"/>
    <x v="0"/>
    <x v="8"/>
    <x v="2"/>
    <x v="23"/>
    <x v="25"/>
    <s v="7 Seasons"/>
    <x v="6"/>
    <s v="Jessica Smith"/>
  </r>
  <r>
    <n v="4303"/>
    <x v="4241"/>
    <x v="0"/>
    <x v="7"/>
    <x v="6"/>
    <x v="12"/>
    <x v="54"/>
    <s v="5 Seasons"/>
    <x v="1"/>
    <s v="Jay Wilson"/>
  </r>
  <r>
    <n v="4304"/>
    <x v="4242"/>
    <x v="0"/>
    <x v="6"/>
    <x v="8"/>
    <x v="0"/>
    <x v="12"/>
    <s v="1 Seasons"/>
    <x v="4"/>
    <s v="Bryan Jones"/>
  </r>
  <r>
    <n v="4305"/>
    <x v="4243"/>
    <x v="1"/>
    <x v="0"/>
    <x v="4"/>
    <x v="10"/>
    <x v="26"/>
    <s v="142 min"/>
    <x v="0"/>
    <s v="Sabrina Horne"/>
  </r>
  <r>
    <n v="4306"/>
    <x v="4244"/>
    <x v="0"/>
    <x v="3"/>
    <x v="4"/>
    <x v="5"/>
    <x v="32"/>
    <s v="9 Seasons"/>
    <x v="0"/>
    <s v="Kevin Webb"/>
  </r>
  <r>
    <n v="4307"/>
    <x v="4245"/>
    <x v="1"/>
    <x v="6"/>
    <x v="5"/>
    <x v="14"/>
    <x v="51"/>
    <s v="157 min"/>
    <x v="8"/>
    <s v="Stephanie Dyer"/>
  </r>
  <r>
    <n v="4308"/>
    <x v="4246"/>
    <x v="1"/>
    <x v="1"/>
    <x v="1"/>
    <x v="69"/>
    <x v="37"/>
    <s v="76 min"/>
    <x v="7"/>
    <s v="Matthew Jones"/>
  </r>
  <r>
    <n v="4309"/>
    <x v="3259"/>
    <x v="1"/>
    <x v="3"/>
    <x v="3"/>
    <x v="32"/>
    <x v="38"/>
    <s v="108 min"/>
    <x v="0"/>
    <s v="Vanessa Villarreal"/>
  </r>
  <r>
    <n v="4310"/>
    <x v="4247"/>
    <x v="1"/>
    <x v="9"/>
    <x v="0"/>
    <x v="19"/>
    <x v="20"/>
    <s v="68 min"/>
    <x v="2"/>
    <s v="Christopher Hernandez"/>
  </r>
  <r>
    <n v="4311"/>
    <x v="4248"/>
    <x v="1"/>
    <x v="2"/>
    <x v="9"/>
    <x v="23"/>
    <x v="60"/>
    <s v="99 min"/>
    <x v="4"/>
    <s v="Megan Duran"/>
  </r>
  <r>
    <n v="4312"/>
    <x v="4249"/>
    <x v="0"/>
    <x v="9"/>
    <x v="2"/>
    <x v="71"/>
    <x v="26"/>
    <s v="7 Seasons"/>
    <x v="4"/>
    <s v="Donna Mercado"/>
  </r>
  <r>
    <n v="4313"/>
    <x v="4250"/>
    <x v="1"/>
    <x v="6"/>
    <x v="3"/>
    <x v="29"/>
    <x v="15"/>
    <s v="80 min"/>
    <x v="5"/>
    <s v="Clarence Atkins"/>
  </r>
  <r>
    <n v="4314"/>
    <x v="4251"/>
    <x v="0"/>
    <x v="6"/>
    <x v="8"/>
    <x v="73"/>
    <x v="28"/>
    <s v="9 Seasons"/>
    <x v="5"/>
    <s v="Jason Holland II"/>
  </r>
  <r>
    <n v="4315"/>
    <x v="4252"/>
    <x v="1"/>
    <x v="3"/>
    <x v="1"/>
    <x v="28"/>
    <x v="52"/>
    <s v="158 min"/>
    <x v="6"/>
    <s v="Maria Obrien"/>
  </r>
  <r>
    <n v="4316"/>
    <x v="4253"/>
    <x v="0"/>
    <x v="9"/>
    <x v="7"/>
    <x v="43"/>
    <x v="35"/>
    <s v="8 Seasons"/>
    <x v="7"/>
    <s v="Marissa Hays"/>
  </r>
  <r>
    <n v="4317"/>
    <x v="4254"/>
    <x v="0"/>
    <x v="4"/>
    <x v="5"/>
    <x v="18"/>
    <x v="33"/>
    <s v="10 Seasons"/>
    <x v="1"/>
    <s v="Vincent Davis"/>
  </r>
  <r>
    <n v="4318"/>
    <x v="4255"/>
    <x v="0"/>
    <x v="1"/>
    <x v="1"/>
    <x v="72"/>
    <x v="56"/>
    <s v="9 Seasons"/>
    <x v="7"/>
    <s v="James Nguyen"/>
  </r>
  <r>
    <n v="4319"/>
    <x v="4256"/>
    <x v="1"/>
    <x v="5"/>
    <x v="5"/>
    <x v="6"/>
    <x v="42"/>
    <s v="117 min"/>
    <x v="6"/>
    <s v="Catherine Kelly"/>
  </r>
  <r>
    <n v="4320"/>
    <x v="4257"/>
    <x v="0"/>
    <x v="9"/>
    <x v="9"/>
    <x v="37"/>
    <x v="60"/>
    <s v="4 Seasons"/>
    <x v="2"/>
    <s v="Renee Benitez"/>
  </r>
  <r>
    <n v="4321"/>
    <x v="4258"/>
    <x v="1"/>
    <x v="8"/>
    <x v="8"/>
    <x v="24"/>
    <x v="28"/>
    <s v="139 min"/>
    <x v="5"/>
    <s v="Lauren Pitts"/>
  </r>
  <r>
    <n v="4322"/>
    <x v="4259"/>
    <x v="0"/>
    <x v="7"/>
    <x v="7"/>
    <x v="69"/>
    <x v="10"/>
    <s v="6 Seasons"/>
    <x v="3"/>
    <s v="John Peters"/>
  </r>
  <r>
    <n v="4323"/>
    <x v="4260"/>
    <x v="0"/>
    <x v="7"/>
    <x v="4"/>
    <x v="14"/>
    <x v="40"/>
    <s v="3 Seasons"/>
    <x v="3"/>
    <s v="Calvin Mcdaniel"/>
  </r>
  <r>
    <n v="4324"/>
    <x v="4261"/>
    <x v="1"/>
    <x v="9"/>
    <x v="7"/>
    <x v="60"/>
    <x v="10"/>
    <s v="173 min"/>
    <x v="7"/>
    <s v="Charles Charles"/>
  </r>
  <r>
    <n v="4325"/>
    <x v="4262"/>
    <x v="1"/>
    <x v="9"/>
    <x v="9"/>
    <x v="48"/>
    <x v="22"/>
    <s v="95 min"/>
    <x v="5"/>
    <s v="Laura Jones"/>
  </r>
  <r>
    <n v="4326"/>
    <x v="4263"/>
    <x v="1"/>
    <x v="7"/>
    <x v="0"/>
    <x v="28"/>
    <x v="48"/>
    <s v="131 min"/>
    <x v="5"/>
    <s v="Dr. Eric Greene"/>
  </r>
  <r>
    <n v="4327"/>
    <x v="4264"/>
    <x v="1"/>
    <x v="2"/>
    <x v="9"/>
    <x v="36"/>
    <x v="21"/>
    <s v="172 min"/>
    <x v="8"/>
    <s v="David Beasley"/>
  </r>
  <r>
    <n v="4328"/>
    <x v="4265"/>
    <x v="1"/>
    <x v="9"/>
    <x v="0"/>
    <x v="15"/>
    <x v="40"/>
    <s v="122 min"/>
    <x v="0"/>
    <s v="Paul Garrett"/>
  </r>
  <r>
    <n v="4329"/>
    <x v="4266"/>
    <x v="1"/>
    <x v="7"/>
    <x v="4"/>
    <x v="11"/>
    <x v="51"/>
    <s v="106 min"/>
    <x v="7"/>
    <s v="Shannon Clayton"/>
  </r>
  <r>
    <n v="4330"/>
    <x v="4267"/>
    <x v="0"/>
    <x v="5"/>
    <x v="1"/>
    <x v="59"/>
    <x v="45"/>
    <s v="9 Seasons"/>
    <x v="4"/>
    <s v="Terry Harper"/>
  </r>
  <r>
    <n v="4331"/>
    <x v="4268"/>
    <x v="0"/>
    <x v="4"/>
    <x v="5"/>
    <x v="7"/>
    <x v="14"/>
    <s v="9 Seasons"/>
    <x v="3"/>
    <s v="Amy Jenkins"/>
  </r>
  <r>
    <n v="4332"/>
    <x v="4269"/>
    <x v="1"/>
    <x v="8"/>
    <x v="4"/>
    <x v="33"/>
    <x v="39"/>
    <s v="150 min"/>
    <x v="1"/>
    <s v="David Gilbert"/>
  </r>
  <r>
    <n v="4333"/>
    <x v="4270"/>
    <x v="0"/>
    <x v="8"/>
    <x v="3"/>
    <x v="8"/>
    <x v="43"/>
    <s v="2 Seasons"/>
    <x v="6"/>
    <s v="Craig Nelson"/>
  </r>
  <r>
    <n v="4334"/>
    <x v="4271"/>
    <x v="1"/>
    <x v="9"/>
    <x v="3"/>
    <x v="20"/>
    <x v="31"/>
    <s v="90 min"/>
    <x v="5"/>
    <s v="Mary Obrien"/>
  </r>
  <r>
    <n v="4335"/>
    <x v="4272"/>
    <x v="0"/>
    <x v="2"/>
    <x v="8"/>
    <x v="29"/>
    <x v="36"/>
    <s v="2 Seasons"/>
    <x v="3"/>
    <s v="Joshua Olsen"/>
  </r>
  <r>
    <n v="4336"/>
    <x v="4273"/>
    <x v="0"/>
    <x v="6"/>
    <x v="6"/>
    <x v="52"/>
    <x v="49"/>
    <s v="9 Seasons"/>
    <x v="8"/>
    <s v="Devon Ramos"/>
  </r>
  <r>
    <n v="4337"/>
    <x v="4274"/>
    <x v="0"/>
    <x v="6"/>
    <x v="0"/>
    <x v="62"/>
    <x v="28"/>
    <s v="10 Seasons"/>
    <x v="5"/>
    <s v="Julia Williams"/>
  </r>
  <r>
    <n v="4338"/>
    <x v="4275"/>
    <x v="1"/>
    <x v="5"/>
    <x v="2"/>
    <x v="65"/>
    <x v="18"/>
    <s v="151 min"/>
    <x v="0"/>
    <s v="Taylor Bailey"/>
  </r>
  <r>
    <n v="4339"/>
    <x v="4276"/>
    <x v="0"/>
    <x v="5"/>
    <x v="6"/>
    <x v="9"/>
    <x v="56"/>
    <s v="2 Seasons"/>
    <x v="4"/>
    <s v="Sarah Schroeder"/>
  </r>
  <r>
    <n v="4340"/>
    <x v="4277"/>
    <x v="0"/>
    <x v="3"/>
    <x v="7"/>
    <x v="56"/>
    <x v="2"/>
    <s v="9 Seasons"/>
    <x v="5"/>
    <s v="Preston Cohen"/>
  </r>
  <r>
    <n v="4341"/>
    <x v="4278"/>
    <x v="0"/>
    <x v="4"/>
    <x v="9"/>
    <x v="47"/>
    <x v="25"/>
    <s v="3 Seasons"/>
    <x v="0"/>
    <s v="Ashley Mcknight"/>
  </r>
  <r>
    <n v="4342"/>
    <x v="4279"/>
    <x v="1"/>
    <x v="3"/>
    <x v="5"/>
    <x v="3"/>
    <x v="15"/>
    <s v="79 min"/>
    <x v="1"/>
    <s v="Christopher Davis"/>
  </r>
  <r>
    <n v="4343"/>
    <x v="4280"/>
    <x v="0"/>
    <x v="8"/>
    <x v="2"/>
    <x v="9"/>
    <x v="9"/>
    <s v="5 Seasons"/>
    <x v="4"/>
    <s v="Ronald Coleman"/>
  </r>
  <r>
    <n v="4344"/>
    <x v="4281"/>
    <x v="0"/>
    <x v="5"/>
    <x v="3"/>
    <x v="19"/>
    <x v="10"/>
    <s v="2 Seasons"/>
    <x v="0"/>
    <s v="Jim Hanna"/>
  </r>
  <r>
    <n v="4345"/>
    <x v="4282"/>
    <x v="1"/>
    <x v="2"/>
    <x v="9"/>
    <x v="32"/>
    <x v="51"/>
    <s v="117 min"/>
    <x v="7"/>
    <s v="William Schmidt"/>
  </r>
  <r>
    <n v="4346"/>
    <x v="4283"/>
    <x v="1"/>
    <x v="8"/>
    <x v="8"/>
    <x v="48"/>
    <x v="24"/>
    <s v="88 min"/>
    <x v="1"/>
    <s v="Crystal Hunter"/>
  </r>
  <r>
    <n v="4347"/>
    <x v="4284"/>
    <x v="1"/>
    <x v="1"/>
    <x v="8"/>
    <x v="20"/>
    <x v="52"/>
    <s v="76 min"/>
    <x v="4"/>
    <s v="Mary Vazquez"/>
  </r>
  <r>
    <n v="4348"/>
    <x v="4285"/>
    <x v="0"/>
    <x v="3"/>
    <x v="3"/>
    <x v="33"/>
    <x v="36"/>
    <s v="10 Seasons"/>
    <x v="2"/>
    <s v="Henry Mendez"/>
  </r>
  <r>
    <n v="4349"/>
    <x v="1670"/>
    <x v="0"/>
    <x v="1"/>
    <x v="8"/>
    <x v="60"/>
    <x v="57"/>
    <s v="9 Seasons"/>
    <x v="7"/>
    <s v="Cody Ramsey"/>
  </r>
  <r>
    <n v="4350"/>
    <x v="4286"/>
    <x v="1"/>
    <x v="1"/>
    <x v="1"/>
    <x v="55"/>
    <x v="25"/>
    <s v="68 min"/>
    <x v="8"/>
    <s v="Christopher Marshall"/>
  </r>
  <r>
    <n v="4351"/>
    <x v="4287"/>
    <x v="1"/>
    <x v="7"/>
    <x v="5"/>
    <x v="44"/>
    <x v="17"/>
    <s v="73 min"/>
    <x v="0"/>
    <s v="Kayla Carson"/>
  </r>
  <r>
    <n v="4352"/>
    <x v="4288"/>
    <x v="0"/>
    <x v="1"/>
    <x v="8"/>
    <x v="28"/>
    <x v="6"/>
    <s v="5 Seasons"/>
    <x v="4"/>
    <s v="Anna Foster"/>
  </r>
  <r>
    <n v="4353"/>
    <x v="4289"/>
    <x v="1"/>
    <x v="5"/>
    <x v="1"/>
    <x v="7"/>
    <x v="21"/>
    <s v="102 min"/>
    <x v="5"/>
    <s v="Jacqueline Anderson"/>
  </r>
  <r>
    <n v="4354"/>
    <x v="4290"/>
    <x v="0"/>
    <x v="5"/>
    <x v="7"/>
    <x v="34"/>
    <x v="9"/>
    <s v="5 Seasons"/>
    <x v="8"/>
    <s v="Shelby Roach"/>
  </r>
  <r>
    <n v="4355"/>
    <x v="4291"/>
    <x v="1"/>
    <x v="8"/>
    <x v="7"/>
    <x v="73"/>
    <x v="24"/>
    <s v="109 min"/>
    <x v="0"/>
    <s v="Katie Nolan"/>
  </r>
  <r>
    <n v="4356"/>
    <x v="4212"/>
    <x v="0"/>
    <x v="3"/>
    <x v="1"/>
    <x v="69"/>
    <x v="53"/>
    <s v="4 Seasons"/>
    <x v="1"/>
    <s v="Sydney Walker"/>
  </r>
  <r>
    <n v="4357"/>
    <x v="4292"/>
    <x v="1"/>
    <x v="2"/>
    <x v="1"/>
    <x v="62"/>
    <x v="11"/>
    <s v="67 min"/>
    <x v="1"/>
    <s v="Jimmy Johnson"/>
  </r>
  <r>
    <n v="4358"/>
    <x v="4293"/>
    <x v="0"/>
    <x v="4"/>
    <x v="3"/>
    <x v="50"/>
    <x v="46"/>
    <s v="2 Seasons"/>
    <x v="4"/>
    <s v="Jennifer Scott"/>
  </r>
  <r>
    <n v="4359"/>
    <x v="4294"/>
    <x v="0"/>
    <x v="2"/>
    <x v="9"/>
    <x v="73"/>
    <x v="16"/>
    <s v="8 Seasons"/>
    <x v="2"/>
    <s v="Mark Harmon"/>
  </r>
  <r>
    <n v="4360"/>
    <x v="4295"/>
    <x v="0"/>
    <x v="1"/>
    <x v="0"/>
    <x v="25"/>
    <x v="10"/>
    <s v="4 Seasons"/>
    <x v="2"/>
    <s v="Victoria Kelley"/>
  </r>
  <r>
    <n v="4361"/>
    <x v="4296"/>
    <x v="0"/>
    <x v="5"/>
    <x v="9"/>
    <x v="20"/>
    <x v="39"/>
    <s v="6 Seasons"/>
    <x v="3"/>
    <s v="Robert Hurley"/>
  </r>
  <r>
    <n v="4362"/>
    <x v="4297"/>
    <x v="1"/>
    <x v="1"/>
    <x v="7"/>
    <x v="73"/>
    <x v="17"/>
    <s v="81 min"/>
    <x v="0"/>
    <s v="Eric Gregory"/>
  </r>
  <r>
    <n v="4363"/>
    <x v="4298"/>
    <x v="1"/>
    <x v="3"/>
    <x v="8"/>
    <x v="68"/>
    <x v="30"/>
    <s v="118 min"/>
    <x v="6"/>
    <s v="Lynn Brown"/>
  </r>
  <r>
    <n v="4364"/>
    <x v="4299"/>
    <x v="1"/>
    <x v="3"/>
    <x v="8"/>
    <x v="15"/>
    <x v="55"/>
    <s v="85 min"/>
    <x v="7"/>
    <s v="Samuel Brown"/>
  </r>
  <r>
    <n v="4365"/>
    <x v="4300"/>
    <x v="0"/>
    <x v="3"/>
    <x v="3"/>
    <x v="25"/>
    <x v="16"/>
    <s v="3 Seasons"/>
    <x v="8"/>
    <s v="Gregory Valdez"/>
  </r>
  <r>
    <n v="4366"/>
    <x v="4301"/>
    <x v="1"/>
    <x v="6"/>
    <x v="2"/>
    <x v="52"/>
    <x v="56"/>
    <s v="87 min"/>
    <x v="5"/>
    <s v="Dylan Duffy"/>
  </r>
  <r>
    <n v="4367"/>
    <x v="4302"/>
    <x v="0"/>
    <x v="6"/>
    <x v="7"/>
    <x v="71"/>
    <x v="10"/>
    <s v="9 Seasons"/>
    <x v="1"/>
    <s v="Benjamin Jimenez"/>
  </r>
  <r>
    <n v="4368"/>
    <x v="4303"/>
    <x v="0"/>
    <x v="0"/>
    <x v="9"/>
    <x v="44"/>
    <x v="16"/>
    <s v="3 Seasons"/>
    <x v="0"/>
    <s v="Rhonda Peters"/>
  </r>
  <r>
    <n v="4369"/>
    <x v="4304"/>
    <x v="0"/>
    <x v="2"/>
    <x v="5"/>
    <x v="37"/>
    <x v="46"/>
    <s v="2 Seasons"/>
    <x v="2"/>
    <s v="Debra Johnson"/>
  </r>
  <r>
    <n v="4370"/>
    <x v="4305"/>
    <x v="0"/>
    <x v="5"/>
    <x v="2"/>
    <x v="47"/>
    <x v="34"/>
    <s v="1 Seasons"/>
    <x v="3"/>
    <s v="Henry Morris"/>
  </r>
  <r>
    <n v="4371"/>
    <x v="4306"/>
    <x v="1"/>
    <x v="3"/>
    <x v="8"/>
    <x v="11"/>
    <x v="42"/>
    <s v="125 min"/>
    <x v="6"/>
    <s v="Jessica Lynch"/>
  </r>
  <r>
    <n v="4372"/>
    <x v="4307"/>
    <x v="1"/>
    <x v="0"/>
    <x v="4"/>
    <x v="34"/>
    <x v="42"/>
    <s v="159 min"/>
    <x v="3"/>
    <s v="John Greene"/>
  </r>
  <r>
    <n v="4373"/>
    <x v="4308"/>
    <x v="1"/>
    <x v="9"/>
    <x v="3"/>
    <x v="3"/>
    <x v="29"/>
    <s v="90 min"/>
    <x v="8"/>
    <s v="Kathryn Browning"/>
  </r>
  <r>
    <n v="4374"/>
    <x v="4309"/>
    <x v="1"/>
    <x v="2"/>
    <x v="6"/>
    <x v="38"/>
    <x v="43"/>
    <s v="155 min"/>
    <x v="4"/>
    <s v="Kevin Morris"/>
  </r>
  <r>
    <n v="4375"/>
    <x v="4310"/>
    <x v="0"/>
    <x v="0"/>
    <x v="9"/>
    <x v="47"/>
    <x v="35"/>
    <s v="1 Seasons"/>
    <x v="2"/>
    <s v="Amber Mullen"/>
  </r>
  <r>
    <n v="4376"/>
    <x v="4311"/>
    <x v="1"/>
    <x v="5"/>
    <x v="5"/>
    <x v="6"/>
    <x v="29"/>
    <s v="92 min"/>
    <x v="7"/>
    <s v="Robert Lamb"/>
  </r>
  <r>
    <n v="4377"/>
    <x v="4312"/>
    <x v="0"/>
    <x v="5"/>
    <x v="5"/>
    <x v="36"/>
    <x v="45"/>
    <s v="2 Seasons"/>
    <x v="0"/>
    <s v="Sandra Ellis"/>
  </r>
  <r>
    <n v="4378"/>
    <x v="4313"/>
    <x v="0"/>
    <x v="4"/>
    <x v="2"/>
    <x v="10"/>
    <x v="7"/>
    <s v="5 Seasons"/>
    <x v="7"/>
    <s v="Sandra Lynn"/>
  </r>
  <r>
    <n v="4379"/>
    <x v="4314"/>
    <x v="1"/>
    <x v="8"/>
    <x v="6"/>
    <x v="60"/>
    <x v="24"/>
    <s v="114 min"/>
    <x v="7"/>
    <s v="Timothy Decker"/>
  </r>
  <r>
    <n v="4380"/>
    <x v="4315"/>
    <x v="1"/>
    <x v="2"/>
    <x v="0"/>
    <x v="0"/>
    <x v="46"/>
    <s v="156 min"/>
    <x v="8"/>
    <s v="Becky Oconnor"/>
  </r>
  <r>
    <n v="4381"/>
    <x v="4316"/>
    <x v="1"/>
    <x v="4"/>
    <x v="9"/>
    <x v="3"/>
    <x v="2"/>
    <s v="134 min"/>
    <x v="3"/>
    <s v="Dean Stewart"/>
  </r>
  <r>
    <n v="4382"/>
    <x v="4317"/>
    <x v="0"/>
    <x v="9"/>
    <x v="7"/>
    <x v="66"/>
    <x v="49"/>
    <s v="1 Seasons"/>
    <x v="2"/>
    <s v="Timothy Palmer"/>
  </r>
  <r>
    <n v="4383"/>
    <x v="4318"/>
    <x v="0"/>
    <x v="3"/>
    <x v="2"/>
    <x v="27"/>
    <x v="51"/>
    <s v="8 Seasons"/>
    <x v="2"/>
    <s v="Maria Hunter"/>
  </r>
  <r>
    <n v="4384"/>
    <x v="4319"/>
    <x v="0"/>
    <x v="4"/>
    <x v="8"/>
    <x v="37"/>
    <x v="5"/>
    <s v="6 Seasons"/>
    <x v="7"/>
    <s v="Andrea Fowler"/>
  </r>
  <r>
    <n v="4385"/>
    <x v="4320"/>
    <x v="0"/>
    <x v="6"/>
    <x v="8"/>
    <x v="55"/>
    <x v="52"/>
    <s v="2 Seasons"/>
    <x v="3"/>
    <s v="Christina Newton"/>
  </r>
  <r>
    <n v="4386"/>
    <x v="4321"/>
    <x v="1"/>
    <x v="3"/>
    <x v="5"/>
    <x v="38"/>
    <x v="14"/>
    <s v="134 min"/>
    <x v="6"/>
    <s v="Mike Mueller"/>
  </r>
  <r>
    <n v="4387"/>
    <x v="4322"/>
    <x v="1"/>
    <x v="4"/>
    <x v="1"/>
    <x v="1"/>
    <x v="27"/>
    <s v="78 min"/>
    <x v="2"/>
    <s v="Hannah Mitchell"/>
  </r>
  <r>
    <n v="4388"/>
    <x v="4323"/>
    <x v="1"/>
    <x v="8"/>
    <x v="3"/>
    <x v="14"/>
    <x v="54"/>
    <s v="116 min"/>
    <x v="6"/>
    <s v="Sarah Campbell"/>
  </r>
  <r>
    <n v="4389"/>
    <x v="4324"/>
    <x v="1"/>
    <x v="0"/>
    <x v="1"/>
    <x v="22"/>
    <x v="55"/>
    <s v="138 min"/>
    <x v="2"/>
    <s v="Kevin Reid"/>
  </r>
  <r>
    <n v="4390"/>
    <x v="4325"/>
    <x v="1"/>
    <x v="4"/>
    <x v="7"/>
    <x v="14"/>
    <x v="8"/>
    <s v="115 min"/>
    <x v="0"/>
    <s v="Jessica Santana"/>
  </r>
  <r>
    <n v="4391"/>
    <x v="4326"/>
    <x v="0"/>
    <x v="7"/>
    <x v="1"/>
    <x v="72"/>
    <x v="11"/>
    <s v="10 Seasons"/>
    <x v="2"/>
    <s v="David Gaines"/>
  </r>
  <r>
    <n v="4392"/>
    <x v="4327"/>
    <x v="1"/>
    <x v="9"/>
    <x v="5"/>
    <x v="10"/>
    <x v="12"/>
    <s v="69 min"/>
    <x v="1"/>
    <s v="Tonya Vega"/>
  </r>
  <r>
    <n v="4393"/>
    <x v="4328"/>
    <x v="1"/>
    <x v="9"/>
    <x v="0"/>
    <x v="44"/>
    <x v="28"/>
    <s v="131 min"/>
    <x v="3"/>
    <s v="George Reed"/>
  </r>
  <r>
    <n v="4394"/>
    <x v="4329"/>
    <x v="1"/>
    <x v="0"/>
    <x v="4"/>
    <x v="60"/>
    <x v="59"/>
    <s v="160 min"/>
    <x v="3"/>
    <s v="Tamara Turner"/>
  </r>
  <r>
    <n v="4395"/>
    <x v="4330"/>
    <x v="0"/>
    <x v="8"/>
    <x v="4"/>
    <x v="49"/>
    <x v="22"/>
    <s v="6 Seasons"/>
    <x v="3"/>
    <s v="Jonathan Harrison"/>
  </r>
  <r>
    <n v="4396"/>
    <x v="4331"/>
    <x v="1"/>
    <x v="8"/>
    <x v="7"/>
    <x v="12"/>
    <x v="18"/>
    <s v="66 min"/>
    <x v="2"/>
    <s v="Robert Matthews"/>
  </r>
  <r>
    <n v="4397"/>
    <x v="4332"/>
    <x v="0"/>
    <x v="2"/>
    <x v="6"/>
    <x v="25"/>
    <x v="25"/>
    <s v="6 Seasons"/>
    <x v="3"/>
    <s v="Wendy Blackwell"/>
  </r>
  <r>
    <n v="4398"/>
    <x v="4333"/>
    <x v="0"/>
    <x v="5"/>
    <x v="8"/>
    <x v="62"/>
    <x v="60"/>
    <s v="7 Seasons"/>
    <x v="7"/>
    <s v="Monica Patton"/>
  </r>
  <r>
    <n v="4399"/>
    <x v="4334"/>
    <x v="0"/>
    <x v="8"/>
    <x v="0"/>
    <x v="46"/>
    <x v="52"/>
    <s v="7 Seasons"/>
    <x v="1"/>
    <s v="Sheila Compton"/>
  </r>
  <r>
    <n v="4400"/>
    <x v="4335"/>
    <x v="1"/>
    <x v="6"/>
    <x v="9"/>
    <x v="2"/>
    <x v="0"/>
    <s v="129 min"/>
    <x v="3"/>
    <s v="Thomas King"/>
  </r>
  <r>
    <n v="4401"/>
    <x v="4336"/>
    <x v="0"/>
    <x v="3"/>
    <x v="3"/>
    <x v="62"/>
    <x v="39"/>
    <s v="2 Seasons"/>
    <x v="1"/>
    <s v="Robert Clark"/>
  </r>
  <r>
    <n v="4402"/>
    <x v="4337"/>
    <x v="1"/>
    <x v="7"/>
    <x v="2"/>
    <x v="11"/>
    <x v="19"/>
    <s v="124 min"/>
    <x v="0"/>
    <s v="Tiffany Nelson"/>
  </r>
  <r>
    <n v="4403"/>
    <x v="4338"/>
    <x v="1"/>
    <x v="7"/>
    <x v="6"/>
    <x v="20"/>
    <x v="24"/>
    <s v="134 min"/>
    <x v="8"/>
    <s v="Lisa Villarreal"/>
  </r>
  <r>
    <n v="4404"/>
    <x v="4339"/>
    <x v="0"/>
    <x v="8"/>
    <x v="7"/>
    <x v="15"/>
    <x v="42"/>
    <s v="8 Seasons"/>
    <x v="0"/>
    <s v="Joel Lopez"/>
  </r>
  <r>
    <n v="4405"/>
    <x v="4340"/>
    <x v="1"/>
    <x v="5"/>
    <x v="4"/>
    <x v="12"/>
    <x v="48"/>
    <s v="142 min"/>
    <x v="8"/>
    <s v="Kristine English"/>
  </r>
  <r>
    <n v="4406"/>
    <x v="4341"/>
    <x v="0"/>
    <x v="9"/>
    <x v="2"/>
    <x v="3"/>
    <x v="12"/>
    <s v="8 Seasons"/>
    <x v="7"/>
    <s v="David Callahan"/>
  </r>
  <r>
    <n v="4407"/>
    <x v="4342"/>
    <x v="0"/>
    <x v="2"/>
    <x v="2"/>
    <x v="34"/>
    <x v="11"/>
    <s v="7 Seasons"/>
    <x v="3"/>
    <s v="Manuel Stephens"/>
  </r>
  <r>
    <n v="4408"/>
    <x v="4343"/>
    <x v="0"/>
    <x v="5"/>
    <x v="3"/>
    <x v="36"/>
    <x v="21"/>
    <s v="9 Seasons"/>
    <x v="1"/>
    <s v="Sean Gardner"/>
  </r>
  <r>
    <n v="4409"/>
    <x v="4344"/>
    <x v="0"/>
    <x v="2"/>
    <x v="9"/>
    <x v="50"/>
    <x v="50"/>
    <s v="9 Seasons"/>
    <x v="3"/>
    <s v="Blake Bean"/>
  </r>
  <r>
    <n v="4410"/>
    <x v="4345"/>
    <x v="1"/>
    <x v="8"/>
    <x v="5"/>
    <x v="22"/>
    <x v="7"/>
    <s v="148 min"/>
    <x v="6"/>
    <s v="Ronald Hernandez"/>
  </r>
  <r>
    <n v="4411"/>
    <x v="4346"/>
    <x v="0"/>
    <x v="0"/>
    <x v="9"/>
    <x v="28"/>
    <x v="11"/>
    <s v="3 Seasons"/>
    <x v="6"/>
    <s v="Alan Wilkins"/>
  </r>
  <r>
    <n v="4412"/>
    <x v="4347"/>
    <x v="1"/>
    <x v="8"/>
    <x v="1"/>
    <x v="69"/>
    <x v="17"/>
    <s v="62 min"/>
    <x v="8"/>
    <s v="Beverly Waters"/>
  </r>
  <r>
    <n v="4413"/>
    <x v="4348"/>
    <x v="1"/>
    <x v="7"/>
    <x v="0"/>
    <x v="48"/>
    <x v="1"/>
    <s v="83 min"/>
    <x v="5"/>
    <s v="James Smith"/>
  </r>
  <r>
    <n v="4414"/>
    <x v="4349"/>
    <x v="1"/>
    <x v="9"/>
    <x v="5"/>
    <x v="4"/>
    <x v="50"/>
    <s v="71 min"/>
    <x v="0"/>
    <s v="Calvin Garcia"/>
  </r>
  <r>
    <n v="4415"/>
    <x v="4350"/>
    <x v="1"/>
    <x v="4"/>
    <x v="0"/>
    <x v="1"/>
    <x v="21"/>
    <s v="179 min"/>
    <x v="8"/>
    <s v="Pamela Pena"/>
  </r>
  <r>
    <n v="4416"/>
    <x v="4351"/>
    <x v="0"/>
    <x v="2"/>
    <x v="4"/>
    <x v="15"/>
    <x v="47"/>
    <s v="5 Seasons"/>
    <x v="4"/>
    <s v="Nicole Bond"/>
  </r>
  <r>
    <n v="4417"/>
    <x v="4352"/>
    <x v="0"/>
    <x v="7"/>
    <x v="2"/>
    <x v="31"/>
    <x v="35"/>
    <s v="4 Seasons"/>
    <x v="7"/>
    <s v="Sabrina Williams"/>
  </r>
  <r>
    <n v="4418"/>
    <x v="4353"/>
    <x v="0"/>
    <x v="5"/>
    <x v="9"/>
    <x v="29"/>
    <x v="50"/>
    <s v="1 Seasons"/>
    <x v="2"/>
    <s v="Lisa Brown"/>
  </r>
  <r>
    <n v="4419"/>
    <x v="4354"/>
    <x v="1"/>
    <x v="2"/>
    <x v="5"/>
    <x v="16"/>
    <x v="13"/>
    <s v="151 min"/>
    <x v="0"/>
    <s v="Melinda Lawrence"/>
  </r>
  <r>
    <n v="4420"/>
    <x v="4355"/>
    <x v="0"/>
    <x v="2"/>
    <x v="3"/>
    <x v="25"/>
    <x v="28"/>
    <s v="8 Seasons"/>
    <x v="0"/>
    <s v="Hannah Cannon"/>
  </r>
  <r>
    <n v="4421"/>
    <x v="4356"/>
    <x v="0"/>
    <x v="9"/>
    <x v="5"/>
    <x v="56"/>
    <x v="57"/>
    <s v="3 Seasons"/>
    <x v="7"/>
    <s v="Donna Smith"/>
  </r>
  <r>
    <n v="4422"/>
    <x v="4357"/>
    <x v="1"/>
    <x v="8"/>
    <x v="0"/>
    <x v="34"/>
    <x v="34"/>
    <s v="61 min"/>
    <x v="5"/>
    <s v="Daniel Brown"/>
  </r>
  <r>
    <n v="4423"/>
    <x v="4358"/>
    <x v="1"/>
    <x v="3"/>
    <x v="1"/>
    <x v="24"/>
    <x v="27"/>
    <s v="110 min"/>
    <x v="0"/>
    <s v="Robert Jones"/>
  </r>
  <r>
    <n v="4424"/>
    <x v="4359"/>
    <x v="0"/>
    <x v="2"/>
    <x v="6"/>
    <x v="32"/>
    <x v="42"/>
    <s v="5 Seasons"/>
    <x v="3"/>
    <s v="Megan Anderson DVM"/>
  </r>
  <r>
    <n v="4425"/>
    <x v="4360"/>
    <x v="0"/>
    <x v="5"/>
    <x v="8"/>
    <x v="22"/>
    <x v="42"/>
    <s v="1 Seasons"/>
    <x v="8"/>
    <s v="Nathan Howard"/>
  </r>
  <r>
    <n v="4426"/>
    <x v="4361"/>
    <x v="1"/>
    <x v="6"/>
    <x v="1"/>
    <x v="44"/>
    <x v="1"/>
    <s v="86 min"/>
    <x v="4"/>
    <s v="Cheryl Perez"/>
  </r>
  <r>
    <n v="4427"/>
    <x v="4362"/>
    <x v="0"/>
    <x v="9"/>
    <x v="3"/>
    <x v="21"/>
    <x v="56"/>
    <s v="5 Seasons"/>
    <x v="0"/>
    <s v="Micheal James"/>
  </r>
  <r>
    <n v="4428"/>
    <x v="4363"/>
    <x v="1"/>
    <x v="5"/>
    <x v="6"/>
    <x v="2"/>
    <x v="56"/>
    <s v="132 min"/>
    <x v="6"/>
    <s v="Richard Walker"/>
  </r>
  <r>
    <n v="4429"/>
    <x v="4364"/>
    <x v="0"/>
    <x v="4"/>
    <x v="4"/>
    <x v="29"/>
    <x v="50"/>
    <s v="1 Seasons"/>
    <x v="8"/>
    <s v="Brenda Bryant"/>
  </r>
  <r>
    <n v="4430"/>
    <x v="4365"/>
    <x v="1"/>
    <x v="2"/>
    <x v="1"/>
    <x v="74"/>
    <x v="60"/>
    <s v="125 min"/>
    <x v="1"/>
    <s v="Jessica Martin"/>
  </r>
  <r>
    <n v="4431"/>
    <x v="4366"/>
    <x v="0"/>
    <x v="9"/>
    <x v="3"/>
    <x v="69"/>
    <x v="19"/>
    <s v="4 Seasons"/>
    <x v="1"/>
    <s v="John Lowe"/>
  </r>
  <r>
    <n v="4432"/>
    <x v="4367"/>
    <x v="0"/>
    <x v="4"/>
    <x v="8"/>
    <x v="16"/>
    <x v="24"/>
    <s v="8 Seasons"/>
    <x v="2"/>
    <s v="Daniel Gonzalez"/>
  </r>
  <r>
    <n v="4433"/>
    <x v="4368"/>
    <x v="0"/>
    <x v="4"/>
    <x v="3"/>
    <x v="22"/>
    <x v="54"/>
    <s v="6 Seasons"/>
    <x v="1"/>
    <s v="Megan Collins"/>
  </r>
  <r>
    <n v="4434"/>
    <x v="4369"/>
    <x v="0"/>
    <x v="1"/>
    <x v="3"/>
    <x v="22"/>
    <x v="6"/>
    <s v="5 Seasons"/>
    <x v="0"/>
    <s v="Melissa Wilson"/>
  </r>
  <r>
    <n v="4435"/>
    <x v="4370"/>
    <x v="1"/>
    <x v="2"/>
    <x v="4"/>
    <x v="6"/>
    <x v="43"/>
    <s v="135 min"/>
    <x v="3"/>
    <s v="Jim Jones"/>
  </r>
  <r>
    <n v="4436"/>
    <x v="4371"/>
    <x v="1"/>
    <x v="8"/>
    <x v="5"/>
    <x v="4"/>
    <x v="9"/>
    <s v="104 min"/>
    <x v="6"/>
    <s v="Jeremiah Clark"/>
  </r>
  <r>
    <n v="4437"/>
    <x v="4372"/>
    <x v="1"/>
    <x v="4"/>
    <x v="3"/>
    <x v="18"/>
    <x v="12"/>
    <s v="81 min"/>
    <x v="3"/>
    <s v="Ashley Hull"/>
  </r>
  <r>
    <n v="4438"/>
    <x v="1743"/>
    <x v="1"/>
    <x v="8"/>
    <x v="8"/>
    <x v="0"/>
    <x v="4"/>
    <s v="74 min"/>
    <x v="4"/>
    <s v="Austin Martinez"/>
  </r>
  <r>
    <n v="4439"/>
    <x v="4373"/>
    <x v="1"/>
    <x v="0"/>
    <x v="1"/>
    <x v="53"/>
    <x v="15"/>
    <s v="118 min"/>
    <x v="6"/>
    <s v="Richard Bowen"/>
  </r>
  <r>
    <n v="4440"/>
    <x v="4374"/>
    <x v="1"/>
    <x v="5"/>
    <x v="2"/>
    <x v="42"/>
    <x v="9"/>
    <s v="171 min"/>
    <x v="3"/>
    <s v="Holly Bryant"/>
  </r>
  <r>
    <n v="4441"/>
    <x v="4375"/>
    <x v="1"/>
    <x v="1"/>
    <x v="5"/>
    <x v="13"/>
    <x v="40"/>
    <s v="161 min"/>
    <x v="6"/>
    <s v="Megan Underwood"/>
  </r>
  <r>
    <n v="4442"/>
    <x v="4376"/>
    <x v="0"/>
    <x v="3"/>
    <x v="4"/>
    <x v="58"/>
    <x v="28"/>
    <s v="6 Seasons"/>
    <x v="5"/>
    <s v="William Robinson"/>
  </r>
  <r>
    <n v="4443"/>
    <x v="4377"/>
    <x v="0"/>
    <x v="0"/>
    <x v="2"/>
    <x v="71"/>
    <x v="40"/>
    <s v="5 Seasons"/>
    <x v="7"/>
    <s v="Kayla Butler"/>
  </r>
  <r>
    <n v="4444"/>
    <x v="4378"/>
    <x v="1"/>
    <x v="4"/>
    <x v="0"/>
    <x v="68"/>
    <x v="13"/>
    <s v="142 min"/>
    <x v="4"/>
    <s v="Christopher Flores"/>
  </r>
  <r>
    <n v="4445"/>
    <x v="4379"/>
    <x v="0"/>
    <x v="3"/>
    <x v="9"/>
    <x v="13"/>
    <x v="48"/>
    <s v="3 Seasons"/>
    <x v="1"/>
    <s v="Amy Mccormick"/>
  </r>
  <r>
    <n v="4446"/>
    <x v="4380"/>
    <x v="1"/>
    <x v="5"/>
    <x v="6"/>
    <x v="21"/>
    <x v="29"/>
    <s v="179 min"/>
    <x v="4"/>
    <s v="Brandi Johns"/>
  </r>
  <r>
    <n v="4447"/>
    <x v="4381"/>
    <x v="1"/>
    <x v="1"/>
    <x v="3"/>
    <x v="3"/>
    <x v="8"/>
    <s v="164 min"/>
    <x v="6"/>
    <s v="Victoria Hall"/>
  </r>
  <r>
    <n v="4448"/>
    <x v="4382"/>
    <x v="0"/>
    <x v="3"/>
    <x v="5"/>
    <x v="24"/>
    <x v="58"/>
    <s v="8 Seasons"/>
    <x v="0"/>
    <s v="Kayla Cruz"/>
  </r>
  <r>
    <n v="4449"/>
    <x v="4383"/>
    <x v="0"/>
    <x v="8"/>
    <x v="1"/>
    <x v="31"/>
    <x v="22"/>
    <s v="1 Seasons"/>
    <x v="0"/>
    <s v="Joan Sandoval"/>
  </r>
  <r>
    <n v="4450"/>
    <x v="4384"/>
    <x v="1"/>
    <x v="7"/>
    <x v="0"/>
    <x v="1"/>
    <x v="54"/>
    <s v="75 min"/>
    <x v="1"/>
    <s v="Stephanie Barton"/>
  </r>
  <r>
    <n v="4451"/>
    <x v="4385"/>
    <x v="1"/>
    <x v="2"/>
    <x v="5"/>
    <x v="74"/>
    <x v="26"/>
    <s v="167 min"/>
    <x v="8"/>
    <s v="Christopher Johnston"/>
  </r>
  <r>
    <n v="4452"/>
    <x v="4386"/>
    <x v="0"/>
    <x v="8"/>
    <x v="7"/>
    <x v="17"/>
    <x v="21"/>
    <s v="5 Seasons"/>
    <x v="4"/>
    <s v="Victor Wilkins"/>
  </r>
  <r>
    <n v="4453"/>
    <x v="4387"/>
    <x v="0"/>
    <x v="5"/>
    <x v="4"/>
    <x v="53"/>
    <x v="21"/>
    <s v="1 Seasons"/>
    <x v="2"/>
    <s v="Cynthia Soto"/>
  </r>
  <r>
    <n v="4454"/>
    <x v="4388"/>
    <x v="0"/>
    <x v="3"/>
    <x v="8"/>
    <x v="61"/>
    <x v="41"/>
    <s v="7 Seasons"/>
    <x v="0"/>
    <s v="Gavin Bryant"/>
  </r>
  <r>
    <n v="4455"/>
    <x v="4389"/>
    <x v="1"/>
    <x v="6"/>
    <x v="5"/>
    <x v="52"/>
    <x v="11"/>
    <s v="76 min"/>
    <x v="4"/>
    <s v="Vincent Morales"/>
  </r>
  <r>
    <n v="4456"/>
    <x v="2217"/>
    <x v="1"/>
    <x v="9"/>
    <x v="0"/>
    <x v="35"/>
    <x v="57"/>
    <s v="87 min"/>
    <x v="2"/>
    <s v="April Robbins"/>
  </r>
  <r>
    <n v="4457"/>
    <x v="4390"/>
    <x v="1"/>
    <x v="0"/>
    <x v="7"/>
    <x v="16"/>
    <x v="40"/>
    <s v="112 min"/>
    <x v="4"/>
    <s v="Brian Hogan"/>
  </r>
  <r>
    <n v="4458"/>
    <x v="4391"/>
    <x v="1"/>
    <x v="3"/>
    <x v="2"/>
    <x v="26"/>
    <x v="36"/>
    <s v="140 min"/>
    <x v="4"/>
    <s v="Anna Fuller"/>
  </r>
  <r>
    <n v="4459"/>
    <x v="4392"/>
    <x v="0"/>
    <x v="8"/>
    <x v="3"/>
    <x v="71"/>
    <x v="29"/>
    <s v="1 Seasons"/>
    <x v="5"/>
    <s v="Courtney Huerta"/>
  </r>
  <r>
    <n v="4460"/>
    <x v="4393"/>
    <x v="0"/>
    <x v="9"/>
    <x v="0"/>
    <x v="69"/>
    <x v="33"/>
    <s v="10 Seasons"/>
    <x v="8"/>
    <s v="Robert Reed"/>
  </r>
  <r>
    <n v="4461"/>
    <x v="4394"/>
    <x v="0"/>
    <x v="3"/>
    <x v="1"/>
    <x v="21"/>
    <x v="52"/>
    <s v="7 Seasons"/>
    <x v="8"/>
    <s v="Elizabeth Garcia"/>
  </r>
  <r>
    <n v="4462"/>
    <x v="4395"/>
    <x v="0"/>
    <x v="5"/>
    <x v="3"/>
    <x v="2"/>
    <x v="6"/>
    <s v="8 Seasons"/>
    <x v="2"/>
    <s v="Brian Gonzalez"/>
  </r>
  <r>
    <n v="4463"/>
    <x v="4396"/>
    <x v="1"/>
    <x v="4"/>
    <x v="2"/>
    <x v="19"/>
    <x v="55"/>
    <s v="101 min"/>
    <x v="0"/>
    <s v="John Thompson"/>
  </r>
  <r>
    <n v="4464"/>
    <x v="4397"/>
    <x v="1"/>
    <x v="2"/>
    <x v="7"/>
    <x v="62"/>
    <x v="0"/>
    <s v="77 min"/>
    <x v="8"/>
    <s v="Tiffany Holmes"/>
  </r>
  <r>
    <n v="4465"/>
    <x v="4398"/>
    <x v="0"/>
    <x v="2"/>
    <x v="4"/>
    <x v="21"/>
    <x v="29"/>
    <s v="4 Seasons"/>
    <x v="5"/>
    <s v="Thomas Miller"/>
  </r>
  <r>
    <n v="4466"/>
    <x v="4399"/>
    <x v="1"/>
    <x v="9"/>
    <x v="8"/>
    <x v="36"/>
    <x v="37"/>
    <s v="157 min"/>
    <x v="0"/>
    <s v="Michael Diaz"/>
  </r>
  <r>
    <n v="4467"/>
    <x v="4400"/>
    <x v="1"/>
    <x v="3"/>
    <x v="0"/>
    <x v="24"/>
    <x v="41"/>
    <s v="87 min"/>
    <x v="2"/>
    <s v="Albert Smith"/>
  </r>
  <r>
    <n v="4468"/>
    <x v="4401"/>
    <x v="0"/>
    <x v="3"/>
    <x v="9"/>
    <x v="29"/>
    <x v="35"/>
    <s v="10 Seasons"/>
    <x v="0"/>
    <s v="Carla Kennedy"/>
  </r>
  <r>
    <n v="4469"/>
    <x v="4402"/>
    <x v="0"/>
    <x v="1"/>
    <x v="6"/>
    <x v="8"/>
    <x v="11"/>
    <s v="7 Seasons"/>
    <x v="0"/>
    <s v="Tasha Cummings"/>
  </r>
  <r>
    <n v="4470"/>
    <x v="4403"/>
    <x v="1"/>
    <x v="2"/>
    <x v="7"/>
    <x v="66"/>
    <x v="22"/>
    <s v="107 min"/>
    <x v="3"/>
    <s v="Joshua Brown"/>
  </r>
  <r>
    <n v="4471"/>
    <x v="4404"/>
    <x v="1"/>
    <x v="4"/>
    <x v="1"/>
    <x v="1"/>
    <x v="4"/>
    <s v="115 min"/>
    <x v="3"/>
    <s v="Lisa Black"/>
  </r>
  <r>
    <n v="4472"/>
    <x v="4405"/>
    <x v="1"/>
    <x v="9"/>
    <x v="4"/>
    <x v="59"/>
    <x v="7"/>
    <s v="85 min"/>
    <x v="6"/>
    <s v="David Montgomery"/>
  </r>
  <r>
    <n v="4473"/>
    <x v="4406"/>
    <x v="0"/>
    <x v="3"/>
    <x v="4"/>
    <x v="68"/>
    <x v="33"/>
    <s v="8 Seasons"/>
    <x v="3"/>
    <s v="James Murray"/>
  </r>
  <r>
    <n v="4474"/>
    <x v="4407"/>
    <x v="0"/>
    <x v="2"/>
    <x v="5"/>
    <x v="24"/>
    <x v="15"/>
    <s v="10 Seasons"/>
    <x v="0"/>
    <s v="Charles Clarke"/>
  </r>
  <r>
    <n v="4475"/>
    <x v="4408"/>
    <x v="1"/>
    <x v="8"/>
    <x v="2"/>
    <x v="61"/>
    <x v="23"/>
    <s v="127 min"/>
    <x v="3"/>
    <s v="Tony Martin"/>
  </r>
  <r>
    <n v="4476"/>
    <x v="4409"/>
    <x v="0"/>
    <x v="5"/>
    <x v="0"/>
    <x v="30"/>
    <x v="9"/>
    <s v="1 Seasons"/>
    <x v="2"/>
    <s v="Renee Barajas"/>
  </r>
  <r>
    <n v="4477"/>
    <x v="4410"/>
    <x v="1"/>
    <x v="3"/>
    <x v="0"/>
    <x v="52"/>
    <x v="47"/>
    <s v="173 min"/>
    <x v="3"/>
    <s v="Gary Jordan"/>
  </r>
  <r>
    <n v="4478"/>
    <x v="4411"/>
    <x v="0"/>
    <x v="5"/>
    <x v="0"/>
    <x v="4"/>
    <x v="3"/>
    <s v="6 Seasons"/>
    <x v="6"/>
    <s v="Cynthia Jones"/>
  </r>
  <r>
    <n v="4479"/>
    <x v="4412"/>
    <x v="0"/>
    <x v="8"/>
    <x v="5"/>
    <x v="41"/>
    <x v="10"/>
    <s v="10 Seasons"/>
    <x v="0"/>
    <s v="Nicholas Barton"/>
  </r>
  <r>
    <n v="4480"/>
    <x v="4413"/>
    <x v="0"/>
    <x v="9"/>
    <x v="1"/>
    <x v="61"/>
    <x v="3"/>
    <s v="5 Seasons"/>
    <x v="0"/>
    <s v="William Castro"/>
  </r>
  <r>
    <n v="4481"/>
    <x v="4414"/>
    <x v="0"/>
    <x v="7"/>
    <x v="5"/>
    <x v="69"/>
    <x v="23"/>
    <s v="7 Seasons"/>
    <x v="2"/>
    <s v="Sharon Harris"/>
  </r>
  <r>
    <n v="4482"/>
    <x v="4415"/>
    <x v="0"/>
    <x v="4"/>
    <x v="1"/>
    <x v="39"/>
    <x v="10"/>
    <s v="7 Seasons"/>
    <x v="3"/>
    <s v="Cheyenne Koch"/>
  </r>
  <r>
    <n v="4483"/>
    <x v="4416"/>
    <x v="0"/>
    <x v="2"/>
    <x v="5"/>
    <x v="60"/>
    <x v="34"/>
    <s v="7 Seasons"/>
    <x v="6"/>
    <s v="Debra French"/>
  </r>
  <r>
    <n v="4484"/>
    <x v="4417"/>
    <x v="1"/>
    <x v="8"/>
    <x v="2"/>
    <x v="1"/>
    <x v="54"/>
    <s v="73 min"/>
    <x v="7"/>
    <s v="Michelle Stark"/>
  </r>
  <r>
    <n v="4485"/>
    <x v="4418"/>
    <x v="1"/>
    <x v="4"/>
    <x v="5"/>
    <x v="68"/>
    <x v="35"/>
    <s v="116 min"/>
    <x v="5"/>
    <s v="Brenda Martin"/>
  </r>
  <r>
    <n v="4486"/>
    <x v="4419"/>
    <x v="1"/>
    <x v="4"/>
    <x v="0"/>
    <x v="52"/>
    <x v="3"/>
    <s v="157 min"/>
    <x v="0"/>
    <s v="Samuel Wu"/>
  </r>
  <r>
    <n v="4487"/>
    <x v="4420"/>
    <x v="0"/>
    <x v="2"/>
    <x v="0"/>
    <x v="28"/>
    <x v="11"/>
    <s v="9 Seasons"/>
    <x v="3"/>
    <s v="Mark Mccoy"/>
  </r>
  <r>
    <n v="4488"/>
    <x v="4421"/>
    <x v="0"/>
    <x v="2"/>
    <x v="8"/>
    <x v="26"/>
    <x v="31"/>
    <s v="5 Seasons"/>
    <x v="0"/>
    <s v="Elizabeth Garza"/>
  </r>
  <r>
    <n v="4489"/>
    <x v="4422"/>
    <x v="0"/>
    <x v="6"/>
    <x v="0"/>
    <x v="34"/>
    <x v="38"/>
    <s v="4 Seasons"/>
    <x v="4"/>
    <s v="Angelica Zimmerman"/>
  </r>
  <r>
    <n v="4490"/>
    <x v="4423"/>
    <x v="0"/>
    <x v="1"/>
    <x v="1"/>
    <x v="53"/>
    <x v="48"/>
    <s v="5 Seasons"/>
    <x v="2"/>
    <s v="Michael Wheeler"/>
  </r>
  <r>
    <n v="4491"/>
    <x v="4424"/>
    <x v="1"/>
    <x v="5"/>
    <x v="0"/>
    <x v="33"/>
    <x v="25"/>
    <s v="108 min"/>
    <x v="1"/>
    <s v="Nicole Herrera"/>
  </r>
  <r>
    <n v="4492"/>
    <x v="4425"/>
    <x v="1"/>
    <x v="4"/>
    <x v="8"/>
    <x v="9"/>
    <x v="3"/>
    <s v="113 min"/>
    <x v="5"/>
    <s v="Kyle Morales"/>
  </r>
  <r>
    <n v="4493"/>
    <x v="4426"/>
    <x v="1"/>
    <x v="3"/>
    <x v="5"/>
    <x v="11"/>
    <x v="21"/>
    <s v="167 min"/>
    <x v="1"/>
    <s v="Wendy Little"/>
  </r>
  <r>
    <n v="4494"/>
    <x v="4427"/>
    <x v="0"/>
    <x v="4"/>
    <x v="8"/>
    <x v="11"/>
    <x v="37"/>
    <s v="2 Seasons"/>
    <x v="2"/>
    <s v="Joann Munoz"/>
  </r>
  <r>
    <n v="4495"/>
    <x v="4428"/>
    <x v="0"/>
    <x v="2"/>
    <x v="8"/>
    <x v="35"/>
    <x v="1"/>
    <s v="4 Seasons"/>
    <x v="7"/>
    <s v="Ashley Ramsey"/>
  </r>
  <r>
    <n v="4496"/>
    <x v="4429"/>
    <x v="0"/>
    <x v="9"/>
    <x v="3"/>
    <x v="31"/>
    <x v="25"/>
    <s v="5 Seasons"/>
    <x v="5"/>
    <s v="Adam Jones"/>
  </r>
  <r>
    <n v="4497"/>
    <x v="4430"/>
    <x v="0"/>
    <x v="8"/>
    <x v="6"/>
    <x v="28"/>
    <x v="31"/>
    <s v="3 Seasons"/>
    <x v="7"/>
    <s v="Michael Jackson"/>
  </r>
  <r>
    <n v="4498"/>
    <x v="4431"/>
    <x v="1"/>
    <x v="1"/>
    <x v="3"/>
    <x v="32"/>
    <x v="23"/>
    <s v="109 min"/>
    <x v="3"/>
    <s v="Jasmin Randall"/>
  </r>
  <r>
    <n v="4499"/>
    <x v="4432"/>
    <x v="0"/>
    <x v="3"/>
    <x v="6"/>
    <x v="3"/>
    <x v="41"/>
    <s v="9 Seasons"/>
    <x v="5"/>
    <s v="Shelby Escobar"/>
  </r>
  <r>
    <n v="4500"/>
    <x v="4433"/>
    <x v="1"/>
    <x v="5"/>
    <x v="8"/>
    <x v="31"/>
    <x v="8"/>
    <s v="145 min"/>
    <x v="1"/>
    <s v="Bruce Wells"/>
  </r>
  <r>
    <n v="4501"/>
    <x v="4434"/>
    <x v="1"/>
    <x v="6"/>
    <x v="5"/>
    <x v="49"/>
    <x v="16"/>
    <s v="155 min"/>
    <x v="0"/>
    <s v="Melissa Mcdonald"/>
  </r>
  <r>
    <n v="4502"/>
    <x v="4435"/>
    <x v="0"/>
    <x v="9"/>
    <x v="9"/>
    <x v="24"/>
    <x v="5"/>
    <s v="9 Seasons"/>
    <x v="7"/>
    <s v="Isabella Pierce"/>
  </r>
  <r>
    <n v="4503"/>
    <x v="4436"/>
    <x v="0"/>
    <x v="3"/>
    <x v="3"/>
    <x v="60"/>
    <x v="47"/>
    <s v="9 Seasons"/>
    <x v="1"/>
    <s v="Eric Ramirez"/>
  </r>
  <r>
    <n v="4504"/>
    <x v="4437"/>
    <x v="1"/>
    <x v="9"/>
    <x v="2"/>
    <x v="61"/>
    <x v="26"/>
    <s v="136 min"/>
    <x v="5"/>
    <s v="George Cooper"/>
  </r>
  <r>
    <n v="4505"/>
    <x v="4438"/>
    <x v="1"/>
    <x v="3"/>
    <x v="7"/>
    <x v="40"/>
    <x v="3"/>
    <s v="113 min"/>
    <x v="5"/>
    <s v="Paul Carlson"/>
  </r>
  <r>
    <n v="4506"/>
    <x v="4439"/>
    <x v="1"/>
    <x v="9"/>
    <x v="9"/>
    <x v="37"/>
    <x v="54"/>
    <s v="129 min"/>
    <x v="4"/>
    <s v="Lisa Sosa"/>
  </r>
  <r>
    <n v="4507"/>
    <x v="4440"/>
    <x v="1"/>
    <x v="2"/>
    <x v="2"/>
    <x v="60"/>
    <x v="10"/>
    <s v="60 min"/>
    <x v="3"/>
    <s v="Elizabeth Hall"/>
  </r>
  <r>
    <n v="4508"/>
    <x v="4441"/>
    <x v="1"/>
    <x v="5"/>
    <x v="2"/>
    <x v="28"/>
    <x v="39"/>
    <s v="87 min"/>
    <x v="7"/>
    <s v="Megan Day"/>
  </r>
  <r>
    <n v="4509"/>
    <x v="4442"/>
    <x v="0"/>
    <x v="4"/>
    <x v="9"/>
    <x v="8"/>
    <x v="7"/>
    <s v="6 Seasons"/>
    <x v="5"/>
    <s v="Michael Frost"/>
  </r>
  <r>
    <n v="4510"/>
    <x v="4443"/>
    <x v="1"/>
    <x v="5"/>
    <x v="4"/>
    <x v="34"/>
    <x v="55"/>
    <s v="110 min"/>
    <x v="8"/>
    <s v="Jackie Meyer"/>
  </r>
  <r>
    <n v="4511"/>
    <x v="4444"/>
    <x v="0"/>
    <x v="2"/>
    <x v="8"/>
    <x v="69"/>
    <x v="29"/>
    <s v="1 Seasons"/>
    <x v="0"/>
    <s v="Gerald Hayes"/>
  </r>
  <r>
    <n v="4512"/>
    <x v="4445"/>
    <x v="1"/>
    <x v="0"/>
    <x v="8"/>
    <x v="19"/>
    <x v="32"/>
    <s v="63 min"/>
    <x v="7"/>
    <s v="Karen Mccoy"/>
  </r>
  <r>
    <n v="4513"/>
    <x v="4446"/>
    <x v="0"/>
    <x v="3"/>
    <x v="8"/>
    <x v="29"/>
    <x v="51"/>
    <s v="6 Seasons"/>
    <x v="4"/>
    <s v="Ryan Lee"/>
  </r>
  <r>
    <n v="4514"/>
    <x v="4447"/>
    <x v="0"/>
    <x v="9"/>
    <x v="8"/>
    <x v="11"/>
    <x v="43"/>
    <s v="2 Seasons"/>
    <x v="1"/>
    <s v="Nicholas Walker"/>
  </r>
  <r>
    <n v="4515"/>
    <x v="4448"/>
    <x v="0"/>
    <x v="7"/>
    <x v="8"/>
    <x v="11"/>
    <x v="32"/>
    <s v="8 Seasons"/>
    <x v="8"/>
    <s v="Karen Cook"/>
  </r>
  <r>
    <n v="4516"/>
    <x v="4449"/>
    <x v="1"/>
    <x v="5"/>
    <x v="5"/>
    <x v="70"/>
    <x v="53"/>
    <s v="118 min"/>
    <x v="3"/>
    <s v="Barbara Bullock"/>
  </r>
  <r>
    <n v="4517"/>
    <x v="4450"/>
    <x v="1"/>
    <x v="4"/>
    <x v="8"/>
    <x v="16"/>
    <x v="55"/>
    <s v="76 min"/>
    <x v="2"/>
    <s v="Tami Bautista"/>
  </r>
  <r>
    <n v="4518"/>
    <x v="4451"/>
    <x v="1"/>
    <x v="3"/>
    <x v="9"/>
    <x v="44"/>
    <x v="14"/>
    <s v="177 min"/>
    <x v="6"/>
    <s v="William Castillo"/>
  </r>
  <r>
    <n v="4519"/>
    <x v="4452"/>
    <x v="1"/>
    <x v="9"/>
    <x v="6"/>
    <x v="24"/>
    <x v="14"/>
    <s v="85 min"/>
    <x v="6"/>
    <s v="Paul Hoffman"/>
  </r>
  <r>
    <n v="4520"/>
    <x v="4453"/>
    <x v="0"/>
    <x v="4"/>
    <x v="9"/>
    <x v="45"/>
    <x v="36"/>
    <s v="3 Seasons"/>
    <x v="0"/>
    <s v="Jennifer Booth"/>
  </r>
  <r>
    <n v="4521"/>
    <x v="4454"/>
    <x v="0"/>
    <x v="5"/>
    <x v="0"/>
    <x v="8"/>
    <x v="25"/>
    <s v="2 Seasons"/>
    <x v="0"/>
    <s v="David Cardenas"/>
  </r>
  <r>
    <n v="4522"/>
    <x v="4455"/>
    <x v="1"/>
    <x v="9"/>
    <x v="9"/>
    <x v="2"/>
    <x v="16"/>
    <s v="172 min"/>
    <x v="1"/>
    <s v="Catherine Johnson"/>
  </r>
  <r>
    <n v="4523"/>
    <x v="4456"/>
    <x v="1"/>
    <x v="8"/>
    <x v="6"/>
    <x v="74"/>
    <x v="44"/>
    <s v="105 min"/>
    <x v="2"/>
    <s v="Emily Campbell"/>
  </r>
  <r>
    <n v="4524"/>
    <x v="4457"/>
    <x v="1"/>
    <x v="7"/>
    <x v="0"/>
    <x v="33"/>
    <x v="6"/>
    <s v="62 min"/>
    <x v="3"/>
    <s v="Kenneth Sanchez"/>
  </r>
  <r>
    <n v="4525"/>
    <x v="4458"/>
    <x v="1"/>
    <x v="4"/>
    <x v="7"/>
    <x v="43"/>
    <x v="19"/>
    <s v="161 min"/>
    <x v="2"/>
    <s v="Terrance Simmons"/>
  </r>
  <r>
    <n v="4526"/>
    <x v="4459"/>
    <x v="0"/>
    <x v="1"/>
    <x v="5"/>
    <x v="10"/>
    <x v="17"/>
    <s v="10 Seasons"/>
    <x v="6"/>
    <s v="Nathaniel Perez"/>
  </r>
  <r>
    <n v="4527"/>
    <x v="4460"/>
    <x v="1"/>
    <x v="5"/>
    <x v="6"/>
    <x v="21"/>
    <x v="0"/>
    <s v="173 min"/>
    <x v="6"/>
    <s v="Danielle Petty"/>
  </r>
  <r>
    <n v="4528"/>
    <x v="4461"/>
    <x v="0"/>
    <x v="3"/>
    <x v="8"/>
    <x v="29"/>
    <x v="28"/>
    <s v="1 Seasons"/>
    <x v="3"/>
    <s v="Raymond Riley"/>
  </r>
  <r>
    <n v="4529"/>
    <x v="4462"/>
    <x v="0"/>
    <x v="0"/>
    <x v="2"/>
    <x v="19"/>
    <x v="59"/>
    <s v="9 Seasons"/>
    <x v="7"/>
    <s v="Andrew Lyons"/>
  </r>
  <r>
    <n v="4530"/>
    <x v="4463"/>
    <x v="0"/>
    <x v="4"/>
    <x v="2"/>
    <x v="27"/>
    <x v="23"/>
    <s v="7 Seasons"/>
    <x v="0"/>
    <s v="Rachel Patton"/>
  </r>
  <r>
    <n v="4531"/>
    <x v="4464"/>
    <x v="0"/>
    <x v="5"/>
    <x v="0"/>
    <x v="49"/>
    <x v="24"/>
    <s v="7 Seasons"/>
    <x v="6"/>
    <s v="Cameron Miller"/>
  </r>
  <r>
    <n v="4532"/>
    <x v="4465"/>
    <x v="0"/>
    <x v="1"/>
    <x v="9"/>
    <x v="34"/>
    <x v="16"/>
    <s v="4 Seasons"/>
    <x v="2"/>
    <s v="Denise Burgess"/>
  </r>
  <r>
    <n v="4533"/>
    <x v="4466"/>
    <x v="1"/>
    <x v="9"/>
    <x v="6"/>
    <x v="38"/>
    <x v="23"/>
    <s v="109 min"/>
    <x v="2"/>
    <s v="Matthew Mccall"/>
  </r>
  <r>
    <n v="4534"/>
    <x v="4467"/>
    <x v="0"/>
    <x v="0"/>
    <x v="2"/>
    <x v="72"/>
    <x v="49"/>
    <s v="5 Seasons"/>
    <x v="5"/>
    <s v="Robert Rivers"/>
  </r>
  <r>
    <n v="4535"/>
    <x v="2804"/>
    <x v="0"/>
    <x v="4"/>
    <x v="1"/>
    <x v="40"/>
    <x v="8"/>
    <s v="6 Seasons"/>
    <x v="3"/>
    <s v="Laura Williams"/>
  </r>
  <r>
    <n v="4536"/>
    <x v="4468"/>
    <x v="0"/>
    <x v="7"/>
    <x v="8"/>
    <x v="1"/>
    <x v="37"/>
    <s v="7 Seasons"/>
    <x v="4"/>
    <s v="Carolyn Wells"/>
  </r>
  <r>
    <n v="4537"/>
    <x v="4469"/>
    <x v="0"/>
    <x v="4"/>
    <x v="1"/>
    <x v="30"/>
    <x v="8"/>
    <s v="3 Seasons"/>
    <x v="6"/>
    <s v="Linda Perez"/>
  </r>
  <r>
    <n v="4538"/>
    <x v="4470"/>
    <x v="0"/>
    <x v="0"/>
    <x v="1"/>
    <x v="18"/>
    <x v="28"/>
    <s v="5 Seasons"/>
    <x v="6"/>
    <s v="Kenneth Benson"/>
  </r>
  <r>
    <n v="4539"/>
    <x v="4471"/>
    <x v="0"/>
    <x v="0"/>
    <x v="8"/>
    <x v="7"/>
    <x v="8"/>
    <s v="6 Seasons"/>
    <x v="0"/>
    <s v="Catherine Gonzales"/>
  </r>
  <r>
    <n v="4540"/>
    <x v="4472"/>
    <x v="1"/>
    <x v="9"/>
    <x v="8"/>
    <x v="50"/>
    <x v="15"/>
    <s v="90 min"/>
    <x v="3"/>
    <s v="Carrie Weber"/>
  </r>
  <r>
    <n v="4541"/>
    <x v="4473"/>
    <x v="1"/>
    <x v="8"/>
    <x v="1"/>
    <x v="75"/>
    <x v="28"/>
    <s v="133 min"/>
    <x v="7"/>
    <s v="Jose Carter"/>
  </r>
  <r>
    <n v="4542"/>
    <x v="4474"/>
    <x v="0"/>
    <x v="5"/>
    <x v="3"/>
    <x v="50"/>
    <x v="30"/>
    <s v="2 Seasons"/>
    <x v="3"/>
    <s v="Brian Baldwin"/>
  </r>
  <r>
    <n v="4543"/>
    <x v="4475"/>
    <x v="0"/>
    <x v="0"/>
    <x v="5"/>
    <x v="15"/>
    <x v="12"/>
    <s v="9 Seasons"/>
    <x v="2"/>
    <s v="Lisa Martinez"/>
  </r>
  <r>
    <n v="4544"/>
    <x v="4476"/>
    <x v="1"/>
    <x v="5"/>
    <x v="4"/>
    <x v="72"/>
    <x v="60"/>
    <s v="65 min"/>
    <x v="5"/>
    <s v="Ralph Ramsey"/>
  </r>
  <r>
    <n v="4545"/>
    <x v="4477"/>
    <x v="1"/>
    <x v="8"/>
    <x v="5"/>
    <x v="47"/>
    <x v="54"/>
    <s v="171 min"/>
    <x v="4"/>
    <s v="Michael Boyd"/>
  </r>
  <r>
    <n v="4546"/>
    <x v="4478"/>
    <x v="1"/>
    <x v="7"/>
    <x v="1"/>
    <x v="40"/>
    <x v="22"/>
    <s v="136 min"/>
    <x v="2"/>
    <s v="Angela Kennedy"/>
  </r>
  <r>
    <n v="4547"/>
    <x v="4479"/>
    <x v="1"/>
    <x v="1"/>
    <x v="0"/>
    <x v="39"/>
    <x v="0"/>
    <s v="145 min"/>
    <x v="6"/>
    <s v="Rebecca Johnson"/>
  </r>
  <r>
    <n v="4548"/>
    <x v="4480"/>
    <x v="1"/>
    <x v="7"/>
    <x v="8"/>
    <x v="2"/>
    <x v="51"/>
    <s v="162 min"/>
    <x v="2"/>
    <s v="Heidi Meadows"/>
  </r>
  <r>
    <n v="4549"/>
    <x v="4481"/>
    <x v="1"/>
    <x v="5"/>
    <x v="7"/>
    <x v="0"/>
    <x v="59"/>
    <s v="153 min"/>
    <x v="7"/>
    <s v="Stephanie Estrada"/>
  </r>
  <r>
    <n v="4550"/>
    <x v="4482"/>
    <x v="0"/>
    <x v="5"/>
    <x v="0"/>
    <x v="47"/>
    <x v="18"/>
    <s v="6 Seasons"/>
    <x v="0"/>
    <s v="Rachel Conway"/>
  </r>
  <r>
    <n v="4551"/>
    <x v="4483"/>
    <x v="0"/>
    <x v="5"/>
    <x v="2"/>
    <x v="22"/>
    <x v="53"/>
    <s v="3 Seasons"/>
    <x v="4"/>
    <s v="Brandon Davis"/>
  </r>
  <r>
    <n v="4552"/>
    <x v="4484"/>
    <x v="1"/>
    <x v="5"/>
    <x v="6"/>
    <x v="23"/>
    <x v="5"/>
    <s v="92 min"/>
    <x v="5"/>
    <s v="Crystal Young"/>
  </r>
  <r>
    <n v="4553"/>
    <x v="4485"/>
    <x v="1"/>
    <x v="1"/>
    <x v="4"/>
    <x v="75"/>
    <x v="34"/>
    <s v="78 min"/>
    <x v="4"/>
    <s v="Daniel Whitehead"/>
  </r>
  <r>
    <n v="4554"/>
    <x v="4486"/>
    <x v="0"/>
    <x v="7"/>
    <x v="8"/>
    <x v="4"/>
    <x v="11"/>
    <s v="1 Seasons"/>
    <x v="6"/>
    <s v="Donald Mckinney"/>
  </r>
  <r>
    <n v="4555"/>
    <x v="4487"/>
    <x v="0"/>
    <x v="9"/>
    <x v="3"/>
    <x v="30"/>
    <x v="50"/>
    <s v="6 Seasons"/>
    <x v="6"/>
    <s v="Dylan Benjamin"/>
  </r>
  <r>
    <n v="4556"/>
    <x v="4488"/>
    <x v="1"/>
    <x v="0"/>
    <x v="3"/>
    <x v="61"/>
    <x v="21"/>
    <s v="177 min"/>
    <x v="2"/>
    <s v="Jennifer James"/>
  </r>
  <r>
    <n v="4557"/>
    <x v="4489"/>
    <x v="0"/>
    <x v="7"/>
    <x v="9"/>
    <x v="21"/>
    <x v="41"/>
    <s v="7 Seasons"/>
    <x v="1"/>
    <s v="Jennifer Galloway"/>
  </r>
  <r>
    <n v="4558"/>
    <x v="4490"/>
    <x v="1"/>
    <x v="8"/>
    <x v="7"/>
    <x v="45"/>
    <x v="23"/>
    <s v="126 min"/>
    <x v="4"/>
    <s v="Robert Brown"/>
  </r>
  <r>
    <n v="4559"/>
    <x v="4491"/>
    <x v="0"/>
    <x v="8"/>
    <x v="7"/>
    <x v="25"/>
    <x v="18"/>
    <s v="9 Seasons"/>
    <x v="4"/>
    <s v="Marcus Mills"/>
  </r>
  <r>
    <n v="4560"/>
    <x v="4492"/>
    <x v="0"/>
    <x v="6"/>
    <x v="0"/>
    <x v="30"/>
    <x v="0"/>
    <s v="5 Seasons"/>
    <x v="4"/>
    <s v="Roy Gomez"/>
  </r>
  <r>
    <n v="4561"/>
    <x v="4493"/>
    <x v="1"/>
    <x v="8"/>
    <x v="0"/>
    <x v="65"/>
    <x v="31"/>
    <s v="105 min"/>
    <x v="2"/>
    <s v="Dennis Perez"/>
  </r>
  <r>
    <n v="4562"/>
    <x v="4494"/>
    <x v="0"/>
    <x v="4"/>
    <x v="8"/>
    <x v="16"/>
    <x v="43"/>
    <s v="3 Seasons"/>
    <x v="6"/>
    <s v="Audrey Burns"/>
  </r>
  <r>
    <n v="4563"/>
    <x v="4495"/>
    <x v="1"/>
    <x v="3"/>
    <x v="1"/>
    <x v="51"/>
    <x v="38"/>
    <s v="126 min"/>
    <x v="8"/>
    <s v="Kelsey Trevino"/>
  </r>
  <r>
    <n v="4564"/>
    <x v="4496"/>
    <x v="1"/>
    <x v="6"/>
    <x v="4"/>
    <x v="7"/>
    <x v="60"/>
    <s v="150 min"/>
    <x v="4"/>
    <s v="Sarah Schwartz"/>
  </r>
  <r>
    <n v="4565"/>
    <x v="4497"/>
    <x v="1"/>
    <x v="3"/>
    <x v="3"/>
    <x v="3"/>
    <x v="35"/>
    <s v="65 min"/>
    <x v="6"/>
    <s v="Krista Salinas"/>
  </r>
  <r>
    <n v="4566"/>
    <x v="4498"/>
    <x v="1"/>
    <x v="1"/>
    <x v="8"/>
    <x v="72"/>
    <x v="9"/>
    <s v="167 min"/>
    <x v="7"/>
    <s v="Hayden Perez"/>
  </r>
  <r>
    <n v="4567"/>
    <x v="4499"/>
    <x v="1"/>
    <x v="5"/>
    <x v="7"/>
    <x v="42"/>
    <x v="48"/>
    <s v="171 min"/>
    <x v="8"/>
    <s v="Lacey Johnson"/>
  </r>
  <r>
    <n v="4568"/>
    <x v="4500"/>
    <x v="0"/>
    <x v="0"/>
    <x v="0"/>
    <x v="28"/>
    <x v="26"/>
    <s v="9 Seasons"/>
    <x v="6"/>
    <s v="Kenneth Floyd"/>
  </r>
  <r>
    <n v="4569"/>
    <x v="4501"/>
    <x v="0"/>
    <x v="3"/>
    <x v="1"/>
    <x v="51"/>
    <x v="49"/>
    <s v="10 Seasons"/>
    <x v="3"/>
    <s v="Derek Callahan"/>
  </r>
  <r>
    <n v="4570"/>
    <x v="4502"/>
    <x v="0"/>
    <x v="3"/>
    <x v="4"/>
    <x v="60"/>
    <x v="23"/>
    <s v="7 Seasons"/>
    <x v="3"/>
    <s v="Kathleen Simmons"/>
  </r>
  <r>
    <n v="4571"/>
    <x v="4503"/>
    <x v="0"/>
    <x v="9"/>
    <x v="3"/>
    <x v="49"/>
    <x v="52"/>
    <s v="6 Seasons"/>
    <x v="3"/>
    <s v="John Morales"/>
  </r>
  <r>
    <n v="4572"/>
    <x v="4504"/>
    <x v="0"/>
    <x v="8"/>
    <x v="3"/>
    <x v="23"/>
    <x v="51"/>
    <s v="1 Seasons"/>
    <x v="7"/>
    <s v="William Ali"/>
  </r>
  <r>
    <n v="4573"/>
    <x v="4505"/>
    <x v="1"/>
    <x v="0"/>
    <x v="6"/>
    <x v="21"/>
    <x v="45"/>
    <s v="167 min"/>
    <x v="1"/>
    <s v="Mary Kim"/>
  </r>
  <r>
    <n v="4574"/>
    <x v="4506"/>
    <x v="0"/>
    <x v="7"/>
    <x v="1"/>
    <x v="31"/>
    <x v="37"/>
    <s v="8 Seasons"/>
    <x v="3"/>
    <s v="Victor Martin"/>
  </r>
  <r>
    <n v="4575"/>
    <x v="4507"/>
    <x v="1"/>
    <x v="4"/>
    <x v="6"/>
    <x v="49"/>
    <x v="18"/>
    <s v="148 min"/>
    <x v="5"/>
    <s v="Lori Whitney"/>
  </r>
  <r>
    <n v="4576"/>
    <x v="4508"/>
    <x v="0"/>
    <x v="4"/>
    <x v="2"/>
    <x v="60"/>
    <x v="33"/>
    <s v="9 Seasons"/>
    <x v="3"/>
    <s v="Michael Medina"/>
  </r>
  <r>
    <n v="4577"/>
    <x v="4509"/>
    <x v="1"/>
    <x v="7"/>
    <x v="6"/>
    <x v="5"/>
    <x v="54"/>
    <s v="168 min"/>
    <x v="0"/>
    <s v="Shannon Mclean"/>
  </r>
  <r>
    <n v="4578"/>
    <x v="4510"/>
    <x v="0"/>
    <x v="5"/>
    <x v="8"/>
    <x v="53"/>
    <x v="59"/>
    <s v="4 Seasons"/>
    <x v="4"/>
    <s v="Karen Kelly"/>
  </r>
  <r>
    <n v="4579"/>
    <x v="4511"/>
    <x v="1"/>
    <x v="1"/>
    <x v="5"/>
    <x v="11"/>
    <x v="60"/>
    <s v="71 min"/>
    <x v="3"/>
    <s v="James Rush"/>
  </r>
  <r>
    <n v="4580"/>
    <x v="4512"/>
    <x v="0"/>
    <x v="1"/>
    <x v="0"/>
    <x v="62"/>
    <x v="29"/>
    <s v="1 Seasons"/>
    <x v="6"/>
    <s v="Mark Allen"/>
  </r>
  <r>
    <n v="4581"/>
    <x v="4513"/>
    <x v="1"/>
    <x v="0"/>
    <x v="0"/>
    <x v="66"/>
    <x v="0"/>
    <s v="79 min"/>
    <x v="0"/>
    <s v="Jillian Kennedy"/>
  </r>
  <r>
    <n v="4582"/>
    <x v="4514"/>
    <x v="1"/>
    <x v="1"/>
    <x v="5"/>
    <x v="70"/>
    <x v="20"/>
    <s v="134 min"/>
    <x v="0"/>
    <s v="Rhonda Morrow"/>
  </r>
  <r>
    <n v="4583"/>
    <x v="4515"/>
    <x v="0"/>
    <x v="4"/>
    <x v="9"/>
    <x v="5"/>
    <x v="57"/>
    <s v="7 Seasons"/>
    <x v="7"/>
    <s v="Mary Johnson"/>
  </r>
  <r>
    <n v="4584"/>
    <x v="4516"/>
    <x v="0"/>
    <x v="2"/>
    <x v="3"/>
    <x v="61"/>
    <x v="27"/>
    <s v="10 Seasons"/>
    <x v="4"/>
    <s v="Vincent Barber"/>
  </r>
  <r>
    <n v="4585"/>
    <x v="4517"/>
    <x v="1"/>
    <x v="7"/>
    <x v="7"/>
    <x v="26"/>
    <x v="23"/>
    <s v="137 min"/>
    <x v="2"/>
    <s v="Timothy Whitaker"/>
  </r>
  <r>
    <n v="4586"/>
    <x v="4518"/>
    <x v="0"/>
    <x v="8"/>
    <x v="2"/>
    <x v="66"/>
    <x v="60"/>
    <s v="9 Seasons"/>
    <x v="2"/>
    <s v="Amanda Aguilar"/>
  </r>
  <r>
    <n v="4587"/>
    <x v="4519"/>
    <x v="0"/>
    <x v="6"/>
    <x v="8"/>
    <x v="46"/>
    <x v="58"/>
    <s v="5 Seasons"/>
    <x v="3"/>
    <s v="Jose Noble"/>
  </r>
  <r>
    <n v="4588"/>
    <x v="4520"/>
    <x v="1"/>
    <x v="7"/>
    <x v="5"/>
    <x v="12"/>
    <x v="33"/>
    <s v="114 min"/>
    <x v="2"/>
    <s v="Melinda Goodwin"/>
  </r>
  <r>
    <n v="4589"/>
    <x v="4521"/>
    <x v="0"/>
    <x v="3"/>
    <x v="9"/>
    <x v="38"/>
    <x v="44"/>
    <s v="9 Seasons"/>
    <x v="1"/>
    <s v="Erica Cardenas"/>
  </r>
  <r>
    <n v="4590"/>
    <x v="4522"/>
    <x v="0"/>
    <x v="7"/>
    <x v="7"/>
    <x v="47"/>
    <x v="33"/>
    <s v="5 Seasons"/>
    <x v="5"/>
    <s v="Jeffrey Smith"/>
  </r>
  <r>
    <n v="4591"/>
    <x v="3312"/>
    <x v="1"/>
    <x v="5"/>
    <x v="8"/>
    <x v="68"/>
    <x v="38"/>
    <s v="140 min"/>
    <x v="0"/>
    <s v="Donald Thomas"/>
  </r>
  <r>
    <n v="4592"/>
    <x v="4523"/>
    <x v="1"/>
    <x v="7"/>
    <x v="5"/>
    <x v="46"/>
    <x v="59"/>
    <s v="140 min"/>
    <x v="1"/>
    <s v="Shelley Figueroa"/>
  </r>
  <r>
    <n v="4593"/>
    <x v="4524"/>
    <x v="1"/>
    <x v="7"/>
    <x v="9"/>
    <x v="60"/>
    <x v="35"/>
    <s v="62 min"/>
    <x v="5"/>
    <s v="Angela Hill"/>
  </r>
  <r>
    <n v="4594"/>
    <x v="4525"/>
    <x v="1"/>
    <x v="1"/>
    <x v="1"/>
    <x v="66"/>
    <x v="6"/>
    <s v="124 min"/>
    <x v="6"/>
    <s v="Melissa Espinoza"/>
  </r>
  <r>
    <n v="4595"/>
    <x v="4526"/>
    <x v="1"/>
    <x v="4"/>
    <x v="1"/>
    <x v="39"/>
    <x v="22"/>
    <s v="130 min"/>
    <x v="3"/>
    <s v="Nathan Flowers"/>
  </r>
  <r>
    <n v="4596"/>
    <x v="4527"/>
    <x v="1"/>
    <x v="0"/>
    <x v="2"/>
    <x v="29"/>
    <x v="19"/>
    <s v="80 min"/>
    <x v="3"/>
    <s v="Alexis Christensen MD"/>
  </r>
  <r>
    <n v="4597"/>
    <x v="4528"/>
    <x v="0"/>
    <x v="8"/>
    <x v="7"/>
    <x v="39"/>
    <x v="44"/>
    <s v="7 Seasons"/>
    <x v="3"/>
    <s v="Stacey Clark"/>
  </r>
  <r>
    <n v="4598"/>
    <x v="4529"/>
    <x v="0"/>
    <x v="8"/>
    <x v="2"/>
    <x v="28"/>
    <x v="54"/>
    <s v="2 Seasons"/>
    <x v="5"/>
    <s v="Nicholas Hurst"/>
  </r>
  <r>
    <n v="4599"/>
    <x v="4530"/>
    <x v="0"/>
    <x v="7"/>
    <x v="1"/>
    <x v="59"/>
    <x v="32"/>
    <s v="7 Seasons"/>
    <x v="6"/>
    <s v="Mallory Lester"/>
  </r>
  <r>
    <n v="4600"/>
    <x v="4531"/>
    <x v="1"/>
    <x v="4"/>
    <x v="2"/>
    <x v="9"/>
    <x v="51"/>
    <s v="111 min"/>
    <x v="3"/>
    <s v="Jeffrey Johnson"/>
  </r>
  <r>
    <n v="4601"/>
    <x v="4532"/>
    <x v="0"/>
    <x v="9"/>
    <x v="0"/>
    <x v="34"/>
    <x v="43"/>
    <s v="1 Seasons"/>
    <x v="2"/>
    <s v="Jason Brown"/>
  </r>
  <r>
    <n v="4602"/>
    <x v="4533"/>
    <x v="0"/>
    <x v="1"/>
    <x v="8"/>
    <x v="31"/>
    <x v="52"/>
    <s v="5 Seasons"/>
    <x v="1"/>
    <s v="Lawrence West"/>
  </r>
  <r>
    <n v="4603"/>
    <x v="4534"/>
    <x v="0"/>
    <x v="6"/>
    <x v="6"/>
    <x v="56"/>
    <x v="37"/>
    <s v="3 Seasons"/>
    <x v="7"/>
    <s v="Carrie Snyder"/>
  </r>
  <r>
    <n v="4604"/>
    <x v="4535"/>
    <x v="0"/>
    <x v="4"/>
    <x v="6"/>
    <x v="3"/>
    <x v="16"/>
    <s v="3 Seasons"/>
    <x v="2"/>
    <s v="Ashley Mooney"/>
  </r>
  <r>
    <n v="4605"/>
    <x v="4536"/>
    <x v="0"/>
    <x v="2"/>
    <x v="2"/>
    <x v="14"/>
    <x v="18"/>
    <s v="2 Seasons"/>
    <x v="5"/>
    <s v="Danny Schultz"/>
  </r>
  <r>
    <n v="4606"/>
    <x v="4537"/>
    <x v="1"/>
    <x v="9"/>
    <x v="0"/>
    <x v="49"/>
    <x v="27"/>
    <s v="142 min"/>
    <x v="3"/>
    <s v="Eric Wilson"/>
  </r>
  <r>
    <n v="4607"/>
    <x v="4538"/>
    <x v="1"/>
    <x v="3"/>
    <x v="6"/>
    <x v="16"/>
    <x v="19"/>
    <s v="129 min"/>
    <x v="0"/>
    <s v="Linda Perry"/>
  </r>
  <r>
    <n v="4608"/>
    <x v="4539"/>
    <x v="0"/>
    <x v="7"/>
    <x v="3"/>
    <x v="55"/>
    <x v="29"/>
    <s v="6 Seasons"/>
    <x v="1"/>
    <s v="Patrick Park"/>
  </r>
  <r>
    <n v="4609"/>
    <x v="4540"/>
    <x v="0"/>
    <x v="0"/>
    <x v="0"/>
    <x v="64"/>
    <x v="24"/>
    <s v="4 Seasons"/>
    <x v="1"/>
    <s v="James Hanson"/>
  </r>
  <r>
    <n v="4610"/>
    <x v="4541"/>
    <x v="0"/>
    <x v="2"/>
    <x v="3"/>
    <x v="53"/>
    <x v="56"/>
    <s v="3 Seasons"/>
    <x v="3"/>
    <s v="Jennifer Merritt"/>
  </r>
  <r>
    <n v="4611"/>
    <x v="4542"/>
    <x v="0"/>
    <x v="2"/>
    <x v="9"/>
    <x v="37"/>
    <x v="47"/>
    <s v="7 Seasons"/>
    <x v="3"/>
    <s v="Anthony Gates"/>
  </r>
  <r>
    <n v="4612"/>
    <x v="4543"/>
    <x v="0"/>
    <x v="6"/>
    <x v="6"/>
    <x v="41"/>
    <x v="12"/>
    <s v="9 Seasons"/>
    <x v="2"/>
    <s v="Madison Bailey"/>
  </r>
  <r>
    <n v="4613"/>
    <x v="4544"/>
    <x v="1"/>
    <x v="1"/>
    <x v="7"/>
    <x v="56"/>
    <x v="26"/>
    <s v="122 min"/>
    <x v="4"/>
    <s v="Jeffery Richardson"/>
  </r>
  <r>
    <n v="4614"/>
    <x v="4545"/>
    <x v="1"/>
    <x v="3"/>
    <x v="4"/>
    <x v="31"/>
    <x v="26"/>
    <s v="120 min"/>
    <x v="0"/>
    <s v="Julie Smith"/>
  </r>
  <r>
    <n v="4615"/>
    <x v="4546"/>
    <x v="0"/>
    <x v="0"/>
    <x v="0"/>
    <x v="28"/>
    <x v="47"/>
    <s v="3 Seasons"/>
    <x v="8"/>
    <s v="Lori Christian"/>
  </r>
  <r>
    <n v="4616"/>
    <x v="4547"/>
    <x v="0"/>
    <x v="2"/>
    <x v="7"/>
    <x v="41"/>
    <x v="16"/>
    <s v="5 Seasons"/>
    <x v="1"/>
    <s v="Troy Espinoza"/>
  </r>
  <r>
    <n v="4617"/>
    <x v="4548"/>
    <x v="1"/>
    <x v="0"/>
    <x v="4"/>
    <x v="11"/>
    <x v="54"/>
    <s v="168 min"/>
    <x v="1"/>
    <s v="Lindsay Barton"/>
  </r>
  <r>
    <n v="4618"/>
    <x v="4549"/>
    <x v="0"/>
    <x v="9"/>
    <x v="2"/>
    <x v="19"/>
    <x v="39"/>
    <s v="7 Seasons"/>
    <x v="2"/>
    <s v="Rodney Marquez"/>
  </r>
  <r>
    <n v="4619"/>
    <x v="4550"/>
    <x v="1"/>
    <x v="1"/>
    <x v="9"/>
    <x v="28"/>
    <x v="56"/>
    <s v="135 min"/>
    <x v="1"/>
    <s v="Michael Baird"/>
  </r>
  <r>
    <n v="4620"/>
    <x v="4551"/>
    <x v="0"/>
    <x v="5"/>
    <x v="1"/>
    <x v="39"/>
    <x v="5"/>
    <s v="5 Seasons"/>
    <x v="1"/>
    <s v="Gregory Vasquez"/>
  </r>
  <r>
    <n v="4621"/>
    <x v="4552"/>
    <x v="1"/>
    <x v="4"/>
    <x v="1"/>
    <x v="29"/>
    <x v="47"/>
    <s v="62 min"/>
    <x v="5"/>
    <s v="Ryan Porter"/>
  </r>
  <r>
    <n v="4622"/>
    <x v="4553"/>
    <x v="1"/>
    <x v="8"/>
    <x v="1"/>
    <x v="15"/>
    <x v="53"/>
    <s v="170 min"/>
    <x v="8"/>
    <s v="Dustin Jones"/>
  </r>
  <r>
    <n v="4623"/>
    <x v="4554"/>
    <x v="0"/>
    <x v="5"/>
    <x v="3"/>
    <x v="5"/>
    <x v="48"/>
    <s v="3 Seasons"/>
    <x v="3"/>
    <s v="Eric Patterson"/>
  </r>
  <r>
    <n v="4624"/>
    <x v="4555"/>
    <x v="1"/>
    <x v="2"/>
    <x v="5"/>
    <x v="67"/>
    <x v="4"/>
    <s v="60 min"/>
    <x v="3"/>
    <s v="Eric Jones"/>
  </r>
  <r>
    <n v="4625"/>
    <x v="4556"/>
    <x v="1"/>
    <x v="2"/>
    <x v="2"/>
    <x v="72"/>
    <x v="13"/>
    <s v="156 min"/>
    <x v="4"/>
    <s v="Tyler Bennett"/>
  </r>
  <r>
    <n v="4626"/>
    <x v="4557"/>
    <x v="1"/>
    <x v="1"/>
    <x v="2"/>
    <x v="3"/>
    <x v="53"/>
    <s v="180 min"/>
    <x v="7"/>
    <s v="Karen Torres"/>
  </r>
  <r>
    <n v="4627"/>
    <x v="4558"/>
    <x v="0"/>
    <x v="5"/>
    <x v="8"/>
    <x v="5"/>
    <x v="9"/>
    <s v="5 Seasons"/>
    <x v="2"/>
    <s v="Scott Moss"/>
  </r>
  <r>
    <n v="4628"/>
    <x v="4559"/>
    <x v="0"/>
    <x v="6"/>
    <x v="9"/>
    <x v="46"/>
    <x v="41"/>
    <s v="2 Seasons"/>
    <x v="7"/>
    <s v="John Johnson"/>
  </r>
  <r>
    <n v="4629"/>
    <x v="4560"/>
    <x v="0"/>
    <x v="3"/>
    <x v="0"/>
    <x v="68"/>
    <x v="24"/>
    <s v="2 Seasons"/>
    <x v="5"/>
    <s v="Jennifer Macdonald"/>
  </r>
  <r>
    <n v="4630"/>
    <x v="4561"/>
    <x v="1"/>
    <x v="4"/>
    <x v="6"/>
    <x v="71"/>
    <x v="6"/>
    <s v="70 min"/>
    <x v="4"/>
    <s v="Sarah Bennett"/>
  </r>
  <r>
    <n v="4631"/>
    <x v="4562"/>
    <x v="0"/>
    <x v="2"/>
    <x v="5"/>
    <x v="22"/>
    <x v="2"/>
    <s v="1 Seasons"/>
    <x v="5"/>
    <s v="Rebecca Contreras"/>
  </r>
  <r>
    <n v="4632"/>
    <x v="4563"/>
    <x v="0"/>
    <x v="6"/>
    <x v="4"/>
    <x v="27"/>
    <x v="53"/>
    <s v="4 Seasons"/>
    <x v="1"/>
    <s v="Christina Brown"/>
  </r>
  <r>
    <n v="4633"/>
    <x v="4564"/>
    <x v="0"/>
    <x v="8"/>
    <x v="5"/>
    <x v="10"/>
    <x v="43"/>
    <s v="8 Seasons"/>
    <x v="6"/>
    <s v="Beverly Rodgers"/>
  </r>
  <r>
    <n v="4634"/>
    <x v="4565"/>
    <x v="0"/>
    <x v="4"/>
    <x v="3"/>
    <x v="63"/>
    <x v="11"/>
    <s v="5 Seasons"/>
    <x v="1"/>
    <s v="Richard Clarke"/>
  </r>
  <r>
    <n v="4635"/>
    <x v="4566"/>
    <x v="0"/>
    <x v="5"/>
    <x v="1"/>
    <x v="23"/>
    <x v="19"/>
    <s v="1 Seasons"/>
    <x v="2"/>
    <s v="Janice Brown"/>
  </r>
  <r>
    <n v="4636"/>
    <x v="4567"/>
    <x v="0"/>
    <x v="8"/>
    <x v="9"/>
    <x v="9"/>
    <x v="33"/>
    <s v="1 Seasons"/>
    <x v="4"/>
    <s v="Leslie Pratt"/>
  </r>
  <r>
    <n v="4637"/>
    <x v="4568"/>
    <x v="1"/>
    <x v="6"/>
    <x v="9"/>
    <x v="3"/>
    <x v="44"/>
    <s v="80 min"/>
    <x v="6"/>
    <s v="William Johnson"/>
  </r>
  <r>
    <n v="4638"/>
    <x v="4569"/>
    <x v="0"/>
    <x v="5"/>
    <x v="1"/>
    <x v="57"/>
    <x v="32"/>
    <s v="8 Seasons"/>
    <x v="8"/>
    <s v="Matthew Gonzales"/>
  </r>
  <r>
    <n v="4639"/>
    <x v="4570"/>
    <x v="0"/>
    <x v="5"/>
    <x v="1"/>
    <x v="30"/>
    <x v="49"/>
    <s v="1 Seasons"/>
    <x v="0"/>
    <s v="John Park"/>
  </r>
  <r>
    <n v="4640"/>
    <x v="4571"/>
    <x v="0"/>
    <x v="5"/>
    <x v="0"/>
    <x v="29"/>
    <x v="48"/>
    <s v="2 Seasons"/>
    <x v="5"/>
    <s v="Ryan Moreno"/>
  </r>
  <r>
    <n v="4641"/>
    <x v="4572"/>
    <x v="0"/>
    <x v="4"/>
    <x v="9"/>
    <x v="27"/>
    <x v="19"/>
    <s v="4 Seasons"/>
    <x v="5"/>
    <s v="William Lamb"/>
  </r>
  <r>
    <n v="4642"/>
    <x v="4573"/>
    <x v="1"/>
    <x v="2"/>
    <x v="1"/>
    <x v="21"/>
    <x v="13"/>
    <s v="69 min"/>
    <x v="2"/>
    <s v="Theresa Martinez"/>
  </r>
  <r>
    <n v="4643"/>
    <x v="4574"/>
    <x v="1"/>
    <x v="3"/>
    <x v="5"/>
    <x v="58"/>
    <x v="14"/>
    <s v="172 min"/>
    <x v="4"/>
    <s v="Debra Haley"/>
  </r>
  <r>
    <n v="4644"/>
    <x v="4575"/>
    <x v="0"/>
    <x v="4"/>
    <x v="0"/>
    <x v="8"/>
    <x v="5"/>
    <s v="8 Seasons"/>
    <x v="5"/>
    <s v="Brent Nunez"/>
  </r>
  <r>
    <n v="4645"/>
    <x v="4576"/>
    <x v="0"/>
    <x v="1"/>
    <x v="2"/>
    <x v="18"/>
    <x v="0"/>
    <s v="4 Seasons"/>
    <x v="7"/>
    <s v="Tyler Garcia"/>
  </r>
  <r>
    <n v="4646"/>
    <x v="4577"/>
    <x v="1"/>
    <x v="7"/>
    <x v="7"/>
    <x v="14"/>
    <x v="36"/>
    <s v="172 min"/>
    <x v="5"/>
    <s v="Brenda Bennett"/>
  </r>
  <r>
    <n v="4647"/>
    <x v="4578"/>
    <x v="0"/>
    <x v="7"/>
    <x v="0"/>
    <x v="46"/>
    <x v="43"/>
    <s v="8 Seasons"/>
    <x v="4"/>
    <s v="Heather Foster"/>
  </r>
  <r>
    <n v="4648"/>
    <x v="4579"/>
    <x v="1"/>
    <x v="1"/>
    <x v="1"/>
    <x v="40"/>
    <x v="20"/>
    <s v="63 min"/>
    <x v="3"/>
    <s v="Denise Lopez"/>
  </r>
  <r>
    <n v="4649"/>
    <x v="4580"/>
    <x v="1"/>
    <x v="0"/>
    <x v="1"/>
    <x v="33"/>
    <x v="55"/>
    <s v="110 min"/>
    <x v="6"/>
    <s v="Frank Osborne"/>
  </r>
  <r>
    <n v="4650"/>
    <x v="4581"/>
    <x v="1"/>
    <x v="2"/>
    <x v="6"/>
    <x v="41"/>
    <x v="32"/>
    <s v="125 min"/>
    <x v="7"/>
    <s v="Sandra Hatfield"/>
  </r>
  <r>
    <n v="4651"/>
    <x v="4582"/>
    <x v="0"/>
    <x v="8"/>
    <x v="8"/>
    <x v="64"/>
    <x v="15"/>
    <s v="2 Seasons"/>
    <x v="5"/>
    <s v="Christian Davidson"/>
  </r>
  <r>
    <n v="4652"/>
    <x v="4583"/>
    <x v="0"/>
    <x v="3"/>
    <x v="5"/>
    <x v="9"/>
    <x v="59"/>
    <s v="7 Seasons"/>
    <x v="2"/>
    <s v="Dakota Wilson"/>
  </r>
  <r>
    <n v="4653"/>
    <x v="4584"/>
    <x v="1"/>
    <x v="2"/>
    <x v="6"/>
    <x v="1"/>
    <x v="34"/>
    <s v="92 min"/>
    <x v="3"/>
    <s v="Richard Reynolds"/>
  </r>
  <r>
    <n v="4654"/>
    <x v="4299"/>
    <x v="1"/>
    <x v="0"/>
    <x v="1"/>
    <x v="38"/>
    <x v="22"/>
    <s v="172 min"/>
    <x v="1"/>
    <s v="Karen Cox"/>
  </r>
  <r>
    <n v="4655"/>
    <x v="4585"/>
    <x v="0"/>
    <x v="1"/>
    <x v="7"/>
    <x v="39"/>
    <x v="16"/>
    <s v="8 Seasons"/>
    <x v="3"/>
    <s v="Bonnie Gomez MD"/>
  </r>
  <r>
    <n v="4656"/>
    <x v="4586"/>
    <x v="0"/>
    <x v="7"/>
    <x v="6"/>
    <x v="28"/>
    <x v="3"/>
    <s v="7 Seasons"/>
    <x v="6"/>
    <s v="Andrew Lopez"/>
  </r>
  <r>
    <n v="4657"/>
    <x v="4587"/>
    <x v="1"/>
    <x v="0"/>
    <x v="4"/>
    <x v="9"/>
    <x v="16"/>
    <s v="89 min"/>
    <x v="6"/>
    <s v="Russell Cohen"/>
  </r>
  <r>
    <n v="4658"/>
    <x v="4588"/>
    <x v="0"/>
    <x v="0"/>
    <x v="4"/>
    <x v="60"/>
    <x v="21"/>
    <s v="10 Seasons"/>
    <x v="7"/>
    <s v="James Lara"/>
  </r>
  <r>
    <n v="4659"/>
    <x v="4589"/>
    <x v="1"/>
    <x v="5"/>
    <x v="2"/>
    <x v="75"/>
    <x v="24"/>
    <s v="73 min"/>
    <x v="4"/>
    <s v="Shawn Schneider"/>
  </r>
  <r>
    <n v="4660"/>
    <x v="4590"/>
    <x v="1"/>
    <x v="1"/>
    <x v="0"/>
    <x v="4"/>
    <x v="7"/>
    <s v="154 min"/>
    <x v="7"/>
    <s v="Kayla Jones"/>
  </r>
  <r>
    <n v="4661"/>
    <x v="4591"/>
    <x v="1"/>
    <x v="2"/>
    <x v="7"/>
    <x v="21"/>
    <x v="52"/>
    <s v="156 min"/>
    <x v="8"/>
    <s v="Sarah Lopez"/>
  </r>
  <r>
    <n v="4662"/>
    <x v="4592"/>
    <x v="0"/>
    <x v="2"/>
    <x v="6"/>
    <x v="8"/>
    <x v="31"/>
    <s v="10 Seasons"/>
    <x v="0"/>
    <s v="Chris Maddox"/>
  </r>
  <r>
    <n v="4663"/>
    <x v="4593"/>
    <x v="1"/>
    <x v="8"/>
    <x v="8"/>
    <x v="52"/>
    <x v="33"/>
    <s v="164 min"/>
    <x v="3"/>
    <s v="Allison Dawson"/>
  </r>
  <r>
    <n v="4664"/>
    <x v="4594"/>
    <x v="0"/>
    <x v="9"/>
    <x v="4"/>
    <x v="26"/>
    <x v="27"/>
    <s v="10 Seasons"/>
    <x v="6"/>
    <s v="Michael Davis"/>
  </r>
  <r>
    <n v="4665"/>
    <x v="4595"/>
    <x v="1"/>
    <x v="6"/>
    <x v="4"/>
    <x v="42"/>
    <x v="32"/>
    <s v="83 min"/>
    <x v="7"/>
    <s v="Debra Tyler"/>
  </r>
  <r>
    <n v="4666"/>
    <x v="4596"/>
    <x v="1"/>
    <x v="6"/>
    <x v="5"/>
    <x v="52"/>
    <x v="11"/>
    <s v="94 min"/>
    <x v="0"/>
    <s v="Anthony Vaughn"/>
  </r>
  <r>
    <n v="4667"/>
    <x v="4597"/>
    <x v="0"/>
    <x v="4"/>
    <x v="6"/>
    <x v="74"/>
    <x v="42"/>
    <s v="10 Seasons"/>
    <x v="3"/>
    <s v="Jacqueline King"/>
  </r>
  <r>
    <n v="4668"/>
    <x v="4598"/>
    <x v="0"/>
    <x v="2"/>
    <x v="3"/>
    <x v="1"/>
    <x v="27"/>
    <s v="7 Seasons"/>
    <x v="1"/>
    <s v="Gary Walters"/>
  </r>
  <r>
    <n v="4669"/>
    <x v="4599"/>
    <x v="0"/>
    <x v="1"/>
    <x v="7"/>
    <x v="49"/>
    <x v="23"/>
    <s v="1 Seasons"/>
    <x v="6"/>
    <s v="Victoria Payne"/>
  </r>
  <r>
    <n v="4670"/>
    <x v="4600"/>
    <x v="0"/>
    <x v="6"/>
    <x v="4"/>
    <x v="6"/>
    <x v="26"/>
    <s v="10 Seasons"/>
    <x v="4"/>
    <s v="Bryan Reese"/>
  </r>
  <r>
    <n v="4671"/>
    <x v="4601"/>
    <x v="0"/>
    <x v="1"/>
    <x v="4"/>
    <x v="38"/>
    <x v="57"/>
    <s v="3 Seasons"/>
    <x v="6"/>
    <s v="Lori Hobbs"/>
  </r>
  <r>
    <n v="4672"/>
    <x v="4602"/>
    <x v="1"/>
    <x v="5"/>
    <x v="8"/>
    <x v="31"/>
    <x v="25"/>
    <s v="140 min"/>
    <x v="8"/>
    <s v="Andrew Escobar"/>
  </r>
  <r>
    <n v="4673"/>
    <x v="4603"/>
    <x v="0"/>
    <x v="9"/>
    <x v="3"/>
    <x v="17"/>
    <x v="18"/>
    <s v="2 Seasons"/>
    <x v="8"/>
    <s v="Lisa Jenkins"/>
  </r>
  <r>
    <n v="4674"/>
    <x v="4604"/>
    <x v="0"/>
    <x v="6"/>
    <x v="0"/>
    <x v="60"/>
    <x v="11"/>
    <s v="3 Seasons"/>
    <x v="7"/>
    <s v="David Mckinney"/>
  </r>
  <r>
    <n v="4675"/>
    <x v="4605"/>
    <x v="1"/>
    <x v="1"/>
    <x v="1"/>
    <x v="64"/>
    <x v="32"/>
    <s v="117 min"/>
    <x v="3"/>
    <s v="Robert Taylor"/>
  </r>
  <r>
    <n v="4676"/>
    <x v="4606"/>
    <x v="1"/>
    <x v="9"/>
    <x v="7"/>
    <x v="8"/>
    <x v="57"/>
    <s v="147 min"/>
    <x v="4"/>
    <s v="Melissa Ward"/>
  </r>
  <r>
    <n v="4677"/>
    <x v="4607"/>
    <x v="1"/>
    <x v="4"/>
    <x v="8"/>
    <x v="21"/>
    <x v="55"/>
    <s v="173 min"/>
    <x v="2"/>
    <s v="Christine Holland"/>
  </r>
  <r>
    <n v="4678"/>
    <x v="4608"/>
    <x v="0"/>
    <x v="2"/>
    <x v="7"/>
    <x v="41"/>
    <x v="24"/>
    <s v="5 Seasons"/>
    <x v="0"/>
    <s v="Laura Diaz"/>
  </r>
  <r>
    <n v="4679"/>
    <x v="4609"/>
    <x v="1"/>
    <x v="0"/>
    <x v="4"/>
    <x v="7"/>
    <x v="1"/>
    <s v="125 min"/>
    <x v="5"/>
    <s v="Shirley Green"/>
  </r>
  <r>
    <n v="4680"/>
    <x v="4610"/>
    <x v="1"/>
    <x v="9"/>
    <x v="1"/>
    <x v="67"/>
    <x v="19"/>
    <s v="161 min"/>
    <x v="8"/>
    <s v="Philip Bowman"/>
  </r>
  <r>
    <n v="4681"/>
    <x v="4611"/>
    <x v="1"/>
    <x v="5"/>
    <x v="5"/>
    <x v="16"/>
    <x v="32"/>
    <s v="97 min"/>
    <x v="0"/>
    <s v="Suzanne Wilson"/>
  </r>
  <r>
    <n v="4682"/>
    <x v="4612"/>
    <x v="1"/>
    <x v="4"/>
    <x v="0"/>
    <x v="2"/>
    <x v="36"/>
    <s v="115 min"/>
    <x v="3"/>
    <s v="Eric Callahan"/>
  </r>
  <r>
    <n v="4683"/>
    <x v="4613"/>
    <x v="1"/>
    <x v="6"/>
    <x v="4"/>
    <x v="36"/>
    <x v="24"/>
    <s v="110 min"/>
    <x v="7"/>
    <s v="Sarah Murphy"/>
  </r>
  <r>
    <n v="4684"/>
    <x v="4614"/>
    <x v="0"/>
    <x v="7"/>
    <x v="8"/>
    <x v="3"/>
    <x v="59"/>
    <s v="10 Seasons"/>
    <x v="6"/>
    <s v="Christopher Pierce"/>
  </r>
  <r>
    <n v="4685"/>
    <x v="4615"/>
    <x v="0"/>
    <x v="9"/>
    <x v="0"/>
    <x v="70"/>
    <x v="43"/>
    <s v="7 Seasons"/>
    <x v="4"/>
    <s v="Adam Chambers"/>
  </r>
  <r>
    <n v="4686"/>
    <x v="4616"/>
    <x v="0"/>
    <x v="8"/>
    <x v="0"/>
    <x v="43"/>
    <x v="15"/>
    <s v="3 Seasons"/>
    <x v="4"/>
    <s v="Kim Johnson"/>
  </r>
  <r>
    <n v="4687"/>
    <x v="4617"/>
    <x v="0"/>
    <x v="1"/>
    <x v="1"/>
    <x v="32"/>
    <x v="10"/>
    <s v="2 Seasons"/>
    <x v="6"/>
    <s v="Susan Ellis"/>
  </r>
  <r>
    <n v="4688"/>
    <x v="4618"/>
    <x v="1"/>
    <x v="5"/>
    <x v="3"/>
    <x v="46"/>
    <x v="60"/>
    <s v="111 min"/>
    <x v="2"/>
    <s v="Lynn Church"/>
  </r>
  <r>
    <n v="4689"/>
    <x v="4619"/>
    <x v="1"/>
    <x v="6"/>
    <x v="0"/>
    <x v="21"/>
    <x v="51"/>
    <s v="82 min"/>
    <x v="0"/>
    <s v="Christopher Garcia"/>
  </r>
  <r>
    <n v="4690"/>
    <x v="4620"/>
    <x v="0"/>
    <x v="5"/>
    <x v="6"/>
    <x v="16"/>
    <x v="60"/>
    <s v="1 Seasons"/>
    <x v="4"/>
    <s v="James Gonzalez"/>
  </r>
  <r>
    <n v="4691"/>
    <x v="4621"/>
    <x v="1"/>
    <x v="1"/>
    <x v="6"/>
    <x v="23"/>
    <x v="14"/>
    <s v="101 min"/>
    <x v="3"/>
    <s v="Douglas Martin"/>
  </r>
  <r>
    <n v="4692"/>
    <x v="4622"/>
    <x v="1"/>
    <x v="1"/>
    <x v="4"/>
    <x v="49"/>
    <x v="5"/>
    <s v="171 min"/>
    <x v="5"/>
    <s v="Michael Sexton"/>
  </r>
  <r>
    <n v="4693"/>
    <x v="4623"/>
    <x v="1"/>
    <x v="1"/>
    <x v="3"/>
    <x v="28"/>
    <x v="51"/>
    <s v="107 min"/>
    <x v="6"/>
    <s v="Dana Anderson"/>
  </r>
  <r>
    <n v="4694"/>
    <x v="4624"/>
    <x v="0"/>
    <x v="9"/>
    <x v="0"/>
    <x v="53"/>
    <x v="28"/>
    <s v="3 Seasons"/>
    <x v="4"/>
    <s v="Ryan Cross"/>
  </r>
  <r>
    <n v="4695"/>
    <x v="538"/>
    <x v="0"/>
    <x v="5"/>
    <x v="4"/>
    <x v="16"/>
    <x v="5"/>
    <s v="10 Seasons"/>
    <x v="6"/>
    <s v="Joshua Cooper"/>
  </r>
  <r>
    <n v="4696"/>
    <x v="4625"/>
    <x v="0"/>
    <x v="7"/>
    <x v="8"/>
    <x v="39"/>
    <x v="48"/>
    <s v="5 Seasons"/>
    <x v="7"/>
    <s v="Anthony Baldwin"/>
  </r>
  <r>
    <n v="4697"/>
    <x v="4626"/>
    <x v="1"/>
    <x v="6"/>
    <x v="9"/>
    <x v="54"/>
    <x v="58"/>
    <s v="108 min"/>
    <x v="2"/>
    <s v="Mary Chan"/>
  </r>
  <r>
    <n v="4698"/>
    <x v="4627"/>
    <x v="1"/>
    <x v="3"/>
    <x v="7"/>
    <x v="71"/>
    <x v="42"/>
    <s v="171 min"/>
    <x v="1"/>
    <s v="Lisa Anderson"/>
  </r>
  <r>
    <n v="4699"/>
    <x v="4628"/>
    <x v="1"/>
    <x v="2"/>
    <x v="6"/>
    <x v="72"/>
    <x v="52"/>
    <s v="173 min"/>
    <x v="1"/>
    <s v="Leslie Sanders"/>
  </r>
  <r>
    <n v="4700"/>
    <x v="4629"/>
    <x v="1"/>
    <x v="0"/>
    <x v="8"/>
    <x v="32"/>
    <x v="53"/>
    <s v="129 min"/>
    <x v="5"/>
    <s v="Julie Gibson"/>
  </r>
  <r>
    <n v="4701"/>
    <x v="4630"/>
    <x v="1"/>
    <x v="9"/>
    <x v="3"/>
    <x v="38"/>
    <x v="12"/>
    <s v="88 min"/>
    <x v="6"/>
    <s v="Joseph Douglas"/>
  </r>
  <r>
    <n v="4702"/>
    <x v="4631"/>
    <x v="0"/>
    <x v="8"/>
    <x v="1"/>
    <x v="64"/>
    <x v="40"/>
    <s v="2 Seasons"/>
    <x v="1"/>
    <s v="Peggy Gonzales"/>
  </r>
  <r>
    <n v="4703"/>
    <x v="4632"/>
    <x v="0"/>
    <x v="2"/>
    <x v="1"/>
    <x v="70"/>
    <x v="20"/>
    <s v="5 Seasons"/>
    <x v="8"/>
    <s v="Mrs. Selena Miller"/>
  </r>
  <r>
    <n v="4704"/>
    <x v="4633"/>
    <x v="0"/>
    <x v="6"/>
    <x v="7"/>
    <x v="46"/>
    <x v="52"/>
    <s v="9 Seasons"/>
    <x v="4"/>
    <s v="Eric Garcia"/>
  </r>
  <r>
    <n v="4705"/>
    <x v="4634"/>
    <x v="1"/>
    <x v="8"/>
    <x v="0"/>
    <x v="8"/>
    <x v="36"/>
    <s v="135 min"/>
    <x v="5"/>
    <s v="Christopher Woods"/>
  </r>
  <r>
    <n v="4706"/>
    <x v="4635"/>
    <x v="0"/>
    <x v="5"/>
    <x v="4"/>
    <x v="5"/>
    <x v="58"/>
    <s v="10 Seasons"/>
    <x v="6"/>
    <s v="Brianna Young"/>
  </r>
  <r>
    <n v="4707"/>
    <x v="4636"/>
    <x v="0"/>
    <x v="8"/>
    <x v="2"/>
    <x v="43"/>
    <x v="3"/>
    <s v="5 Seasons"/>
    <x v="3"/>
    <s v="Jesse Hamilton"/>
  </r>
  <r>
    <n v="4708"/>
    <x v="4637"/>
    <x v="0"/>
    <x v="3"/>
    <x v="1"/>
    <x v="46"/>
    <x v="19"/>
    <s v="1 Seasons"/>
    <x v="2"/>
    <s v="Charles Durham"/>
  </r>
  <r>
    <n v="4709"/>
    <x v="4638"/>
    <x v="1"/>
    <x v="4"/>
    <x v="1"/>
    <x v="61"/>
    <x v="31"/>
    <s v="80 min"/>
    <x v="4"/>
    <s v="Anthony Collins"/>
  </r>
  <r>
    <n v="4710"/>
    <x v="4639"/>
    <x v="1"/>
    <x v="8"/>
    <x v="9"/>
    <x v="64"/>
    <x v="50"/>
    <s v="128 min"/>
    <x v="7"/>
    <s v="Breanna Sharp"/>
  </r>
  <r>
    <n v="4711"/>
    <x v="4640"/>
    <x v="1"/>
    <x v="2"/>
    <x v="7"/>
    <x v="28"/>
    <x v="9"/>
    <s v="157 min"/>
    <x v="0"/>
    <s v="Tiffany Gomez"/>
  </r>
  <r>
    <n v="4712"/>
    <x v="4641"/>
    <x v="1"/>
    <x v="8"/>
    <x v="7"/>
    <x v="23"/>
    <x v="17"/>
    <s v="91 min"/>
    <x v="1"/>
    <s v="Susan Rios"/>
  </r>
  <r>
    <n v="4713"/>
    <x v="4642"/>
    <x v="0"/>
    <x v="9"/>
    <x v="5"/>
    <x v="5"/>
    <x v="60"/>
    <s v="4 Seasons"/>
    <x v="1"/>
    <s v="Arthur Murphy"/>
  </r>
  <r>
    <n v="4714"/>
    <x v="4643"/>
    <x v="1"/>
    <x v="7"/>
    <x v="8"/>
    <x v="54"/>
    <x v="24"/>
    <s v="142 min"/>
    <x v="5"/>
    <s v="Mark Yang"/>
  </r>
  <r>
    <n v="4715"/>
    <x v="4644"/>
    <x v="1"/>
    <x v="8"/>
    <x v="7"/>
    <x v="47"/>
    <x v="37"/>
    <s v="104 min"/>
    <x v="2"/>
    <s v="Anita Collins"/>
  </r>
  <r>
    <n v="4716"/>
    <x v="4645"/>
    <x v="1"/>
    <x v="7"/>
    <x v="8"/>
    <x v="11"/>
    <x v="0"/>
    <s v="101 min"/>
    <x v="3"/>
    <s v="Lori Daniels"/>
  </r>
  <r>
    <n v="4717"/>
    <x v="4646"/>
    <x v="0"/>
    <x v="8"/>
    <x v="7"/>
    <x v="6"/>
    <x v="39"/>
    <s v="4 Seasons"/>
    <x v="8"/>
    <s v="Danny Grimes"/>
  </r>
  <r>
    <n v="4718"/>
    <x v="4647"/>
    <x v="1"/>
    <x v="6"/>
    <x v="0"/>
    <x v="43"/>
    <x v="50"/>
    <s v="94 min"/>
    <x v="0"/>
    <s v="Heather Alexander"/>
  </r>
  <r>
    <n v="4719"/>
    <x v="4648"/>
    <x v="0"/>
    <x v="4"/>
    <x v="5"/>
    <x v="8"/>
    <x v="53"/>
    <s v="2 Seasons"/>
    <x v="7"/>
    <s v="Jason Alvarez"/>
  </r>
  <r>
    <n v="4720"/>
    <x v="4649"/>
    <x v="0"/>
    <x v="9"/>
    <x v="8"/>
    <x v="56"/>
    <x v="11"/>
    <s v="5 Seasons"/>
    <x v="2"/>
    <s v="Alan Ellis"/>
  </r>
  <r>
    <n v="4721"/>
    <x v="4650"/>
    <x v="1"/>
    <x v="2"/>
    <x v="3"/>
    <x v="51"/>
    <x v="55"/>
    <s v="179 min"/>
    <x v="3"/>
    <s v="Monique Dennis"/>
  </r>
  <r>
    <n v="4722"/>
    <x v="4651"/>
    <x v="0"/>
    <x v="8"/>
    <x v="0"/>
    <x v="16"/>
    <x v="9"/>
    <s v="2 Seasons"/>
    <x v="4"/>
    <s v="Sydney Davis"/>
  </r>
  <r>
    <n v="4723"/>
    <x v="4652"/>
    <x v="1"/>
    <x v="9"/>
    <x v="3"/>
    <x v="65"/>
    <x v="37"/>
    <s v="157 min"/>
    <x v="5"/>
    <s v="Natalie Luna"/>
  </r>
  <r>
    <n v="4724"/>
    <x v="4653"/>
    <x v="1"/>
    <x v="2"/>
    <x v="2"/>
    <x v="38"/>
    <x v="4"/>
    <s v="94 min"/>
    <x v="6"/>
    <s v="Christopher Miller"/>
  </r>
  <r>
    <n v="4725"/>
    <x v="4654"/>
    <x v="1"/>
    <x v="8"/>
    <x v="5"/>
    <x v="40"/>
    <x v="52"/>
    <s v="174 min"/>
    <x v="6"/>
    <s v="Julie Vargas"/>
  </r>
  <r>
    <n v="4726"/>
    <x v="4655"/>
    <x v="1"/>
    <x v="1"/>
    <x v="4"/>
    <x v="39"/>
    <x v="26"/>
    <s v="149 min"/>
    <x v="0"/>
    <s v="Kathryn Whitney"/>
  </r>
  <r>
    <n v="4727"/>
    <x v="4656"/>
    <x v="1"/>
    <x v="1"/>
    <x v="4"/>
    <x v="38"/>
    <x v="51"/>
    <s v="144 min"/>
    <x v="8"/>
    <s v="Bryan Martinez"/>
  </r>
  <r>
    <n v="4728"/>
    <x v="4657"/>
    <x v="1"/>
    <x v="9"/>
    <x v="2"/>
    <x v="66"/>
    <x v="19"/>
    <s v="82 min"/>
    <x v="7"/>
    <s v="Daniel Lewis"/>
  </r>
  <r>
    <n v="4729"/>
    <x v="4658"/>
    <x v="1"/>
    <x v="9"/>
    <x v="9"/>
    <x v="9"/>
    <x v="15"/>
    <s v="155 min"/>
    <x v="1"/>
    <s v="James Nguyen"/>
  </r>
  <r>
    <n v="4730"/>
    <x v="4659"/>
    <x v="1"/>
    <x v="3"/>
    <x v="9"/>
    <x v="28"/>
    <x v="35"/>
    <s v="93 min"/>
    <x v="7"/>
    <s v="Crystal Evans"/>
  </r>
  <r>
    <n v="4731"/>
    <x v="4660"/>
    <x v="1"/>
    <x v="4"/>
    <x v="2"/>
    <x v="51"/>
    <x v="52"/>
    <s v="78 min"/>
    <x v="6"/>
    <s v="Donald Moses"/>
  </r>
  <r>
    <n v="4732"/>
    <x v="4661"/>
    <x v="1"/>
    <x v="6"/>
    <x v="2"/>
    <x v="49"/>
    <x v="17"/>
    <s v="165 min"/>
    <x v="1"/>
    <s v="Shelly King"/>
  </r>
  <r>
    <n v="4733"/>
    <x v="4662"/>
    <x v="0"/>
    <x v="8"/>
    <x v="3"/>
    <x v="14"/>
    <x v="30"/>
    <s v="4 Seasons"/>
    <x v="1"/>
    <s v="Thomas Scott"/>
  </r>
  <r>
    <n v="4734"/>
    <x v="4271"/>
    <x v="1"/>
    <x v="4"/>
    <x v="7"/>
    <x v="18"/>
    <x v="23"/>
    <s v="72 min"/>
    <x v="1"/>
    <s v="Tanner Allison"/>
  </r>
  <r>
    <n v="4735"/>
    <x v="4663"/>
    <x v="0"/>
    <x v="2"/>
    <x v="2"/>
    <x v="6"/>
    <x v="21"/>
    <s v="7 Seasons"/>
    <x v="7"/>
    <s v="Brian Carpenter"/>
  </r>
  <r>
    <n v="4736"/>
    <x v="4664"/>
    <x v="0"/>
    <x v="5"/>
    <x v="5"/>
    <x v="48"/>
    <x v="60"/>
    <s v="4 Seasons"/>
    <x v="4"/>
    <s v="Lawrence Willis"/>
  </r>
  <r>
    <n v="4737"/>
    <x v="4665"/>
    <x v="1"/>
    <x v="5"/>
    <x v="5"/>
    <x v="70"/>
    <x v="20"/>
    <s v="113 min"/>
    <x v="3"/>
    <s v="Patricia Hartman"/>
  </r>
  <r>
    <n v="4738"/>
    <x v="4666"/>
    <x v="1"/>
    <x v="7"/>
    <x v="9"/>
    <x v="55"/>
    <x v="21"/>
    <s v="134 min"/>
    <x v="0"/>
    <s v="Michael Smith"/>
  </r>
  <r>
    <n v="4739"/>
    <x v="4667"/>
    <x v="1"/>
    <x v="7"/>
    <x v="4"/>
    <x v="70"/>
    <x v="0"/>
    <s v="136 min"/>
    <x v="4"/>
    <s v="Timothy Bell"/>
  </r>
  <r>
    <n v="4740"/>
    <x v="66"/>
    <x v="0"/>
    <x v="3"/>
    <x v="2"/>
    <x v="60"/>
    <x v="8"/>
    <s v="4 Seasons"/>
    <x v="3"/>
    <s v="Gary Thomas"/>
  </r>
  <r>
    <n v="4741"/>
    <x v="4668"/>
    <x v="1"/>
    <x v="7"/>
    <x v="3"/>
    <x v="39"/>
    <x v="10"/>
    <s v="111 min"/>
    <x v="6"/>
    <s v="Charles Johnson"/>
  </r>
  <r>
    <n v="4742"/>
    <x v="4669"/>
    <x v="0"/>
    <x v="1"/>
    <x v="5"/>
    <x v="74"/>
    <x v="45"/>
    <s v="1 Seasons"/>
    <x v="5"/>
    <s v="Jesse Munoz"/>
  </r>
  <r>
    <n v="4743"/>
    <x v="4670"/>
    <x v="1"/>
    <x v="0"/>
    <x v="6"/>
    <x v="20"/>
    <x v="30"/>
    <s v="142 min"/>
    <x v="7"/>
    <s v="Jennifer Hines"/>
  </r>
  <r>
    <n v="4744"/>
    <x v="4671"/>
    <x v="0"/>
    <x v="9"/>
    <x v="7"/>
    <x v="54"/>
    <x v="55"/>
    <s v="8 Seasons"/>
    <x v="4"/>
    <s v="William Keller DVM"/>
  </r>
  <r>
    <n v="4745"/>
    <x v="4672"/>
    <x v="1"/>
    <x v="9"/>
    <x v="7"/>
    <x v="54"/>
    <x v="48"/>
    <s v="146 min"/>
    <x v="2"/>
    <s v="Zachary Valdez"/>
  </r>
  <r>
    <n v="4746"/>
    <x v="4673"/>
    <x v="0"/>
    <x v="6"/>
    <x v="8"/>
    <x v="48"/>
    <x v="43"/>
    <s v="9 Seasons"/>
    <x v="1"/>
    <s v="Leslie Walton"/>
  </r>
  <r>
    <n v="4747"/>
    <x v="4674"/>
    <x v="1"/>
    <x v="1"/>
    <x v="4"/>
    <x v="3"/>
    <x v="38"/>
    <s v="139 min"/>
    <x v="2"/>
    <s v="Todd Morgan"/>
  </r>
  <r>
    <n v="4748"/>
    <x v="4675"/>
    <x v="0"/>
    <x v="4"/>
    <x v="5"/>
    <x v="29"/>
    <x v="45"/>
    <s v="1 Seasons"/>
    <x v="6"/>
    <s v="Jocelyn Jones"/>
  </r>
  <r>
    <n v="4749"/>
    <x v="4676"/>
    <x v="1"/>
    <x v="9"/>
    <x v="0"/>
    <x v="23"/>
    <x v="55"/>
    <s v="105 min"/>
    <x v="3"/>
    <s v="Daniel Davis"/>
  </r>
  <r>
    <n v="4750"/>
    <x v="4677"/>
    <x v="1"/>
    <x v="4"/>
    <x v="6"/>
    <x v="29"/>
    <x v="26"/>
    <s v="70 min"/>
    <x v="1"/>
    <s v="Matthew Allen"/>
  </r>
  <r>
    <n v="4751"/>
    <x v="4678"/>
    <x v="1"/>
    <x v="0"/>
    <x v="9"/>
    <x v="42"/>
    <x v="0"/>
    <s v="85 min"/>
    <x v="8"/>
    <s v="Christina Parks"/>
  </r>
  <r>
    <n v="4752"/>
    <x v="4679"/>
    <x v="0"/>
    <x v="0"/>
    <x v="4"/>
    <x v="12"/>
    <x v="29"/>
    <s v="1 Seasons"/>
    <x v="6"/>
    <s v="Kevin Flores"/>
  </r>
  <r>
    <n v="4753"/>
    <x v="4680"/>
    <x v="0"/>
    <x v="6"/>
    <x v="6"/>
    <x v="3"/>
    <x v="55"/>
    <s v="9 Seasons"/>
    <x v="6"/>
    <s v="Robin Sandoval"/>
  </r>
  <r>
    <n v="4754"/>
    <x v="4681"/>
    <x v="0"/>
    <x v="6"/>
    <x v="1"/>
    <x v="52"/>
    <x v="28"/>
    <s v="6 Seasons"/>
    <x v="5"/>
    <s v="Tonya Smith"/>
  </r>
  <r>
    <n v="4755"/>
    <x v="4682"/>
    <x v="0"/>
    <x v="8"/>
    <x v="3"/>
    <x v="17"/>
    <x v="42"/>
    <s v="5 Seasons"/>
    <x v="0"/>
    <s v="Gregory Adams"/>
  </r>
  <r>
    <n v="4756"/>
    <x v="4683"/>
    <x v="0"/>
    <x v="0"/>
    <x v="7"/>
    <x v="13"/>
    <x v="41"/>
    <s v="1 Seasons"/>
    <x v="0"/>
    <s v="Christopher Henderson"/>
  </r>
  <r>
    <n v="4757"/>
    <x v="4684"/>
    <x v="1"/>
    <x v="5"/>
    <x v="2"/>
    <x v="68"/>
    <x v="38"/>
    <s v="137 min"/>
    <x v="5"/>
    <s v="Janice Bryan"/>
  </r>
  <r>
    <n v="4758"/>
    <x v="4685"/>
    <x v="0"/>
    <x v="5"/>
    <x v="1"/>
    <x v="28"/>
    <x v="58"/>
    <s v="9 Seasons"/>
    <x v="0"/>
    <s v="Bradley Brennan"/>
  </r>
  <r>
    <n v="4759"/>
    <x v="4686"/>
    <x v="1"/>
    <x v="5"/>
    <x v="2"/>
    <x v="18"/>
    <x v="35"/>
    <s v="152 min"/>
    <x v="2"/>
    <s v="Jennifer Keller"/>
  </r>
  <r>
    <n v="4760"/>
    <x v="4687"/>
    <x v="1"/>
    <x v="3"/>
    <x v="6"/>
    <x v="46"/>
    <x v="4"/>
    <s v="95 min"/>
    <x v="1"/>
    <s v="Brandon Noble"/>
  </r>
  <r>
    <n v="4761"/>
    <x v="4688"/>
    <x v="1"/>
    <x v="9"/>
    <x v="0"/>
    <x v="74"/>
    <x v="12"/>
    <s v="110 min"/>
    <x v="6"/>
    <s v="April Hartman"/>
  </r>
  <r>
    <n v="4762"/>
    <x v="4689"/>
    <x v="1"/>
    <x v="0"/>
    <x v="6"/>
    <x v="33"/>
    <x v="31"/>
    <s v="99 min"/>
    <x v="2"/>
    <s v="Abigail Mckee"/>
  </r>
  <r>
    <n v="4763"/>
    <x v="4690"/>
    <x v="0"/>
    <x v="8"/>
    <x v="2"/>
    <x v="49"/>
    <x v="7"/>
    <s v="4 Seasons"/>
    <x v="6"/>
    <s v="Leah Harris"/>
  </r>
  <r>
    <n v="4764"/>
    <x v="4691"/>
    <x v="1"/>
    <x v="4"/>
    <x v="0"/>
    <x v="62"/>
    <x v="24"/>
    <s v="120 min"/>
    <x v="0"/>
    <s v="Karl Sawyer"/>
  </r>
  <r>
    <n v="4765"/>
    <x v="4692"/>
    <x v="0"/>
    <x v="8"/>
    <x v="2"/>
    <x v="14"/>
    <x v="21"/>
    <s v="5 Seasons"/>
    <x v="8"/>
    <s v="Jennifer Anderson"/>
  </r>
  <r>
    <n v="4766"/>
    <x v="4693"/>
    <x v="1"/>
    <x v="1"/>
    <x v="1"/>
    <x v="15"/>
    <x v="18"/>
    <s v="63 min"/>
    <x v="5"/>
    <s v="Krista Kirk"/>
  </r>
  <r>
    <n v="4767"/>
    <x v="4694"/>
    <x v="1"/>
    <x v="7"/>
    <x v="6"/>
    <x v="11"/>
    <x v="16"/>
    <s v="133 min"/>
    <x v="1"/>
    <s v="Jamie Richards"/>
  </r>
  <r>
    <n v="4768"/>
    <x v="4695"/>
    <x v="1"/>
    <x v="0"/>
    <x v="8"/>
    <x v="18"/>
    <x v="0"/>
    <s v="78 min"/>
    <x v="8"/>
    <s v="Dennis Shaffer"/>
  </r>
  <r>
    <n v="4769"/>
    <x v="4696"/>
    <x v="1"/>
    <x v="0"/>
    <x v="1"/>
    <x v="21"/>
    <x v="2"/>
    <s v="148 min"/>
    <x v="5"/>
    <s v="Joshua Chan"/>
  </r>
  <r>
    <n v="4770"/>
    <x v="4697"/>
    <x v="0"/>
    <x v="2"/>
    <x v="3"/>
    <x v="71"/>
    <x v="20"/>
    <s v="6 Seasons"/>
    <x v="5"/>
    <s v="Wendy Morton"/>
  </r>
  <r>
    <n v="4771"/>
    <x v="4698"/>
    <x v="0"/>
    <x v="1"/>
    <x v="4"/>
    <x v="60"/>
    <x v="2"/>
    <s v="9 Seasons"/>
    <x v="3"/>
    <s v="Tony Hays"/>
  </r>
  <r>
    <n v="4772"/>
    <x v="4699"/>
    <x v="0"/>
    <x v="9"/>
    <x v="2"/>
    <x v="50"/>
    <x v="27"/>
    <s v="5 Seasons"/>
    <x v="8"/>
    <s v="Nicholas Brown"/>
  </r>
  <r>
    <n v="4773"/>
    <x v="4700"/>
    <x v="1"/>
    <x v="6"/>
    <x v="1"/>
    <x v="73"/>
    <x v="49"/>
    <s v="82 min"/>
    <x v="2"/>
    <s v="Kyle Kerr"/>
  </r>
  <r>
    <n v="4774"/>
    <x v="4701"/>
    <x v="0"/>
    <x v="8"/>
    <x v="7"/>
    <x v="41"/>
    <x v="0"/>
    <s v="4 Seasons"/>
    <x v="0"/>
    <s v="Jason Erickson"/>
  </r>
  <r>
    <n v="4775"/>
    <x v="4702"/>
    <x v="1"/>
    <x v="8"/>
    <x v="0"/>
    <x v="54"/>
    <x v="8"/>
    <s v="71 min"/>
    <x v="0"/>
    <s v="Paul Fischer"/>
  </r>
  <r>
    <n v="4776"/>
    <x v="4703"/>
    <x v="1"/>
    <x v="8"/>
    <x v="5"/>
    <x v="47"/>
    <x v="28"/>
    <s v="147 min"/>
    <x v="3"/>
    <s v="Sherry Jones"/>
  </r>
  <r>
    <n v="4777"/>
    <x v="4704"/>
    <x v="0"/>
    <x v="7"/>
    <x v="2"/>
    <x v="1"/>
    <x v="50"/>
    <s v="5 Seasons"/>
    <x v="0"/>
    <s v="Francisco Hunter"/>
  </r>
  <r>
    <n v="4778"/>
    <x v="4705"/>
    <x v="1"/>
    <x v="0"/>
    <x v="5"/>
    <x v="40"/>
    <x v="22"/>
    <s v="110 min"/>
    <x v="6"/>
    <s v="Michelle Adams"/>
  </r>
  <r>
    <n v="4779"/>
    <x v="4706"/>
    <x v="1"/>
    <x v="9"/>
    <x v="7"/>
    <x v="28"/>
    <x v="23"/>
    <s v="171 min"/>
    <x v="0"/>
    <s v="Lauren Johnson"/>
  </r>
  <r>
    <n v="4780"/>
    <x v="4707"/>
    <x v="1"/>
    <x v="1"/>
    <x v="2"/>
    <x v="40"/>
    <x v="28"/>
    <s v="69 min"/>
    <x v="2"/>
    <s v="Ana Adams"/>
  </r>
  <r>
    <n v="4781"/>
    <x v="1034"/>
    <x v="1"/>
    <x v="5"/>
    <x v="7"/>
    <x v="26"/>
    <x v="52"/>
    <s v="176 min"/>
    <x v="4"/>
    <s v="Justin Nguyen"/>
  </r>
  <r>
    <n v="4782"/>
    <x v="4708"/>
    <x v="1"/>
    <x v="6"/>
    <x v="6"/>
    <x v="17"/>
    <x v="49"/>
    <s v="96 min"/>
    <x v="3"/>
    <s v="Sarah Jones"/>
  </r>
  <r>
    <n v="4783"/>
    <x v="4709"/>
    <x v="1"/>
    <x v="6"/>
    <x v="5"/>
    <x v="11"/>
    <x v="11"/>
    <s v="131 min"/>
    <x v="1"/>
    <s v="Carolyn Brandt"/>
  </r>
  <r>
    <n v="4784"/>
    <x v="4710"/>
    <x v="0"/>
    <x v="4"/>
    <x v="4"/>
    <x v="54"/>
    <x v="26"/>
    <s v="1 Seasons"/>
    <x v="5"/>
    <s v="Rebecca Rivas"/>
  </r>
  <r>
    <n v="4785"/>
    <x v="4711"/>
    <x v="1"/>
    <x v="8"/>
    <x v="1"/>
    <x v="66"/>
    <x v="57"/>
    <s v="166 min"/>
    <x v="2"/>
    <s v="Kelsey Dudley"/>
  </r>
  <r>
    <n v="4786"/>
    <x v="4712"/>
    <x v="0"/>
    <x v="7"/>
    <x v="8"/>
    <x v="37"/>
    <x v="5"/>
    <s v="5 Seasons"/>
    <x v="7"/>
    <s v="Rachael Morris"/>
  </r>
  <r>
    <n v="4787"/>
    <x v="4713"/>
    <x v="0"/>
    <x v="3"/>
    <x v="9"/>
    <x v="18"/>
    <x v="33"/>
    <s v="10 Seasons"/>
    <x v="8"/>
    <s v="Jessica Diaz"/>
  </r>
  <r>
    <n v="4788"/>
    <x v="4714"/>
    <x v="1"/>
    <x v="6"/>
    <x v="2"/>
    <x v="69"/>
    <x v="10"/>
    <s v="121 min"/>
    <x v="2"/>
    <s v="Barry Moore"/>
  </r>
  <r>
    <n v="4789"/>
    <x v="4715"/>
    <x v="0"/>
    <x v="5"/>
    <x v="1"/>
    <x v="25"/>
    <x v="0"/>
    <s v="7 Seasons"/>
    <x v="7"/>
    <s v="Cheryl Escobar"/>
  </r>
  <r>
    <n v="4790"/>
    <x v="4716"/>
    <x v="0"/>
    <x v="7"/>
    <x v="2"/>
    <x v="52"/>
    <x v="41"/>
    <s v="4 Seasons"/>
    <x v="4"/>
    <s v="John Hodge"/>
  </r>
  <r>
    <n v="4791"/>
    <x v="4717"/>
    <x v="0"/>
    <x v="9"/>
    <x v="3"/>
    <x v="20"/>
    <x v="46"/>
    <s v="1 Seasons"/>
    <x v="1"/>
    <s v="Victor Bailey"/>
  </r>
  <r>
    <n v="4792"/>
    <x v="4718"/>
    <x v="0"/>
    <x v="5"/>
    <x v="8"/>
    <x v="19"/>
    <x v="53"/>
    <s v="1 Seasons"/>
    <x v="6"/>
    <s v="Anna Farrell"/>
  </r>
  <r>
    <n v="4793"/>
    <x v="4719"/>
    <x v="1"/>
    <x v="2"/>
    <x v="7"/>
    <x v="38"/>
    <x v="41"/>
    <s v="177 min"/>
    <x v="7"/>
    <s v="William Jensen"/>
  </r>
  <r>
    <n v="4794"/>
    <x v="4720"/>
    <x v="1"/>
    <x v="0"/>
    <x v="4"/>
    <x v="17"/>
    <x v="15"/>
    <s v="116 min"/>
    <x v="8"/>
    <s v="Rachel Clarke"/>
  </r>
  <r>
    <n v="4795"/>
    <x v="4721"/>
    <x v="1"/>
    <x v="4"/>
    <x v="4"/>
    <x v="58"/>
    <x v="19"/>
    <s v="157 min"/>
    <x v="1"/>
    <s v="Crystal Vega"/>
  </r>
  <r>
    <n v="4796"/>
    <x v="4722"/>
    <x v="0"/>
    <x v="4"/>
    <x v="3"/>
    <x v="38"/>
    <x v="6"/>
    <s v="7 Seasons"/>
    <x v="7"/>
    <s v="Sandra Shepherd"/>
  </r>
  <r>
    <n v="4797"/>
    <x v="4723"/>
    <x v="0"/>
    <x v="9"/>
    <x v="7"/>
    <x v="68"/>
    <x v="5"/>
    <s v="9 Seasons"/>
    <x v="1"/>
    <s v="Keith Peterson"/>
  </r>
  <r>
    <n v="4798"/>
    <x v="4724"/>
    <x v="1"/>
    <x v="0"/>
    <x v="0"/>
    <x v="35"/>
    <x v="56"/>
    <s v="80 min"/>
    <x v="5"/>
    <s v="Michael Brown"/>
  </r>
  <r>
    <n v="4799"/>
    <x v="4725"/>
    <x v="1"/>
    <x v="8"/>
    <x v="2"/>
    <x v="61"/>
    <x v="25"/>
    <s v="97 min"/>
    <x v="6"/>
    <s v="Michelle Barnes"/>
  </r>
  <r>
    <n v="4800"/>
    <x v="4726"/>
    <x v="1"/>
    <x v="7"/>
    <x v="4"/>
    <x v="67"/>
    <x v="53"/>
    <s v="85 min"/>
    <x v="5"/>
    <s v="Melinda Ortiz"/>
  </r>
  <r>
    <n v="4801"/>
    <x v="4727"/>
    <x v="0"/>
    <x v="6"/>
    <x v="3"/>
    <x v="45"/>
    <x v="34"/>
    <s v="7 Seasons"/>
    <x v="2"/>
    <s v="Alexander Miller"/>
  </r>
  <r>
    <n v="4802"/>
    <x v="4728"/>
    <x v="1"/>
    <x v="3"/>
    <x v="5"/>
    <x v="23"/>
    <x v="51"/>
    <s v="171 min"/>
    <x v="7"/>
    <s v="Kelly Williams"/>
  </r>
  <r>
    <n v="4803"/>
    <x v="4729"/>
    <x v="0"/>
    <x v="0"/>
    <x v="5"/>
    <x v="55"/>
    <x v="24"/>
    <s v="7 Seasons"/>
    <x v="3"/>
    <s v="Brian Hinton"/>
  </r>
  <r>
    <n v="4804"/>
    <x v="4730"/>
    <x v="0"/>
    <x v="1"/>
    <x v="2"/>
    <x v="35"/>
    <x v="31"/>
    <s v="9 Seasons"/>
    <x v="3"/>
    <s v="Erin Rios"/>
  </r>
  <r>
    <n v="4805"/>
    <x v="4731"/>
    <x v="1"/>
    <x v="2"/>
    <x v="6"/>
    <x v="2"/>
    <x v="54"/>
    <s v="76 min"/>
    <x v="1"/>
    <s v="Elizabeth Larson"/>
  </r>
  <r>
    <n v="4806"/>
    <x v="4732"/>
    <x v="1"/>
    <x v="2"/>
    <x v="6"/>
    <x v="21"/>
    <x v="33"/>
    <s v="146 min"/>
    <x v="6"/>
    <s v="Zachary Robles"/>
  </r>
  <r>
    <n v="4807"/>
    <x v="4733"/>
    <x v="0"/>
    <x v="2"/>
    <x v="0"/>
    <x v="34"/>
    <x v="35"/>
    <s v="4 Seasons"/>
    <x v="3"/>
    <s v="James Avila"/>
  </r>
  <r>
    <n v="4808"/>
    <x v="4734"/>
    <x v="0"/>
    <x v="4"/>
    <x v="8"/>
    <x v="26"/>
    <x v="6"/>
    <s v="5 Seasons"/>
    <x v="2"/>
    <s v="Wendy Potter"/>
  </r>
  <r>
    <n v="4809"/>
    <x v="4735"/>
    <x v="0"/>
    <x v="2"/>
    <x v="8"/>
    <x v="21"/>
    <x v="14"/>
    <s v="8 Seasons"/>
    <x v="6"/>
    <s v="Carrie Guzman"/>
  </r>
  <r>
    <n v="4810"/>
    <x v="4736"/>
    <x v="0"/>
    <x v="6"/>
    <x v="3"/>
    <x v="72"/>
    <x v="39"/>
    <s v="5 Seasons"/>
    <x v="1"/>
    <s v="Alexandra Young DDS"/>
  </r>
  <r>
    <n v="4811"/>
    <x v="4737"/>
    <x v="0"/>
    <x v="9"/>
    <x v="8"/>
    <x v="36"/>
    <x v="18"/>
    <s v="2 Seasons"/>
    <x v="3"/>
    <s v="Melinda Luna"/>
  </r>
  <r>
    <n v="4812"/>
    <x v="4738"/>
    <x v="0"/>
    <x v="8"/>
    <x v="9"/>
    <x v="5"/>
    <x v="51"/>
    <s v="10 Seasons"/>
    <x v="8"/>
    <s v="Joel Sanders"/>
  </r>
  <r>
    <n v="4813"/>
    <x v="4739"/>
    <x v="0"/>
    <x v="8"/>
    <x v="7"/>
    <x v="66"/>
    <x v="56"/>
    <s v="8 Seasons"/>
    <x v="6"/>
    <s v="Jessica Knight"/>
  </r>
  <r>
    <n v="4814"/>
    <x v="4740"/>
    <x v="1"/>
    <x v="8"/>
    <x v="6"/>
    <x v="55"/>
    <x v="4"/>
    <s v="96 min"/>
    <x v="3"/>
    <s v="Christina Rivera"/>
  </r>
  <r>
    <n v="4815"/>
    <x v="4741"/>
    <x v="0"/>
    <x v="2"/>
    <x v="5"/>
    <x v="4"/>
    <x v="0"/>
    <s v="8 Seasons"/>
    <x v="6"/>
    <s v="Christopher Davis"/>
  </r>
  <r>
    <n v="4816"/>
    <x v="4742"/>
    <x v="0"/>
    <x v="3"/>
    <x v="9"/>
    <x v="65"/>
    <x v="28"/>
    <s v="4 Seasons"/>
    <x v="0"/>
    <s v="Andrew Ramsey"/>
  </r>
  <r>
    <n v="4817"/>
    <x v="4743"/>
    <x v="0"/>
    <x v="3"/>
    <x v="1"/>
    <x v="39"/>
    <x v="26"/>
    <s v="6 Seasons"/>
    <x v="2"/>
    <s v="Beverly Johnson"/>
  </r>
  <r>
    <n v="4818"/>
    <x v="4744"/>
    <x v="1"/>
    <x v="0"/>
    <x v="0"/>
    <x v="49"/>
    <x v="40"/>
    <s v="78 min"/>
    <x v="1"/>
    <s v="Cassandra Rodriguez"/>
  </r>
  <r>
    <n v="4819"/>
    <x v="4745"/>
    <x v="1"/>
    <x v="9"/>
    <x v="0"/>
    <x v="72"/>
    <x v="23"/>
    <s v="177 min"/>
    <x v="2"/>
    <s v="Tina Green"/>
  </r>
  <r>
    <n v="4820"/>
    <x v="4746"/>
    <x v="1"/>
    <x v="0"/>
    <x v="9"/>
    <x v="47"/>
    <x v="33"/>
    <s v="69 min"/>
    <x v="7"/>
    <s v="Kara Rivas"/>
  </r>
  <r>
    <n v="4821"/>
    <x v="4747"/>
    <x v="0"/>
    <x v="5"/>
    <x v="6"/>
    <x v="68"/>
    <x v="16"/>
    <s v="10 Seasons"/>
    <x v="1"/>
    <s v="Jesse Rodriguez"/>
  </r>
  <r>
    <n v="4822"/>
    <x v="4748"/>
    <x v="1"/>
    <x v="1"/>
    <x v="9"/>
    <x v="34"/>
    <x v="15"/>
    <s v="150 min"/>
    <x v="2"/>
    <s v="Megan Barnes"/>
  </r>
  <r>
    <n v="4823"/>
    <x v="4749"/>
    <x v="0"/>
    <x v="2"/>
    <x v="9"/>
    <x v="27"/>
    <x v="12"/>
    <s v="5 Seasons"/>
    <x v="7"/>
    <s v="Bobby Johnson"/>
  </r>
  <r>
    <n v="4824"/>
    <x v="4750"/>
    <x v="0"/>
    <x v="7"/>
    <x v="5"/>
    <x v="9"/>
    <x v="40"/>
    <s v="1 Seasons"/>
    <x v="6"/>
    <s v="James Mitchell"/>
  </r>
  <r>
    <n v="4825"/>
    <x v="4751"/>
    <x v="1"/>
    <x v="5"/>
    <x v="1"/>
    <x v="23"/>
    <x v="47"/>
    <s v="131 min"/>
    <x v="2"/>
    <s v="Jessica Spencer"/>
  </r>
  <r>
    <n v="4826"/>
    <x v="4752"/>
    <x v="1"/>
    <x v="4"/>
    <x v="9"/>
    <x v="0"/>
    <x v="7"/>
    <s v="153 min"/>
    <x v="2"/>
    <s v="Paul Dudley"/>
  </r>
  <r>
    <n v="4827"/>
    <x v="4753"/>
    <x v="1"/>
    <x v="4"/>
    <x v="4"/>
    <x v="40"/>
    <x v="6"/>
    <s v="81 min"/>
    <x v="5"/>
    <s v="Michael Johnson"/>
  </r>
  <r>
    <n v="4828"/>
    <x v="4754"/>
    <x v="1"/>
    <x v="5"/>
    <x v="6"/>
    <x v="75"/>
    <x v="38"/>
    <s v="138 min"/>
    <x v="0"/>
    <s v="Sheri Smith"/>
  </r>
  <r>
    <n v="4829"/>
    <x v="4755"/>
    <x v="0"/>
    <x v="0"/>
    <x v="4"/>
    <x v="52"/>
    <x v="57"/>
    <s v="10 Seasons"/>
    <x v="0"/>
    <s v="Mr. Mike Smith MD"/>
  </r>
  <r>
    <n v="4830"/>
    <x v="4756"/>
    <x v="1"/>
    <x v="5"/>
    <x v="9"/>
    <x v="31"/>
    <x v="0"/>
    <s v="99 min"/>
    <x v="3"/>
    <s v="James Daniels"/>
  </r>
  <r>
    <n v="4831"/>
    <x v="4757"/>
    <x v="0"/>
    <x v="3"/>
    <x v="6"/>
    <x v="49"/>
    <x v="22"/>
    <s v="10 Seasons"/>
    <x v="7"/>
    <s v="Kristen Mckay"/>
  </r>
  <r>
    <n v="4832"/>
    <x v="4758"/>
    <x v="0"/>
    <x v="8"/>
    <x v="7"/>
    <x v="29"/>
    <x v="7"/>
    <s v="8 Seasons"/>
    <x v="0"/>
    <s v="Melissa Smith"/>
  </r>
  <r>
    <n v="4833"/>
    <x v="4759"/>
    <x v="1"/>
    <x v="8"/>
    <x v="5"/>
    <x v="40"/>
    <x v="18"/>
    <s v="102 min"/>
    <x v="1"/>
    <s v="David Morrison"/>
  </r>
  <r>
    <n v="4834"/>
    <x v="4760"/>
    <x v="0"/>
    <x v="0"/>
    <x v="4"/>
    <x v="2"/>
    <x v="21"/>
    <s v="2 Seasons"/>
    <x v="6"/>
    <s v="Chelsea Woods"/>
  </r>
  <r>
    <n v="4835"/>
    <x v="4761"/>
    <x v="1"/>
    <x v="4"/>
    <x v="7"/>
    <x v="40"/>
    <x v="2"/>
    <s v="160 min"/>
    <x v="7"/>
    <s v="Philip Brown"/>
  </r>
  <r>
    <n v="4836"/>
    <x v="4762"/>
    <x v="1"/>
    <x v="3"/>
    <x v="6"/>
    <x v="67"/>
    <x v="56"/>
    <s v="147 min"/>
    <x v="3"/>
    <s v="Joseph Fitzgerald"/>
  </r>
  <r>
    <n v="4837"/>
    <x v="4763"/>
    <x v="0"/>
    <x v="4"/>
    <x v="8"/>
    <x v="11"/>
    <x v="9"/>
    <s v="1 Seasons"/>
    <x v="2"/>
    <s v="Alicia Turner"/>
  </r>
  <r>
    <n v="4838"/>
    <x v="4764"/>
    <x v="0"/>
    <x v="9"/>
    <x v="3"/>
    <x v="23"/>
    <x v="1"/>
    <s v="4 Seasons"/>
    <x v="7"/>
    <s v="Mr. John Young"/>
  </r>
  <r>
    <n v="4839"/>
    <x v="4765"/>
    <x v="0"/>
    <x v="0"/>
    <x v="9"/>
    <x v="48"/>
    <x v="56"/>
    <s v="7 Seasons"/>
    <x v="7"/>
    <s v="Todd Osborne"/>
  </r>
  <r>
    <n v="4840"/>
    <x v="4766"/>
    <x v="0"/>
    <x v="2"/>
    <x v="0"/>
    <x v="31"/>
    <x v="33"/>
    <s v="4 Seasons"/>
    <x v="5"/>
    <s v="James Anderson"/>
  </r>
  <r>
    <n v="4841"/>
    <x v="4767"/>
    <x v="1"/>
    <x v="9"/>
    <x v="8"/>
    <x v="69"/>
    <x v="3"/>
    <s v="118 min"/>
    <x v="1"/>
    <s v="Alexandra Davis"/>
  </r>
  <r>
    <n v="4842"/>
    <x v="4768"/>
    <x v="1"/>
    <x v="1"/>
    <x v="5"/>
    <x v="0"/>
    <x v="48"/>
    <s v="64 min"/>
    <x v="5"/>
    <s v="Mrs. Jennifer Reed"/>
  </r>
  <r>
    <n v="4843"/>
    <x v="4769"/>
    <x v="0"/>
    <x v="9"/>
    <x v="1"/>
    <x v="50"/>
    <x v="47"/>
    <s v="9 Seasons"/>
    <x v="2"/>
    <s v="David Webb"/>
  </r>
  <r>
    <n v="4844"/>
    <x v="4770"/>
    <x v="0"/>
    <x v="4"/>
    <x v="9"/>
    <x v="2"/>
    <x v="18"/>
    <s v="9 Seasons"/>
    <x v="3"/>
    <s v="Patricia Lopez"/>
  </r>
  <r>
    <n v="4845"/>
    <x v="4771"/>
    <x v="1"/>
    <x v="9"/>
    <x v="3"/>
    <x v="54"/>
    <x v="44"/>
    <s v="107 min"/>
    <x v="4"/>
    <s v="Elizabeth Gallagher"/>
  </r>
  <r>
    <n v="4846"/>
    <x v="4772"/>
    <x v="1"/>
    <x v="3"/>
    <x v="3"/>
    <x v="43"/>
    <x v="55"/>
    <s v="142 min"/>
    <x v="7"/>
    <s v="Victoria Smith"/>
  </r>
  <r>
    <n v="4847"/>
    <x v="4773"/>
    <x v="1"/>
    <x v="2"/>
    <x v="7"/>
    <x v="31"/>
    <x v="52"/>
    <s v="143 min"/>
    <x v="3"/>
    <s v="Jennifer Burton"/>
  </r>
  <r>
    <n v="4848"/>
    <x v="4774"/>
    <x v="1"/>
    <x v="8"/>
    <x v="4"/>
    <x v="45"/>
    <x v="26"/>
    <s v="92 min"/>
    <x v="6"/>
    <s v="David Wise"/>
  </r>
  <r>
    <n v="4849"/>
    <x v="4775"/>
    <x v="1"/>
    <x v="1"/>
    <x v="6"/>
    <x v="17"/>
    <x v="10"/>
    <s v="75 min"/>
    <x v="2"/>
    <s v="Matthew Strong"/>
  </r>
  <r>
    <n v="4850"/>
    <x v="4776"/>
    <x v="1"/>
    <x v="6"/>
    <x v="4"/>
    <x v="57"/>
    <x v="56"/>
    <s v="129 min"/>
    <x v="2"/>
    <s v="Brenda Becker"/>
  </r>
  <r>
    <n v="4851"/>
    <x v="4777"/>
    <x v="1"/>
    <x v="9"/>
    <x v="0"/>
    <x v="74"/>
    <x v="4"/>
    <s v="74 min"/>
    <x v="0"/>
    <s v="Kelly Jacobson"/>
  </r>
  <r>
    <n v="4852"/>
    <x v="4778"/>
    <x v="1"/>
    <x v="1"/>
    <x v="0"/>
    <x v="53"/>
    <x v="26"/>
    <s v="163 min"/>
    <x v="3"/>
    <s v="Laura Cobb"/>
  </r>
  <r>
    <n v="4853"/>
    <x v="4779"/>
    <x v="1"/>
    <x v="5"/>
    <x v="1"/>
    <x v="71"/>
    <x v="43"/>
    <s v="133 min"/>
    <x v="5"/>
    <s v="Kathy Garrison"/>
  </r>
  <r>
    <n v="4854"/>
    <x v="4780"/>
    <x v="0"/>
    <x v="3"/>
    <x v="1"/>
    <x v="50"/>
    <x v="7"/>
    <s v="2 Seasons"/>
    <x v="3"/>
    <s v="Keith Stephens"/>
  </r>
  <r>
    <n v="4855"/>
    <x v="4781"/>
    <x v="0"/>
    <x v="4"/>
    <x v="5"/>
    <x v="68"/>
    <x v="29"/>
    <s v="3 Seasons"/>
    <x v="4"/>
    <s v="Elizabeth Nelson"/>
  </r>
  <r>
    <n v="4856"/>
    <x v="4782"/>
    <x v="0"/>
    <x v="6"/>
    <x v="4"/>
    <x v="3"/>
    <x v="2"/>
    <s v="8 Seasons"/>
    <x v="5"/>
    <s v="John Johnston"/>
  </r>
  <r>
    <n v="4857"/>
    <x v="4783"/>
    <x v="0"/>
    <x v="6"/>
    <x v="0"/>
    <x v="40"/>
    <x v="36"/>
    <s v="6 Seasons"/>
    <x v="6"/>
    <s v="Audrey Garcia"/>
  </r>
  <r>
    <n v="4858"/>
    <x v="4784"/>
    <x v="0"/>
    <x v="6"/>
    <x v="7"/>
    <x v="65"/>
    <x v="0"/>
    <s v="7 Seasons"/>
    <x v="5"/>
    <s v="Sarah Harris"/>
  </r>
  <r>
    <n v="4859"/>
    <x v="4785"/>
    <x v="1"/>
    <x v="1"/>
    <x v="8"/>
    <x v="0"/>
    <x v="11"/>
    <s v="155 min"/>
    <x v="3"/>
    <s v="Melissa Soto"/>
  </r>
  <r>
    <n v="4860"/>
    <x v="4786"/>
    <x v="1"/>
    <x v="6"/>
    <x v="5"/>
    <x v="49"/>
    <x v="53"/>
    <s v="81 min"/>
    <x v="6"/>
    <s v="Ryan Ray"/>
  </r>
  <r>
    <n v="4861"/>
    <x v="4787"/>
    <x v="1"/>
    <x v="6"/>
    <x v="5"/>
    <x v="1"/>
    <x v="28"/>
    <s v="134 min"/>
    <x v="4"/>
    <s v="Shane Hanson"/>
  </r>
  <r>
    <n v="4862"/>
    <x v="4788"/>
    <x v="0"/>
    <x v="8"/>
    <x v="3"/>
    <x v="1"/>
    <x v="7"/>
    <s v="6 Seasons"/>
    <x v="3"/>
    <s v="Stephen Donaldson"/>
  </r>
  <r>
    <n v="4863"/>
    <x v="4789"/>
    <x v="0"/>
    <x v="7"/>
    <x v="3"/>
    <x v="38"/>
    <x v="59"/>
    <s v="6 Seasons"/>
    <x v="4"/>
    <s v="Michelle Vazquez"/>
  </r>
  <r>
    <n v="4864"/>
    <x v="4790"/>
    <x v="1"/>
    <x v="5"/>
    <x v="6"/>
    <x v="44"/>
    <x v="52"/>
    <s v="152 min"/>
    <x v="3"/>
    <s v="Kimberly Soto"/>
  </r>
  <r>
    <n v="4865"/>
    <x v="4791"/>
    <x v="0"/>
    <x v="7"/>
    <x v="0"/>
    <x v="43"/>
    <x v="23"/>
    <s v="8 Seasons"/>
    <x v="4"/>
    <s v="Timothy Mays"/>
  </r>
  <r>
    <n v="4866"/>
    <x v="4792"/>
    <x v="0"/>
    <x v="6"/>
    <x v="5"/>
    <x v="52"/>
    <x v="53"/>
    <s v="1 Seasons"/>
    <x v="2"/>
    <s v="Ebony Lowe"/>
  </r>
  <r>
    <n v="4867"/>
    <x v="4793"/>
    <x v="0"/>
    <x v="5"/>
    <x v="5"/>
    <x v="55"/>
    <x v="41"/>
    <s v="7 Seasons"/>
    <x v="8"/>
    <s v="Logan Walker"/>
  </r>
  <r>
    <n v="4868"/>
    <x v="4794"/>
    <x v="0"/>
    <x v="4"/>
    <x v="4"/>
    <x v="24"/>
    <x v="52"/>
    <s v="2 Seasons"/>
    <x v="1"/>
    <s v="Adam Gregory"/>
  </r>
  <r>
    <n v="4869"/>
    <x v="4795"/>
    <x v="1"/>
    <x v="7"/>
    <x v="0"/>
    <x v="74"/>
    <x v="14"/>
    <s v="114 min"/>
    <x v="8"/>
    <s v="Rose Brown"/>
  </r>
  <r>
    <n v="4870"/>
    <x v="4796"/>
    <x v="1"/>
    <x v="2"/>
    <x v="1"/>
    <x v="23"/>
    <x v="41"/>
    <s v="68 min"/>
    <x v="0"/>
    <s v="Cristian Landry"/>
  </r>
  <r>
    <n v="4871"/>
    <x v="4797"/>
    <x v="1"/>
    <x v="4"/>
    <x v="0"/>
    <x v="7"/>
    <x v="45"/>
    <s v="163 min"/>
    <x v="4"/>
    <s v="Samantha Farrell"/>
  </r>
  <r>
    <n v="4872"/>
    <x v="4798"/>
    <x v="1"/>
    <x v="6"/>
    <x v="6"/>
    <x v="29"/>
    <x v="4"/>
    <s v="178 min"/>
    <x v="7"/>
    <s v="Susan Kemp"/>
  </r>
  <r>
    <n v="4873"/>
    <x v="4799"/>
    <x v="0"/>
    <x v="1"/>
    <x v="1"/>
    <x v="11"/>
    <x v="50"/>
    <s v="6 Seasons"/>
    <x v="7"/>
    <s v="Brian Stuart"/>
  </r>
  <r>
    <n v="4874"/>
    <x v="4800"/>
    <x v="1"/>
    <x v="2"/>
    <x v="7"/>
    <x v="60"/>
    <x v="50"/>
    <s v="102 min"/>
    <x v="0"/>
    <s v="John Rojas"/>
  </r>
  <r>
    <n v="4875"/>
    <x v="4801"/>
    <x v="1"/>
    <x v="7"/>
    <x v="3"/>
    <x v="53"/>
    <x v="14"/>
    <s v="89 min"/>
    <x v="2"/>
    <s v="Justin Roberts"/>
  </r>
  <r>
    <n v="4876"/>
    <x v="4802"/>
    <x v="1"/>
    <x v="2"/>
    <x v="3"/>
    <x v="47"/>
    <x v="45"/>
    <s v="97 min"/>
    <x v="2"/>
    <s v="Charles Wood"/>
  </r>
  <r>
    <n v="4877"/>
    <x v="4803"/>
    <x v="0"/>
    <x v="9"/>
    <x v="0"/>
    <x v="6"/>
    <x v="21"/>
    <s v="3 Seasons"/>
    <x v="2"/>
    <s v="Monica Duran"/>
  </r>
  <r>
    <n v="4878"/>
    <x v="4804"/>
    <x v="1"/>
    <x v="4"/>
    <x v="3"/>
    <x v="21"/>
    <x v="7"/>
    <s v="170 min"/>
    <x v="3"/>
    <s v="Lori Perry"/>
  </r>
  <r>
    <n v="4879"/>
    <x v="4805"/>
    <x v="1"/>
    <x v="9"/>
    <x v="5"/>
    <x v="33"/>
    <x v="6"/>
    <s v="140 min"/>
    <x v="5"/>
    <s v="Christina Frederick"/>
  </r>
  <r>
    <n v="4880"/>
    <x v="4806"/>
    <x v="1"/>
    <x v="4"/>
    <x v="5"/>
    <x v="75"/>
    <x v="3"/>
    <s v="119 min"/>
    <x v="0"/>
    <s v="Jacob Martinez"/>
  </r>
  <r>
    <n v="4881"/>
    <x v="4807"/>
    <x v="0"/>
    <x v="9"/>
    <x v="5"/>
    <x v="60"/>
    <x v="7"/>
    <s v="1 Seasons"/>
    <x v="7"/>
    <s v="Erik Bush"/>
  </r>
  <r>
    <n v="4882"/>
    <x v="4808"/>
    <x v="0"/>
    <x v="5"/>
    <x v="5"/>
    <x v="13"/>
    <x v="5"/>
    <s v="8 Seasons"/>
    <x v="8"/>
    <s v="Robert Hill"/>
  </r>
  <r>
    <n v="4883"/>
    <x v="4809"/>
    <x v="0"/>
    <x v="4"/>
    <x v="6"/>
    <x v="62"/>
    <x v="10"/>
    <s v="7 Seasons"/>
    <x v="8"/>
    <s v="Rachel Byrd"/>
  </r>
  <r>
    <n v="4884"/>
    <x v="884"/>
    <x v="1"/>
    <x v="9"/>
    <x v="9"/>
    <x v="48"/>
    <x v="27"/>
    <s v="177 min"/>
    <x v="6"/>
    <s v="Emma Rodriguez MD"/>
  </r>
  <r>
    <n v="4885"/>
    <x v="4810"/>
    <x v="1"/>
    <x v="5"/>
    <x v="8"/>
    <x v="60"/>
    <x v="54"/>
    <s v="86 min"/>
    <x v="3"/>
    <s v="Laurie Black"/>
  </r>
  <r>
    <n v="4886"/>
    <x v="4811"/>
    <x v="0"/>
    <x v="4"/>
    <x v="5"/>
    <x v="66"/>
    <x v="56"/>
    <s v="5 Seasons"/>
    <x v="0"/>
    <s v="Elizabeth Rush"/>
  </r>
  <r>
    <n v="4887"/>
    <x v="4812"/>
    <x v="1"/>
    <x v="7"/>
    <x v="6"/>
    <x v="47"/>
    <x v="8"/>
    <s v="113 min"/>
    <x v="8"/>
    <s v="Rachel Mcintosh"/>
  </r>
  <r>
    <n v="4888"/>
    <x v="4813"/>
    <x v="0"/>
    <x v="1"/>
    <x v="2"/>
    <x v="70"/>
    <x v="55"/>
    <s v="4 Seasons"/>
    <x v="2"/>
    <s v="Robert Parker"/>
  </r>
  <r>
    <n v="4889"/>
    <x v="4814"/>
    <x v="0"/>
    <x v="7"/>
    <x v="0"/>
    <x v="26"/>
    <x v="1"/>
    <s v="2 Seasons"/>
    <x v="5"/>
    <s v="Richard Owens"/>
  </r>
  <r>
    <n v="4890"/>
    <x v="4815"/>
    <x v="1"/>
    <x v="4"/>
    <x v="0"/>
    <x v="66"/>
    <x v="40"/>
    <s v="113 min"/>
    <x v="2"/>
    <s v="Sabrina Hernandez"/>
  </r>
  <r>
    <n v="4891"/>
    <x v="4816"/>
    <x v="1"/>
    <x v="2"/>
    <x v="2"/>
    <x v="71"/>
    <x v="37"/>
    <s v="116 min"/>
    <x v="5"/>
    <s v="Sarah Gentry"/>
  </r>
  <r>
    <n v="4892"/>
    <x v="4817"/>
    <x v="0"/>
    <x v="2"/>
    <x v="6"/>
    <x v="68"/>
    <x v="3"/>
    <s v="5 Seasons"/>
    <x v="3"/>
    <s v="Maria Coleman"/>
  </r>
  <r>
    <n v="4893"/>
    <x v="4818"/>
    <x v="0"/>
    <x v="0"/>
    <x v="5"/>
    <x v="42"/>
    <x v="25"/>
    <s v="10 Seasons"/>
    <x v="2"/>
    <s v="David Evans"/>
  </r>
  <r>
    <n v="4894"/>
    <x v="4819"/>
    <x v="1"/>
    <x v="7"/>
    <x v="5"/>
    <x v="74"/>
    <x v="42"/>
    <s v="126 min"/>
    <x v="2"/>
    <s v="Oscar Adams"/>
  </r>
  <r>
    <n v="4895"/>
    <x v="4820"/>
    <x v="1"/>
    <x v="3"/>
    <x v="9"/>
    <x v="22"/>
    <x v="14"/>
    <s v="86 min"/>
    <x v="8"/>
    <s v="Terry Smith"/>
  </r>
  <r>
    <n v="4896"/>
    <x v="4821"/>
    <x v="1"/>
    <x v="5"/>
    <x v="0"/>
    <x v="54"/>
    <x v="6"/>
    <s v="95 min"/>
    <x v="7"/>
    <s v="Christine Lewis"/>
  </r>
  <r>
    <n v="4897"/>
    <x v="4822"/>
    <x v="1"/>
    <x v="8"/>
    <x v="9"/>
    <x v="52"/>
    <x v="10"/>
    <s v="93 min"/>
    <x v="8"/>
    <s v="Donna Anderson"/>
  </r>
  <r>
    <n v="4898"/>
    <x v="4823"/>
    <x v="1"/>
    <x v="6"/>
    <x v="1"/>
    <x v="14"/>
    <x v="2"/>
    <s v="75 min"/>
    <x v="3"/>
    <s v="Jamie Lee"/>
  </r>
  <r>
    <n v="4899"/>
    <x v="4824"/>
    <x v="0"/>
    <x v="3"/>
    <x v="2"/>
    <x v="54"/>
    <x v="18"/>
    <s v="10 Seasons"/>
    <x v="8"/>
    <s v="Craig Allen"/>
  </r>
  <r>
    <n v="4900"/>
    <x v="4825"/>
    <x v="0"/>
    <x v="1"/>
    <x v="6"/>
    <x v="45"/>
    <x v="30"/>
    <s v="8 Seasons"/>
    <x v="7"/>
    <s v="Benjamin Collins MD"/>
  </r>
  <r>
    <n v="4901"/>
    <x v="4826"/>
    <x v="0"/>
    <x v="7"/>
    <x v="1"/>
    <x v="75"/>
    <x v="8"/>
    <s v="4 Seasons"/>
    <x v="6"/>
    <s v="Bailey Benson"/>
  </r>
  <r>
    <n v="4902"/>
    <x v="4827"/>
    <x v="0"/>
    <x v="0"/>
    <x v="8"/>
    <x v="62"/>
    <x v="20"/>
    <s v="4 Seasons"/>
    <x v="3"/>
    <s v="Laura Ayala"/>
  </r>
  <r>
    <n v="4903"/>
    <x v="4828"/>
    <x v="1"/>
    <x v="0"/>
    <x v="2"/>
    <x v="75"/>
    <x v="51"/>
    <s v="106 min"/>
    <x v="6"/>
    <s v="Scott Edwards"/>
  </r>
  <r>
    <n v="4904"/>
    <x v="4829"/>
    <x v="0"/>
    <x v="9"/>
    <x v="4"/>
    <x v="6"/>
    <x v="37"/>
    <s v="4 Seasons"/>
    <x v="7"/>
    <s v="Diane Rivera"/>
  </r>
  <r>
    <n v="4905"/>
    <x v="4830"/>
    <x v="0"/>
    <x v="7"/>
    <x v="8"/>
    <x v="56"/>
    <x v="37"/>
    <s v="2 Seasons"/>
    <x v="7"/>
    <s v="Kenneth Kim"/>
  </r>
  <r>
    <n v="4906"/>
    <x v="4831"/>
    <x v="0"/>
    <x v="2"/>
    <x v="8"/>
    <x v="9"/>
    <x v="14"/>
    <s v="10 Seasons"/>
    <x v="6"/>
    <s v="Nathaniel Cooper"/>
  </r>
  <r>
    <n v="4907"/>
    <x v="4832"/>
    <x v="0"/>
    <x v="9"/>
    <x v="7"/>
    <x v="11"/>
    <x v="13"/>
    <s v="9 Seasons"/>
    <x v="8"/>
    <s v="Travis Briggs"/>
  </r>
  <r>
    <n v="4908"/>
    <x v="4833"/>
    <x v="1"/>
    <x v="2"/>
    <x v="1"/>
    <x v="60"/>
    <x v="1"/>
    <s v="145 min"/>
    <x v="8"/>
    <s v="Michele Brown"/>
  </r>
  <r>
    <n v="4909"/>
    <x v="4834"/>
    <x v="1"/>
    <x v="9"/>
    <x v="4"/>
    <x v="51"/>
    <x v="9"/>
    <s v="113 min"/>
    <x v="2"/>
    <s v="Joel Munoz"/>
  </r>
  <r>
    <n v="4910"/>
    <x v="4835"/>
    <x v="0"/>
    <x v="5"/>
    <x v="5"/>
    <x v="17"/>
    <x v="18"/>
    <s v="4 Seasons"/>
    <x v="3"/>
    <s v="Debbie Scott"/>
  </r>
  <r>
    <n v="4911"/>
    <x v="4836"/>
    <x v="0"/>
    <x v="6"/>
    <x v="3"/>
    <x v="44"/>
    <x v="17"/>
    <s v="6 Seasons"/>
    <x v="6"/>
    <s v="Tammy Baker"/>
  </r>
  <r>
    <n v="4912"/>
    <x v="4837"/>
    <x v="0"/>
    <x v="4"/>
    <x v="2"/>
    <x v="47"/>
    <x v="24"/>
    <s v="1 Seasons"/>
    <x v="3"/>
    <s v="Philip Hill"/>
  </r>
  <r>
    <n v="4913"/>
    <x v="4838"/>
    <x v="0"/>
    <x v="4"/>
    <x v="6"/>
    <x v="65"/>
    <x v="12"/>
    <s v="9 Seasons"/>
    <x v="4"/>
    <s v="Karen Jackson"/>
  </r>
  <r>
    <n v="4914"/>
    <x v="4839"/>
    <x v="0"/>
    <x v="0"/>
    <x v="8"/>
    <x v="5"/>
    <x v="55"/>
    <s v="2 Seasons"/>
    <x v="8"/>
    <s v="Michael Robbins"/>
  </r>
  <r>
    <n v="4915"/>
    <x v="4840"/>
    <x v="0"/>
    <x v="4"/>
    <x v="3"/>
    <x v="75"/>
    <x v="49"/>
    <s v="3 Seasons"/>
    <x v="8"/>
    <s v="Scott Robinson"/>
  </r>
  <r>
    <n v="4916"/>
    <x v="4841"/>
    <x v="1"/>
    <x v="7"/>
    <x v="2"/>
    <x v="41"/>
    <x v="32"/>
    <s v="136 min"/>
    <x v="1"/>
    <s v="Thomas Taylor MD"/>
  </r>
  <r>
    <n v="4917"/>
    <x v="4842"/>
    <x v="1"/>
    <x v="3"/>
    <x v="6"/>
    <x v="33"/>
    <x v="17"/>
    <s v="89 min"/>
    <x v="0"/>
    <s v="Barbara Frye"/>
  </r>
  <r>
    <n v="4918"/>
    <x v="4843"/>
    <x v="1"/>
    <x v="3"/>
    <x v="9"/>
    <x v="10"/>
    <x v="6"/>
    <s v="62 min"/>
    <x v="2"/>
    <s v="Daniel Rojas"/>
  </r>
  <r>
    <n v="4919"/>
    <x v="4844"/>
    <x v="1"/>
    <x v="3"/>
    <x v="9"/>
    <x v="53"/>
    <x v="33"/>
    <s v="83 min"/>
    <x v="4"/>
    <s v="Jessica Norman"/>
  </r>
  <r>
    <n v="4920"/>
    <x v="4845"/>
    <x v="1"/>
    <x v="6"/>
    <x v="7"/>
    <x v="58"/>
    <x v="0"/>
    <s v="74 min"/>
    <x v="5"/>
    <s v="James Weaver"/>
  </r>
  <r>
    <n v="4921"/>
    <x v="4846"/>
    <x v="0"/>
    <x v="7"/>
    <x v="0"/>
    <x v="64"/>
    <x v="42"/>
    <s v="3 Seasons"/>
    <x v="1"/>
    <s v="Jared Johnson"/>
  </r>
  <r>
    <n v="4922"/>
    <x v="4847"/>
    <x v="1"/>
    <x v="5"/>
    <x v="5"/>
    <x v="53"/>
    <x v="21"/>
    <s v="60 min"/>
    <x v="5"/>
    <s v="Kyle Smith"/>
  </r>
  <r>
    <n v="4923"/>
    <x v="4848"/>
    <x v="0"/>
    <x v="6"/>
    <x v="7"/>
    <x v="30"/>
    <x v="56"/>
    <s v="2 Seasons"/>
    <x v="7"/>
    <s v="Christopher Wright"/>
  </r>
  <r>
    <n v="4924"/>
    <x v="4849"/>
    <x v="1"/>
    <x v="1"/>
    <x v="8"/>
    <x v="32"/>
    <x v="56"/>
    <s v="154 min"/>
    <x v="2"/>
    <s v="Aaron Jones"/>
  </r>
  <r>
    <n v="4925"/>
    <x v="4850"/>
    <x v="0"/>
    <x v="0"/>
    <x v="5"/>
    <x v="29"/>
    <x v="20"/>
    <s v="1 Seasons"/>
    <x v="2"/>
    <s v="Tammy Davies"/>
  </r>
  <r>
    <n v="4926"/>
    <x v="4851"/>
    <x v="1"/>
    <x v="3"/>
    <x v="0"/>
    <x v="75"/>
    <x v="30"/>
    <s v="72 min"/>
    <x v="0"/>
    <s v="Daniel Grant"/>
  </r>
  <r>
    <n v="4927"/>
    <x v="4852"/>
    <x v="1"/>
    <x v="7"/>
    <x v="7"/>
    <x v="36"/>
    <x v="10"/>
    <s v="168 min"/>
    <x v="6"/>
    <s v="Christopher Wallace"/>
  </r>
  <r>
    <n v="4928"/>
    <x v="4853"/>
    <x v="1"/>
    <x v="7"/>
    <x v="3"/>
    <x v="25"/>
    <x v="52"/>
    <s v="79 min"/>
    <x v="1"/>
    <s v="Sydney Gomez"/>
  </r>
  <r>
    <n v="4929"/>
    <x v="4854"/>
    <x v="0"/>
    <x v="4"/>
    <x v="5"/>
    <x v="10"/>
    <x v="18"/>
    <s v="6 Seasons"/>
    <x v="4"/>
    <s v="Andrew Clark"/>
  </r>
  <r>
    <n v="4930"/>
    <x v="4855"/>
    <x v="1"/>
    <x v="2"/>
    <x v="2"/>
    <x v="39"/>
    <x v="60"/>
    <s v="142 min"/>
    <x v="3"/>
    <s v="Michelle Prince"/>
  </r>
  <r>
    <n v="4931"/>
    <x v="4856"/>
    <x v="0"/>
    <x v="4"/>
    <x v="1"/>
    <x v="22"/>
    <x v="1"/>
    <s v="10 Seasons"/>
    <x v="4"/>
    <s v="Travis Tapia"/>
  </r>
  <r>
    <n v="4932"/>
    <x v="4857"/>
    <x v="1"/>
    <x v="7"/>
    <x v="0"/>
    <x v="58"/>
    <x v="56"/>
    <s v="120 min"/>
    <x v="2"/>
    <s v="Katherine Brewer"/>
  </r>
  <r>
    <n v="4933"/>
    <x v="335"/>
    <x v="1"/>
    <x v="4"/>
    <x v="0"/>
    <x v="8"/>
    <x v="43"/>
    <s v="161 min"/>
    <x v="1"/>
    <s v="Jason Taylor"/>
  </r>
  <r>
    <n v="4934"/>
    <x v="4858"/>
    <x v="1"/>
    <x v="8"/>
    <x v="9"/>
    <x v="34"/>
    <x v="36"/>
    <s v="146 min"/>
    <x v="4"/>
    <s v="Thomas Sweeney"/>
  </r>
  <r>
    <n v="4935"/>
    <x v="4859"/>
    <x v="1"/>
    <x v="9"/>
    <x v="3"/>
    <x v="50"/>
    <x v="60"/>
    <s v="91 min"/>
    <x v="5"/>
    <s v="Eric Washington"/>
  </r>
  <r>
    <n v="4936"/>
    <x v="4860"/>
    <x v="1"/>
    <x v="6"/>
    <x v="9"/>
    <x v="23"/>
    <x v="16"/>
    <s v="110 min"/>
    <x v="1"/>
    <s v="Lawrence Black MD"/>
  </r>
  <r>
    <n v="4937"/>
    <x v="4861"/>
    <x v="0"/>
    <x v="7"/>
    <x v="6"/>
    <x v="44"/>
    <x v="37"/>
    <s v="7 Seasons"/>
    <x v="6"/>
    <s v="Andres Vazquez"/>
  </r>
  <r>
    <n v="4938"/>
    <x v="4862"/>
    <x v="1"/>
    <x v="0"/>
    <x v="7"/>
    <x v="52"/>
    <x v="37"/>
    <s v="162 min"/>
    <x v="8"/>
    <s v="Scott Henson"/>
  </r>
  <r>
    <n v="4939"/>
    <x v="4863"/>
    <x v="0"/>
    <x v="1"/>
    <x v="8"/>
    <x v="32"/>
    <x v="37"/>
    <s v="7 Seasons"/>
    <x v="6"/>
    <s v="Michael Spencer"/>
  </r>
  <r>
    <n v="4940"/>
    <x v="4864"/>
    <x v="0"/>
    <x v="1"/>
    <x v="9"/>
    <x v="44"/>
    <x v="20"/>
    <s v="5 Seasons"/>
    <x v="6"/>
    <s v="Jody Moore"/>
  </r>
  <r>
    <n v="4941"/>
    <x v="4865"/>
    <x v="0"/>
    <x v="4"/>
    <x v="7"/>
    <x v="42"/>
    <x v="48"/>
    <s v="6 Seasons"/>
    <x v="8"/>
    <s v="William Garrett"/>
  </r>
  <r>
    <n v="4942"/>
    <x v="4866"/>
    <x v="1"/>
    <x v="8"/>
    <x v="6"/>
    <x v="30"/>
    <x v="45"/>
    <s v="109 min"/>
    <x v="0"/>
    <s v="Rachel Hardy"/>
  </r>
  <r>
    <n v="4943"/>
    <x v="4867"/>
    <x v="1"/>
    <x v="3"/>
    <x v="0"/>
    <x v="7"/>
    <x v="51"/>
    <s v="168 min"/>
    <x v="1"/>
    <s v="Timothy Stuart MD"/>
  </r>
  <r>
    <n v="4944"/>
    <x v="4868"/>
    <x v="0"/>
    <x v="0"/>
    <x v="4"/>
    <x v="38"/>
    <x v="7"/>
    <s v="2 Seasons"/>
    <x v="2"/>
    <s v="Martin Casey"/>
  </r>
  <r>
    <n v="4945"/>
    <x v="4869"/>
    <x v="0"/>
    <x v="9"/>
    <x v="5"/>
    <x v="71"/>
    <x v="22"/>
    <s v="5 Seasons"/>
    <x v="5"/>
    <s v="Manuel Davis"/>
  </r>
  <r>
    <n v="4946"/>
    <x v="4870"/>
    <x v="0"/>
    <x v="0"/>
    <x v="2"/>
    <x v="59"/>
    <x v="18"/>
    <s v="9 Seasons"/>
    <x v="5"/>
    <s v="Amber Rodgers"/>
  </r>
  <r>
    <n v="4947"/>
    <x v="4871"/>
    <x v="1"/>
    <x v="5"/>
    <x v="0"/>
    <x v="25"/>
    <x v="39"/>
    <s v="178 min"/>
    <x v="4"/>
    <s v="Katherine Bennett"/>
  </r>
  <r>
    <n v="4948"/>
    <x v="418"/>
    <x v="1"/>
    <x v="3"/>
    <x v="8"/>
    <x v="19"/>
    <x v="22"/>
    <s v="64 min"/>
    <x v="8"/>
    <s v="Randy Casey"/>
  </r>
  <r>
    <n v="4949"/>
    <x v="4872"/>
    <x v="0"/>
    <x v="4"/>
    <x v="5"/>
    <x v="48"/>
    <x v="29"/>
    <s v="3 Seasons"/>
    <x v="7"/>
    <s v="Katie Clark"/>
  </r>
  <r>
    <n v="4950"/>
    <x v="4873"/>
    <x v="0"/>
    <x v="2"/>
    <x v="4"/>
    <x v="21"/>
    <x v="20"/>
    <s v="9 Seasons"/>
    <x v="3"/>
    <s v="Christina Smith"/>
  </r>
  <r>
    <n v="4951"/>
    <x v="4874"/>
    <x v="1"/>
    <x v="7"/>
    <x v="6"/>
    <x v="17"/>
    <x v="56"/>
    <s v="127 min"/>
    <x v="1"/>
    <s v="Justin Morgan"/>
  </r>
  <r>
    <n v="4952"/>
    <x v="4875"/>
    <x v="1"/>
    <x v="5"/>
    <x v="9"/>
    <x v="8"/>
    <x v="32"/>
    <s v="171 min"/>
    <x v="8"/>
    <s v="Richard Herrera"/>
  </r>
  <r>
    <n v="4953"/>
    <x v="4876"/>
    <x v="1"/>
    <x v="6"/>
    <x v="9"/>
    <x v="37"/>
    <x v="12"/>
    <s v="124 min"/>
    <x v="2"/>
    <s v="Daniel Hernandez"/>
  </r>
  <r>
    <n v="4954"/>
    <x v="4877"/>
    <x v="0"/>
    <x v="4"/>
    <x v="1"/>
    <x v="35"/>
    <x v="9"/>
    <s v="2 Seasons"/>
    <x v="4"/>
    <s v="Timothy Lucas"/>
  </r>
  <r>
    <n v="4955"/>
    <x v="4878"/>
    <x v="0"/>
    <x v="1"/>
    <x v="7"/>
    <x v="47"/>
    <x v="49"/>
    <s v="7 Seasons"/>
    <x v="2"/>
    <s v="Kim Johnson"/>
  </r>
  <r>
    <n v="4956"/>
    <x v="4879"/>
    <x v="1"/>
    <x v="7"/>
    <x v="6"/>
    <x v="64"/>
    <x v="54"/>
    <s v="170 min"/>
    <x v="6"/>
    <s v="Shannon Zimmerman"/>
  </r>
  <r>
    <n v="4957"/>
    <x v="4880"/>
    <x v="1"/>
    <x v="9"/>
    <x v="1"/>
    <x v="66"/>
    <x v="46"/>
    <s v="61 min"/>
    <x v="0"/>
    <s v="Shawn Smith"/>
  </r>
  <r>
    <n v="4958"/>
    <x v="4881"/>
    <x v="1"/>
    <x v="5"/>
    <x v="5"/>
    <x v="33"/>
    <x v="21"/>
    <s v="165 min"/>
    <x v="1"/>
    <s v="Rebecca Lloyd"/>
  </r>
  <r>
    <n v="4959"/>
    <x v="4882"/>
    <x v="1"/>
    <x v="1"/>
    <x v="3"/>
    <x v="16"/>
    <x v="46"/>
    <s v="162 min"/>
    <x v="6"/>
    <s v="Amanda Graves"/>
  </r>
  <r>
    <n v="4960"/>
    <x v="4883"/>
    <x v="1"/>
    <x v="4"/>
    <x v="5"/>
    <x v="44"/>
    <x v="46"/>
    <s v="163 min"/>
    <x v="0"/>
    <s v="Joshua Harris"/>
  </r>
  <r>
    <n v="4961"/>
    <x v="4884"/>
    <x v="1"/>
    <x v="6"/>
    <x v="7"/>
    <x v="47"/>
    <x v="35"/>
    <s v="118 min"/>
    <x v="0"/>
    <s v="Angela Montgomery"/>
  </r>
  <r>
    <n v="4962"/>
    <x v="4885"/>
    <x v="1"/>
    <x v="6"/>
    <x v="9"/>
    <x v="75"/>
    <x v="47"/>
    <s v="121 min"/>
    <x v="1"/>
    <s v="Paul Nelson"/>
  </r>
  <r>
    <n v="4963"/>
    <x v="4886"/>
    <x v="1"/>
    <x v="4"/>
    <x v="6"/>
    <x v="35"/>
    <x v="55"/>
    <s v="69 min"/>
    <x v="2"/>
    <s v="Jacob Graham"/>
  </r>
  <r>
    <n v="4964"/>
    <x v="4887"/>
    <x v="0"/>
    <x v="8"/>
    <x v="6"/>
    <x v="52"/>
    <x v="26"/>
    <s v="10 Seasons"/>
    <x v="1"/>
    <s v="Jill Stevens"/>
  </r>
  <r>
    <n v="4965"/>
    <x v="4888"/>
    <x v="1"/>
    <x v="8"/>
    <x v="8"/>
    <x v="44"/>
    <x v="24"/>
    <s v="83 min"/>
    <x v="8"/>
    <s v="Tabitha Vincent"/>
  </r>
  <r>
    <n v="4966"/>
    <x v="4889"/>
    <x v="0"/>
    <x v="2"/>
    <x v="3"/>
    <x v="12"/>
    <x v="13"/>
    <s v="3 Seasons"/>
    <x v="1"/>
    <s v="Shelly Werner"/>
  </r>
  <r>
    <n v="4967"/>
    <x v="4890"/>
    <x v="0"/>
    <x v="7"/>
    <x v="4"/>
    <x v="26"/>
    <x v="22"/>
    <s v="9 Seasons"/>
    <x v="3"/>
    <s v="Ashley Petersen"/>
  </r>
  <r>
    <n v="4968"/>
    <x v="4891"/>
    <x v="1"/>
    <x v="2"/>
    <x v="1"/>
    <x v="8"/>
    <x v="59"/>
    <s v="79 min"/>
    <x v="3"/>
    <s v="Kelly Morales DVM"/>
  </r>
  <r>
    <n v="4969"/>
    <x v="4892"/>
    <x v="0"/>
    <x v="8"/>
    <x v="5"/>
    <x v="27"/>
    <x v="54"/>
    <s v="4 Seasons"/>
    <x v="1"/>
    <s v="Terri Cross"/>
  </r>
  <r>
    <n v="4970"/>
    <x v="4893"/>
    <x v="1"/>
    <x v="5"/>
    <x v="4"/>
    <x v="40"/>
    <x v="5"/>
    <s v="146 min"/>
    <x v="2"/>
    <s v="Sharon Miller"/>
  </r>
  <r>
    <n v="4971"/>
    <x v="4894"/>
    <x v="1"/>
    <x v="5"/>
    <x v="9"/>
    <x v="45"/>
    <x v="43"/>
    <s v="104 min"/>
    <x v="8"/>
    <s v="Stephanie Tucker"/>
  </r>
  <r>
    <n v="4972"/>
    <x v="4895"/>
    <x v="1"/>
    <x v="2"/>
    <x v="8"/>
    <x v="50"/>
    <x v="45"/>
    <s v="108 min"/>
    <x v="3"/>
    <s v="Adrian Moran"/>
  </r>
  <r>
    <n v="4973"/>
    <x v="4896"/>
    <x v="0"/>
    <x v="5"/>
    <x v="4"/>
    <x v="47"/>
    <x v="23"/>
    <s v="1 Seasons"/>
    <x v="8"/>
    <s v="Emily Owens"/>
  </r>
  <r>
    <n v="4974"/>
    <x v="4897"/>
    <x v="1"/>
    <x v="6"/>
    <x v="4"/>
    <x v="63"/>
    <x v="21"/>
    <s v="88 min"/>
    <x v="8"/>
    <s v="Jennifer Werner"/>
  </r>
  <r>
    <n v="4975"/>
    <x v="4898"/>
    <x v="1"/>
    <x v="6"/>
    <x v="4"/>
    <x v="31"/>
    <x v="49"/>
    <s v="104 min"/>
    <x v="3"/>
    <s v="Jeffery Gonzalez"/>
  </r>
  <r>
    <n v="4976"/>
    <x v="4899"/>
    <x v="0"/>
    <x v="5"/>
    <x v="1"/>
    <x v="63"/>
    <x v="55"/>
    <s v="3 Seasons"/>
    <x v="4"/>
    <s v="Mr. Matthew Solomon"/>
  </r>
  <r>
    <n v="4977"/>
    <x v="4900"/>
    <x v="0"/>
    <x v="2"/>
    <x v="6"/>
    <x v="75"/>
    <x v="0"/>
    <s v="4 Seasons"/>
    <x v="7"/>
    <s v="Janice Burke"/>
  </r>
  <r>
    <n v="4978"/>
    <x v="4901"/>
    <x v="1"/>
    <x v="6"/>
    <x v="6"/>
    <x v="34"/>
    <x v="5"/>
    <s v="164 min"/>
    <x v="3"/>
    <s v="Terry Morris"/>
  </r>
  <r>
    <n v="4979"/>
    <x v="4902"/>
    <x v="0"/>
    <x v="6"/>
    <x v="7"/>
    <x v="70"/>
    <x v="24"/>
    <s v="5 Seasons"/>
    <x v="6"/>
    <s v="Angela Duarte"/>
  </r>
  <r>
    <n v="4980"/>
    <x v="4903"/>
    <x v="1"/>
    <x v="8"/>
    <x v="7"/>
    <x v="3"/>
    <x v="10"/>
    <s v="80 min"/>
    <x v="6"/>
    <s v="Arthur Davis"/>
  </r>
  <r>
    <n v="4981"/>
    <x v="4904"/>
    <x v="0"/>
    <x v="0"/>
    <x v="3"/>
    <x v="63"/>
    <x v="40"/>
    <s v="10 Seasons"/>
    <x v="6"/>
    <s v="Melissa Bryant"/>
  </r>
  <r>
    <n v="4982"/>
    <x v="4905"/>
    <x v="1"/>
    <x v="6"/>
    <x v="3"/>
    <x v="13"/>
    <x v="39"/>
    <s v="163 min"/>
    <x v="6"/>
    <s v="Henry Williams"/>
  </r>
  <r>
    <n v="4983"/>
    <x v="4906"/>
    <x v="1"/>
    <x v="9"/>
    <x v="0"/>
    <x v="38"/>
    <x v="41"/>
    <s v="178 min"/>
    <x v="8"/>
    <s v="Brandy Adams"/>
  </r>
  <r>
    <n v="4984"/>
    <x v="4907"/>
    <x v="1"/>
    <x v="7"/>
    <x v="0"/>
    <x v="71"/>
    <x v="13"/>
    <s v="102 min"/>
    <x v="0"/>
    <s v="Stacie Reese"/>
  </r>
  <r>
    <n v="4985"/>
    <x v="4908"/>
    <x v="0"/>
    <x v="5"/>
    <x v="4"/>
    <x v="12"/>
    <x v="1"/>
    <s v="1 Seasons"/>
    <x v="5"/>
    <s v="Cheryl Snyder"/>
  </r>
  <r>
    <n v="4986"/>
    <x v="4909"/>
    <x v="1"/>
    <x v="9"/>
    <x v="7"/>
    <x v="32"/>
    <x v="36"/>
    <s v="82 min"/>
    <x v="3"/>
    <s v="Jacqueline Fisher"/>
  </r>
  <r>
    <n v="4987"/>
    <x v="4910"/>
    <x v="1"/>
    <x v="9"/>
    <x v="1"/>
    <x v="31"/>
    <x v="60"/>
    <s v="73 min"/>
    <x v="8"/>
    <s v="Courtney Sampson"/>
  </r>
  <r>
    <n v="4988"/>
    <x v="4911"/>
    <x v="1"/>
    <x v="2"/>
    <x v="4"/>
    <x v="68"/>
    <x v="33"/>
    <s v="180 min"/>
    <x v="8"/>
    <s v="Brenda Shaw"/>
  </r>
  <r>
    <n v="4989"/>
    <x v="4912"/>
    <x v="0"/>
    <x v="6"/>
    <x v="3"/>
    <x v="3"/>
    <x v="48"/>
    <s v="8 Seasons"/>
    <x v="0"/>
    <s v="Ricardo Hughes"/>
  </r>
  <r>
    <n v="4990"/>
    <x v="4913"/>
    <x v="1"/>
    <x v="3"/>
    <x v="0"/>
    <x v="4"/>
    <x v="5"/>
    <s v="141 min"/>
    <x v="6"/>
    <s v="Cory Medina"/>
  </r>
  <r>
    <n v="4991"/>
    <x v="4914"/>
    <x v="0"/>
    <x v="0"/>
    <x v="8"/>
    <x v="53"/>
    <x v="54"/>
    <s v="4 Seasons"/>
    <x v="8"/>
    <s v="Shane Hall"/>
  </r>
  <r>
    <n v="4992"/>
    <x v="4915"/>
    <x v="1"/>
    <x v="2"/>
    <x v="5"/>
    <x v="64"/>
    <x v="2"/>
    <s v="103 min"/>
    <x v="3"/>
    <s v="Kyle Ortiz"/>
  </r>
  <r>
    <n v="4993"/>
    <x v="4916"/>
    <x v="1"/>
    <x v="6"/>
    <x v="1"/>
    <x v="5"/>
    <x v="5"/>
    <s v="156 min"/>
    <x v="3"/>
    <s v="Linda Camacho"/>
  </r>
  <r>
    <n v="4994"/>
    <x v="4917"/>
    <x v="0"/>
    <x v="9"/>
    <x v="6"/>
    <x v="64"/>
    <x v="53"/>
    <s v="4 Seasons"/>
    <x v="3"/>
    <s v="Robert Vasquez"/>
  </r>
  <r>
    <n v="4995"/>
    <x v="4918"/>
    <x v="1"/>
    <x v="8"/>
    <x v="2"/>
    <x v="10"/>
    <x v="23"/>
    <s v="103 min"/>
    <x v="0"/>
    <s v="Peggy Trujillo"/>
  </r>
  <r>
    <n v="4996"/>
    <x v="4919"/>
    <x v="1"/>
    <x v="2"/>
    <x v="1"/>
    <x v="48"/>
    <x v="57"/>
    <s v="151 min"/>
    <x v="7"/>
    <s v="Amy Smith"/>
  </r>
  <r>
    <n v="4997"/>
    <x v="4920"/>
    <x v="1"/>
    <x v="5"/>
    <x v="4"/>
    <x v="40"/>
    <x v="15"/>
    <s v="125 min"/>
    <x v="5"/>
    <s v="Aaron Morgan"/>
  </r>
  <r>
    <n v="4998"/>
    <x v="4921"/>
    <x v="0"/>
    <x v="3"/>
    <x v="9"/>
    <x v="38"/>
    <x v="51"/>
    <s v="8 Seasons"/>
    <x v="7"/>
    <s v="Ronald Wilcox"/>
  </r>
  <r>
    <n v="4999"/>
    <x v="4922"/>
    <x v="0"/>
    <x v="3"/>
    <x v="5"/>
    <x v="50"/>
    <x v="32"/>
    <s v="4 Seasons"/>
    <x v="0"/>
    <s v="Lee Dillon"/>
  </r>
  <r>
    <n v="5000"/>
    <x v="4923"/>
    <x v="0"/>
    <x v="7"/>
    <x v="1"/>
    <x v="71"/>
    <x v="24"/>
    <s v="4 Seasons"/>
    <x v="3"/>
    <s v="Desiree Crawford"/>
  </r>
  <r>
    <n v="5001"/>
    <x v="4924"/>
    <x v="1"/>
    <x v="1"/>
    <x v="8"/>
    <x v="49"/>
    <x v="9"/>
    <s v="112 min"/>
    <x v="7"/>
    <s v="Victoria Long"/>
  </r>
  <r>
    <n v="5002"/>
    <x v="4925"/>
    <x v="0"/>
    <x v="2"/>
    <x v="5"/>
    <x v="33"/>
    <x v="55"/>
    <s v="9 Seasons"/>
    <x v="4"/>
    <s v="Patrick Bell"/>
  </r>
  <r>
    <n v="5003"/>
    <x v="4926"/>
    <x v="0"/>
    <x v="5"/>
    <x v="1"/>
    <x v="62"/>
    <x v="11"/>
    <s v="4 Seasons"/>
    <x v="2"/>
    <s v="Charles Moore"/>
  </r>
  <r>
    <n v="5004"/>
    <x v="4927"/>
    <x v="0"/>
    <x v="9"/>
    <x v="4"/>
    <x v="25"/>
    <x v="22"/>
    <s v="5 Seasons"/>
    <x v="6"/>
    <s v="Dr. Kathy Reid"/>
  </r>
  <r>
    <n v="5005"/>
    <x v="4928"/>
    <x v="1"/>
    <x v="2"/>
    <x v="4"/>
    <x v="5"/>
    <x v="45"/>
    <s v="142 min"/>
    <x v="0"/>
    <s v="Jeffrey Perkins"/>
  </r>
  <r>
    <n v="5006"/>
    <x v="4929"/>
    <x v="0"/>
    <x v="8"/>
    <x v="9"/>
    <x v="2"/>
    <x v="50"/>
    <s v="1 Seasons"/>
    <x v="6"/>
    <s v="Marcus Young"/>
  </r>
  <r>
    <n v="5007"/>
    <x v="4930"/>
    <x v="0"/>
    <x v="3"/>
    <x v="0"/>
    <x v="74"/>
    <x v="25"/>
    <s v="2 Seasons"/>
    <x v="1"/>
    <s v="Scott Burch"/>
  </r>
  <r>
    <n v="5008"/>
    <x v="4931"/>
    <x v="1"/>
    <x v="6"/>
    <x v="2"/>
    <x v="41"/>
    <x v="11"/>
    <s v="135 min"/>
    <x v="2"/>
    <s v="Amanda Jimenez"/>
  </r>
  <r>
    <n v="5009"/>
    <x v="4932"/>
    <x v="1"/>
    <x v="2"/>
    <x v="5"/>
    <x v="41"/>
    <x v="39"/>
    <s v="75 min"/>
    <x v="6"/>
    <s v="George Huerta"/>
  </r>
  <r>
    <n v="5010"/>
    <x v="4933"/>
    <x v="1"/>
    <x v="9"/>
    <x v="4"/>
    <x v="37"/>
    <x v="7"/>
    <s v="140 min"/>
    <x v="5"/>
    <s v="Christina Hampton"/>
  </r>
  <r>
    <n v="5011"/>
    <x v="4934"/>
    <x v="0"/>
    <x v="3"/>
    <x v="6"/>
    <x v="54"/>
    <x v="8"/>
    <s v="6 Seasons"/>
    <x v="1"/>
    <s v="Charlene Jones"/>
  </r>
  <r>
    <n v="5012"/>
    <x v="4935"/>
    <x v="0"/>
    <x v="4"/>
    <x v="7"/>
    <x v="37"/>
    <x v="17"/>
    <s v="3 Seasons"/>
    <x v="0"/>
    <s v="Joseph Kennedy"/>
  </r>
  <r>
    <n v="5013"/>
    <x v="108"/>
    <x v="1"/>
    <x v="4"/>
    <x v="9"/>
    <x v="70"/>
    <x v="50"/>
    <s v="80 min"/>
    <x v="4"/>
    <s v="Victoria Byrd"/>
  </r>
  <r>
    <n v="5014"/>
    <x v="4936"/>
    <x v="0"/>
    <x v="8"/>
    <x v="8"/>
    <x v="11"/>
    <x v="5"/>
    <s v="1 Seasons"/>
    <x v="2"/>
    <s v="Robert Lee"/>
  </r>
  <r>
    <n v="5015"/>
    <x v="4937"/>
    <x v="0"/>
    <x v="3"/>
    <x v="4"/>
    <x v="17"/>
    <x v="47"/>
    <s v="5 Seasons"/>
    <x v="3"/>
    <s v="Ryan Holmes"/>
  </r>
  <r>
    <n v="5016"/>
    <x v="4938"/>
    <x v="1"/>
    <x v="6"/>
    <x v="0"/>
    <x v="51"/>
    <x v="45"/>
    <s v="93 min"/>
    <x v="8"/>
    <s v="Timothy Taylor"/>
  </r>
  <r>
    <n v="5017"/>
    <x v="4939"/>
    <x v="1"/>
    <x v="4"/>
    <x v="8"/>
    <x v="75"/>
    <x v="51"/>
    <s v="147 min"/>
    <x v="3"/>
    <s v="Jessica Cross"/>
  </r>
  <r>
    <n v="5018"/>
    <x v="4940"/>
    <x v="1"/>
    <x v="8"/>
    <x v="4"/>
    <x v="7"/>
    <x v="43"/>
    <s v="151 min"/>
    <x v="0"/>
    <s v="Timothy Pittman"/>
  </r>
  <r>
    <n v="5019"/>
    <x v="4941"/>
    <x v="1"/>
    <x v="4"/>
    <x v="8"/>
    <x v="25"/>
    <x v="7"/>
    <s v="142 min"/>
    <x v="4"/>
    <s v="Patty Carr"/>
  </r>
  <r>
    <n v="5020"/>
    <x v="4942"/>
    <x v="0"/>
    <x v="2"/>
    <x v="9"/>
    <x v="14"/>
    <x v="2"/>
    <s v="8 Seasons"/>
    <x v="6"/>
    <s v="Misty Schmitt"/>
  </r>
  <r>
    <n v="5021"/>
    <x v="4943"/>
    <x v="1"/>
    <x v="0"/>
    <x v="5"/>
    <x v="15"/>
    <x v="17"/>
    <s v="75 min"/>
    <x v="8"/>
    <s v="Courtney Foster"/>
  </r>
  <r>
    <n v="5022"/>
    <x v="4944"/>
    <x v="1"/>
    <x v="6"/>
    <x v="6"/>
    <x v="52"/>
    <x v="14"/>
    <s v="75 min"/>
    <x v="5"/>
    <s v="Nancy Velez"/>
  </r>
  <r>
    <n v="5023"/>
    <x v="4945"/>
    <x v="0"/>
    <x v="7"/>
    <x v="4"/>
    <x v="68"/>
    <x v="52"/>
    <s v="6 Seasons"/>
    <x v="1"/>
    <s v="John Hall"/>
  </r>
  <r>
    <n v="5024"/>
    <x v="4946"/>
    <x v="0"/>
    <x v="7"/>
    <x v="7"/>
    <x v="47"/>
    <x v="52"/>
    <s v="7 Seasons"/>
    <x v="8"/>
    <s v="Amy Parker"/>
  </r>
  <r>
    <n v="5025"/>
    <x v="4947"/>
    <x v="0"/>
    <x v="2"/>
    <x v="4"/>
    <x v="15"/>
    <x v="38"/>
    <s v="3 Seasons"/>
    <x v="3"/>
    <s v="James Lee"/>
  </r>
  <r>
    <n v="5026"/>
    <x v="4948"/>
    <x v="1"/>
    <x v="5"/>
    <x v="6"/>
    <x v="30"/>
    <x v="8"/>
    <s v="105 min"/>
    <x v="1"/>
    <s v="Pamela Adkins"/>
  </r>
  <r>
    <n v="5027"/>
    <x v="4949"/>
    <x v="1"/>
    <x v="6"/>
    <x v="8"/>
    <x v="16"/>
    <x v="15"/>
    <s v="69 min"/>
    <x v="1"/>
    <s v="Elizabeth Stewart"/>
  </r>
  <r>
    <n v="5028"/>
    <x v="4950"/>
    <x v="1"/>
    <x v="2"/>
    <x v="0"/>
    <x v="48"/>
    <x v="12"/>
    <s v="166 min"/>
    <x v="2"/>
    <s v="Mark Morton"/>
  </r>
  <r>
    <n v="5029"/>
    <x v="4951"/>
    <x v="1"/>
    <x v="3"/>
    <x v="2"/>
    <x v="36"/>
    <x v="2"/>
    <s v="87 min"/>
    <x v="6"/>
    <s v="Caroline Perry"/>
  </r>
  <r>
    <n v="5030"/>
    <x v="4952"/>
    <x v="0"/>
    <x v="8"/>
    <x v="1"/>
    <x v="36"/>
    <x v="42"/>
    <s v="2 Seasons"/>
    <x v="1"/>
    <s v="Andrea Stewart"/>
  </r>
  <r>
    <n v="5031"/>
    <x v="4953"/>
    <x v="1"/>
    <x v="4"/>
    <x v="7"/>
    <x v="75"/>
    <x v="16"/>
    <s v="168 min"/>
    <x v="0"/>
    <s v="Kathryn Riley"/>
  </r>
  <r>
    <n v="5032"/>
    <x v="4954"/>
    <x v="1"/>
    <x v="1"/>
    <x v="6"/>
    <x v="69"/>
    <x v="44"/>
    <s v="170 min"/>
    <x v="6"/>
    <s v="Charles Howard"/>
  </r>
  <r>
    <n v="5033"/>
    <x v="4955"/>
    <x v="1"/>
    <x v="5"/>
    <x v="9"/>
    <x v="2"/>
    <x v="50"/>
    <s v="93 min"/>
    <x v="8"/>
    <s v="Melissa Combs"/>
  </r>
  <r>
    <n v="5034"/>
    <x v="4956"/>
    <x v="1"/>
    <x v="9"/>
    <x v="4"/>
    <x v="73"/>
    <x v="10"/>
    <s v="70 min"/>
    <x v="6"/>
    <s v="Tyrone Robinson"/>
  </r>
  <r>
    <n v="5035"/>
    <x v="4957"/>
    <x v="1"/>
    <x v="1"/>
    <x v="1"/>
    <x v="9"/>
    <x v="9"/>
    <s v="143 min"/>
    <x v="3"/>
    <s v="Jennifer Dawson"/>
  </r>
  <r>
    <n v="5036"/>
    <x v="4958"/>
    <x v="0"/>
    <x v="0"/>
    <x v="3"/>
    <x v="15"/>
    <x v="50"/>
    <s v="9 Seasons"/>
    <x v="1"/>
    <s v="Darrell Johnson"/>
  </r>
  <r>
    <n v="5037"/>
    <x v="4959"/>
    <x v="0"/>
    <x v="3"/>
    <x v="6"/>
    <x v="49"/>
    <x v="6"/>
    <s v="3 Seasons"/>
    <x v="2"/>
    <s v="Troy Wade"/>
  </r>
  <r>
    <n v="5038"/>
    <x v="4960"/>
    <x v="1"/>
    <x v="9"/>
    <x v="4"/>
    <x v="8"/>
    <x v="9"/>
    <s v="120 min"/>
    <x v="8"/>
    <s v="Michael Keith"/>
  </r>
  <r>
    <n v="5039"/>
    <x v="4961"/>
    <x v="0"/>
    <x v="5"/>
    <x v="7"/>
    <x v="6"/>
    <x v="32"/>
    <s v="9 Seasons"/>
    <x v="6"/>
    <s v="Sarah Pacheco"/>
  </r>
  <r>
    <n v="5040"/>
    <x v="4962"/>
    <x v="1"/>
    <x v="7"/>
    <x v="7"/>
    <x v="43"/>
    <x v="13"/>
    <s v="131 min"/>
    <x v="6"/>
    <s v="Shannon Garrett"/>
  </r>
  <r>
    <n v="5041"/>
    <x v="4963"/>
    <x v="1"/>
    <x v="0"/>
    <x v="0"/>
    <x v="52"/>
    <x v="53"/>
    <s v="176 min"/>
    <x v="7"/>
    <s v="Andrew Owen"/>
  </r>
  <r>
    <n v="5042"/>
    <x v="4964"/>
    <x v="0"/>
    <x v="8"/>
    <x v="3"/>
    <x v="29"/>
    <x v="4"/>
    <s v="2 Seasons"/>
    <x v="6"/>
    <s v="Shannon Rogers"/>
  </r>
  <r>
    <n v="5043"/>
    <x v="4965"/>
    <x v="0"/>
    <x v="1"/>
    <x v="4"/>
    <x v="32"/>
    <x v="57"/>
    <s v="9 Seasons"/>
    <x v="1"/>
    <s v="Tina Mccoy"/>
  </r>
  <r>
    <n v="5044"/>
    <x v="4966"/>
    <x v="1"/>
    <x v="6"/>
    <x v="2"/>
    <x v="51"/>
    <x v="4"/>
    <s v="66 min"/>
    <x v="8"/>
    <s v="Adam English"/>
  </r>
  <r>
    <n v="5045"/>
    <x v="4967"/>
    <x v="1"/>
    <x v="2"/>
    <x v="9"/>
    <x v="12"/>
    <x v="5"/>
    <s v="102 min"/>
    <x v="6"/>
    <s v="Laura Frey"/>
  </r>
  <r>
    <n v="5046"/>
    <x v="4968"/>
    <x v="1"/>
    <x v="3"/>
    <x v="2"/>
    <x v="47"/>
    <x v="52"/>
    <s v="130 min"/>
    <x v="1"/>
    <s v="Toni Stevens"/>
  </r>
  <r>
    <n v="5047"/>
    <x v="4969"/>
    <x v="0"/>
    <x v="3"/>
    <x v="3"/>
    <x v="66"/>
    <x v="57"/>
    <s v="6 Seasons"/>
    <x v="8"/>
    <s v="Caitlyn Hunt"/>
  </r>
  <r>
    <n v="5048"/>
    <x v="4970"/>
    <x v="1"/>
    <x v="4"/>
    <x v="3"/>
    <x v="12"/>
    <x v="55"/>
    <s v="179 min"/>
    <x v="3"/>
    <s v="Nicholas Hamilton"/>
  </r>
  <r>
    <n v="5049"/>
    <x v="4971"/>
    <x v="0"/>
    <x v="5"/>
    <x v="9"/>
    <x v="36"/>
    <x v="54"/>
    <s v="10 Seasons"/>
    <x v="6"/>
    <s v="Joel Clayton"/>
  </r>
  <r>
    <n v="5050"/>
    <x v="4972"/>
    <x v="1"/>
    <x v="0"/>
    <x v="5"/>
    <x v="11"/>
    <x v="20"/>
    <s v="139 min"/>
    <x v="6"/>
    <s v="Emily Herrera"/>
  </r>
  <r>
    <n v="5051"/>
    <x v="4973"/>
    <x v="1"/>
    <x v="8"/>
    <x v="3"/>
    <x v="26"/>
    <x v="34"/>
    <s v="127 min"/>
    <x v="7"/>
    <s v="Amanda Washington"/>
  </r>
  <r>
    <n v="5052"/>
    <x v="4974"/>
    <x v="1"/>
    <x v="0"/>
    <x v="2"/>
    <x v="48"/>
    <x v="24"/>
    <s v="89 min"/>
    <x v="6"/>
    <s v="Tony Green"/>
  </r>
  <r>
    <n v="5053"/>
    <x v="4975"/>
    <x v="0"/>
    <x v="3"/>
    <x v="5"/>
    <x v="56"/>
    <x v="9"/>
    <s v="4 Seasons"/>
    <x v="3"/>
    <s v="Kimberly George"/>
  </r>
  <r>
    <n v="5054"/>
    <x v="4976"/>
    <x v="1"/>
    <x v="6"/>
    <x v="3"/>
    <x v="58"/>
    <x v="3"/>
    <s v="82 min"/>
    <x v="0"/>
    <s v="Erica Hubbard"/>
  </r>
  <r>
    <n v="5055"/>
    <x v="4977"/>
    <x v="0"/>
    <x v="7"/>
    <x v="9"/>
    <x v="52"/>
    <x v="58"/>
    <s v="6 Seasons"/>
    <x v="4"/>
    <s v="Amber Cervantes"/>
  </r>
  <r>
    <n v="5056"/>
    <x v="4978"/>
    <x v="0"/>
    <x v="0"/>
    <x v="7"/>
    <x v="27"/>
    <x v="42"/>
    <s v="8 Seasons"/>
    <x v="1"/>
    <s v="John Rodriguez"/>
  </r>
  <r>
    <n v="5057"/>
    <x v="4979"/>
    <x v="0"/>
    <x v="3"/>
    <x v="4"/>
    <x v="3"/>
    <x v="43"/>
    <s v="2 Seasons"/>
    <x v="4"/>
    <s v="Kirk Brown"/>
  </r>
  <r>
    <n v="5058"/>
    <x v="4980"/>
    <x v="1"/>
    <x v="4"/>
    <x v="2"/>
    <x v="12"/>
    <x v="45"/>
    <s v="149 min"/>
    <x v="4"/>
    <s v="Robert Mills"/>
  </r>
  <r>
    <n v="5059"/>
    <x v="4299"/>
    <x v="0"/>
    <x v="0"/>
    <x v="8"/>
    <x v="30"/>
    <x v="52"/>
    <s v="10 Seasons"/>
    <x v="0"/>
    <s v="Jessica Tran"/>
  </r>
  <r>
    <n v="5060"/>
    <x v="4981"/>
    <x v="0"/>
    <x v="4"/>
    <x v="5"/>
    <x v="64"/>
    <x v="49"/>
    <s v="4 Seasons"/>
    <x v="3"/>
    <s v="Sarah Shepherd"/>
  </r>
  <r>
    <n v="5061"/>
    <x v="4982"/>
    <x v="0"/>
    <x v="8"/>
    <x v="1"/>
    <x v="57"/>
    <x v="58"/>
    <s v="7 Seasons"/>
    <x v="4"/>
    <s v="Crystal Nelson"/>
  </r>
  <r>
    <n v="5062"/>
    <x v="4983"/>
    <x v="0"/>
    <x v="1"/>
    <x v="5"/>
    <x v="38"/>
    <x v="40"/>
    <s v="4 Seasons"/>
    <x v="6"/>
    <s v="Katrina Jordan"/>
  </r>
  <r>
    <n v="5063"/>
    <x v="4984"/>
    <x v="1"/>
    <x v="2"/>
    <x v="4"/>
    <x v="8"/>
    <x v="51"/>
    <s v="163 min"/>
    <x v="3"/>
    <s v="Charles Lynn"/>
  </r>
  <r>
    <n v="5064"/>
    <x v="4985"/>
    <x v="0"/>
    <x v="8"/>
    <x v="1"/>
    <x v="4"/>
    <x v="18"/>
    <s v="8 Seasons"/>
    <x v="4"/>
    <s v="Kevin Sheppard"/>
  </r>
  <r>
    <n v="5065"/>
    <x v="4986"/>
    <x v="0"/>
    <x v="9"/>
    <x v="0"/>
    <x v="20"/>
    <x v="42"/>
    <s v="3 Seasons"/>
    <x v="4"/>
    <s v="Elizabeth Allen"/>
  </r>
  <r>
    <n v="5066"/>
    <x v="4987"/>
    <x v="0"/>
    <x v="3"/>
    <x v="4"/>
    <x v="22"/>
    <x v="8"/>
    <s v="7 Seasons"/>
    <x v="8"/>
    <s v="Alexandra Newman"/>
  </r>
  <r>
    <n v="5067"/>
    <x v="4988"/>
    <x v="1"/>
    <x v="5"/>
    <x v="9"/>
    <x v="66"/>
    <x v="8"/>
    <s v="138 min"/>
    <x v="0"/>
    <s v="Aaron Ray"/>
  </r>
  <r>
    <n v="5068"/>
    <x v="4989"/>
    <x v="0"/>
    <x v="1"/>
    <x v="8"/>
    <x v="18"/>
    <x v="25"/>
    <s v="5 Seasons"/>
    <x v="7"/>
    <s v="Vanessa Allison"/>
  </r>
  <r>
    <n v="5069"/>
    <x v="4990"/>
    <x v="1"/>
    <x v="4"/>
    <x v="7"/>
    <x v="52"/>
    <x v="53"/>
    <s v="101 min"/>
    <x v="3"/>
    <s v="Christopher James"/>
  </r>
  <r>
    <n v="5070"/>
    <x v="4991"/>
    <x v="0"/>
    <x v="9"/>
    <x v="5"/>
    <x v="50"/>
    <x v="12"/>
    <s v="9 Seasons"/>
    <x v="5"/>
    <s v="Nicholas Mayo"/>
  </r>
  <r>
    <n v="5071"/>
    <x v="4992"/>
    <x v="0"/>
    <x v="6"/>
    <x v="2"/>
    <x v="65"/>
    <x v="25"/>
    <s v="4 Seasons"/>
    <x v="1"/>
    <s v="Dawn Maddox"/>
  </r>
  <r>
    <n v="5072"/>
    <x v="4993"/>
    <x v="1"/>
    <x v="6"/>
    <x v="8"/>
    <x v="63"/>
    <x v="57"/>
    <s v="84 min"/>
    <x v="1"/>
    <s v="William Lester"/>
  </r>
  <r>
    <n v="5073"/>
    <x v="4994"/>
    <x v="0"/>
    <x v="2"/>
    <x v="2"/>
    <x v="59"/>
    <x v="55"/>
    <s v="9 Seasons"/>
    <x v="8"/>
    <s v="Christopher Keller MD"/>
  </r>
  <r>
    <n v="5074"/>
    <x v="4995"/>
    <x v="1"/>
    <x v="2"/>
    <x v="9"/>
    <x v="36"/>
    <x v="57"/>
    <s v="112 min"/>
    <x v="5"/>
    <s v="Andrew Edwards"/>
  </r>
  <r>
    <n v="5075"/>
    <x v="4996"/>
    <x v="0"/>
    <x v="0"/>
    <x v="6"/>
    <x v="1"/>
    <x v="27"/>
    <s v="6 Seasons"/>
    <x v="0"/>
    <s v="Don Alexander"/>
  </r>
  <r>
    <n v="5076"/>
    <x v="4997"/>
    <x v="1"/>
    <x v="7"/>
    <x v="4"/>
    <x v="67"/>
    <x v="60"/>
    <s v="98 min"/>
    <x v="2"/>
    <s v="Daniel Skinner"/>
  </r>
  <r>
    <n v="5077"/>
    <x v="4998"/>
    <x v="0"/>
    <x v="6"/>
    <x v="2"/>
    <x v="44"/>
    <x v="15"/>
    <s v="10 Seasons"/>
    <x v="8"/>
    <s v="Molly Moyer"/>
  </r>
  <r>
    <n v="5078"/>
    <x v="4999"/>
    <x v="1"/>
    <x v="2"/>
    <x v="3"/>
    <x v="14"/>
    <x v="6"/>
    <s v="66 min"/>
    <x v="7"/>
    <s v="Christopher Gardner"/>
  </r>
  <r>
    <n v="5079"/>
    <x v="5000"/>
    <x v="1"/>
    <x v="7"/>
    <x v="7"/>
    <x v="63"/>
    <x v="50"/>
    <s v="170 min"/>
    <x v="5"/>
    <s v="David Holmes"/>
  </r>
  <r>
    <n v="5080"/>
    <x v="5001"/>
    <x v="1"/>
    <x v="1"/>
    <x v="5"/>
    <x v="8"/>
    <x v="24"/>
    <s v="98 min"/>
    <x v="7"/>
    <s v="David Ford"/>
  </r>
  <r>
    <n v="5081"/>
    <x v="5002"/>
    <x v="1"/>
    <x v="8"/>
    <x v="1"/>
    <x v="71"/>
    <x v="39"/>
    <s v="173 min"/>
    <x v="4"/>
    <s v="Justin Gallegos"/>
  </r>
  <r>
    <n v="5082"/>
    <x v="5003"/>
    <x v="0"/>
    <x v="2"/>
    <x v="6"/>
    <x v="7"/>
    <x v="15"/>
    <s v="2 Seasons"/>
    <x v="3"/>
    <s v="Yvonne Raymond"/>
  </r>
  <r>
    <n v="5083"/>
    <x v="5004"/>
    <x v="1"/>
    <x v="9"/>
    <x v="7"/>
    <x v="44"/>
    <x v="46"/>
    <s v="111 min"/>
    <x v="0"/>
    <s v="Jamie Davis"/>
  </r>
  <r>
    <n v="5084"/>
    <x v="5005"/>
    <x v="1"/>
    <x v="1"/>
    <x v="7"/>
    <x v="73"/>
    <x v="21"/>
    <s v="106 min"/>
    <x v="8"/>
    <s v="Chad Cruz"/>
  </r>
  <r>
    <n v="5085"/>
    <x v="5006"/>
    <x v="1"/>
    <x v="7"/>
    <x v="5"/>
    <x v="23"/>
    <x v="49"/>
    <s v="82 min"/>
    <x v="0"/>
    <s v="Kevin Elliott"/>
  </r>
  <r>
    <n v="5086"/>
    <x v="5007"/>
    <x v="0"/>
    <x v="3"/>
    <x v="4"/>
    <x v="60"/>
    <x v="14"/>
    <s v="9 Seasons"/>
    <x v="4"/>
    <s v="James Quinn"/>
  </r>
  <r>
    <n v="5087"/>
    <x v="5008"/>
    <x v="0"/>
    <x v="3"/>
    <x v="4"/>
    <x v="38"/>
    <x v="44"/>
    <s v="1 Seasons"/>
    <x v="0"/>
    <s v="Amy Stone"/>
  </r>
  <r>
    <n v="5088"/>
    <x v="5009"/>
    <x v="0"/>
    <x v="7"/>
    <x v="9"/>
    <x v="34"/>
    <x v="57"/>
    <s v="1 Seasons"/>
    <x v="7"/>
    <s v="Amanda Kelly"/>
  </r>
  <r>
    <n v="5089"/>
    <x v="5010"/>
    <x v="0"/>
    <x v="4"/>
    <x v="3"/>
    <x v="24"/>
    <x v="4"/>
    <s v="10 Seasons"/>
    <x v="0"/>
    <s v="Leonard Hanna"/>
  </r>
  <r>
    <n v="5090"/>
    <x v="5011"/>
    <x v="0"/>
    <x v="5"/>
    <x v="0"/>
    <x v="51"/>
    <x v="0"/>
    <s v="8 Seasons"/>
    <x v="8"/>
    <s v="Michelle Taylor"/>
  </r>
  <r>
    <n v="5091"/>
    <x v="5012"/>
    <x v="0"/>
    <x v="5"/>
    <x v="0"/>
    <x v="60"/>
    <x v="29"/>
    <s v="10 Seasons"/>
    <x v="3"/>
    <s v="John Johnson"/>
  </r>
  <r>
    <n v="5092"/>
    <x v="5013"/>
    <x v="1"/>
    <x v="8"/>
    <x v="1"/>
    <x v="34"/>
    <x v="13"/>
    <s v="145 min"/>
    <x v="5"/>
    <s v="Maureen Doyle"/>
  </r>
  <r>
    <n v="5093"/>
    <x v="5014"/>
    <x v="0"/>
    <x v="3"/>
    <x v="2"/>
    <x v="58"/>
    <x v="7"/>
    <s v="4 Seasons"/>
    <x v="5"/>
    <s v="Leslie Jones"/>
  </r>
  <r>
    <n v="5094"/>
    <x v="5015"/>
    <x v="0"/>
    <x v="0"/>
    <x v="7"/>
    <x v="66"/>
    <x v="16"/>
    <s v="4 Seasons"/>
    <x v="0"/>
    <s v="Wesley Cruz"/>
  </r>
  <r>
    <n v="5095"/>
    <x v="5016"/>
    <x v="1"/>
    <x v="4"/>
    <x v="4"/>
    <x v="9"/>
    <x v="10"/>
    <s v="150 min"/>
    <x v="0"/>
    <s v="Amanda Chen"/>
  </r>
  <r>
    <n v="5096"/>
    <x v="5017"/>
    <x v="1"/>
    <x v="4"/>
    <x v="9"/>
    <x v="20"/>
    <x v="43"/>
    <s v="118 min"/>
    <x v="2"/>
    <s v="James Dorsey"/>
  </r>
  <r>
    <n v="5097"/>
    <x v="5018"/>
    <x v="0"/>
    <x v="1"/>
    <x v="4"/>
    <x v="37"/>
    <x v="48"/>
    <s v="10 Seasons"/>
    <x v="2"/>
    <s v="Megan Evans"/>
  </r>
  <r>
    <n v="5098"/>
    <x v="5019"/>
    <x v="0"/>
    <x v="4"/>
    <x v="8"/>
    <x v="4"/>
    <x v="25"/>
    <s v="1 Seasons"/>
    <x v="2"/>
    <s v="Candace Simmons"/>
  </r>
  <r>
    <n v="5099"/>
    <x v="5020"/>
    <x v="0"/>
    <x v="7"/>
    <x v="7"/>
    <x v="54"/>
    <x v="0"/>
    <s v="9 Seasons"/>
    <x v="1"/>
    <s v="Adam Watson"/>
  </r>
  <r>
    <n v="5100"/>
    <x v="5021"/>
    <x v="1"/>
    <x v="6"/>
    <x v="2"/>
    <x v="28"/>
    <x v="38"/>
    <s v="69 min"/>
    <x v="1"/>
    <s v="Rita Johnson"/>
  </r>
  <r>
    <n v="5101"/>
    <x v="5022"/>
    <x v="0"/>
    <x v="7"/>
    <x v="4"/>
    <x v="9"/>
    <x v="29"/>
    <s v="4 Seasons"/>
    <x v="7"/>
    <s v="Erica Anderson"/>
  </r>
  <r>
    <n v="5102"/>
    <x v="5023"/>
    <x v="1"/>
    <x v="5"/>
    <x v="6"/>
    <x v="48"/>
    <x v="48"/>
    <s v="67 min"/>
    <x v="5"/>
    <s v="Stephanie Kramer"/>
  </r>
  <r>
    <n v="5103"/>
    <x v="5024"/>
    <x v="0"/>
    <x v="4"/>
    <x v="9"/>
    <x v="10"/>
    <x v="11"/>
    <s v="4 Seasons"/>
    <x v="5"/>
    <s v="Travis Mercer"/>
  </r>
  <r>
    <n v="5104"/>
    <x v="5025"/>
    <x v="1"/>
    <x v="4"/>
    <x v="4"/>
    <x v="73"/>
    <x v="41"/>
    <s v="165 min"/>
    <x v="0"/>
    <s v="Mark Chen"/>
  </r>
  <r>
    <n v="5105"/>
    <x v="5026"/>
    <x v="0"/>
    <x v="9"/>
    <x v="3"/>
    <x v="50"/>
    <x v="23"/>
    <s v="7 Seasons"/>
    <x v="5"/>
    <s v="Cynthia Williams"/>
  </r>
  <r>
    <n v="5106"/>
    <x v="5027"/>
    <x v="0"/>
    <x v="5"/>
    <x v="5"/>
    <x v="30"/>
    <x v="5"/>
    <s v="3 Seasons"/>
    <x v="4"/>
    <s v="Michael Ray"/>
  </r>
  <r>
    <n v="5107"/>
    <x v="5028"/>
    <x v="0"/>
    <x v="5"/>
    <x v="3"/>
    <x v="6"/>
    <x v="53"/>
    <s v="6 Seasons"/>
    <x v="4"/>
    <s v="Erik Clark Jr."/>
  </r>
  <r>
    <n v="5108"/>
    <x v="5029"/>
    <x v="0"/>
    <x v="3"/>
    <x v="8"/>
    <x v="48"/>
    <x v="51"/>
    <s v="7 Seasons"/>
    <x v="3"/>
    <s v="Melissa Solis"/>
  </r>
  <r>
    <n v="5109"/>
    <x v="5030"/>
    <x v="1"/>
    <x v="7"/>
    <x v="1"/>
    <x v="33"/>
    <x v="39"/>
    <s v="78 min"/>
    <x v="5"/>
    <s v="Courtney Perry"/>
  </r>
  <r>
    <n v="5110"/>
    <x v="5031"/>
    <x v="0"/>
    <x v="6"/>
    <x v="1"/>
    <x v="1"/>
    <x v="8"/>
    <s v="10 Seasons"/>
    <x v="6"/>
    <s v="Martha Collins"/>
  </r>
  <r>
    <n v="5111"/>
    <x v="2804"/>
    <x v="0"/>
    <x v="1"/>
    <x v="7"/>
    <x v="74"/>
    <x v="24"/>
    <s v="9 Seasons"/>
    <x v="1"/>
    <s v="Monique Schultz MD"/>
  </r>
  <r>
    <n v="5112"/>
    <x v="5032"/>
    <x v="1"/>
    <x v="7"/>
    <x v="2"/>
    <x v="67"/>
    <x v="15"/>
    <s v="152 min"/>
    <x v="0"/>
    <s v="Olivia Cherry"/>
  </r>
  <r>
    <n v="5113"/>
    <x v="5033"/>
    <x v="0"/>
    <x v="9"/>
    <x v="2"/>
    <x v="64"/>
    <x v="60"/>
    <s v="2 Seasons"/>
    <x v="2"/>
    <s v="Mindy Burgess"/>
  </r>
  <r>
    <n v="5114"/>
    <x v="5034"/>
    <x v="1"/>
    <x v="3"/>
    <x v="9"/>
    <x v="30"/>
    <x v="35"/>
    <s v="124 min"/>
    <x v="2"/>
    <s v="Scott Martinez"/>
  </r>
  <r>
    <n v="5115"/>
    <x v="5035"/>
    <x v="0"/>
    <x v="6"/>
    <x v="0"/>
    <x v="32"/>
    <x v="57"/>
    <s v="6 Seasons"/>
    <x v="5"/>
    <s v="Meagan Schwartz"/>
  </r>
  <r>
    <n v="5116"/>
    <x v="5036"/>
    <x v="0"/>
    <x v="5"/>
    <x v="4"/>
    <x v="22"/>
    <x v="54"/>
    <s v="4 Seasons"/>
    <x v="3"/>
    <s v="Anthony Oliver"/>
  </r>
  <r>
    <n v="5117"/>
    <x v="5037"/>
    <x v="0"/>
    <x v="8"/>
    <x v="1"/>
    <x v="75"/>
    <x v="55"/>
    <s v="4 Seasons"/>
    <x v="8"/>
    <s v="Jennifer Thompson"/>
  </r>
  <r>
    <n v="5118"/>
    <x v="5038"/>
    <x v="0"/>
    <x v="7"/>
    <x v="5"/>
    <x v="42"/>
    <x v="21"/>
    <s v="10 Seasons"/>
    <x v="1"/>
    <s v="Wendy Ramos"/>
  </r>
  <r>
    <n v="5119"/>
    <x v="5039"/>
    <x v="1"/>
    <x v="9"/>
    <x v="3"/>
    <x v="16"/>
    <x v="40"/>
    <s v="120 min"/>
    <x v="0"/>
    <s v="Richard Baker"/>
  </r>
  <r>
    <n v="5120"/>
    <x v="5040"/>
    <x v="1"/>
    <x v="3"/>
    <x v="7"/>
    <x v="50"/>
    <x v="2"/>
    <s v="154 min"/>
    <x v="2"/>
    <s v="Dustin Ritter"/>
  </r>
  <r>
    <n v="5121"/>
    <x v="5041"/>
    <x v="0"/>
    <x v="0"/>
    <x v="8"/>
    <x v="7"/>
    <x v="15"/>
    <s v="6 Seasons"/>
    <x v="4"/>
    <s v="Sean Williams DDS"/>
  </r>
  <r>
    <n v="5122"/>
    <x v="5042"/>
    <x v="1"/>
    <x v="7"/>
    <x v="1"/>
    <x v="52"/>
    <x v="33"/>
    <s v="159 min"/>
    <x v="4"/>
    <s v="Steven Lane Jr."/>
  </r>
  <r>
    <n v="5123"/>
    <x v="5043"/>
    <x v="1"/>
    <x v="1"/>
    <x v="2"/>
    <x v="16"/>
    <x v="22"/>
    <s v="140 min"/>
    <x v="8"/>
    <s v="Mark Coleman"/>
  </r>
  <r>
    <n v="5124"/>
    <x v="5044"/>
    <x v="1"/>
    <x v="6"/>
    <x v="9"/>
    <x v="72"/>
    <x v="2"/>
    <s v="143 min"/>
    <x v="0"/>
    <s v="Michelle Joyce"/>
  </r>
  <r>
    <n v="5125"/>
    <x v="5045"/>
    <x v="0"/>
    <x v="3"/>
    <x v="0"/>
    <x v="41"/>
    <x v="6"/>
    <s v="10 Seasons"/>
    <x v="6"/>
    <s v="Kathryn Gomez"/>
  </r>
  <r>
    <n v="5126"/>
    <x v="5046"/>
    <x v="1"/>
    <x v="7"/>
    <x v="8"/>
    <x v="1"/>
    <x v="11"/>
    <s v="104 min"/>
    <x v="5"/>
    <s v="Cole Wade"/>
  </r>
  <r>
    <n v="5127"/>
    <x v="5047"/>
    <x v="1"/>
    <x v="8"/>
    <x v="3"/>
    <x v="51"/>
    <x v="58"/>
    <s v="94 min"/>
    <x v="4"/>
    <s v="Carlos Camacho"/>
  </r>
  <r>
    <n v="5128"/>
    <x v="5048"/>
    <x v="1"/>
    <x v="8"/>
    <x v="8"/>
    <x v="5"/>
    <x v="30"/>
    <s v="61 min"/>
    <x v="6"/>
    <s v="Megan Skinner"/>
  </r>
  <r>
    <n v="5129"/>
    <x v="5049"/>
    <x v="1"/>
    <x v="7"/>
    <x v="3"/>
    <x v="13"/>
    <x v="0"/>
    <s v="71 min"/>
    <x v="4"/>
    <s v="Dennis Long"/>
  </r>
  <r>
    <n v="5130"/>
    <x v="5050"/>
    <x v="0"/>
    <x v="8"/>
    <x v="0"/>
    <x v="18"/>
    <x v="44"/>
    <s v="8 Seasons"/>
    <x v="7"/>
    <s v="Crystal Mclaughlin"/>
  </r>
  <r>
    <n v="5131"/>
    <x v="5051"/>
    <x v="0"/>
    <x v="6"/>
    <x v="7"/>
    <x v="35"/>
    <x v="2"/>
    <s v="5 Seasons"/>
    <x v="7"/>
    <s v="Amy Ellis"/>
  </r>
  <r>
    <n v="5132"/>
    <x v="5052"/>
    <x v="0"/>
    <x v="5"/>
    <x v="7"/>
    <x v="22"/>
    <x v="36"/>
    <s v="7 Seasons"/>
    <x v="2"/>
    <s v="Kelly Wilson"/>
  </r>
  <r>
    <n v="5133"/>
    <x v="5053"/>
    <x v="1"/>
    <x v="2"/>
    <x v="2"/>
    <x v="30"/>
    <x v="13"/>
    <s v="96 min"/>
    <x v="0"/>
    <s v="Joshua Hogan"/>
  </r>
  <r>
    <n v="5134"/>
    <x v="1670"/>
    <x v="0"/>
    <x v="4"/>
    <x v="1"/>
    <x v="10"/>
    <x v="36"/>
    <s v="4 Seasons"/>
    <x v="3"/>
    <s v="Elaine Cohen"/>
  </r>
  <r>
    <n v="5135"/>
    <x v="5054"/>
    <x v="0"/>
    <x v="3"/>
    <x v="3"/>
    <x v="54"/>
    <x v="29"/>
    <s v="7 Seasons"/>
    <x v="5"/>
    <s v="Linda Edwards"/>
  </r>
  <r>
    <n v="5136"/>
    <x v="5055"/>
    <x v="0"/>
    <x v="5"/>
    <x v="8"/>
    <x v="21"/>
    <x v="32"/>
    <s v="6 Seasons"/>
    <x v="2"/>
    <s v="James Franklin"/>
  </r>
  <r>
    <n v="5137"/>
    <x v="5056"/>
    <x v="1"/>
    <x v="5"/>
    <x v="9"/>
    <x v="22"/>
    <x v="54"/>
    <s v="174 min"/>
    <x v="6"/>
    <s v="Stephanie Brewer"/>
  </r>
  <r>
    <n v="5138"/>
    <x v="5057"/>
    <x v="0"/>
    <x v="8"/>
    <x v="8"/>
    <x v="25"/>
    <x v="58"/>
    <s v="5 Seasons"/>
    <x v="1"/>
    <s v="Christian Lopez"/>
  </r>
  <r>
    <n v="5139"/>
    <x v="5058"/>
    <x v="1"/>
    <x v="5"/>
    <x v="6"/>
    <x v="33"/>
    <x v="21"/>
    <s v="161 min"/>
    <x v="1"/>
    <s v="Sarah Burke"/>
  </r>
  <r>
    <n v="5140"/>
    <x v="5059"/>
    <x v="1"/>
    <x v="6"/>
    <x v="6"/>
    <x v="18"/>
    <x v="3"/>
    <s v="101 min"/>
    <x v="6"/>
    <s v="Shelia Moore"/>
  </r>
  <r>
    <n v="5141"/>
    <x v="5060"/>
    <x v="0"/>
    <x v="1"/>
    <x v="3"/>
    <x v="7"/>
    <x v="31"/>
    <s v="2 Seasons"/>
    <x v="1"/>
    <s v="Lindsay Johnson"/>
  </r>
  <r>
    <n v="5142"/>
    <x v="4496"/>
    <x v="1"/>
    <x v="8"/>
    <x v="5"/>
    <x v="8"/>
    <x v="3"/>
    <s v="83 min"/>
    <x v="1"/>
    <s v="Charlene Ford"/>
  </r>
  <r>
    <n v="5143"/>
    <x v="5061"/>
    <x v="0"/>
    <x v="6"/>
    <x v="2"/>
    <x v="8"/>
    <x v="6"/>
    <s v="7 Seasons"/>
    <x v="7"/>
    <s v="Benjamin Giles"/>
  </r>
  <r>
    <n v="5144"/>
    <x v="5062"/>
    <x v="1"/>
    <x v="2"/>
    <x v="8"/>
    <x v="60"/>
    <x v="24"/>
    <s v="150 min"/>
    <x v="5"/>
    <s v="Daniel Singh"/>
  </r>
  <r>
    <n v="5145"/>
    <x v="5063"/>
    <x v="1"/>
    <x v="7"/>
    <x v="6"/>
    <x v="48"/>
    <x v="54"/>
    <s v="134 min"/>
    <x v="7"/>
    <s v="Elizabeth Garner"/>
  </r>
  <r>
    <n v="5146"/>
    <x v="5064"/>
    <x v="0"/>
    <x v="5"/>
    <x v="3"/>
    <x v="27"/>
    <x v="29"/>
    <s v="4 Seasons"/>
    <x v="4"/>
    <s v="Mary Peck"/>
  </r>
  <r>
    <n v="5147"/>
    <x v="5065"/>
    <x v="0"/>
    <x v="6"/>
    <x v="3"/>
    <x v="70"/>
    <x v="23"/>
    <s v="5 Seasons"/>
    <x v="1"/>
    <s v="Jon Clark"/>
  </r>
  <r>
    <n v="5148"/>
    <x v="5066"/>
    <x v="1"/>
    <x v="5"/>
    <x v="1"/>
    <x v="48"/>
    <x v="39"/>
    <s v="155 min"/>
    <x v="3"/>
    <s v="Joshua Farmer"/>
  </r>
  <r>
    <n v="5149"/>
    <x v="5067"/>
    <x v="0"/>
    <x v="5"/>
    <x v="2"/>
    <x v="52"/>
    <x v="20"/>
    <s v="8 Seasons"/>
    <x v="2"/>
    <s v="Paul Ortiz"/>
  </r>
  <r>
    <n v="5150"/>
    <x v="5068"/>
    <x v="1"/>
    <x v="6"/>
    <x v="4"/>
    <x v="23"/>
    <x v="52"/>
    <s v="62 min"/>
    <x v="2"/>
    <s v="Chad Walker"/>
  </r>
  <r>
    <n v="5151"/>
    <x v="5069"/>
    <x v="0"/>
    <x v="1"/>
    <x v="1"/>
    <x v="58"/>
    <x v="8"/>
    <s v="7 Seasons"/>
    <x v="0"/>
    <s v="Manuel Gay"/>
  </r>
  <r>
    <n v="5152"/>
    <x v="5070"/>
    <x v="1"/>
    <x v="9"/>
    <x v="1"/>
    <x v="70"/>
    <x v="34"/>
    <s v="160 min"/>
    <x v="6"/>
    <s v="Wendy Pope"/>
  </r>
  <r>
    <n v="5153"/>
    <x v="5071"/>
    <x v="1"/>
    <x v="8"/>
    <x v="6"/>
    <x v="15"/>
    <x v="60"/>
    <s v="171 min"/>
    <x v="6"/>
    <s v="Cameron Martinez"/>
  </r>
  <r>
    <n v="5154"/>
    <x v="5072"/>
    <x v="0"/>
    <x v="4"/>
    <x v="7"/>
    <x v="10"/>
    <x v="23"/>
    <s v="1 Seasons"/>
    <x v="8"/>
    <s v="Kenneth Franklin"/>
  </r>
  <r>
    <n v="5155"/>
    <x v="5073"/>
    <x v="1"/>
    <x v="9"/>
    <x v="5"/>
    <x v="2"/>
    <x v="46"/>
    <s v="87 min"/>
    <x v="6"/>
    <s v="Benjamin Payne"/>
  </r>
  <r>
    <n v="5156"/>
    <x v="5074"/>
    <x v="1"/>
    <x v="0"/>
    <x v="0"/>
    <x v="34"/>
    <x v="7"/>
    <s v="163 min"/>
    <x v="2"/>
    <s v="Melissa Moore"/>
  </r>
  <r>
    <n v="5157"/>
    <x v="5075"/>
    <x v="1"/>
    <x v="9"/>
    <x v="7"/>
    <x v="61"/>
    <x v="53"/>
    <s v="128 min"/>
    <x v="8"/>
    <s v="Victoria Parsons"/>
  </r>
  <r>
    <n v="5158"/>
    <x v="5076"/>
    <x v="0"/>
    <x v="1"/>
    <x v="1"/>
    <x v="9"/>
    <x v="49"/>
    <s v="2 Seasons"/>
    <x v="8"/>
    <s v="Renee Marshall"/>
  </r>
  <r>
    <n v="5159"/>
    <x v="5077"/>
    <x v="1"/>
    <x v="1"/>
    <x v="5"/>
    <x v="70"/>
    <x v="57"/>
    <s v="94 min"/>
    <x v="0"/>
    <s v="Rebecca Marsh"/>
  </r>
  <r>
    <n v="5160"/>
    <x v="5078"/>
    <x v="1"/>
    <x v="3"/>
    <x v="7"/>
    <x v="6"/>
    <x v="28"/>
    <s v="104 min"/>
    <x v="7"/>
    <s v="Rachael Mcdonald"/>
  </r>
  <r>
    <n v="5161"/>
    <x v="5079"/>
    <x v="0"/>
    <x v="3"/>
    <x v="1"/>
    <x v="25"/>
    <x v="56"/>
    <s v="2 Seasons"/>
    <x v="8"/>
    <s v="Olivia Cain"/>
  </r>
  <r>
    <n v="5162"/>
    <x v="4381"/>
    <x v="0"/>
    <x v="9"/>
    <x v="9"/>
    <x v="0"/>
    <x v="59"/>
    <s v="7 Seasons"/>
    <x v="5"/>
    <s v="Jeremy Kelly"/>
  </r>
  <r>
    <n v="5163"/>
    <x v="5080"/>
    <x v="1"/>
    <x v="6"/>
    <x v="1"/>
    <x v="6"/>
    <x v="18"/>
    <s v="72 min"/>
    <x v="4"/>
    <s v="James Stein"/>
  </r>
  <r>
    <n v="5164"/>
    <x v="5081"/>
    <x v="0"/>
    <x v="5"/>
    <x v="0"/>
    <x v="29"/>
    <x v="29"/>
    <s v="5 Seasons"/>
    <x v="5"/>
    <s v="Jaime Jackson"/>
  </r>
  <r>
    <n v="5165"/>
    <x v="5082"/>
    <x v="0"/>
    <x v="8"/>
    <x v="7"/>
    <x v="60"/>
    <x v="56"/>
    <s v="7 Seasons"/>
    <x v="6"/>
    <s v="Angela Stewart"/>
  </r>
  <r>
    <n v="5166"/>
    <x v="263"/>
    <x v="0"/>
    <x v="2"/>
    <x v="5"/>
    <x v="64"/>
    <x v="3"/>
    <s v="8 Seasons"/>
    <x v="3"/>
    <s v="Melvin Grant"/>
  </r>
  <r>
    <n v="5167"/>
    <x v="5083"/>
    <x v="1"/>
    <x v="4"/>
    <x v="1"/>
    <x v="58"/>
    <x v="4"/>
    <s v="131 min"/>
    <x v="5"/>
    <s v="Sheri Gutierrez"/>
  </r>
  <r>
    <n v="5168"/>
    <x v="5084"/>
    <x v="0"/>
    <x v="4"/>
    <x v="3"/>
    <x v="6"/>
    <x v="31"/>
    <s v="7 Seasons"/>
    <x v="4"/>
    <s v="Tiffany Thompson"/>
  </r>
  <r>
    <n v="5169"/>
    <x v="5085"/>
    <x v="0"/>
    <x v="3"/>
    <x v="6"/>
    <x v="62"/>
    <x v="59"/>
    <s v="7 Seasons"/>
    <x v="6"/>
    <s v="Linda Garcia"/>
  </r>
  <r>
    <n v="5170"/>
    <x v="5086"/>
    <x v="0"/>
    <x v="8"/>
    <x v="5"/>
    <x v="28"/>
    <x v="35"/>
    <s v="8 Seasons"/>
    <x v="8"/>
    <s v="Sarah Gray"/>
  </r>
  <r>
    <n v="5171"/>
    <x v="5087"/>
    <x v="0"/>
    <x v="3"/>
    <x v="3"/>
    <x v="13"/>
    <x v="21"/>
    <s v="6 Seasons"/>
    <x v="2"/>
    <s v="Eric Bryant"/>
  </r>
  <r>
    <n v="5172"/>
    <x v="5088"/>
    <x v="0"/>
    <x v="0"/>
    <x v="3"/>
    <x v="49"/>
    <x v="47"/>
    <s v="8 Seasons"/>
    <x v="7"/>
    <s v="Christine Suarez"/>
  </r>
  <r>
    <n v="5173"/>
    <x v="5089"/>
    <x v="1"/>
    <x v="9"/>
    <x v="6"/>
    <x v="38"/>
    <x v="46"/>
    <s v="167 min"/>
    <x v="4"/>
    <s v="Becky Garcia"/>
  </r>
  <r>
    <n v="5174"/>
    <x v="5090"/>
    <x v="0"/>
    <x v="7"/>
    <x v="9"/>
    <x v="66"/>
    <x v="48"/>
    <s v="5 Seasons"/>
    <x v="5"/>
    <s v="Kaitlyn Horn"/>
  </r>
  <r>
    <n v="5175"/>
    <x v="5091"/>
    <x v="1"/>
    <x v="0"/>
    <x v="3"/>
    <x v="18"/>
    <x v="19"/>
    <s v="131 min"/>
    <x v="1"/>
    <s v="Noah Morris"/>
  </r>
  <r>
    <n v="5176"/>
    <x v="5092"/>
    <x v="1"/>
    <x v="7"/>
    <x v="3"/>
    <x v="37"/>
    <x v="37"/>
    <s v="174 min"/>
    <x v="8"/>
    <s v="Kirk Little"/>
  </r>
  <r>
    <n v="5177"/>
    <x v="5093"/>
    <x v="1"/>
    <x v="0"/>
    <x v="6"/>
    <x v="44"/>
    <x v="50"/>
    <s v="124 min"/>
    <x v="8"/>
    <s v="Taylor Walker"/>
  </r>
  <r>
    <n v="5178"/>
    <x v="5094"/>
    <x v="0"/>
    <x v="1"/>
    <x v="1"/>
    <x v="23"/>
    <x v="38"/>
    <s v="9 Seasons"/>
    <x v="6"/>
    <s v="Timothy Knight"/>
  </r>
  <r>
    <n v="5179"/>
    <x v="5095"/>
    <x v="0"/>
    <x v="2"/>
    <x v="7"/>
    <x v="8"/>
    <x v="2"/>
    <s v="10 Seasons"/>
    <x v="8"/>
    <s v="Lynn Sanchez"/>
  </r>
  <r>
    <n v="5180"/>
    <x v="5096"/>
    <x v="1"/>
    <x v="2"/>
    <x v="9"/>
    <x v="67"/>
    <x v="57"/>
    <s v="130 min"/>
    <x v="7"/>
    <s v="Joy Baker"/>
  </r>
  <r>
    <n v="5181"/>
    <x v="5097"/>
    <x v="1"/>
    <x v="8"/>
    <x v="3"/>
    <x v="17"/>
    <x v="51"/>
    <s v="85 min"/>
    <x v="3"/>
    <s v="Anthony Bradford"/>
  </r>
  <r>
    <n v="5182"/>
    <x v="5098"/>
    <x v="0"/>
    <x v="9"/>
    <x v="7"/>
    <x v="44"/>
    <x v="39"/>
    <s v="9 Seasons"/>
    <x v="2"/>
    <s v="James Riley"/>
  </r>
  <r>
    <n v="5183"/>
    <x v="5099"/>
    <x v="0"/>
    <x v="1"/>
    <x v="5"/>
    <x v="21"/>
    <x v="42"/>
    <s v="1 Seasons"/>
    <x v="6"/>
    <s v="Rhonda Smith"/>
  </r>
  <r>
    <n v="5184"/>
    <x v="5100"/>
    <x v="1"/>
    <x v="5"/>
    <x v="8"/>
    <x v="7"/>
    <x v="59"/>
    <s v="88 min"/>
    <x v="6"/>
    <s v="Timothy Anderson"/>
  </r>
  <r>
    <n v="5185"/>
    <x v="5101"/>
    <x v="0"/>
    <x v="2"/>
    <x v="9"/>
    <x v="72"/>
    <x v="15"/>
    <s v="4 Seasons"/>
    <x v="4"/>
    <s v="Brittany Douglas"/>
  </r>
  <r>
    <n v="5186"/>
    <x v="5102"/>
    <x v="0"/>
    <x v="7"/>
    <x v="9"/>
    <x v="57"/>
    <x v="11"/>
    <s v="8 Seasons"/>
    <x v="5"/>
    <s v="Ronald Thompson"/>
  </r>
  <r>
    <n v="5187"/>
    <x v="5103"/>
    <x v="0"/>
    <x v="4"/>
    <x v="8"/>
    <x v="2"/>
    <x v="50"/>
    <s v="2 Seasons"/>
    <x v="0"/>
    <s v="Tricia Ellis"/>
  </r>
  <r>
    <n v="5188"/>
    <x v="5104"/>
    <x v="1"/>
    <x v="7"/>
    <x v="4"/>
    <x v="11"/>
    <x v="48"/>
    <s v="118 min"/>
    <x v="7"/>
    <s v="Philip Moyer"/>
  </r>
  <r>
    <n v="5189"/>
    <x v="5105"/>
    <x v="0"/>
    <x v="8"/>
    <x v="0"/>
    <x v="13"/>
    <x v="43"/>
    <s v="5 Seasons"/>
    <x v="1"/>
    <s v="Diana Jones"/>
  </r>
  <r>
    <n v="5190"/>
    <x v="5106"/>
    <x v="0"/>
    <x v="7"/>
    <x v="2"/>
    <x v="40"/>
    <x v="4"/>
    <s v="9 Seasons"/>
    <x v="0"/>
    <s v="Mrs. Candace Spencer"/>
  </r>
  <r>
    <n v="5191"/>
    <x v="5107"/>
    <x v="0"/>
    <x v="3"/>
    <x v="9"/>
    <x v="53"/>
    <x v="41"/>
    <s v="10 Seasons"/>
    <x v="6"/>
    <s v="Mrs. Jasmine Griffin"/>
  </r>
  <r>
    <n v="5192"/>
    <x v="5108"/>
    <x v="0"/>
    <x v="2"/>
    <x v="6"/>
    <x v="53"/>
    <x v="25"/>
    <s v="6 Seasons"/>
    <x v="2"/>
    <s v="Peter Hill"/>
  </r>
  <r>
    <n v="5193"/>
    <x v="5109"/>
    <x v="0"/>
    <x v="4"/>
    <x v="6"/>
    <x v="40"/>
    <x v="34"/>
    <s v="5 Seasons"/>
    <x v="0"/>
    <s v="Christopher Walton"/>
  </r>
  <r>
    <n v="5194"/>
    <x v="5110"/>
    <x v="1"/>
    <x v="1"/>
    <x v="9"/>
    <x v="4"/>
    <x v="23"/>
    <s v="154 min"/>
    <x v="4"/>
    <s v="Marcus Rowe"/>
  </r>
  <r>
    <n v="5195"/>
    <x v="5111"/>
    <x v="0"/>
    <x v="7"/>
    <x v="2"/>
    <x v="58"/>
    <x v="15"/>
    <s v="3 Seasons"/>
    <x v="2"/>
    <s v="Austin Walker"/>
  </r>
  <r>
    <n v="5196"/>
    <x v="5112"/>
    <x v="0"/>
    <x v="5"/>
    <x v="6"/>
    <x v="43"/>
    <x v="52"/>
    <s v="1 Seasons"/>
    <x v="7"/>
    <s v="Charles Huang"/>
  </r>
  <r>
    <n v="5197"/>
    <x v="5113"/>
    <x v="1"/>
    <x v="1"/>
    <x v="4"/>
    <x v="31"/>
    <x v="4"/>
    <s v="127 min"/>
    <x v="3"/>
    <s v="Amanda Blanchard"/>
  </r>
  <r>
    <n v="5198"/>
    <x v="5114"/>
    <x v="0"/>
    <x v="1"/>
    <x v="9"/>
    <x v="70"/>
    <x v="35"/>
    <s v="3 Seasons"/>
    <x v="3"/>
    <s v="Lisa Lane"/>
  </r>
  <r>
    <n v="5199"/>
    <x v="5115"/>
    <x v="1"/>
    <x v="9"/>
    <x v="8"/>
    <x v="74"/>
    <x v="19"/>
    <s v="73 min"/>
    <x v="4"/>
    <s v="Loretta Moore"/>
  </r>
  <r>
    <n v="5200"/>
    <x v="5116"/>
    <x v="1"/>
    <x v="7"/>
    <x v="3"/>
    <x v="53"/>
    <x v="34"/>
    <s v="76 min"/>
    <x v="6"/>
    <s v="Anthony Holland"/>
  </r>
  <r>
    <n v="5201"/>
    <x v="5117"/>
    <x v="0"/>
    <x v="4"/>
    <x v="0"/>
    <x v="60"/>
    <x v="18"/>
    <s v="9 Seasons"/>
    <x v="2"/>
    <s v="Brittany Castillo"/>
  </r>
  <r>
    <n v="5202"/>
    <x v="5118"/>
    <x v="1"/>
    <x v="3"/>
    <x v="4"/>
    <x v="14"/>
    <x v="29"/>
    <s v="81 min"/>
    <x v="6"/>
    <s v="Gina Williams"/>
  </r>
  <r>
    <n v="5203"/>
    <x v="5119"/>
    <x v="0"/>
    <x v="5"/>
    <x v="5"/>
    <x v="44"/>
    <x v="44"/>
    <s v="8 Seasons"/>
    <x v="8"/>
    <s v="Kimberly Miller"/>
  </r>
  <r>
    <n v="5204"/>
    <x v="5120"/>
    <x v="1"/>
    <x v="6"/>
    <x v="0"/>
    <x v="58"/>
    <x v="8"/>
    <s v="144 min"/>
    <x v="4"/>
    <s v="Aaron Lamb"/>
  </r>
  <r>
    <n v="5205"/>
    <x v="5121"/>
    <x v="0"/>
    <x v="7"/>
    <x v="0"/>
    <x v="20"/>
    <x v="41"/>
    <s v="7 Seasons"/>
    <x v="4"/>
    <s v="Charles Garcia"/>
  </r>
  <r>
    <n v="5206"/>
    <x v="5122"/>
    <x v="1"/>
    <x v="9"/>
    <x v="4"/>
    <x v="12"/>
    <x v="47"/>
    <s v="107 min"/>
    <x v="8"/>
    <s v="Andrea Hurley"/>
  </r>
  <r>
    <n v="5207"/>
    <x v="5123"/>
    <x v="0"/>
    <x v="0"/>
    <x v="4"/>
    <x v="7"/>
    <x v="54"/>
    <s v="2 Seasons"/>
    <x v="1"/>
    <s v="Teresa Thompson MD"/>
  </r>
  <r>
    <n v="5208"/>
    <x v="5124"/>
    <x v="0"/>
    <x v="7"/>
    <x v="4"/>
    <x v="61"/>
    <x v="48"/>
    <s v="3 Seasons"/>
    <x v="8"/>
    <s v="Sheila Johnson"/>
  </r>
  <r>
    <n v="5209"/>
    <x v="5125"/>
    <x v="0"/>
    <x v="2"/>
    <x v="5"/>
    <x v="45"/>
    <x v="49"/>
    <s v="2 Seasons"/>
    <x v="0"/>
    <s v="Sean Sawyer"/>
  </r>
  <r>
    <n v="5210"/>
    <x v="5126"/>
    <x v="1"/>
    <x v="2"/>
    <x v="0"/>
    <x v="1"/>
    <x v="9"/>
    <s v="93 min"/>
    <x v="3"/>
    <s v="Mrs. Laura Rose MD"/>
  </r>
  <r>
    <n v="5211"/>
    <x v="5127"/>
    <x v="0"/>
    <x v="7"/>
    <x v="4"/>
    <x v="64"/>
    <x v="54"/>
    <s v="10 Seasons"/>
    <x v="3"/>
    <s v="Wayne Ford"/>
  </r>
  <r>
    <n v="5212"/>
    <x v="5128"/>
    <x v="1"/>
    <x v="8"/>
    <x v="1"/>
    <x v="68"/>
    <x v="41"/>
    <s v="100 min"/>
    <x v="1"/>
    <s v="Rebecca Morse"/>
  </r>
  <r>
    <n v="5213"/>
    <x v="5129"/>
    <x v="1"/>
    <x v="9"/>
    <x v="4"/>
    <x v="66"/>
    <x v="8"/>
    <s v="101 min"/>
    <x v="4"/>
    <s v="Michele Juarez"/>
  </r>
  <r>
    <n v="5214"/>
    <x v="5130"/>
    <x v="1"/>
    <x v="2"/>
    <x v="2"/>
    <x v="22"/>
    <x v="7"/>
    <s v="114 min"/>
    <x v="4"/>
    <s v="Andrew Hubbard"/>
  </r>
  <r>
    <n v="5215"/>
    <x v="5131"/>
    <x v="0"/>
    <x v="0"/>
    <x v="3"/>
    <x v="37"/>
    <x v="43"/>
    <s v="2 Seasons"/>
    <x v="2"/>
    <s v="Michael Hall"/>
  </r>
  <r>
    <n v="5216"/>
    <x v="5132"/>
    <x v="1"/>
    <x v="8"/>
    <x v="9"/>
    <x v="36"/>
    <x v="9"/>
    <s v="155 min"/>
    <x v="0"/>
    <s v="Lori Zuniga"/>
  </r>
  <r>
    <n v="5217"/>
    <x v="5133"/>
    <x v="0"/>
    <x v="9"/>
    <x v="3"/>
    <x v="69"/>
    <x v="17"/>
    <s v="3 Seasons"/>
    <x v="3"/>
    <s v="Ronald Gray"/>
  </r>
  <r>
    <n v="5218"/>
    <x v="5134"/>
    <x v="1"/>
    <x v="9"/>
    <x v="1"/>
    <x v="16"/>
    <x v="13"/>
    <s v="141 min"/>
    <x v="8"/>
    <s v="Mr. Christopher Jones"/>
  </r>
  <r>
    <n v="5219"/>
    <x v="5135"/>
    <x v="0"/>
    <x v="8"/>
    <x v="9"/>
    <x v="13"/>
    <x v="3"/>
    <s v="9 Seasons"/>
    <x v="8"/>
    <s v="Brian Stout"/>
  </r>
  <r>
    <n v="5220"/>
    <x v="5136"/>
    <x v="0"/>
    <x v="0"/>
    <x v="5"/>
    <x v="39"/>
    <x v="39"/>
    <s v="8 Seasons"/>
    <x v="4"/>
    <s v="Danielle Meyer"/>
  </r>
  <r>
    <n v="5221"/>
    <x v="5137"/>
    <x v="1"/>
    <x v="1"/>
    <x v="0"/>
    <x v="49"/>
    <x v="14"/>
    <s v="120 min"/>
    <x v="5"/>
    <s v="David Young"/>
  </r>
  <r>
    <n v="5222"/>
    <x v="5138"/>
    <x v="0"/>
    <x v="5"/>
    <x v="6"/>
    <x v="46"/>
    <x v="6"/>
    <s v="7 Seasons"/>
    <x v="5"/>
    <s v="William Smith"/>
  </r>
  <r>
    <n v="5223"/>
    <x v="5139"/>
    <x v="1"/>
    <x v="4"/>
    <x v="0"/>
    <x v="21"/>
    <x v="26"/>
    <s v="71 min"/>
    <x v="1"/>
    <s v="Douglas Webster"/>
  </r>
  <r>
    <n v="5224"/>
    <x v="4834"/>
    <x v="1"/>
    <x v="5"/>
    <x v="7"/>
    <x v="60"/>
    <x v="4"/>
    <s v="97 min"/>
    <x v="6"/>
    <s v="Jennifer Gray"/>
  </r>
  <r>
    <n v="5225"/>
    <x v="5140"/>
    <x v="0"/>
    <x v="2"/>
    <x v="2"/>
    <x v="33"/>
    <x v="46"/>
    <s v="1 Seasons"/>
    <x v="4"/>
    <s v="Nicole Rice"/>
  </r>
  <r>
    <n v="5226"/>
    <x v="5141"/>
    <x v="0"/>
    <x v="0"/>
    <x v="5"/>
    <x v="67"/>
    <x v="57"/>
    <s v="10 Seasons"/>
    <x v="2"/>
    <s v="Rebecca Lee"/>
  </r>
  <r>
    <n v="5227"/>
    <x v="5142"/>
    <x v="1"/>
    <x v="8"/>
    <x v="4"/>
    <x v="3"/>
    <x v="4"/>
    <s v="67 min"/>
    <x v="7"/>
    <s v="James Harper"/>
  </r>
  <r>
    <n v="5228"/>
    <x v="5143"/>
    <x v="0"/>
    <x v="1"/>
    <x v="8"/>
    <x v="20"/>
    <x v="17"/>
    <s v="2 Seasons"/>
    <x v="0"/>
    <s v="Shannon Flores"/>
  </r>
  <r>
    <n v="5229"/>
    <x v="5144"/>
    <x v="1"/>
    <x v="1"/>
    <x v="4"/>
    <x v="1"/>
    <x v="38"/>
    <s v="86 min"/>
    <x v="8"/>
    <s v="Angela Bailey"/>
  </r>
  <r>
    <n v="5230"/>
    <x v="5145"/>
    <x v="1"/>
    <x v="1"/>
    <x v="0"/>
    <x v="40"/>
    <x v="11"/>
    <s v="143 min"/>
    <x v="2"/>
    <s v="Cheryl Jones"/>
  </r>
  <r>
    <n v="5231"/>
    <x v="5146"/>
    <x v="0"/>
    <x v="1"/>
    <x v="7"/>
    <x v="16"/>
    <x v="1"/>
    <s v="1 Seasons"/>
    <x v="1"/>
    <s v="Danielle Skinner"/>
  </r>
  <r>
    <n v="5232"/>
    <x v="5147"/>
    <x v="0"/>
    <x v="1"/>
    <x v="0"/>
    <x v="5"/>
    <x v="11"/>
    <s v="2 Seasons"/>
    <x v="6"/>
    <s v="Edgar Jacobson"/>
  </r>
  <r>
    <n v="5233"/>
    <x v="5148"/>
    <x v="0"/>
    <x v="0"/>
    <x v="2"/>
    <x v="9"/>
    <x v="39"/>
    <s v="4 Seasons"/>
    <x v="3"/>
    <s v="Stephen Phelps"/>
  </r>
  <r>
    <n v="5234"/>
    <x v="5149"/>
    <x v="0"/>
    <x v="4"/>
    <x v="7"/>
    <x v="13"/>
    <x v="6"/>
    <s v="7 Seasons"/>
    <x v="8"/>
    <s v="Elizabeth Stewart"/>
  </r>
  <r>
    <n v="5235"/>
    <x v="5150"/>
    <x v="1"/>
    <x v="9"/>
    <x v="3"/>
    <x v="44"/>
    <x v="60"/>
    <s v="159 min"/>
    <x v="3"/>
    <s v="Katie Wilkerson"/>
  </r>
  <r>
    <n v="5236"/>
    <x v="5151"/>
    <x v="1"/>
    <x v="2"/>
    <x v="6"/>
    <x v="66"/>
    <x v="9"/>
    <s v="166 min"/>
    <x v="4"/>
    <s v="Bonnie Walker"/>
  </r>
  <r>
    <n v="5237"/>
    <x v="5152"/>
    <x v="0"/>
    <x v="3"/>
    <x v="9"/>
    <x v="29"/>
    <x v="36"/>
    <s v="9 Seasons"/>
    <x v="5"/>
    <s v="Amanda Black"/>
  </r>
  <r>
    <n v="5238"/>
    <x v="5153"/>
    <x v="0"/>
    <x v="2"/>
    <x v="2"/>
    <x v="31"/>
    <x v="36"/>
    <s v="1 Seasons"/>
    <x v="3"/>
    <s v="Joseph Evans"/>
  </r>
  <r>
    <n v="5239"/>
    <x v="5154"/>
    <x v="0"/>
    <x v="7"/>
    <x v="8"/>
    <x v="10"/>
    <x v="3"/>
    <s v="6 Seasons"/>
    <x v="7"/>
    <s v="Maria Edwards"/>
  </r>
  <r>
    <n v="5240"/>
    <x v="5155"/>
    <x v="1"/>
    <x v="4"/>
    <x v="5"/>
    <x v="18"/>
    <x v="14"/>
    <s v="65 min"/>
    <x v="5"/>
    <s v="Nicole Baker"/>
  </r>
  <r>
    <n v="5241"/>
    <x v="5156"/>
    <x v="0"/>
    <x v="5"/>
    <x v="4"/>
    <x v="68"/>
    <x v="60"/>
    <s v="1 Seasons"/>
    <x v="2"/>
    <s v="Timothy Garrison"/>
  </r>
  <r>
    <n v="5242"/>
    <x v="5157"/>
    <x v="0"/>
    <x v="8"/>
    <x v="2"/>
    <x v="1"/>
    <x v="24"/>
    <s v="9 Seasons"/>
    <x v="6"/>
    <s v="Mark Clark DVM"/>
  </r>
  <r>
    <n v="5243"/>
    <x v="5158"/>
    <x v="0"/>
    <x v="0"/>
    <x v="3"/>
    <x v="13"/>
    <x v="50"/>
    <s v="8 Seasons"/>
    <x v="4"/>
    <s v="Jerry Barnes"/>
  </r>
  <r>
    <n v="5244"/>
    <x v="5159"/>
    <x v="1"/>
    <x v="1"/>
    <x v="7"/>
    <x v="9"/>
    <x v="27"/>
    <s v="128 min"/>
    <x v="6"/>
    <s v="Richard Wagner"/>
  </r>
  <r>
    <n v="5245"/>
    <x v="5160"/>
    <x v="1"/>
    <x v="1"/>
    <x v="3"/>
    <x v="53"/>
    <x v="2"/>
    <s v="83 min"/>
    <x v="1"/>
    <s v="Wesley Moreno"/>
  </r>
  <r>
    <n v="5246"/>
    <x v="5161"/>
    <x v="1"/>
    <x v="0"/>
    <x v="0"/>
    <x v="66"/>
    <x v="24"/>
    <s v="88 min"/>
    <x v="4"/>
    <s v="Michael Craig"/>
  </r>
  <r>
    <n v="5247"/>
    <x v="5162"/>
    <x v="1"/>
    <x v="7"/>
    <x v="2"/>
    <x v="75"/>
    <x v="31"/>
    <s v="173 min"/>
    <x v="1"/>
    <s v="Dr. Jake Mosley PhD"/>
  </r>
  <r>
    <n v="5248"/>
    <x v="5163"/>
    <x v="0"/>
    <x v="4"/>
    <x v="6"/>
    <x v="38"/>
    <x v="15"/>
    <s v="7 Seasons"/>
    <x v="6"/>
    <s v="Lisa Hoover"/>
  </r>
  <r>
    <n v="5249"/>
    <x v="5164"/>
    <x v="0"/>
    <x v="5"/>
    <x v="0"/>
    <x v="30"/>
    <x v="60"/>
    <s v="10 Seasons"/>
    <x v="0"/>
    <s v="Bradley Walker"/>
  </r>
  <r>
    <n v="5250"/>
    <x v="5165"/>
    <x v="0"/>
    <x v="9"/>
    <x v="7"/>
    <x v="51"/>
    <x v="56"/>
    <s v="10 Seasons"/>
    <x v="0"/>
    <s v="Alison Moore"/>
  </r>
  <r>
    <n v="5251"/>
    <x v="5166"/>
    <x v="1"/>
    <x v="3"/>
    <x v="7"/>
    <x v="37"/>
    <x v="37"/>
    <s v="64 min"/>
    <x v="8"/>
    <s v="Diana Martinez"/>
  </r>
  <r>
    <n v="5252"/>
    <x v="5167"/>
    <x v="1"/>
    <x v="8"/>
    <x v="3"/>
    <x v="20"/>
    <x v="40"/>
    <s v="92 min"/>
    <x v="3"/>
    <s v="Catherine Jones"/>
  </r>
  <r>
    <n v="5253"/>
    <x v="5168"/>
    <x v="1"/>
    <x v="0"/>
    <x v="0"/>
    <x v="14"/>
    <x v="19"/>
    <s v="128 min"/>
    <x v="5"/>
    <s v="Barbara Roberts"/>
  </r>
  <r>
    <n v="5254"/>
    <x v="5169"/>
    <x v="1"/>
    <x v="4"/>
    <x v="5"/>
    <x v="31"/>
    <x v="5"/>
    <s v="178 min"/>
    <x v="3"/>
    <s v="David Moore"/>
  </r>
  <r>
    <n v="5255"/>
    <x v="5170"/>
    <x v="1"/>
    <x v="4"/>
    <x v="6"/>
    <x v="19"/>
    <x v="14"/>
    <s v="78 min"/>
    <x v="7"/>
    <s v="Natalie Wood"/>
  </r>
  <r>
    <n v="5256"/>
    <x v="5171"/>
    <x v="1"/>
    <x v="1"/>
    <x v="9"/>
    <x v="31"/>
    <x v="27"/>
    <s v="156 min"/>
    <x v="3"/>
    <s v="Daniel Cox"/>
  </r>
  <r>
    <n v="5257"/>
    <x v="5172"/>
    <x v="1"/>
    <x v="8"/>
    <x v="7"/>
    <x v="7"/>
    <x v="23"/>
    <s v="90 min"/>
    <x v="6"/>
    <s v="Mark Perry"/>
  </r>
  <r>
    <n v="5258"/>
    <x v="5173"/>
    <x v="1"/>
    <x v="6"/>
    <x v="9"/>
    <x v="47"/>
    <x v="51"/>
    <s v="177 min"/>
    <x v="3"/>
    <s v="William Allen"/>
  </r>
  <r>
    <n v="5259"/>
    <x v="5174"/>
    <x v="1"/>
    <x v="4"/>
    <x v="5"/>
    <x v="32"/>
    <x v="31"/>
    <s v="165 min"/>
    <x v="0"/>
    <s v="Louis Miller"/>
  </r>
  <r>
    <n v="5260"/>
    <x v="5175"/>
    <x v="0"/>
    <x v="6"/>
    <x v="0"/>
    <x v="29"/>
    <x v="11"/>
    <s v="4 Seasons"/>
    <x v="3"/>
    <s v="Nicholas Dudley"/>
  </r>
  <r>
    <n v="5261"/>
    <x v="5176"/>
    <x v="0"/>
    <x v="3"/>
    <x v="0"/>
    <x v="34"/>
    <x v="11"/>
    <s v="9 Seasons"/>
    <x v="3"/>
    <s v="John Mcgee"/>
  </r>
  <r>
    <n v="5262"/>
    <x v="5177"/>
    <x v="1"/>
    <x v="0"/>
    <x v="8"/>
    <x v="6"/>
    <x v="33"/>
    <s v="67 min"/>
    <x v="8"/>
    <s v="Amber Fuller"/>
  </r>
  <r>
    <n v="5263"/>
    <x v="5178"/>
    <x v="0"/>
    <x v="3"/>
    <x v="7"/>
    <x v="44"/>
    <x v="25"/>
    <s v="8 Seasons"/>
    <x v="3"/>
    <s v="Stephanie Lang"/>
  </r>
  <r>
    <n v="5264"/>
    <x v="5179"/>
    <x v="1"/>
    <x v="7"/>
    <x v="7"/>
    <x v="29"/>
    <x v="43"/>
    <s v="67 min"/>
    <x v="7"/>
    <s v="Wendy Obrien"/>
  </r>
  <r>
    <n v="5265"/>
    <x v="5180"/>
    <x v="1"/>
    <x v="9"/>
    <x v="8"/>
    <x v="75"/>
    <x v="12"/>
    <s v="107 min"/>
    <x v="1"/>
    <s v="Joseph Hamilton"/>
  </r>
  <r>
    <n v="5266"/>
    <x v="5181"/>
    <x v="0"/>
    <x v="9"/>
    <x v="6"/>
    <x v="18"/>
    <x v="60"/>
    <s v="6 Seasons"/>
    <x v="7"/>
    <s v="William Barton"/>
  </r>
  <r>
    <n v="5267"/>
    <x v="5182"/>
    <x v="1"/>
    <x v="0"/>
    <x v="7"/>
    <x v="39"/>
    <x v="15"/>
    <s v="103 min"/>
    <x v="0"/>
    <s v="Monique Robinson"/>
  </r>
  <r>
    <n v="5268"/>
    <x v="5183"/>
    <x v="1"/>
    <x v="8"/>
    <x v="8"/>
    <x v="44"/>
    <x v="6"/>
    <s v="164 min"/>
    <x v="3"/>
    <s v="Haley Davidson"/>
  </r>
  <r>
    <n v="5269"/>
    <x v="5184"/>
    <x v="0"/>
    <x v="3"/>
    <x v="4"/>
    <x v="69"/>
    <x v="12"/>
    <s v="7 Seasons"/>
    <x v="4"/>
    <s v="Michele Bartlett"/>
  </r>
  <r>
    <n v="5270"/>
    <x v="5185"/>
    <x v="1"/>
    <x v="9"/>
    <x v="7"/>
    <x v="0"/>
    <x v="32"/>
    <s v="88 min"/>
    <x v="1"/>
    <s v="Casey Johnson"/>
  </r>
  <r>
    <n v="5271"/>
    <x v="5186"/>
    <x v="0"/>
    <x v="7"/>
    <x v="6"/>
    <x v="71"/>
    <x v="0"/>
    <s v="4 Seasons"/>
    <x v="8"/>
    <s v="Mark Hansen"/>
  </r>
  <r>
    <n v="5272"/>
    <x v="5187"/>
    <x v="1"/>
    <x v="3"/>
    <x v="8"/>
    <x v="54"/>
    <x v="29"/>
    <s v="82 min"/>
    <x v="0"/>
    <s v="Bobby Jones"/>
  </r>
  <r>
    <n v="5273"/>
    <x v="5188"/>
    <x v="1"/>
    <x v="0"/>
    <x v="0"/>
    <x v="41"/>
    <x v="44"/>
    <s v="65 min"/>
    <x v="7"/>
    <s v="Lisa Miller"/>
  </r>
  <r>
    <n v="5274"/>
    <x v="812"/>
    <x v="0"/>
    <x v="6"/>
    <x v="6"/>
    <x v="8"/>
    <x v="51"/>
    <s v="10 Seasons"/>
    <x v="7"/>
    <s v="Caleb Barrett"/>
  </r>
  <r>
    <n v="5275"/>
    <x v="5189"/>
    <x v="0"/>
    <x v="8"/>
    <x v="3"/>
    <x v="54"/>
    <x v="31"/>
    <s v="4 Seasons"/>
    <x v="2"/>
    <s v="Abigail Kim"/>
  </r>
  <r>
    <n v="5276"/>
    <x v="5190"/>
    <x v="0"/>
    <x v="3"/>
    <x v="3"/>
    <x v="45"/>
    <x v="8"/>
    <s v="3 Seasons"/>
    <x v="7"/>
    <s v="Adam Salinas"/>
  </r>
  <r>
    <n v="5277"/>
    <x v="5191"/>
    <x v="1"/>
    <x v="8"/>
    <x v="7"/>
    <x v="60"/>
    <x v="58"/>
    <s v="60 min"/>
    <x v="8"/>
    <s v="Deborah Aguilar"/>
  </r>
  <r>
    <n v="5278"/>
    <x v="5192"/>
    <x v="0"/>
    <x v="1"/>
    <x v="3"/>
    <x v="32"/>
    <x v="8"/>
    <s v="2 Seasons"/>
    <x v="5"/>
    <s v="Kevin Oliver"/>
  </r>
  <r>
    <n v="5279"/>
    <x v="5193"/>
    <x v="1"/>
    <x v="2"/>
    <x v="2"/>
    <x v="0"/>
    <x v="23"/>
    <s v="167 min"/>
    <x v="2"/>
    <s v="Monica Moyer"/>
  </r>
  <r>
    <n v="5280"/>
    <x v="5194"/>
    <x v="0"/>
    <x v="5"/>
    <x v="4"/>
    <x v="54"/>
    <x v="37"/>
    <s v="10 Seasons"/>
    <x v="5"/>
    <s v="Dylan Brooks"/>
  </r>
  <r>
    <n v="5281"/>
    <x v="5195"/>
    <x v="0"/>
    <x v="5"/>
    <x v="7"/>
    <x v="39"/>
    <x v="14"/>
    <s v="6 Seasons"/>
    <x v="4"/>
    <s v="Natalie Mcguire"/>
  </r>
  <r>
    <n v="5282"/>
    <x v="5196"/>
    <x v="0"/>
    <x v="5"/>
    <x v="2"/>
    <x v="45"/>
    <x v="48"/>
    <s v="5 Seasons"/>
    <x v="1"/>
    <s v="Jennifer Parker"/>
  </r>
  <r>
    <n v="5283"/>
    <x v="5197"/>
    <x v="0"/>
    <x v="8"/>
    <x v="2"/>
    <x v="20"/>
    <x v="35"/>
    <s v="5 Seasons"/>
    <x v="3"/>
    <s v="Candace Mcdaniel"/>
  </r>
  <r>
    <n v="5284"/>
    <x v="5198"/>
    <x v="0"/>
    <x v="9"/>
    <x v="3"/>
    <x v="17"/>
    <x v="55"/>
    <s v="9 Seasons"/>
    <x v="3"/>
    <s v="Amy Hamilton"/>
  </r>
  <r>
    <n v="5285"/>
    <x v="5199"/>
    <x v="0"/>
    <x v="2"/>
    <x v="2"/>
    <x v="28"/>
    <x v="47"/>
    <s v="5 Seasons"/>
    <x v="5"/>
    <s v="Katrina Warren"/>
  </r>
  <r>
    <n v="5286"/>
    <x v="5200"/>
    <x v="1"/>
    <x v="9"/>
    <x v="5"/>
    <x v="40"/>
    <x v="8"/>
    <s v="167 min"/>
    <x v="0"/>
    <s v="Tiffany Chambers"/>
  </r>
  <r>
    <n v="5287"/>
    <x v="5201"/>
    <x v="0"/>
    <x v="1"/>
    <x v="0"/>
    <x v="7"/>
    <x v="49"/>
    <s v="4 Seasons"/>
    <x v="5"/>
    <s v="Brittney Campos"/>
  </r>
  <r>
    <n v="5288"/>
    <x v="5202"/>
    <x v="1"/>
    <x v="4"/>
    <x v="2"/>
    <x v="20"/>
    <x v="33"/>
    <s v="164 min"/>
    <x v="1"/>
    <s v="Scott Stephens"/>
  </r>
  <r>
    <n v="5289"/>
    <x v="5203"/>
    <x v="1"/>
    <x v="7"/>
    <x v="3"/>
    <x v="74"/>
    <x v="53"/>
    <s v="131 min"/>
    <x v="8"/>
    <s v="Gary Murillo"/>
  </r>
  <r>
    <n v="5290"/>
    <x v="5204"/>
    <x v="1"/>
    <x v="6"/>
    <x v="4"/>
    <x v="60"/>
    <x v="3"/>
    <s v="63 min"/>
    <x v="1"/>
    <s v="Kelly Miller"/>
  </r>
  <r>
    <n v="5291"/>
    <x v="5205"/>
    <x v="0"/>
    <x v="5"/>
    <x v="1"/>
    <x v="58"/>
    <x v="21"/>
    <s v="9 Seasons"/>
    <x v="8"/>
    <s v="Tina Maxwell"/>
  </r>
  <r>
    <n v="5292"/>
    <x v="5206"/>
    <x v="0"/>
    <x v="5"/>
    <x v="8"/>
    <x v="73"/>
    <x v="7"/>
    <s v="3 Seasons"/>
    <x v="6"/>
    <s v="John Jones"/>
  </r>
  <r>
    <n v="5293"/>
    <x v="5207"/>
    <x v="1"/>
    <x v="9"/>
    <x v="7"/>
    <x v="23"/>
    <x v="23"/>
    <s v="113 min"/>
    <x v="5"/>
    <s v="Malik Benson"/>
  </r>
  <r>
    <n v="5294"/>
    <x v="5208"/>
    <x v="1"/>
    <x v="2"/>
    <x v="8"/>
    <x v="53"/>
    <x v="53"/>
    <s v="146 min"/>
    <x v="2"/>
    <s v="Kenneth Fuller"/>
  </r>
  <r>
    <n v="5295"/>
    <x v="5209"/>
    <x v="1"/>
    <x v="5"/>
    <x v="0"/>
    <x v="42"/>
    <x v="58"/>
    <s v="76 min"/>
    <x v="4"/>
    <s v="Gilbert Duran"/>
  </r>
  <r>
    <n v="5296"/>
    <x v="5210"/>
    <x v="1"/>
    <x v="7"/>
    <x v="9"/>
    <x v="74"/>
    <x v="59"/>
    <s v="173 min"/>
    <x v="1"/>
    <s v="Theresa Alexander"/>
  </r>
  <r>
    <n v="5297"/>
    <x v="5211"/>
    <x v="0"/>
    <x v="7"/>
    <x v="1"/>
    <x v="3"/>
    <x v="2"/>
    <s v="3 Seasons"/>
    <x v="5"/>
    <s v="Nancy Bullock"/>
  </r>
  <r>
    <n v="5298"/>
    <x v="5212"/>
    <x v="1"/>
    <x v="8"/>
    <x v="4"/>
    <x v="3"/>
    <x v="42"/>
    <s v="161 min"/>
    <x v="7"/>
    <s v="Anthony Clay"/>
  </r>
  <r>
    <n v="5299"/>
    <x v="4687"/>
    <x v="1"/>
    <x v="9"/>
    <x v="8"/>
    <x v="3"/>
    <x v="34"/>
    <s v="137 min"/>
    <x v="3"/>
    <s v="Jamie Evans"/>
  </r>
  <r>
    <n v="5300"/>
    <x v="5213"/>
    <x v="0"/>
    <x v="8"/>
    <x v="4"/>
    <x v="66"/>
    <x v="60"/>
    <s v="1 Seasons"/>
    <x v="4"/>
    <s v="Dylan Johnson"/>
  </r>
  <r>
    <n v="5301"/>
    <x v="5214"/>
    <x v="1"/>
    <x v="5"/>
    <x v="3"/>
    <x v="21"/>
    <x v="13"/>
    <s v="146 min"/>
    <x v="1"/>
    <s v="Mike Peterson"/>
  </r>
  <r>
    <n v="5302"/>
    <x v="5215"/>
    <x v="1"/>
    <x v="4"/>
    <x v="7"/>
    <x v="24"/>
    <x v="59"/>
    <s v="63 min"/>
    <x v="2"/>
    <s v="Janet Lee"/>
  </r>
  <r>
    <n v="5303"/>
    <x v="5216"/>
    <x v="0"/>
    <x v="5"/>
    <x v="4"/>
    <x v="33"/>
    <x v="48"/>
    <s v="4 Seasons"/>
    <x v="2"/>
    <s v="Crystal Kelly"/>
  </r>
  <r>
    <n v="5304"/>
    <x v="5217"/>
    <x v="0"/>
    <x v="6"/>
    <x v="3"/>
    <x v="45"/>
    <x v="7"/>
    <s v="3 Seasons"/>
    <x v="6"/>
    <s v="Bobby Ellis"/>
  </r>
  <r>
    <n v="5305"/>
    <x v="5218"/>
    <x v="0"/>
    <x v="4"/>
    <x v="1"/>
    <x v="43"/>
    <x v="12"/>
    <s v="6 Seasons"/>
    <x v="5"/>
    <s v="Clayton Hays"/>
  </r>
  <r>
    <n v="5306"/>
    <x v="5219"/>
    <x v="0"/>
    <x v="3"/>
    <x v="1"/>
    <x v="73"/>
    <x v="18"/>
    <s v="1 Seasons"/>
    <x v="5"/>
    <s v="Jennifer Miller"/>
  </r>
  <r>
    <n v="5307"/>
    <x v="5220"/>
    <x v="1"/>
    <x v="6"/>
    <x v="5"/>
    <x v="73"/>
    <x v="38"/>
    <s v="124 min"/>
    <x v="8"/>
    <s v="Amy Baker"/>
  </r>
  <r>
    <n v="5308"/>
    <x v="5221"/>
    <x v="0"/>
    <x v="0"/>
    <x v="4"/>
    <x v="4"/>
    <x v="13"/>
    <s v="2 Seasons"/>
    <x v="2"/>
    <s v="Michael Allen"/>
  </r>
  <r>
    <n v="5309"/>
    <x v="5222"/>
    <x v="0"/>
    <x v="4"/>
    <x v="6"/>
    <x v="46"/>
    <x v="6"/>
    <s v="8 Seasons"/>
    <x v="4"/>
    <s v="Mary Riddle"/>
  </r>
  <r>
    <n v="5310"/>
    <x v="5223"/>
    <x v="1"/>
    <x v="4"/>
    <x v="0"/>
    <x v="14"/>
    <x v="0"/>
    <s v="164 min"/>
    <x v="2"/>
    <s v="Cheyenne Salazar"/>
  </r>
  <r>
    <n v="5311"/>
    <x v="5224"/>
    <x v="1"/>
    <x v="9"/>
    <x v="6"/>
    <x v="53"/>
    <x v="56"/>
    <s v="100 min"/>
    <x v="8"/>
    <s v="Edward Price"/>
  </r>
  <r>
    <n v="5312"/>
    <x v="5225"/>
    <x v="0"/>
    <x v="3"/>
    <x v="3"/>
    <x v="70"/>
    <x v="13"/>
    <s v="2 Seasons"/>
    <x v="0"/>
    <s v="Ruth Nicholson"/>
  </r>
  <r>
    <n v="5313"/>
    <x v="5226"/>
    <x v="0"/>
    <x v="2"/>
    <x v="8"/>
    <x v="61"/>
    <x v="50"/>
    <s v="9 Seasons"/>
    <x v="5"/>
    <s v="Tara Johnston"/>
  </r>
  <r>
    <n v="5314"/>
    <x v="5227"/>
    <x v="0"/>
    <x v="6"/>
    <x v="8"/>
    <x v="10"/>
    <x v="2"/>
    <s v="6 Seasons"/>
    <x v="8"/>
    <s v="Becky Williams"/>
  </r>
  <r>
    <n v="5315"/>
    <x v="5228"/>
    <x v="0"/>
    <x v="7"/>
    <x v="3"/>
    <x v="74"/>
    <x v="19"/>
    <s v="6 Seasons"/>
    <x v="7"/>
    <s v="Danny Garcia"/>
  </r>
  <r>
    <n v="5316"/>
    <x v="5229"/>
    <x v="0"/>
    <x v="0"/>
    <x v="8"/>
    <x v="57"/>
    <x v="7"/>
    <s v="10 Seasons"/>
    <x v="2"/>
    <s v="Brad Hoffman"/>
  </r>
  <r>
    <n v="5317"/>
    <x v="5230"/>
    <x v="1"/>
    <x v="4"/>
    <x v="0"/>
    <x v="54"/>
    <x v="27"/>
    <s v="85 min"/>
    <x v="7"/>
    <s v="Brent Hamilton"/>
  </r>
  <r>
    <n v="5318"/>
    <x v="5231"/>
    <x v="1"/>
    <x v="2"/>
    <x v="9"/>
    <x v="64"/>
    <x v="3"/>
    <s v="144 min"/>
    <x v="4"/>
    <s v="Linda Jackson"/>
  </r>
  <r>
    <n v="5319"/>
    <x v="5232"/>
    <x v="0"/>
    <x v="1"/>
    <x v="7"/>
    <x v="54"/>
    <x v="25"/>
    <s v="7 Seasons"/>
    <x v="3"/>
    <s v="Dr. Rodney Parker"/>
  </r>
  <r>
    <n v="5320"/>
    <x v="5233"/>
    <x v="1"/>
    <x v="9"/>
    <x v="4"/>
    <x v="69"/>
    <x v="25"/>
    <s v="68 min"/>
    <x v="0"/>
    <s v="Ann Williams"/>
  </r>
  <r>
    <n v="5321"/>
    <x v="5234"/>
    <x v="1"/>
    <x v="9"/>
    <x v="3"/>
    <x v="12"/>
    <x v="48"/>
    <s v="131 min"/>
    <x v="1"/>
    <s v="Daniel Brown"/>
  </r>
  <r>
    <n v="5322"/>
    <x v="5235"/>
    <x v="1"/>
    <x v="6"/>
    <x v="5"/>
    <x v="1"/>
    <x v="14"/>
    <s v="177 min"/>
    <x v="7"/>
    <s v="Anthony Brown"/>
  </r>
  <r>
    <n v="5323"/>
    <x v="5236"/>
    <x v="1"/>
    <x v="6"/>
    <x v="1"/>
    <x v="28"/>
    <x v="48"/>
    <s v="69 min"/>
    <x v="1"/>
    <s v="James Armstrong"/>
  </r>
  <r>
    <n v="5324"/>
    <x v="5237"/>
    <x v="0"/>
    <x v="5"/>
    <x v="0"/>
    <x v="65"/>
    <x v="52"/>
    <s v="7 Seasons"/>
    <x v="5"/>
    <s v="Kenneth Smith"/>
  </r>
  <r>
    <n v="5325"/>
    <x v="5238"/>
    <x v="1"/>
    <x v="2"/>
    <x v="1"/>
    <x v="31"/>
    <x v="39"/>
    <s v="87 min"/>
    <x v="3"/>
    <s v="Gregory Francis"/>
  </r>
  <r>
    <n v="5326"/>
    <x v="4349"/>
    <x v="0"/>
    <x v="7"/>
    <x v="5"/>
    <x v="60"/>
    <x v="44"/>
    <s v="4 Seasons"/>
    <x v="3"/>
    <s v="Kimberly Rogers"/>
  </r>
  <r>
    <n v="5327"/>
    <x v="5239"/>
    <x v="1"/>
    <x v="9"/>
    <x v="9"/>
    <x v="34"/>
    <x v="4"/>
    <s v="69 min"/>
    <x v="1"/>
    <s v="John Adams"/>
  </r>
  <r>
    <n v="5328"/>
    <x v="5240"/>
    <x v="0"/>
    <x v="8"/>
    <x v="2"/>
    <x v="31"/>
    <x v="4"/>
    <s v="7 Seasons"/>
    <x v="4"/>
    <s v="Tammy Jones"/>
  </r>
  <r>
    <n v="5329"/>
    <x v="5241"/>
    <x v="1"/>
    <x v="0"/>
    <x v="6"/>
    <x v="6"/>
    <x v="32"/>
    <s v="102 min"/>
    <x v="5"/>
    <s v="Anna Austin"/>
  </r>
  <r>
    <n v="5330"/>
    <x v="5242"/>
    <x v="0"/>
    <x v="0"/>
    <x v="3"/>
    <x v="32"/>
    <x v="50"/>
    <s v="6 Seasons"/>
    <x v="0"/>
    <s v="Jasmine Collins"/>
  </r>
  <r>
    <n v="5331"/>
    <x v="5243"/>
    <x v="1"/>
    <x v="5"/>
    <x v="2"/>
    <x v="38"/>
    <x v="48"/>
    <s v="150 min"/>
    <x v="6"/>
    <s v="Cheyenne Estrada"/>
  </r>
  <r>
    <n v="5332"/>
    <x v="5244"/>
    <x v="0"/>
    <x v="8"/>
    <x v="5"/>
    <x v="47"/>
    <x v="18"/>
    <s v="2 Seasons"/>
    <x v="4"/>
    <s v="Peter Terry"/>
  </r>
  <r>
    <n v="5333"/>
    <x v="5245"/>
    <x v="1"/>
    <x v="6"/>
    <x v="4"/>
    <x v="67"/>
    <x v="10"/>
    <s v="117 min"/>
    <x v="6"/>
    <s v="Sheryl Davis"/>
  </r>
  <r>
    <n v="5334"/>
    <x v="5246"/>
    <x v="0"/>
    <x v="6"/>
    <x v="4"/>
    <x v="30"/>
    <x v="47"/>
    <s v="5 Seasons"/>
    <x v="5"/>
    <s v="Michael Villa"/>
  </r>
  <r>
    <n v="5335"/>
    <x v="5247"/>
    <x v="0"/>
    <x v="0"/>
    <x v="1"/>
    <x v="27"/>
    <x v="35"/>
    <s v="4 Seasons"/>
    <x v="1"/>
    <s v="John Ford"/>
  </r>
  <r>
    <n v="5336"/>
    <x v="5248"/>
    <x v="1"/>
    <x v="0"/>
    <x v="8"/>
    <x v="32"/>
    <x v="40"/>
    <s v="96 min"/>
    <x v="0"/>
    <s v="John Ross"/>
  </r>
  <r>
    <n v="5337"/>
    <x v="5249"/>
    <x v="0"/>
    <x v="9"/>
    <x v="8"/>
    <x v="36"/>
    <x v="6"/>
    <s v="7 Seasons"/>
    <x v="1"/>
    <s v="Kevin Clark"/>
  </r>
  <r>
    <n v="5338"/>
    <x v="5250"/>
    <x v="0"/>
    <x v="5"/>
    <x v="8"/>
    <x v="54"/>
    <x v="58"/>
    <s v="1 Seasons"/>
    <x v="4"/>
    <s v="Christopher Abbott"/>
  </r>
  <r>
    <n v="5339"/>
    <x v="5251"/>
    <x v="1"/>
    <x v="4"/>
    <x v="9"/>
    <x v="65"/>
    <x v="12"/>
    <s v="64 min"/>
    <x v="1"/>
    <s v="Brian Sullivan"/>
  </r>
  <r>
    <n v="5340"/>
    <x v="5252"/>
    <x v="1"/>
    <x v="4"/>
    <x v="5"/>
    <x v="38"/>
    <x v="23"/>
    <s v="100 min"/>
    <x v="6"/>
    <s v="John Ware"/>
  </r>
  <r>
    <n v="5341"/>
    <x v="5253"/>
    <x v="1"/>
    <x v="7"/>
    <x v="7"/>
    <x v="32"/>
    <x v="37"/>
    <s v="142 min"/>
    <x v="1"/>
    <s v="Amber Colon"/>
  </r>
  <r>
    <n v="5342"/>
    <x v="5254"/>
    <x v="1"/>
    <x v="9"/>
    <x v="1"/>
    <x v="18"/>
    <x v="21"/>
    <s v="123 min"/>
    <x v="2"/>
    <s v="Lauren Cook"/>
  </r>
  <r>
    <n v="5343"/>
    <x v="5255"/>
    <x v="0"/>
    <x v="5"/>
    <x v="1"/>
    <x v="22"/>
    <x v="30"/>
    <s v="1 Seasons"/>
    <x v="4"/>
    <s v="Andrea Barton"/>
  </r>
  <r>
    <n v="5344"/>
    <x v="5256"/>
    <x v="0"/>
    <x v="4"/>
    <x v="5"/>
    <x v="54"/>
    <x v="21"/>
    <s v="6 Seasons"/>
    <x v="0"/>
    <s v="Gail Garner"/>
  </r>
  <r>
    <n v="5345"/>
    <x v="5257"/>
    <x v="0"/>
    <x v="1"/>
    <x v="7"/>
    <x v="67"/>
    <x v="40"/>
    <s v="7 Seasons"/>
    <x v="0"/>
    <s v="Austin Walton"/>
  </r>
  <r>
    <n v="5346"/>
    <x v="5258"/>
    <x v="1"/>
    <x v="1"/>
    <x v="5"/>
    <x v="0"/>
    <x v="51"/>
    <s v="178 min"/>
    <x v="1"/>
    <s v="Robert Cook"/>
  </r>
  <r>
    <n v="5347"/>
    <x v="5259"/>
    <x v="1"/>
    <x v="4"/>
    <x v="8"/>
    <x v="16"/>
    <x v="17"/>
    <s v="180 min"/>
    <x v="7"/>
    <s v="Mary Young"/>
  </r>
  <r>
    <n v="5348"/>
    <x v="5260"/>
    <x v="0"/>
    <x v="0"/>
    <x v="7"/>
    <x v="32"/>
    <x v="27"/>
    <s v="10 Seasons"/>
    <x v="1"/>
    <s v="Teresa Schultz"/>
  </r>
  <r>
    <n v="5349"/>
    <x v="5261"/>
    <x v="0"/>
    <x v="1"/>
    <x v="2"/>
    <x v="54"/>
    <x v="2"/>
    <s v="10 Seasons"/>
    <x v="0"/>
    <s v="Ashley Burns"/>
  </r>
  <r>
    <n v="5350"/>
    <x v="1924"/>
    <x v="0"/>
    <x v="6"/>
    <x v="2"/>
    <x v="49"/>
    <x v="29"/>
    <s v="8 Seasons"/>
    <x v="0"/>
    <s v="Juan Jackson"/>
  </r>
  <r>
    <n v="5351"/>
    <x v="5262"/>
    <x v="0"/>
    <x v="4"/>
    <x v="8"/>
    <x v="16"/>
    <x v="13"/>
    <s v="3 Seasons"/>
    <x v="8"/>
    <s v="Selena Ryan"/>
  </r>
  <r>
    <n v="5352"/>
    <x v="5263"/>
    <x v="1"/>
    <x v="2"/>
    <x v="0"/>
    <x v="1"/>
    <x v="50"/>
    <s v="71 min"/>
    <x v="3"/>
    <s v="Alexander Hatfield"/>
  </r>
  <r>
    <n v="5353"/>
    <x v="5264"/>
    <x v="0"/>
    <x v="7"/>
    <x v="0"/>
    <x v="4"/>
    <x v="51"/>
    <s v="7 Seasons"/>
    <x v="6"/>
    <s v="Sean Carter"/>
  </r>
  <r>
    <n v="5354"/>
    <x v="5265"/>
    <x v="1"/>
    <x v="4"/>
    <x v="2"/>
    <x v="63"/>
    <x v="58"/>
    <s v="96 min"/>
    <x v="0"/>
    <s v="Jaime Morse"/>
  </r>
  <r>
    <n v="5355"/>
    <x v="5266"/>
    <x v="1"/>
    <x v="9"/>
    <x v="9"/>
    <x v="38"/>
    <x v="45"/>
    <s v="72 min"/>
    <x v="0"/>
    <s v="Lori Mcdaniel"/>
  </r>
  <r>
    <n v="5356"/>
    <x v="5267"/>
    <x v="1"/>
    <x v="6"/>
    <x v="7"/>
    <x v="37"/>
    <x v="4"/>
    <s v="79 min"/>
    <x v="3"/>
    <s v="Robin Clark"/>
  </r>
  <r>
    <n v="5357"/>
    <x v="5268"/>
    <x v="1"/>
    <x v="5"/>
    <x v="1"/>
    <x v="29"/>
    <x v="0"/>
    <s v="128 min"/>
    <x v="6"/>
    <s v="Troy Cohen"/>
  </r>
  <r>
    <n v="5358"/>
    <x v="5269"/>
    <x v="0"/>
    <x v="1"/>
    <x v="2"/>
    <x v="73"/>
    <x v="36"/>
    <s v="2 Seasons"/>
    <x v="6"/>
    <s v="Kathryn Brown"/>
  </r>
  <r>
    <n v="5359"/>
    <x v="5270"/>
    <x v="0"/>
    <x v="4"/>
    <x v="2"/>
    <x v="25"/>
    <x v="24"/>
    <s v="2 Seasons"/>
    <x v="5"/>
    <s v="Dustin Thomas"/>
  </r>
  <r>
    <n v="5360"/>
    <x v="5271"/>
    <x v="0"/>
    <x v="6"/>
    <x v="9"/>
    <x v="13"/>
    <x v="33"/>
    <s v="5 Seasons"/>
    <x v="2"/>
    <s v="Justin Garcia"/>
  </r>
  <r>
    <n v="5361"/>
    <x v="5272"/>
    <x v="1"/>
    <x v="9"/>
    <x v="9"/>
    <x v="45"/>
    <x v="23"/>
    <s v="60 min"/>
    <x v="1"/>
    <s v="Christopher Underwood"/>
  </r>
  <r>
    <n v="5362"/>
    <x v="5273"/>
    <x v="1"/>
    <x v="3"/>
    <x v="4"/>
    <x v="48"/>
    <x v="38"/>
    <s v="137 min"/>
    <x v="4"/>
    <s v="Seth Hudson"/>
  </r>
  <r>
    <n v="5363"/>
    <x v="5274"/>
    <x v="0"/>
    <x v="0"/>
    <x v="3"/>
    <x v="71"/>
    <x v="9"/>
    <s v="10 Seasons"/>
    <x v="7"/>
    <s v="Riley King"/>
  </r>
  <r>
    <n v="5364"/>
    <x v="5275"/>
    <x v="1"/>
    <x v="5"/>
    <x v="2"/>
    <x v="30"/>
    <x v="41"/>
    <s v="163 min"/>
    <x v="0"/>
    <s v="Mark Williams"/>
  </r>
  <r>
    <n v="5365"/>
    <x v="5276"/>
    <x v="1"/>
    <x v="0"/>
    <x v="8"/>
    <x v="12"/>
    <x v="36"/>
    <s v="111 min"/>
    <x v="6"/>
    <s v="Candice Camacho"/>
  </r>
  <r>
    <n v="5366"/>
    <x v="5277"/>
    <x v="1"/>
    <x v="2"/>
    <x v="3"/>
    <x v="30"/>
    <x v="8"/>
    <s v="168 min"/>
    <x v="8"/>
    <s v="Brittney Simon"/>
  </r>
  <r>
    <n v="5367"/>
    <x v="5278"/>
    <x v="0"/>
    <x v="5"/>
    <x v="3"/>
    <x v="13"/>
    <x v="8"/>
    <s v="4 Seasons"/>
    <x v="3"/>
    <s v="Tiffany Jackson"/>
  </r>
  <r>
    <n v="5368"/>
    <x v="5279"/>
    <x v="1"/>
    <x v="1"/>
    <x v="6"/>
    <x v="58"/>
    <x v="22"/>
    <s v="126 min"/>
    <x v="1"/>
    <s v="Elizabeth Juarez"/>
  </r>
  <r>
    <n v="5369"/>
    <x v="5280"/>
    <x v="0"/>
    <x v="1"/>
    <x v="2"/>
    <x v="23"/>
    <x v="24"/>
    <s v="9 Seasons"/>
    <x v="6"/>
    <s v="Jordan Deleon"/>
  </r>
  <r>
    <n v="5370"/>
    <x v="5281"/>
    <x v="1"/>
    <x v="6"/>
    <x v="5"/>
    <x v="39"/>
    <x v="60"/>
    <s v="174 min"/>
    <x v="3"/>
    <s v="Kent Dominguez"/>
  </r>
  <r>
    <n v="5371"/>
    <x v="5282"/>
    <x v="0"/>
    <x v="5"/>
    <x v="0"/>
    <x v="70"/>
    <x v="47"/>
    <s v="2 Seasons"/>
    <x v="8"/>
    <s v="Stephanie Moore"/>
  </r>
  <r>
    <n v="5372"/>
    <x v="5283"/>
    <x v="0"/>
    <x v="3"/>
    <x v="0"/>
    <x v="7"/>
    <x v="57"/>
    <s v="6 Seasons"/>
    <x v="2"/>
    <s v="Denise Cook"/>
  </r>
  <r>
    <n v="5373"/>
    <x v="5284"/>
    <x v="1"/>
    <x v="8"/>
    <x v="8"/>
    <x v="20"/>
    <x v="60"/>
    <s v="125 min"/>
    <x v="1"/>
    <s v="Jennifer Robinson MD"/>
  </r>
  <r>
    <n v="5374"/>
    <x v="5285"/>
    <x v="1"/>
    <x v="7"/>
    <x v="1"/>
    <x v="26"/>
    <x v="37"/>
    <s v="115 min"/>
    <x v="7"/>
    <s v="Patty Clark"/>
  </r>
  <r>
    <n v="5375"/>
    <x v="5286"/>
    <x v="1"/>
    <x v="6"/>
    <x v="0"/>
    <x v="56"/>
    <x v="23"/>
    <s v="76 min"/>
    <x v="8"/>
    <s v="Jeanne Johnson"/>
  </r>
  <r>
    <n v="5376"/>
    <x v="5287"/>
    <x v="1"/>
    <x v="9"/>
    <x v="5"/>
    <x v="61"/>
    <x v="41"/>
    <s v="85 min"/>
    <x v="4"/>
    <s v="Juan Santana"/>
  </r>
  <r>
    <n v="5377"/>
    <x v="5288"/>
    <x v="1"/>
    <x v="2"/>
    <x v="7"/>
    <x v="39"/>
    <x v="3"/>
    <s v="70 min"/>
    <x v="4"/>
    <s v="Kevin Spencer"/>
  </r>
  <r>
    <n v="5378"/>
    <x v="5289"/>
    <x v="1"/>
    <x v="0"/>
    <x v="2"/>
    <x v="34"/>
    <x v="28"/>
    <s v="99 min"/>
    <x v="4"/>
    <s v="Dr. Daniel Diaz DDS"/>
  </r>
  <r>
    <n v="5379"/>
    <x v="5290"/>
    <x v="1"/>
    <x v="3"/>
    <x v="2"/>
    <x v="46"/>
    <x v="18"/>
    <s v="114 min"/>
    <x v="3"/>
    <s v="James Alvarez"/>
  </r>
  <r>
    <n v="5380"/>
    <x v="5291"/>
    <x v="0"/>
    <x v="4"/>
    <x v="4"/>
    <x v="21"/>
    <x v="52"/>
    <s v="1 Seasons"/>
    <x v="5"/>
    <s v="Jacob Williams"/>
  </r>
  <r>
    <n v="5381"/>
    <x v="5292"/>
    <x v="1"/>
    <x v="4"/>
    <x v="1"/>
    <x v="66"/>
    <x v="21"/>
    <s v="152 min"/>
    <x v="7"/>
    <s v="Mike Fox"/>
  </r>
  <r>
    <n v="5382"/>
    <x v="5293"/>
    <x v="1"/>
    <x v="1"/>
    <x v="8"/>
    <x v="35"/>
    <x v="29"/>
    <s v="64 min"/>
    <x v="0"/>
    <s v="Edward Allen"/>
  </r>
  <r>
    <n v="5383"/>
    <x v="5294"/>
    <x v="0"/>
    <x v="7"/>
    <x v="4"/>
    <x v="53"/>
    <x v="19"/>
    <s v="3 Seasons"/>
    <x v="5"/>
    <s v="Vincent Meyers"/>
  </r>
  <r>
    <n v="5384"/>
    <x v="5295"/>
    <x v="1"/>
    <x v="5"/>
    <x v="7"/>
    <x v="24"/>
    <x v="45"/>
    <s v="178 min"/>
    <x v="6"/>
    <s v="Brandon Brown"/>
  </r>
  <r>
    <n v="5385"/>
    <x v="5296"/>
    <x v="1"/>
    <x v="9"/>
    <x v="2"/>
    <x v="36"/>
    <x v="53"/>
    <s v="179 min"/>
    <x v="2"/>
    <s v="Kathleen Cole"/>
  </r>
  <r>
    <n v="5386"/>
    <x v="5297"/>
    <x v="0"/>
    <x v="4"/>
    <x v="5"/>
    <x v="15"/>
    <x v="5"/>
    <s v="8 Seasons"/>
    <x v="0"/>
    <s v="Christopher Burgess"/>
  </r>
  <r>
    <n v="5387"/>
    <x v="5298"/>
    <x v="1"/>
    <x v="7"/>
    <x v="9"/>
    <x v="27"/>
    <x v="24"/>
    <s v="163 min"/>
    <x v="6"/>
    <s v="Cameron Harper"/>
  </r>
  <r>
    <n v="5388"/>
    <x v="5299"/>
    <x v="0"/>
    <x v="1"/>
    <x v="9"/>
    <x v="52"/>
    <x v="11"/>
    <s v="10 Seasons"/>
    <x v="0"/>
    <s v="Dennis Waters"/>
  </r>
  <r>
    <n v="5389"/>
    <x v="5300"/>
    <x v="0"/>
    <x v="1"/>
    <x v="5"/>
    <x v="48"/>
    <x v="3"/>
    <s v="5 Seasons"/>
    <x v="8"/>
    <s v="Michael Johnson"/>
  </r>
  <r>
    <n v="5390"/>
    <x v="5301"/>
    <x v="1"/>
    <x v="1"/>
    <x v="3"/>
    <x v="27"/>
    <x v="41"/>
    <s v="133 min"/>
    <x v="4"/>
    <s v="Rickey Mckinney"/>
  </r>
  <r>
    <n v="5391"/>
    <x v="5302"/>
    <x v="0"/>
    <x v="0"/>
    <x v="5"/>
    <x v="38"/>
    <x v="39"/>
    <s v="7 Seasons"/>
    <x v="2"/>
    <s v="Mrs. Sharon Reilly DVM"/>
  </r>
  <r>
    <n v="5392"/>
    <x v="5303"/>
    <x v="0"/>
    <x v="1"/>
    <x v="2"/>
    <x v="10"/>
    <x v="16"/>
    <s v="8 Seasons"/>
    <x v="6"/>
    <s v="Sandy Hudson"/>
  </r>
  <r>
    <n v="5393"/>
    <x v="5304"/>
    <x v="1"/>
    <x v="3"/>
    <x v="9"/>
    <x v="33"/>
    <x v="13"/>
    <s v="96 min"/>
    <x v="3"/>
    <s v="Lauren Vaughn"/>
  </r>
  <r>
    <n v="5394"/>
    <x v="5305"/>
    <x v="1"/>
    <x v="1"/>
    <x v="3"/>
    <x v="38"/>
    <x v="14"/>
    <s v="79 min"/>
    <x v="8"/>
    <s v="Laura Becker"/>
  </r>
  <r>
    <n v="5395"/>
    <x v="5306"/>
    <x v="1"/>
    <x v="1"/>
    <x v="5"/>
    <x v="24"/>
    <x v="18"/>
    <s v="91 min"/>
    <x v="4"/>
    <s v="Dylan Golden"/>
  </r>
  <r>
    <n v="5396"/>
    <x v="5307"/>
    <x v="1"/>
    <x v="9"/>
    <x v="6"/>
    <x v="5"/>
    <x v="55"/>
    <s v="140 min"/>
    <x v="2"/>
    <s v="Lynn Jackson"/>
  </r>
  <r>
    <n v="5397"/>
    <x v="5308"/>
    <x v="1"/>
    <x v="4"/>
    <x v="9"/>
    <x v="17"/>
    <x v="48"/>
    <s v="76 min"/>
    <x v="8"/>
    <s v="Taylor Scott"/>
  </r>
  <r>
    <n v="5398"/>
    <x v="5309"/>
    <x v="0"/>
    <x v="9"/>
    <x v="5"/>
    <x v="19"/>
    <x v="40"/>
    <s v="6 Seasons"/>
    <x v="8"/>
    <s v="Anthony Gaines"/>
  </r>
  <r>
    <n v="5399"/>
    <x v="5310"/>
    <x v="1"/>
    <x v="3"/>
    <x v="5"/>
    <x v="57"/>
    <x v="31"/>
    <s v="98 min"/>
    <x v="8"/>
    <s v="Dustin James"/>
  </r>
  <r>
    <n v="5400"/>
    <x v="5311"/>
    <x v="1"/>
    <x v="7"/>
    <x v="1"/>
    <x v="57"/>
    <x v="55"/>
    <s v="122 min"/>
    <x v="6"/>
    <s v="Wanda Holmes"/>
  </r>
  <r>
    <n v="5401"/>
    <x v="5312"/>
    <x v="0"/>
    <x v="5"/>
    <x v="3"/>
    <x v="50"/>
    <x v="17"/>
    <s v="8 Seasons"/>
    <x v="0"/>
    <s v="Ryan Smith"/>
  </r>
  <r>
    <n v="5402"/>
    <x v="5313"/>
    <x v="0"/>
    <x v="0"/>
    <x v="1"/>
    <x v="36"/>
    <x v="42"/>
    <s v="9 Seasons"/>
    <x v="8"/>
    <s v="Karen Leonard"/>
  </r>
  <r>
    <n v="5403"/>
    <x v="5314"/>
    <x v="1"/>
    <x v="4"/>
    <x v="6"/>
    <x v="13"/>
    <x v="9"/>
    <s v="164 min"/>
    <x v="7"/>
    <s v="Kimberly Nunez"/>
  </r>
  <r>
    <n v="5404"/>
    <x v="5315"/>
    <x v="0"/>
    <x v="4"/>
    <x v="2"/>
    <x v="8"/>
    <x v="42"/>
    <s v="2 Seasons"/>
    <x v="3"/>
    <s v="Justin Ramirez"/>
  </r>
  <r>
    <n v="5405"/>
    <x v="5316"/>
    <x v="0"/>
    <x v="6"/>
    <x v="3"/>
    <x v="16"/>
    <x v="16"/>
    <s v="6 Seasons"/>
    <x v="2"/>
    <s v="Collin Bradford"/>
  </r>
  <r>
    <n v="5406"/>
    <x v="5317"/>
    <x v="0"/>
    <x v="4"/>
    <x v="4"/>
    <x v="71"/>
    <x v="5"/>
    <s v="2 Seasons"/>
    <x v="2"/>
    <s v="Candice Klein"/>
  </r>
  <r>
    <n v="5407"/>
    <x v="5318"/>
    <x v="0"/>
    <x v="7"/>
    <x v="0"/>
    <x v="51"/>
    <x v="10"/>
    <s v="6 Seasons"/>
    <x v="7"/>
    <s v="Ronald Rodriguez"/>
  </r>
  <r>
    <n v="5408"/>
    <x v="5319"/>
    <x v="0"/>
    <x v="0"/>
    <x v="2"/>
    <x v="38"/>
    <x v="27"/>
    <s v="9 Seasons"/>
    <x v="2"/>
    <s v="Theodore Kennedy"/>
  </r>
  <r>
    <n v="5409"/>
    <x v="5320"/>
    <x v="0"/>
    <x v="5"/>
    <x v="6"/>
    <x v="46"/>
    <x v="45"/>
    <s v="10 Seasons"/>
    <x v="8"/>
    <s v="Stacy Yang"/>
  </r>
  <r>
    <n v="5410"/>
    <x v="5321"/>
    <x v="1"/>
    <x v="9"/>
    <x v="6"/>
    <x v="66"/>
    <x v="30"/>
    <s v="84 min"/>
    <x v="0"/>
    <s v="Matthew Miles"/>
  </r>
  <r>
    <n v="5411"/>
    <x v="5322"/>
    <x v="0"/>
    <x v="3"/>
    <x v="5"/>
    <x v="53"/>
    <x v="55"/>
    <s v="3 Seasons"/>
    <x v="0"/>
    <s v="Juan Ellis"/>
  </r>
  <r>
    <n v="5412"/>
    <x v="5323"/>
    <x v="0"/>
    <x v="9"/>
    <x v="3"/>
    <x v="30"/>
    <x v="57"/>
    <s v="3 Seasons"/>
    <x v="8"/>
    <s v="Julie Powell"/>
  </r>
  <r>
    <n v="5413"/>
    <x v="5324"/>
    <x v="1"/>
    <x v="2"/>
    <x v="8"/>
    <x v="52"/>
    <x v="10"/>
    <s v="102 min"/>
    <x v="1"/>
    <s v="Sheila Hall"/>
  </r>
  <r>
    <n v="5414"/>
    <x v="5325"/>
    <x v="1"/>
    <x v="1"/>
    <x v="0"/>
    <x v="17"/>
    <x v="55"/>
    <s v="133 min"/>
    <x v="1"/>
    <s v="Jason West"/>
  </r>
  <r>
    <n v="5415"/>
    <x v="5326"/>
    <x v="1"/>
    <x v="4"/>
    <x v="9"/>
    <x v="6"/>
    <x v="14"/>
    <s v="95 min"/>
    <x v="8"/>
    <s v="Michael Johnson"/>
  </r>
  <r>
    <n v="5416"/>
    <x v="5327"/>
    <x v="0"/>
    <x v="9"/>
    <x v="4"/>
    <x v="2"/>
    <x v="46"/>
    <s v="1 Seasons"/>
    <x v="8"/>
    <s v="Dr. Mario Harris Jr."/>
  </r>
  <r>
    <n v="5417"/>
    <x v="5328"/>
    <x v="0"/>
    <x v="4"/>
    <x v="2"/>
    <x v="18"/>
    <x v="37"/>
    <s v="2 Seasons"/>
    <x v="4"/>
    <s v="Stacey Stuart"/>
  </r>
  <r>
    <n v="5418"/>
    <x v="5329"/>
    <x v="1"/>
    <x v="5"/>
    <x v="8"/>
    <x v="68"/>
    <x v="55"/>
    <s v="66 min"/>
    <x v="4"/>
    <s v="Jose Snyder"/>
  </r>
  <r>
    <n v="5419"/>
    <x v="5330"/>
    <x v="0"/>
    <x v="5"/>
    <x v="6"/>
    <x v="21"/>
    <x v="28"/>
    <s v="4 Seasons"/>
    <x v="2"/>
    <s v="Pamela Rogers"/>
  </r>
  <r>
    <n v="5420"/>
    <x v="5331"/>
    <x v="0"/>
    <x v="3"/>
    <x v="3"/>
    <x v="63"/>
    <x v="59"/>
    <s v="2 Seasons"/>
    <x v="6"/>
    <s v="Corey Juarez"/>
  </r>
  <r>
    <n v="5421"/>
    <x v="5332"/>
    <x v="1"/>
    <x v="8"/>
    <x v="8"/>
    <x v="40"/>
    <x v="29"/>
    <s v="109 min"/>
    <x v="3"/>
    <s v="Amanda Weiss"/>
  </r>
  <r>
    <n v="5422"/>
    <x v="5333"/>
    <x v="1"/>
    <x v="2"/>
    <x v="8"/>
    <x v="12"/>
    <x v="5"/>
    <s v="131 min"/>
    <x v="4"/>
    <s v="Wendy Williams"/>
  </r>
  <r>
    <n v="5423"/>
    <x v="5334"/>
    <x v="0"/>
    <x v="5"/>
    <x v="9"/>
    <x v="44"/>
    <x v="53"/>
    <s v="3 Seasons"/>
    <x v="6"/>
    <s v="Molly Ortiz"/>
  </r>
  <r>
    <n v="5424"/>
    <x v="5335"/>
    <x v="0"/>
    <x v="3"/>
    <x v="9"/>
    <x v="10"/>
    <x v="41"/>
    <s v="8 Seasons"/>
    <x v="8"/>
    <s v="James Castillo"/>
  </r>
  <r>
    <n v="5425"/>
    <x v="5336"/>
    <x v="1"/>
    <x v="0"/>
    <x v="6"/>
    <x v="64"/>
    <x v="32"/>
    <s v="146 min"/>
    <x v="5"/>
    <s v="Kimberly Stafford"/>
  </r>
  <r>
    <n v="5426"/>
    <x v="5337"/>
    <x v="0"/>
    <x v="5"/>
    <x v="0"/>
    <x v="52"/>
    <x v="36"/>
    <s v="3 Seasons"/>
    <x v="4"/>
    <s v="Jessica Perkins"/>
  </r>
  <r>
    <n v="5427"/>
    <x v="5338"/>
    <x v="1"/>
    <x v="9"/>
    <x v="6"/>
    <x v="20"/>
    <x v="21"/>
    <s v="152 min"/>
    <x v="0"/>
    <s v="April Spencer"/>
  </r>
  <r>
    <n v="5428"/>
    <x v="5339"/>
    <x v="1"/>
    <x v="8"/>
    <x v="5"/>
    <x v="0"/>
    <x v="40"/>
    <s v="165 min"/>
    <x v="8"/>
    <s v="Heather White"/>
  </r>
  <r>
    <n v="5429"/>
    <x v="5340"/>
    <x v="0"/>
    <x v="6"/>
    <x v="5"/>
    <x v="19"/>
    <x v="21"/>
    <s v="6 Seasons"/>
    <x v="2"/>
    <s v="John Allen"/>
  </r>
  <r>
    <n v="5430"/>
    <x v="5341"/>
    <x v="0"/>
    <x v="5"/>
    <x v="4"/>
    <x v="55"/>
    <x v="60"/>
    <s v="6 Seasons"/>
    <x v="4"/>
    <s v="Lisa Alvarez"/>
  </r>
  <r>
    <n v="5431"/>
    <x v="5342"/>
    <x v="1"/>
    <x v="5"/>
    <x v="2"/>
    <x v="73"/>
    <x v="60"/>
    <s v="129 min"/>
    <x v="8"/>
    <s v="Claire Bradford"/>
  </r>
  <r>
    <n v="5432"/>
    <x v="5343"/>
    <x v="0"/>
    <x v="0"/>
    <x v="5"/>
    <x v="46"/>
    <x v="45"/>
    <s v="1 Seasons"/>
    <x v="4"/>
    <s v="Donald Underwood"/>
  </r>
  <r>
    <n v="5433"/>
    <x v="5344"/>
    <x v="0"/>
    <x v="9"/>
    <x v="6"/>
    <x v="16"/>
    <x v="19"/>
    <s v="6 Seasons"/>
    <x v="6"/>
    <s v="Sherry Parker"/>
  </r>
  <r>
    <n v="5434"/>
    <x v="5345"/>
    <x v="1"/>
    <x v="2"/>
    <x v="8"/>
    <x v="5"/>
    <x v="53"/>
    <s v="114 min"/>
    <x v="5"/>
    <s v="Mallory David"/>
  </r>
  <r>
    <n v="5435"/>
    <x v="5346"/>
    <x v="0"/>
    <x v="4"/>
    <x v="0"/>
    <x v="66"/>
    <x v="59"/>
    <s v="3 Seasons"/>
    <x v="8"/>
    <s v="Lisa Smith"/>
  </r>
  <r>
    <n v="5436"/>
    <x v="5347"/>
    <x v="0"/>
    <x v="9"/>
    <x v="2"/>
    <x v="46"/>
    <x v="17"/>
    <s v="3 Seasons"/>
    <x v="4"/>
    <s v="Rachel Mathis"/>
  </r>
  <r>
    <n v="5437"/>
    <x v="5348"/>
    <x v="0"/>
    <x v="1"/>
    <x v="0"/>
    <x v="2"/>
    <x v="32"/>
    <s v="2 Seasons"/>
    <x v="5"/>
    <s v="Mark Day"/>
  </r>
  <r>
    <n v="5438"/>
    <x v="5349"/>
    <x v="1"/>
    <x v="2"/>
    <x v="7"/>
    <x v="20"/>
    <x v="16"/>
    <s v="105 min"/>
    <x v="7"/>
    <s v="Wesley Martinez"/>
  </r>
  <r>
    <n v="5439"/>
    <x v="5350"/>
    <x v="1"/>
    <x v="0"/>
    <x v="0"/>
    <x v="55"/>
    <x v="45"/>
    <s v="124 min"/>
    <x v="0"/>
    <s v="Joseph Porter"/>
  </r>
  <r>
    <n v="5440"/>
    <x v="5351"/>
    <x v="0"/>
    <x v="0"/>
    <x v="5"/>
    <x v="10"/>
    <x v="3"/>
    <s v="9 Seasons"/>
    <x v="3"/>
    <s v="Luis Rodriguez"/>
  </r>
  <r>
    <n v="5441"/>
    <x v="5352"/>
    <x v="1"/>
    <x v="7"/>
    <x v="2"/>
    <x v="6"/>
    <x v="22"/>
    <s v="91 min"/>
    <x v="3"/>
    <s v="Rodney Oneal"/>
  </r>
  <r>
    <n v="5442"/>
    <x v="5353"/>
    <x v="1"/>
    <x v="9"/>
    <x v="1"/>
    <x v="34"/>
    <x v="19"/>
    <s v="73 min"/>
    <x v="8"/>
    <s v="Edward Smith"/>
  </r>
  <r>
    <n v="5443"/>
    <x v="5354"/>
    <x v="0"/>
    <x v="5"/>
    <x v="0"/>
    <x v="55"/>
    <x v="43"/>
    <s v="9 Seasons"/>
    <x v="8"/>
    <s v="Kent Santos"/>
  </r>
  <r>
    <n v="5444"/>
    <x v="5355"/>
    <x v="1"/>
    <x v="2"/>
    <x v="6"/>
    <x v="40"/>
    <x v="58"/>
    <s v="158 min"/>
    <x v="5"/>
    <s v="Carmen Grant"/>
  </r>
  <r>
    <n v="5445"/>
    <x v="5356"/>
    <x v="1"/>
    <x v="6"/>
    <x v="7"/>
    <x v="61"/>
    <x v="12"/>
    <s v="151 min"/>
    <x v="8"/>
    <s v="Jennifer Conley"/>
  </r>
  <r>
    <n v="5446"/>
    <x v="5357"/>
    <x v="0"/>
    <x v="1"/>
    <x v="7"/>
    <x v="60"/>
    <x v="10"/>
    <s v="10 Seasons"/>
    <x v="1"/>
    <s v="Samuel Mendoza"/>
  </r>
  <r>
    <n v="5447"/>
    <x v="5358"/>
    <x v="1"/>
    <x v="3"/>
    <x v="6"/>
    <x v="17"/>
    <x v="44"/>
    <s v="118 min"/>
    <x v="3"/>
    <s v="Elizabeth Graham"/>
  </r>
  <r>
    <n v="5448"/>
    <x v="5359"/>
    <x v="1"/>
    <x v="5"/>
    <x v="8"/>
    <x v="25"/>
    <x v="1"/>
    <s v="109 min"/>
    <x v="3"/>
    <s v="Peter Gilmore"/>
  </r>
  <r>
    <n v="5449"/>
    <x v="5360"/>
    <x v="1"/>
    <x v="9"/>
    <x v="6"/>
    <x v="59"/>
    <x v="60"/>
    <s v="85 min"/>
    <x v="8"/>
    <s v="Mary Yang"/>
  </r>
  <r>
    <n v="5450"/>
    <x v="5361"/>
    <x v="1"/>
    <x v="2"/>
    <x v="8"/>
    <x v="67"/>
    <x v="34"/>
    <s v="100 min"/>
    <x v="3"/>
    <s v="Chelsea Mccullough"/>
  </r>
  <r>
    <n v="5451"/>
    <x v="5362"/>
    <x v="1"/>
    <x v="9"/>
    <x v="1"/>
    <x v="51"/>
    <x v="40"/>
    <s v="174 min"/>
    <x v="5"/>
    <s v="Kyle Wallace"/>
  </r>
  <r>
    <n v="5452"/>
    <x v="5363"/>
    <x v="1"/>
    <x v="0"/>
    <x v="8"/>
    <x v="50"/>
    <x v="45"/>
    <s v="104 min"/>
    <x v="2"/>
    <s v="Kristen Delacruz"/>
  </r>
  <r>
    <n v="5453"/>
    <x v="5364"/>
    <x v="1"/>
    <x v="3"/>
    <x v="9"/>
    <x v="62"/>
    <x v="2"/>
    <s v="62 min"/>
    <x v="8"/>
    <s v="Tara Abbott"/>
  </r>
  <r>
    <n v="5454"/>
    <x v="5365"/>
    <x v="0"/>
    <x v="9"/>
    <x v="1"/>
    <x v="62"/>
    <x v="19"/>
    <s v="3 Seasons"/>
    <x v="6"/>
    <s v="Makayla King"/>
  </r>
  <r>
    <n v="5455"/>
    <x v="5366"/>
    <x v="1"/>
    <x v="9"/>
    <x v="7"/>
    <x v="51"/>
    <x v="40"/>
    <s v="132 min"/>
    <x v="0"/>
    <s v="John Everett"/>
  </r>
  <r>
    <n v="5456"/>
    <x v="5367"/>
    <x v="0"/>
    <x v="1"/>
    <x v="3"/>
    <x v="10"/>
    <x v="47"/>
    <s v="4 Seasons"/>
    <x v="2"/>
    <s v="William Anderson"/>
  </r>
  <r>
    <n v="5457"/>
    <x v="5368"/>
    <x v="0"/>
    <x v="6"/>
    <x v="9"/>
    <x v="9"/>
    <x v="2"/>
    <s v="8 Seasons"/>
    <x v="8"/>
    <s v="Mary Powell"/>
  </r>
  <r>
    <n v="5458"/>
    <x v="5369"/>
    <x v="1"/>
    <x v="2"/>
    <x v="4"/>
    <x v="15"/>
    <x v="60"/>
    <s v="78 min"/>
    <x v="5"/>
    <s v="David Sparks"/>
  </r>
  <r>
    <n v="5459"/>
    <x v="5370"/>
    <x v="0"/>
    <x v="3"/>
    <x v="8"/>
    <x v="47"/>
    <x v="39"/>
    <s v="8 Seasons"/>
    <x v="6"/>
    <s v="Barry Brown"/>
  </r>
  <r>
    <n v="5460"/>
    <x v="5371"/>
    <x v="1"/>
    <x v="3"/>
    <x v="6"/>
    <x v="60"/>
    <x v="23"/>
    <s v="125 min"/>
    <x v="0"/>
    <s v="Nicholas Diaz"/>
  </r>
  <r>
    <n v="5461"/>
    <x v="5372"/>
    <x v="1"/>
    <x v="1"/>
    <x v="4"/>
    <x v="57"/>
    <x v="14"/>
    <s v="164 min"/>
    <x v="8"/>
    <s v="Guy Vasquez"/>
  </r>
  <r>
    <n v="5462"/>
    <x v="5373"/>
    <x v="1"/>
    <x v="6"/>
    <x v="5"/>
    <x v="3"/>
    <x v="25"/>
    <s v="85 min"/>
    <x v="8"/>
    <s v="Christopher Henderson"/>
  </r>
  <r>
    <n v="5463"/>
    <x v="5374"/>
    <x v="1"/>
    <x v="8"/>
    <x v="6"/>
    <x v="69"/>
    <x v="8"/>
    <s v="142 min"/>
    <x v="3"/>
    <s v="Jonathan Gregory"/>
  </r>
  <r>
    <n v="5464"/>
    <x v="5375"/>
    <x v="0"/>
    <x v="1"/>
    <x v="1"/>
    <x v="53"/>
    <x v="10"/>
    <s v="3 Seasons"/>
    <x v="1"/>
    <s v="Julie Skinner MD"/>
  </r>
  <r>
    <n v="5465"/>
    <x v="5376"/>
    <x v="0"/>
    <x v="0"/>
    <x v="1"/>
    <x v="35"/>
    <x v="52"/>
    <s v="9 Seasons"/>
    <x v="7"/>
    <s v="Chelsea Weber"/>
  </r>
  <r>
    <n v="5466"/>
    <x v="5377"/>
    <x v="0"/>
    <x v="4"/>
    <x v="2"/>
    <x v="26"/>
    <x v="26"/>
    <s v="5 Seasons"/>
    <x v="5"/>
    <s v="Emily Cantu"/>
  </r>
  <r>
    <n v="5467"/>
    <x v="5378"/>
    <x v="0"/>
    <x v="3"/>
    <x v="9"/>
    <x v="67"/>
    <x v="16"/>
    <s v="10 Seasons"/>
    <x v="3"/>
    <s v="Brent Carroll"/>
  </r>
  <r>
    <n v="5468"/>
    <x v="5379"/>
    <x v="0"/>
    <x v="7"/>
    <x v="7"/>
    <x v="3"/>
    <x v="1"/>
    <s v="9 Seasons"/>
    <x v="6"/>
    <s v="Rodney Sanchez"/>
  </r>
  <r>
    <n v="5469"/>
    <x v="5380"/>
    <x v="1"/>
    <x v="4"/>
    <x v="3"/>
    <x v="40"/>
    <x v="8"/>
    <s v="177 min"/>
    <x v="4"/>
    <s v="Tyler Johnson"/>
  </r>
  <r>
    <n v="5470"/>
    <x v="5381"/>
    <x v="0"/>
    <x v="8"/>
    <x v="6"/>
    <x v="29"/>
    <x v="58"/>
    <s v="9 Seasons"/>
    <x v="2"/>
    <s v="William Mendez"/>
  </r>
  <r>
    <n v="5471"/>
    <x v="5382"/>
    <x v="1"/>
    <x v="5"/>
    <x v="6"/>
    <x v="42"/>
    <x v="5"/>
    <s v="129 min"/>
    <x v="5"/>
    <s v="Brian Keith"/>
  </r>
  <r>
    <n v="5472"/>
    <x v="5383"/>
    <x v="0"/>
    <x v="6"/>
    <x v="5"/>
    <x v="24"/>
    <x v="55"/>
    <s v="7 Seasons"/>
    <x v="4"/>
    <s v="Jimmy Lopez"/>
  </r>
  <r>
    <n v="5473"/>
    <x v="5384"/>
    <x v="0"/>
    <x v="1"/>
    <x v="5"/>
    <x v="2"/>
    <x v="8"/>
    <s v="4 Seasons"/>
    <x v="5"/>
    <s v="Kathryn Patterson"/>
  </r>
  <r>
    <n v="5474"/>
    <x v="5385"/>
    <x v="1"/>
    <x v="6"/>
    <x v="7"/>
    <x v="72"/>
    <x v="14"/>
    <s v="82 min"/>
    <x v="2"/>
    <s v="Jonathan Miller"/>
  </r>
  <r>
    <n v="5475"/>
    <x v="5386"/>
    <x v="1"/>
    <x v="4"/>
    <x v="9"/>
    <x v="29"/>
    <x v="22"/>
    <s v="153 min"/>
    <x v="3"/>
    <s v="Jacob Aguilar"/>
  </r>
  <r>
    <n v="5476"/>
    <x v="5387"/>
    <x v="1"/>
    <x v="9"/>
    <x v="4"/>
    <x v="41"/>
    <x v="9"/>
    <s v="146 min"/>
    <x v="6"/>
    <s v="Makayla Ashley"/>
  </r>
  <r>
    <n v="5477"/>
    <x v="5388"/>
    <x v="0"/>
    <x v="9"/>
    <x v="9"/>
    <x v="22"/>
    <x v="22"/>
    <s v="7 Seasons"/>
    <x v="6"/>
    <s v="Sydney Santos DDS"/>
  </r>
  <r>
    <n v="5478"/>
    <x v="5389"/>
    <x v="0"/>
    <x v="2"/>
    <x v="8"/>
    <x v="23"/>
    <x v="55"/>
    <s v="7 Seasons"/>
    <x v="0"/>
    <s v="April Davis"/>
  </r>
  <r>
    <n v="5479"/>
    <x v="5390"/>
    <x v="1"/>
    <x v="2"/>
    <x v="7"/>
    <x v="42"/>
    <x v="14"/>
    <s v="154 min"/>
    <x v="1"/>
    <s v="Elizabeth Roberts"/>
  </r>
  <r>
    <n v="5480"/>
    <x v="5391"/>
    <x v="0"/>
    <x v="7"/>
    <x v="8"/>
    <x v="53"/>
    <x v="9"/>
    <s v="1 Seasons"/>
    <x v="6"/>
    <s v="Jeremy Carroll"/>
  </r>
  <r>
    <n v="5481"/>
    <x v="5392"/>
    <x v="0"/>
    <x v="3"/>
    <x v="2"/>
    <x v="53"/>
    <x v="28"/>
    <s v="9 Seasons"/>
    <x v="7"/>
    <s v="William Powers"/>
  </r>
  <r>
    <n v="5482"/>
    <x v="5393"/>
    <x v="0"/>
    <x v="9"/>
    <x v="5"/>
    <x v="15"/>
    <x v="58"/>
    <s v="9 Seasons"/>
    <x v="1"/>
    <s v="Pamela Oliver"/>
  </r>
  <r>
    <n v="5483"/>
    <x v="5394"/>
    <x v="0"/>
    <x v="9"/>
    <x v="4"/>
    <x v="41"/>
    <x v="33"/>
    <s v="1 Seasons"/>
    <x v="2"/>
    <s v="Crystal Brown"/>
  </r>
  <r>
    <n v="5484"/>
    <x v="5395"/>
    <x v="0"/>
    <x v="5"/>
    <x v="1"/>
    <x v="41"/>
    <x v="52"/>
    <s v="1 Seasons"/>
    <x v="1"/>
    <s v="Susan Brown"/>
  </r>
  <r>
    <n v="5485"/>
    <x v="5396"/>
    <x v="0"/>
    <x v="8"/>
    <x v="0"/>
    <x v="11"/>
    <x v="41"/>
    <s v="1 Seasons"/>
    <x v="4"/>
    <s v="Danielle Sullivan"/>
  </r>
  <r>
    <n v="5486"/>
    <x v="5397"/>
    <x v="0"/>
    <x v="8"/>
    <x v="6"/>
    <x v="69"/>
    <x v="7"/>
    <s v="6 Seasons"/>
    <x v="3"/>
    <s v="John Mason"/>
  </r>
  <r>
    <n v="5487"/>
    <x v="5398"/>
    <x v="1"/>
    <x v="4"/>
    <x v="6"/>
    <x v="1"/>
    <x v="52"/>
    <s v="167 min"/>
    <x v="5"/>
    <s v="Heather Wolf"/>
  </r>
  <r>
    <n v="5488"/>
    <x v="5399"/>
    <x v="0"/>
    <x v="8"/>
    <x v="2"/>
    <x v="3"/>
    <x v="48"/>
    <s v="3 Seasons"/>
    <x v="0"/>
    <s v="Christopher Morse"/>
  </r>
  <r>
    <n v="5489"/>
    <x v="5400"/>
    <x v="1"/>
    <x v="8"/>
    <x v="0"/>
    <x v="48"/>
    <x v="0"/>
    <s v="117 min"/>
    <x v="5"/>
    <s v="Travis Olson"/>
  </r>
  <r>
    <n v="5490"/>
    <x v="5401"/>
    <x v="0"/>
    <x v="6"/>
    <x v="9"/>
    <x v="27"/>
    <x v="23"/>
    <s v="8 Seasons"/>
    <x v="6"/>
    <s v="Timothy Mathis"/>
  </r>
  <r>
    <n v="5491"/>
    <x v="5402"/>
    <x v="0"/>
    <x v="0"/>
    <x v="9"/>
    <x v="42"/>
    <x v="56"/>
    <s v="9 Seasons"/>
    <x v="2"/>
    <s v="Thomas Rogers"/>
  </r>
  <r>
    <n v="5492"/>
    <x v="5403"/>
    <x v="1"/>
    <x v="0"/>
    <x v="3"/>
    <x v="8"/>
    <x v="57"/>
    <s v="78 min"/>
    <x v="2"/>
    <s v="Sharon Williams"/>
  </r>
  <r>
    <n v="5493"/>
    <x v="5404"/>
    <x v="0"/>
    <x v="2"/>
    <x v="5"/>
    <x v="74"/>
    <x v="40"/>
    <s v="5 Seasons"/>
    <x v="1"/>
    <s v="Shelby Ferrell"/>
  </r>
  <r>
    <n v="5494"/>
    <x v="5405"/>
    <x v="0"/>
    <x v="8"/>
    <x v="1"/>
    <x v="70"/>
    <x v="19"/>
    <s v="3 Seasons"/>
    <x v="1"/>
    <s v="Mary Mullen"/>
  </r>
  <r>
    <n v="5495"/>
    <x v="5406"/>
    <x v="0"/>
    <x v="0"/>
    <x v="1"/>
    <x v="40"/>
    <x v="4"/>
    <s v="8 Seasons"/>
    <x v="3"/>
    <s v="Thomas Haas"/>
  </r>
  <r>
    <n v="5496"/>
    <x v="5407"/>
    <x v="0"/>
    <x v="4"/>
    <x v="0"/>
    <x v="65"/>
    <x v="48"/>
    <s v="2 Seasons"/>
    <x v="7"/>
    <s v="Janice Simon"/>
  </r>
  <r>
    <n v="5497"/>
    <x v="5408"/>
    <x v="0"/>
    <x v="5"/>
    <x v="2"/>
    <x v="44"/>
    <x v="5"/>
    <s v="8 Seasons"/>
    <x v="5"/>
    <s v="Andrea Campbell"/>
  </r>
  <r>
    <n v="5498"/>
    <x v="5409"/>
    <x v="0"/>
    <x v="5"/>
    <x v="4"/>
    <x v="59"/>
    <x v="32"/>
    <s v="5 Seasons"/>
    <x v="4"/>
    <s v="Charles Wright"/>
  </r>
  <r>
    <n v="5499"/>
    <x v="5410"/>
    <x v="1"/>
    <x v="2"/>
    <x v="1"/>
    <x v="30"/>
    <x v="55"/>
    <s v="103 min"/>
    <x v="1"/>
    <s v="Teresa Gonzalez"/>
  </r>
  <r>
    <n v="5500"/>
    <x v="5411"/>
    <x v="0"/>
    <x v="9"/>
    <x v="5"/>
    <x v="5"/>
    <x v="12"/>
    <s v="5 Seasons"/>
    <x v="1"/>
    <s v="Diana White"/>
  </r>
  <r>
    <n v="5501"/>
    <x v="5412"/>
    <x v="0"/>
    <x v="0"/>
    <x v="0"/>
    <x v="49"/>
    <x v="3"/>
    <s v="6 Seasons"/>
    <x v="5"/>
    <s v="Robert Davis"/>
  </r>
  <r>
    <n v="5502"/>
    <x v="4946"/>
    <x v="0"/>
    <x v="7"/>
    <x v="0"/>
    <x v="57"/>
    <x v="23"/>
    <s v="6 Seasons"/>
    <x v="2"/>
    <s v="Jodi Flores"/>
  </r>
  <r>
    <n v="5503"/>
    <x v="5413"/>
    <x v="0"/>
    <x v="3"/>
    <x v="1"/>
    <x v="6"/>
    <x v="0"/>
    <s v="6 Seasons"/>
    <x v="8"/>
    <s v="Michael Mckenzie"/>
  </r>
  <r>
    <n v="5504"/>
    <x v="5414"/>
    <x v="1"/>
    <x v="3"/>
    <x v="3"/>
    <x v="63"/>
    <x v="43"/>
    <s v="81 min"/>
    <x v="5"/>
    <s v="Amanda Price"/>
  </r>
  <r>
    <n v="5505"/>
    <x v="5415"/>
    <x v="0"/>
    <x v="1"/>
    <x v="3"/>
    <x v="3"/>
    <x v="29"/>
    <s v="1 Seasons"/>
    <x v="6"/>
    <s v="Mrs. Jessica Powell"/>
  </r>
  <r>
    <n v="5506"/>
    <x v="5416"/>
    <x v="0"/>
    <x v="4"/>
    <x v="1"/>
    <x v="40"/>
    <x v="52"/>
    <s v="2 Seasons"/>
    <x v="7"/>
    <s v="Austin Lawrence"/>
  </r>
  <r>
    <n v="5507"/>
    <x v="5417"/>
    <x v="1"/>
    <x v="7"/>
    <x v="0"/>
    <x v="39"/>
    <x v="5"/>
    <s v="139 min"/>
    <x v="8"/>
    <s v="Kenneth Herrera"/>
  </r>
  <r>
    <n v="5508"/>
    <x v="5418"/>
    <x v="1"/>
    <x v="0"/>
    <x v="0"/>
    <x v="47"/>
    <x v="9"/>
    <s v="81 min"/>
    <x v="4"/>
    <s v="Anthony Smith"/>
  </r>
  <r>
    <n v="5509"/>
    <x v="5419"/>
    <x v="1"/>
    <x v="2"/>
    <x v="6"/>
    <x v="16"/>
    <x v="45"/>
    <s v="120 min"/>
    <x v="3"/>
    <s v="Regina Hill"/>
  </r>
  <r>
    <n v="5510"/>
    <x v="5420"/>
    <x v="0"/>
    <x v="1"/>
    <x v="8"/>
    <x v="17"/>
    <x v="57"/>
    <s v="6 Seasons"/>
    <x v="0"/>
    <s v="Samuel Flores"/>
  </r>
  <r>
    <n v="5511"/>
    <x v="5421"/>
    <x v="1"/>
    <x v="4"/>
    <x v="4"/>
    <x v="28"/>
    <x v="54"/>
    <s v="176 min"/>
    <x v="6"/>
    <s v="Steven Baker"/>
  </r>
  <r>
    <n v="5512"/>
    <x v="5422"/>
    <x v="0"/>
    <x v="6"/>
    <x v="2"/>
    <x v="29"/>
    <x v="25"/>
    <s v="1 Seasons"/>
    <x v="0"/>
    <s v="Robert Gonzalez"/>
  </r>
  <r>
    <n v="5513"/>
    <x v="5423"/>
    <x v="1"/>
    <x v="1"/>
    <x v="6"/>
    <x v="6"/>
    <x v="5"/>
    <s v="82 min"/>
    <x v="6"/>
    <s v="Kevin Thompson"/>
  </r>
  <r>
    <n v="5514"/>
    <x v="5424"/>
    <x v="1"/>
    <x v="7"/>
    <x v="9"/>
    <x v="38"/>
    <x v="16"/>
    <s v="92 min"/>
    <x v="4"/>
    <s v="Alejandro Arnold"/>
  </r>
  <r>
    <n v="5515"/>
    <x v="5425"/>
    <x v="0"/>
    <x v="9"/>
    <x v="6"/>
    <x v="43"/>
    <x v="42"/>
    <s v="8 Seasons"/>
    <x v="0"/>
    <s v="Barbara Ellis"/>
  </r>
  <r>
    <n v="5516"/>
    <x v="5426"/>
    <x v="0"/>
    <x v="5"/>
    <x v="4"/>
    <x v="61"/>
    <x v="10"/>
    <s v="10 Seasons"/>
    <x v="0"/>
    <s v="Ian Fields"/>
  </r>
  <r>
    <n v="5517"/>
    <x v="5427"/>
    <x v="1"/>
    <x v="4"/>
    <x v="1"/>
    <x v="69"/>
    <x v="24"/>
    <s v="165 min"/>
    <x v="3"/>
    <s v="Teresa Carlson"/>
  </r>
  <r>
    <n v="5518"/>
    <x v="5428"/>
    <x v="1"/>
    <x v="8"/>
    <x v="7"/>
    <x v="11"/>
    <x v="59"/>
    <s v="97 min"/>
    <x v="6"/>
    <s v="Megan Mack"/>
  </r>
  <r>
    <n v="5519"/>
    <x v="5429"/>
    <x v="0"/>
    <x v="2"/>
    <x v="3"/>
    <x v="61"/>
    <x v="46"/>
    <s v="7 Seasons"/>
    <x v="6"/>
    <s v="Jonathan Wiley"/>
  </r>
  <r>
    <n v="5520"/>
    <x v="5430"/>
    <x v="1"/>
    <x v="1"/>
    <x v="8"/>
    <x v="50"/>
    <x v="45"/>
    <s v="110 min"/>
    <x v="2"/>
    <s v="Cory Parsons"/>
  </r>
  <r>
    <n v="5521"/>
    <x v="5431"/>
    <x v="1"/>
    <x v="6"/>
    <x v="9"/>
    <x v="10"/>
    <x v="36"/>
    <s v="153 min"/>
    <x v="8"/>
    <s v="Chase Wilson"/>
  </r>
  <r>
    <n v="5522"/>
    <x v="5432"/>
    <x v="1"/>
    <x v="0"/>
    <x v="2"/>
    <x v="3"/>
    <x v="46"/>
    <s v="112 min"/>
    <x v="4"/>
    <s v="Matthew Gomez"/>
  </r>
  <r>
    <n v="5523"/>
    <x v="5433"/>
    <x v="1"/>
    <x v="3"/>
    <x v="8"/>
    <x v="75"/>
    <x v="36"/>
    <s v="127 min"/>
    <x v="5"/>
    <s v="Christopher Powell"/>
  </r>
  <r>
    <n v="5524"/>
    <x v="5434"/>
    <x v="0"/>
    <x v="8"/>
    <x v="4"/>
    <x v="47"/>
    <x v="41"/>
    <s v="1 Seasons"/>
    <x v="8"/>
    <s v="Robert Monroe"/>
  </r>
  <r>
    <n v="5525"/>
    <x v="5435"/>
    <x v="1"/>
    <x v="5"/>
    <x v="0"/>
    <x v="74"/>
    <x v="41"/>
    <s v="158 min"/>
    <x v="6"/>
    <s v="Charles Lamb"/>
  </r>
  <r>
    <n v="5526"/>
    <x v="5436"/>
    <x v="0"/>
    <x v="9"/>
    <x v="3"/>
    <x v="23"/>
    <x v="59"/>
    <s v="8 Seasons"/>
    <x v="8"/>
    <s v="Glenn Hicks"/>
  </r>
  <r>
    <n v="5527"/>
    <x v="5437"/>
    <x v="1"/>
    <x v="0"/>
    <x v="8"/>
    <x v="46"/>
    <x v="13"/>
    <s v="120 min"/>
    <x v="0"/>
    <s v="Ashley Davis"/>
  </r>
  <r>
    <n v="5528"/>
    <x v="5438"/>
    <x v="0"/>
    <x v="5"/>
    <x v="7"/>
    <x v="21"/>
    <x v="19"/>
    <s v="10 Seasons"/>
    <x v="3"/>
    <s v="Kathy Green"/>
  </r>
  <r>
    <n v="5529"/>
    <x v="5439"/>
    <x v="1"/>
    <x v="9"/>
    <x v="7"/>
    <x v="8"/>
    <x v="9"/>
    <s v="63 min"/>
    <x v="0"/>
    <s v="Stephanie Bowman"/>
  </r>
  <r>
    <n v="5530"/>
    <x v="5440"/>
    <x v="1"/>
    <x v="8"/>
    <x v="2"/>
    <x v="50"/>
    <x v="19"/>
    <s v="101 min"/>
    <x v="2"/>
    <s v="Carol Chavez"/>
  </r>
  <r>
    <n v="5531"/>
    <x v="5441"/>
    <x v="0"/>
    <x v="5"/>
    <x v="0"/>
    <x v="59"/>
    <x v="42"/>
    <s v="4 Seasons"/>
    <x v="6"/>
    <s v="Juan Ross"/>
  </r>
  <r>
    <n v="5532"/>
    <x v="5442"/>
    <x v="0"/>
    <x v="5"/>
    <x v="9"/>
    <x v="28"/>
    <x v="13"/>
    <s v="6 Seasons"/>
    <x v="6"/>
    <s v="Katherine Salas"/>
  </r>
  <r>
    <n v="5533"/>
    <x v="4083"/>
    <x v="1"/>
    <x v="1"/>
    <x v="8"/>
    <x v="38"/>
    <x v="28"/>
    <s v="88 min"/>
    <x v="4"/>
    <s v="Erica Washington"/>
  </r>
  <r>
    <n v="5534"/>
    <x v="5443"/>
    <x v="0"/>
    <x v="4"/>
    <x v="9"/>
    <x v="37"/>
    <x v="36"/>
    <s v="10 Seasons"/>
    <x v="1"/>
    <s v="Karen Jones"/>
  </r>
  <r>
    <n v="5535"/>
    <x v="5444"/>
    <x v="0"/>
    <x v="2"/>
    <x v="2"/>
    <x v="45"/>
    <x v="13"/>
    <s v="8 Seasons"/>
    <x v="2"/>
    <s v="Edward Gordon"/>
  </r>
  <r>
    <n v="5536"/>
    <x v="5445"/>
    <x v="1"/>
    <x v="1"/>
    <x v="6"/>
    <x v="75"/>
    <x v="36"/>
    <s v="105 min"/>
    <x v="0"/>
    <s v="Sheila Dawson"/>
  </r>
  <r>
    <n v="5537"/>
    <x v="5446"/>
    <x v="1"/>
    <x v="3"/>
    <x v="3"/>
    <x v="71"/>
    <x v="42"/>
    <s v="69 min"/>
    <x v="2"/>
    <s v="Joseph Potter"/>
  </r>
  <r>
    <n v="5538"/>
    <x v="5020"/>
    <x v="1"/>
    <x v="5"/>
    <x v="5"/>
    <x v="22"/>
    <x v="51"/>
    <s v="121 min"/>
    <x v="5"/>
    <s v="Hailey Goodwin"/>
  </r>
  <r>
    <n v="5539"/>
    <x v="5447"/>
    <x v="0"/>
    <x v="5"/>
    <x v="7"/>
    <x v="20"/>
    <x v="48"/>
    <s v="5 Seasons"/>
    <x v="1"/>
    <s v="Javier Stanley"/>
  </r>
  <r>
    <n v="5540"/>
    <x v="5448"/>
    <x v="0"/>
    <x v="5"/>
    <x v="6"/>
    <x v="69"/>
    <x v="53"/>
    <s v="8 Seasons"/>
    <x v="3"/>
    <s v="Diana Willis"/>
  </r>
  <r>
    <n v="5541"/>
    <x v="5449"/>
    <x v="1"/>
    <x v="9"/>
    <x v="1"/>
    <x v="53"/>
    <x v="23"/>
    <s v="127 min"/>
    <x v="1"/>
    <s v="Darren Saunders"/>
  </r>
  <r>
    <n v="5542"/>
    <x v="5450"/>
    <x v="0"/>
    <x v="7"/>
    <x v="1"/>
    <x v="38"/>
    <x v="60"/>
    <s v="10 Seasons"/>
    <x v="6"/>
    <s v="James Estes"/>
  </r>
  <r>
    <n v="5543"/>
    <x v="5451"/>
    <x v="0"/>
    <x v="4"/>
    <x v="3"/>
    <x v="41"/>
    <x v="23"/>
    <s v="2 Seasons"/>
    <x v="6"/>
    <s v="Lisa Miller"/>
  </r>
  <r>
    <n v="5544"/>
    <x v="5452"/>
    <x v="0"/>
    <x v="9"/>
    <x v="0"/>
    <x v="11"/>
    <x v="28"/>
    <s v="1 Seasons"/>
    <x v="0"/>
    <s v="Sara Schmidt"/>
  </r>
  <r>
    <n v="5545"/>
    <x v="5453"/>
    <x v="1"/>
    <x v="1"/>
    <x v="7"/>
    <x v="65"/>
    <x v="6"/>
    <s v="158 min"/>
    <x v="4"/>
    <s v="Michelle Summers"/>
  </r>
  <r>
    <n v="5546"/>
    <x v="5454"/>
    <x v="1"/>
    <x v="3"/>
    <x v="9"/>
    <x v="41"/>
    <x v="52"/>
    <s v="90 min"/>
    <x v="2"/>
    <s v="Gabriel Richardson"/>
  </r>
  <r>
    <n v="5547"/>
    <x v="5455"/>
    <x v="1"/>
    <x v="2"/>
    <x v="6"/>
    <x v="58"/>
    <x v="51"/>
    <s v="118 min"/>
    <x v="0"/>
    <s v="Christina Bass"/>
  </r>
  <r>
    <n v="5548"/>
    <x v="5456"/>
    <x v="1"/>
    <x v="5"/>
    <x v="0"/>
    <x v="71"/>
    <x v="54"/>
    <s v="146 min"/>
    <x v="3"/>
    <s v="Sandra Larson"/>
  </r>
  <r>
    <n v="5549"/>
    <x v="5457"/>
    <x v="0"/>
    <x v="6"/>
    <x v="4"/>
    <x v="48"/>
    <x v="57"/>
    <s v="9 Seasons"/>
    <x v="6"/>
    <s v="Henry Yates"/>
  </r>
  <r>
    <n v="5550"/>
    <x v="5458"/>
    <x v="0"/>
    <x v="5"/>
    <x v="4"/>
    <x v="12"/>
    <x v="52"/>
    <s v="10 Seasons"/>
    <x v="6"/>
    <s v="Travis Fisher"/>
  </r>
  <r>
    <n v="5551"/>
    <x v="5459"/>
    <x v="0"/>
    <x v="2"/>
    <x v="4"/>
    <x v="62"/>
    <x v="59"/>
    <s v="8 Seasons"/>
    <x v="2"/>
    <s v="Peter Taylor"/>
  </r>
  <r>
    <n v="5552"/>
    <x v="5460"/>
    <x v="0"/>
    <x v="8"/>
    <x v="5"/>
    <x v="2"/>
    <x v="28"/>
    <s v="4 Seasons"/>
    <x v="4"/>
    <s v="Michael Miller"/>
  </r>
  <r>
    <n v="5553"/>
    <x v="5461"/>
    <x v="0"/>
    <x v="2"/>
    <x v="2"/>
    <x v="56"/>
    <x v="55"/>
    <s v="6 Seasons"/>
    <x v="0"/>
    <s v="Daniel Mcdonald"/>
  </r>
  <r>
    <n v="5554"/>
    <x v="5462"/>
    <x v="0"/>
    <x v="4"/>
    <x v="4"/>
    <x v="61"/>
    <x v="13"/>
    <s v="5 Seasons"/>
    <x v="2"/>
    <s v="Christina Marquez"/>
  </r>
  <r>
    <n v="5555"/>
    <x v="5463"/>
    <x v="1"/>
    <x v="7"/>
    <x v="4"/>
    <x v="48"/>
    <x v="16"/>
    <s v="164 min"/>
    <x v="0"/>
    <s v="Meagan Estrada"/>
  </r>
  <r>
    <n v="5556"/>
    <x v="5464"/>
    <x v="1"/>
    <x v="5"/>
    <x v="1"/>
    <x v="55"/>
    <x v="15"/>
    <s v="105 min"/>
    <x v="4"/>
    <s v="Joshua Howe"/>
  </r>
  <r>
    <n v="5557"/>
    <x v="5465"/>
    <x v="1"/>
    <x v="4"/>
    <x v="6"/>
    <x v="53"/>
    <x v="37"/>
    <s v="135 min"/>
    <x v="6"/>
    <s v="Allen Chambers"/>
  </r>
  <r>
    <n v="5558"/>
    <x v="5466"/>
    <x v="0"/>
    <x v="5"/>
    <x v="0"/>
    <x v="23"/>
    <x v="36"/>
    <s v="4 Seasons"/>
    <x v="6"/>
    <s v="Jennifer Kennedy"/>
  </r>
  <r>
    <n v="5559"/>
    <x v="5467"/>
    <x v="1"/>
    <x v="1"/>
    <x v="0"/>
    <x v="13"/>
    <x v="16"/>
    <s v="171 min"/>
    <x v="2"/>
    <s v="Megan Guerra"/>
  </r>
  <r>
    <n v="5560"/>
    <x v="5468"/>
    <x v="0"/>
    <x v="2"/>
    <x v="9"/>
    <x v="42"/>
    <x v="34"/>
    <s v="6 Seasons"/>
    <x v="6"/>
    <s v="Lori Myers"/>
  </r>
  <r>
    <n v="5561"/>
    <x v="5469"/>
    <x v="1"/>
    <x v="1"/>
    <x v="9"/>
    <x v="32"/>
    <x v="11"/>
    <s v="75 min"/>
    <x v="6"/>
    <s v="Steven Morgan"/>
  </r>
  <r>
    <n v="5562"/>
    <x v="5470"/>
    <x v="0"/>
    <x v="2"/>
    <x v="1"/>
    <x v="36"/>
    <x v="35"/>
    <s v="8 Seasons"/>
    <x v="7"/>
    <s v="Michael Cummings"/>
  </r>
  <r>
    <n v="5563"/>
    <x v="5471"/>
    <x v="0"/>
    <x v="4"/>
    <x v="7"/>
    <x v="69"/>
    <x v="9"/>
    <s v="4 Seasons"/>
    <x v="7"/>
    <s v="Kelly King"/>
  </r>
  <r>
    <n v="5564"/>
    <x v="5472"/>
    <x v="1"/>
    <x v="7"/>
    <x v="1"/>
    <x v="71"/>
    <x v="2"/>
    <s v="66 min"/>
    <x v="1"/>
    <s v="Joseph Hawkins"/>
  </r>
  <r>
    <n v="5565"/>
    <x v="5473"/>
    <x v="1"/>
    <x v="0"/>
    <x v="3"/>
    <x v="39"/>
    <x v="56"/>
    <s v="132 min"/>
    <x v="1"/>
    <s v="Daniel Murphy"/>
  </r>
  <r>
    <n v="5566"/>
    <x v="5474"/>
    <x v="0"/>
    <x v="8"/>
    <x v="8"/>
    <x v="34"/>
    <x v="56"/>
    <s v="8 Seasons"/>
    <x v="2"/>
    <s v="Mr. Dakota Garcia"/>
  </r>
  <r>
    <n v="5567"/>
    <x v="5475"/>
    <x v="0"/>
    <x v="7"/>
    <x v="3"/>
    <x v="23"/>
    <x v="39"/>
    <s v="10 Seasons"/>
    <x v="6"/>
    <s v="Austin Woodward"/>
  </r>
  <r>
    <n v="5568"/>
    <x v="5476"/>
    <x v="1"/>
    <x v="7"/>
    <x v="0"/>
    <x v="37"/>
    <x v="43"/>
    <s v="111 min"/>
    <x v="0"/>
    <s v="Doris Lester"/>
  </r>
  <r>
    <n v="5569"/>
    <x v="5477"/>
    <x v="0"/>
    <x v="2"/>
    <x v="0"/>
    <x v="45"/>
    <x v="30"/>
    <s v="6 Seasons"/>
    <x v="8"/>
    <s v="Elizabeth Martinez"/>
  </r>
  <r>
    <n v="5570"/>
    <x v="5478"/>
    <x v="1"/>
    <x v="9"/>
    <x v="7"/>
    <x v="27"/>
    <x v="55"/>
    <s v="91 min"/>
    <x v="2"/>
    <s v="Susan Peters"/>
  </r>
  <r>
    <n v="5571"/>
    <x v="5479"/>
    <x v="0"/>
    <x v="7"/>
    <x v="6"/>
    <x v="6"/>
    <x v="19"/>
    <s v="6 Seasons"/>
    <x v="4"/>
    <s v="Jorge Garner"/>
  </r>
  <r>
    <n v="5572"/>
    <x v="5480"/>
    <x v="1"/>
    <x v="1"/>
    <x v="7"/>
    <x v="34"/>
    <x v="55"/>
    <s v="142 min"/>
    <x v="2"/>
    <s v="Mark Vance"/>
  </r>
  <r>
    <n v="5573"/>
    <x v="5481"/>
    <x v="0"/>
    <x v="8"/>
    <x v="8"/>
    <x v="54"/>
    <x v="28"/>
    <s v="10 Seasons"/>
    <x v="5"/>
    <s v="Joshua Brown"/>
  </r>
  <r>
    <n v="5574"/>
    <x v="5482"/>
    <x v="1"/>
    <x v="8"/>
    <x v="5"/>
    <x v="47"/>
    <x v="21"/>
    <s v="109 min"/>
    <x v="5"/>
    <s v="Mark Sullivan"/>
  </r>
  <r>
    <n v="5575"/>
    <x v="5483"/>
    <x v="0"/>
    <x v="6"/>
    <x v="9"/>
    <x v="9"/>
    <x v="60"/>
    <s v="2 Seasons"/>
    <x v="8"/>
    <s v="Anthony Reynolds"/>
  </r>
  <r>
    <n v="5576"/>
    <x v="5484"/>
    <x v="0"/>
    <x v="6"/>
    <x v="2"/>
    <x v="24"/>
    <x v="29"/>
    <s v="9 Seasons"/>
    <x v="8"/>
    <s v="Shawn Jackson"/>
  </r>
  <r>
    <n v="5577"/>
    <x v="5485"/>
    <x v="0"/>
    <x v="5"/>
    <x v="9"/>
    <x v="48"/>
    <x v="13"/>
    <s v="10 Seasons"/>
    <x v="7"/>
    <s v="Michael Forbes"/>
  </r>
  <r>
    <n v="5578"/>
    <x v="5486"/>
    <x v="1"/>
    <x v="9"/>
    <x v="1"/>
    <x v="50"/>
    <x v="25"/>
    <s v="135 min"/>
    <x v="5"/>
    <s v="Chad Berger"/>
  </r>
  <r>
    <n v="5579"/>
    <x v="5487"/>
    <x v="0"/>
    <x v="0"/>
    <x v="8"/>
    <x v="66"/>
    <x v="3"/>
    <s v="6 Seasons"/>
    <x v="2"/>
    <s v="Erin Davis MD"/>
  </r>
  <r>
    <n v="5580"/>
    <x v="5488"/>
    <x v="0"/>
    <x v="8"/>
    <x v="8"/>
    <x v="19"/>
    <x v="26"/>
    <s v="3 Seasons"/>
    <x v="8"/>
    <s v="Mariah Howard"/>
  </r>
  <r>
    <n v="5581"/>
    <x v="5489"/>
    <x v="0"/>
    <x v="1"/>
    <x v="2"/>
    <x v="47"/>
    <x v="22"/>
    <s v="5 Seasons"/>
    <x v="7"/>
    <s v="Edward Garcia"/>
  </r>
  <r>
    <n v="5582"/>
    <x v="5490"/>
    <x v="0"/>
    <x v="6"/>
    <x v="3"/>
    <x v="1"/>
    <x v="23"/>
    <s v="7 Seasons"/>
    <x v="5"/>
    <s v="Jason Waters"/>
  </r>
  <r>
    <n v="5583"/>
    <x v="5491"/>
    <x v="0"/>
    <x v="7"/>
    <x v="1"/>
    <x v="51"/>
    <x v="41"/>
    <s v="2 Seasons"/>
    <x v="0"/>
    <s v="Ms. Lisa Taylor DVM"/>
  </r>
  <r>
    <n v="5584"/>
    <x v="5492"/>
    <x v="0"/>
    <x v="1"/>
    <x v="7"/>
    <x v="43"/>
    <x v="45"/>
    <s v="10 Seasons"/>
    <x v="2"/>
    <s v="Michael Freeman"/>
  </r>
  <r>
    <n v="5585"/>
    <x v="5493"/>
    <x v="0"/>
    <x v="0"/>
    <x v="9"/>
    <x v="46"/>
    <x v="18"/>
    <s v="9 Seasons"/>
    <x v="7"/>
    <s v="John Nicholson"/>
  </r>
  <r>
    <n v="5586"/>
    <x v="5494"/>
    <x v="0"/>
    <x v="5"/>
    <x v="3"/>
    <x v="34"/>
    <x v="44"/>
    <s v="4 Seasons"/>
    <x v="8"/>
    <s v="Sarah Rogers"/>
  </r>
  <r>
    <n v="5587"/>
    <x v="5495"/>
    <x v="1"/>
    <x v="5"/>
    <x v="1"/>
    <x v="58"/>
    <x v="6"/>
    <s v="111 min"/>
    <x v="3"/>
    <s v="Kristie Douglas MD"/>
  </r>
  <r>
    <n v="5588"/>
    <x v="5496"/>
    <x v="1"/>
    <x v="5"/>
    <x v="4"/>
    <x v="22"/>
    <x v="0"/>
    <s v="165 min"/>
    <x v="3"/>
    <s v="Christina Hammond"/>
  </r>
  <r>
    <n v="5589"/>
    <x v="5497"/>
    <x v="1"/>
    <x v="3"/>
    <x v="8"/>
    <x v="46"/>
    <x v="21"/>
    <s v="158 min"/>
    <x v="5"/>
    <s v="Chris Paul"/>
  </r>
  <r>
    <n v="5590"/>
    <x v="5498"/>
    <x v="1"/>
    <x v="1"/>
    <x v="3"/>
    <x v="50"/>
    <x v="46"/>
    <s v="100 min"/>
    <x v="6"/>
    <s v="Tamara Morrison"/>
  </r>
  <r>
    <n v="5591"/>
    <x v="5499"/>
    <x v="0"/>
    <x v="6"/>
    <x v="5"/>
    <x v="62"/>
    <x v="12"/>
    <s v="10 Seasons"/>
    <x v="0"/>
    <s v="Lisa Flores"/>
  </r>
  <r>
    <n v="5592"/>
    <x v="5500"/>
    <x v="0"/>
    <x v="4"/>
    <x v="2"/>
    <x v="21"/>
    <x v="15"/>
    <s v="1 Seasons"/>
    <x v="4"/>
    <s v="Alexander Conway"/>
  </r>
  <r>
    <n v="5593"/>
    <x v="5501"/>
    <x v="1"/>
    <x v="5"/>
    <x v="9"/>
    <x v="9"/>
    <x v="11"/>
    <s v="87 min"/>
    <x v="4"/>
    <s v="Aaron Miller"/>
  </r>
  <r>
    <n v="5594"/>
    <x v="5502"/>
    <x v="0"/>
    <x v="3"/>
    <x v="6"/>
    <x v="24"/>
    <x v="47"/>
    <s v="2 Seasons"/>
    <x v="3"/>
    <s v="Karen Roberts"/>
  </r>
  <r>
    <n v="5595"/>
    <x v="5503"/>
    <x v="0"/>
    <x v="5"/>
    <x v="1"/>
    <x v="57"/>
    <x v="37"/>
    <s v="9 Seasons"/>
    <x v="6"/>
    <s v="Diana Williams"/>
  </r>
  <r>
    <n v="5596"/>
    <x v="5504"/>
    <x v="1"/>
    <x v="2"/>
    <x v="4"/>
    <x v="58"/>
    <x v="35"/>
    <s v="64 min"/>
    <x v="5"/>
    <s v="Melissa Smith"/>
  </r>
  <r>
    <n v="5597"/>
    <x v="5505"/>
    <x v="1"/>
    <x v="7"/>
    <x v="7"/>
    <x v="22"/>
    <x v="6"/>
    <s v="68 min"/>
    <x v="1"/>
    <s v="Kristin Atkinson"/>
  </r>
  <r>
    <n v="5598"/>
    <x v="5506"/>
    <x v="0"/>
    <x v="0"/>
    <x v="8"/>
    <x v="12"/>
    <x v="0"/>
    <s v="9 Seasons"/>
    <x v="4"/>
    <s v="Pamela Smith"/>
  </r>
  <r>
    <n v="5599"/>
    <x v="5507"/>
    <x v="1"/>
    <x v="3"/>
    <x v="5"/>
    <x v="38"/>
    <x v="23"/>
    <s v="171 min"/>
    <x v="2"/>
    <s v="Albert Luna"/>
  </r>
  <r>
    <n v="5600"/>
    <x v="5508"/>
    <x v="0"/>
    <x v="3"/>
    <x v="4"/>
    <x v="68"/>
    <x v="0"/>
    <s v="8 Seasons"/>
    <x v="2"/>
    <s v="Brian Li"/>
  </r>
  <r>
    <n v="5601"/>
    <x v="5509"/>
    <x v="0"/>
    <x v="1"/>
    <x v="2"/>
    <x v="67"/>
    <x v="14"/>
    <s v="1 Seasons"/>
    <x v="1"/>
    <s v="Jacob Clark"/>
  </r>
  <r>
    <n v="5602"/>
    <x v="5510"/>
    <x v="1"/>
    <x v="9"/>
    <x v="7"/>
    <x v="38"/>
    <x v="49"/>
    <s v="139 min"/>
    <x v="8"/>
    <s v="Catherine Olson"/>
  </r>
  <r>
    <n v="5603"/>
    <x v="5511"/>
    <x v="0"/>
    <x v="0"/>
    <x v="1"/>
    <x v="72"/>
    <x v="14"/>
    <s v="1 Seasons"/>
    <x v="4"/>
    <s v="Steven Perez"/>
  </r>
  <r>
    <n v="5604"/>
    <x v="5512"/>
    <x v="0"/>
    <x v="5"/>
    <x v="4"/>
    <x v="16"/>
    <x v="3"/>
    <s v="3 Seasons"/>
    <x v="4"/>
    <s v="Paul Baker"/>
  </r>
  <r>
    <n v="5605"/>
    <x v="5513"/>
    <x v="0"/>
    <x v="1"/>
    <x v="2"/>
    <x v="70"/>
    <x v="26"/>
    <s v="2 Seasons"/>
    <x v="8"/>
    <s v="Nicole Henderson"/>
  </r>
  <r>
    <n v="5606"/>
    <x v="5514"/>
    <x v="0"/>
    <x v="9"/>
    <x v="0"/>
    <x v="13"/>
    <x v="35"/>
    <s v="5 Seasons"/>
    <x v="1"/>
    <s v="Austin Campbell"/>
  </r>
  <r>
    <n v="5607"/>
    <x v="5515"/>
    <x v="0"/>
    <x v="2"/>
    <x v="8"/>
    <x v="23"/>
    <x v="45"/>
    <s v="8 Seasons"/>
    <x v="4"/>
    <s v="Stephanie Ellison"/>
  </r>
  <r>
    <n v="5608"/>
    <x v="5516"/>
    <x v="0"/>
    <x v="2"/>
    <x v="2"/>
    <x v="68"/>
    <x v="43"/>
    <s v="2 Seasons"/>
    <x v="8"/>
    <s v="Megan Acosta"/>
  </r>
  <r>
    <n v="5609"/>
    <x v="5517"/>
    <x v="0"/>
    <x v="4"/>
    <x v="6"/>
    <x v="37"/>
    <x v="39"/>
    <s v="4 Seasons"/>
    <x v="0"/>
    <s v="Mark Chung"/>
  </r>
  <r>
    <n v="5610"/>
    <x v="5518"/>
    <x v="0"/>
    <x v="7"/>
    <x v="2"/>
    <x v="40"/>
    <x v="26"/>
    <s v="1 Seasons"/>
    <x v="2"/>
    <s v="Kristen Johnson"/>
  </r>
  <r>
    <n v="5611"/>
    <x v="5519"/>
    <x v="0"/>
    <x v="2"/>
    <x v="7"/>
    <x v="56"/>
    <x v="37"/>
    <s v="8 Seasons"/>
    <x v="2"/>
    <s v="Sabrina Campos"/>
  </r>
  <r>
    <n v="5612"/>
    <x v="5520"/>
    <x v="0"/>
    <x v="9"/>
    <x v="0"/>
    <x v="75"/>
    <x v="42"/>
    <s v="3 Seasons"/>
    <x v="8"/>
    <s v="David Pierce"/>
  </r>
  <r>
    <n v="5613"/>
    <x v="5521"/>
    <x v="0"/>
    <x v="9"/>
    <x v="4"/>
    <x v="39"/>
    <x v="44"/>
    <s v="9 Seasons"/>
    <x v="4"/>
    <s v="David Rodriguez"/>
  </r>
  <r>
    <n v="5614"/>
    <x v="5522"/>
    <x v="0"/>
    <x v="9"/>
    <x v="0"/>
    <x v="48"/>
    <x v="31"/>
    <s v="6 Seasons"/>
    <x v="6"/>
    <s v="Robert Colon"/>
  </r>
  <r>
    <n v="5615"/>
    <x v="5523"/>
    <x v="0"/>
    <x v="4"/>
    <x v="4"/>
    <x v="68"/>
    <x v="47"/>
    <s v="2 Seasons"/>
    <x v="3"/>
    <s v="Nicholas Kent"/>
  </r>
  <r>
    <n v="5616"/>
    <x v="5524"/>
    <x v="0"/>
    <x v="9"/>
    <x v="8"/>
    <x v="52"/>
    <x v="48"/>
    <s v="8 Seasons"/>
    <x v="3"/>
    <s v="Bradley Morgan"/>
  </r>
  <r>
    <n v="5617"/>
    <x v="5525"/>
    <x v="1"/>
    <x v="8"/>
    <x v="5"/>
    <x v="4"/>
    <x v="58"/>
    <s v="166 min"/>
    <x v="8"/>
    <s v="Jennifer Mckee"/>
  </r>
  <r>
    <n v="5618"/>
    <x v="5526"/>
    <x v="0"/>
    <x v="1"/>
    <x v="7"/>
    <x v="9"/>
    <x v="57"/>
    <s v="7 Seasons"/>
    <x v="3"/>
    <s v="Jenny Rogers"/>
  </r>
  <r>
    <n v="5619"/>
    <x v="5527"/>
    <x v="1"/>
    <x v="1"/>
    <x v="6"/>
    <x v="21"/>
    <x v="0"/>
    <s v="180 min"/>
    <x v="4"/>
    <s v="Kelly Fitzgerald"/>
  </r>
  <r>
    <n v="5620"/>
    <x v="5528"/>
    <x v="1"/>
    <x v="2"/>
    <x v="2"/>
    <x v="21"/>
    <x v="13"/>
    <s v="80 min"/>
    <x v="5"/>
    <s v="Justin Mueller"/>
  </r>
  <r>
    <n v="5621"/>
    <x v="5529"/>
    <x v="0"/>
    <x v="6"/>
    <x v="9"/>
    <x v="57"/>
    <x v="32"/>
    <s v="2 Seasons"/>
    <x v="0"/>
    <s v="Jonathan Gillespie"/>
  </r>
  <r>
    <n v="5622"/>
    <x v="5530"/>
    <x v="0"/>
    <x v="6"/>
    <x v="9"/>
    <x v="73"/>
    <x v="32"/>
    <s v="4 Seasons"/>
    <x v="0"/>
    <s v="Teresa Garcia"/>
  </r>
  <r>
    <n v="5623"/>
    <x v="5531"/>
    <x v="1"/>
    <x v="7"/>
    <x v="9"/>
    <x v="26"/>
    <x v="14"/>
    <s v="143 min"/>
    <x v="2"/>
    <s v="Stephanie Sharp"/>
  </r>
  <r>
    <n v="5624"/>
    <x v="5532"/>
    <x v="1"/>
    <x v="6"/>
    <x v="4"/>
    <x v="42"/>
    <x v="55"/>
    <s v="162 min"/>
    <x v="6"/>
    <s v="Jeffrey Medina"/>
  </r>
  <r>
    <n v="5625"/>
    <x v="5533"/>
    <x v="1"/>
    <x v="4"/>
    <x v="2"/>
    <x v="33"/>
    <x v="52"/>
    <s v="130 min"/>
    <x v="7"/>
    <s v="James Massey"/>
  </r>
  <r>
    <n v="5626"/>
    <x v="5534"/>
    <x v="1"/>
    <x v="8"/>
    <x v="4"/>
    <x v="56"/>
    <x v="50"/>
    <s v="70 min"/>
    <x v="3"/>
    <s v="Rachel Parks"/>
  </r>
  <r>
    <n v="5627"/>
    <x v="5535"/>
    <x v="1"/>
    <x v="2"/>
    <x v="3"/>
    <x v="32"/>
    <x v="52"/>
    <s v="148 min"/>
    <x v="0"/>
    <s v="Mrs. Courtney Bell"/>
  </r>
  <r>
    <n v="5628"/>
    <x v="5536"/>
    <x v="1"/>
    <x v="6"/>
    <x v="9"/>
    <x v="10"/>
    <x v="36"/>
    <s v="140 min"/>
    <x v="7"/>
    <s v="Nicole Wilson"/>
  </r>
  <r>
    <n v="5629"/>
    <x v="5537"/>
    <x v="1"/>
    <x v="5"/>
    <x v="0"/>
    <x v="9"/>
    <x v="21"/>
    <s v="109 min"/>
    <x v="3"/>
    <s v="Rose Bruce"/>
  </r>
  <r>
    <n v="5630"/>
    <x v="5538"/>
    <x v="0"/>
    <x v="3"/>
    <x v="8"/>
    <x v="46"/>
    <x v="19"/>
    <s v="3 Seasons"/>
    <x v="3"/>
    <s v="Jasmine Hernandez"/>
  </r>
  <r>
    <n v="5631"/>
    <x v="5539"/>
    <x v="0"/>
    <x v="3"/>
    <x v="8"/>
    <x v="39"/>
    <x v="0"/>
    <s v="3 Seasons"/>
    <x v="8"/>
    <s v="Katie Steele"/>
  </r>
  <r>
    <n v="5632"/>
    <x v="5540"/>
    <x v="0"/>
    <x v="3"/>
    <x v="6"/>
    <x v="9"/>
    <x v="33"/>
    <s v="10 Seasons"/>
    <x v="7"/>
    <s v="Andrew Walker"/>
  </r>
  <r>
    <n v="5633"/>
    <x v="5541"/>
    <x v="0"/>
    <x v="4"/>
    <x v="5"/>
    <x v="45"/>
    <x v="48"/>
    <s v="1 Seasons"/>
    <x v="1"/>
    <s v="Andrea Porter"/>
  </r>
  <r>
    <n v="5634"/>
    <x v="5542"/>
    <x v="1"/>
    <x v="3"/>
    <x v="8"/>
    <x v="15"/>
    <x v="19"/>
    <s v="65 min"/>
    <x v="8"/>
    <s v="Courtney Wade"/>
  </r>
  <r>
    <n v="5635"/>
    <x v="5543"/>
    <x v="1"/>
    <x v="7"/>
    <x v="1"/>
    <x v="46"/>
    <x v="23"/>
    <s v="121 min"/>
    <x v="5"/>
    <s v="Michelle Miller"/>
  </r>
  <r>
    <n v="5636"/>
    <x v="5544"/>
    <x v="0"/>
    <x v="3"/>
    <x v="1"/>
    <x v="3"/>
    <x v="10"/>
    <s v="9 Seasons"/>
    <x v="6"/>
    <s v="Lisa Johns"/>
  </r>
  <r>
    <n v="5637"/>
    <x v="5545"/>
    <x v="1"/>
    <x v="0"/>
    <x v="1"/>
    <x v="48"/>
    <x v="17"/>
    <s v="174 min"/>
    <x v="7"/>
    <s v="Dr. Jennifer Freeman MD"/>
  </r>
  <r>
    <n v="5638"/>
    <x v="5546"/>
    <x v="1"/>
    <x v="4"/>
    <x v="5"/>
    <x v="39"/>
    <x v="8"/>
    <s v="158 min"/>
    <x v="3"/>
    <s v="Cindy Soto"/>
  </r>
  <r>
    <n v="5639"/>
    <x v="5547"/>
    <x v="0"/>
    <x v="1"/>
    <x v="5"/>
    <x v="8"/>
    <x v="32"/>
    <s v="5 Seasons"/>
    <x v="1"/>
    <s v="David Davenport"/>
  </r>
  <r>
    <n v="5640"/>
    <x v="5548"/>
    <x v="1"/>
    <x v="8"/>
    <x v="1"/>
    <x v="0"/>
    <x v="21"/>
    <s v="71 min"/>
    <x v="6"/>
    <s v="Erin Wallace"/>
  </r>
  <r>
    <n v="5641"/>
    <x v="5549"/>
    <x v="1"/>
    <x v="4"/>
    <x v="8"/>
    <x v="35"/>
    <x v="1"/>
    <s v="113 min"/>
    <x v="4"/>
    <s v="Teresa Wong"/>
  </r>
  <r>
    <n v="5642"/>
    <x v="5550"/>
    <x v="1"/>
    <x v="4"/>
    <x v="6"/>
    <x v="22"/>
    <x v="25"/>
    <s v="85 min"/>
    <x v="2"/>
    <s v="Christopher Vance"/>
  </r>
  <r>
    <n v="5643"/>
    <x v="5551"/>
    <x v="1"/>
    <x v="5"/>
    <x v="1"/>
    <x v="2"/>
    <x v="54"/>
    <s v="177 min"/>
    <x v="7"/>
    <s v="Christine Jackson MD"/>
  </r>
  <r>
    <n v="5644"/>
    <x v="5552"/>
    <x v="0"/>
    <x v="4"/>
    <x v="0"/>
    <x v="6"/>
    <x v="24"/>
    <s v="10 Seasons"/>
    <x v="5"/>
    <s v="Raymond Farmer"/>
  </r>
  <r>
    <n v="5645"/>
    <x v="5553"/>
    <x v="0"/>
    <x v="9"/>
    <x v="1"/>
    <x v="18"/>
    <x v="38"/>
    <s v="5 Seasons"/>
    <x v="6"/>
    <s v="Jennifer Wallace"/>
  </r>
  <r>
    <n v="5646"/>
    <x v="5554"/>
    <x v="1"/>
    <x v="9"/>
    <x v="8"/>
    <x v="74"/>
    <x v="36"/>
    <s v="171 min"/>
    <x v="7"/>
    <s v="Timothy Arnold"/>
  </r>
  <r>
    <n v="5647"/>
    <x v="5555"/>
    <x v="0"/>
    <x v="4"/>
    <x v="9"/>
    <x v="72"/>
    <x v="0"/>
    <s v="3 Seasons"/>
    <x v="1"/>
    <s v="Joshua Davies"/>
  </r>
  <r>
    <n v="5648"/>
    <x v="5556"/>
    <x v="0"/>
    <x v="2"/>
    <x v="1"/>
    <x v="64"/>
    <x v="47"/>
    <s v="3 Seasons"/>
    <x v="1"/>
    <s v="Ryan Ramirez"/>
  </r>
  <r>
    <n v="5649"/>
    <x v="5557"/>
    <x v="1"/>
    <x v="7"/>
    <x v="5"/>
    <x v="39"/>
    <x v="45"/>
    <s v="113 min"/>
    <x v="3"/>
    <s v="Christine Wilson"/>
  </r>
  <r>
    <n v="5650"/>
    <x v="5558"/>
    <x v="0"/>
    <x v="6"/>
    <x v="2"/>
    <x v="8"/>
    <x v="6"/>
    <s v="2 Seasons"/>
    <x v="4"/>
    <s v="Bryan Burton"/>
  </r>
  <r>
    <n v="5651"/>
    <x v="5559"/>
    <x v="1"/>
    <x v="1"/>
    <x v="6"/>
    <x v="20"/>
    <x v="47"/>
    <s v="102 min"/>
    <x v="2"/>
    <s v="Kelli Schroeder"/>
  </r>
  <r>
    <n v="5652"/>
    <x v="5560"/>
    <x v="1"/>
    <x v="9"/>
    <x v="5"/>
    <x v="37"/>
    <x v="24"/>
    <s v="178 min"/>
    <x v="2"/>
    <s v="Pamela Miller"/>
  </r>
  <r>
    <n v="5653"/>
    <x v="5561"/>
    <x v="0"/>
    <x v="2"/>
    <x v="9"/>
    <x v="34"/>
    <x v="49"/>
    <s v="5 Seasons"/>
    <x v="2"/>
    <s v="Claire Alvarado"/>
  </r>
  <r>
    <n v="5654"/>
    <x v="235"/>
    <x v="0"/>
    <x v="8"/>
    <x v="4"/>
    <x v="6"/>
    <x v="7"/>
    <s v="6 Seasons"/>
    <x v="8"/>
    <s v="Christopher Carter"/>
  </r>
  <r>
    <n v="5655"/>
    <x v="5562"/>
    <x v="1"/>
    <x v="9"/>
    <x v="2"/>
    <x v="11"/>
    <x v="51"/>
    <s v="69 min"/>
    <x v="2"/>
    <s v="Mark Vargas"/>
  </r>
  <r>
    <n v="5656"/>
    <x v="5563"/>
    <x v="0"/>
    <x v="8"/>
    <x v="1"/>
    <x v="23"/>
    <x v="37"/>
    <s v="7 Seasons"/>
    <x v="3"/>
    <s v="Amanda Miller"/>
  </r>
  <r>
    <n v="5657"/>
    <x v="5564"/>
    <x v="1"/>
    <x v="4"/>
    <x v="7"/>
    <x v="35"/>
    <x v="39"/>
    <s v="149 min"/>
    <x v="0"/>
    <s v="Jillian Gray"/>
  </r>
  <r>
    <n v="5658"/>
    <x v="5565"/>
    <x v="1"/>
    <x v="0"/>
    <x v="0"/>
    <x v="31"/>
    <x v="60"/>
    <s v="65 min"/>
    <x v="5"/>
    <s v="Cristian Martinez"/>
  </r>
  <r>
    <n v="5659"/>
    <x v="5566"/>
    <x v="0"/>
    <x v="7"/>
    <x v="9"/>
    <x v="6"/>
    <x v="47"/>
    <s v="8 Seasons"/>
    <x v="2"/>
    <s v="Richard Jones"/>
  </r>
  <r>
    <n v="5660"/>
    <x v="5567"/>
    <x v="0"/>
    <x v="5"/>
    <x v="2"/>
    <x v="25"/>
    <x v="22"/>
    <s v="9 Seasons"/>
    <x v="7"/>
    <s v="Damon Walker"/>
  </r>
  <r>
    <n v="5661"/>
    <x v="5568"/>
    <x v="1"/>
    <x v="2"/>
    <x v="0"/>
    <x v="75"/>
    <x v="35"/>
    <s v="87 min"/>
    <x v="1"/>
    <s v="Holly Sloan"/>
  </r>
  <r>
    <n v="5662"/>
    <x v="5569"/>
    <x v="0"/>
    <x v="2"/>
    <x v="9"/>
    <x v="71"/>
    <x v="27"/>
    <s v="10 Seasons"/>
    <x v="4"/>
    <s v="Catherine Davis"/>
  </r>
  <r>
    <n v="5663"/>
    <x v="5570"/>
    <x v="1"/>
    <x v="2"/>
    <x v="5"/>
    <x v="3"/>
    <x v="13"/>
    <s v="106 min"/>
    <x v="0"/>
    <s v="Anthony Harris"/>
  </r>
  <r>
    <n v="5664"/>
    <x v="5571"/>
    <x v="1"/>
    <x v="3"/>
    <x v="9"/>
    <x v="17"/>
    <x v="31"/>
    <s v="173 min"/>
    <x v="5"/>
    <s v="Heather Carter"/>
  </r>
  <r>
    <n v="5665"/>
    <x v="5572"/>
    <x v="1"/>
    <x v="6"/>
    <x v="2"/>
    <x v="48"/>
    <x v="20"/>
    <s v="84 min"/>
    <x v="1"/>
    <s v="Kelly Cook"/>
  </r>
  <r>
    <n v="5666"/>
    <x v="5573"/>
    <x v="1"/>
    <x v="6"/>
    <x v="8"/>
    <x v="66"/>
    <x v="40"/>
    <s v="71 min"/>
    <x v="3"/>
    <s v="Breanna Rogers"/>
  </r>
  <r>
    <n v="5667"/>
    <x v="5574"/>
    <x v="0"/>
    <x v="5"/>
    <x v="2"/>
    <x v="67"/>
    <x v="50"/>
    <s v="5 Seasons"/>
    <x v="7"/>
    <s v="Jessica Smith"/>
  </r>
  <r>
    <n v="5668"/>
    <x v="5575"/>
    <x v="1"/>
    <x v="4"/>
    <x v="4"/>
    <x v="50"/>
    <x v="46"/>
    <s v="90 min"/>
    <x v="7"/>
    <s v="April Williams"/>
  </r>
  <r>
    <n v="5669"/>
    <x v="5576"/>
    <x v="0"/>
    <x v="2"/>
    <x v="6"/>
    <x v="34"/>
    <x v="6"/>
    <s v="4 Seasons"/>
    <x v="4"/>
    <s v="Jake Hall"/>
  </r>
  <r>
    <n v="5670"/>
    <x v="5577"/>
    <x v="1"/>
    <x v="4"/>
    <x v="0"/>
    <x v="52"/>
    <x v="20"/>
    <s v="153 min"/>
    <x v="1"/>
    <s v="William Williams"/>
  </r>
  <r>
    <n v="5671"/>
    <x v="5578"/>
    <x v="0"/>
    <x v="2"/>
    <x v="5"/>
    <x v="28"/>
    <x v="8"/>
    <s v="2 Seasons"/>
    <x v="3"/>
    <s v="Olivia Osborne"/>
  </r>
  <r>
    <n v="5672"/>
    <x v="5579"/>
    <x v="0"/>
    <x v="9"/>
    <x v="8"/>
    <x v="37"/>
    <x v="14"/>
    <s v="4 Seasons"/>
    <x v="0"/>
    <s v="Erin Lopez"/>
  </r>
  <r>
    <n v="5673"/>
    <x v="5580"/>
    <x v="0"/>
    <x v="4"/>
    <x v="3"/>
    <x v="22"/>
    <x v="20"/>
    <s v="6 Seasons"/>
    <x v="2"/>
    <s v="Brian Farrell"/>
  </r>
  <r>
    <n v="5674"/>
    <x v="5581"/>
    <x v="1"/>
    <x v="3"/>
    <x v="2"/>
    <x v="25"/>
    <x v="14"/>
    <s v="105 min"/>
    <x v="3"/>
    <s v="Nancy Hughes"/>
  </r>
  <r>
    <n v="5675"/>
    <x v="5582"/>
    <x v="1"/>
    <x v="4"/>
    <x v="0"/>
    <x v="20"/>
    <x v="1"/>
    <s v="173 min"/>
    <x v="5"/>
    <s v="Nathaniel Carpenter"/>
  </r>
  <r>
    <n v="5676"/>
    <x v="5583"/>
    <x v="0"/>
    <x v="4"/>
    <x v="8"/>
    <x v="13"/>
    <x v="20"/>
    <s v="10 Seasons"/>
    <x v="2"/>
    <s v="Anthony Castaneda"/>
  </r>
  <r>
    <n v="5677"/>
    <x v="5584"/>
    <x v="1"/>
    <x v="4"/>
    <x v="4"/>
    <x v="50"/>
    <x v="21"/>
    <s v="114 min"/>
    <x v="1"/>
    <s v="James Smith"/>
  </r>
  <r>
    <n v="5678"/>
    <x v="5585"/>
    <x v="0"/>
    <x v="9"/>
    <x v="1"/>
    <x v="54"/>
    <x v="12"/>
    <s v="5 Seasons"/>
    <x v="5"/>
    <s v="Sherry Harvey"/>
  </r>
  <r>
    <n v="5679"/>
    <x v="5586"/>
    <x v="0"/>
    <x v="8"/>
    <x v="6"/>
    <x v="49"/>
    <x v="45"/>
    <s v="10 Seasons"/>
    <x v="2"/>
    <s v="David Coffey"/>
  </r>
  <r>
    <n v="5680"/>
    <x v="5587"/>
    <x v="1"/>
    <x v="2"/>
    <x v="3"/>
    <x v="59"/>
    <x v="15"/>
    <s v="175 min"/>
    <x v="8"/>
    <s v="Anthony Patel"/>
  </r>
  <r>
    <n v="5681"/>
    <x v="5588"/>
    <x v="0"/>
    <x v="1"/>
    <x v="0"/>
    <x v="3"/>
    <x v="35"/>
    <s v="7 Seasons"/>
    <x v="5"/>
    <s v="Christine Smith"/>
  </r>
  <r>
    <n v="5682"/>
    <x v="5589"/>
    <x v="1"/>
    <x v="1"/>
    <x v="1"/>
    <x v="25"/>
    <x v="46"/>
    <s v="145 min"/>
    <x v="7"/>
    <s v="Kristen Walker"/>
  </r>
  <r>
    <n v="5683"/>
    <x v="5590"/>
    <x v="1"/>
    <x v="5"/>
    <x v="3"/>
    <x v="68"/>
    <x v="36"/>
    <s v="140 min"/>
    <x v="0"/>
    <s v="Ashley Beltran"/>
  </r>
  <r>
    <n v="5684"/>
    <x v="5591"/>
    <x v="1"/>
    <x v="6"/>
    <x v="6"/>
    <x v="15"/>
    <x v="60"/>
    <s v="163 min"/>
    <x v="3"/>
    <s v="Samuel Lopez"/>
  </r>
  <r>
    <n v="5685"/>
    <x v="5592"/>
    <x v="0"/>
    <x v="6"/>
    <x v="7"/>
    <x v="5"/>
    <x v="26"/>
    <s v="2 Seasons"/>
    <x v="1"/>
    <s v="Andrea Robinson"/>
  </r>
  <r>
    <n v="5686"/>
    <x v="5593"/>
    <x v="1"/>
    <x v="0"/>
    <x v="8"/>
    <x v="26"/>
    <x v="21"/>
    <s v="137 min"/>
    <x v="4"/>
    <s v="Angela Johnson"/>
  </r>
  <r>
    <n v="5687"/>
    <x v="5594"/>
    <x v="0"/>
    <x v="5"/>
    <x v="3"/>
    <x v="14"/>
    <x v="50"/>
    <s v="9 Seasons"/>
    <x v="3"/>
    <s v="Daniel Ashley"/>
  </r>
  <r>
    <n v="5688"/>
    <x v="5595"/>
    <x v="1"/>
    <x v="8"/>
    <x v="7"/>
    <x v="5"/>
    <x v="1"/>
    <s v="97 min"/>
    <x v="5"/>
    <s v="Carolyn Jordan"/>
  </r>
  <r>
    <n v="5689"/>
    <x v="5596"/>
    <x v="0"/>
    <x v="1"/>
    <x v="9"/>
    <x v="50"/>
    <x v="9"/>
    <s v="6 Seasons"/>
    <x v="2"/>
    <s v="John Sullivan II"/>
  </r>
  <r>
    <n v="5690"/>
    <x v="5597"/>
    <x v="1"/>
    <x v="7"/>
    <x v="6"/>
    <x v="27"/>
    <x v="1"/>
    <s v="96 min"/>
    <x v="0"/>
    <s v="Mark Taylor"/>
  </r>
  <r>
    <n v="5691"/>
    <x v="5598"/>
    <x v="0"/>
    <x v="3"/>
    <x v="6"/>
    <x v="63"/>
    <x v="55"/>
    <s v="6 Seasons"/>
    <x v="6"/>
    <s v="Christopher Hawkins"/>
  </r>
  <r>
    <n v="5692"/>
    <x v="5599"/>
    <x v="1"/>
    <x v="8"/>
    <x v="4"/>
    <x v="72"/>
    <x v="16"/>
    <s v="91 min"/>
    <x v="7"/>
    <s v="Anna Fowler"/>
  </r>
  <r>
    <n v="5693"/>
    <x v="5600"/>
    <x v="0"/>
    <x v="9"/>
    <x v="5"/>
    <x v="46"/>
    <x v="57"/>
    <s v="6 Seasons"/>
    <x v="1"/>
    <s v="Cynthia Baker"/>
  </r>
  <r>
    <n v="5694"/>
    <x v="5601"/>
    <x v="0"/>
    <x v="4"/>
    <x v="2"/>
    <x v="12"/>
    <x v="16"/>
    <s v="10 Seasons"/>
    <x v="1"/>
    <s v="Paul Wright"/>
  </r>
  <r>
    <n v="5695"/>
    <x v="5602"/>
    <x v="0"/>
    <x v="7"/>
    <x v="0"/>
    <x v="15"/>
    <x v="40"/>
    <s v="10 Seasons"/>
    <x v="8"/>
    <s v="Brandon Byrd"/>
  </r>
  <r>
    <n v="5696"/>
    <x v="5603"/>
    <x v="0"/>
    <x v="6"/>
    <x v="0"/>
    <x v="5"/>
    <x v="57"/>
    <s v="6 Seasons"/>
    <x v="6"/>
    <s v="Dr. Sarah Scott"/>
  </r>
  <r>
    <n v="5697"/>
    <x v="5604"/>
    <x v="0"/>
    <x v="7"/>
    <x v="7"/>
    <x v="38"/>
    <x v="58"/>
    <s v="5 Seasons"/>
    <x v="2"/>
    <s v="Matthew Delgado"/>
  </r>
  <r>
    <n v="5698"/>
    <x v="5605"/>
    <x v="0"/>
    <x v="0"/>
    <x v="8"/>
    <x v="13"/>
    <x v="26"/>
    <s v="9 Seasons"/>
    <x v="6"/>
    <s v="Brad Olsen"/>
  </r>
  <r>
    <n v="5699"/>
    <x v="5606"/>
    <x v="0"/>
    <x v="3"/>
    <x v="2"/>
    <x v="64"/>
    <x v="12"/>
    <s v="5 Seasons"/>
    <x v="6"/>
    <s v="Jonathan Garcia"/>
  </r>
  <r>
    <n v="5700"/>
    <x v="5607"/>
    <x v="0"/>
    <x v="9"/>
    <x v="9"/>
    <x v="7"/>
    <x v="55"/>
    <s v="10 Seasons"/>
    <x v="0"/>
    <s v="Kelly Phillips"/>
  </r>
  <r>
    <n v="5701"/>
    <x v="5608"/>
    <x v="0"/>
    <x v="0"/>
    <x v="8"/>
    <x v="16"/>
    <x v="8"/>
    <s v="3 Seasons"/>
    <x v="0"/>
    <s v="Crystal Tyler"/>
  </r>
  <r>
    <n v="5702"/>
    <x v="5609"/>
    <x v="1"/>
    <x v="9"/>
    <x v="1"/>
    <x v="19"/>
    <x v="39"/>
    <s v="126 min"/>
    <x v="4"/>
    <s v="Sharon Singleton"/>
  </r>
  <r>
    <n v="5703"/>
    <x v="5610"/>
    <x v="1"/>
    <x v="7"/>
    <x v="3"/>
    <x v="73"/>
    <x v="24"/>
    <s v="68 min"/>
    <x v="0"/>
    <s v="Joshua Schmidt MD"/>
  </r>
  <r>
    <n v="5704"/>
    <x v="5611"/>
    <x v="1"/>
    <x v="0"/>
    <x v="0"/>
    <x v="44"/>
    <x v="41"/>
    <s v="151 min"/>
    <x v="7"/>
    <s v="Susan Wood"/>
  </r>
  <r>
    <n v="5705"/>
    <x v="5612"/>
    <x v="1"/>
    <x v="1"/>
    <x v="0"/>
    <x v="6"/>
    <x v="56"/>
    <s v="161 min"/>
    <x v="5"/>
    <s v="James Smith"/>
  </r>
  <r>
    <n v="5706"/>
    <x v="5613"/>
    <x v="1"/>
    <x v="4"/>
    <x v="8"/>
    <x v="7"/>
    <x v="36"/>
    <s v="118 min"/>
    <x v="0"/>
    <s v="Christina Mitchell"/>
  </r>
  <r>
    <n v="5707"/>
    <x v="5614"/>
    <x v="1"/>
    <x v="4"/>
    <x v="8"/>
    <x v="21"/>
    <x v="2"/>
    <s v="107 min"/>
    <x v="8"/>
    <s v="Cristian Stevens"/>
  </r>
  <r>
    <n v="5708"/>
    <x v="5615"/>
    <x v="0"/>
    <x v="7"/>
    <x v="9"/>
    <x v="9"/>
    <x v="51"/>
    <s v="1 Seasons"/>
    <x v="0"/>
    <s v="Peter Reed"/>
  </r>
  <r>
    <n v="5709"/>
    <x v="5616"/>
    <x v="0"/>
    <x v="3"/>
    <x v="0"/>
    <x v="13"/>
    <x v="48"/>
    <s v="10 Seasons"/>
    <x v="6"/>
    <s v="Kimberly Pierce"/>
  </r>
  <r>
    <n v="5710"/>
    <x v="5617"/>
    <x v="0"/>
    <x v="0"/>
    <x v="3"/>
    <x v="20"/>
    <x v="43"/>
    <s v="9 Seasons"/>
    <x v="2"/>
    <s v="Chad Castro"/>
  </r>
  <r>
    <n v="5711"/>
    <x v="5618"/>
    <x v="1"/>
    <x v="7"/>
    <x v="0"/>
    <x v="18"/>
    <x v="55"/>
    <s v="85 min"/>
    <x v="8"/>
    <s v="Jared Lucas"/>
  </r>
  <r>
    <n v="5712"/>
    <x v="5619"/>
    <x v="1"/>
    <x v="3"/>
    <x v="3"/>
    <x v="60"/>
    <x v="32"/>
    <s v="180 min"/>
    <x v="5"/>
    <s v="Dana Bailey"/>
  </r>
  <r>
    <n v="5713"/>
    <x v="5620"/>
    <x v="1"/>
    <x v="1"/>
    <x v="8"/>
    <x v="56"/>
    <x v="42"/>
    <s v="173 min"/>
    <x v="0"/>
    <s v="Andrea Bryant"/>
  </r>
  <r>
    <n v="5714"/>
    <x v="5621"/>
    <x v="0"/>
    <x v="5"/>
    <x v="9"/>
    <x v="30"/>
    <x v="46"/>
    <s v="4 Seasons"/>
    <x v="6"/>
    <s v="Janet Leblanc"/>
  </r>
  <r>
    <n v="5715"/>
    <x v="5622"/>
    <x v="0"/>
    <x v="4"/>
    <x v="2"/>
    <x v="5"/>
    <x v="42"/>
    <s v="6 Seasons"/>
    <x v="4"/>
    <s v="Michael Fuentes"/>
  </r>
  <r>
    <n v="5716"/>
    <x v="5623"/>
    <x v="1"/>
    <x v="3"/>
    <x v="4"/>
    <x v="57"/>
    <x v="3"/>
    <s v="127 min"/>
    <x v="0"/>
    <s v="Gerald Blair"/>
  </r>
  <r>
    <n v="5717"/>
    <x v="5624"/>
    <x v="0"/>
    <x v="1"/>
    <x v="5"/>
    <x v="16"/>
    <x v="60"/>
    <s v="8 Seasons"/>
    <x v="4"/>
    <s v="Christopher Martinez"/>
  </r>
  <r>
    <n v="5718"/>
    <x v="5625"/>
    <x v="0"/>
    <x v="1"/>
    <x v="4"/>
    <x v="69"/>
    <x v="0"/>
    <s v="10 Seasons"/>
    <x v="5"/>
    <s v="William Villarreal"/>
  </r>
  <r>
    <n v="5719"/>
    <x v="5626"/>
    <x v="1"/>
    <x v="4"/>
    <x v="2"/>
    <x v="44"/>
    <x v="4"/>
    <s v="84 min"/>
    <x v="0"/>
    <s v="Christopher Perry"/>
  </r>
  <r>
    <n v="5720"/>
    <x v="5627"/>
    <x v="0"/>
    <x v="4"/>
    <x v="2"/>
    <x v="66"/>
    <x v="35"/>
    <s v="10 Seasons"/>
    <x v="3"/>
    <s v="Joshua Powell"/>
  </r>
  <r>
    <n v="5721"/>
    <x v="5628"/>
    <x v="1"/>
    <x v="2"/>
    <x v="5"/>
    <x v="9"/>
    <x v="57"/>
    <s v="76 min"/>
    <x v="3"/>
    <s v="Holly Snyder"/>
  </r>
  <r>
    <n v="5722"/>
    <x v="1174"/>
    <x v="0"/>
    <x v="7"/>
    <x v="6"/>
    <x v="75"/>
    <x v="12"/>
    <s v="8 Seasons"/>
    <x v="3"/>
    <s v="Robert Owens"/>
  </r>
  <r>
    <n v="5723"/>
    <x v="5629"/>
    <x v="1"/>
    <x v="8"/>
    <x v="2"/>
    <x v="45"/>
    <x v="57"/>
    <s v="118 min"/>
    <x v="0"/>
    <s v="Aaron Lewis"/>
  </r>
  <r>
    <n v="5724"/>
    <x v="5630"/>
    <x v="1"/>
    <x v="4"/>
    <x v="0"/>
    <x v="53"/>
    <x v="16"/>
    <s v="100 min"/>
    <x v="6"/>
    <s v="John Barrett"/>
  </r>
  <r>
    <n v="5725"/>
    <x v="5631"/>
    <x v="0"/>
    <x v="1"/>
    <x v="9"/>
    <x v="21"/>
    <x v="7"/>
    <s v="1 Seasons"/>
    <x v="4"/>
    <s v="Patrick Dean"/>
  </r>
  <r>
    <n v="5726"/>
    <x v="5632"/>
    <x v="0"/>
    <x v="1"/>
    <x v="1"/>
    <x v="64"/>
    <x v="55"/>
    <s v="9 Seasons"/>
    <x v="2"/>
    <s v="Justin Jones"/>
  </r>
  <r>
    <n v="5727"/>
    <x v="5633"/>
    <x v="1"/>
    <x v="5"/>
    <x v="8"/>
    <x v="7"/>
    <x v="55"/>
    <s v="175 min"/>
    <x v="0"/>
    <s v="Susan Marshall"/>
  </r>
  <r>
    <n v="5728"/>
    <x v="5634"/>
    <x v="0"/>
    <x v="2"/>
    <x v="3"/>
    <x v="22"/>
    <x v="1"/>
    <s v="1 Seasons"/>
    <x v="2"/>
    <s v="Marcus Thornton"/>
  </r>
  <r>
    <n v="5729"/>
    <x v="5635"/>
    <x v="1"/>
    <x v="8"/>
    <x v="4"/>
    <x v="21"/>
    <x v="32"/>
    <s v="120 min"/>
    <x v="2"/>
    <s v="Susan Brooks"/>
  </r>
  <r>
    <n v="5730"/>
    <x v="5636"/>
    <x v="0"/>
    <x v="5"/>
    <x v="0"/>
    <x v="66"/>
    <x v="40"/>
    <s v="9 Seasons"/>
    <x v="5"/>
    <s v="Jonathan Williams"/>
  </r>
  <r>
    <n v="5731"/>
    <x v="5637"/>
    <x v="1"/>
    <x v="3"/>
    <x v="9"/>
    <x v="66"/>
    <x v="45"/>
    <s v="177 min"/>
    <x v="2"/>
    <s v="Edward Morales"/>
  </r>
  <r>
    <n v="5732"/>
    <x v="5638"/>
    <x v="1"/>
    <x v="0"/>
    <x v="2"/>
    <x v="65"/>
    <x v="19"/>
    <s v="61 min"/>
    <x v="5"/>
    <s v="Rodney Mason"/>
  </r>
  <r>
    <n v="5733"/>
    <x v="5639"/>
    <x v="1"/>
    <x v="1"/>
    <x v="0"/>
    <x v="13"/>
    <x v="52"/>
    <s v="136 min"/>
    <x v="6"/>
    <s v="April Brown"/>
  </r>
  <r>
    <n v="5734"/>
    <x v="5640"/>
    <x v="1"/>
    <x v="7"/>
    <x v="6"/>
    <x v="60"/>
    <x v="47"/>
    <s v="108 min"/>
    <x v="5"/>
    <s v="Megan Mendoza"/>
  </r>
  <r>
    <n v="5735"/>
    <x v="5641"/>
    <x v="1"/>
    <x v="3"/>
    <x v="7"/>
    <x v="2"/>
    <x v="45"/>
    <s v="170 min"/>
    <x v="8"/>
    <s v="Mark Daniels"/>
  </r>
  <r>
    <n v="5736"/>
    <x v="5642"/>
    <x v="0"/>
    <x v="3"/>
    <x v="1"/>
    <x v="64"/>
    <x v="8"/>
    <s v="4 Seasons"/>
    <x v="4"/>
    <s v="Jason Hernandez"/>
  </r>
  <r>
    <n v="5737"/>
    <x v="5643"/>
    <x v="0"/>
    <x v="4"/>
    <x v="4"/>
    <x v="15"/>
    <x v="20"/>
    <s v="5 Seasons"/>
    <x v="7"/>
    <s v="Lindsey White"/>
  </r>
  <r>
    <n v="5738"/>
    <x v="5644"/>
    <x v="0"/>
    <x v="9"/>
    <x v="6"/>
    <x v="28"/>
    <x v="39"/>
    <s v="2 Seasons"/>
    <x v="7"/>
    <s v="Julie Lang"/>
  </r>
  <r>
    <n v="5739"/>
    <x v="5645"/>
    <x v="1"/>
    <x v="8"/>
    <x v="8"/>
    <x v="75"/>
    <x v="44"/>
    <s v="128 min"/>
    <x v="2"/>
    <s v="Morgan Clark"/>
  </r>
  <r>
    <n v="5740"/>
    <x v="5646"/>
    <x v="0"/>
    <x v="5"/>
    <x v="2"/>
    <x v="60"/>
    <x v="16"/>
    <s v="4 Seasons"/>
    <x v="0"/>
    <s v="Susan Ramirez"/>
  </r>
  <r>
    <n v="5741"/>
    <x v="5647"/>
    <x v="0"/>
    <x v="9"/>
    <x v="9"/>
    <x v="24"/>
    <x v="6"/>
    <s v="1 Seasons"/>
    <x v="6"/>
    <s v="Jenna Spears"/>
  </r>
  <r>
    <n v="5742"/>
    <x v="5648"/>
    <x v="1"/>
    <x v="8"/>
    <x v="6"/>
    <x v="13"/>
    <x v="40"/>
    <s v="72 min"/>
    <x v="0"/>
    <s v="Crystal Aguirre"/>
  </r>
  <r>
    <n v="5743"/>
    <x v="5649"/>
    <x v="0"/>
    <x v="8"/>
    <x v="4"/>
    <x v="27"/>
    <x v="48"/>
    <s v="1 Seasons"/>
    <x v="8"/>
    <s v="Valerie Wu"/>
  </r>
  <r>
    <n v="5744"/>
    <x v="5650"/>
    <x v="0"/>
    <x v="6"/>
    <x v="2"/>
    <x v="10"/>
    <x v="56"/>
    <s v="5 Seasons"/>
    <x v="5"/>
    <s v="Sherri Sullivan"/>
  </r>
  <r>
    <n v="5745"/>
    <x v="5651"/>
    <x v="0"/>
    <x v="8"/>
    <x v="3"/>
    <x v="31"/>
    <x v="41"/>
    <s v="2 Seasons"/>
    <x v="3"/>
    <s v="Matthew Aguilar"/>
  </r>
  <r>
    <n v="5746"/>
    <x v="5652"/>
    <x v="1"/>
    <x v="5"/>
    <x v="6"/>
    <x v="35"/>
    <x v="52"/>
    <s v="75 min"/>
    <x v="7"/>
    <s v="Jenny Young"/>
  </r>
  <r>
    <n v="5747"/>
    <x v="5653"/>
    <x v="0"/>
    <x v="1"/>
    <x v="7"/>
    <x v="44"/>
    <x v="20"/>
    <s v="7 Seasons"/>
    <x v="4"/>
    <s v="Alexander Gomez"/>
  </r>
  <r>
    <n v="5748"/>
    <x v="5654"/>
    <x v="1"/>
    <x v="4"/>
    <x v="9"/>
    <x v="28"/>
    <x v="59"/>
    <s v="115 min"/>
    <x v="3"/>
    <s v="Bethany Webb"/>
  </r>
  <r>
    <n v="5749"/>
    <x v="5655"/>
    <x v="1"/>
    <x v="4"/>
    <x v="2"/>
    <x v="36"/>
    <x v="52"/>
    <s v="153 min"/>
    <x v="7"/>
    <s v="Denise Mann"/>
  </r>
  <r>
    <n v="5750"/>
    <x v="5656"/>
    <x v="1"/>
    <x v="7"/>
    <x v="4"/>
    <x v="15"/>
    <x v="8"/>
    <s v="171 min"/>
    <x v="0"/>
    <s v="Amber Bowman"/>
  </r>
  <r>
    <n v="5751"/>
    <x v="5657"/>
    <x v="0"/>
    <x v="8"/>
    <x v="5"/>
    <x v="35"/>
    <x v="49"/>
    <s v="5 Seasons"/>
    <x v="8"/>
    <s v="Angela Austin"/>
  </r>
  <r>
    <n v="5752"/>
    <x v="5658"/>
    <x v="0"/>
    <x v="9"/>
    <x v="8"/>
    <x v="21"/>
    <x v="31"/>
    <s v="9 Seasons"/>
    <x v="4"/>
    <s v="Thomas Thomas"/>
  </r>
  <r>
    <n v="5753"/>
    <x v="5659"/>
    <x v="0"/>
    <x v="5"/>
    <x v="9"/>
    <x v="54"/>
    <x v="33"/>
    <s v="10 Seasons"/>
    <x v="3"/>
    <s v="Jennifer Kaiser"/>
  </r>
  <r>
    <n v="5754"/>
    <x v="5660"/>
    <x v="1"/>
    <x v="9"/>
    <x v="5"/>
    <x v="45"/>
    <x v="36"/>
    <s v="139 min"/>
    <x v="8"/>
    <s v="Mrs. Sarah Cantrell MD"/>
  </r>
  <r>
    <n v="5755"/>
    <x v="5661"/>
    <x v="0"/>
    <x v="8"/>
    <x v="6"/>
    <x v="7"/>
    <x v="49"/>
    <s v="4 Seasons"/>
    <x v="8"/>
    <s v="Cindy Turner"/>
  </r>
  <r>
    <n v="5756"/>
    <x v="5662"/>
    <x v="1"/>
    <x v="4"/>
    <x v="8"/>
    <x v="46"/>
    <x v="43"/>
    <s v="126 min"/>
    <x v="1"/>
    <s v="Tara Bowman"/>
  </r>
  <r>
    <n v="5757"/>
    <x v="5663"/>
    <x v="0"/>
    <x v="6"/>
    <x v="7"/>
    <x v="42"/>
    <x v="20"/>
    <s v="2 Seasons"/>
    <x v="8"/>
    <s v="Melissa Brown"/>
  </r>
  <r>
    <n v="5758"/>
    <x v="5664"/>
    <x v="1"/>
    <x v="5"/>
    <x v="2"/>
    <x v="12"/>
    <x v="57"/>
    <s v="160 min"/>
    <x v="5"/>
    <s v="Marcus Ramirez"/>
  </r>
  <r>
    <n v="5759"/>
    <x v="5665"/>
    <x v="0"/>
    <x v="7"/>
    <x v="3"/>
    <x v="41"/>
    <x v="15"/>
    <s v="7 Seasons"/>
    <x v="7"/>
    <s v="Anthony Barajas DDS"/>
  </r>
  <r>
    <n v="5760"/>
    <x v="5666"/>
    <x v="1"/>
    <x v="5"/>
    <x v="4"/>
    <x v="47"/>
    <x v="23"/>
    <s v="118 min"/>
    <x v="7"/>
    <s v="Melissa Hall"/>
  </r>
  <r>
    <n v="5761"/>
    <x v="5667"/>
    <x v="1"/>
    <x v="9"/>
    <x v="6"/>
    <x v="4"/>
    <x v="24"/>
    <s v="162 min"/>
    <x v="4"/>
    <s v="William Garza"/>
  </r>
  <r>
    <n v="5762"/>
    <x v="5668"/>
    <x v="1"/>
    <x v="1"/>
    <x v="3"/>
    <x v="15"/>
    <x v="17"/>
    <s v="61 min"/>
    <x v="8"/>
    <s v="Jordan Edwards"/>
  </r>
  <r>
    <n v="5763"/>
    <x v="5669"/>
    <x v="0"/>
    <x v="1"/>
    <x v="8"/>
    <x v="48"/>
    <x v="60"/>
    <s v="8 Seasons"/>
    <x v="0"/>
    <s v="Rebecca Love"/>
  </r>
  <r>
    <n v="5764"/>
    <x v="5670"/>
    <x v="0"/>
    <x v="2"/>
    <x v="4"/>
    <x v="51"/>
    <x v="5"/>
    <s v="6 Seasons"/>
    <x v="7"/>
    <s v="Kelly Wiggins"/>
  </r>
  <r>
    <n v="5765"/>
    <x v="5671"/>
    <x v="1"/>
    <x v="1"/>
    <x v="5"/>
    <x v="35"/>
    <x v="21"/>
    <s v="100 min"/>
    <x v="1"/>
    <s v="Dean Hobbs"/>
  </r>
  <r>
    <n v="5766"/>
    <x v="5672"/>
    <x v="0"/>
    <x v="3"/>
    <x v="8"/>
    <x v="36"/>
    <x v="14"/>
    <s v="3 Seasons"/>
    <x v="3"/>
    <s v="Tyler Campbell"/>
  </r>
  <r>
    <n v="5767"/>
    <x v="5673"/>
    <x v="0"/>
    <x v="5"/>
    <x v="5"/>
    <x v="52"/>
    <x v="37"/>
    <s v="8 Seasons"/>
    <x v="1"/>
    <s v="Dennis Ford"/>
  </r>
  <r>
    <n v="5768"/>
    <x v="5674"/>
    <x v="0"/>
    <x v="6"/>
    <x v="1"/>
    <x v="28"/>
    <x v="58"/>
    <s v="10 Seasons"/>
    <x v="8"/>
    <s v="Melissa Hess"/>
  </r>
  <r>
    <n v="5769"/>
    <x v="5675"/>
    <x v="1"/>
    <x v="8"/>
    <x v="3"/>
    <x v="7"/>
    <x v="54"/>
    <s v="157 min"/>
    <x v="3"/>
    <s v="Teresa Perez"/>
  </r>
  <r>
    <n v="5770"/>
    <x v="5676"/>
    <x v="0"/>
    <x v="2"/>
    <x v="6"/>
    <x v="67"/>
    <x v="12"/>
    <s v="7 Seasons"/>
    <x v="1"/>
    <s v="Miguel Ramos"/>
  </r>
  <r>
    <n v="5771"/>
    <x v="5677"/>
    <x v="1"/>
    <x v="4"/>
    <x v="6"/>
    <x v="56"/>
    <x v="50"/>
    <s v="134 min"/>
    <x v="8"/>
    <s v="Katherine Hill"/>
  </r>
  <r>
    <n v="5772"/>
    <x v="5678"/>
    <x v="1"/>
    <x v="3"/>
    <x v="1"/>
    <x v="52"/>
    <x v="15"/>
    <s v="92 min"/>
    <x v="2"/>
    <s v="Lauren Craig"/>
  </r>
  <r>
    <n v="5773"/>
    <x v="5679"/>
    <x v="1"/>
    <x v="4"/>
    <x v="1"/>
    <x v="14"/>
    <x v="50"/>
    <s v="179 min"/>
    <x v="0"/>
    <s v="Jacqueline Richards"/>
  </r>
  <r>
    <n v="5774"/>
    <x v="5680"/>
    <x v="0"/>
    <x v="0"/>
    <x v="8"/>
    <x v="38"/>
    <x v="38"/>
    <s v="10 Seasons"/>
    <x v="1"/>
    <s v="Carl Mitchell"/>
  </r>
  <r>
    <n v="5775"/>
    <x v="5681"/>
    <x v="0"/>
    <x v="0"/>
    <x v="1"/>
    <x v="17"/>
    <x v="51"/>
    <s v="5 Seasons"/>
    <x v="8"/>
    <s v="David Friedman"/>
  </r>
  <r>
    <n v="5776"/>
    <x v="5682"/>
    <x v="0"/>
    <x v="7"/>
    <x v="5"/>
    <x v="66"/>
    <x v="26"/>
    <s v="2 Seasons"/>
    <x v="3"/>
    <s v="Charles Hill"/>
  </r>
  <r>
    <n v="5777"/>
    <x v="5683"/>
    <x v="1"/>
    <x v="1"/>
    <x v="7"/>
    <x v="29"/>
    <x v="13"/>
    <s v="65 min"/>
    <x v="5"/>
    <s v="Suzanne Frye"/>
  </r>
  <r>
    <n v="5778"/>
    <x v="5684"/>
    <x v="1"/>
    <x v="2"/>
    <x v="8"/>
    <x v="60"/>
    <x v="32"/>
    <s v="143 min"/>
    <x v="6"/>
    <s v="Erika Cobb"/>
  </r>
  <r>
    <n v="5779"/>
    <x v="5685"/>
    <x v="1"/>
    <x v="4"/>
    <x v="3"/>
    <x v="4"/>
    <x v="50"/>
    <s v="72 min"/>
    <x v="4"/>
    <s v="David Hensley"/>
  </r>
  <r>
    <n v="5780"/>
    <x v="5686"/>
    <x v="0"/>
    <x v="0"/>
    <x v="1"/>
    <x v="72"/>
    <x v="12"/>
    <s v="10 Seasons"/>
    <x v="1"/>
    <s v="Ronnie Peck"/>
  </r>
  <r>
    <n v="5781"/>
    <x v="5687"/>
    <x v="1"/>
    <x v="9"/>
    <x v="4"/>
    <x v="52"/>
    <x v="54"/>
    <s v="85 min"/>
    <x v="4"/>
    <s v="Colin Edwards"/>
  </r>
  <r>
    <n v="5782"/>
    <x v="5688"/>
    <x v="1"/>
    <x v="2"/>
    <x v="5"/>
    <x v="51"/>
    <x v="42"/>
    <s v="118 min"/>
    <x v="0"/>
    <s v="James Martinez"/>
  </r>
  <r>
    <n v="5783"/>
    <x v="5689"/>
    <x v="1"/>
    <x v="9"/>
    <x v="7"/>
    <x v="53"/>
    <x v="36"/>
    <s v="66 min"/>
    <x v="4"/>
    <s v="Kayla Neal"/>
  </r>
  <r>
    <n v="5784"/>
    <x v="5690"/>
    <x v="0"/>
    <x v="9"/>
    <x v="7"/>
    <x v="61"/>
    <x v="57"/>
    <s v="4 Seasons"/>
    <x v="1"/>
    <s v="Zachary Rubio Jr."/>
  </r>
  <r>
    <n v="5785"/>
    <x v="5691"/>
    <x v="0"/>
    <x v="9"/>
    <x v="1"/>
    <x v="30"/>
    <x v="21"/>
    <s v="8 Seasons"/>
    <x v="7"/>
    <s v="Alice Wells"/>
  </r>
  <r>
    <n v="5786"/>
    <x v="5692"/>
    <x v="0"/>
    <x v="5"/>
    <x v="6"/>
    <x v="48"/>
    <x v="20"/>
    <s v="10 Seasons"/>
    <x v="4"/>
    <s v="Adam Miles"/>
  </r>
  <r>
    <n v="5787"/>
    <x v="5693"/>
    <x v="0"/>
    <x v="8"/>
    <x v="2"/>
    <x v="73"/>
    <x v="9"/>
    <s v="5 Seasons"/>
    <x v="5"/>
    <s v="Dawn Parsons"/>
  </r>
  <r>
    <n v="5788"/>
    <x v="5694"/>
    <x v="1"/>
    <x v="1"/>
    <x v="9"/>
    <x v="38"/>
    <x v="22"/>
    <s v="102 min"/>
    <x v="4"/>
    <s v="Christina Stanley"/>
  </r>
  <r>
    <n v="5789"/>
    <x v="5695"/>
    <x v="1"/>
    <x v="8"/>
    <x v="9"/>
    <x v="0"/>
    <x v="37"/>
    <s v="171 min"/>
    <x v="2"/>
    <s v="Morgan Schroeder"/>
  </r>
  <r>
    <n v="5790"/>
    <x v="5696"/>
    <x v="0"/>
    <x v="0"/>
    <x v="8"/>
    <x v="46"/>
    <x v="16"/>
    <s v="6 Seasons"/>
    <x v="3"/>
    <s v="Kayla Campbell"/>
  </r>
  <r>
    <n v="5791"/>
    <x v="5697"/>
    <x v="1"/>
    <x v="2"/>
    <x v="1"/>
    <x v="31"/>
    <x v="6"/>
    <s v="75 min"/>
    <x v="7"/>
    <s v="Logan Hood"/>
  </r>
  <r>
    <n v="5792"/>
    <x v="5698"/>
    <x v="1"/>
    <x v="7"/>
    <x v="3"/>
    <x v="60"/>
    <x v="1"/>
    <s v="87 min"/>
    <x v="0"/>
    <s v="Natalie Jensen"/>
  </r>
  <r>
    <n v="5793"/>
    <x v="5699"/>
    <x v="1"/>
    <x v="7"/>
    <x v="3"/>
    <x v="54"/>
    <x v="52"/>
    <s v="137 min"/>
    <x v="1"/>
    <s v="Matthew King"/>
  </r>
  <r>
    <n v="5794"/>
    <x v="5700"/>
    <x v="0"/>
    <x v="7"/>
    <x v="5"/>
    <x v="10"/>
    <x v="7"/>
    <s v="6 Seasons"/>
    <x v="5"/>
    <s v="Matthew Perez"/>
  </r>
  <r>
    <n v="5795"/>
    <x v="5701"/>
    <x v="1"/>
    <x v="4"/>
    <x v="6"/>
    <x v="28"/>
    <x v="4"/>
    <s v="81 min"/>
    <x v="7"/>
    <s v="Jennifer Walker"/>
  </r>
  <r>
    <n v="5796"/>
    <x v="5702"/>
    <x v="0"/>
    <x v="4"/>
    <x v="4"/>
    <x v="9"/>
    <x v="13"/>
    <s v="4 Seasons"/>
    <x v="2"/>
    <s v="Tanya Edwards"/>
  </r>
  <r>
    <n v="5797"/>
    <x v="5703"/>
    <x v="0"/>
    <x v="6"/>
    <x v="7"/>
    <x v="20"/>
    <x v="56"/>
    <s v="9 Seasons"/>
    <x v="0"/>
    <s v="Jeff Peterson"/>
  </r>
  <r>
    <n v="5798"/>
    <x v="5704"/>
    <x v="1"/>
    <x v="7"/>
    <x v="4"/>
    <x v="35"/>
    <x v="51"/>
    <s v="162 min"/>
    <x v="6"/>
    <s v="Kathleen Stewart"/>
  </r>
  <r>
    <n v="5799"/>
    <x v="5705"/>
    <x v="1"/>
    <x v="1"/>
    <x v="5"/>
    <x v="10"/>
    <x v="23"/>
    <s v="89 min"/>
    <x v="5"/>
    <s v="Teresa Livingston"/>
  </r>
  <r>
    <n v="5800"/>
    <x v="5706"/>
    <x v="0"/>
    <x v="3"/>
    <x v="5"/>
    <x v="24"/>
    <x v="41"/>
    <s v="8 Seasons"/>
    <x v="7"/>
    <s v="Veronica Weaver"/>
  </r>
  <r>
    <n v="5801"/>
    <x v="5707"/>
    <x v="1"/>
    <x v="9"/>
    <x v="0"/>
    <x v="17"/>
    <x v="9"/>
    <s v="105 min"/>
    <x v="0"/>
    <s v="Susan Jones"/>
  </r>
  <r>
    <n v="5802"/>
    <x v="5708"/>
    <x v="0"/>
    <x v="2"/>
    <x v="8"/>
    <x v="26"/>
    <x v="11"/>
    <s v="3 Seasons"/>
    <x v="1"/>
    <s v="Michael Lowe"/>
  </r>
  <r>
    <n v="5803"/>
    <x v="5709"/>
    <x v="0"/>
    <x v="9"/>
    <x v="6"/>
    <x v="43"/>
    <x v="55"/>
    <s v="1 Seasons"/>
    <x v="1"/>
    <s v="Stephen Hart"/>
  </r>
  <r>
    <n v="5804"/>
    <x v="5710"/>
    <x v="0"/>
    <x v="7"/>
    <x v="8"/>
    <x v="57"/>
    <x v="53"/>
    <s v="1 Seasons"/>
    <x v="4"/>
    <s v="Ronald Davenport"/>
  </r>
  <r>
    <n v="5805"/>
    <x v="5711"/>
    <x v="0"/>
    <x v="7"/>
    <x v="3"/>
    <x v="33"/>
    <x v="51"/>
    <s v="3 Seasons"/>
    <x v="4"/>
    <s v="Mr. Michael Garcia MD"/>
  </r>
  <r>
    <n v="5806"/>
    <x v="5712"/>
    <x v="0"/>
    <x v="9"/>
    <x v="7"/>
    <x v="57"/>
    <x v="52"/>
    <s v="4 Seasons"/>
    <x v="3"/>
    <s v="Mary Meyers"/>
  </r>
  <r>
    <n v="5807"/>
    <x v="5713"/>
    <x v="1"/>
    <x v="8"/>
    <x v="8"/>
    <x v="36"/>
    <x v="16"/>
    <s v="76 min"/>
    <x v="5"/>
    <s v="Meagan Lopez"/>
  </r>
  <r>
    <n v="5808"/>
    <x v="1978"/>
    <x v="0"/>
    <x v="6"/>
    <x v="8"/>
    <x v="54"/>
    <x v="48"/>
    <s v="1 Seasons"/>
    <x v="4"/>
    <s v="Joshua Sanders"/>
  </r>
  <r>
    <n v="5809"/>
    <x v="5714"/>
    <x v="1"/>
    <x v="0"/>
    <x v="4"/>
    <x v="43"/>
    <x v="57"/>
    <s v="89 min"/>
    <x v="7"/>
    <s v="Kenneth Miller"/>
  </r>
  <r>
    <n v="5810"/>
    <x v="5715"/>
    <x v="0"/>
    <x v="7"/>
    <x v="4"/>
    <x v="58"/>
    <x v="20"/>
    <s v="10 Seasons"/>
    <x v="2"/>
    <s v="Michael Wilson"/>
  </r>
  <r>
    <n v="5811"/>
    <x v="5716"/>
    <x v="1"/>
    <x v="1"/>
    <x v="5"/>
    <x v="34"/>
    <x v="28"/>
    <s v="156 min"/>
    <x v="3"/>
    <s v="Crystal Livingston MD"/>
  </r>
  <r>
    <n v="5812"/>
    <x v="5717"/>
    <x v="0"/>
    <x v="3"/>
    <x v="9"/>
    <x v="13"/>
    <x v="37"/>
    <s v="2 Seasons"/>
    <x v="8"/>
    <s v="Janet Patel"/>
  </r>
  <r>
    <n v="5813"/>
    <x v="5718"/>
    <x v="1"/>
    <x v="8"/>
    <x v="5"/>
    <x v="62"/>
    <x v="6"/>
    <s v="156 min"/>
    <x v="8"/>
    <s v="Mrs. Chloe Evans MD"/>
  </r>
  <r>
    <n v="5814"/>
    <x v="5719"/>
    <x v="0"/>
    <x v="0"/>
    <x v="9"/>
    <x v="74"/>
    <x v="44"/>
    <s v="4 Seasons"/>
    <x v="0"/>
    <s v="Lisa Haynes"/>
  </r>
  <r>
    <n v="5815"/>
    <x v="5720"/>
    <x v="0"/>
    <x v="2"/>
    <x v="5"/>
    <x v="20"/>
    <x v="48"/>
    <s v="8 Seasons"/>
    <x v="2"/>
    <s v="Christopher Dominguez"/>
  </r>
  <r>
    <n v="5816"/>
    <x v="5721"/>
    <x v="0"/>
    <x v="7"/>
    <x v="2"/>
    <x v="19"/>
    <x v="7"/>
    <s v="3 Seasons"/>
    <x v="5"/>
    <s v="Angel Hernandez"/>
  </r>
  <r>
    <n v="5817"/>
    <x v="5722"/>
    <x v="1"/>
    <x v="6"/>
    <x v="3"/>
    <x v="6"/>
    <x v="53"/>
    <s v="125 min"/>
    <x v="8"/>
    <s v="Jim Kennedy"/>
  </r>
  <r>
    <n v="5818"/>
    <x v="5723"/>
    <x v="0"/>
    <x v="7"/>
    <x v="0"/>
    <x v="39"/>
    <x v="8"/>
    <s v="3 Seasons"/>
    <x v="5"/>
    <s v="Raymond Jackson"/>
  </r>
  <r>
    <n v="5819"/>
    <x v="5724"/>
    <x v="0"/>
    <x v="3"/>
    <x v="6"/>
    <x v="22"/>
    <x v="25"/>
    <s v="9 Seasons"/>
    <x v="5"/>
    <s v="Darlene Lawson"/>
  </r>
  <r>
    <n v="5820"/>
    <x v="5725"/>
    <x v="1"/>
    <x v="4"/>
    <x v="5"/>
    <x v="63"/>
    <x v="48"/>
    <s v="130 min"/>
    <x v="7"/>
    <s v="Todd Salinas"/>
  </r>
  <r>
    <n v="5821"/>
    <x v="5726"/>
    <x v="1"/>
    <x v="0"/>
    <x v="6"/>
    <x v="74"/>
    <x v="1"/>
    <s v="168 min"/>
    <x v="5"/>
    <s v="Jason Hall"/>
  </r>
  <r>
    <n v="5822"/>
    <x v="5727"/>
    <x v="0"/>
    <x v="0"/>
    <x v="5"/>
    <x v="21"/>
    <x v="35"/>
    <s v="1 Seasons"/>
    <x v="7"/>
    <s v="Sara Perez"/>
  </r>
  <r>
    <n v="5823"/>
    <x v="5728"/>
    <x v="1"/>
    <x v="0"/>
    <x v="5"/>
    <x v="50"/>
    <x v="39"/>
    <s v="99 min"/>
    <x v="8"/>
    <s v="Morgan Williams"/>
  </r>
  <r>
    <n v="5824"/>
    <x v="5729"/>
    <x v="1"/>
    <x v="9"/>
    <x v="8"/>
    <x v="64"/>
    <x v="25"/>
    <s v="170 min"/>
    <x v="4"/>
    <s v="Felicia Mosley"/>
  </r>
  <r>
    <n v="5825"/>
    <x v="5730"/>
    <x v="1"/>
    <x v="0"/>
    <x v="3"/>
    <x v="55"/>
    <x v="46"/>
    <s v="129 min"/>
    <x v="5"/>
    <s v="Christian Beck"/>
  </r>
  <r>
    <n v="5826"/>
    <x v="2747"/>
    <x v="1"/>
    <x v="4"/>
    <x v="0"/>
    <x v="23"/>
    <x v="50"/>
    <s v="83 min"/>
    <x v="6"/>
    <s v="Angel Dunn Jr."/>
  </r>
  <r>
    <n v="5827"/>
    <x v="5731"/>
    <x v="0"/>
    <x v="5"/>
    <x v="3"/>
    <x v="54"/>
    <x v="24"/>
    <s v="8 Seasons"/>
    <x v="8"/>
    <s v="Cody Parker"/>
  </r>
  <r>
    <n v="5828"/>
    <x v="5335"/>
    <x v="1"/>
    <x v="6"/>
    <x v="9"/>
    <x v="41"/>
    <x v="49"/>
    <s v="84 min"/>
    <x v="7"/>
    <s v="Derrick Santiago"/>
  </r>
  <r>
    <n v="5829"/>
    <x v="5732"/>
    <x v="0"/>
    <x v="5"/>
    <x v="6"/>
    <x v="10"/>
    <x v="57"/>
    <s v="1 Seasons"/>
    <x v="7"/>
    <s v="Julia Medina"/>
  </r>
  <r>
    <n v="5830"/>
    <x v="5733"/>
    <x v="1"/>
    <x v="7"/>
    <x v="6"/>
    <x v="68"/>
    <x v="16"/>
    <s v="111 min"/>
    <x v="4"/>
    <s v="William Wright"/>
  </r>
  <r>
    <n v="5831"/>
    <x v="5734"/>
    <x v="1"/>
    <x v="2"/>
    <x v="3"/>
    <x v="59"/>
    <x v="58"/>
    <s v="62 min"/>
    <x v="1"/>
    <s v="Andre Gray"/>
  </r>
  <r>
    <n v="5832"/>
    <x v="5735"/>
    <x v="0"/>
    <x v="3"/>
    <x v="2"/>
    <x v="71"/>
    <x v="10"/>
    <s v="4 Seasons"/>
    <x v="0"/>
    <s v="Donna Henry"/>
  </r>
  <r>
    <n v="5833"/>
    <x v="5736"/>
    <x v="1"/>
    <x v="7"/>
    <x v="6"/>
    <x v="12"/>
    <x v="59"/>
    <s v="80 min"/>
    <x v="5"/>
    <s v="Emily Navarro"/>
  </r>
  <r>
    <n v="5834"/>
    <x v="5737"/>
    <x v="0"/>
    <x v="2"/>
    <x v="7"/>
    <x v="23"/>
    <x v="0"/>
    <s v="1 Seasons"/>
    <x v="6"/>
    <s v="Chris Harrison PhD"/>
  </r>
  <r>
    <n v="5835"/>
    <x v="5738"/>
    <x v="0"/>
    <x v="2"/>
    <x v="6"/>
    <x v="55"/>
    <x v="5"/>
    <s v="5 Seasons"/>
    <x v="6"/>
    <s v="Karen Weaver"/>
  </r>
  <r>
    <n v="5836"/>
    <x v="5739"/>
    <x v="0"/>
    <x v="0"/>
    <x v="1"/>
    <x v="21"/>
    <x v="50"/>
    <s v="7 Seasons"/>
    <x v="6"/>
    <s v="Nicholas Hoover"/>
  </r>
  <r>
    <n v="5837"/>
    <x v="5740"/>
    <x v="1"/>
    <x v="9"/>
    <x v="9"/>
    <x v="55"/>
    <x v="19"/>
    <s v="165 min"/>
    <x v="6"/>
    <s v="Joyce Doyle"/>
  </r>
  <r>
    <n v="5838"/>
    <x v="5741"/>
    <x v="1"/>
    <x v="8"/>
    <x v="5"/>
    <x v="60"/>
    <x v="41"/>
    <s v="120 min"/>
    <x v="4"/>
    <s v="Charles Morrison"/>
  </r>
  <r>
    <n v="5839"/>
    <x v="5742"/>
    <x v="0"/>
    <x v="2"/>
    <x v="8"/>
    <x v="25"/>
    <x v="0"/>
    <s v="8 Seasons"/>
    <x v="5"/>
    <s v="David Stein"/>
  </r>
  <r>
    <n v="5840"/>
    <x v="5743"/>
    <x v="1"/>
    <x v="0"/>
    <x v="2"/>
    <x v="15"/>
    <x v="54"/>
    <s v="165 min"/>
    <x v="6"/>
    <s v="Kristin Elliott"/>
  </r>
  <r>
    <n v="5841"/>
    <x v="5744"/>
    <x v="1"/>
    <x v="0"/>
    <x v="4"/>
    <x v="13"/>
    <x v="7"/>
    <s v="87 min"/>
    <x v="2"/>
    <s v="Adam Thompson"/>
  </r>
  <r>
    <n v="5842"/>
    <x v="5745"/>
    <x v="0"/>
    <x v="7"/>
    <x v="8"/>
    <x v="52"/>
    <x v="38"/>
    <s v="4 Seasons"/>
    <x v="1"/>
    <s v="Maria Jackson"/>
  </r>
  <r>
    <n v="5843"/>
    <x v="5746"/>
    <x v="1"/>
    <x v="3"/>
    <x v="1"/>
    <x v="69"/>
    <x v="35"/>
    <s v="159 min"/>
    <x v="3"/>
    <s v="Timothy Perez"/>
  </r>
  <r>
    <n v="5844"/>
    <x v="5747"/>
    <x v="1"/>
    <x v="2"/>
    <x v="9"/>
    <x v="2"/>
    <x v="56"/>
    <s v="164 min"/>
    <x v="3"/>
    <s v="Jason Sanchez"/>
  </r>
  <r>
    <n v="5845"/>
    <x v="5748"/>
    <x v="1"/>
    <x v="0"/>
    <x v="4"/>
    <x v="58"/>
    <x v="29"/>
    <s v="125 min"/>
    <x v="5"/>
    <s v="Jessica Francis"/>
  </r>
  <r>
    <n v="5846"/>
    <x v="5749"/>
    <x v="1"/>
    <x v="4"/>
    <x v="1"/>
    <x v="43"/>
    <x v="11"/>
    <s v="78 min"/>
    <x v="2"/>
    <s v="Charles Palmer PhD"/>
  </r>
  <r>
    <n v="5847"/>
    <x v="5750"/>
    <x v="0"/>
    <x v="6"/>
    <x v="7"/>
    <x v="23"/>
    <x v="22"/>
    <s v="6 Seasons"/>
    <x v="0"/>
    <s v="Joseph Medina"/>
  </r>
  <r>
    <n v="5848"/>
    <x v="5751"/>
    <x v="0"/>
    <x v="3"/>
    <x v="6"/>
    <x v="36"/>
    <x v="2"/>
    <s v="6 Seasons"/>
    <x v="4"/>
    <s v="Dr. David Torres"/>
  </r>
  <r>
    <n v="5849"/>
    <x v="5752"/>
    <x v="1"/>
    <x v="7"/>
    <x v="8"/>
    <x v="33"/>
    <x v="5"/>
    <s v="83 min"/>
    <x v="8"/>
    <s v="Ashley Thomas"/>
  </r>
  <r>
    <n v="5850"/>
    <x v="5753"/>
    <x v="1"/>
    <x v="8"/>
    <x v="2"/>
    <x v="65"/>
    <x v="36"/>
    <s v="155 min"/>
    <x v="2"/>
    <s v="Carlos Roberts"/>
  </r>
  <r>
    <n v="5851"/>
    <x v="5754"/>
    <x v="1"/>
    <x v="8"/>
    <x v="1"/>
    <x v="10"/>
    <x v="1"/>
    <s v="137 min"/>
    <x v="8"/>
    <s v="Dana Callahan"/>
  </r>
  <r>
    <n v="5852"/>
    <x v="5755"/>
    <x v="1"/>
    <x v="0"/>
    <x v="3"/>
    <x v="62"/>
    <x v="50"/>
    <s v="92 min"/>
    <x v="2"/>
    <s v="Courtney Benitez"/>
  </r>
  <r>
    <n v="5853"/>
    <x v="5756"/>
    <x v="1"/>
    <x v="4"/>
    <x v="8"/>
    <x v="72"/>
    <x v="1"/>
    <s v="80 min"/>
    <x v="1"/>
    <s v="Mark Nelson"/>
  </r>
  <r>
    <n v="5854"/>
    <x v="5757"/>
    <x v="1"/>
    <x v="0"/>
    <x v="0"/>
    <x v="10"/>
    <x v="36"/>
    <s v="136 min"/>
    <x v="7"/>
    <s v="Curtis Cruz"/>
  </r>
  <r>
    <n v="5855"/>
    <x v="5758"/>
    <x v="1"/>
    <x v="6"/>
    <x v="2"/>
    <x v="40"/>
    <x v="5"/>
    <s v="62 min"/>
    <x v="7"/>
    <s v="Karen Washington"/>
  </r>
  <r>
    <n v="5856"/>
    <x v="5759"/>
    <x v="1"/>
    <x v="3"/>
    <x v="1"/>
    <x v="31"/>
    <x v="38"/>
    <s v="161 min"/>
    <x v="6"/>
    <s v="Amy Diaz"/>
  </r>
  <r>
    <n v="5857"/>
    <x v="5760"/>
    <x v="1"/>
    <x v="4"/>
    <x v="5"/>
    <x v="18"/>
    <x v="52"/>
    <s v="109 min"/>
    <x v="6"/>
    <s v="David Graham"/>
  </r>
  <r>
    <n v="5858"/>
    <x v="5761"/>
    <x v="1"/>
    <x v="5"/>
    <x v="0"/>
    <x v="26"/>
    <x v="24"/>
    <s v="79 min"/>
    <x v="1"/>
    <s v="Jeffery Chan"/>
  </r>
  <r>
    <n v="5859"/>
    <x v="5762"/>
    <x v="1"/>
    <x v="8"/>
    <x v="5"/>
    <x v="53"/>
    <x v="26"/>
    <s v="128 min"/>
    <x v="2"/>
    <s v="Kenneth Blair"/>
  </r>
  <r>
    <n v="5860"/>
    <x v="5763"/>
    <x v="1"/>
    <x v="7"/>
    <x v="8"/>
    <x v="64"/>
    <x v="41"/>
    <s v="103 min"/>
    <x v="7"/>
    <s v="Karen Martinez"/>
  </r>
  <r>
    <n v="5861"/>
    <x v="5764"/>
    <x v="0"/>
    <x v="0"/>
    <x v="6"/>
    <x v="22"/>
    <x v="32"/>
    <s v="1 Seasons"/>
    <x v="6"/>
    <s v="Katelyn Harris"/>
  </r>
  <r>
    <n v="5862"/>
    <x v="5765"/>
    <x v="1"/>
    <x v="7"/>
    <x v="9"/>
    <x v="53"/>
    <x v="31"/>
    <s v="144 min"/>
    <x v="5"/>
    <s v="Angelica Mccoy"/>
  </r>
  <r>
    <n v="5863"/>
    <x v="5766"/>
    <x v="1"/>
    <x v="8"/>
    <x v="6"/>
    <x v="69"/>
    <x v="44"/>
    <s v="107 min"/>
    <x v="8"/>
    <s v="Jason Miles"/>
  </r>
  <r>
    <n v="5864"/>
    <x v="5767"/>
    <x v="1"/>
    <x v="6"/>
    <x v="1"/>
    <x v="4"/>
    <x v="53"/>
    <s v="136 min"/>
    <x v="1"/>
    <s v="Robert Wright"/>
  </r>
  <r>
    <n v="5865"/>
    <x v="5768"/>
    <x v="1"/>
    <x v="7"/>
    <x v="3"/>
    <x v="28"/>
    <x v="23"/>
    <s v="104 min"/>
    <x v="8"/>
    <s v="Troy Wong"/>
  </r>
  <r>
    <n v="5866"/>
    <x v="5769"/>
    <x v="0"/>
    <x v="7"/>
    <x v="4"/>
    <x v="71"/>
    <x v="45"/>
    <s v="5 Seasons"/>
    <x v="2"/>
    <s v="Yvonne Donovan"/>
  </r>
  <r>
    <n v="5867"/>
    <x v="5770"/>
    <x v="0"/>
    <x v="9"/>
    <x v="5"/>
    <x v="75"/>
    <x v="11"/>
    <s v="4 Seasons"/>
    <x v="4"/>
    <s v="Austin Campbell"/>
  </r>
  <r>
    <n v="5868"/>
    <x v="5771"/>
    <x v="0"/>
    <x v="9"/>
    <x v="6"/>
    <x v="70"/>
    <x v="35"/>
    <s v="3 Seasons"/>
    <x v="2"/>
    <s v="Brandon Burke"/>
  </r>
  <r>
    <n v="5869"/>
    <x v="5772"/>
    <x v="0"/>
    <x v="9"/>
    <x v="6"/>
    <x v="64"/>
    <x v="27"/>
    <s v="4 Seasons"/>
    <x v="4"/>
    <s v="Nicholas Johnson"/>
  </r>
  <r>
    <n v="5870"/>
    <x v="5773"/>
    <x v="0"/>
    <x v="6"/>
    <x v="1"/>
    <x v="15"/>
    <x v="10"/>
    <s v="4 Seasons"/>
    <x v="5"/>
    <s v="Andrew Dodson"/>
  </r>
  <r>
    <n v="5871"/>
    <x v="5774"/>
    <x v="1"/>
    <x v="7"/>
    <x v="7"/>
    <x v="42"/>
    <x v="58"/>
    <s v="144 min"/>
    <x v="8"/>
    <s v="Jessica Day"/>
  </r>
  <r>
    <n v="5872"/>
    <x v="5775"/>
    <x v="1"/>
    <x v="1"/>
    <x v="0"/>
    <x v="30"/>
    <x v="20"/>
    <s v="107 min"/>
    <x v="7"/>
    <s v="Casey Brown"/>
  </r>
  <r>
    <n v="5873"/>
    <x v="5776"/>
    <x v="1"/>
    <x v="3"/>
    <x v="7"/>
    <x v="60"/>
    <x v="57"/>
    <s v="174 min"/>
    <x v="5"/>
    <s v="Kimberly Griffin"/>
  </r>
  <r>
    <n v="5874"/>
    <x v="5777"/>
    <x v="1"/>
    <x v="4"/>
    <x v="5"/>
    <x v="33"/>
    <x v="7"/>
    <s v="67 min"/>
    <x v="8"/>
    <s v="Deborah Cox"/>
  </r>
  <r>
    <n v="5875"/>
    <x v="5778"/>
    <x v="0"/>
    <x v="9"/>
    <x v="0"/>
    <x v="27"/>
    <x v="0"/>
    <s v="5 Seasons"/>
    <x v="0"/>
    <s v="Laurie Nguyen"/>
  </r>
  <r>
    <n v="5876"/>
    <x v="5779"/>
    <x v="1"/>
    <x v="9"/>
    <x v="3"/>
    <x v="52"/>
    <x v="19"/>
    <s v="78 min"/>
    <x v="6"/>
    <s v="Michael Young"/>
  </r>
  <r>
    <n v="5877"/>
    <x v="5780"/>
    <x v="0"/>
    <x v="5"/>
    <x v="6"/>
    <x v="29"/>
    <x v="21"/>
    <s v="4 Seasons"/>
    <x v="8"/>
    <s v="Kelsey Rodriguez"/>
  </r>
  <r>
    <n v="5878"/>
    <x v="5781"/>
    <x v="0"/>
    <x v="4"/>
    <x v="3"/>
    <x v="58"/>
    <x v="7"/>
    <s v="4 Seasons"/>
    <x v="4"/>
    <s v="Julie Choi"/>
  </r>
  <r>
    <n v="5879"/>
    <x v="5782"/>
    <x v="0"/>
    <x v="2"/>
    <x v="2"/>
    <x v="20"/>
    <x v="21"/>
    <s v="10 Seasons"/>
    <x v="7"/>
    <s v="Angela Perez"/>
  </r>
  <r>
    <n v="5880"/>
    <x v="5783"/>
    <x v="0"/>
    <x v="1"/>
    <x v="6"/>
    <x v="32"/>
    <x v="21"/>
    <s v="7 Seasons"/>
    <x v="7"/>
    <s v="Norma Torres"/>
  </r>
  <r>
    <n v="5881"/>
    <x v="5784"/>
    <x v="0"/>
    <x v="9"/>
    <x v="6"/>
    <x v="28"/>
    <x v="26"/>
    <s v="10 Seasons"/>
    <x v="4"/>
    <s v="Sean Hodge"/>
  </r>
  <r>
    <n v="5882"/>
    <x v="5785"/>
    <x v="1"/>
    <x v="7"/>
    <x v="6"/>
    <x v="2"/>
    <x v="50"/>
    <s v="169 min"/>
    <x v="3"/>
    <s v="Mary Brennan"/>
  </r>
  <r>
    <n v="5883"/>
    <x v="5786"/>
    <x v="1"/>
    <x v="7"/>
    <x v="6"/>
    <x v="25"/>
    <x v="11"/>
    <s v="153 min"/>
    <x v="3"/>
    <s v="Marie Jones"/>
  </r>
  <r>
    <n v="5884"/>
    <x v="5787"/>
    <x v="1"/>
    <x v="4"/>
    <x v="4"/>
    <x v="70"/>
    <x v="21"/>
    <s v="79 min"/>
    <x v="3"/>
    <s v="Clayton Townsend"/>
  </r>
  <r>
    <n v="5885"/>
    <x v="5788"/>
    <x v="1"/>
    <x v="9"/>
    <x v="9"/>
    <x v="53"/>
    <x v="8"/>
    <s v="60 min"/>
    <x v="2"/>
    <s v="Dana Deleon"/>
  </r>
  <r>
    <n v="5886"/>
    <x v="5789"/>
    <x v="0"/>
    <x v="9"/>
    <x v="1"/>
    <x v="16"/>
    <x v="35"/>
    <s v="6 Seasons"/>
    <x v="7"/>
    <s v="Rebecca Davis"/>
  </r>
  <r>
    <n v="5887"/>
    <x v="5790"/>
    <x v="1"/>
    <x v="1"/>
    <x v="4"/>
    <x v="38"/>
    <x v="44"/>
    <s v="127 min"/>
    <x v="3"/>
    <s v="Lisa Flores"/>
  </r>
  <r>
    <n v="5888"/>
    <x v="5791"/>
    <x v="1"/>
    <x v="3"/>
    <x v="3"/>
    <x v="1"/>
    <x v="1"/>
    <s v="131 min"/>
    <x v="1"/>
    <s v="Jerry Leblanc"/>
  </r>
  <r>
    <n v="5889"/>
    <x v="5792"/>
    <x v="1"/>
    <x v="1"/>
    <x v="8"/>
    <x v="59"/>
    <x v="28"/>
    <s v="96 min"/>
    <x v="1"/>
    <s v="Jonathan Gray"/>
  </r>
  <r>
    <n v="5890"/>
    <x v="129"/>
    <x v="0"/>
    <x v="8"/>
    <x v="7"/>
    <x v="62"/>
    <x v="35"/>
    <s v="3 Seasons"/>
    <x v="3"/>
    <s v="Samantha Lambert"/>
  </r>
  <r>
    <n v="5891"/>
    <x v="5793"/>
    <x v="1"/>
    <x v="8"/>
    <x v="1"/>
    <x v="41"/>
    <x v="55"/>
    <s v="130 min"/>
    <x v="7"/>
    <s v="Pamela Anderson"/>
  </r>
  <r>
    <n v="5892"/>
    <x v="5794"/>
    <x v="1"/>
    <x v="5"/>
    <x v="5"/>
    <x v="74"/>
    <x v="22"/>
    <s v="119 min"/>
    <x v="1"/>
    <s v="Jessica Gonzalez"/>
  </r>
  <r>
    <n v="5893"/>
    <x v="5795"/>
    <x v="0"/>
    <x v="7"/>
    <x v="3"/>
    <x v="59"/>
    <x v="29"/>
    <s v="3 Seasons"/>
    <x v="1"/>
    <s v="Sherri Wagner"/>
  </r>
  <r>
    <n v="5894"/>
    <x v="5796"/>
    <x v="0"/>
    <x v="5"/>
    <x v="9"/>
    <x v="22"/>
    <x v="38"/>
    <s v="1 Seasons"/>
    <x v="1"/>
    <s v="Candice Mcpherson"/>
  </r>
  <r>
    <n v="5895"/>
    <x v="5797"/>
    <x v="1"/>
    <x v="2"/>
    <x v="4"/>
    <x v="48"/>
    <x v="20"/>
    <s v="111 min"/>
    <x v="8"/>
    <s v="Tracy Jones"/>
  </r>
  <r>
    <n v="5896"/>
    <x v="5798"/>
    <x v="0"/>
    <x v="6"/>
    <x v="3"/>
    <x v="58"/>
    <x v="46"/>
    <s v="3 Seasons"/>
    <x v="3"/>
    <s v="Morgan Faulkner"/>
  </r>
  <r>
    <n v="5897"/>
    <x v="5799"/>
    <x v="1"/>
    <x v="3"/>
    <x v="7"/>
    <x v="14"/>
    <x v="12"/>
    <s v="90 min"/>
    <x v="4"/>
    <s v="Matthew Cross"/>
  </r>
  <r>
    <n v="5898"/>
    <x v="5800"/>
    <x v="1"/>
    <x v="9"/>
    <x v="1"/>
    <x v="2"/>
    <x v="40"/>
    <s v="158 min"/>
    <x v="3"/>
    <s v="Donald Meyer"/>
  </r>
  <r>
    <n v="5899"/>
    <x v="5801"/>
    <x v="1"/>
    <x v="0"/>
    <x v="3"/>
    <x v="13"/>
    <x v="35"/>
    <s v="100 min"/>
    <x v="1"/>
    <s v="Brandon Stevens"/>
  </r>
  <r>
    <n v="5900"/>
    <x v="5802"/>
    <x v="1"/>
    <x v="0"/>
    <x v="4"/>
    <x v="16"/>
    <x v="4"/>
    <s v="114 min"/>
    <x v="2"/>
    <s v="Kristen Moore"/>
  </r>
  <r>
    <n v="5901"/>
    <x v="5803"/>
    <x v="1"/>
    <x v="1"/>
    <x v="3"/>
    <x v="57"/>
    <x v="38"/>
    <s v="135 min"/>
    <x v="0"/>
    <s v="Linda Adkins"/>
  </r>
  <r>
    <n v="5902"/>
    <x v="5804"/>
    <x v="0"/>
    <x v="5"/>
    <x v="4"/>
    <x v="51"/>
    <x v="14"/>
    <s v="5 Seasons"/>
    <x v="6"/>
    <s v="Andrea Patterson"/>
  </r>
  <r>
    <n v="5903"/>
    <x v="5805"/>
    <x v="0"/>
    <x v="7"/>
    <x v="4"/>
    <x v="52"/>
    <x v="15"/>
    <s v="7 Seasons"/>
    <x v="6"/>
    <s v="Andrea Sanchez"/>
  </r>
  <r>
    <n v="5904"/>
    <x v="5806"/>
    <x v="0"/>
    <x v="8"/>
    <x v="0"/>
    <x v="75"/>
    <x v="20"/>
    <s v="9 Seasons"/>
    <x v="5"/>
    <s v="Melissa Avila"/>
  </r>
  <r>
    <n v="5905"/>
    <x v="5807"/>
    <x v="1"/>
    <x v="7"/>
    <x v="6"/>
    <x v="74"/>
    <x v="58"/>
    <s v="124 min"/>
    <x v="7"/>
    <s v="Julia Robinson"/>
  </r>
  <r>
    <n v="5906"/>
    <x v="5808"/>
    <x v="1"/>
    <x v="7"/>
    <x v="7"/>
    <x v="34"/>
    <x v="36"/>
    <s v="79 min"/>
    <x v="8"/>
    <s v="Kenneth Moore"/>
  </r>
  <r>
    <n v="5907"/>
    <x v="5809"/>
    <x v="0"/>
    <x v="5"/>
    <x v="1"/>
    <x v="21"/>
    <x v="9"/>
    <s v="9 Seasons"/>
    <x v="6"/>
    <s v="Shannon Lewis"/>
  </r>
  <r>
    <n v="5908"/>
    <x v="5810"/>
    <x v="1"/>
    <x v="3"/>
    <x v="3"/>
    <x v="45"/>
    <x v="25"/>
    <s v="128 min"/>
    <x v="3"/>
    <s v="Emily Burns"/>
  </r>
  <r>
    <n v="5909"/>
    <x v="5811"/>
    <x v="1"/>
    <x v="7"/>
    <x v="5"/>
    <x v="70"/>
    <x v="14"/>
    <s v="113 min"/>
    <x v="3"/>
    <s v="John Castillo"/>
  </r>
  <r>
    <n v="5910"/>
    <x v="5812"/>
    <x v="1"/>
    <x v="6"/>
    <x v="4"/>
    <x v="29"/>
    <x v="43"/>
    <s v="93 min"/>
    <x v="7"/>
    <s v="Martin Brown"/>
  </r>
  <r>
    <n v="5911"/>
    <x v="5813"/>
    <x v="1"/>
    <x v="0"/>
    <x v="6"/>
    <x v="26"/>
    <x v="43"/>
    <s v="162 min"/>
    <x v="6"/>
    <s v="Deborah Dawson"/>
  </r>
  <r>
    <n v="5912"/>
    <x v="5814"/>
    <x v="0"/>
    <x v="6"/>
    <x v="0"/>
    <x v="27"/>
    <x v="28"/>
    <s v="6 Seasons"/>
    <x v="1"/>
    <s v="Austin Hernandez"/>
  </r>
  <r>
    <n v="5913"/>
    <x v="5815"/>
    <x v="1"/>
    <x v="0"/>
    <x v="0"/>
    <x v="61"/>
    <x v="56"/>
    <s v="112 min"/>
    <x v="5"/>
    <s v="Joseph Thompson"/>
  </r>
  <r>
    <n v="5914"/>
    <x v="5816"/>
    <x v="0"/>
    <x v="2"/>
    <x v="2"/>
    <x v="18"/>
    <x v="25"/>
    <s v="4 Seasons"/>
    <x v="4"/>
    <s v="Sean Pace"/>
  </r>
  <r>
    <n v="5915"/>
    <x v="5817"/>
    <x v="1"/>
    <x v="3"/>
    <x v="7"/>
    <x v="28"/>
    <x v="43"/>
    <s v="135 min"/>
    <x v="3"/>
    <s v="Leslie Rodriguez"/>
  </r>
  <r>
    <n v="5916"/>
    <x v="5818"/>
    <x v="1"/>
    <x v="5"/>
    <x v="2"/>
    <x v="15"/>
    <x v="46"/>
    <s v="94 min"/>
    <x v="4"/>
    <s v="Donald Ford"/>
  </r>
  <r>
    <n v="5917"/>
    <x v="5819"/>
    <x v="1"/>
    <x v="1"/>
    <x v="3"/>
    <x v="45"/>
    <x v="50"/>
    <s v="132 min"/>
    <x v="2"/>
    <s v="Elizabeth Thomas"/>
  </r>
  <r>
    <n v="5918"/>
    <x v="5820"/>
    <x v="0"/>
    <x v="2"/>
    <x v="5"/>
    <x v="31"/>
    <x v="54"/>
    <s v="1 Seasons"/>
    <x v="6"/>
    <s v="Jasmine Taylor"/>
  </r>
  <r>
    <n v="5919"/>
    <x v="5821"/>
    <x v="0"/>
    <x v="4"/>
    <x v="6"/>
    <x v="50"/>
    <x v="7"/>
    <s v="7 Seasons"/>
    <x v="3"/>
    <s v="Kara Edwards"/>
  </r>
  <r>
    <n v="5920"/>
    <x v="5822"/>
    <x v="0"/>
    <x v="1"/>
    <x v="1"/>
    <x v="35"/>
    <x v="24"/>
    <s v="4 Seasons"/>
    <x v="8"/>
    <s v="Marcia Buchanan"/>
  </r>
  <r>
    <n v="5921"/>
    <x v="5823"/>
    <x v="0"/>
    <x v="2"/>
    <x v="1"/>
    <x v="3"/>
    <x v="10"/>
    <s v="8 Seasons"/>
    <x v="7"/>
    <s v="Anne Jackson"/>
  </r>
  <r>
    <n v="5922"/>
    <x v="5824"/>
    <x v="1"/>
    <x v="1"/>
    <x v="0"/>
    <x v="56"/>
    <x v="18"/>
    <s v="71 min"/>
    <x v="8"/>
    <s v="Gary Collins"/>
  </r>
  <r>
    <n v="5923"/>
    <x v="5825"/>
    <x v="1"/>
    <x v="2"/>
    <x v="6"/>
    <x v="7"/>
    <x v="21"/>
    <s v="164 min"/>
    <x v="2"/>
    <s v="Rhonda Roberson"/>
  </r>
  <r>
    <n v="5924"/>
    <x v="5826"/>
    <x v="1"/>
    <x v="7"/>
    <x v="0"/>
    <x v="24"/>
    <x v="3"/>
    <s v="169 min"/>
    <x v="3"/>
    <s v="James Mckinney"/>
  </r>
  <r>
    <n v="5925"/>
    <x v="5827"/>
    <x v="0"/>
    <x v="7"/>
    <x v="8"/>
    <x v="54"/>
    <x v="24"/>
    <s v="9 Seasons"/>
    <x v="2"/>
    <s v="Dawn Chung"/>
  </r>
  <r>
    <n v="5926"/>
    <x v="5828"/>
    <x v="1"/>
    <x v="1"/>
    <x v="7"/>
    <x v="38"/>
    <x v="5"/>
    <s v="167 min"/>
    <x v="3"/>
    <s v="Ashley Wolf"/>
  </r>
  <r>
    <n v="5927"/>
    <x v="5829"/>
    <x v="1"/>
    <x v="2"/>
    <x v="2"/>
    <x v="9"/>
    <x v="52"/>
    <s v="107 min"/>
    <x v="8"/>
    <s v="Amanda Cortez MD"/>
  </r>
  <r>
    <n v="5928"/>
    <x v="5830"/>
    <x v="1"/>
    <x v="7"/>
    <x v="8"/>
    <x v="2"/>
    <x v="19"/>
    <s v="176 min"/>
    <x v="6"/>
    <s v="Beth Powers"/>
  </r>
  <r>
    <n v="5929"/>
    <x v="5831"/>
    <x v="1"/>
    <x v="1"/>
    <x v="3"/>
    <x v="61"/>
    <x v="35"/>
    <s v="152 min"/>
    <x v="7"/>
    <s v="Aaron Hernandez"/>
  </r>
  <r>
    <n v="5930"/>
    <x v="5832"/>
    <x v="1"/>
    <x v="7"/>
    <x v="9"/>
    <x v="15"/>
    <x v="40"/>
    <s v="61 min"/>
    <x v="3"/>
    <s v="Melissa Welch"/>
  </r>
  <r>
    <n v="5931"/>
    <x v="5833"/>
    <x v="1"/>
    <x v="0"/>
    <x v="4"/>
    <x v="18"/>
    <x v="24"/>
    <s v="138 min"/>
    <x v="5"/>
    <s v="Rebecca Gross"/>
  </r>
  <r>
    <n v="5932"/>
    <x v="5834"/>
    <x v="0"/>
    <x v="8"/>
    <x v="1"/>
    <x v="53"/>
    <x v="21"/>
    <s v="7 Seasons"/>
    <x v="7"/>
    <s v="John White"/>
  </r>
  <r>
    <n v="5933"/>
    <x v="5835"/>
    <x v="0"/>
    <x v="5"/>
    <x v="1"/>
    <x v="68"/>
    <x v="32"/>
    <s v="6 Seasons"/>
    <x v="3"/>
    <s v="Stephanie Gonzalez"/>
  </r>
  <r>
    <n v="5934"/>
    <x v="5836"/>
    <x v="1"/>
    <x v="4"/>
    <x v="2"/>
    <x v="50"/>
    <x v="11"/>
    <s v="117 min"/>
    <x v="5"/>
    <s v="Matthew Wolf"/>
  </r>
  <r>
    <n v="5935"/>
    <x v="5837"/>
    <x v="0"/>
    <x v="0"/>
    <x v="8"/>
    <x v="18"/>
    <x v="11"/>
    <s v="8 Seasons"/>
    <x v="2"/>
    <s v="Clayton Brown"/>
  </r>
  <r>
    <n v="5936"/>
    <x v="5838"/>
    <x v="1"/>
    <x v="5"/>
    <x v="4"/>
    <x v="65"/>
    <x v="1"/>
    <s v="70 min"/>
    <x v="7"/>
    <s v="Jonathan Santos"/>
  </r>
  <r>
    <n v="5937"/>
    <x v="5839"/>
    <x v="0"/>
    <x v="2"/>
    <x v="4"/>
    <x v="28"/>
    <x v="7"/>
    <s v="1 Seasons"/>
    <x v="6"/>
    <s v="Katie Cervantes"/>
  </r>
  <r>
    <n v="5938"/>
    <x v="5840"/>
    <x v="1"/>
    <x v="6"/>
    <x v="9"/>
    <x v="66"/>
    <x v="9"/>
    <s v="108 min"/>
    <x v="1"/>
    <s v="Carmen Arias"/>
  </r>
  <r>
    <n v="5939"/>
    <x v="5841"/>
    <x v="1"/>
    <x v="8"/>
    <x v="2"/>
    <x v="32"/>
    <x v="12"/>
    <s v="118 min"/>
    <x v="7"/>
    <s v="Clifford Davis"/>
  </r>
  <r>
    <n v="5940"/>
    <x v="5842"/>
    <x v="0"/>
    <x v="6"/>
    <x v="5"/>
    <x v="9"/>
    <x v="23"/>
    <s v="4 Seasons"/>
    <x v="8"/>
    <s v="Alyssa Horn"/>
  </r>
  <r>
    <n v="5941"/>
    <x v="5843"/>
    <x v="0"/>
    <x v="2"/>
    <x v="7"/>
    <x v="29"/>
    <x v="42"/>
    <s v="10 Seasons"/>
    <x v="8"/>
    <s v="Elizabeth Richardson"/>
  </r>
  <r>
    <n v="5942"/>
    <x v="5844"/>
    <x v="0"/>
    <x v="0"/>
    <x v="3"/>
    <x v="19"/>
    <x v="2"/>
    <s v="2 Seasons"/>
    <x v="1"/>
    <s v="Rachel Ballard"/>
  </r>
  <r>
    <n v="5943"/>
    <x v="2693"/>
    <x v="0"/>
    <x v="7"/>
    <x v="4"/>
    <x v="17"/>
    <x v="24"/>
    <s v="9 Seasons"/>
    <x v="7"/>
    <s v="Emily Moore"/>
  </r>
  <r>
    <n v="5944"/>
    <x v="5845"/>
    <x v="0"/>
    <x v="3"/>
    <x v="0"/>
    <x v="33"/>
    <x v="49"/>
    <s v="10 Seasons"/>
    <x v="3"/>
    <s v="Nathan Castillo"/>
  </r>
  <r>
    <n v="5945"/>
    <x v="5846"/>
    <x v="0"/>
    <x v="8"/>
    <x v="8"/>
    <x v="18"/>
    <x v="46"/>
    <s v="4 Seasons"/>
    <x v="3"/>
    <s v="Laura Hoover"/>
  </r>
  <r>
    <n v="5946"/>
    <x v="5847"/>
    <x v="1"/>
    <x v="8"/>
    <x v="8"/>
    <x v="9"/>
    <x v="6"/>
    <s v="161 min"/>
    <x v="5"/>
    <s v="Kevin Turner"/>
  </r>
  <r>
    <n v="5947"/>
    <x v="5848"/>
    <x v="0"/>
    <x v="2"/>
    <x v="7"/>
    <x v="47"/>
    <x v="53"/>
    <s v="3 Seasons"/>
    <x v="6"/>
    <s v="Amanda Miller"/>
  </r>
  <r>
    <n v="5948"/>
    <x v="5849"/>
    <x v="1"/>
    <x v="6"/>
    <x v="4"/>
    <x v="69"/>
    <x v="43"/>
    <s v="60 min"/>
    <x v="7"/>
    <s v="Barbara Barnes"/>
  </r>
  <r>
    <n v="5949"/>
    <x v="5850"/>
    <x v="1"/>
    <x v="9"/>
    <x v="9"/>
    <x v="9"/>
    <x v="32"/>
    <s v="103 min"/>
    <x v="1"/>
    <s v="Patricia Little"/>
  </r>
  <r>
    <n v="5950"/>
    <x v="5851"/>
    <x v="1"/>
    <x v="5"/>
    <x v="2"/>
    <x v="27"/>
    <x v="4"/>
    <s v="177 min"/>
    <x v="6"/>
    <s v="Ann Dunn"/>
  </r>
  <r>
    <n v="5951"/>
    <x v="5852"/>
    <x v="1"/>
    <x v="5"/>
    <x v="7"/>
    <x v="34"/>
    <x v="23"/>
    <s v="77 min"/>
    <x v="7"/>
    <s v="Kristina Lane"/>
  </r>
  <r>
    <n v="5952"/>
    <x v="5853"/>
    <x v="1"/>
    <x v="7"/>
    <x v="2"/>
    <x v="18"/>
    <x v="8"/>
    <s v="97 min"/>
    <x v="6"/>
    <s v="Evan Crawford"/>
  </r>
  <r>
    <n v="5953"/>
    <x v="5854"/>
    <x v="1"/>
    <x v="3"/>
    <x v="5"/>
    <x v="60"/>
    <x v="3"/>
    <s v="133 min"/>
    <x v="5"/>
    <s v="Theresa Wilson"/>
  </r>
  <r>
    <n v="5954"/>
    <x v="5855"/>
    <x v="1"/>
    <x v="6"/>
    <x v="7"/>
    <x v="20"/>
    <x v="33"/>
    <s v="177 min"/>
    <x v="2"/>
    <s v="Mr. Gregory Andrews Jr."/>
  </r>
  <r>
    <n v="5955"/>
    <x v="5856"/>
    <x v="0"/>
    <x v="6"/>
    <x v="2"/>
    <x v="1"/>
    <x v="17"/>
    <s v="4 Seasons"/>
    <x v="1"/>
    <s v="Ryan Hubbard"/>
  </r>
  <r>
    <n v="5956"/>
    <x v="5857"/>
    <x v="0"/>
    <x v="9"/>
    <x v="6"/>
    <x v="1"/>
    <x v="39"/>
    <s v="5 Seasons"/>
    <x v="7"/>
    <s v="Thomas Peterson"/>
  </r>
  <r>
    <n v="5957"/>
    <x v="5858"/>
    <x v="0"/>
    <x v="7"/>
    <x v="8"/>
    <x v="17"/>
    <x v="17"/>
    <s v="4 Seasons"/>
    <x v="4"/>
    <s v="Raymond Cox"/>
  </r>
  <r>
    <n v="5958"/>
    <x v="5859"/>
    <x v="0"/>
    <x v="1"/>
    <x v="7"/>
    <x v="28"/>
    <x v="39"/>
    <s v="2 Seasons"/>
    <x v="1"/>
    <s v="Monica Murphy"/>
  </r>
  <r>
    <n v="5959"/>
    <x v="5860"/>
    <x v="1"/>
    <x v="1"/>
    <x v="6"/>
    <x v="61"/>
    <x v="33"/>
    <s v="117 min"/>
    <x v="8"/>
    <s v="John Harper"/>
  </r>
  <r>
    <n v="5960"/>
    <x v="5861"/>
    <x v="1"/>
    <x v="7"/>
    <x v="7"/>
    <x v="10"/>
    <x v="21"/>
    <s v="122 min"/>
    <x v="7"/>
    <s v="Laurie Santana"/>
  </r>
  <r>
    <n v="5961"/>
    <x v="5862"/>
    <x v="1"/>
    <x v="7"/>
    <x v="6"/>
    <x v="19"/>
    <x v="56"/>
    <s v="103 min"/>
    <x v="4"/>
    <s v="Mark Thomas"/>
  </r>
  <r>
    <n v="5962"/>
    <x v="5863"/>
    <x v="1"/>
    <x v="5"/>
    <x v="1"/>
    <x v="63"/>
    <x v="59"/>
    <s v="139 min"/>
    <x v="5"/>
    <s v="Robert Dennis"/>
  </r>
  <r>
    <n v="5963"/>
    <x v="5864"/>
    <x v="0"/>
    <x v="9"/>
    <x v="1"/>
    <x v="19"/>
    <x v="37"/>
    <s v="5 Seasons"/>
    <x v="1"/>
    <s v="Laura Rose"/>
  </r>
  <r>
    <n v="5964"/>
    <x v="5865"/>
    <x v="0"/>
    <x v="1"/>
    <x v="6"/>
    <x v="66"/>
    <x v="26"/>
    <s v="10 Seasons"/>
    <x v="7"/>
    <s v="Sherry Armstrong"/>
  </r>
  <r>
    <n v="5965"/>
    <x v="5866"/>
    <x v="1"/>
    <x v="4"/>
    <x v="8"/>
    <x v="2"/>
    <x v="31"/>
    <s v="96 min"/>
    <x v="1"/>
    <s v="Maria Griffin"/>
  </r>
  <r>
    <n v="5966"/>
    <x v="5867"/>
    <x v="1"/>
    <x v="5"/>
    <x v="3"/>
    <x v="32"/>
    <x v="37"/>
    <s v="109 min"/>
    <x v="7"/>
    <s v="Charles Hurley"/>
  </r>
  <r>
    <n v="5967"/>
    <x v="5868"/>
    <x v="0"/>
    <x v="0"/>
    <x v="5"/>
    <x v="2"/>
    <x v="10"/>
    <s v="7 Seasons"/>
    <x v="4"/>
    <s v="Dana Watson"/>
  </r>
  <r>
    <n v="5968"/>
    <x v="5869"/>
    <x v="0"/>
    <x v="5"/>
    <x v="3"/>
    <x v="66"/>
    <x v="42"/>
    <s v="7 Seasons"/>
    <x v="4"/>
    <s v="Morgan Calderon"/>
  </r>
  <r>
    <n v="5969"/>
    <x v="5870"/>
    <x v="1"/>
    <x v="8"/>
    <x v="4"/>
    <x v="29"/>
    <x v="17"/>
    <s v="103 min"/>
    <x v="3"/>
    <s v="Mrs. Melissa Hall MD"/>
  </r>
  <r>
    <n v="5970"/>
    <x v="5871"/>
    <x v="0"/>
    <x v="6"/>
    <x v="7"/>
    <x v="2"/>
    <x v="57"/>
    <s v="6 Seasons"/>
    <x v="7"/>
    <s v="Sylvia Bauer"/>
  </r>
  <r>
    <n v="5971"/>
    <x v="5872"/>
    <x v="1"/>
    <x v="9"/>
    <x v="7"/>
    <x v="50"/>
    <x v="45"/>
    <s v="179 min"/>
    <x v="5"/>
    <s v="Susan Anderson"/>
  </r>
  <r>
    <n v="5972"/>
    <x v="5873"/>
    <x v="0"/>
    <x v="1"/>
    <x v="4"/>
    <x v="56"/>
    <x v="12"/>
    <s v="3 Seasons"/>
    <x v="5"/>
    <s v="Emily Krueger"/>
  </r>
  <r>
    <n v="5973"/>
    <x v="5874"/>
    <x v="0"/>
    <x v="5"/>
    <x v="8"/>
    <x v="62"/>
    <x v="17"/>
    <s v="7 Seasons"/>
    <x v="5"/>
    <s v="Benjamin Gregory"/>
  </r>
  <r>
    <n v="5974"/>
    <x v="5875"/>
    <x v="1"/>
    <x v="4"/>
    <x v="7"/>
    <x v="27"/>
    <x v="0"/>
    <s v="173 min"/>
    <x v="1"/>
    <s v="James Bryant"/>
  </r>
  <r>
    <n v="5975"/>
    <x v="5876"/>
    <x v="0"/>
    <x v="8"/>
    <x v="4"/>
    <x v="15"/>
    <x v="43"/>
    <s v="3 Seasons"/>
    <x v="4"/>
    <s v="Melinda Gonzalez"/>
  </r>
  <r>
    <n v="5976"/>
    <x v="5877"/>
    <x v="1"/>
    <x v="3"/>
    <x v="1"/>
    <x v="22"/>
    <x v="41"/>
    <s v="114 min"/>
    <x v="6"/>
    <s v="Christopher Osborn"/>
  </r>
  <r>
    <n v="5977"/>
    <x v="5878"/>
    <x v="0"/>
    <x v="6"/>
    <x v="9"/>
    <x v="16"/>
    <x v="51"/>
    <s v="5 Seasons"/>
    <x v="1"/>
    <s v="Natalie Jenkins"/>
  </r>
  <r>
    <n v="5978"/>
    <x v="5879"/>
    <x v="1"/>
    <x v="9"/>
    <x v="2"/>
    <x v="9"/>
    <x v="31"/>
    <s v="115 min"/>
    <x v="6"/>
    <s v="Nathan Knapp"/>
  </r>
  <r>
    <n v="5979"/>
    <x v="5880"/>
    <x v="0"/>
    <x v="3"/>
    <x v="0"/>
    <x v="74"/>
    <x v="57"/>
    <s v="1 Seasons"/>
    <x v="5"/>
    <s v="Dennis Anderson"/>
  </r>
  <r>
    <n v="5980"/>
    <x v="5881"/>
    <x v="0"/>
    <x v="9"/>
    <x v="4"/>
    <x v="29"/>
    <x v="0"/>
    <s v="7 Seasons"/>
    <x v="1"/>
    <s v="Shelby Moss"/>
  </r>
  <r>
    <n v="5981"/>
    <x v="5882"/>
    <x v="1"/>
    <x v="6"/>
    <x v="2"/>
    <x v="59"/>
    <x v="48"/>
    <s v="106 min"/>
    <x v="1"/>
    <s v="Robert Rodgers"/>
  </r>
  <r>
    <n v="5982"/>
    <x v="5883"/>
    <x v="0"/>
    <x v="0"/>
    <x v="8"/>
    <x v="27"/>
    <x v="14"/>
    <s v="3 Seasons"/>
    <x v="1"/>
    <s v="Amanda Gonzales MD"/>
  </r>
  <r>
    <n v="5983"/>
    <x v="5884"/>
    <x v="1"/>
    <x v="3"/>
    <x v="6"/>
    <x v="54"/>
    <x v="54"/>
    <s v="160 min"/>
    <x v="0"/>
    <s v="Maria Jones"/>
  </r>
  <r>
    <n v="5984"/>
    <x v="5885"/>
    <x v="1"/>
    <x v="7"/>
    <x v="2"/>
    <x v="39"/>
    <x v="29"/>
    <s v="131 min"/>
    <x v="2"/>
    <s v="Matthew Moon"/>
  </r>
  <r>
    <n v="5985"/>
    <x v="5886"/>
    <x v="1"/>
    <x v="2"/>
    <x v="1"/>
    <x v="52"/>
    <x v="15"/>
    <s v="84 min"/>
    <x v="7"/>
    <s v="Joanne Page"/>
  </r>
  <r>
    <n v="5986"/>
    <x v="5887"/>
    <x v="0"/>
    <x v="4"/>
    <x v="1"/>
    <x v="37"/>
    <x v="26"/>
    <s v="1 Seasons"/>
    <x v="1"/>
    <s v="Joshua Fowler"/>
  </r>
  <r>
    <n v="5987"/>
    <x v="5888"/>
    <x v="0"/>
    <x v="6"/>
    <x v="6"/>
    <x v="36"/>
    <x v="46"/>
    <s v="2 Seasons"/>
    <x v="1"/>
    <s v="Melissa Mcguire"/>
  </r>
  <r>
    <n v="5988"/>
    <x v="5889"/>
    <x v="1"/>
    <x v="5"/>
    <x v="6"/>
    <x v="72"/>
    <x v="52"/>
    <s v="70 min"/>
    <x v="4"/>
    <s v="Michael Smith"/>
  </r>
  <r>
    <n v="5989"/>
    <x v="5890"/>
    <x v="1"/>
    <x v="9"/>
    <x v="7"/>
    <x v="4"/>
    <x v="58"/>
    <s v="70 min"/>
    <x v="7"/>
    <s v="Heidi Clarke"/>
  </r>
  <r>
    <n v="5990"/>
    <x v="5891"/>
    <x v="1"/>
    <x v="2"/>
    <x v="4"/>
    <x v="16"/>
    <x v="28"/>
    <s v="93 min"/>
    <x v="8"/>
    <s v="Stanley Copeland"/>
  </r>
  <r>
    <n v="5991"/>
    <x v="5892"/>
    <x v="0"/>
    <x v="5"/>
    <x v="0"/>
    <x v="68"/>
    <x v="39"/>
    <s v="1 Seasons"/>
    <x v="1"/>
    <s v="Kevin Hood"/>
  </r>
  <r>
    <n v="5992"/>
    <x v="5893"/>
    <x v="0"/>
    <x v="1"/>
    <x v="3"/>
    <x v="7"/>
    <x v="31"/>
    <s v="9 Seasons"/>
    <x v="1"/>
    <s v="Lisa Pierce"/>
  </r>
  <r>
    <n v="5993"/>
    <x v="5894"/>
    <x v="1"/>
    <x v="1"/>
    <x v="5"/>
    <x v="26"/>
    <x v="27"/>
    <s v="62 min"/>
    <x v="8"/>
    <s v="Robert West"/>
  </r>
  <r>
    <n v="5994"/>
    <x v="5895"/>
    <x v="0"/>
    <x v="8"/>
    <x v="3"/>
    <x v="61"/>
    <x v="55"/>
    <s v="10 Seasons"/>
    <x v="0"/>
    <s v="Dennis Barnes"/>
  </r>
  <r>
    <n v="5995"/>
    <x v="5896"/>
    <x v="1"/>
    <x v="1"/>
    <x v="1"/>
    <x v="75"/>
    <x v="31"/>
    <s v="91 min"/>
    <x v="2"/>
    <s v="Megan Taylor"/>
  </r>
  <r>
    <n v="5996"/>
    <x v="5897"/>
    <x v="0"/>
    <x v="1"/>
    <x v="4"/>
    <x v="34"/>
    <x v="2"/>
    <s v="4 Seasons"/>
    <x v="4"/>
    <s v="John Benson"/>
  </r>
  <r>
    <n v="5997"/>
    <x v="5898"/>
    <x v="0"/>
    <x v="7"/>
    <x v="4"/>
    <x v="38"/>
    <x v="10"/>
    <s v="1 Seasons"/>
    <x v="7"/>
    <s v="Roy Brady"/>
  </r>
  <r>
    <n v="5998"/>
    <x v="5899"/>
    <x v="0"/>
    <x v="1"/>
    <x v="3"/>
    <x v="65"/>
    <x v="9"/>
    <s v="10 Seasons"/>
    <x v="7"/>
    <s v="Lauren Harrison"/>
  </r>
  <r>
    <n v="5999"/>
    <x v="5900"/>
    <x v="0"/>
    <x v="5"/>
    <x v="1"/>
    <x v="61"/>
    <x v="34"/>
    <s v="10 Seasons"/>
    <x v="5"/>
    <s v="Margaret Garrett"/>
  </r>
  <r>
    <n v="6000"/>
    <x v="5901"/>
    <x v="0"/>
    <x v="8"/>
    <x v="5"/>
    <x v="1"/>
    <x v="60"/>
    <s v="2 Seasons"/>
    <x v="1"/>
    <s v="Erika Williams"/>
  </r>
  <r>
    <n v="6001"/>
    <x v="5902"/>
    <x v="1"/>
    <x v="8"/>
    <x v="6"/>
    <x v="7"/>
    <x v="51"/>
    <s v="129 min"/>
    <x v="8"/>
    <s v="Laurie Colon"/>
  </r>
  <r>
    <n v="6002"/>
    <x v="5903"/>
    <x v="1"/>
    <x v="3"/>
    <x v="3"/>
    <x v="71"/>
    <x v="9"/>
    <s v="100 min"/>
    <x v="3"/>
    <s v="Adriana Martin"/>
  </r>
  <r>
    <n v="6003"/>
    <x v="5904"/>
    <x v="0"/>
    <x v="0"/>
    <x v="5"/>
    <x v="4"/>
    <x v="21"/>
    <s v="5 Seasons"/>
    <x v="7"/>
    <s v="Jessica Burns"/>
  </r>
  <r>
    <n v="6004"/>
    <x v="5477"/>
    <x v="1"/>
    <x v="1"/>
    <x v="3"/>
    <x v="61"/>
    <x v="25"/>
    <s v="103 min"/>
    <x v="5"/>
    <s v="Cindy Wade MD"/>
  </r>
  <r>
    <n v="6005"/>
    <x v="5905"/>
    <x v="0"/>
    <x v="4"/>
    <x v="7"/>
    <x v="30"/>
    <x v="2"/>
    <s v="7 Seasons"/>
    <x v="7"/>
    <s v="Sarah Mann"/>
  </r>
  <r>
    <n v="6006"/>
    <x v="5906"/>
    <x v="0"/>
    <x v="2"/>
    <x v="6"/>
    <x v="55"/>
    <x v="45"/>
    <s v="1 Seasons"/>
    <x v="8"/>
    <s v="Janet Martin"/>
  </r>
  <r>
    <n v="6007"/>
    <x v="5907"/>
    <x v="1"/>
    <x v="0"/>
    <x v="2"/>
    <x v="33"/>
    <x v="45"/>
    <s v="150 min"/>
    <x v="7"/>
    <s v="Gregory Young"/>
  </r>
  <r>
    <n v="6008"/>
    <x v="443"/>
    <x v="1"/>
    <x v="8"/>
    <x v="8"/>
    <x v="5"/>
    <x v="38"/>
    <s v="152 min"/>
    <x v="0"/>
    <s v="Kristen Rush"/>
  </r>
  <r>
    <n v="6009"/>
    <x v="5908"/>
    <x v="1"/>
    <x v="5"/>
    <x v="9"/>
    <x v="8"/>
    <x v="15"/>
    <s v="140 min"/>
    <x v="4"/>
    <s v="Cameron Flores"/>
  </r>
  <r>
    <n v="6010"/>
    <x v="5909"/>
    <x v="0"/>
    <x v="4"/>
    <x v="8"/>
    <x v="59"/>
    <x v="6"/>
    <s v="6 Seasons"/>
    <x v="5"/>
    <s v="Sharon Burton"/>
  </r>
  <r>
    <n v="6011"/>
    <x v="5910"/>
    <x v="0"/>
    <x v="5"/>
    <x v="3"/>
    <x v="40"/>
    <x v="32"/>
    <s v="9 Seasons"/>
    <x v="1"/>
    <s v="Johnny Wu"/>
  </r>
  <r>
    <n v="6012"/>
    <x v="5911"/>
    <x v="1"/>
    <x v="6"/>
    <x v="4"/>
    <x v="12"/>
    <x v="40"/>
    <s v="147 min"/>
    <x v="2"/>
    <s v="Nicholas Bailey"/>
  </r>
  <r>
    <n v="6013"/>
    <x v="5912"/>
    <x v="1"/>
    <x v="7"/>
    <x v="9"/>
    <x v="65"/>
    <x v="2"/>
    <s v="100 min"/>
    <x v="7"/>
    <s v="Eric Cain"/>
  </r>
  <r>
    <n v="6014"/>
    <x v="5913"/>
    <x v="1"/>
    <x v="0"/>
    <x v="7"/>
    <x v="2"/>
    <x v="41"/>
    <s v="95 min"/>
    <x v="4"/>
    <s v="Jacqueline Lee"/>
  </r>
  <r>
    <n v="6015"/>
    <x v="5914"/>
    <x v="0"/>
    <x v="3"/>
    <x v="5"/>
    <x v="18"/>
    <x v="23"/>
    <s v="7 Seasons"/>
    <x v="6"/>
    <s v="Brooke Armstrong"/>
  </r>
  <r>
    <n v="6016"/>
    <x v="5915"/>
    <x v="1"/>
    <x v="7"/>
    <x v="7"/>
    <x v="68"/>
    <x v="44"/>
    <s v="116 min"/>
    <x v="2"/>
    <s v="Sonya Hayes"/>
  </r>
  <r>
    <n v="6017"/>
    <x v="5916"/>
    <x v="0"/>
    <x v="9"/>
    <x v="5"/>
    <x v="40"/>
    <x v="36"/>
    <s v="10 Seasons"/>
    <x v="8"/>
    <s v="Karen Walton"/>
  </r>
  <r>
    <n v="6018"/>
    <x v="5917"/>
    <x v="1"/>
    <x v="3"/>
    <x v="7"/>
    <x v="35"/>
    <x v="4"/>
    <s v="67 min"/>
    <x v="7"/>
    <s v="Julie Francis"/>
  </r>
  <r>
    <n v="6019"/>
    <x v="5918"/>
    <x v="0"/>
    <x v="4"/>
    <x v="5"/>
    <x v="23"/>
    <x v="10"/>
    <s v="6 Seasons"/>
    <x v="0"/>
    <s v="Taylor Brooks"/>
  </r>
  <r>
    <n v="6020"/>
    <x v="5919"/>
    <x v="0"/>
    <x v="2"/>
    <x v="1"/>
    <x v="65"/>
    <x v="7"/>
    <s v="4 Seasons"/>
    <x v="0"/>
    <s v="Christine Romero"/>
  </r>
  <r>
    <n v="6021"/>
    <x v="5920"/>
    <x v="0"/>
    <x v="8"/>
    <x v="5"/>
    <x v="73"/>
    <x v="35"/>
    <s v="1 Seasons"/>
    <x v="7"/>
    <s v="Carlos Boyd"/>
  </r>
  <r>
    <n v="6022"/>
    <x v="5921"/>
    <x v="1"/>
    <x v="1"/>
    <x v="3"/>
    <x v="38"/>
    <x v="29"/>
    <s v="123 min"/>
    <x v="8"/>
    <s v="Mr. Edward Lawson DDS"/>
  </r>
  <r>
    <n v="6023"/>
    <x v="5922"/>
    <x v="0"/>
    <x v="9"/>
    <x v="3"/>
    <x v="72"/>
    <x v="33"/>
    <s v="10 Seasons"/>
    <x v="5"/>
    <s v="David Waters"/>
  </r>
  <r>
    <n v="6024"/>
    <x v="5923"/>
    <x v="1"/>
    <x v="5"/>
    <x v="7"/>
    <x v="26"/>
    <x v="60"/>
    <s v="113 min"/>
    <x v="4"/>
    <s v="Stephanie Barrera"/>
  </r>
  <r>
    <n v="6025"/>
    <x v="5924"/>
    <x v="0"/>
    <x v="5"/>
    <x v="3"/>
    <x v="10"/>
    <x v="10"/>
    <s v="9 Seasons"/>
    <x v="0"/>
    <s v="Oscar Weber"/>
  </r>
  <r>
    <n v="6026"/>
    <x v="5925"/>
    <x v="0"/>
    <x v="4"/>
    <x v="5"/>
    <x v="30"/>
    <x v="43"/>
    <s v="5 Seasons"/>
    <x v="2"/>
    <s v="Danielle Jordan"/>
  </r>
  <r>
    <n v="6027"/>
    <x v="5926"/>
    <x v="1"/>
    <x v="5"/>
    <x v="0"/>
    <x v="19"/>
    <x v="2"/>
    <s v="74 min"/>
    <x v="2"/>
    <s v="Paul Anderson"/>
  </r>
  <r>
    <n v="6028"/>
    <x v="5927"/>
    <x v="1"/>
    <x v="5"/>
    <x v="5"/>
    <x v="57"/>
    <x v="38"/>
    <s v="108 min"/>
    <x v="1"/>
    <s v="Ivan Aguilar"/>
  </r>
  <r>
    <n v="6029"/>
    <x v="5928"/>
    <x v="0"/>
    <x v="9"/>
    <x v="7"/>
    <x v="7"/>
    <x v="3"/>
    <s v="3 Seasons"/>
    <x v="1"/>
    <s v="John Mcgee"/>
  </r>
  <r>
    <n v="6030"/>
    <x v="5929"/>
    <x v="1"/>
    <x v="5"/>
    <x v="3"/>
    <x v="35"/>
    <x v="28"/>
    <s v="151 min"/>
    <x v="1"/>
    <s v="Juan Arias"/>
  </r>
  <r>
    <n v="6031"/>
    <x v="5930"/>
    <x v="0"/>
    <x v="5"/>
    <x v="8"/>
    <x v="40"/>
    <x v="40"/>
    <s v="6 Seasons"/>
    <x v="1"/>
    <s v="Christine Robertson"/>
  </r>
  <r>
    <n v="6032"/>
    <x v="5931"/>
    <x v="0"/>
    <x v="3"/>
    <x v="0"/>
    <x v="70"/>
    <x v="22"/>
    <s v="8 Seasons"/>
    <x v="0"/>
    <s v="Tim Greer"/>
  </r>
  <r>
    <n v="6033"/>
    <x v="5932"/>
    <x v="0"/>
    <x v="9"/>
    <x v="3"/>
    <x v="56"/>
    <x v="16"/>
    <s v="1 Seasons"/>
    <x v="8"/>
    <s v="Jennifer Hill"/>
  </r>
  <r>
    <n v="6034"/>
    <x v="5933"/>
    <x v="0"/>
    <x v="0"/>
    <x v="9"/>
    <x v="25"/>
    <x v="37"/>
    <s v="2 Seasons"/>
    <x v="3"/>
    <s v="Mark Brown"/>
  </r>
  <r>
    <n v="6035"/>
    <x v="2878"/>
    <x v="1"/>
    <x v="6"/>
    <x v="6"/>
    <x v="0"/>
    <x v="31"/>
    <s v="160 min"/>
    <x v="4"/>
    <s v="Mark Smith"/>
  </r>
  <r>
    <n v="6036"/>
    <x v="5934"/>
    <x v="1"/>
    <x v="8"/>
    <x v="6"/>
    <x v="28"/>
    <x v="28"/>
    <s v="180 min"/>
    <x v="3"/>
    <s v="Sierra Bentley"/>
  </r>
  <r>
    <n v="6037"/>
    <x v="5935"/>
    <x v="1"/>
    <x v="4"/>
    <x v="1"/>
    <x v="34"/>
    <x v="28"/>
    <s v="65 min"/>
    <x v="7"/>
    <s v="Jill Burns"/>
  </r>
  <r>
    <n v="6038"/>
    <x v="5936"/>
    <x v="1"/>
    <x v="9"/>
    <x v="0"/>
    <x v="34"/>
    <x v="23"/>
    <s v="111 min"/>
    <x v="3"/>
    <s v="Anna Washington"/>
  </r>
  <r>
    <n v="6039"/>
    <x v="5937"/>
    <x v="0"/>
    <x v="1"/>
    <x v="4"/>
    <x v="15"/>
    <x v="56"/>
    <s v="6 Seasons"/>
    <x v="8"/>
    <s v="Aaron Perry"/>
  </r>
  <r>
    <n v="6040"/>
    <x v="5938"/>
    <x v="0"/>
    <x v="4"/>
    <x v="2"/>
    <x v="24"/>
    <x v="47"/>
    <s v="9 Seasons"/>
    <x v="2"/>
    <s v="Kenneth Tucker"/>
  </r>
  <r>
    <n v="6041"/>
    <x v="5939"/>
    <x v="1"/>
    <x v="3"/>
    <x v="6"/>
    <x v="15"/>
    <x v="41"/>
    <s v="129 min"/>
    <x v="0"/>
    <s v="Brittany Mooney"/>
  </r>
  <r>
    <n v="6042"/>
    <x v="5940"/>
    <x v="0"/>
    <x v="0"/>
    <x v="5"/>
    <x v="54"/>
    <x v="4"/>
    <s v="1 Seasons"/>
    <x v="3"/>
    <s v="Shawn Davis"/>
  </r>
  <r>
    <n v="6043"/>
    <x v="5941"/>
    <x v="1"/>
    <x v="1"/>
    <x v="4"/>
    <x v="74"/>
    <x v="6"/>
    <s v="122 min"/>
    <x v="4"/>
    <s v="Christine Jarvis"/>
  </r>
  <r>
    <n v="6044"/>
    <x v="5942"/>
    <x v="0"/>
    <x v="2"/>
    <x v="8"/>
    <x v="35"/>
    <x v="43"/>
    <s v="7 Seasons"/>
    <x v="1"/>
    <s v="Veronica Jackson"/>
  </r>
  <r>
    <n v="6045"/>
    <x v="5943"/>
    <x v="0"/>
    <x v="6"/>
    <x v="2"/>
    <x v="38"/>
    <x v="31"/>
    <s v="9 Seasons"/>
    <x v="6"/>
    <s v="Jeff Wilson"/>
  </r>
  <r>
    <n v="6046"/>
    <x v="5944"/>
    <x v="0"/>
    <x v="1"/>
    <x v="8"/>
    <x v="67"/>
    <x v="46"/>
    <s v="6 Seasons"/>
    <x v="5"/>
    <s v="Tammy Mcguire"/>
  </r>
  <r>
    <n v="6047"/>
    <x v="5945"/>
    <x v="0"/>
    <x v="1"/>
    <x v="1"/>
    <x v="23"/>
    <x v="9"/>
    <s v="1 Seasons"/>
    <x v="6"/>
    <s v="Jasmine Hammond"/>
  </r>
  <r>
    <n v="6048"/>
    <x v="5946"/>
    <x v="1"/>
    <x v="0"/>
    <x v="6"/>
    <x v="66"/>
    <x v="20"/>
    <s v="153 min"/>
    <x v="2"/>
    <s v="Rebecca Perry MD"/>
  </r>
  <r>
    <n v="6049"/>
    <x v="5947"/>
    <x v="0"/>
    <x v="6"/>
    <x v="0"/>
    <x v="40"/>
    <x v="32"/>
    <s v="1 Seasons"/>
    <x v="0"/>
    <s v="Sandra Boone"/>
  </r>
  <r>
    <n v="6050"/>
    <x v="5948"/>
    <x v="0"/>
    <x v="4"/>
    <x v="3"/>
    <x v="38"/>
    <x v="2"/>
    <s v="1 Seasons"/>
    <x v="0"/>
    <s v="Jerry Mcintosh"/>
  </r>
  <r>
    <n v="6051"/>
    <x v="5949"/>
    <x v="1"/>
    <x v="2"/>
    <x v="5"/>
    <x v="44"/>
    <x v="51"/>
    <s v="60 min"/>
    <x v="5"/>
    <s v="Reginald Tran"/>
  </r>
  <r>
    <n v="6052"/>
    <x v="5950"/>
    <x v="0"/>
    <x v="0"/>
    <x v="1"/>
    <x v="52"/>
    <x v="3"/>
    <s v="2 Seasons"/>
    <x v="1"/>
    <s v="Alexander Jordan"/>
  </r>
  <r>
    <n v="6053"/>
    <x v="4219"/>
    <x v="1"/>
    <x v="7"/>
    <x v="5"/>
    <x v="29"/>
    <x v="59"/>
    <s v="87 min"/>
    <x v="2"/>
    <s v="Lucas Cunningham"/>
  </r>
  <r>
    <n v="6054"/>
    <x v="5951"/>
    <x v="1"/>
    <x v="6"/>
    <x v="7"/>
    <x v="15"/>
    <x v="35"/>
    <s v="132 min"/>
    <x v="4"/>
    <s v="Kyle Ramirez"/>
  </r>
  <r>
    <n v="6055"/>
    <x v="5952"/>
    <x v="1"/>
    <x v="3"/>
    <x v="7"/>
    <x v="7"/>
    <x v="9"/>
    <s v="103 min"/>
    <x v="4"/>
    <s v="Darrell Cline"/>
  </r>
  <r>
    <n v="6056"/>
    <x v="5953"/>
    <x v="0"/>
    <x v="9"/>
    <x v="8"/>
    <x v="24"/>
    <x v="26"/>
    <s v="7 Seasons"/>
    <x v="0"/>
    <s v="Tina Miller"/>
  </r>
  <r>
    <n v="6057"/>
    <x v="5954"/>
    <x v="0"/>
    <x v="6"/>
    <x v="7"/>
    <x v="15"/>
    <x v="39"/>
    <s v="10 Seasons"/>
    <x v="2"/>
    <s v="Shannon Fernandez"/>
  </r>
  <r>
    <n v="6058"/>
    <x v="5955"/>
    <x v="1"/>
    <x v="4"/>
    <x v="8"/>
    <x v="70"/>
    <x v="56"/>
    <s v="104 min"/>
    <x v="6"/>
    <s v="Dylan Edwards"/>
  </r>
  <r>
    <n v="6059"/>
    <x v="5956"/>
    <x v="0"/>
    <x v="9"/>
    <x v="5"/>
    <x v="14"/>
    <x v="4"/>
    <s v="2 Seasons"/>
    <x v="3"/>
    <s v="Brandon Wood"/>
  </r>
  <r>
    <n v="6060"/>
    <x v="5957"/>
    <x v="1"/>
    <x v="6"/>
    <x v="7"/>
    <x v="67"/>
    <x v="24"/>
    <s v="146 min"/>
    <x v="5"/>
    <s v="Lisa Pitts"/>
  </r>
  <r>
    <n v="6061"/>
    <x v="5958"/>
    <x v="0"/>
    <x v="5"/>
    <x v="5"/>
    <x v="33"/>
    <x v="3"/>
    <s v="8 Seasons"/>
    <x v="3"/>
    <s v="Wendy Rogers"/>
  </r>
  <r>
    <n v="6062"/>
    <x v="5959"/>
    <x v="0"/>
    <x v="5"/>
    <x v="2"/>
    <x v="41"/>
    <x v="57"/>
    <s v="10 Seasons"/>
    <x v="5"/>
    <s v="James Peters"/>
  </r>
  <r>
    <n v="6063"/>
    <x v="5960"/>
    <x v="1"/>
    <x v="9"/>
    <x v="9"/>
    <x v="64"/>
    <x v="6"/>
    <s v="122 min"/>
    <x v="4"/>
    <s v="Michael White"/>
  </r>
  <r>
    <n v="6064"/>
    <x v="5961"/>
    <x v="0"/>
    <x v="2"/>
    <x v="4"/>
    <x v="74"/>
    <x v="1"/>
    <s v="5 Seasons"/>
    <x v="1"/>
    <s v="Pam Coleman"/>
  </r>
  <r>
    <n v="6065"/>
    <x v="5962"/>
    <x v="0"/>
    <x v="3"/>
    <x v="5"/>
    <x v="73"/>
    <x v="11"/>
    <s v="2 Seasons"/>
    <x v="8"/>
    <s v="Megan Davis"/>
  </r>
  <r>
    <n v="6066"/>
    <x v="5963"/>
    <x v="0"/>
    <x v="1"/>
    <x v="7"/>
    <x v="29"/>
    <x v="10"/>
    <s v="7 Seasons"/>
    <x v="2"/>
    <s v="Karen Kelley"/>
  </r>
  <r>
    <n v="6067"/>
    <x v="5964"/>
    <x v="0"/>
    <x v="7"/>
    <x v="9"/>
    <x v="39"/>
    <x v="40"/>
    <s v="7 Seasons"/>
    <x v="3"/>
    <s v="Michael Bishop"/>
  </r>
  <r>
    <n v="6068"/>
    <x v="5965"/>
    <x v="1"/>
    <x v="7"/>
    <x v="9"/>
    <x v="63"/>
    <x v="20"/>
    <s v="99 min"/>
    <x v="1"/>
    <s v="Angela Andrews"/>
  </r>
  <r>
    <n v="6069"/>
    <x v="5966"/>
    <x v="0"/>
    <x v="6"/>
    <x v="9"/>
    <x v="55"/>
    <x v="49"/>
    <s v="4 Seasons"/>
    <x v="2"/>
    <s v="Michael Long"/>
  </r>
  <r>
    <n v="6070"/>
    <x v="5967"/>
    <x v="0"/>
    <x v="5"/>
    <x v="3"/>
    <x v="46"/>
    <x v="39"/>
    <s v="5 Seasons"/>
    <x v="5"/>
    <s v="Melvin Farley"/>
  </r>
  <r>
    <n v="6071"/>
    <x v="5968"/>
    <x v="0"/>
    <x v="9"/>
    <x v="2"/>
    <x v="26"/>
    <x v="49"/>
    <s v="2 Seasons"/>
    <x v="6"/>
    <s v="Shane Nolan"/>
  </r>
  <r>
    <n v="6072"/>
    <x v="5969"/>
    <x v="0"/>
    <x v="8"/>
    <x v="3"/>
    <x v="32"/>
    <x v="55"/>
    <s v="6 Seasons"/>
    <x v="6"/>
    <s v="Melissa Brown"/>
  </r>
  <r>
    <n v="6073"/>
    <x v="5970"/>
    <x v="0"/>
    <x v="0"/>
    <x v="8"/>
    <x v="39"/>
    <x v="46"/>
    <s v="1 Seasons"/>
    <x v="5"/>
    <s v="Kathryn Jimenez"/>
  </r>
  <r>
    <n v="6074"/>
    <x v="5971"/>
    <x v="0"/>
    <x v="9"/>
    <x v="2"/>
    <x v="18"/>
    <x v="33"/>
    <s v="3 Seasons"/>
    <x v="7"/>
    <s v="Justin Rowe"/>
  </r>
  <r>
    <n v="6075"/>
    <x v="5972"/>
    <x v="1"/>
    <x v="2"/>
    <x v="8"/>
    <x v="4"/>
    <x v="5"/>
    <s v="119 min"/>
    <x v="8"/>
    <s v="Keith Gonzales"/>
  </r>
  <r>
    <n v="6076"/>
    <x v="5973"/>
    <x v="1"/>
    <x v="3"/>
    <x v="6"/>
    <x v="53"/>
    <x v="4"/>
    <s v="155 min"/>
    <x v="0"/>
    <s v="Timothy Larson"/>
  </r>
  <r>
    <n v="6077"/>
    <x v="5974"/>
    <x v="1"/>
    <x v="0"/>
    <x v="0"/>
    <x v="74"/>
    <x v="19"/>
    <s v="99 min"/>
    <x v="6"/>
    <s v="Patricia Jones"/>
  </r>
  <r>
    <n v="6078"/>
    <x v="5975"/>
    <x v="1"/>
    <x v="7"/>
    <x v="7"/>
    <x v="45"/>
    <x v="18"/>
    <s v="151 min"/>
    <x v="4"/>
    <s v="Michael Mcgee"/>
  </r>
  <r>
    <n v="6079"/>
    <x v="5976"/>
    <x v="0"/>
    <x v="7"/>
    <x v="9"/>
    <x v="10"/>
    <x v="60"/>
    <s v="8 Seasons"/>
    <x v="2"/>
    <s v="Crystal Wilson"/>
  </r>
  <r>
    <n v="6080"/>
    <x v="5977"/>
    <x v="0"/>
    <x v="5"/>
    <x v="4"/>
    <x v="37"/>
    <x v="13"/>
    <s v="10 Seasons"/>
    <x v="6"/>
    <s v="Jason Flores"/>
  </r>
  <r>
    <n v="6081"/>
    <x v="5978"/>
    <x v="0"/>
    <x v="1"/>
    <x v="3"/>
    <x v="10"/>
    <x v="12"/>
    <s v="8 Seasons"/>
    <x v="6"/>
    <s v="Scott Martinez"/>
  </r>
  <r>
    <n v="6082"/>
    <x v="5979"/>
    <x v="1"/>
    <x v="4"/>
    <x v="5"/>
    <x v="41"/>
    <x v="59"/>
    <s v="73 min"/>
    <x v="2"/>
    <s v="Kevin Robinson"/>
  </r>
  <r>
    <n v="6083"/>
    <x v="5980"/>
    <x v="0"/>
    <x v="6"/>
    <x v="8"/>
    <x v="27"/>
    <x v="13"/>
    <s v="4 Seasons"/>
    <x v="5"/>
    <s v="Todd Johnson"/>
  </r>
  <r>
    <n v="6084"/>
    <x v="5981"/>
    <x v="1"/>
    <x v="0"/>
    <x v="5"/>
    <x v="68"/>
    <x v="43"/>
    <s v="177 min"/>
    <x v="7"/>
    <s v="Martin Huang"/>
  </r>
  <r>
    <n v="6085"/>
    <x v="5982"/>
    <x v="1"/>
    <x v="7"/>
    <x v="4"/>
    <x v="62"/>
    <x v="24"/>
    <s v="75 min"/>
    <x v="1"/>
    <s v="Deborah Moss"/>
  </r>
  <r>
    <n v="6086"/>
    <x v="5983"/>
    <x v="0"/>
    <x v="4"/>
    <x v="3"/>
    <x v="1"/>
    <x v="25"/>
    <s v="8 Seasons"/>
    <x v="5"/>
    <s v="Elizabeth May"/>
  </r>
  <r>
    <n v="6087"/>
    <x v="5984"/>
    <x v="1"/>
    <x v="9"/>
    <x v="2"/>
    <x v="43"/>
    <x v="44"/>
    <s v="139 min"/>
    <x v="1"/>
    <s v="Angela Bailey"/>
  </r>
  <r>
    <n v="6088"/>
    <x v="5985"/>
    <x v="0"/>
    <x v="5"/>
    <x v="2"/>
    <x v="56"/>
    <x v="15"/>
    <s v="2 Seasons"/>
    <x v="5"/>
    <s v="Jessica Li"/>
  </r>
  <r>
    <n v="6089"/>
    <x v="3660"/>
    <x v="0"/>
    <x v="6"/>
    <x v="6"/>
    <x v="53"/>
    <x v="13"/>
    <s v="1 Seasons"/>
    <x v="7"/>
    <s v="Yolanda Rodgers"/>
  </r>
  <r>
    <n v="6090"/>
    <x v="5986"/>
    <x v="0"/>
    <x v="2"/>
    <x v="7"/>
    <x v="18"/>
    <x v="58"/>
    <s v="3 Seasons"/>
    <x v="4"/>
    <s v="Daniel Gonzalez"/>
  </r>
  <r>
    <n v="6091"/>
    <x v="5987"/>
    <x v="0"/>
    <x v="5"/>
    <x v="1"/>
    <x v="29"/>
    <x v="5"/>
    <s v="6 Seasons"/>
    <x v="6"/>
    <s v="Megan Mcknight"/>
  </r>
  <r>
    <n v="6092"/>
    <x v="5988"/>
    <x v="0"/>
    <x v="7"/>
    <x v="0"/>
    <x v="68"/>
    <x v="2"/>
    <s v="7 Seasons"/>
    <x v="7"/>
    <s v="Vincent Lawrence"/>
  </r>
  <r>
    <n v="6093"/>
    <x v="5989"/>
    <x v="1"/>
    <x v="6"/>
    <x v="3"/>
    <x v="4"/>
    <x v="48"/>
    <s v="99 min"/>
    <x v="0"/>
    <s v="Jessica Lee"/>
  </r>
  <r>
    <n v="6094"/>
    <x v="5990"/>
    <x v="1"/>
    <x v="5"/>
    <x v="8"/>
    <x v="27"/>
    <x v="16"/>
    <s v="141 min"/>
    <x v="5"/>
    <s v="Ann Reeves"/>
  </r>
  <r>
    <n v="6095"/>
    <x v="5991"/>
    <x v="0"/>
    <x v="3"/>
    <x v="2"/>
    <x v="13"/>
    <x v="48"/>
    <s v="9 Seasons"/>
    <x v="0"/>
    <s v="Melissa Oconnor"/>
  </r>
  <r>
    <n v="6096"/>
    <x v="5992"/>
    <x v="1"/>
    <x v="8"/>
    <x v="3"/>
    <x v="53"/>
    <x v="43"/>
    <s v="115 min"/>
    <x v="0"/>
    <s v="Donald Ware"/>
  </r>
  <r>
    <n v="6097"/>
    <x v="5993"/>
    <x v="0"/>
    <x v="7"/>
    <x v="6"/>
    <x v="35"/>
    <x v="6"/>
    <s v="8 Seasons"/>
    <x v="0"/>
    <s v="David Pratt"/>
  </r>
  <r>
    <n v="6098"/>
    <x v="5994"/>
    <x v="1"/>
    <x v="7"/>
    <x v="8"/>
    <x v="0"/>
    <x v="44"/>
    <s v="100 min"/>
    <x v="1"/>
    <s v="Ralph Martin"/>
  </r>
  <r>
    <n v="6099"/>
    <x v="5995"/>
    <x v="0"/>
    <x v="2"/>
    <x v="0"/>
    <x v="4"/>
    <x v="21"/>
    <s v="9 Seasons"/>
    <x v="4"/>
    <s v="Kevin Edwards"/>
  </r>
  <r>
    <n v="6100"/>
    <x v="5996"/>
    <x v="1"/>
    <x v="5"/>
    <x v="4"/>
    <x v="0"/>
    <x v="57"/>
    <s v="127 min"/>
    <x v="7"/>
    <s v="Natalie Fitzpatrick"/>
  </r>
  <r>
    <n v="6101"/>
    <x v="5997"/>
    <x v="0"/>
    <x v="6"/>
    <x v="3"/>
    <x v="59"/>
    <x v="39"/>
    <s v="2 Seasons"/>
    <x v="3"/>
    <s v="Cheryl Conway"/>
  </r>
  <r>
    <n v="6102"/>
    <x v="5998"/>
    <x v="1"/>
    <x v="8"/>
    <x v="4"/>
    <x v="50"/>
    <x v="7"/>
    <s v="141 min"/>
    <x v="0"/>
    <s v="Pamela Nichols"/>
  </r>
  <r>
    <n v="6103"/>
    <x v="5999"/>
    <x v="1"/>
    <x v="2"/>
    <x v="1"/>
    <x v="56"/>
    <x v="1"/>
    <s v="64 min"/>
    <x v="3"/>
    <s v="David Brown"/>
  </r>
  <r>
    <n v="6104"/>
    <x v="6000"/>
    <x v="1"/>
    <x v="5"/>
    <x v="2"/>
    <x v="44"/>
    <x v="12"/>
    <s v="78 min"/>
    <x v="7"/>
    <s v="Ashley Jackson"/>
  </r>
  <r>
    <n v="6105"/>
    <x v="6001"/>
    <x v="1"/>
    <x v="6"/>
    <x v="6"/>
    <x v="36"/>
    <x v="38"/>
    <s v="178 min"/>
    <x v="0"/>
    <s v="Brooke Duke"/>
  </r>
  <r>
    <n v="6106"/>
    <x v="6002"/>
    <x v="1"/>
    <x v="3"/>
    <x v="2"/>
    <x v="53"/>
    <x v="22"/>
    <s v="71 min"/>
    <x v="2"/>
    <s v="Dr. Julie Jones"/>
  </r>
  <r>
    <n v="6107"/>
    <x v="6003"/>
    <x v="0"/>
    <x v="4"/>
    <x v="2"/>
    <x v="68"/>
    <x v="49"/>
    <s v="6 Seasons"/>
    <x v="2"/>
    <s v="Debbie Stone"/>
  </r>
  <r>
    <n v="6108"/>
    <x v="6004"/>
    <x v="0"/>
    <x v="1"/>
    <x v="2"/>
    <x v="41"/>
    <x v="25"/>
    <s v="10 Seasons"/>
    <x v="2"/>
    <s v="Stefanie Cruz"/>
  </r>
  <r>
    <n v="6109"/>
    <x v="6005"/>
    <x v="1"/>
    <x v="9"/>
    <x v="1"/>
    <x v="53"/>
    <x v="51"/>
    <s v="133 min"/>
    <x v="6"/>
    <s v="Anthony Hebert"/>
  </r>
  <r>
    <n v="6110"/>
    <x v="6006"/>
    <x v="1"/>
    <x v="3"/>
    <x v="0"/>
    <x v="71"/>
    <x v="17"/>
    <s v="83 min"/>
    <x v="2"/>
    <s v="Sharon Garcia DVM"/>
  </r>
  <r>
    <n v="6111"/>
    <x v="6007"/>
    <x v="1"/>
    <x v="1"/>
    <x v="2"/>
    <x v="16"/>
    <x v="1"/>
    <s v="63 min"/>
    <x v="4"/>
    <s v="Emma Thompson"/>
  </r>
  <r>
    <n v="6112"/>
    <x v="6008"/>
    <x v="0"/>
    <x v="8"/>
    <x v="1"/>
    <x v="16"/>
    <x v="11"/>
    <s v="9 Seasons"/>
    <x v="6"/>
    <s v="Briana Rivera"/>
  </r>
  <r>
    <n v="6113"/>
    <x v="6009"/>
    <x v="1"/>
    <x v="2"/>
    <x v="0"/>
    <x v="7"/>
    <x v="20"/>
    <s v="107 min"/>
    <x v="7"/>
    <s v="John Rivera"/>
  </r>
  <r>
    <n v="6114"/>
    <x v="6010"/>
    <x v="0"/>
    <x v="4"/>
    <x v="0"/>
    <x v="50"/>
    <x v="47"/>
    <s v="6 Seasons"/>
    <x v="4"/>
    <s v="Erik Willis"/>
  </r>
  <r>
    <n v="6115"/>
    <x v="6011"/>
    <x v="1"/>
    <x v="4"/>
    <x v="6"/>
    <x v="55"/>
    <x v="18"/>
    <s v="161 min"/>
    <x v="0"/>
    <s v="Sean Reid"/>
  </r>
  <r>
    <n v="6116"/>
    <x v="6012"/>
    <x v="1"/>
    <x v="8"/>
    <x v="2"/>
    <x v="67"/>
    <x v="42"/>
    <s v="63 min"/>
    <x v="2"/>
    <s v="Scott Bishop"/>
  </r>
  <r>
    <n v="6117"/>
    <x v="6013"/>
    <x v="0"/>
    <x v="0"/>
    <x v="7"/>
    <x v="66"/>
    <x v="29"/>
    <s v="7 Seasons"/>
    <x v="3"/>
    <s v="Yolanda Fisher"/>
  </r>
  <r>
    <n v="6118"/>
    <x v="6014"/>
    <x v="0"/>
    <x v="0"/>
    <x v="8"/>
    <x v="25"/>
    <x v="37"/>
    <s v="8 Seasons"/>
    <x v="2"/>
    <s v="Megan Fleming"/>
  </r>
  <r>
    <n v="6119"/>
    <x v="6015"/>
    <x v="0"/>
    <x v="6"/>
    <x v="9"/>
    <x v="57"/>
    <x v="50"/>
    <s v="4 Seasons"/>
    <x v="5"/>
    <s v="Christopher Miller"/>
  </r>
  <r>
    <n v="6120"/>
    <x v="6016"/>
    <x v="1"/>
    <x v="2"/>
    <x v="9"/>
    <x v="74"/>
    <x v="10"/>
    <s v="161 min"/>
    <x v="5"/>
    <s v="Wanda Taylor"/>
  </r>
  <r>
    <n v="6121"/>
    <x v="6017"/>
    <x v="1"/>
    <x v="0"/>
    <x v="5"/>
    <x v="27"/>
    <x v="39"/>
    <s v="157 min"/>
    <x v="0"/>
    <s v="Nicholas Lamb"/>
  </r>
  <r>
    <n v="6122"/>
    <x v="6018"/>
    <x v="0"/>
    <x v="6"/>
    <x v="2"/>
    <x v="20"/>
    <x v="20"/>
    <s v="6 Seasons"/>
    <x v="1"/>
    <s v="Heather Gonzalez"/>
  </r>
  <r>
    <n v="6123"/>
    <x v="6019"/>
    <x v="0"/>
    <x v="6"/>
    <x v="2"/>
    <x v="43"/>
    <x v="35"/>
    <s v="4 Seasons"/>
    <x v="6"/>
    <s v="Victoria Smith"/>
  </r>
  <r>
    <n v="6124"/>
    <x v="6020"/>
    <x v="0"/>
    <x v="7"/>
    <x v="8"/>
    <x v="30"/>
    <x v="57"/>
    <s v="3 Seasons"/>
    <x v="5"/>
    <s v="Alex Moore"/>
  </r>
  <r>
    <n v="6125"/>
    <x v="6021"/>
    <x v="0"/>
    <x v="8"/>
    <x v="1"/>
    <x v="16"/>
    <x v="60"/>
    <s v="9 Seasons"/>
    <x v="1"/>
    <s v="Peter Fowler"/>
  </r>
  <r>
    <n v="6126"/>
    <x v="6022"/>
    <x v="1"/>
    <x v="1"/>
    <x v="0"/>
    <x v="59"/>
    <x v="33"/>
    <s v="66 min"/>
    <x v="7"/>
    <s v="Christine Gates"/>
  </r>
  <r>
    <n v="6127"/>
    <x v="6023"/>
    <x v="1"/>
    <x v="5"/>
    <x v="1"/>
    <x v="17"/>
    <x v="51"/>
    <s v="95 min"/>
    <x v="5"/>
    <s v="Deborah Gutierrez"/>
  </r>
  <r>
    <n v="6128"/>
    <x v="6024"/>
    <x v="0"/>
    <x v="6"/>
    <x v="5"/>
    <x v="65"/>
    <x v="45"/>
    <s v="1 Seasons"/>
    <x v="2"/>
    <s v="Megan Schroeder"/>
  </r>
  <r>
    <n v="6129"/>
    <x v="6025"/>
    <x v="0"/>
    <x v="7"/>
    <x v="8"/>
    <x v="25"/>
    <x v="31"/>
    <s v="7 Seasons"/>
    <x v="2"/>
    <s v="Anthony Smith"/>
  </r>
  <r>
    <n v="6130"/>
    <x v="6026"/>
    <x v="0"/>
    <x v="3"/>
    <x v="5"/>
    <x v="64"/>
    <x v="22"/>
    <s v="1 Seasons"/>
    <x v="0"/>
    <s v="Mary Jenkins"/>
  </r>
  <r>
    <n v="6131"/>
    <x v="6027"/>
    <x v="1"/>
    <x v="4"/>
    <x v="8"/>
    <x v="7"/>
    <x v="31"/>
    <s v="121 min"/>
    <x v="1"/>
    <s v="William Garcia"/>
  </r>
  <r>
    <n v="6132"/>
    <x v="6028"/>
    <x v="1"/>
    <x v="4"/>
    <x v="6"/>
    <x v="20"/>
    <x v="13"/>
    <s v="165 min"/>
    <x v="2"/>
    <s v="Laura Price"/>
  </r>
  <r>
    <n v="6133"/>
    <x v="6029"/>
    <x v="1"/>
    <x v="5"/>
    <x v="8"/>
    <x v="0"/>
    <x v="30"/>
    <s v="108 min"/>
    <x v="3"/>
    <s v="Zachary Meyer"/>
  </r>
  <r>
    <n v="6134"/>
    <x v="6030"/>
    <x v="0"/>
    <x v="5"/>
    <x v="7"/>
    <x v="30"/>
    <x v="31"/>
    <s v="5 Seasons"/>
    <x v="0"/>
    <s v="Dalton Dyer"/>
  </r>
  <r>
    <n v="6135"/>
    <x v="6031"/>
    <x v="0"/>
    <x v="9"/>
    <x v="3"/>
    <x v="35"/>
    <x v="24"/>
    <s v="6 Seasons"/>
    <x v="8"/>
    <s v="Ms. Kathleen Anderson MD"/>
  </r>
  <r>
    <n v="6136"/>
    <x v="6032"/>
    <x v="0"/>
    <x v="1"/>
    <x v="2"/>
    <x v="25"/>
    <x v="38"/>
    <s v="10 Seasons"/>
    <x v="5"/>
    <s v="Heather Hart"/>
  </r>
  <r>
    <n v="6137"/>
    <x v="6033"/>
    <x v="0"/>
    <x v="3"/>
    <x v="8"/>
    <x v="27"/>
    <x v="7"/>
    <s v="6 Seasons"/>
    <x v="0"/>
    <s v="Casey Obrien"/>
  </r>
  <r>
    <n v="6138"/>
    <x v="6034"/>
    <x v="0"/>
    <x v="2"/>
    <x v="2"/>
    <x v="3"/>
    <x v="15"/>
    <s v="6 Seasons"/>
    <x v="8"/>
    <s v="Linda Thornton"/>
  </r>
  <r>
    <n v="6139"/>
    <x v="6035"/>
    <x v="0"/>
    <x v="5"/>
    <x v="6"/>
    <x v="0"/>
    <x v="34"/>
    <s v="4 Seasons"/>
    <x v="1"/>
    <s v="Jennifer Hines"/>
  </r>
  <r>
    <n v="6140"/>
    <x v="6036"/>
    <x v="0"/>
    <x v="1"/>
    <x v="8"/>
    <x v="7"/>
    <x v="23"/>
    <s v="7 Seasons"/>
    <x v="3"/>
    <s v="Ariana Compton"/>
  </r>
  <r>
    <n v="6141"/>
    <x v="6037"/>
    <x v="0"/>
    <x v="4"/>
    <x v="3"/>
    <x v="54"/>
    <x v="24"/>
    <s v="7 Seasons"/>
    <x v="8"/>
    <s v="Deborah Thomas"/>
  </r>
  <r>
    <n v="6142"/>
    <x v="6038"/>
    <x v="0"/>
    <x v="6"/>
    <x v="7"/>
    <x v="18"/>
    <x v="41"/>
    <s v="7 Seasons"/>
    <x v="7"/>
    <s v="Anthony Wilson"/>
  </r>
  <r>
    <n v="6143"/>
    <x v="6039"/>
    <x v="1"/>
    <x v="1"/>
    <x v="8"/>
    <x v="10"/>
    <x v="6"/>
    <s v="61 min"/>
    <x v="6"/>
    <s v="Jonathan Edwards"/>
  </r>
  <r>
    <n v="6144"/>
    <x v="6040"/>
    <x v="1"/>
    <x v="7"/>
    <x v="4"/>
    <x v="47"/>
    <x v="43"/>
    <s v="175 min"/>
    <x v="2"/>
    <s v="Brian Hall"/>
  </r>
  <r>
    <n v="6145"/>
    <x v="6041"/>
    <x v="0"/>
    <x v="5"/>
    <x v="1"/>
    <x v="28"/>
    <x v="51"/>
    <s v="2 Seasons"/>
    <x v="8"/>
    <s v="Thomas Ponce"/>
  </r>
  <r>
    <n v="6146"/>
    <x v="6042"/>
    <x v="1"/>
    <x v="9"/>
    <x v="6"/>
    <x v="46"/>
    <x v="47"/>
    <s v="101 min"/>
    <x v="4"/>
    <s v="Michael Arellano"/>
  </r>
  <r>
    <n v="6147"/>
    <x v="6043"/>
    <x v="0"/>
    <x v="8"/>
    <x v="0"/>
    <x v="53"/>
    <x v="26"/>
    <s v="9 Seasons"/>
    <x v="2"/>
    <s v="Toni Edwards"/>
  </r>
  <r>
    <n v="6148"/>
    <x v="6044"/>
    <x v="0"/>
    <x v="5"/>
    <x v="1"/>
    <x v="51"/>
    <x v="49"/>
    <s v="1 Seasons"/>
    <x v="5"/>
    <s v="Deborah Wang"/>
  </r>
  <r>
    <n v="6149"/>
    <x v="6045"/>
    <x v="1"/>
    <x v="0"/>
    <x v="5"/>
    <x v="54"/>
    <x v="49"/>
    <s v="131 min"/>
    <x v="2"/>
    <s v="Brooke Hawkins"/>
  </r>
  <r>
    <n v="6150"/>
    <x v="6046"/>
    <x v="1"/>
    <x v="2"/>
    <x v="5"/>
    <x v="30"/>
    <x v="22"/>
    <s v="81 min"/>
    <x v="0"/>
    <s v="Mr. Michael Nicholson"/>
  </r>
  <r>
    <n v="6151"/>
    <x v="6047"/>
    <x v="0"/>
    <x v="3"/>
    <x v="4"/>
    <x v="44"/>
    <x v="7"/>
    <s v="8 Seasons"/>
    <x v="0"/>
    <s v="Jacob Robinson"/>
  </r>
  <r>
    <n v="6152"/>
    <x v="6048"/>
    <x v="1"/>
    <x v="3"/>
    <x v="7"/>
    <x v="27"/>
    <x v="60"/>
    <s v="141 min"/>
    <x v="3"/>
    <s v="Megan Lewis"/>
  </r>
  <r>
    <n v="6153"/>
    <x v="6049"/>
    <x v="1"/>
    <x v="4"/>
    <x v="3"/>
    <x v="29"/>
    <x v="57"/>
    <s v="166 min"/>
    <x v="5"/>
    <s v="Elizabeth Torres"/>
  </r>
  <r>
    <n v="6154"/>
    <x v="6050"/>
    <x v="1"/>
    <x v="4"/>
    <x v="7"/>
    <x v="63"/>
    <x v="15"/>
    <s v="98 min"/>
    <x v="2"/>
    <s v="Daniel Randolph"/>
  </r>
  <r>
    <n v="6155"/>
    <x v="6051"/>
    <x v="1"/>
    <x v="1"/>
    <x v="3"/>
    <x v="43"/>
    <x v="8"/>
    <s v="125 min"/>
    <x v="0"/>
    <s v="Veronica Cunningham"/>
  </r>
  <r>
    <n v="6156"/>
    <x v="6052"/>
    <x v="0"/>
    <x v="6"/>
    <x v="5"/>
    <x v="32"/>
    <x v="51"/>
    <s v="2 Seasons"/>
    <x v="0"/>
    <s v="Chelsea Rosales"/>
  </r>
  <r>
    <n v="6157"/>
    <x v="6053"/>
    <x v="1"/>
    <x v="0"/>
    <x v="8"/>
    <x v="50"/>
    <x v="55"/>
    <s v="72 min"/>
    <x v="4"/>
    <s v="Angela Brown"/>
  </r>
  <r>
    <n v="6158"/>
    <x v="6054"/>
    <x v="0"/>
    <x v="2"/>
    <x v="8"/>
    <x v="7"/>
    <x v="33"/>
    <s v="7 Seasons"/>
    <x v="1"/>
    <s v="David Alexander"/>
  </r>
  <r>
    <n v="6159"/>
    <x v="6055"/>
    <x v="0"/>
    <x v="1"/>
    <x v="8"/>
    <x v="9"/>
    <x v="27"/>
    <s v="5 Seasons"/>
    <x v="1"/>
    <s v="Michael Ellison"/>
  </r>
  <r>
    <n v="6160"/>
    <x v="6056"/>
    <x v="0"/>
    <x v="0"/>
    <x v="7"/>
    <x v="32"/>
    <x v="5"/>
    <s v="7 Seasons"/>
    <x v="3"/>
    <s v="Ashley Williams"/>
  </r>
  <r>
    <n v="6161"/>
    <x v="6057"/>
    <x v="1"/>
    <x v="0"/>
    <x v="5"/>
    <x v="23"/>
    <x v="32"/>
    <s v="145 min"/>
    <x v="1"/>
    <s v="Joseph Phillips"/>
  </r>
  <r>
    <n v="6162"/>
    <x v="6058"/>
    <x v="0"/>
    <x v="2"/>
    <x v="3"/>
    <x v="57"/>
    <x v="7"/>
    <s v="3 Seasons"/>
    <x v="4"/>
    <s v="Tracey Cohen"/>
  </r>
  <r>
    <n v="6163"/>
    <x v="6059"/>
    <x v="1"/>
    <x v="4"/>
    <x v="3"/>
    <x v="41"/>
    <x v="24"/>
    <s v="143 min"/>
    <x v="3"/>
    <s v="Brian Sullivan"/>
  </r>
  <r>
    <n v="6164"/>
    <x v="6060"/>
    <x v="0"/>
    <x v="8"/>
    <x v="4"/>
    <x v="35"/>
    <x v="28"/>
    <s v="9 Seasons"/>
    <x v="0"/>
    <s v="Robin Aguilar"/>
  </r>
  <r>
    <n v="6165"/>
    <x v="6061"/>
    <x v="0"/>
    <x v="8"/>
    <x v="8"/>
    <x v="38"/>
    <x v="6"/>
    <s v="1 Seasons"/>
    <x v="6"/>
    <s v="Michael Thomas"/>
  </r>
  <r>
    <n v="6166"/>
    <x v="6062"/>
    <x v="0"/>
    <x v="0"/>
    <x v="2"/>
    <x v="10"/>
    <x v="38"/>
    <s v="4 Seasons"/>
    <x v="2"/>
    <s v="Tina Garner"/>
  </r>
  <r>
    <n v="6167"/>
    <x v="6063"/>
    <x v="0"/>
    <x v="9"/>
    <x v="0"/>
    <x v="12"/>
    <x v="26"/>
    <s v="9 Seasons"/>
    <x v="3"/>
    <s v="Angela Guerra"/>
  </r>
  <r>
    <n v="6168"/>
    <x v="6064"/>
    <x v="0"/>
    <x v="3"/>
    <x v="3"/>
    <x v="47"/>
    <x v="34"/>
    <s v="4 Seasons"/>
    <x v="3"/>
    <s v="Jill Romero"/>
  </r>
  <r>
    <n v="6169"/>
    <x v="6065"/>
    <x v="1"/>
    <x v="8"/>
    <x v="5"/>
    <x v="38"/>
    <x v="54"/>
    <s v="60 min"/>
    <x v="8"/>
    <s v="Peggy Clayton"/>
  </r>
  <r>
    <n v="6170"/>
    <x v="6066"/>
    <x v="1"/>
    <x v="6"/>
    <x v="5"/>
    <x v="18"/>
    <x v="8"/>
    <s v="178 min"/>
    <x v="2"/>
    <s v="Mr. Mark Diaz"/>
  </r>
  <r>
    <n v="6171"/>
    <x v="6067"/>
    <x v="1"/>
    <x v="8"/>
    <x v="9"/>
    <x v="40"/>
    <x v="51"/>
    <s v="148 min"/>
    <x v="5"/>
    <s v="Zachary Arnold"/>
  </r>
  <r>
    <n v="6172"/>
    <x v="6068"/>
    <x v="1"/>
    <x v="3"/>
    <x v="8"/>
    <x v="47"/>
    <x v="8"/>
    <s v="172 min"/>
    <x v="6"/>
    <s v="Tara Thompson"/>
  </r>
  <r>
    <n v="6173"/>
    <x v="6069"/>
    <x v="0"/>
    <x v="8"/>
    <x v="6"/>
    <x v="26"/>
    <x v="49"/>
    <s v="1 Seasons"/>
    <x v="5"/>
    <s v="Sarah Smith"/>
  </r>
  <r>
    <n v="6174"/>
    <x v="6070"/>
    <x v="0"/>
    <x v="1"/>
    <x v="8"/>
    <x v="63"/>
    <x v="58"/>
    <s v="4 Seasons"/>
    <x v="3"/>
    <s v="Adam Lynch"/>
  </r>
  <r>
    <n v="6175"/>
    <x v="6071"/>
    <x v="0"/>
    <x v="5"/>
    <x v="3"/>
    <x v="28"/>
    <x v="2"/>
    <s v="4 Seasons"/>
    <x v="1"/>
    <s v="Mary Beck"/>
  </r>
  <r>
    <n v="6176"/>
    <x v="6072"/>
    <x v="1"/>
    <x v="0"/>
    <x v="5"/>
    <x v="73"/>
    <x v="7"/>
    <s v="122 min"/>
    <x v="8"/>
    <s v="James Bennett"/>
  </r>
  <r>
    <n v="6177"/>
    <x v="6073"/>
    <x v="0"/>
    <x v="3"/>
    <x v="2"/>
    <x v="3"/>
    <x v="53"/>
    <s v="10 Seasons"/>
    <x v="0"/>
    <s v="Christopher Hall"/>
  </r>
  <r>
    <n v="6178"/>
    <x v="6074"/>
    <x v="1"/>
    <x v="2"/>
    <x v="6"/>
    <x v="31"/>
    <x v="0"/>
    <s v="136 min"/>
    <x v="4"/>
    <s v="Robin Rodriguez"/>
  </r>
  <r>
    <n v="6179"/>
    <x v="6075"/>
    <x v="0"/>
    <x v="5"/>
    <x v="5"/>
    <x v="41"/>
    <x v="20"/>
    <s v="8 Seasons"/>
    <x v="0"/>
    <s v="Jeffery Miller"/>
  </r>
  <r>
    <n v="6180"/>
    <x v="6076"/>
    <x v="1"/>
    <x v="4"/>
    <x v="4"/>
    <x v="68"/>
    <x v="58"/>
    <s v="164 min"/>
    <x v="4"/>
    <s v="Barbara Osborne"/>
  </r>
  <r>
    <n v="6181"/>
    <x v="6077"/>
    <x v="1"/>
    <x v="0"/>
    <x v="6"/>
    <x v="41"/>
    <x v="59"/>
    <s v="75 min"/>
    <x v="8"/>
    <s v="David Durham"/>
  </r>
  <r>
    <n v="6182"/>
    <x v="6078"/>
    <x v="1"/>
    <x v="1"/>
    <x v="7"/>
    <x v="43"/>
    <x v="10"/>
    <s v="172 min"/>
    <x v="4"/>
    <s v="Dr. Bryce Alvarez"/>
  </r>
  <r>
    <n v="6183"/>
    <x v="6079"/>
    <x v="0"/>
    <x v="8"/>
    <x v="1"/>
    <x v="48"/>
    <x v="0"/>
    <s v="3 Seasons"/>
    <x v="6"/>
    <s v="Austin Warren"/>
  </r>
  <r>
    <n v="6184"/>
    <x v="6080"/>
    <x v="1"/>
    <x v="8"/>
    <x v="3"/>
    <x v="34"/>
    <x v="49"/>
    <s v="66 min"/>
    <x v="3"/>
    <s v="Jeremy Duarte"/>
  </r>
  <r>
    <n v="6185"/>
    <x v="6081"/>
    <x v="0"/>
    <x v="6"/>
    <x v="6"/>
    <x v="0"/>
    <x v="1"/>
    <s v="2 Seasons"/>
    <x v="6"/>
    <s v="Diana Grant"/>
  </r>
  <r>
    <n v="6186"/>
    <x v="6082"/>
    <x v="1"/>
    <x v="2"/>
    <x v="9"/>
    <x v="36"/>
    <x v="13"/>
    <s v="154 min"/>
    <x v="1"/>
    <s v="Aaron Carr"/>
  </r>
  <r>
    <n v="6187"/>
    <x v="6083"/>
    <x v="1"/>
    <x v="6"/>
    <x v="0"/>
    <x v="34"/>
    <x v="13"/>
    <s v="155 min"/>
    <x v="7"/>
    <s v="Emma Russell"/>
  </r>
  <r>
    <n v="6188"/>
    <x v="6084"/>
    <x v="0"/>
    <x v="3"/>
    <x v="4"/>
    <x v="38"/>
    <x v="33"/>
    <s v="7 Seasons"/>
    <x v="6"/>
    <s v="Shane Zhang"/>
  </r>
  <r>
    <n v="6189"/>
    <x v="6085"/>
    <x v="0"/>
    <x v="4"/>
    <x v="3"/>
    <x v="27"/>
    <x v="24"/>
    <s v="2 Seasons"/>
    <x v="0"/>
    <s v="Andrew Jenkins"/>
  </r>
  <r>
    <n v="6190"/>
    <x v="6086"/>
    <x v="0"/>
    <x v="4"/>
    <x v="2"/>
    <x v="59"/>
    <x v="52"/>
    <s v="7 Seasons"/>
    <x v="6"/>
    <s v="Anthony Wright"/>
  </r>
  <r>
    <n v="6191"/>
    <x v="6087"/>
    <x v="0"/>
    <x v="9"/>
    <x v="0"/>
    <x v="10"/>
    <x v="32"/>
    <s v="8 Seasons"/>
    <x v="2"/>
    <s v="Olivia Gray"/>
  </r>
  <r>
    <n v="6192"/>
    <x v="6088"/>
    <x v="1"/>
    <x v="7"/>
    <x v="8"/>
    <x v="66"/>
    <x v="51"/>
    <s v="119 min"/>
    <x v="2"/>
    <s v="Glenn Proctor"/>
  </r>
  <r>
    <n v="6193"/>
    <x v="6089"/>
    <x v="0"/>
    <x v="6"/>
    <x v="1"/>
    <x v="15"/>
    <x v="26"/>
    <s v="10 Seasons"/>
    <x v="5"/>
    <s v="James White"/>
  </r>
  <r>
    <n v="6194"/>
    <x v="6090"/>
    <x v="0"/>
    <x v="5"/>
    <x v="1"/>
    <x v="34"/>
    <x v="3"/>
    <s v="9 Seasons"/>
    <x v="2"/>
    <s v="Amy Hernandez"/>
  </r>
  <r>
    <n v="6195"/>
    <x v="6091"/>
    <x v="1"/>
    <x v="5"/>
    <x v="9"/>
    <x v="10"/>
    <x v="54"/>
    <s v="146 min"/>
    <x v="5"/>
    <s v="Alexis Church"/>
  </r>
  <r>
    <n v="6196"/>
    <x v="6092"/>
    <x v="0"/>
    <x v="3"/>
    <x v="2"/>
    <x v="44"/>
    <x v="27"/>
    <s v="1 Seasons"/>
    <x v="6"/>
    <s v="Alan Johnson"/>
  </r>
  <r>
    <n v="6197"/>
    <x v="6093"/>
    <x v="1"/>
    <x v="9"/>
    <x v="5"/>
    <x v="20"/>
    <x v="25"/>
    <s v="119 min"/>
    <x v="7"/>
    <s v="Justin Woods"/>
  </r>
  <r>
    <n v="6198"/>
    <x v="6094"/>
    <x v="0"/>
    <x v="0"/>
    <x v="3"/>
    <x v="20"/>
    <x v="32"/>
    <s v="1 Seasons"/>
    <x v="6"/>
    <s v="Lindsay Wallace"/>
  </r>
  <r>
    <n v="6199"/>
    <x v="6095"/>
    <x v="0"/>
    <x v="8"/>
    <x v="1"/>
    <x v="52"/>
    <x v="60"/>
    <s v="3 Seasons"/>
    <x v="2"/>
    <s v="Jessica Ray"/>
  </r>
  <r>
    <n v="6200"/>
    <x v="6096"/>
    <x v="1"/>
    <x v="2"/>
    <x v="5"/>
    <x v="11"/>
    <x v="52"/>
    <s v="72 min"/>
    <x v="2"/>
    <s v="Laurie Fuller"/>
  </r>
  <r>
    <n v="6201"/>
    <x v="6097"/>
    <x v="0"/>
    <x v="5"/>
    <x v="4"/>
    <x v="27"/>
    <x v="27"/>
    <s v="10 Seasons"/>
    <x v="5"/>
    <s v="Justin Wilson"/>
  </r>
  <r>
    <n v="6202"/>
    <x v="6098"/>
    <x v="0"/>
    <x v="5"/>
    <x v="0"/>
    <x v="72"/>
    <x v="35"/>
    <s v="7 Seasons"/>
    <x v="1"/>
    <s v="Stephanie Francis"/>
  </r>
  <r>
    <n v="6203"/>
    <x v="6099"/>
    <x v="1"/>
    <x v="0"/>
    <x v="6"/>
    <x v="16"/>
    <x v="25"/>
    <s v="116 min"/>
    <x v="3"/>
    <s v="Emily Villanueva"/>
  </r>
  <r>
    <n v="6204"/>
    <x v="6100"/>
    <x v="1"/>
    <x v="8"/>
    <x v="3"/>
    <x v="37"/>
    <x v="42"/>
    <s v="115 min"/>
    <x v="7"/>
    <s v="David Mckinney"/>
  </r>
  <r>
    <n v="6205"/>
    <x v="6101"/>
    <x v="1"/>
    <x v="7"/>
    <x v="9"/>
    <x v="56"/>
    <x v="48"/>
    <s v="153 min"/>
    <x v="8"/>
    <s v="Sabrina Massey"/>
  </r>
  <r>
    <n v="6206"/>
    <x v="6102"/>
    <x v="0"/>
    <x v="3"/>
    <x v="7"/>
    <x v="21"/>
    <x v="16"/>
    <s v="3 Seasons"/>
    <x v="8"/>
    <s v="Elizabeth Burgess"/>
  </r>
  <r>
    <n v="6207"/>
    <x v="6103"/>
    <x v="0"/>
    <x v="1"/>
    <x v="8"/>
    <x v="29"/>
    <x v="8"/>
    <s v="10 Seasons"/>
    <x v="3"/>
    <s v="Thomas Smith"/>
  </r>
  <r>
    <n v="6208"/>
    <x v="6104"/>
    <x v="1"/>
    <x v="6"/>
    <x v="4"/>
    <x v="52"/>
    <x v="10"/>
    <s v="98 min"/>
    <x v="7"/>
    <s v="Belinda Watson"/>
  </r>
  <r>
    <n v="6209"/>
    <x v="6105"/>
    <x v="1"/>
    <x v="3"/>
    <x v="7"/>
    <x v="19"/>
    <x v="9"/>
    <s v="124 min"/>
    <x v="1"/>
    <s v="Harry Whitaker"/>
  </r>
  <r>
    <n v="6210"/>
    <x v="6106"/>
    <x v="0"/>
    <x v="4"/>
    <x v="6"/>
    <x v="26"/>
    <x v="26"/>
    <s v="4 Seasons"/>
    <x v="2"/>
    <s v="Shannon Peters MD"/>
  </r>
  <r>
    <n v="6211"/>
    <x v="6107"/>
    <x v="0"/>
    <x v="9"/>
    <x v="2"/>
    <x v="52"/>
    <x v="1"/>
    <s v="7 Seasons"/>
    <x v="0"/>
    <s v="Theresa Lee"/>
  </r>
  <r>
    <n v="6212"/>
    <x v="6108"/>
    <x v="1"/>
    <x v="2"/>
    <x v="1"/>
    <x v="3"/>
    <x v="4"/>
    <s v="112 min"/>
    <x v="0"/>
    <s v="Robert Suarez"/>
  </r>
  <r>
    <n v="6213"/>
    <x v="6109"/>
    <x v="0"/>
    <x v="4"/>
    <x v="0"/>
    <x v="46"/>
    <x v="51"/>
    <s v="9 Seasons"/>
    <x v="5"/>
    <s v="Brandon Doyle"/>
  </r>
  <r>
    <n v="6214"/>
    <x v="6110"/>
    <x v="1"/>
    <x v="2"/>
    <x v="8"/>
    <x v="14"/>
    <x v="8"/>
    <s v="130 min"/>
    <x v="6"/>
    <s v="Phillip Meyer"/>
  </r>
  <r>
    <n v="6215"/>
    <x v="6111"/>
    <x v="1"/>
    <x v="3"/>
    <x v="9"/>
    <x v="70"/>
    <x v="46"/>
    <s v="143 min"/>
    <x v="5"/>
    <s v="Margaret Walton"/>
  </r>
  <r>
    <n v="6216"/>
    <x v="6112"/>
    <x v="0"/>
    <x v="0"/>
    <x v="4"/>
    <x v="61"/>
    <x v="5"/>
    <s v="8 Seasons"/>
    <x v="3"/>
    <s v="Luis Morales"/>
  </r>
  <r>
    <n v="6217"/>
    <x v="6113"/>
    <x v="0"/>
    <x v="7"/>
    <x v="8"/>
    <x v="17"/>
    <x v="52"/>
    <s v="9 Seasons"/>
    <x v="6"/>
    <s v="Ashley Anderson"/>
  </r>
  <r>
    <n v="6218"/>
    <x v="6114"/>
    <x v="0"/>
    <x v="0"/>
    <x v="2"/>
    <x v="65"/>
    <x v="8"/>
    <s v="9 Seasons"/>
    <x v="2"/>
    <s v="David Mendez"/>
  </r>
  <r>
    <n v="6219"/>
    <x v="6115"/>
    <x v="1"/>
    <x v="3"/>
    <x v="2"/>
    <x v="70"/>
    <x v="58"/>
    <s v="75 min"/>
    <x v="3"/>
    <s v="Dawn Watkins"/>
  </r>
  <r>
    <n v="6220"/>
    <x v="6116"/>
    <x v="0"/>
    <x v="0"/>
    <x v="9"/>
    <x v="15"/>
    <x v="54"/>
    <s v="8 Seasons"/>
    <x v="2"/>
    <s v="Emily Ramirez"/>
  </r>
  <r>
    <n v="6221"/>
    <x v="6117"/>
    <x v="0"/>
    <x v="8"/>
    <x v="1"/>
    <x v="64"/>
    <x v="29"/>
    <s v="9 Seasons"/>
    <x v="4"/>
    <s v="Jacqueline Medina"/>
  </r>
  <r>
    <n v="6222"/>
    <x v="6118"/>
    <x v="0"/>
    <x v="2"/>
    <x v="7"/>
    <x v="41"/>
    <x v="23"/>
    <s v="10 Seasons"/>
    <x v="0"/>
    <s v="John Houston"/>
  </r>
  <r>
    <n v="6223"/>
    <x v="6119"/>
    <x v="1"/>
    <x v="2"/>
    <x v="7"/>
    <x v="42"/>
    <x v="49"/>
    <s v="174 min"/>
    <x v="5"/>
    <s v="Matthew Rodriguez"/>
  </r>
  <r>
    <n v="6224"/>
    <x v="6120"/>
    <x v="0"/>
    <x v="6"/>
    <x v="4"/>
    <x v="40"/>
    <x v="27"/>
    <s v="1 Seasons"/>
    <x v="0"/>
    <s v="Anthony Mcdaniel"/>
  </r>
  <r>
    <n v="6225"/>
    <x v="6121"/>
    <x v="1"/>
    <x v="4"/>
    <x v="8"/>
    <x v="17"/>
    <x v="59"/>
    <s v="74 min"/>
    <x v="1"/>
    <s v="Kimberly Estrada"/>
  </r>
  <r>
    <n v="6226"/>
    <x v="6122"/>
    <x v="1"/>
    <x v="4"/>
    <x v="9"/>
    <x v="54"/>
    <x v="4"/>
    <s v="117 min"/>
    <x v="4"/>
    <s v="Nicholas Smith"/>
  </r>
  <r>
    <n v="6227"/>
    <x v="6123"/>
    <x v="1"/>
    <x v="4"/>
    <x v="2"/>
    <x v="48"/>
    <x v="58"/>
    <s v="145 min"/>
    <x v="1"/>
    <s v="Kelsey Acosta"/>
  </r>
  <r>
    <n v="6228"/>
    <x v="6124"/>
    <x v="0"/>
    <x v="4"/>
    <x v="9"/>
    <x v="37"/>
    <x v="31"/>
    <s v="2 Seasons"/>
    <x v="4"/>
    <s v="Nicholas Wilkerson"/>
  </r>
  <r>
    <n v="6229"/>
    <x v="6125"/>
    <x v="1"/>
    <x v="4"/>
    <x v="1"/>
    <x v="22"/>
    <x v="29"/>
    <s v="149 min"/>
    <x v="2"/>
    <s v="Dr. Gene Crawford"/>
  </r>
  <r>
    <n v="6230"/>
    <x v="6126"/>
    <x v="1"/>
    <x v="1"/>
    <x v="9"/>
    <x v="41"/>
    <x v="23"/>
    <s v="60 min"/>
    <x v="6"/>
    <s v="Gary Nash"/>
  </r>
  <r>
    <n v="6231"/>
    <x v="6127"/>
    <x v="0"/>
    <x v="2"/>
    <x v="0"/>
    <x v="75"/>
    <x v="52"/>
    <s v="1 Seasons"/>
    <x v="0"/>
    <s v="Alexander Brown"/>
  </r>
  <r>
    <n v="6232"/>
    <x v="6128"/>
    <x v="1"/>
    <x v="9"/>
    <x v="6"/>
    <x v="68"/>
    <x v="53"/>
    <s v="86 min"/>
    <x v="6"/>
    <s v="Megan Smith"/>
  </r>
  <r>
    <n v="6233"/>
    <x v="6129"/>
    <x v="0"/>
    <x v="2"/>
    <x v="9"/>
    <x v="64"/>
    <x v="5"/>
    <s v="2 Seasons"/>
    <x v="3"/>
    <s v="John Franklin"/>
  </r>
  <r>
    <n v="6234"/>
    <x v="6130"/>
    <x v="0"/>
    <x v="0"/>
    <x v="9"/>
    <x v="29"/>
    <x v="24"/>
    <s v="5 Seasons"/>
    <x v="0"/>
    <s v="Jessica Torres"/>
  </r>
  <r>
    <n v="6235"/>
    <x v="6131"/>
    <x v="0"/>
    <x v="6"/>
    <x v="9"/>
    <x v="27"/>
    <x v="56"/>
    <s v="7 Seasons"/>
    <x v="1"/>
    <s v="Christopher Dodson"/>
  </r>
  <r>
    <n v="6236"/>
    <x v="6132"/>
    <x v="1"/>
    <x v="4"/>
    <x v="3"/>
    <x v="32"/>
    <x v="47"/>
    <s v="110 min"/>
    <x v="7"/>
    <s v="Tracy Long"/>
  </r>
  <r>
    <n v="6237"/>
    <x v="6133"/>
    <x v="1"/>
    <x v="1"/>
    <x v="9"/>
    <x v="3"/>
    <x v="33"/>
    <s v="70 min"/>
    <x v="3"/>
    <s v="Michelle Sutton"/>
  </r>
  <r>
    <n v="6238"/>
    <x v="6134"/>
    <x v="0"/>
    <x v="2"/>
    <x v="1"/>
    <x v="74"/>
    <x v="46"/>
    <s v="8 Seasons"/>
    <x v="1"/>
    <s v="Aaron Cunningham"/>
  </r>
  <r>
    <n v="6239"/>
    <x v="6135"/>
    <x v="1"/>
    <x v="1"/>
    <x v="7"/>
    <x v="20"/>
    <x v="6"/>
    <s v="167 min"/>
    <x v="2"/>
    <s v="Ricardo Marshall"/>
  </r>
  <r>
    <n v="6240"/>
    <x v="6136"/>
    <x v="1"/>
    <x v="6"/>
    <x v="7"/>
    <x v="22"/>
    <x v="31"/>
    <s v="151 min"/>
    <x v="8"/>
    <s v="Austin Diaz"/>
  </r>
  <r>
    <n v="6241"/>
    <x v="6137"/>
    <x v="0"/>
    <x v="4"/>
    <x v="5"/>
    <x v="68"/>
    <x v="44"/>
    <s v="5 Seasons"/>
    <x v="7"/>
    <s v="Molly Burns"/>
  </r>
  <r>
    <n v="6242"/>
    <x v="6138"/>
    <x v="0"/>
    <x v="7"/>
    <x v="1"/>
    <x v="63"/>
    <x v="6"/>
    <s v="5 Seasons"/>
    <x v="4"/>
    <s v="Kelly Smith"/>
  </r>
  <r>
    <n v="6243"/>
    <x v="6139"/>
    <x v="0"/>
    <x v="4"/>
    <x v="7"/>
    <x v="66"/>
    <x v="31"/>
    <s v="10 Seasons"/>
    <x v="2"/>
    <s v="Barbara Garcia"/>
  </r>
  <r>
    <n v="6244"/>
    <x v="6140"/>
    <x v="1"/>
    <x v="9"/>
    <x v="7"/>
    <x v="41"/>
    <x v="10"/>
    <s v="62 min"/>
    <x v="6"/>
    <s v="Patrick Martinez"/>
  </r>
  <r>
    <n v="6245"/>
    <x v="6141"/>
    <x v="0"/>
    <x v="2"/>
    <x v="0"/>
    <x v="39"/>
    <x v="29"/>
    <s v="4 Seasons"/>
    <x v="2"/>
    <s v="Daniel Larson"/>
  </r>
  <r>
    <n v="6246"/>
    <x v="6142"/>
    <x v="1"/>
    <x v="0"/>
    <x v="6"/>
    <x v="27"/>
    <x v="59"/>
    <s v="145 min"/>
    <x v="4"/>
    <s v="Lori Nelson"/>
  </r>
  <r>
    <n v="6247"/>
    <x v="6143"/>
    <x v="1"/>
    <x v="6"/>
    <x v="9"/>
    <x v="36"/>
    <x v="29"/>
    <s v="60 min"/>
    <x v="5"/>
    <s v="Antonio Williams"/>
  </r>
  <r>
    <n v="6248"/>
    <x v="6144"/>
    <x v="0"/>
    <x v="4"/>
    <x v="8"/>
    <x v="46"/>
    <x v="33"/>
    <s v="1 Seasons"/>
    <x v="1"/>
    <s v="Michael Gibson"/>
  </r>
  <r>
    <n v="6249"/>
    <x v="6145"/>
    <x v="0"/>
    <x v="2"/>
    <x v="9"/>
    <x v="45"/>
    <x v="37"/>
    <s v="1 Seasons"/>
    <x v="3"/>
    <s v="Cameron Krueger"/>
  </r>
  <r>
    <n v="6250"/>
    <x v="6146"/>
    <x v="1"/>
    <x v="8"/>
    <x v="4"/>
    <x v="7"/>
    <x v="5"/>
    <s v="88 min"/>
    <x v="6"/>
    <s v="Jane Thomas"/>
  </r>
  <r>
    <n v="6251"/>
    <x v="6147"/>
    <x v="1"/>
    <x v="4"/>
    <x v="9"/>
    <x v="7"/>
    <x v="31"/>
    <s v="124 min"/>
    <x v="8"/>
    <s v="Briana Hernandez"/>
  </r>
  <r>
    <n v="6252"/>
    <x v="6148"/>
    <x v="1"/>
    <x v="4"/>
    <x v="8"/>
    <x v="43"/>
    <x v="52"/>
    <s v="109 min"/>
    <x v="2"/>
    <s v="Kimberly Richardson"/>
  </r>
  <r>
    <n v="6253"/>
    <x v="6149"/>
    <x v="0"/>
    <x v="8"/>
    <x v="0"/>
    <x v="6"/>
    <x v="54"/>
    <s v="3 Seasons"/>
    <x v="5"/>
    <s v="Andrew Taylor"/>
  </r>
  <r>
    <n v="6254"/>
    <x v="6150"/>
    <x v="0"/>
    <x v="6"/>
    <x v="5"/>
    <x v="16"/>
    <x v="41"/>
    <s v="1 Seasons"/>
    <x v="7"/>
    <s v="Michael Oneal"/>
  </r>
  <r>
    <n v="6255"/>
    <x v="6151"/>
    <x v="0"/>
    <x v="1"/>
    <x v="7"/>
    <x v="56"/>
    <x v="11"/>
    <s v="1 Seasons"/>
    <x v="4"/>
    <s v="Kevin Ware"/>
  </r>
  <r>
    <n v="6256"/>
    <x v="6152"/>
    <x v="1"/>
    <x v="7"/>
    <x v="0"/>
    <x v="56"/>
    <x v="8"/>
    <s v="120 min"/>
    <x v="5"/>
    <s v="Ashlee Ferguson"/>
  </r>
  <r>
    <n v="6257"/>
    <x v="6153"/>
    <x v="1"/>
    <x v="4"/>
    <x v="0"/>
    <x v="18"/>
    <x v="56"/>
    <s v="143 min"/>
    <x v="1"/>
    <s v="Melissa Douglas"/>
  </r>
  <r>
    <n v="6258"/>
    <x v="6154"/>
    <x v="1"/>
    <x v="1"/>
    <x v="6"/>
    <x v="28"/>
    <x v="56"/>
    <s v="101 min"/>
    <x v="7"/>
    <s v="Isabel Blanchard"/>
  </r>
  <r>
    <n v="6259"/>
    <x v="6155"/>
    <x v="1"/>
    <x v="6"/>
    <x v="0"/>
    <x v="44"/>
    <x v="44"/>
    <s v="156 min"/>
    <x v="4"/>
    <s v="Misty Pennington"/>
  </r>
  <r>
    <n v="6260"/>
    <x v="6156"/>
    <x v="0"/>
    <x v="8"/>
    <x v="4"/>
    <x v="47"/>
    <x v="53"/>
    <s v="3 Seasons"/>
    <x v="4"/>
    <s v="Jonathan Sullivan"/>
  </r>
  <r>
    <n v="6261"/>
    <x v="6157"/>
    <x v="1"/>
    <x v="5"/>
    <x v="6"/>
    <x v="69"/>
    <x v="39"/>
    <s v="64 min"/>
    <x v="1"/>
    <s v="Angela Hanson"/>
  </r>
  <r>
    <n v="6262"/>
    <x v="6158"/>
    <x v="1"/>
    <x v="5"/>
    <x v="9"/>
    <x v="53"/>
    <x v="8"/>
    <s v="71 min"/>
    <x v="8"/>
    <s v="Gabrielle Brown"/>
  </r>
  <r>
    <n v="6263"/>
    <x v="6159"/>
    <x v="0"/>
    <x v="2"/>
    <x v="7"/>
    <x v="28"/>
    <x v="1"/>
    <s v="4 Seasons"/>
    <x v="0"/>
    <s v="Susan Hampton"/>
  </r>
  <r>
    <n v="6264"/>
    <x v="6160"/>
    <x v="1"/>
    <x v="0"/>
    <x v="1"/>
    <x v="56"/>
    <x v="45"/>
    <s v="81 min"/>
    <x v="7"/>
    <s v="Sarah Lopez"/>
  </r>
  <r>
    <n v="6265"/>
    <x v="6161"/>
    <x v="1"/>
    <x v="8"/>
    <x v="6"/>
    <x v="56"/>
    <x v="32"/>
    <s v="105 min"/>
    <x v="7"/>
    <s v="Troy Dean"/>
  </r>
  <r>
    <n v="6266"/>
    <x v="6162"/>
    <x v="1"/>
    <x v="0"/>
    <x v="2"/>
    <x v="43"/>
    <x v="23"/>
    <s v="164 min"/>
    <x v="1"/>
    <s v="Alyssa Wood"/>
  </r>
  <r>
    <n v="6267"/>
    <x v="6163"/>
    <x v="1"/>
    <x v="5"/>
    <x v="5"/>
    <x v="38"/>
    <x v="10"/>
    <s v="174 min"/>
    <x v="2"/>
    <s v="Joseph Smith"/>
  </r>
  <r>
    <n v="6268"/>
    <x v="6164"/>
    <x v="1"/>
    <x v="5"/>
    <x v="2"/>
    <x v="64"/>
    <x v="48"/>
    <s v="109 min"/>
    <x v="3"/>
    <s v="Chelsea Mora"/>
  </r>
  <r>
    <n v="6269"/>
    <x v="6165"/>
    <x v="1"/>
    <x v="6"/>
    <x v="1"/>
    <x v="25"/>
    <x v="28"/>
    <s v="145 min"/>
    <x v="5"/>
    <s v="Diane Hansen"/>
  </r>
  <r>
    <n v="6270"/>
    <x v="6166"/>
    <x v="1"/>
    <x v="5"/>
    <x v="8"/>
    <x v="62"/>
    <x v="46"/>
    <s v="97 min"/>
    <x v="2"/>
    <s v="Mike Cardenas"/>
  </r>
  <r>
    <n v="6271"/>
    <x v="6167"/>
    <x v="1"/>
    <x v="4"/>
    <x v="0"/>
    <x v="75"/>
    <x v="46"/>
    <s v="92 min"/>
    <x v="6"/>
    <s v="Katie Rodriguez"/>
  </r>
  <r>
    <n v="6272"/>
    <x v="6168"/>
    <x v="1"/>
    <x v="6"/>
    <x v="1"/>
    <x v="36"/>
    <x v="58"/>
    <s v="95 min"/>
    <x v="8"/>
    <s v="Erica Murray"/>
  </r>
  <r>
    <n v="6273"/>
    <x v="6169"/>
    <x v="0"/>
    <x v="5"/>
    <x v="8"/>
    <x v="48"/>
    <x v="10"/>
    <s v="10 Seasons"/>
    <x v="3"/>
    <s v="James Webster"/>
  </r>
  <r>
    <n v="6274"/>
    <x v="6170"/>
    <x v="0"/>
    <x v="2"/>
    <x v="6"/>
    <x v="68"/>
    <x v="26"/>
    <s v="7 Seasons"/>
    <x v="4"/>
    <s v="Chad Rhodes"/>
  </r>
  <r>
    <n v="6275"/>
    <x v="6171"/>
    <x v="0"/>
    <x v="8"/>
    <x v="4"/>
    <x v="49"/>
    <x v="0"/>
    <s v="5 Seasons"/>
    <x v="0"/>
    <s v="Emily Haley"/>
  </r>
  <r>
    <n v="6276"/>
    <x v="6172"/>
    <x v="0"/>
    <x v="7"/>
    <x v="8"/>
    <x v="4"/>
    <x v="1"/>
    <s v="3 Seasons"/>
    <x v="3"/>
    <s v="Bryan Cooper"/>
  </r>
  <r>
    <n v="6277"/>
    <x v="6173"/>
    <x v="0"/>
    <x v="0"/>
    <x v="7"/>
    <x v="27"/>
    <x v="14"/>
    <s v="2 Seasons"/>
    <x v="7"/>
    <s v="Christopher Chen"/>
  </r>
  <r>
    <n v="6278"/>
    <x v="6174"/>
    <x v="1"/>
    <x v="6"/>
    <x v="8"/>
    <x v="3"/>
    <x v="37"/>
    <s v="91 min"/>
    <x v="0"/>
    <s v="Jeffrey Adams"/>
  </r>
  <r>
    <n v="6279"/>
    <x v="6175"/>
    <x v="0"/>
    <x v="0"/>
    <x v="7"/>
    <x v="14"/>
    <x v="5"/>
    <s v="1 Seasons"/>
    <x v="5"/>
    <s v="Corey Scott"/>
  </r>
  <r>
    <n v="6280"/>
    <x v="6176"/>
    <x v="0"/>
    <x v="8"/>
    <x v="1"/>
    <x v="38"/>
    <x v="43"/>
    <s v="10 Seasons"/>
    <x v="2"/>
    <s v="Andrea Best"/>
  </r>
  <r>
    <n v="6281"/>
    <x v="6177"/>
    <x v="0"/>
    <x v="0"/>
    <x v="8"/>
    <x v="69"/>
    <x v="28"/>
    <s v="1 Seasons"/>
    <x v="8"/>
    <s v="Darren Sharp MD"/>
  </r>
  <r>
    <n v="6282"/>
    <x v="6178"/>
    <x v="0"/>
    <x v="3"/>
    <x v="4"/>
    <x v="52"/>
    <x v="4"/>
    <s v="1 Seasons"/>
    <x v="5"/>
    <s v="Troy Brown"/>
  </r>
  <r>
    <n v="6283"/>
    <x v="6179"/>
    <x v="0"/>
    <x v="7"/>
    <x v="8"/>
    <x v="38"/>
    <x v="58"/>
    <s v="5 Seasons"/>
    <x v="7"/>
    <s v="Connie Davis"/>
  </r>
  <r>
    <n v="6284"/>
    <x v="6180"/>
    <x v="0"/>
    <x v="6"/>
    <x v="3"/>
    <x v="51"/>
    <x v="41"/>
    <s v="9 Seasons"/>
    <x v="5"/>
    <s v="James Dickson"/>
  </r>
  <r>
    <n v="6285"/>
    <x v="6181"/>
    <x v="0"/>
    <x v="3"/>
    <x v="8"/>
    <x v="51"/>
    <x v="24"/>
    <s v="1 Seasons"/>
    <x v="8"/>
    <s v="Eric Huang"/>
  </r>
  <r>
    <n v="6286"/>
    <x v="6182"/>
    <x v="1"/>
    <x v="8"/>
    <x v="3"/>
    <x v="3"/>
    <x v="42"/>
    <s v="83 min"/>
    <x v="0"/>
    <s v="Andrea Flores"/>
  </r>
  <r>
    <n v="6287"/>
    <x v="6183"/>
    <x v="1"/>
    <x v="5"/>
    <x v="9"/>
    <x v="20"/>
    <x v="26"/>
    <s v="137 min"/>
    <x v="8"/>
    <s v="Scott Andrews"/>
  </r>
  <r>
    <n v="6288"/>
    <x v="6184"/>
    <x v="1"/>
    <x v="7"/>
    <x v="6"/>
    <x v="10"/>
    <x v="7"/>
    <s v="153 min"/>
    <x v="8"/>
    <s v="Mark Williams"/>
  </r>
  <r>
    <n v="6289"/>
    <x v="6185"/>
    <x v="0"/>
    <x v="8"/>
    <x v="4"/>
    <x v="70"/>
    <x v="39"/>
    <s v="5 Seasons"/>
    <x v="1"/>
    <s v="Joseph Williams"/>
  </r>
  <r>
    <n v="6290"/>
    <x v="6186"/>
    <x v="1"/>
    <x v="4"/>
    <x v="0"/>
    <x v="38"/>
    <x v="24"/>
    <s v="76 min"/>
    <x v="3"/>
    <s v="Jeffrey Taylor"/>
  </r>
  <r>
    <n v="6291"/>
    <x v="6187"/>
    <x v="0"/>
    <x v="5"/>
    <x v="6"/>
    <x v="55"/>
    <x v="55"/>
    <s v="4 Seasons"/>
    <x v="5"/>
    <s v="Anthony White"/>
  </r>
  <r>
    <n v="6292"/>
    <x v="6188"/>
    <x v="1"/>
    <x v="7"/>
    <x v="1"/>
    <x v="30"/>
    <x v="52"/>
    <s v="129 min"/>
    <x v="1"/>
    <s v="Marcia Green"/>
  </r>
  <r>
    <n v="6293"/>
    <x v="263"/>
    <x v="0"/>
    <x v="4"/>
    <x v="7"/>
    <x v="37"/>
    <x v="59"/>
    <s v="9 Seasons"/>
    <x v="1"/>
    <s v="Evan Khan"/>
  </r>
  <r>
    <n v="6294"/>
    <x v="6189"/>
    <x v="1"/>
    <x v="1"/>
    <x v="6"/>
    <x v="56"/>
    <x v="58"/>
    <s v="69 min"/>
    <x v="2"/>
    <s v="Shannon Bennett"/>
  </r>
  <r>
    <n v="6295"/>
    <x v="6190"/>
    <x v="0"/>
    <x v="1"/>
    <x v="2"/>
    <x v="4"/>
    <x v="23"/>
    <s v="2 Seasons"/>
    <x v="3"/>
    <s v="Kelsey Horn"/>
  </r>
  <r>
    <n v="6296"/>
    <x v="6191"/>
    <x v="0"/>
    <x v="1"/>
    <x v="7"/>
    <x v="72"/>
    <x v="32"/>
    <s v="10 Seasons"/>
    <x v="4"/>
    <s v="Diane Thomas"/>
  </r>
  <r>
    <n v="6297"/>
    <x v="6192"/>
    <x v="1"/>
    <x v="0"/>
    <x v="3"/>
    <x v="52"/>
    <x v="2"/>
    <s v="105 min"/>
    <x v="6"/>
    <s v="Sean Moore"/>
  </r>
  <r>
    <n v="6298"/>
    <x v="6193"/>
    <x v="0"/>
    <x v="5"/>
    <x v="0"/>
    <x v="50"/>
    <x v="8"/>
    <s v="5 Seasons"/>
    <x v="0"/>
    <s v="John Osborne"/>
  </r>
  <r>
    <n v="6299"/>
    <x v="6194"/>
    <x v="1"/>
    <x v="2"/>
    <x v="9"/>
    <x v="29"/>
    <x v="14"/>
    <s v="154 min"/>
    <x v="7"/>
    <s v="Brenda Johnson"/>
  </r>
  <r>
    <n v="6300"/>
    <x v="6195"/>
    <x v="1"/>
    <x v="8"/>
    <x v="0"/>
    <x v="1"/>
    <x v="10"/>
    <s v="123 min"/>
    <x v="2"/>
    <s v="Ronald Burke"/>
  </r>
  <r>
    <n v="6301"/>
    <x v="6196"/>
    <x v="0"/>
    <x v="1"/>
    <x v="4"/>
    <x v="60"/>
    <x v="56"/>
    <s v="9 Seasons"/>
    <x v="7"/>
    <s v="Lori Moss"/>
  </r>
  <r>
    <n v="6302"/>
    <x v="6197"/>
    <x v="0"/>
    <x v="1"/>
    <x v="4"/>
    <x v="27"/>
    <x v="21"/>
    <s v="4 Seasons"/>
    <x v="1"/>
    <s v="Sarah Hebert"/>
  </r>
  <r>
    <n v="6303"/>
    <x v="6198"/>
    <x v="1"/>
    <x v="6"/>
    <x v="7"/>
    <x v="50"/>
    <x v="33"/>
    <s v="117 min"/>
    <x v="6"/>
    <s v="Sonya Baker"/>
  </r>
  <r>
    <n v="6304"/>
    <x v="6199"/>
    <x v="0"/>
    <x v="1"/>
    <x v="3"/>
    <x v="19"/>
    <x v="18"/>
    <s v="2 Seasons"/>
    <x v="5"/>
    <s v="Miss Kristen Coleman MD"/>
  </r>
  <r>
    <n v="6305"/>
    <x v="6200"/>
    <x v="1"/>
    <x v="6"/>
    <x v="4"/>
    <x v="62"/>
    <x v="45"/>
    <s v="86 min"/>
    <x v="5"/>
    <s v="Marissa Houston"/>
  </r>
  <r>
    <n v="6306"/>
    <x v="6201"/>
    <x v="1"/>
    <x v="5"/>
    <x v="6"/>
    <x v="73"/>
    <x v="16"/>
    <s v="64 min"/>
    <x v="0"/>
    <s v="Dorothy Moore"/>
  </r>
  <r>
    <n v="6307"/>
    <x v="6202"/>
    <x v="1"/>
    <x v="4"/>
    <x v="2"/>
    <x v="30"/>
    <x v="27"/>
    <s v="140 min"/>
    <x v="2"/>
    <s v="Samuel Anderson"/>
  </r>
  <r>
    <n v="6308"/>
    <x v="6203"/>
    <x v="0"/>
    <x v="1"/>
    <x v="9"/>
    <x v="1"/>
    <x v="57"/>
    <s v="5 Seasons"/>
    <x v="2"/>
    <s v="Michael Butler"/>
  </r>
  <r>
    <n v="6309"/>
    <x v="6204"/>
    <x v="0"/>
    <x v="0"/>
    <x v="2"/>
    <x v="26"/>
    <x v="43"/>
    <s v="5 Seasons"/>
    <x v="8"/>
    <s v="Tricia Jackson"/>
  </r>
  <r>
    <n v="6310"/>
    <x v="6205"/>
    <x v="1"/>
    <x v="7"/>
    <x v="4"/>
    <x v="70"/>
    <x v="54"/>
    <s v="180 min"/>
    <x v="3"/>
    <s v="Monica Johnson"/>
  </r>
  <r>
    <n v="6311"/>
    <x v="6206"/>
    <x v="0"/>
    <x v="3"/>
    <x v="4"/>
    <x v="29"/>
    <x v="27"/>
    <s v="3 Seasons"/>
    <x v="7"/>
    <s v="Erin Johnson"/>
  </r>
  <r>
    <n v="6312"/>
    <x v="6207"/>
    <x v="1"/>
    <x v="4"/>
    <x v="3"/>
    <x v="49"/>
    <x v="47"/>
    <s v="147 min"/>
    <x v="6"/>
    <s v="Joy Tran"/>
  </r>
  <r>
    <n v="6313"/>
    <x v="6208"/>
    <x v="0"/>
    <x v="1"/>
    <x v="7"/>
    <x v="59"/>
    <x v="2"/>
    <s v="1 Seasons"/>
    <x v="1"/>
    <s v="Andrew Randall"/>
  </r>
  <r>
    <n v="6314"/>
    <x v="6209"/>
    <x v="1"/>
    <x v="7"/>
    <x v="0"/>
    <x v="74"/>
    <x v="55"/>
    <s v="125 min"/>
    <x v="0"/>
    <s v="James Johnson"/>
  </r>
  <r>
    <n v="6315"/>
    <x v="6210"/>
    <x v="0"/>
    <x v="7"/>
    <x v="4"/>
    <x v="59"/>
    <x v="5"/>
    <s v="3 Seasons"/>
    <x v="3"/>
    <s v="Benjamin Nguyen"/>
  </r>
  <r>
    <n v="6316"/>
    <x v="6211"/>
    <x v="1"/>
    <x v="1"/>
    <x v="6"/>
    <x v="10"/>
    <x v="43"/>
    <s v="170 min"/>
    <x v="4"/>
    <s v="Troy Fleming"/>
  </r>
  <r>
    <n v="6317"/>
    <x v="6212"/>
    <x v="0"/>
    <x v="0"/>
    <x v="5"/>
    <x v="10"/>
    <x v="55"/>
    <s v="3 Seasons"/>
    <x v="2"/>
    <s v="Angela Jackson MD"/>
  </r>
  <r>
    <n v="6318"/>
    <x v="6213"/>
    <x v="1"/>
    <x v="1"/>
    <x v="6"/>
    <x v="59"/>
    <x v="37"/>
    <s v="136 min"/>
    <x v="8"/>
    <s v="Dominic Roberts"/>
  </r>
  <r>
    <n v="6319"/>
    <x v="6214"/>
    <x v="1"/>
    <x v="1"/>
    <x v="5"/>
    <x v="27"/>
    <x v="38"/>
    <s v="120 min"/>
    <x v="6"/>
    <s v="Brittany Perez"/>
  </r>
  <r>
    <n v="6320"/>
    <x v="6215"/>
    <x v="0"/>
    <x v="8"/>
    <x v="4"/>
    <x v="38"/>
    <x v="37"/>
    <s v="2 Seasons"/>
    <x v="3"/>
    <s v="Jill Flores"/>
  </r>
  <r>
    <n v="6321"/>
    <x v="6216"/>
    <x v="0"/>
    <x v="8"/>
    <x v="6"/>
    <x v="19"/>
    <x v="16"/>
    <s v="6 Seasons"/>
    <x v="7"/>
    <s v="Angela Peck"/>
  </r>
  <r>
    <n v="6322"/>
    <x v="6217"/>
    <x v="0"/>
    <x v="4"/>
    <x v="4"/>
    <x v="39"/>
    <x v="50"/>
    <s v="4 Seasons"/>
    <x v="5"/>
    <s v="Grant Velez"/>
  </r>
  <r>
    <n v="6323"/>
    <x v="6218"/>
    <x v="0"/>
    <x v="8"/>
    <x v="0"/>
    <x v="69"/>
    <x v="21"/>
    <s v="6 Seasons"/>
    <x v="8"/>
    <s v="Jared Reyes"/>
  </r>
  <r>
    <n v="6324"/>
    <x v="6219"/>
    <x v="1"/>
    <x v="8"/>
    <x v="6"/>
    <x v="15"/>
    <x v="47"/>
    <s v="119 min"/>
    <x v="8"/>
    <s v="Andrew Valdez"/>
  </r>
  <r>
    <n v="6325"/>
    <x v="6220"/>
    <x v="0"/>
    <x v="7"/>
    <x v="0"/>
    <x v="54"/>
    <x v="40"/>
    <s v="3 Seasons"/>
    <x v="7"/>
    <s v="Bryan Newton DVM"/>
  </r>
  <r>
    <n v="6326"/>
    <x v="6221"/>
    <x v="0"/>
    <x v="7"/>
    <x v="0"/>
    <x v="38"/>
    <x v="48"/>
    <s v="7 Seasons"/>
    <x v="1"/>
    <s v="Jessica Todd"/>
  </r>
  <r>
    <n v="6327"/>
    <x v="6222"/>
    <x v="1"/>
    <x v="2"/>
    <x v="2"/>
    <x v="4"/>
    <x v="24"/>
    <s v="117 min"/>
    <x v="8"/>
    <s v="Mark Martin"/>
  </r>
  <r>
    <n v="6328"/>
    <x v="6223"/>
    <x v="0"/>
    <x v="4"/>
    <x v="6"/>
    <x v="5"/>
    <x v="6"/>
    <s v="4 Seasons"/>
    <x v="0"/>
    <s v="Megan Malone"/>
  </r>
  <r>
    <n v="6329"/>
    <x v="6224"/>
    <x v="0"/>
    <x v="1"/>
    <x v="6"/>
    <x v="2"/>
    <x v="40"/>
    <s v="2 Seasons"/>
    <x v="1"/>
    <s v="Jessica Hoffman"/>
  </r>
  <r>
    <n v="6330"/>
    <x v="6225"/>
    <x v="0"/>
    <x v="0"/>
    <x v="5"/>
    <x v="52"/>
    <x v="35"/>
    <s v="9 Seasons"/>
    <x v="4"/>
    <s v="Yvonne Taylor"/>
  </r>
  <r>
    <n v="6331"/>
    <x v="6226"/>
    <x v="0"/>
    <x v="5"/>
    <x v="5"/>
    <x v="69"/>
    <x v="26"/>
    <s v="6 Seasons"/>
    <x v="6"/>
    <s v="Susan Holmes"/>
  </r>
  <r>
    <n v="6332"/>
    <x v="6227"/>
    <x v="1"/>
    <x v="5"/>
    <x v="5"/>
    <x v="39"/>
    <x v="13"/>
    <s v="65 min"/>
    <x v="0"/>
    <s v="Steven Benson"/>
  </r>
  <r>
    <n v="6333"/>
    <x v="6228"/>
    <x v="1"/>
    <x v="7"/>
    <x v="4"/>
    <x v="56"/>
    <x v="28"/>
    <s v="148 min"/>
    <x v="4"/>
    <s v="Alexis Levy"/>
  </r>
  <r>
    <n v="6334"/>
    <x v="6229"/>
    <x v="0"/>
    <x v="4"/>
    <x v="3"/>
    <x v="68"/>
    <x v="39"/>
    <s v="3 Seasons"/>
    <x v="4"/>
    <s v="Jessica Miller"/>
  </r>
  <r>
    <n v="6335"/>
    <x v="6230"/>
    <x v="0"/>
    <x v="5"/>
    <x v="7"/>
    <x v="65"/>
    <x v="54"/>
    <s v="10 Seasons"/>
    <x v="2"/>
    <s v="Jerry Simpson"/>
  </r>
  <r>
    <n v="6336"/>
    <x v="5082"/>
    <x v="0"/>
    <x v="5"/>
    <x v="3"/>
    <x v="41"/>
    <x v="28"/>
    <s v="8 Seasons"/>
    <x v="7"/>
    <s v="Sarah Garza"/>
  </r>
  <r>
    <n v="6337"/>
    <x v="6231"/>
    <x v="0"/>
    <x v="7"/>
    <x v="1"/>
    <x v="74"/>
    <x v="54"/>
    <s v="10 Seasons"/>
    <x v="5"/>
    <s v="Sabrina Marshall"/>
  </r>
  <r>
    <n v="6338"/>
    <x v="6232"/>
    <x v="0"/>
    <x v="9"/>
    <x v="1"/>
    <x v="42"/>
    <x v="1"/>
    <s v="9 Seasons"/>
    <x v="5"/>
    <s v="Jessica Kaiser"/>
  </r>
  <r>
    <n v="6339"/>
    <x v="6233"/>
    <x v="1"/>
    <x v="5"/>
    <x v="0"/>
    <x v="69"/>
    <x v="22"/>
    <s v="138 min"/>
    <x v="3"/>
    <s v="Luis Quinn"/>
  </r>
  <r>
    <n v="6340"/>
    <x v="6234"/>
    <x v="1"/>
    <x v="3"/>
    <x v="0"/>
    <x v="37"/>
    <x v="35"/>
    <s v="67 min"/>
    <x v="8"/>
    <s v="Samantha Bowen"/>
  </r>
  <r>
    <n v="6341"/>
    <x v="6235"/>
    <x v="0"/>
    <x v="9"/>
    <x v="9"/>
    <x v="52"/>
    <x v="7"/>
    <s v="10 Seasons"/>
    <x v="7"/>
    <s v="Angela Foster"/>
  </r>
  <r>
    <n v="6342"/>
    <x v="6236"/>
    <x v="1"/>
    <x v="7"/>
    <x v="4"/>
    <x v="2"/>
    <x v="13"/>
    <s v="113 min"/>
    <x v="1"/>
    <s v="Jeff Freeman"/>
  </r>
  <r>
    <n v="6343"/>
    <x v="6237"/>
    <x v="1"/>
    <x v="3"/>
    <x v="7"/>
    <x v="56"/>
    <x v="0"/>
    <s v="133 min"/>
    <x v="1"/>
    <s v="Taylor Warren"/>
  </r>
  <r>
    <n v="6344"/>
    <x v="6238"/>
    <x v="1"/>
    <x v="5"/>
    <x v="6"/>
    <x v="65"/>
    <x v="12"/>
    <s v="83 min"/>
    <x v="0"/>
    <s v="James Reeves"/>
  </r>
  <r>
    <n v="6345"/>
    <x v="484"/>
    <x v="1"/>
    <x v="0"/>
    <x v="1"/>
    <x v="16"/>
    <x v="11"/>
    <s v="94 min"/>
    <x v="4"/>
    <s v="Brandon Rosario"/>
  </r>
  <r>
    <n v="6346"/>
    <x v="6239"/>
    <x v="1"/>
    <x v="5"/>
    <x v="7"/>
    <x v="70"/>
    <x v="53"/>
    <s v="80 min"/>
    <x v="6"/>
    <s v="David Gillespie"/>
  </r>
  <r>
    <n v="6347"/>
    <x v="6240"/>
    <x v="0"/>
    <x v="2"/>
    <x v="1"/>
    <x v="17"/>
    <x v="12"/>
    <s v="4 Seasons"/>
    <x v="4"/>
    <s v="Gloria Mccullough"/>
  </r>
  <r>
    <n v="6348"/>
    <x v="6241"/>
    <x v="0"/>
    <x v="9"/>
    <x v="2"/>
    <x v="56"/>
    <x v="31"/>
    <s v="1 Seasons"/>
    <x v="3"/>
    <s v="Kyle Hill"/>
  </r>
  <r>
    <n v="6349"/>
    <x v="6242"/>
    <x v="0"/>
    <x v="6"/>
    <x v="2"/>
    <x v="13"/>
    <x v="24"/>
    <s v="10 Seasons"/>
    <x v="2"/>
    <s v="Jessica Hawkins"/>
  </r>
  <r>
    <n v="6350"/>
    <x v="6243"/>
    <x v="1"/>
    <x v="3"/>
    <x v="0"/>
    <x v="10"/>
    <x v="52"/>
    <s v="85 min"/>
    <x v="1"/>
    <s v="Kara Petersen"/>
  </r>
  <r>
    <n v="6351"/>
    <x v="6244"/>
    <x v="1"/>
    <x v="0"/>
    <x v="0"/>
    <x v="16"/>
    <x v="38"/>
    <s v="133 min"/>
    <x v="1"/>
    <s v="Jacqueline Walker"/>
  </r>
  <r>
    <n v="6352"/>
    <x v="6245"/>
    <x v="1"/>
    <x v="8"/>
    <x v="4"/>
    <x v="70"/>
    <x v="0"/>
    <s v="156 min"/>
    <x v="8"/>
    <s v="Jordan Grimes"/>
  </r>
  <r>
    <n v="6353"/>
    <x v="6246"/>
    <x v="1"/>
    <x v="2"/>
    <x v="4"/>
    <x v="40"/>
    <x v="10"/>
    <s v="126 min"/>
    <x v="1"/>
    <s v="Renee Barber"/>
  </r>
  <r>
    <n v="6354"/>
    <x v="6247"/>
    <x v="1"/>
    <x v="2"/>
    <x v="8"/>
    <x v="19"/>
    <x v="2"/>
    <s v="161 min"/>
    <x v="8"/>
    <s v="Sara King"/>
  </r>
  <r>
    <n v="6355"/>
    <x v="6248"/>
    <x v="1"/>
    <x v="4"/>
    <x v="2"/>
    <x v="39"/>
    <x v="24"/>
    <s v="147 min"/>
    <x v="6"/>
    <s v="Carmen Marshall"/>
  </r>
  <r>
    <n v="6356"/>
    <x v="6249"/>
    <x v="1"/>
    <x v="6"/>
    <x v="5"/>
    <x v="52"/>
    <x v="29"/>
    <s v="70 min"/>
    <x v="7"/>
    <s v="Michael Spence"/>
  </r>
  <r>
    <n v="6357"/>
    <x v="6250"/>
    <x v="0"/>
    <x v="8"/>
    <x v="5"/>
    <x v="19"/>
    <x v="3"/>
    <s v="3 Seasons"/>
    <x v="7"/>
    <s v="Kathryn Morales"/>
  </r>
  <r>
    <n v="6358"/>
    <x v="6251"/>
    <x v="0"/>
    <x v="9"/>
    <x v="9"/>
    <x v="20"/>
    <x v="23"/>
    <s v="3 Seasons"/>
    <x v="8"/>
    <s v="Ricky Middleton"/>
  </r>
  <r>
    <n v="6359"/>
    <x v="6252"/>
    <x v="0"/>
    <x v="2"/>
    <x v="3"/>
    <x v="63"/>
    <x v="16"/>
    <s v="8 Seasons"/>
    <x v="2"/>
    <s v="Rebecca Woodward"/>
  </r>
  <r>
    <n v="6360"/>
    <x v="6253"/>
    <x v="0"/>
    <x v="5"/>
    <x v="7"/>
    <x v="70"/>
    <x v="13"/>
    <s v="4 Seasons"/>
    <x v="4"/>
    <s v="Anthony Cook"/>
  </r>
  <r>
    <n v="6361"/>
    <x v="6254"/>
    <x v="0"/>
    <x v="5"/>
    <x v="2"/>
    <x v="26"/>
    <x v="19"/>
    <s v="3 Seasons"/>
    <x v="6"/>
    <s v="Joy Obrien"/>
  </r>
  <r>
    <n v="6362"/>
    <x v="6255"/>
    <x v="1"/>
    <x v="1"/>
    <x v="3"/>
    <x v="50"/>
    <x v="60"/>
    <s v="180 min"/>
    <x v="4"/>
    <s v="Eric Sharp"/>
  </r>
  <r>
    <n v="6363"/>
    <x v="6256"/>
    <x v="0"/>
    <x v="3"/>
    <x v="6"/>
    <x v="44"/>
    <x v="51"/>
    <s v="8 Seasons"/>
    <x v="2"/>
    <s v="Ashley Bennett"/>
  </r>
  <r>
    <n v="6364"/>
    <x v="6257"/>
    <x v="1"/>
    <x v="4"/>
    <x v="4"/>
    <x v="65"/>
    <x v="55"/>
    <s v="88 min"/>
    <x v="4"/>
    <s v="Catherine Little"/>
  </r>
  <r>
    <n v="6365"/>
    <x v="6258"/>
    <x v="1"/>
    <x v="8"/>
    <x v="2"/>
    <x v="21"/>
    <x v="18"/>
    <s v="82 min"/>
    <x v="8"/>
    <s v="Rebekah Mckay"/>
  </r>
  <r>
    <n v="6366"/>
    <x v="6259"/>
    <x v="0"/>
    <x v="9"/>
    <x v="0"/>
    <x v="35"/>
    <x v="15"/>
    <s v="4 Seasons"/>
    <x v="7"/>
    <s v="Michael Avila"/>
  </r>
  <r>
    <n v="6367"/>
    <x v="6260"/>
    <x v="1"/>
    <x v="5"/>
    <x v="9"/>
    <x v="35"/>
    <x v="14"/>
    <s v="91 min"/>
    <x v="1"/>
    <s v="Jessica Hall"/>
  </r>
  <r>
    <n v="6368"/>
    <x v="6261"/>
    <x v="1"/>
    <x v="5"/>
    <x v="6"/>
    <x v="0"/>
    <x v="36"/>
    <s v="144 min"/>
    <x v="7"/>
    <s v="Ronald Campbell"/>
  </r>
  <r>
    <n v="6369"/>
    <x v="6262"/>
    <x v="0"/>
    <x v="9"/>
    <x v="0"/>
    <x v="47"/>
    <x v="17"/>
    <s v="2 Seasons"/>
    <x v="8"/>
    <s v="Emily Scott"/>
  </r>
  <r>
    <n v="6370"/>
    <x v="6263"/>
    <x v="1"/>
    <x v="4"/>
    <x v="1"/>
    <x v="59"/>
    <x v="53"/>
    <s v="86 min"/>
    <x v="4"/>
    <s v="Jeffery Shaffer"/>
  </r>
  <r>
    <n v="6371"/>
    <x v="6264"/>
    <x v="1"/>
    <x v="0"/>
    <x v="1"/>
    <x v="15"/>
    <x v="47"/>
    <s v="139 min"/>
    <x v="0"/>
    <s v="Benjamin Gomez"/>
  </r>
  <r>
    <n v="6372"/>
    <x v="6265"/>
    <x v="0"/>
    <x v="3"/>
    <x v="5"/>
    <x v="35"/>
    <x v="12"/>
    <s v="1 Seasons"/>
    <x v="5"/>
    <s v="William Berger"/>
  </r>
  <r>
    <n v="6373"/>
    <x v="6266"/>
    <x v="1"/>
    <x v="7"/>
    <x v="6"/>
    <x v="60"/>
    <x v="23"/>
    <s v="105 min"/>
    <x v="4"/>
    <s v="Kimberly Brown"/>
  </r>
  <r>
    <n v="6374"/>
    <x v="6267"/>
    <x v="1"/>
    <x v="8"/>
    <x v="3"/>
    <x v="18"/>
    <x v="50"/>
    <s v="108 min"/>
    <x v="7"/>
    <s v="Calvin Anderson"/>
  </r>
  <r>
    <n v="6375"/>
    <x v="6268"/>
    <x v="0"/>
    <x v="3"/>
    <x v="3"/>
    <x v="71"/>
    <x v="21"/>
    <s v="6 Seasons"/>
    <x v="2"/>
    <s v="Robert Lewis"/>
  </r>
  <r>
    <n v="6376"/>
    <x v="6269"/>
    <x v="0"/>
    <x v="5"/>
    <x v="0"/>
    <x v="46"/>
    <x v="48"/>
    <s v="2 Seasons"/>
    <x v="6"/>
    <s v="Connie Bennett"/>
  </r>
  <r>
    <n v="6377"/>
    <x v="6270"/>
    <x v="0"/>
    <x v="9"/>
    <x v="1"/>
    <x v="8"/>
    <x v="12"/>
    <s v="1 Seasons"/>
    <x v="2"/>
    <s v="Aaron Allen"/>
  </r>
  <r>
    <n v="6378"/>
    <x v="6271"/>
    <x v="1"/>
    <x v="7"/>
    <x v="8"/>
    <x v="9"/>
    <x v="20"/>
    <s v="170 min"/>
    <x v="5"/>
    <s v="Richard Gomez"/>
  </r>
  <r>
    <n v="6379"/>
    <x v="6272"/>
    <x v="1"/>
    <x v="2"/>
    <x v="9"/>
    <x v="59"/>
    <x v="32"/>
    <s v="109 min"/>
    <x v="2"/>
    <s v="Charles Burch"/>
  </r>
  <r>
    <n v="6380"/>
    <x v="6273"/>
    <x v="0"/>
    <x v="3"/>
    <x v="3"/>
    <x v="6"/>
    <x v="58"/>
    <s v="6 Seasons"/>
    <x v="7"/>
    <s v="Amber Robinson"/>
  </r>
  <r>
    <n v="6381"/>
    <x v="6274"/>
    <x v="0"/>
    <x v="9"/>
    <x v="8"/>
    <x v="55"/>
    <x v="39"/>
    <s v="2 Seasons"/>
    <x v="2"/>
    <s v="Andrea Martin"/>
  </r>
  <r>
    <n v="6382"/>
    <x v="6275"/>
    <x v="0"/>
    <x v="9"/>
    <x v="4"/>
    <x v="21"/>
    <x v="6"/>
    <s v="6 Seasons"/>
    <x v="1"/>
    <s v="Lauren Wong"/>
  </r>
  <r>
    <n v="6383"/>
    <x v="6276"/>
    <x v="0"/>
    <x v="6"/>
    <x v="1"/>
    <x v="67"/>
    <x v="35"/>
    <s v="1 Seasons"/>
    <x v="5"/>
    <s v="James Tucker"/>
  </r>
  <r>
    <n v="6384"/>
    <x v="6277"/>
    <x v="0"/>
    <x v="5"/>
    <x v="5"/>
    <x v="7"/>
    <x v="39"/>
    <s v="5 Seasons"/>
    <x v="3"/>
    <s v="Samantha Carlson"/>
  </r>
  <r>
    <n v="6385"/>
    <x v="6278"/>
    <x v="0"/>
    <x v="1"/>
    <x v="1"/>
    <x v="58"/>
    <x v="56"/>
    <s v="10 Seasons"/>
    <x v="5"/>
    <s v="Alexander Banks"/>
  </r>
  <r>
    <n v="6386"/>
    <x v="6279"/>
    <x v="0"/>
    <x v="6"/>
    <x v="6"/>
    <x v="69"/>
    <x v="22"/>
    <s v="10 Seasons"/>
    <x v="1"/>
    <s v="Jose Brown"/>
  </r>
  <r>
    <n v="6387"/>
    <x v="6280"/>
    <x v="0"/>
    <x v="4"/>
    <x v="8"/>
    <x v="14"/>
    <x v="50"/>
    <s v="5 Seasons"/>
    <x v="7"/>
    <s v="Joseph Marshall"/>
  </r>
  <r>
    <n v="6388"/>
    <x v="6281"/>
    <x v="0"/>
    <x v="0"/>
    <x v="3"/>
    <x v="30"/>
    <x v="47"/>
    <s v="3 Seasons"/>
    <x v="8"/>
    <s v="Lisa Mcpherson"/>
  </r>
  <r>
    <n v="6389"/>
    <x v="6282"/>
    <x v="1"/>
    <x v="0"/>
    <x v="2"/>
    <x v="28"/>
    <x v="12"/>
    <s v="109 min"/>
    <x v="6"/>
    <s v="Valerie Brown"/>
  </r>
  <r>
    <n v="6390"/>
    <x v="6283"/>
    <x v="1"/>
    <x v="1"/>
    <x v="8"/>
    <x v="29"/>
    <x v="46"/>
    <s v="68 min"/>
    <x v="2"/>
    <s v="Mark Thomas"/>
  </r>
  <r>
    <n v="6391"/>
    <x v="6284"/>
    <x v="1"/>
    <x v="7"/>
    <x v="2"/>
    <x v="69"/>
    <x v="43"/>
    <s v="83 min"/>
    <x v="7"/>
    <s v="Jamie Manning"/>
  </r>
  <r>
    <n v="6392"/>
    <x v="6285"/>
    <x v="1"/>
    <x v="5"/>
    <x v="1"/>
    <x v="31"/>
    <x v="7"/>
    <s v="132 min"/>
    <x v="3"/>
    <s v="Stephen Vaughn"/>
  </r>
  <r>
    <n v="6393"/>
    <x v="6286"/>
    <x v="1"/>
    <x v="4"/>
    <x v="1"/>
    <x v="58"/>
    <x v="56"/>
    <s v="102 min"/>
    <x v="6"/>
    <s v="Rebecca Johnson"/>
  </r>
  <r>
    <n v="6394"/>
    <x v="6287"/>
    <x v="0"/>
    <x v="9"/>
    <x v="5"/>
    <x v="24"/>
    <x v="26"/>
    <s v="1 Seasons"/>
    <x v="2"/>
    <s v="Kathleen Gill"/>
  </r>
  <r>
    <n v="6395"/>
    <x v="6288"/>
    <x v="1"/>
    <x v="8"/>
    <x v="9"/>
    <x v="59"/>
    <x v="4"/>
    <s v="97 min"/>
    <x v="7"/>
    <s v="Marcus Davis"/>
  </r>
  <r>
    <n v="6396"/>
    <x v="6289"/>
    <x v="0"/>
    <x v="6"/>
    <x v="1"/>
    <x v="68"/>
    <x v="8"/>
    <s v="4 Seasons"/>
    <x v="8"/>
    <s v="Gabriel Harrison"/>
  </r>
  <r>
    <n v="6397"/>
    <x v="6290"/>
    <x v="1"/>
    <x v="7"/>
    <x v="4"/>
    <x v="19"/>
    <x v="15"/>
    <s v="110 min"/>
    <x v="4"/>
    <s v="Roberto Robinson"/>
  </r>
  <r>
    <n v="6398"/>
    <x v="6291"/>
    <x v="0"/>
    <x v="7"/>
    <x v="8"/>
    <x v="42"/>
    <x v="21"/>
    <s v="4 Seasons"/>
    <x v="3"/>
    <s v="Mary Pierce"/>
  </r>
  <r>
    <n v="6399"/>
    <x v="6292"/>
    <x v="0"/>
    <x v="2"/>
    <x v="7"/>
    <x v="13"/>
    <x v="47"/>
    <s v="4 Seasons"/>
    <x v="4"/>
    <s v="Heather Sharp"/>
  </r>
  <r>
    <n v="6400"/>
    <x v="6293"/>
    <x v="0"/>
    <x v="6"/>
    <x v="9"/>
    <x v="24"/>
    <x v="17"/>
    <s v="2 Seasons"/>
    <x v="8"/>
    <s v="Jaime Best"/>
  </r>
  <r>
    <n v="6401"/>
    <x v="6294"/>
    <x v="0"/>
    <x v="7"/>
    <x v="6"/>
    <x v="35"/>
    <x v="15"/>
    <s v="8 Seasons"/>
    <x v="8"/>
    <s v="Tom Lee"/>
  </r>
  <r>
    <n v="6402"/>
    <x v="280"/>
    <x v="1"/>
    <x v="7"/>
    <x v="4"/>
    <x v="62"/>
    <x v="42"/>
    <s v="88 min"/>
    <x v="4"/>
    <s v="Jennifer Castro"/>
  </r>
  <r>
    <n v="6403"/>
    <x v="6295"/>
    <x v="1"/>
    <x v="4"/>
    <x v="6"/>
    <x v="58"/>
    <x v="37"/>
    <s v="159 min"/>
    <x v="1"/>
    <s v="Karl Mcmillan"/>
  </r>
  <r>
    <n v="6404"/>
    <x v="6296"/>
    <x v="1"/>
    <x v="0"/>
    <x v="6"/>
    <x v="30"/>
    <x v="17"/>
    <s v="133 min"/>
    <x v="5"/>
    <s v="Michael Lambert"/>
  </r>
  <r>
    <n v="6405"/>
    <x v="6297"/>
    <x v="1"/>
    <x v="9"/>
    <x v="3"/>
    <x v="28"/>
    <x v="21"/>
    <s v="111 min"/>
    <x v="1"/>
    <s v="Jesus Williams"/>
  </r>
  <r>
    <n v="6406"/>
    <x v="6298"/>
    <x v="1"/>
    <x v="3"/>
    <x v="1"/>
    <x v="11"/>
    <x v="29"/>
    <s v="160 min"/>
    <x v="4"/>
    <s v="Glenn Conley"/>
  </r>
  <r>
    <n v="6407"/>
    <x v="6299"/>
    <x v="0"/>
    <x v="9"/>
    <x v="9"/>
    <x v="24"/>
    <x v="31"/>
    <s v="5 Seasons"/>
    <x v="5"/>
    <s v="Sara Gould MD"/>
  </r>
  <r>
    <n v="6408"/>
    <x v="6300"/>
    <x v="1"/>
    <x v="8"/>
    <x v="8"/>
    <x v="42"/>
    <x v="9"/>
    <s v="154 min"/>
    <x v="6"/>
    <s v="Rebecca Torres"/>
  </r>
  <r>
    <n v="6409"/>
    <x v="6301"/>
    <x v="0"/>
    <x v="2"/>
    <x v="7"/>
    <x v="62"/>
    <x v="42"/>
    <s v="2 Seasons"/>
    <x v="1"/>
    <s v="Jennifer Mcclure"/>
  </r>
  <r>
    <n v="6410"/>
    <x v="6302"/>
    <x v="0"/>
    <x v="4"/>
    <x v="9"/>
    <x v="9"/>
    <x v="57"/>
    <s v="7 Seasons"/>
    <x v="5"/>
    <s v="Lee Hawkins"/>
  </r>
  <r>
    <n v="6411"/>
    <x v="6303"/>
    <x v="0"/>
    <x v="4"/>
    <x v="3"/>
    <x v="60"/>
    <x v="16"/>
    <s v="10 Seasons"/>
    <x v="5"/>
    <s v="Sherry James"/>
  </r>
  <r>
    <n v="6412"/>
    <x v="6304"/>
    <x v="0"/>
    <x v="4"/>
    <x v="9"/>
    <x v="24"/>
    <x v="13"/>
    <s v="9 Seasons"/>
    <x v="4"/>
    <s v="Erik Rosario"/>
  </r>
  <r>
    <n v="6413"/>
    <x v="6305"/>
    <x v="1"/>
    <x v="5"/>
    <x v="2"/>
    <x v="49"/>
    <x v="31"/>
    <s v="158 min"/>
    <x v="7"/>
    <s v="Jordan Lynn"/>
  </r>
  <r>
    <n v="6414"/>
    <x v="6306"/>
    <x v="1"/>
    <x v="3"/>
    <x v="9"/>
    <x v="26"/>
    <x v="55"/>
    <s v="146 min"/>
    <x v="7"/>
    <s v="Joseph Hall"/>
  </r>
  <r>
    <n v="6415"/>
    <x v="864"/>
    <x v="1"/>
    <x v="8"/>
    <x v="3"/>
    <x v="54"/>
    <x v="53"/>
    <s v="169 min"/>
    <x v="1"/>
    <s v="Jordan Grant"/>
  </r>
  <r>
    <n v="6416"/>
    <x v="6307"/>
    <x v="0"/>
    <x v="0"/>
    <x v="1"/>
    <x v="6"/>
    <x v="55"/>
    <s v="6 Seasons"/>
    <x v="6"/>
    <s v="Sonia Meza"/>
  </r>
  <r>
    <n v="6417"/>
    <x v="3995"/>
    <x v="1"/>
    <x v="4"/>
    <x v="6"/>
    <x v="59"/>
    <x v="20"/>
    <s v="132 min"/>
    <x v="1"/>
    <s v="Natalie Henry"/>
  </r>
  <r>
    <n v="6418"/>
    <x v="6308"/>
    <x v="0"/>
    <x v="5"/>
    <x v="2"/>
    <x v="65"/>
    <x v="59"/>
    <s v="7 Seasons"/>
    <x v="3"/>
    <s v="Brenda Phillips"/>
  </r>
  <r>
    <n v="6419"/>
    <x v="6309"/>
    <x v="0"/>
    <x v="0"/>
    <x v="0"/>
    <x v="72"/>
    <x v="54"/>
    <s v="8 Seasons"/>
    <x v="2"/>
    <s v="Jessica Bowman"/>
  </r>
  <r>
    <n v="6420"/>
    <x v="6310"/>
    <x v="0"/>
    <x v="2"/>
    <x v="8"/>
    <x v="34"/>
    <x v="16"/>
    <s v="9 Seasons"/>
    <x v="7"/>
    <s v="Jose Hunt"/>
  </r>
  <r>
    <n v="6421"/>
    <x v="6311"/>
    <x v="1"/>
    <x v="5"/>
    <x v="2"/>
    <x v="55"/>
    <x v="15"/>
    <s v="96 min"/>
    <x v="1"/>
    <s v="Thomas Johnson"/>
  </r>
  <r>
    <n v="6422"/>
    <x v="6312"/>
    <x v="0"/>
    <x v="2"/>
    <x v="8"/>
    <x v="54"/>
    <x v="23"/>
    <s v="5 Seasons"/>
    <x v="8"/>
    <s v="Crystal Wallace"/>
  </r>
  <r>
    <n v="6423"/>
    <x v="6313"/>
    <x v="0"/>
    <x v="4"/>
    <x v="6"/>
    <x v="10"/>
    <x v="25"/>
    <s v="1 Seasons"/>
    <x v="5"/>
    <s v="Justin Silva"/>
  </r>
  <r>
    <n v="6424"/>
    <x v="6314"/>
    <x v="0"/>
    <x v="4"/>
    <x v="6"/>
    <x v="53"/>
    <x v="32"/>
    <s v="10 Seasons"/>
    <x v="1"/>
    <s v="Javier Pratt"/>
  </r>
  <r>
    <n v="6425"/>
    <x v="6315"/>
    <x v="1"/>
    <x v="2"/>
    <x v="3"/>
    <x v="69"/>
    <x v="59"/>
    <s v="91 min"/>
    <x v="1"/>
    <s v="Derrick Williams"/>
  </r>
  <r>
    <n v="6426"/>
    <x v="6316"/>
    <x v="0"/>
    <x v="6"/>
    <x v="9"/>
    <x v="43"/>
    <x v="29"/>
    <s v="4 Seasons"/>
    <x v="5"/>
    <s v="Oscar Juarez"/>
  </r>
  <r>
    <n v="6427"/>
    <x v="6317"/>
    <x v="0"/>
    <x v="5"/>
    <x v="4"/>
    <x v="7"/>
    <x v="55"/>
    <s v="1 Seasons"/>
    <x v="1"/>
    <s v="Ashley Harris"/>
  </r>
  <r>
    <n v="6428"/>
    <x v="6318"/>
    <x v="1"/>
    <x v="2"/>
    <x v="8"/>
    <x v="45"/>
    <x v="42"/>
    <s v="93 min"/>
    <x v="1"/>
    <s v="Nicholas Allen"/>
  </r>
  <r>
    <n v="6429"/>
    <x v="6319"/>
    <x v="0"/>
    <x v="1"/>
    <x v="6"/>
    <x v="6"/>
    <x v="33"/>
    <s v="4 Seasons"/>
    <x v="6"/>
    <s v="Crystal Henry"/>
  </r>
  <r>
    <n v="6430"/>
    <x v="763"/>
    <x v="1"/>
    <x v="1"/>
    <x v="3"/>
    <x v="72"/>
    <x v="48"/>
    <s v="133 min"/>
    <x v="1"/>
    <s v="Rose Pena"/>
  </r>
  <r>
    <n v="6431"/>
    <x v="6320"/>
    <x v="0"/>
    <x v="4"/>
    <x v="8"/>
    <x v="16"/>
    <x v="53"/>
    <s v="7 Seasons"/>
    <x v="1"/>
    <s v="Luis Perez"/>
  </r>
  <r>
    <n v="6432"/>
    <x v="6321"/>
    <x v="1"/>
    <x v="2"/>
    <x v="0"/>
    <x v="11"/>
    <x v="29"/>
    <s v="144 min"/>
    <x v="7"/>
    <s v="Daniel Duncan"/>
  </r>
  <r>
    <n v="6433"/>
    <x v="6322"/>
    <x v="1"/>
    <x v="1"/>
    <x v="0"/>
    <x v="59"/>
    <x v="45"/>
    <s v="119 min"/>
    <x v="3"/>
    <s v="Jonathan Gaines MD"/>
  </r>
  <r>
    <n v="6434"/>
    <x v="6323"/>
    <x v="1"/>
    <x v="3"/>
    <x v="2"/>
    <x v="42"/>
    <x v="37"/>
    <s v="90 min"/>
    <x v="7"/>
    <s v="Jean Washington"/>
  </r>
  <r>
    <n v="6435"/>
    <x v="6324"/>
    <x v="0"/>
    <x v="5"/>
    <x v="4"/>
    <x v="46"/>
    <x v="17"/>
    <s v="3 Seasons"/>
    <x v="4"/>
    <s v="Kerry Davidson"/>
  </r>
  <r>
    <n v="6436"/>
    <x v="6325"/>
    <x v="0"/>
    <x v="6"/>
    <x v="3"/>
    <x v="29"/>
    <x v="12"/>
    <s v="3 Seasons"/>
    <x v="3"/>
    <s v="Misty Romero"/>
  </r>
  <r>
    <n v="6437"/>
    <x v="6326"/>
    <x v="1"/>
    <x v="1"/>
    <x v="3"/>
    <x v="24"/>
    <x v="15"/>
    <s v="70 min"/>
    <x v="0"/>
    <s v="Christopher Dominguez"/>
  </r>
  <r>
    <n v="6438"/>
    <x v="6327"/>
    <x v="0"/>
    <x v="8"/>
    <x v="6"/>
    <x v="58"/>
    <x v="28"/>
    <s v="6 Seasons"/>
    <x v="7"/>
    <s v="Casey Kline"/>
  </r>
  <r>
    <n v="6439"/>
    <x v="6328"/>
    <x v="1"/>
    <x v="9"/>
    <x v="6"/>
    <x v="36"/>
    <x v="57"/>
    <s v="159 min"/>
    <x v="0"/>
    <s v="Bryan Chan"/>
  </r>
  <r>
    <n v="6440"/>
    <x v="6329"/>
    <x v="0"/>
    <x v="7"/>
    <x v="1"/>
    <x v="20"/>
    <x v="40"/>
    <s v="2 Seasons"/>
    <x v="1"/>
    <s v="Jesse Stanton"/>
  </r>
  <r>
    <n v="6441"/>
    <x v="6330"/>
    <x v="0"/>
    <x v="4"/>
    <x v="9"/>
    <x v="1"/>
    <x v="19"/>
    <s v="1 Seasons"/>
    <x v="3"/>
    <s v="Maria Turner"/>
  </r>
  <r>
    <n v="6442"/>
    <x v="6331"/>
    <x v="0"/>
    <x v="0"/>
    <x v="6"/>
    <x v="15"/>
    <x v="35"/>
    <s v="2 Seasons"/>
    <x v="5"/>
    <s v="Mr. Mark Chavez"/>
  </r>
  <r>
    <n v="6443"/>
    <x v="6332"/>
    <x v="1"/>
    <x v="5"/>
    <x v="0"/>
    <x v="1"/>
    <x v="19"/>
    <s v="154 min"/>
    <x v="3"/>
    <s v="Carla Cohen"/>
  </r>
  <r>
    <n v="6444"/>
    <x v="6333"/>
    <x v="0"/>
    <x v="2"/>
    <x v="7"/>
    <x v="18"/>
    <x v="40"/>
    <s v="4 Seasons"/>
    <x v="2"/>
    <s v="Jeffrey Farmer"/>
  </r>
  <r>
    <n v="6445"/>
    <x v="6334"/>
    <x v="1"/>
    <x v="7"/>
    <x v="9"/>
    <x v="36"/>
    <x v="19"/>
    <s v="108 min"/>
    <x v="5"/>
    <s v="Bob Miller"/>
  </r>
  <r>
    <n v="6446"/>
    <x v="6335"/>
    <x v="0"/>
    <x v="3"/>
    <x v="5"/>
    <x v="23"/>
    <x v="5"/>
    <s v="7 Seasons"/>
    <x v="4"/>
    <s v="Madeline Lynch"/>
  </r>
  <r>
    <n v="6447"/>
    <x v="6336"/>
    <x v="0"/>
    <x v="5"/>
    <x v="0"/>
    <x v="59"/>
    <x v="56"/>
    <s v="10 Seasons"/>
    <x v="5"/>
    <s v="Misty Burgess"/>
  </r>
  <r>
    <n v="6448"/>
    <x v="6337"/>
    <x v="1"/>
    <x v="8"/>
    <x v="5"/>
    <x v="29"/>
    <x v="27"/>
    <s v="154 min"/>
    <x v="0"/>
    <s v="Erik Hernandez"/>
  </r>
  <r>
    <n v="6449"/>
    <x v="6338"/>
    <x v="0"/>
    <x v="1"/>
    <x v="2"/>
    <x v="18"/>
    <x v="46"/>
    <s v="6 Seasons"/>
    <x v="4"/>
    <s v="Jennifer Anderson"/>
  </r>
  <r>
    <n v="6450"/>
    <x v="6339"/>
    <x v="1"/>
    <x v="8"/>
    <x v="0"/>
    <x v="24"/>
    <x v="49"/>
    <s v="172 min"/>
    <x v="2"/>
    <s v="Sean Bryan"/>
  </r>
  <r>
    <n v="6451"/>
    <x v="6340"/>
    <x v="0"/>
    <x v="1"/>
    <x v="1"/>
    <x v="31"/>
    <x v="49"/>
    <s v="3 Seasons"/>
    <x v="6"/>
    <s v="James Rodgers"/>
  </r>
  <r>
    <n v="6452"/>
    <x v="6341"/>
    <x v="0"/>
    <x v="7"/>
    <x v="8"/>
    <x v="31"/>
    <x v="56"/>
    <s v="10 Seasons"/>
    <x v="2"/>
    <s v="Dana Marquez"/>
  </r>
  <r>
    <n v="6453"/>
    <x v="6342"/>
    <x v="0"/>
    <x v="3"/>
    <x v="4"/>
    <x v="28"/>
    <x v="18"/>
    <s v="10 Seasons"/>
    <x v="3"/>
    <s v="Tammy Gonzalez"/>
  </r>
  <r>
    <n v="6454"/>
    <x v="6343"/>
    <x v="0"/>
    <x v="8"/>
    <x v="0"/>
    <x v="68"/>
    <x v="11"/>
    <s v="10 Seasons"/>
    <x v="8"/>
    <s v="Shane Ryan"/>
  </r>
  <r>
    <n v="6455"/>
    <x v="38"/>
    <x v="1"/>
    <x v="0"/>
    <x v="9"/>
    <x v="39"/>
    <x v="24"/>
    <s v="95 min"/>
    <x v="6"/>
    <s v="Barbara Sparks"/>
  </r>
  <r>
    <n v="6456"/>
    <x v="6344"/>
    <x v="0"/>
    <x v="4"/>
    <x v="3"/>
    <x v="14"/>
    <x v="45"/>
    <s v="6 Seasons"/>
    <x v="6"/>
    <s v="Frederick Scott"/>
  </r>
  <r>
    <n v="6457"/>
    <x v="6345"/>
    <x v="1"/>
    <x v="3"/>
    <x v="0"/>
    <x v="37"/>
    <x v="39"/>
    <s v="75 min"/>
    <x v="3"/>
    <s v="Wendy Rice"/>
  </r>
  <r>
    <n v="6458"/>
    <x v="6346"/>
    <x v="1"/>
    <x v="0"/>
    <x v="4"/>
    <x v="70"/>
    <x v="43"/>
    <s v="132 min"/>
    <x v="8"/>
    <s v="Levi Perry"/>
  </r>
  <r>
    <n v="6459"/>
    <x v="6347"/>
    <x v="0"/>
    <x v="4"/>
    <x v="3"/>
    <x v="66"/>
    <x v="49"/>
    <s v="10 Seasons"/>
    <x v="2"/>
    <s v="Ruth Dickerson"/>
  </r>
  <r>
    <n v="6460"/>
    <x v="6348"/>
    <x v="1"/>
    <x v="2"/>
    <x v="9"/>
    <x v="25"/>
    <x v="36"/>
    <s v="77 min"/>
    <x v="1"/>
    <s v="Casey Winters"/>
  </r>
  <r>
    <n v="6461"/>
    <x v="6349"/>
    <x v="1"/>
    <x v="9"/>
    <x v="8"/>
    <x v="68"/>
    <x v="4"/>
    <s v="65 min"/>
    <x v="6"/>
    <s v="Juan Williams"/>
  </r>
  <r>
    <n v="6462"/>
    <x v="6350"/>
    <x v="1"/>
    <x v="6"/>
    <x v="3"/>
    <x v="75"/>
    <x v="5"/>
    <s v="90 min"/>
    <x v="4"/>
    <s v="Chad Mcneil"/>
  </r>
  <r>
    <n v="6463"/>
    <x v="6351"/>
    <x v="0"/>
    <x v="6"/>
    <x v="2"/>
    <x v="31"/>
    <x v="36"/>
    <s v="3 Seasons"/>
    <x v="7"/>
    <s v="Jack Kelly"/>
  </r>
  <r>
    <n v="6464"/>
    <x v="6352"/>
    <x v="0"/>
    <x v="2"/>
    <x v="3"/>
    <x v="24"/>
    <x v="28"/>
    <s v="9 Seasons"/>
    <x v="8"/>
    <s v="Bryan Bailey"/>
  </r>
  <r>
    <n v="6465"/>
    <x v="6353"/>
    <x v="0"/>
    <x v="2"/>
    <x v="7"/>
    <x v="72"/>
    <x v="9"/>
    <s v="3 Seasons"/>
    <x v="6"/>
    <s v="Lisa Matthews"/>
  </r>
  <r>
    <n v="6466"/>
    <x v="6354"/>
    <x v="1"/>
    <x v="6"/>
    <x v="0"/>
    <x v="47"/>
    <x v="46"/>
    <s v="131 min"/>
    <x v="5"/>
    <s v="Robert Clark"/>
  </r>
  <r>
    <n v="6467"/>
    <x v="6355"/>
    <x v="0"/>
    <x v="2"/>
    <x v="8"/>
    <x v="25"/>
    <x v="24"/>
    <s v="6 Seasons"/>
    <x v="5"/>
    <s v="Gordon Fox"/>
  </r>
  <r>
    <n v="6468"/>
    <x v="6356"/>
    <x v="1"/>
    <x v="1"/>
    <x v="4"/>
    <x v="10"/>
    <x v="29"/>
    <s v="160 min"/>
    <x v="3"/>
    <s v="William Anderson"/>
  </r>
  <r>
    <n v="6469"/>
    <x v="6357"/>
    <x v="0"/>
    <x v="9"/>
    <x v="3"/>
    <x v="10"/>
    <x v="37"/>
    <s v="3 Seasons"/>
    <x v="8"/>
    <s v="David Gross"/>
  </r>
  <r>
    <n v="6470"/>
    <x v="6358"/>
    <x v="0"/>
    <x v="8"/>
    <x v="6"/>
    <x v="37"/>
    <x v="13"/>
    <s v="9 Seasons"/>
    <x v="8"/>
    <s v="Jessica Chavez"/>
  </r>
  <r>
    <n v="6471"/>
    <x v="6359"/>
    <x v="0"/>
    <x v="9"/>
    <x v="6"/>
    <x v="7"/>
    <x v="44"/>
    <s v="3 Seasons"/>
    <x v="8"/>
    <s v="Valerie Hill"/>
  </r>
  <r>
    <n v="6472"/>
    <x v="6360"/>
    <x v="0"/>
    <x v="7"/>
    <x v="0"/>
    <x v="32"/>
    <x v="27"/>
    <s v="4 Seasons"/>
    <x v="7"/>
    <s v="Ashley Brandt"/>
  </r>
  <r>
    <n v="6473"/>
    <x v="6361"/>
    <x v="1"/>
    <x v="2"/>
    <x v="0"/>
    <x v="73"/>
    <x v="39"/>
    <s v="79 min"/>
    <x v="3"/>
    <s v="Anna Morris"/>
  </r>
  <r>
    <n v="6474"/>
    <x v="6362"/>
    <x v="0"/>
    <x v="2"/>
    <x v="5"/>
    <x v="64"/>
    <x v="47"/>
    <s v="8 Seasons"/>
    <x v="7"/>
    <s v="Dennis Williams"/>
  </r>
  <r>
    <n v="6475"/>
    <x v="6363"/>
    <x v="1"/>
    <x v="0"/>
    <x v="8"/>
    <x v="26"/>
    <x v="24"/>
    <s v="142 min"/>
    <x v="5"/>
    <s v="Charles Kim"/>
  </r>
  <r>
    <n v="6476"/>
    <x v="6364"/>
    <x v="1"/>
    <x v="4"/>
    <x v="0"/>
    <x v="66"/>
    <x v="28"/>
    <s v="63 min"/>
    <x v="6"/>
    <s v="Derek Smith"/>
  </r>
  <r>
    <n v="6477"/>
    <x v="6365"/>
    <x v="0"/>
    <x v="0"/>
    <x v="5"/>
    <x v="72"/>
    <x v="1"/>
    <s v="3 Seasons"/>
    <x v="0"/>
    <s v="Theresa Bowers"/>
  </r>
  <r>
    <n v="6478"/>
    <x v="4495"/>
    <x v="1"/>
    <x v="4"/>
    <x v="4"/>
    <x v="21"/>
    <x v="55"/>
    <s v="119 min"/>
    <x v="7"/>
    <s v="Amber Salazar"/>
  </r>
  <r>
    <n v="6479"/>
    <x v="6366"/>
    <x v="1"/>
    <x v="9"/>
    <x v="8"/>
    <x v="56"/>
    <x v="41"/>
    <s v="173 min"/>
    <x v="7"/>
    <s v="Russell Alvarez"/>
  </r>
  <r>
    <n v="6480"/>
    <x v="6367"/>
    <x v="1"/>
    <x v="3"/>
    <x v="7"/>
    <x v="25"/>
    <x v="59"/>
    <s v="177 min"/>
    <x v="6"/>
    <s v="Natalie Williams"/>
  </r>
  <r>
    <n v="6481"/>
    <x v="6368"/>
    <x v="1"/>
    <x v="3"/>
    <x v="1"/>
    <x v="7"/>
    <x v="24"/>
    <s v="151 min"/>
    <x v="1"/>
    <s v="Christopher Wilson"/>
  </r>
  <r>
    <n v="6482"/>
    <x v="6369"/>
    <x v="0"/>
    <x v="4"/>
    <x v="6"/>
    <x v="37"/>
    <x v="13"/>
    <s v="5 Seasons"/>
    <x v="1"/>
    <s v="Laura Brown"/>
  </r>
  <r>
    <n v="6483"/>
    <x v="6370"/>
    <x v="0"/>
    <x v="8"/>
    <x v="7"/>
    <x v="45"/>
    <x v="56"/>
    <s v="5 Seasons"/>
    <x v="5"/>
    <s v="Cody Reynolds"/>
  </r>
  <r>
    <n v="6484"/>
    <x v="6371"/>
    <x v="1"/>
    <x v="8"/>
    <x v="1"/>
    <x v="21"/>
    <x v="10"/>
    <s v="102 min"/>
    <x v="8"/>
    <s v="Kristen Middleton"/>
  </r>
  <r>
    <n v="6485"/>
    <x v="6372"/>
    <x v="0"/>
    <x v="5"/>
    <x v="5"/>
    <x v="74"/>
    <x v="31"/>
    <s v="1 Seasons"/>
    <x v="6"/>
    <s v="Tammy Ortega"/>
  </r>
  <r>
    <n v="6486"/>
    <x v="6373"/>
    <x v="1"/>
    <x v="4"/>
    <x v="6"/>
    <x v="24"/>
    <x v="40"/>
    <s v="176 min"/>
    <x v="2"/>
    <s v="Joseph Palmer"/>
  </r>
  <r>
    <n v="6487"/>
    <x v="6374"/>
    <x v="1"/>
    <x v="7"/>
    <x v="6"/>
    <x v="24"/>
    <x v="33"/>
    <s v="178 min"/>
    <x v="0"/>
    <s v="Harold Franklin"/>
  </r>
  <r>
    <n v="6488"/>
    <x v="6375"/>
    <x v="0"/>
    <x v="1"/>
    <x v="7"/>
    <x v="32"/>
    <x v="1"/>
    <s v="2 Seasons"/>
    <x v="7"/>
    <s v="Amanda Randall"/>
  </r>
  <r>
    <n v="6489"/>
    <x v="6376"/>
    <x v="0"/>
    <x v="5"/>
    <x v="5"/>
    <x v="70"/>
    <x v="33"/>
    <s v="1 Seasons"/>
    <x v="8"/>
    <s v="Christopher Dean"/>
  </r>
  <r>
    <n v="6490"/>
    <x v="6377"/>
    <x v="0"/>
    <x v="4"/>
    <x v="1"/>
    <x v="28"/>
    <x v="32"/>
    <s v="5 Seasons"/>
    <x v="7"/>
    <s v="Robert Rice"/>
  </r>
  <r>
    <n v="6491"/>
    <x v="6378"/>
    <x v="1"/>
    <x v="3"/>
    <x v="2"/>
    <x v="20"/>
    <x v="56"/>
    <s v="171 min"/>
    <x v="5"/>
    <s v="Lorraine Brown DVM"/>
  </r>
  <r>
    <n v="6492"/>
    <x v="6379"/>
    <x v="0"/>
    <x v="5"/>
    <x v="8"/>
    <x v="17"/>
    <x v="47"/>
    <s v="4 Seasons"/>
    <x v="4"/>
    <s v="Jeffrey Evans"/>
  </r>
  <r>
    <n v="6493"/>
    <x v="6380"/>
    <x v="1"/>
    <x v="6"/>
    <x v="3"/>
    <x v="22"/>
    <x v="19"/>
    <s v="70 min"/>
    <x v="2"/>
    <s v="Vicki Cook"/>
  </r>
  <r>
    <n v="6494"/>
    <x v="6381"/>
    <x v="1"/>
    <x v="5"/>
    <x v="5"/>
    <x v="68"/>
    <x v="59"/>
    <s v="134 min"/>
    <x v="0"/>
    <s v="Dale Joyce"/>
  </r>
  <r>
    <n v="6495"/>
    <x v="6382"/>
    <x v="0"/>
    <x v="3"/>
    <x v="9"/>
    <x v="0"/>
    <x v="28"/>
    <s v="5 Seasons"/>
    <x v="2"/>
    <s v="Andrew Perez"/>
  </r>
  <r>
    <n v="6496"/>
    <x v="6383"/>
    <x v="0"/>
    <x v="4"/>
    <x v="4"/>
    <x v="17"/>
    <x v="23"/>
    <s v="4 Seasons"/>
    <x v="4"/>
    <s v="Michael Miller"/>
  </r>
  <r>
    <n v="6497"/>
    <x v="6384"/>
    <x v="1"/>
    <x v="3"/>
    <x v="8"/>
    <x v="43"/>
    <x v="45"/>
    <s v="129 min"/>
    <x v="5"/>
    <s v="Tonya Fuller"/>
  </r>
  <r>
    <n v="6498"/>
    <x v="6385"/>
    <x v="0"/>
    <x v="1"/>
    <x v="5"/>
    <x v="10"/>
    <x v="25"/>
    <s v="10 Seasons"/>
    <x v="4"/>
    <s v="Thomas Diaz"/>
  </r>
  <r>
    <n v="6499"/>
    <x v="6386"/>
    <x v="0"/>
    <x v="4"/>
    <x v="3"/>
    <x v="12"/>
    <x v="58"/>
    <s v="9 Seasons"/>
    <x v="4"/>
    <s v="Nicole Rodriguez"/>
  </r>
  <r>
    <n v="6500"/>
    <x v="6387"/>
    <x v="0"/>
    <x v="8"/>
    <x v="7"/>
    <x v="44"/>
    <x v="46"/>
    <s v="1 Seasons"/>
    <x v="8"/>
    <s v="Christopher Mccann"/>
  </r>
  <r>
    <n v="6501"/>
    <x v="6388"/>
    <x v="1"/>
    <x v="6"/>
    <x v="9"/>
    <x v="43"/>
    <x v="41"/>
    <s v="140 min"/>
    <x v="6"/>
    <s v="Hannah Brown"/>
  </r>
  <r>
    <n v="6502"/>
    <x v="6389"/>
    <x v="1"/>
    <x v="0"/>
    <x v="6"/>
    <x v="69"/>
    <x v="24"/>
    <s v="169 min"/>
    <x v="1"/>
    <s v="Michael Smith"/>
  </r>
  <r>
    <n v="6503"/>
    <x v="6390"/>
    <x v="0"/>
    <x v="4"/>
    <x v="8"/>
    <x v="40"/>
    <x v="36"/>
    <s v="7 Seasons"/>
    <x v="4"/>
    <s v="Ryan Goodwin"/>
  </r>
  <r>
    <n v="6504"/>
    <x v="6391"/>
    <x v="1"/>
    <x v="0"/>
    <x v="7"/>
    <x v="47"/>
    <x v="48"/>
    <s v="60 min"/>
    <x v="4"/>
    <s v="Mrs. Mary Castillo"/>
  </r>
  <r>
    <n v="6505"/>
    <x v="6392"/>
    <x v="0"/>
    <x v="9"/>
    <x v="4"/>
    <x v="53"/>
    <x v="7"/>
    <s v="5 Seasons"/>
    <x v="6"/>
    <s v="Jeffery Lawson"/>
  </r>
  <r>
    <n v="6506"/>
    <x v="6393"/>
    <x v="0"/>
    <x v="5"/>
    <x v="0"/>
    <x v="67"/>
    <x v="5"/>
    <s v="1 Seasons"/>
    <x v="8"/>
    <s v="Marc Dalton"/>
  </r>
  <r>
    <n v="6507"/>
    <x v="6394"/>
    <x v="1"/>
    <x v="0"/>
    <x v="2"/>
    <x v="35"/>
    <x v="12"/>
    <s v="74 min"/>
    <x v="6"/>
    <s v="Mr. Logan Smith MD"/>
  </r>
  <r>
    <n v="6508"/>
    <x v="6395"/>
    <x v="1"/>
    <x v="6"/>
    <x v="1"/>
    <x v="31"/>
    <x v="11"/>
    <s v="146 min"/>
    <x v="8"/>
    <s v="Michael Byrd"/>
  </r>
  <r>
    <n v="6509"/>
    <x v="6396"/>
    <x v="1"/>
    <x v="0"/>
    <x v="2"/>
    <x v="70"/>
    <x v="31"/>
    <s v="105 min"/>
    <x v="4"/>
    <s v="Laurie Parsons"/>
  </r>
  <r>
    <n v="6510"/>
    <x v="6397"/>
    <x v="0"/>
    <x v="8"/>
    <x v="7"/>
    <x v="18"/>
    <x v="27"/>
    <s v="3 Seasons"/>
    <x v="1"/>
    <s v="Becky Rodriguez"/>
  </r>
  <r>
    <n v="6511"/>
    <x v="6398"/>
    <x v="1"/>
    <x v="9"/>
    <x v="1"/>
    <x v="38"/>
    <x v="26"/>
    <s v="175 min"/>
    <x v="1"/>
    <s v="Derek Navarro"/>
  </r>
  <r>
    <n v="6512"/>
    <x v="6399"/>
    <x v="0"/>
    <x v="0"/>
    <x v="8"/>
    <x v="1"/>
    <x v="36"/>
    <s v="2 Seasons"/>
    <x v="8"/>
    <s v="Deborah Burns"/>
  </r>
  <r>
    <n v="6513"/>
    <x v="6400"/>
    <x v="1"/>
    <x v="7"/>
    <x v="1"/>
    <x v="37"/>
    <x v="52"/>
    <s v="130 min"/>
    <x v="0"/>
    <s v="Monica Carroll"/>
  </r>
  <r>
    <n v="6514"/>
    <x v="6401"/>
    <x v="1"/>
    <x v="2"/>
    <x v="9"/>
    <x v="62"/>
    <x v="21"/>
    <s v="156 min"/>
    <x v="0"/>
    <s v="David Mcdowell"/>
  </r>
  <r>
    <n v="6515"/>
    <x v="6402"/>
    <x v="1"/>
    <x v="3"/>
    <x v="7"/>
    <x v="68"/>
    <x v="0"/>
    <s v="69 min"/>
    <x v="7"/>
    <s v="Joanne Guzman"/>
  </r>
  <r>
    <n v="6516"/>
    <x v="6403"/>
    <x v="1"/>
    <x v="7"/>
    <x v="9"/>
    <x v="1"/>
    <x v="35"/>
    <s v="174 min"/>
    <x v="4"/>
    <s v="Megan Bishop"/>
  </r>
  <r>
    <n v="6517"/>
    <x v="6404"/>
    <x v="0"/>
    <x v="1"/>
    <x v="9"/>
    <x v="17"/>
    <x v="25"/>
    <s v="9 Seasons"/>
    <x v="3"/>
    <s v="David Ramirez"/>
  </r>
  <r>
    <n v="6518"/>
    <x v="6405"/>
    <x v="1"/>
    <x v="7"/>
    <x v="9"/>
    <x v="54"/>
    <x v="48"/>
    <s v="180 min"/>
    <x v="2"/>
    <s v="Diana Lam"/>
  </r>
  <r>
    <n v="6519"/>
    <x v="1755"/>
    <x v="1"/>
    <x v="5"/>
    <x v="1"/>
    <x v="36"/>
    <x v="57"/>
    <s v="145 min"/>
    <x v="2"/>
    <s v="Jared West"/>
  </r>
  <r>
    <n v="6520"/>
    <x v="6406"/>
    <x v="1"/>
    <x v="6"/>
    <x v="9"/>
    <x v="70"/>
    <x v="48"/>
    <s v="67 min"/>
    <x v="1"/>
    <s v="Anna Smith"/>
  </r>
  <r>
    <n v="6521"/>
    <x v="794"/>
    <x v="0"/>
    <x v="7"/>
    <x v="4"/>
    <x v="75"/>
    <x v="47"/>
    <s v="1 Seasons"/>
    <x v="5"/>
    <s v="Cynthia Davis"/>
  </r>
  <r>
    <n v="6522"/>
    <x v="6407"/>
    <x v="0"/>
    <x v="1"/>
    <x v="5"/>
    <x v="8"/>
    <x v="15"/>
    <s v="1 Seasons"/>
    <x v="7"/>
    <s v="Jacob Torres"/>
  </r>
  <r>
    <n v="6523"/>
    <x v="6408"/>
    <x v="1"/>
    <x v="1"/>
    <x v="8"/>
    <x v="41"/>
    <x v="33"/>
    <s v="99 min"/>
    <x v="8"/>
    <s v="Mary Powers"/>
  </r>
  <r>
    <n v="6524"/>
    <x v="6409"/>
    <x v="1"/>
    <x v="6"/>
    <x v="1"/>
    <x v="64"/>
    <x v="11"/>
    <s v="163 min"/>
    <x v="4"/>
    <s v="Tiffany Newton"/>
  </r>
  <r>
    <n v="6525"/>
    <x v="6410"/>
    <x v="0"/>
    <x v="5"/>
    <x v="0"/>
    <x v="18"/>
    <x v="57"/>
    <s v="7 Seasons"/>
    <x v="2"/>
    <s v="Lindsay Bennett"/>
  </r>
  <r>
    <n v="6526"/>
    <x v="6411"/>
    <x v="1"/>
    <x v="1"/>
    <x v="8"/>
    <x v="28"/>
    <x v="29"/>
    <s v="119 min"/>
    <x v="7"/>
    <s v="Jennifer Cordova"/>
  </r>
  <r>
    <n v="6527"/>
    <x v="6412"/>
    <x v="0"/>
    <x v="5"/>
    <x v="1"/>
    <x v="20"/>
    <x v="55"/>
    <s v="6 Seasons"/>
    <x v="8"/>
    <s v="Jaime Jimenez"/>
  </r>
  <r>
    <n v="6528"/>
    <x v="6413"/>
    <x v="1"/>
    <x v="4"/>
    <x v="1"/>
    <x v="2"/>
    <x v="41"/>
    <s v="149 min"/>
    <x v="4"/>
    <s v="Angelica Gaines"/>
  </r>
  <r>
    <n v="6529"/>
    <x v="6414"/>
    <x v="1"/>
    <x v="2"/>
    <x v="8"/>
    <x v="50"/>
    <x v="29"/>
    <s v="144 min"/>
    <x v="7"/>
    <s v="Michelle Patterson"/>
  </r>
  <r>
    <n v="6530"/>
    <x v="6415"/>
    <x v="0"/>
    <x v="3"/>
    <x v="3"/>
    <x v="36"/>
    <x v="0"/>
    <s v="10 Seasons"/>
    <x v="6"/>
    <s v="Keith Fernandez"/>
  </r>
  <r>
    <n v="6531"/>
    <x v="6416"/>
    <x v="0"/>
    <x v="7"/>
    <x v="9"/>
    <x v="61"/>
    <x v="19"/>
    <s v="3 Seasons"/>
    <x v="5"/>
    <s v="Teresa Wilson"/>
  </r>
  <r>
    <n v="6532"/>
    <x v="4806"/>
    <x v="0"/>
    <x v="9"/>
    <x v="2"/>
    <x v="44"/>
    <x v="13"/>
    <s v="10 Seasons"/>
    <x v="1"/>
    <s v="Darlene Peters"/>
  </r>
  <r>
    <n v="6533"/>
    <x v="6417"/>
    <x v="1"/>
    <x v="0"/>
    <x v="1"/>
    <x v="50"/>
    <x v="51"/>
    <s v="80 min"/>
    <x v="0"/>
    <s v="Debra Thompson"/>
  </r>
  <r>
    <n v="6534"/>
    <x v="6418"/>
    <x v="1"/>
    <x v="4"/>
    <x v="4"/>
    <x v="31"/>
    <x v="55"/>
    <s v="139 min"/>
    <x v="3"/>
    <s v="Alexander Simon"/>
  </r>
  <r>
    <n v="6535"/>
    <x v="6419"/>
    <x v="1"/>
    <x v="0"/>
    <x v="6"/>
    <x v="23"/>
    <x v="19"/>
    <s v="163 min"/>
    <x v="8"/>
    <s v="Jessica Hill"/>
  </r>
  <r>
    <n v="6536"/>
    <x v="6420"/>
    <x v="0"/>
    <x v="5"/>
    <x v="6"/>
    <x v="64"/>
    <x v="47"/>
    <s v="4 Seasons"/>
    <x v="1"/>
    <s v="Omar Watts"/>
  </r>
  <r>
    <n v="6537"/>
    <x v="6421"/>
    <x v="1"/>
    <x v="2"/>
    <x v="4"/>
    <x v="6"/>
    <x v="59"/>
    <s v="124 min"/>
    <x v="8"/>
    <s v="Aaron Fisher"/>
  </r>
  <r>
    <n v="6538"/>
    <x v="6422"/>
    <x v="0"/>
    <x v="0"/>
    <x v="7"/>
    <x v="31"/>
    <x v="1"/>
    <s v="10 Seasons"/>
    <x v="2"/>
    <s v="Jeffrey Allen"/>
  </r>
  <r>
    <n v="6539"/>
    <x v="6423"/>
    <x v="1"/>
    <x v="4"/>
    <x v="8"/>
    <x v="46"/>
    <x v="56"/>
    <s v="156 min"/>
    <x v="5"/>
    <s v="Becky Mahoney"/>
  </r>
  <r>
    <n v="6540"/>
    <x v="6424"/>
    <x v="0"/>
    <x v="4"/>
    <x v="4"/>
    <x v="1"/>
    <x v="59"/>
    <s v="3 Seasons"/>
    <x v="7"/>
    <s v="James Thornton"/>
  </r>
  <r>
    <n v="6541"/>
    <x v="6425"/>
    <x v="0"/>
    <x v="2"/>
    <x v="0"/>
    <x v="4"/>
    <x v="51"/>
    <s v="7 Seasons"/>
    <x v="3"/>
    <s v="Alexis Wright"/>
  </r>
  <r>
    <n v="6542"/>
    <x v="6426"/>
    <x v="0"/>
    <x v="1"/>
    <x v="0"/>
    <x v="56"/>
    <x v="57"/>
    <s v="3 Seasons"/>
    <x v="4"/>
    <s v="Victor Smith"/>
  </r>
  <r>
    <n v="6543"/>
    <x v="6427"/>
    <x v="1"/>
    <x v="4"/>
    <x v="0"/>
    <x v="20"/>
    <x v="37"/>
    <s v="102 min"/>
    <x v="4"/>
    <s v="Leslie Jackson"/>
  </r>
  <r>
    <n v="6544"/>
    <x v="6428"/>
    <x v="0"/>
    <x v="6"/>
    <x v="6"/>
    <x v="14"/>
    <x v="18"/>
    <s v="2 Seasons"/>
    <x v="8"/>
    <s v="Julie Cohen"/>
  </r>
  <r>
    <n v="6545"/>
    <x v="6429"/>
    <x v="1"/>
    <x v="2"/>
    <x v="9"/>
    <x v="52"/>
    <x v="8"/>
    <s v="163 min"/>
    <x v="2"/>
    <s v="Bryan Thomas"/>
  </r>
  <r>
    <n v="6546"/>
    <x v="6430"/>
    <x v="0"/>
    <x v="9"/>
    <x v="1"/>
    <x v="52"/>
    <x v="21"/>
    <s v="9 Seasons"/>
    <x v="7"/>
    <s v="Janice Shaffer"/>
  </r>
  <r>
    <n v="6547"/>
    <x v="6431"/>
    <x v="1"/>
    <x v="7"/>
    <x v="3"/>
    <x v="38"/>
    <x v="28"/>
    <s v="167 min"/>
    <x v="4"/>
    <s v="Jared Ashley"/>
  </r>
  <r>
    <n v="6548"/>
    <x v="6432"/>
    <x v="1"/>
    <x v="2"/>
    <x v="9"/>
    <x v="72"/>
    <x v="2"/>
    <s v="153 min"/>
    <x v="7"/>
    <s v="Heather Martinez"/>
  </r>
  <r>
    <n v="6549"/>
    <x v="6433"/>
    <x v="1"/>
    <x v="0"/>
    <x v="8"/>
    <x v="62"/>
    <x v="57"/>
    <s v="73 min"/>
    <x v="8"/>
    <s v="John Bradley"/>
  </r>
  <r>
    <n v="6550"/>
    <x v="6434"/>
    <x v="0"/>
    <x v="5"/>
    <x v="7"/>
    <x v="59"/>
    <x v="48"/>
    <s v="8 Seasons"/>
    <x v="0"/>
    <s v="Thomas Taylor"/>
  </r>
  <r>
    <n v="6551"/>
    <x v="6435"/>
    <x v="1"/>
    <x v="0"/>
    <x v="5"/>
    <x v="3"/>
    <x v="39"/>
    <s v="112 min"/>
    <x v="6"/>
    <s v="Allen Castro"/>
  </r>
  <r>
    <n v="6552"/>
    <x v="6436"/>
    <x v="1"/>
    <x v="5"/>
    <x v="0"/>
    <x v="4"/>
    <x v="56"/>
    <s v="155 min"/>
    <x v="7"/>
    <s v="Tammy Moon"/>
  </r>
  <r>
    <n v="6553"/>
    <x v="6437"/>
    <x v="0"/>
    <x v="3"/>
    <x v="8"/>
    <x v="52"/>
    <x v="1"/>
    <s v="6 Seasons"/>
    <x v="6"/>
    <s v="Christopher Harris"/>
  </r>
  <r>
    <n v="6554"/>
    <x v="6438"/>
    <x v="1"/>
    <x v="5"/>
    <x v="1"/>
    <x v="54"/>
    <x v="19"/>
    <s v="72 min"/>
    <x v="4"/>
    <s v="Amanda Allen"/>
  </r>
  <r>
    <n v="6555"/>
    <x v="6439"/>
    <x v="1"/>
    <x v="3"/>
    <x v="9"/>
    <x v="48"/>
    <x v="55"/>
    <s v="107 min"/>
    <x v="5"/>
    <s v="James Duke"/>
  </r>
  <r>
    <n v="6556"/>
    <x v="6440"/>
    <x v="1"/>
    <x v="9"/>
    <x v="9"/>
    <x v="3"/>
    <x v="31"/>
    <s v="120 min"/>
    <x v="5"/>
    <s v="Ronnie Carter"/>
  </r>
  <r>
    <n v="6557"/>
    <x v="6441"/>
    <x v="1"/>
    <x v="4"/>
    <x v="1"/>
    <x v="67"/>
    <x v="1"/>
    <s v="141 min"/>
    <x v="3"/>
    <s v="Amanda Harris"/>
  </r>
  <r>
    <n v="6558"/>
    <x v="6442"/>
    <x v="1"/>
    <x v="3"/>
    <x v="8"/>
    <x v="48"/>
    <x v="46"/>
    <s v="127 min"/>
    <x v="4"/>
    <s v="Andrea Hall"/>
  </r>
  <r>
    <n v="6559"/>
    <x v="6443"/>
    <x v="1"/>
    <x v="4"/>
    <x v="7"/>
    <x v="28"/>
    <x v="56"/>
    <s v="69 min"/>
    <x v="6"/>
    <s v="Robin Jones"/>
  </r>
  <r>
    <n v="6560"/>
    <x v="6444"/>
    <x v="0"/>
    <x v="7"/>
    <x v="1"/>
    <x v="13"/>
    <x v="8"/>
    <s v="8 Seasons"/>
    <x v="1"/>
    <s v="Kimberly Ross"/>
  </r>
  <r>
    <n v="6561"/>
    <x v="6238"/>
    <x v="1"/>
    <x v="4"/>
    <x v="2"/>
    <x v="56"/>
    <x v="56"/>
    <s v="62 min"/>
    <x v="5"/>
    <s v="Darius Morgan"/>
  </r>
  <r>
    <n v="6562"/>
    <x v="6445"/>
    <x v="0"/>
    <x v="1"/>
    <x v="9"/>
    <x v="68"/>
    <x v="19"/>
    <s v="1 Seasons"/>
    <x v="5"/>
    <s v="Kelli Carney"/>
  </r>
  <r>
    <n v="6563"/>
    <x v="6446"/>
    <x v="1"/>
    <x v="6"/>
    <x v="4"/>
    <x v="27"/>
    <x v="11"/>
    <s v="88 min"/>
    <x v="2"/>
    <s v="John Wilson"/>
  </r>
  <r>
    <n v="6564"/>
    <x v="6447"/>
    <x v="1"/>
    <x v="3"/>
    <x v="0"/>
    <x v="70"/>
    <x v="1"/>
    <s v="102 min"/>
    <x v="2"/>
    <s v="Jane Porter"/>
  </r>
  <r>
    <n v="6565"/>
    <x v="6448"/>
    <x v="0"/>
    <x v="0"/>
    <x v="9"/>
    <x v="24"/>
    <x v="12"/>
    <s v="6 Seasons"/>
    <x v="8"/>
    <s v="Michelle Williams"/>
  </r>
  <r>
    <n v="6566"/>
    <x v="6449"/>
    <x v="0"/>
    <x v="7"/>
    <x v="8"/>
    <x v="44"/>
    <x v="56"/>
    <s v="6 Seasons"/>
    <x v="2"/>
    <s v="Madison Malone"/>
  </r>
  <r>
    <n v="6567"/>
    <x v="6450"/>
    <x v="0"/>
    <x v="7"/>
    <x v="4"/>
    <x v="44"/>
    <x v="10"/>
    <s v="7 Seasons"/>
    <x v="3"/>
    <s v="Charles Brown"/>
  </r>
  <r>
    <n v="6568"/>
    <x v="6451"/>
    <x v="0"/>
    <x v="4"/>
    <x v="5"/>
    <x v="3"/>
    <x v="13"/>
    <s v="6 Seasons"/>
    <x v="0"/>
    <s v="David Chen"/>
  </r>
  <r>
    <n v="6569"/>
    <x v="6452"/>
    <x v="0"/>
    <x v="1"/>
    <x v="2"/>
    <x v="57"/>
    <x v="38"/>
    <s v="2 Seasons"/>
    <x v="2"/>
    <s v="Thomas Williams"/>
  </r>
  <r>
    <n v="6570"/>
    <x v="6453"/>
    <x v="1"/>
    <x v="0"/>
    <x v="7"/>
    <x v="56"/>
    <x v="36"/>
    <s v="74 min"/>
    <x v="3"/>
    <s v="Robert Banks"/>
  </r>
  <r>
    <n v="6571"/>
    <x v="6454"/>
    <x v="0"/>
    <x v="2"/>
    <x v="8"/>
    <x v="5"/>
    <x v="21"/>
    <s v="3 Seasons"/>
    <x v="4"/>
    <s v="Sara Floyd"/>
  </r>
  <r>
    <n v="6572"/>
    <x v="6455"/>
    <x v="0"/>
    <x v="6"/>
    <x v="5"/>
    <x v="40"/>
    <x v="60"/>
    <s v="6 Seasons"/>
    <x v="6"/>
    <s v="Ruben Scott"/>
  </r>
  <r>
    <n v="6573"/>
    <x v="6456"/>
    <x v="1"/>
    <x v="4"/>
    <x v="4"/>
    <x v="3"/>
    <x v="48"/>
    <s v="161 min"/>
    <x v="8"/>
    <s v="Christina Fuentes"/>
  </r>
  <r>
    <n v="6574"/>
    <x v="6457"/>
    <x v="1"/>
    <x v="0"/>
    <x v="0"/>
    <x v="53"/>
    <x v="39"/>
    <s v="74 min"/>
    <x v="0"/>
    <s v="Mrs. Christine Herrera"/>
  </r>
  <r>
    <n v="6575"/>
    <x v="6458"/>
    <x v="0"/>
    <x v="9"/>
    <x v="1"/>
    <x v="2"/>
    <x v="57"/>
    <s v="4 Seasons"/>
    <x v="6"/>
    <s v="Maurice Meyer"/>
  </r>
  <r>
    <n v="6576"/>
    <x v="6459"/>
    <x v="1"/>
    <x v="5"/>
    <x v="4"/>
    <x v="3"/>
    <x v="20"/>
    <s v="142 min"/>
    <x v="0"/>
    <s v="Danielle Mcdaniel"/>
  </r>
  <r>
    <n v="6577"/>
    <x v="6460"/>
    <x v="1"/>
    <x v="4"/>
    <x v="4"/>
    <x v="73"/>
    <x v="50"/>
    <s v="133 min"/>
    <x v="6"/>
    <s v="Christopher Banks"/>
  </r>
  <r>
    <n v="6578"/>
    <x v="6461"/>
    <x v="0"/>
    <x v="0"/>
    <x v="2"/>
    <x v="27"/>
    <x v="47"/>
    <s v="2 Seasons"/>
    <x v="3"/>
    <s v="Stephanie Alexander"/>
  </r>
  <r>
    <n v="6579"/>
    <x v="6462"/>
    <x v="0"/>
    <x v="0"/>
    <x v="6"/>
    <x v="46"/>
    <x v="24"/>
    <s v="5 Seasons"/>
    <x v="8"/>
    <s v="Stacey Tucker"/>
  </r>
  <r>
    <n v="6580"/>
    <x v="6463"/>
    <x v="0"/>
    <x v="5"/>
    <x v="7"/>
    <x v="71"/>
    <x v="51"/>
    <s v="5 Seasons"/>
    <x v="2"/>
    <s v="David Barajas"/>
  </r>
  <r>
    <n v="6581"/>
    <x v="6464"/>
    <x v="1"/>
    <x v="5"/>
    <x v="7"/>
    <x v="27"/>
    <x v="37"/>
    <s v="84 min"/>
    <x v="4"/>
    <s v="Brandon Rodriguez"/>
  </r>
  <r>
    <n v="6582"/>
    <x v="6465"/>
    <x v="0"/>
    <x v="7"/>
    <x v="1"/>
    <x v="0"/>
    <x v="2"/>
    <s v="5 Seasons"/>
    <x v="8"/>
    <s v="Jackson Stephens"/>
  </r>
  <r>
    <n v="6583"/>
    <x v="6466"/>
    <x v="0"/>
    <x v="2"/>
    <x v="8"/>
    <x v="57"/>
    <x v="4"/>
    <s v="10 Seasons"/>
    <x v="7"/>
    <s v="Ashley Rodriguez"/>
  </r>
  <r>
    <n v="6584"/>
    <x v="6467"/>
    <x v="0"/>
    <x v="2"/>
    <x v="1"/>
    <x v="62"/>
    <x v="27"/>
    <s v="9 Seasons"/>
    <x v="4"/>
    <s v="Stephanie Hernandez"/>
  </r>
  <r>
    <n v="6585"/>
    <x v="6468"/>
    <x v="1"/>
    <x v="8"/>
    <x v="4"/>
    <x v="43"/>
    <x v="7"/>
    <s v="145 min"/>
    <x v="3"/>
    <s v="Michelle Smith MD"/>
  </r>
  <r>
    <n v="6586"/>
    <x v="6469"/>
    <x v="0"/>
    <x v="5"/>
    <x v="7"/>
    <x v="37"/>
    <x v="32"/>
    <s v="9 Seasons"/>
    <x v="1"/>
    <s v="Ronald Day"/>
  </r>
  <r>
    <n v="6587"/>
    <x v="6470"/>
    <x v="0"/>
    <x v="0"/>
    <x v="1"/>
    <x v="64"/>
    <x v="15"/>
    <s v="4 Seasons"/>
    <x v="2"/>
    <s v="Lisa Lamb"/>
  </r>
  <r>
    <n v="6588"/>
    <x v="6471"/>
    <x v="0"/>
    <x v="7"/>
    <x v="0"/>
    <x v="70"/>
    <x v="16"/>
    <s v="9 Seasons"/>
    <x v="4"/>
    <s v="Dr. Oscar Sanchez Jr."/>
  </r>
  <r>
    <n v="6589"/>
    <x v="6472"/>
    <x v="0"/>
    <x v="5"/>
    <x v="4"/>
    <x v="37"/>
    <x v="18"/>
    <s v="5 Seasons"/>
    <x v="3"/>
    <s v="Kevin Dawson"/>
  </r>
  <r>
    <n v="6590"/>
    <x v="6473"/>
    <x v="0"/>
    <x v="8"/>
    <x v="5"/>
    <x v="59"/>
    <x v="33"/>
    <s v="4 Seasons"/>
    <x v="6"/>
    <s v="Jenna Martin"/>
  </r>
  <r>
    <n v="6591"/>
    <x v="6474"/>
    <x v="1"/>
    <x v="3"/>
    <x v="5"/>
    <x v="61"/>
    <x v="34"/>
    <s v="169 min"/>
    <x v="7"/>
    <s v="Julie Larson"/>
  </r>
  <r>
    <n v="6592"/>
    <x v="6475"/>
    <x v="1"/>
    <x v="6"/>
    <x v="1"/>
    <x v="73"/>
    <x v="21"/>
    <s v="73 min"/>
    <x v="4"/>
    <s v="Todd Green"/>
  </r>
  <r>
    <n v="6593"/>
    <x v="6476"/>
    <x v="0"/>
    <x v="3"/>
    <x v="0"/>
    <x v="33"/>
    <x v="6"/>
    <s v="8 Seasons"/>
    <x v="1"/>
    <s v="Eric Turner"/>
  </r>
  <r>
    <n v="6594"/>
    <x v="6477"/>
    <x v="1"/>
    <x v="0"/>
    <x v="2"/>
    <x v="25"/>
    <x v="2"/>
    <s v="120 min"/>
    <x v="3"/>
    <s v="Samantha Reid"/>
  </r>
  <r>
    <n v="6595"/>
    <x v="6478"/>
    <x v="0"/>
    <x v="0"/>
    <x v="5"/>
    <x v="44"/>
    <x v="40"/>
    <s v="5 Seasons"/>
    <x v="0"/>
    <s v="Ronald Stewart"/>
  </r>
  <r>
    <n v="6596"/>
    <x v="6479"/>
    <x v="1"/>
    <x v="5"/>
    <x v="4"/>
    <x v="75"/>
    <x v="46"/>
    <s v="164 min"/>
    <x v="6"/>
    <s v="Molly Anderson"/>
  </r>
  <r>
    <n v="6597"/>
    <x v="6480"/>
    <x v="0"/>
    <x v="7"/>
    <x v="4"/>
    <x v="20"/>
    <x v="34"/>
    <s v="6 Seasons"/>
    <x v="6"/>
    <s v="Thomas Vazquez"/>
  </r>
  <r>
    <n v="6598"/>
    <x v="6481"/>
    <x v="0"/>
    <x v="8"/>
    <x v="7"/>
    <x v="0"/>
    <x v="44"/>
    <s v="5 Seasons"/>
    <x v="3"/>
    <s v="Christopher Hughes"/>
  </r>
  <r>
    <n v="6599"/>
    <x v="6482"/>
    <x v="0"/>
    <x v="2"/>
    <x v="9"/>
    <x v="36"/>
    <x v="5"/>
    <s v="1 Seasons"/>
    <x v="6"/>
    <s v="Erin Jackson"/>
  </r>
  <r>
    <n v="6600"/>
    <x v="6483"/>
    <x v="0"/>
    <x v="4"/>
    <x v="3"/>
    <x v="36"/>
    <x v="58"/>
    <s v="8 Seasons"/>
    <x v="8"/>
    <s v="Jennifer Rodriguez"/>
  </r>
  <r>
    <n v="6601"/>
    <x v="6484"/>
    <x v="1"/>
    <x v="4"/>
    <x v="3"/>
    <x v="27"/>
    <x v="10"/>
    <s v="152 min"/>
    <x v="1"/>
    <s v="Jessica Golden"/>
  </r>
  <r>
    <n v="6602"/>
    <x v="6485"/>
    <x v="1"/>
    <x v="0"/>
    <x v="5"/>
    <x v="41"/>
    <x v="14"/>
    <s v="159 min"/>
    <x v="7"/>
    <s v="Shelby Thomas"/>
  </r>
  <r>
    <n v="6603"/>
    <x v="6486"/>
    <x v="0"/>
    <x v="9"/>
    <x v="0"/>
    <x v="21"/>
    <x v="17"/>
    <s v="3 Seasons"/>
    <x v="3"/>
    <s v="Susan Perry"/>
  </r>
  <r>
    <n v="6604"/>
    <x v="6487"/>
    <x v="0"/>
    <x v="6"/>
    <x v="1"/>
    <x v="27"/>
    <x v="51"/>
    <s v="7 Seasons"/>
    <x v="2"/>
    <s v="Dr. Shawn Martin"/>
  </r>
  <r>
    <n v="6605"/>
    <x v="6488"/>
    <x v="1"/>
    <x v="7"/>
    <x v="7"/>
    <x v="58"/>
    <x v="13"/>
    <s v="152 min"/>
    <x v="1"/>
    <s v="Alexis Hayes"/>
  </r>
  <r>
    <n v="6606"/>
    <x v="6489"/>
    <x v="1"/>
    <x v="2"/>
    <x v="6"/>
    <x v="48"/>
    <x v="13"/>
    <s v="75 min"/>
    <x v="5"/>
    <s v="Donna Martin"/>
  </r>
  <r>
    <n v="6607"/>
    <x v="4873"/>
    <x v="0"/>
    <x v="1"/>
    <x v="7"/>
    <x v="67"/>
    <x v="32"/>
    <s v="8 Seasons"/>
    <x v="1"/>
    <s v="Sandra Hill"/>
  </r>
  <r>
    <n v="6608"/>
    <x v="6490"/>
    <x v="1"/>
    <x v="4"/>
    <x v="9"/>
    <x v="43"/>
    <x v="36"/>
    <s v="68 min"/>
    <x v="3"/>
    <s v="Michael White"/>
  </r>
  <r>
    <n v="6609"/>
    <x v="6491"/>
    <x v="1"/>
    <x v="1"/>
    <x v="3"/>
    <x v="59"/>
    <x v="35"/>
    <s v="149 min"/>
    <x v="7"/>
    <s v="Amanda Jones DDS"/>
  </r>
  <r>
    <n v="6610"/>
    <x v="6492"/>
    <x v="1"/>
    <x v="0"/>
    <x v="2"/>
    <x v="61"/>
    <x v="33"/>
    <s v="124 min"/>
    <x v="5"/>
    <s v="Melissa Gutierrez"/>
  </r>
  <r>
    <n v="6611"/>
    <x v="6493"/>
    <x v="1"/>
    <x v="9"/>
    <x v="1"/>
    <x v="36"/>
    <x v="6"/>
    <s v="79 min"/>
    <x v="7"/>
    <s v="Jaclyn Hancock"/>
  </r>
  <r>
    <n v="6612"/>
    <x v="6494"/>
    <x v="0"/>
    <x v="1"/>
    <x v="8"/>
    <x v="45"/>
    <x v="29"/>
    <s v="6 Seasons"/>
    <x v="7"/>
    <s v="Tony Cunningham"/>
  </r>
  <r>
    <n v="6613"/>
    <x v="6495"/>
    <x v="1"/>
    <x v="7"/>
    <x v="6"/>
    <x v="52"/>
    <x v="23"/>
    <s v="85 min"/>
    <x v="5"/>
    <s v="Jason Daniels"/>
  </r>
  <r>
    <n v="6614"/>
    <x v="6496"/>
    <x v="1"/>
    <x v="9"/>
    <x v="1"/>
    <x v="1"/>
    <x v="51"/>
    <s v="110 min"/>
    <x v="8"/>
    <s v="Jessica Wells"/>
  </r>
  <r>
    <n v="6615"/>
    <x v="6497"/>
    <x v="1"/>
    <x v="6"/>
    <x v="6"/>
    <x v="2"/>
    <x v="3"/>
    <s v="90 min"/>
    <x v="1"/>
    <s v="Dean Williams"/>
  </r>
  <r>
    <n v="6616"/>
    <x v="6498"/>
    <x v="0"/>
    <x v="9"/>
    <x v="2"/>
    <x v="25"/>
    <x v="39"/>
    <s v="1 Seasons"/>
    <x v="0"/>
    <s v="James Cole"/>
  </r>
  <r>
    <n v="6617"/>
    <x v="6499"/>
    <x v="0"/>
    <x v="5"/>
    <x v="2"/>
    <x v="40"/>
    <x v="6"/>
    <s v="9 Seasons"/>
    <x v="4"/>
    <s v="Tracy Caldwell"/>
  </r>
  <r>
    <n v="6618"/>
    <x v="6500"/>
    <x v="1"/>
    <x v="8"/>
    <x v="7"/>
    <x v="71"/>
    <x v="45"/>
    <s v="62 min"/>
    <x v="5"/>
    <s v="Pamela Gomez"/>
  </r>
  <r>
    <n v="6619"/>
    <x v="6501"/>
    <x v="1"/>
    <x v="2"/>
    <x v="9"/>
    <x v="18"/>
    <x v="60"/>
    <s v="90 min"/>
    <x v="6"/>
    <s v="Kathleen Blair"/>
  </r>
  <r>
    <n v="6620"/>
    <x v="6502"/>
    <x v="1"/>
    <x v="6"/>
    <x v="3"/>
    <x v="63"/>
    <x v="21"/>
    <s v="156 min"/>
    <x v="0"/>
    <s v="Cristina Lozano"/>
  </r>
  <r>
    <n v="6621"/>
    <x v="6503"/>
    <x v="0"/>
    <x v="4"/>
    <x v="5"/>
    <x v="75"/>
    <x v="22"/>
    <s v="10 Seasons"/>
    <x v="2"/>
    <s v="Amanda Simon"/>
  </r>
  <r>
    <n v="6622"/>
    <x v="6504"/>
    <x v="0"/>
    <x v="4"/>
    <x v="7"/>
    <x v="60"/>
    <x v="58"/>
    <s v="6 Seasons"/>
    <x v="8"/>
    <s v="James Andrade"/>
  </r>
  <r>
    <n v="6623"/>
    <x v="6505"/>
    <x v="1"/>
    <x v="9"/>
    <x v="5"/>
    <x v="41"/>
    <x v="36"/>
    <s v="144 min"/>
    <x v="7"/>
    <s v="Justin Davis"/>
  </r>
  <r>
    <n v="6624"/>
    <x v="6506"/>
    <x v="0"/>
    <x v="3"/>
    <x v="2"/>
    <x v="33"/>
    <x v="45"/>
    <s v="9 Seasons"/>
    <x v="7"/>
    <s v="Alex Fitzgerald"/>
  </r>
  <r>
    <n v="6625"/>
    <x v="6507"/>
    <x v="1"/>
    <x v="0"/>
    <x v="9"/>
    <x v="21"/>
    <x v="58"/>
    <s v="102 min"/>
    <x v="6"/>
    <s v="Isaac Davis"/>
  </r>
  <r>
    <n v="6626"/>
    <x v="6508"/>
    <x v="1"/>
    <x v="3"/>
    <x v="5"/>
    <x v="65"/>
    <x v="50"/>
    <s v="115 min"/>
    <x v="1"/>
    <s v="Jamie Smith"/>
  </r>
  <r>
    <n v="6627"/>
    <x v="6509"/>
    <x v="0"/>
    <x v="3"/>
    <x v="5"/>
    <x v="19"/>
    <x v="7"/>
    <s v="2 Seasons"/>
    <x v="7"/>
    <s v="Alexa Ferguson"/>
  </r>
  <r>
    <n v="6628"/>
    <x v="6510"/>
    <x v="0"/>
    <x v="3"/>
    <x v="4"/>
    <x v="21"/>
    <x v="54"/>
    <s v="6 Seasons"/>
    <x v="4"/>
    <s v="Jennifer Robertson"/>
  </r>
  <r>
    <n v="6629"/>
    <x v="6511"/>
    <x v="0"/>
    <x v="1"/>
    <x v="2"/>
    <x v="74"/>
    <x v="13"/>
    <s v="10 Seasons"/>
    <x v="3"/>
    <s v="Yvette Cooper"/>
  </r>
  <r>
    <n v="6630"/>
    <x v="6512"/>
    <x v="0"/>
    <x v="9"/>
    <x v="8"/>
    <x v="66"/>
    <x v="54"/>
    <s v="5 Seasons"/>
    <x v="3"/>
    <s v="David Cox"/>
  </r>
  <r>
    <n v="6631"/>
    <x v="6513"/>
    <x v="0"/>
    <x v="8"/>
    <x v="4"/>
    <x v="37"/>
    <x v="53"/>
    <s v="7 Seasons"/>
    <x v="6"/>
    <s v="Michael King"/>
  </r>
  <r>
    <n v="6632"/>
    <x v="3935"/>
    <x v="1"/>
    <x v="0"/>
    <x v="7"/>
    <x v="61"/>
    <x v="40"/>
    <s v="116 min"/>
    <x v="5"/>
    <s v="Elizabeth Brown"/>
  </r>
  <r>
    <n v="6633"/>
    <x v="6514"/>
    <x v="0"/>
    <x v="3"/>
    <x v="6"/>
    <x v="65"/>
    <x v="31"/>
    <s v="8 Seasons"/>
    <x v="3"/>
    <s v="Kristine Gonzales"/>
  </r>
  <r>
    <n v="6634"/>
    <x v="6515"/>
    <x v="1"/>
    <x v="5"/>
    <x v="3"/>
    <x v="54"/>
    <x v="57"/>
    <s v="86 min"/>
    <x v="2"/>
    <s v="Catherine Harris"/>
  </r>
  <r>
    <n v="6635"/>
    <x v="6516"/>
    <x v="1"/>
    <x v="3"/>
    <x v="9"/>
    <x v="30"/>
    <x v="20"/>
    <s v="152 min"/>
    <x v="7"/>
    <s v="Elaine Hodges"/>
  </r>
  <r>
    <n v="6636"/>
    <x v="6517"/>
    <x v="1"/>
    <x v="2"/>
    <x v="5"/>
    <x v="63"/>
    <x v="19"/>
    <s v="120 min"/>
    <x v="7"/>
    <s v="Daniel Banks"/>
  </r>
  <r>
    <n v="6637"/>
    <x v="6518"/>
    <x v="1"/>
    <x v="0"/>
    <x v="9"/>
    <x v="44"/>
    <x v="48"/>
    <s v="126 min"/>
    <x v="4"/>
    <s v="Alexander Blair DDS"/>
  </r>
  <r>
    <n v="6638"/>
    <x v="6519"/>
    <x v="0"/>
    <x v="8"/>
    <x v="3"/>
    <x v="32"/>
    <x v="37"/>
    <s v="10 Seasons"/>
    <x v="2"/>
    <s v="Nicholas Morgan"/>
  </r>
  <r>
    <n v="6639"/>
    <x v="6520"/>
    <x v="1"/>
    <x v="6"/>
    <x v="8"/>
    <x v="60"/>
    <x v="48"/>
    <s v="175 min"/>
    <x v="7"/>
    <s v="Bobby Edwards"/>
  </r>
  <r>
    <n v="6640"/>
    <x v="6521"/>
    <x v="1"/>
    <x v="4"/>
    <x v="2"/>
    <x v="61"/>
    <x v="50"/>
    <s v="108 min"/>
    <x v="3"/>
    <s v="Jamie Jones"/>
  </r>
  <r>
    <n v="6641"/>
    <x v="6522"/>
    <x v="1"/>
    <x v="1"/>
    <x v="3"/>
    <x v="34"/>
    <x v="15"/>
    <s v="146 min"/>
    <x v="6"/>
    <s v="Kevin Marquez"/>
  </r>
  <r>
    <n v="6642"/>
    <x v="6523"/>
    <x v="0"/>
    <x v="1"/>
    <x v="3"/>
    <x v="47"/>
    <x v="26"/>
    <s v="4 Seasons"/>
    <x v="2"/>
    <s v="Paul Lara"/>
  </r>
  <r>
    <n v="6643"/>
    <x v="6524"/>
    <x v="1"/>
    <x v="1"/>
    <x v="4"/>
    <x v="17"/>
    <x v="40"/>
    <s v="161 min"/>
    <x v="0"/>
    <s v="Autumn Hudson"/>
  </r>
  <r>
    <n v="6644"/>
    <x v="6525"/>
    <x v="0"/>
    <x v="5"/>
    <x v="8"/>
    <x v="6"/>
    <x v="1"/>
    <s v="7 Seasons"/>
    <x v="1"/>
    <s v="Charlene Rodriguez"/>
  </r>
  <r>
    <n v="6645"/>
    <x v="6526"/>
    <x v="1"/>
    <x v="7"/>
    <x v="6"/>
    <x v="72"/>
    <x v="36"/>
    <s v="150 min"/>
    <x v="5"/>
    <s v="Cathy Ballard"/>
  </r>
  <r>
    <n v="6646"/>
    <x v="6527"/>
    <x v="1"/>
    <x v="4"/>
    <x v="7"/>
    <x v="65"/>
    <x v="58"/>
    <s v="157 min"/>
    <x v="8"/>
    <s v="Emily Mcintyre"/>
  </r>
  <r>
    <n v="6647"/>
    <x v="6528"/>
    <x v="0"/>
    <x v="4"/>
    <x v="2"/>
    <x v="24"/>
    <x v="23"/>
    <s v="2 Seasons"/>
    <x v="6"/>
    <s v="Randy Munoz"/>
  </r>
  <r>
    <n v="6648"/>
    <x v="6529"/>
    <x v="0"/>
    <x v="3"/>
    <x v="5"/>
    <x v="7"/>
    <x v="44"/>
    <s v="6 Seasons"/>
    <x v="6"/>
    <s v="Rebecca Crawford"/>
  </r>
  <r>
    <n v="6649"/>
    <x v="6530"/>
    <x v="1"/>
    <x v="7"/>
    <x v="6"/>
    <x v="18"/>
    <x v="19"/>
    <s v="156 min"/>
    <x v="0"/>
    <s v="Tonya Sanchez"/>
  </r>
  <r>
    <n v="6650"/>
    <x v="6531"/>
    <x v="0"/>
    <x v="1"/>
    <x v="6"/>
    <x v="29"/>
    <x v="46"/>
    <s v="4 Seasons"/>
    <x v="5"/>
    <s v="Jonathan Allen"/>
  </r>
  <r>
    <n v="6651"/>
    <x v="6532"/>
    <x v="0"/>
    <x v="7"/>
    <x v="9"/>
    <x v="3"/>
    <x v="7"/>
    <s v="4 Seasons"/>
    <x v="8"/>
    <s v="Laura Sanchez"/>
  </r>
  <r>
    <n v="6652"/>
    <x v="6533"/>
    <x v="1"/>
    <x v="3"/>
    <x v="2"/>
    <x v="25"/>
    <x v="15"/>
    <s v="114 min"/>
    <x v="3"/>
    <s v="Scott Maxwell"/>
  </r>
  <r>
    <n v="6653"/>
    <x v="6534"/>
    <x v="1"/>
    <x v="0"/>
    <x v="7"/>
    <x v="2"/>
    <x v="8"/>
    <s v="173 min"/>
    <x v="4"/>
    <s v="Kellie Franklin"/>
  </r>
  <r>
    <n v="6654"/>
    <x v="6535"/>
    <x v="1"/>
    <x v="0"/>
    <x v="4"/>
    <x v="62"/>
    <x v="50"/>
    <s v="88 min"/>
    <x v="5"/>
    <s v="Michael Maldonado"/>
  </r>
  <r>
    <n v="6655"/>
    <x v="6536"/>
    <x v="1"/>
    <x v="6"/>
    <x v="4"/>
    <x v="46"/>
    <x v="37"/>
    <s v="129 min"/>
    <x v="6"/>
    <s v="Anthony Graham"/>
  </r>
  <r>
    <n v="6656"/>
    <x v="6537"/>
    <x v="0"/>
    <x v="1"/>
    <x v="4"/>
    <x v="2"/>
    <x v="36"/>
    <s v="1 Seasons"/>
    <x v="6"/>
    <s v="Michael Johnson DDS"/>
  </r>
  <r>
    <n v="6657"/>
    <x v="6538"/>
    <x v="1"/>
    <x v="5"/>
    <x v="7"/>
    <x v="46"/>
    <x v="33"/>
    <s v="81 min"/>
    <x v="8"/>
    <s v="Mr. Justin Carey"/>
  </r>
  <r>
    <n v="6658"/>
    <x v="6539"/>
    <x v="0"/>
    <x v="5"/>
    <x v="0"/>
    <x v="4"/>
    <x v="4"/>
    <s v="7 Seasons"/>
    <x v="7"/>
    <s v="Michelle Williams MD"/>
  </r>
  <r>
    <n v="6659"/>
    <x v="144"/>
    <x v="1"/>
    <x v="8"/>
    <x v="0"/>
    <x v="39"/>
    <x v="35"/>
    <s v="136 min"/>
    <x v="1"/>
    <s v="Robert Clark"/>
  </r>
  <r>
    <n v="6660"/>
    <x v="6540"/>
    <x v="0"/>
    <x v="2"/>
    <x v="2"/>
    <x v="13"/>
    <x v="56"/>
    <s v="3 Seasons"/>
    <x v="4"/>
    <s v="Kristin Gray"/>
  </r>
  <r>
    <n v="6661"/>
    <x v="6541"/>
    <x v="0"/>
    <x v="6"/>
    <x v="3"/>
    <x v="27"/>
    <x v="22"/>
    <s v="7 Seasons"/>
    <x v="8"/>
    <s v="Sandra Palmer"/>
  </r>
  <r>
    <n v="6662"/>
    <x v="6542"/>
    <x v="0"/>
    <x v="1"/>
    <x v="2"/>
    <x v="11"/>
    <x v="25"/>
    <s v="9 Seasons"/>
    <x v="2"/>
    <s v="Ms. Lori Mitchell"/>
  </r>
  <r>
    <n v="6663"/>
    <x v="6543"/>
    <x v="1"/>
    <x v="4"/>
    <x v="7"/>
    <x v="29"/>
    <x v="59"/>
    <s v="73 min"/>
    <x v="3"/>
    <s v="Scott Taylor"/>
  </r>
  <r>
    <n v="6664"/>
    <x v="6544"/>
    <x v="1"/>
    <x v="5"/>
    <x v="5"/>
    <x v="13"/>
    <x v="43"/>
    <s v="161 min"/>
    <x v="7"/>
    <s v="Jose Flores"/>
  </r>
  <r>
    <n v="6665"/>
    <x v="6545"/>
    <x v="1"/>
    <x v="7"/>
    <x v="5"/>
    <x v="32"/>
    <x v="50"/>
    <s v="152 min"/>
    <x v="7"/>
    <s v="Adrian Black MD"/>
  </r>
  <r>
    <n v="6666"/>
    <x v="6546"/>
    <x v="0"/>
    <x v="8"/>
    <x v="0"/>
    <x v="75"/>
    <x v="53"/>
    <s v="2 Seasons"/>
    <x v="2"/>
    <s v="Bryan Arnold"/>
  </r>
  <r>
    <n v="6667"/>
    <x v="2429"/>
    <x v="0"/>
    <x v="4"/>
    <x v="8"/>
    <x v="64"/>
    <x v="23"/>
    <s v="2 Seasons"/>
    <x v="1"/>
    <s v="Lorraine Richardson"/>
  </r>
  <r>
    <n v="6668"/>
    <x v="6547"/>
    <x v="0"/>
    <x v="9"/>
    <x v="3"/>
    <x v="46"/>
    <x v="51"/>
    <s v="8 Seasons"/>
    <x v="6"/>
    <s v="Jennifer Smith"/>
  </r>
  <r>
    <n v="6669"/>
    <x v="6548"/>
    <x v="0"/>
    <x v="9"/>
    <x v="3"/>
    <x v="6"/>
    <x v="13"/>
    <s v="1 Seasons"/>
    <x v="2"/>
    <s v="Joseph Carpenter"/>
  </r>
  <r>
    <n v="6670"/>
    <x v="6549"/>
    <x v="1"/>
    <x v="1"/>
    <x v="3"/>
    <x v="75"/>
    <x v="16"/>
    <s v="155 min"/>
    <x v="4"/>
    <s v="Krista Stanton"/>
  </r>
  <r>
    <n v="6671"/>
    <x v="6550"/>
    <x v="0"/>
    <x v="3"/>
    <x v="4"/>
    <x v="67"/>
    <x v="40"/>
    <s v="1 Seasons"/>
    <x v="1"/>
    <s v="Virginia Wells"/>
  </r>
  <r>
    <n v="6672"/>
    <x v="6551"/>
    <x v="0"/>
    <x v="9"/>
    <x v="0"/>
    <x v="39"/>
    <x v="38"/>
    <s v="7 Seasons"/>
    <x v="6"/>
    <s v="Stephen Flores"/>
  </r>
  <r>
    <n v="6673"/>
    <x v="6552"/>
    <x v="1"/>
    <x v="9"/>
    <x v="8"/>
    <x v="20"/>
    <x v="53"/>
    <s v="147 min"/>
    <x v="4"/>
    <s v="Katelyn Anderson"/>
  </r>
  <r>
    <n v="6674"/>
    <x v="6553"/>
    <x v="0"/>
    <x v="5"/>
    <x v="8"/>
    <x v="68"/>
    <x v="27"/>
    <s v="6 Seasons"/>
    <x v="2"/>
    <s v="Daniel Anderson"/>
  </r>
  <r>
    <n v="6675"/>
    <x v="6554"/>
    <x v="1"/>
    <x v="3"/>
    <x v="9"/>
    <x v="43"/>
    <x v="16"/>
    <s v="161 min"/>
    <x v="3"/>
    <s v="Mckenzie Smith"/>
  </r>
  <r>
    <n v="6676"/>
    <x v="6555"/>
    <x v="1"/>
    <x v="6"/>
    <x v="3"/>
    <x v="74"/>
    <x v="39"/>
    <s v="93 min"/>
    <x v="7"/>
    <s v="Tammy Hobbs"/>
  </r>
  <r>
    <n v="6677"/>
    <x v="6556"/>
    <x v="0"/>
    <x v="6"/>
    <x v="3"/>
    <x v="48"/>
    <x v="11"/>
    <s v="3 Seasons"/>
    <x v="3"/>
    <s v="Shawn Jacobson"/>
  </r>
  <r>
    <n v="6678"/>
    <x v="6557"/>
    <x v="1"/>
    <x v="5"/>
    <x v="8"/>
    <x v="23"/>
    <x v="48"/>
    <s v="89 min"/>
    <x v="4"/>
    <s v="Melissa Watts"/>
  </r>
  <r>
    <n v="6679"/>
    <x v="6558"/>
    <x v="0"/>
    <x v="9"/>
    <x v="0"/>
    <x v="41"/>
    <x v="23"/>
    <s v="10 Seasons"/>
    <x v="2"/>
    <s v="Melissa Osborne"/>
  </r>
  <r>
    <n v="6680"/>
    <x v="6559"/>
    <x v="1"/>
    <x v="7"/>
    <x v="2"/>
    <x v="34"/>
    <x v="46"/>
    <s v="141 min"/>
    <x v="7"/>
    <s v="Richard Shannon"/>
  </r>
  <r>
    <n v="6681"/>
    <x v="6560"/>
    <x v="1"/>
    <x v="3"/>
    <x v="0"/>
    <x v="15"/>
    <x v="45"/>
    <s v="133 min"/>
    <x v="5"/>
    <s v="Tracy Payne"/>
  </r>
  <r>
    <n v="6682"/>
    <x v="6561"/>
    <x v="0"/>
    <x v="7"/>
    <x v="5"/>
    <x v="58"/>
    <x v="46"/>
    <s v="6 Seasons"/>
    <x v="2"/>
    <s v="Jeremy Turner"/>
  </r>
  <r>
    <n v="6683"/>
    <x v="6562"/>
    <x v="0"/>
    <x v="0"/>
    <x v="6"/>
    <x v="42"/>
    <x v="36"/>
    <s v="5 Seasons"/>
    <x v="6"/>
    <s v="Matthew Torres"/>
  </r>
  <r>
    <n v="6684"/>
    <x v="6563"/>
    <x v="0"/>
    <x v="9"/>
    <x v="8"/>
    <x v="67"/>
    <x v="47"/>
    <s v="6 Seasons"/>
    <x v="5"/>
    <s v="Candice Jackson"/>
  </r>
  <r>
    <n v="6685"/>
    <x v="6564"/>
    <x v="1"/>
    <x v="4"/>
    <x v="9"/>
    <x v="24"/>
    <x v="52"/>
    <s v="88 min"/>
    <x v="6"/>
    <s v="Michael Rodriguez"/>
  </r>
  <r>
    <n v="6686"/>
    <x v="6565"/>
    <x v="1"/>
    <x v="3"/>
    <x v="9"/>
    <x v="41"/>
    <x v="27"/>
    <s v="60 min"/>
    <x v="5"/>
    <s v="Steven Williams"/>
  </r>
  <r>
    <n v="6687"/>
    <x v="6566"/>
    <x v="1"/>
    <x v="4"/>
    <x v="8"/>
    <x v="63"/>
    <x v="60"/>
    <s v="163 min"/>
    <x v="8"/>
    <s v="Russell Rodriguez"/>
  </r>
  <r>
    <n v="6688"/>
    <x v="6567"/>
    <x v="0"/>
    <x v="7"/>
    <x v="5"/>
    <x v="45"/>
    <x v="29"/>
    <s v="4 Seasons"/>
    <x v="4"/>
    <s v="Matthew Riley"/>
  </r>
  <r>
    <n v="6689"/>
    <x v="4257"/>
    <x v="0"/>
    <x v="9"/>
    <x v="1"/>
    <x v="48"/>
    <x v="54"/>
    <s v="4 Seasons"/>
    <x v="4"/>
    <s v="Michele Baker MD"/>
  </r>
  <r>
    <n v="6690"/>
    <x v="6568"/>
    <x v="1"/>
    <x v="5"/>
    <x v="9"/>
    <x v="10"/>
    <x v="3"/>
    <s v="128 min"/>
    <x v="4"/>
    <s v="Briana Johnson"/>
  </r>
  <r>
    <n v="6691"/>
    <x v="6569"/>
    <x v="0"/>
    <x v="0"/>
    <x v="7"/>
    <x v="61"/>
    <x v="52"/>
    <s v="9 Seasons"/>
    <x v="8"/>
    <s v="Michael Baker"/>
  </r>
  <r>
    <n v="6692"/>
    <x v="6570"/>
    <x v="0"/>
    <x v="1"/>
    <x v="4"/>
    <x v="25"/>
    <x v="3"/>
    <s v="10 Seasons"/>
    <x v="0"/>
    <s v="Mary Martinez"/>
  </r>
  <r>
    <n v="6693"/>
    <x v="6571"/>
    <x v="0"/>
    <x v="3"/>
    <x v="0"/>
    <x v="2"/>
    <x v="13"/>
    <s v="8 Seasons"/>
    <x v="6"/>
    <s v="Anthony Chung"/>
  </r>
  <r>
    <n v="6694"/>
    <x v="6572"/>
    <x v="0"/>
    <x v="5"/>
    <x v="1"/>
    <x v="21"/>
    <x v="58"/>
    <s v="1 Seasons"/>
    <x v="3"/>
    <s v="Larry Martin"/>
  </r>
  <r>
    <n v="6695"/>
    <x v="6573"/>
    <x v="1"/>
    <x v="3"/>
    <x v="4"/>
    <x v="56"/>
    <x v="58"/>
    <s v="81 min"/>
    <x v="2"/>
    <s v="Sydney Kennedy"/>
  </r>
  <r>
    <n v="6696"/>
    <x v="6574"/>
    <x v="1"/>
    <x v="1"/>
    <x v="1"/>
    <x v="16"/>
    <x v="8"/>
    <s v="115 min"/>
    <x v="7"/>
    <s v="Paula Jones MD"/>
  </r>
  <r>
    <n v="6697"/>
    <x v="6575"/>
    <x v="0"/>
    <x v="9"/>
    <x v="4"/>
    <x v="30"/>
    <x v="39"/>
    <s v="7 Seasons"/>
    <x v="1"/>
    <s v="Terry Hernandez"/>
  </r>
  <r>
    <n v="6698"/>
    <x v="6576"/>
    <x v="0"/>
    <x v="9"/>
    <x v="5"/>
    <x v="58"/>
    <x v="55"/>
    <s v="4 Seasons"/>
    <x v="1"/>
    <s v="Danielle Harris"/>
  </r>
  <r>
    <n v="6699"/>
    <x v="6577"/>
    <x v="1"/>
    <x v="1"/>
    <x v="4"/>
    <x v="55"/>
    <x v="53"/>
    <s v="121 min"/>
    <x v="6"/>
    <s v="Sara Mccann"/>
  </r>
  <r>
    <n v="6700"/>
    <x v="6578"/>
    <x v="1"/>
    <x v="3"/>
    <x v="5"/>
    <x v="27"/>
    <x v="56"/>
    <s v="99 min"/>
    <x v="0"/>
    <s v="Gary King"/>
  </r>
  <r>
    <n v="6701"/>
    <x v="6579"/>
    <x v="0"/>
    <x v="8"/>
    <x v="5"/>
    <x v="24"/>
    <x v="12"/>
    <s v="6 Seasons"/>
    <x v="4"/>
    <s v="Emily Rhodes"/>
  </r>
  <r>
    <n v="6702"/>
    <x v="6580"/>
    <x v="1"/>
    <x v="5"/>
    <x v="5"/>
    <x v="21"/>
    <x v="12"/>
    <s v="126 min"/>
    <x v="0"/>
    <s v="Alan Gordon"/>
  </r>
  <r>
    <n v="6703"/>
    <x v="6581"/>
    <x v="0"/>
    <x v="1"/>
    <x v="6"/>
    <x v="52"/>
    <x v="56"/>
    <s v="7 Seasons"/>
    <x v="7"/>
    <s v="Michelle Mcdonald"/>
  </r>
  <r>
    <n v="6704"/>
    <x v="6582"/>
    <x v="0"/>
    <x v="6"/>
    <x v="4"/>
    <x v="62"/>
    <x v="0"/>
    <s v="8 Seasons"/>
    <x v="1"/>
    <s v="Gary Washington"/>
  </r>
  <r>
    <n v="6705"/>
    <x v="6583"/>
    <x v="1"/>
    <x v="3"/>
    <x v="8"/>
    <x v="2"/>
    <x v="19"/>
    <s v="94 min"/>
    <x v="7"/>
    <s v="Monique Vasquez"/>
  </r>
  <r>
    <n v="6706"/>
    <x v="6584"/>
    <x v="1"/>
    <x v="7"/>
    <x v="1"/>
    <x v="38"/>
    <x v="10"/>
    <s v="143 min"/>
    <x v="8"/>
    <s v="Kelly Conrad"/>
  </r>
  <r>
    <n v="6707"/>
    <x v="6585"/>
    <x v="0"/>
    <x v="0"/>
    <x v="4"/>
    <x v="75"/>
    <x v="40"/>
    <s v="1 Seasons"/>
    <x v="7"/>
    <s v="David Dean"/>
  </r>
  <r>
    <n v="6708"/>
    <x v="6586"/>
    <x v="1"/>
    <x v="8"/>
    <x v="5"/>
    <x v="36"/>
    <x v="8"/>
    <s v="163 min"/>
    <x v="5"/>
    <s v="Russell Espinoza"/>
  </r>
  <r>
    <n v="6709"/>
    <x v="6587"/>
    <x v="0"/>
    <x v="2"/>
    <x v="8"/>
    <x v="10"/>
    <x v="11"/>
    <s v="9 Seasons"/>
    <x v="4"/>
    <s v="Krystal Howard"/>
  </r>
  <r>
    <n v="6710"/>
    <x v="6588"/>
    <x v="0"/>
    <x v="1"/>
    <x v="3"/>
    <x v="37"/>
    <x v="36"/>
    <s v="7 Seasons"/>
    <x v="8"/>
    <s v="Rodney Morales"/>
  </r>
  <r>
    <n v="6711"/>
    <x v="6589"/>
    <x v="0"/>
    <x v="8"/>
    <x v="3"/>
    <x v="32"/>
    <x v="40"/>
    <s v="4 Seasons"/>
    <x v="2"/>
    <s v="Catherine Ferguson MD"/>
  </r>
  <r>
    <n v="6712"/>
    <x v="6590"/>
    <x v="0"/>
    <x v="6"/>
    <x v="1"/>
    <x v="34"/>
    <x v="33"/>
    <s v="4 Seasons"/>
    <x v="6"/>
    <s v="Lauren Logan"/>
  </r>
  <r>
    <n v="6713"/>
    <x v="6591"/>
    <x v="0"/>
    <x v="0"/>
    <x v="0"/>
    <x v="72"/>
    <x v="60"/>
    <s v="9 Seasons"/>
    <x v="1"/>
    <s v="Peter Phelps"/>
  </r>
  <r>
    <n v="6714"/>
    <x v="6592"/>
    <x v="1"/>
    <x v="7"/>
    <x v="8"/>
    <x v="73"/>
    <x v="42"/>
    <s v="131 min"/>
    <x v="6"/>
    <s v="William Rivera"/>
  </r>
  <r>
    <n v="6715"/>
    <x v="6593"/>
    <x v="0"/>
    <x v="7"/>
    <x v="6"/>
    <x v="66"/>
    <x v="54"/>
    <s v="3 Seasons"/>
    <x v="4"/>
    <s v="Matthew Barker"/>
  </r>
  <r>
    <n v="6716"/>
    <x v="4973"/>
    <x v="0"/>
    <x v="5"/>
    <x v="5"/>
    <x v="19"/>
    <x v="57"/>
    <s v="7 Seasons"/>
    <x v="5"/>
    <s v="Paul Pineda"/>
  </r>
  <r>
    <n v="6717"/>
    <x v="6594"/>
    <x v="1"/>
    <x v="8"/>
    <x v="6"/>
    <x v="18"/>
    <x v="29"/>
    <s v="97 min"/>
    <x v="5"/>
    <s v="Tanya Gomez"/>
  </r>
  <r>
    <n v="6718"/>
    <x v="6595"/>
    <x v="1"/>
    <x v="9"/>
    <x v="0"/>
    <x v="40"/>
    <x v="14"/>
    <s v="66 min"/>
    <x v="2"/>
    <s v="Brandon Swanson"/>
  </r>
  <r>
    <n v="6719"/>
    <x v="6596"/>
    <x v="1"/>
    <x v="9"/>
    <x v="1"/>
    <x v="0"/>
    <x v="24"/>
    <s v="105 min"/>
    <x v="2"/>
    <s v="Harold Stephens"/>
  </r>
  <r>
    <n v="6720"/>
    <x v="6597"/>
    <x v="0"/>
    <x v="6"/>
    <x v="1"/>
    <x v="59"/>
    <x v="24"/>
    <s v="4 Seasons"/>
    <x v="0"/>
    <s v="Henry Hernandez"/>
  </r>
  <r>
    <n v="6721"/>
    <x v="6598"/>
    <x v="0"/>
    <x v="7"/>
    <x v="2"/>
    <x v="68"/>
    <x v="28"/>
    <s v="6 Seasons"/>
    <x v="2"/>
    <s v="Donald Sanders"/>
  </r>
  <r>
    <n v="6722"/>
    <x v="6599"/>
    <x v="1"/>
    <x v="3"/>
    <x v="1"/>
    <x v="16"/>
    <x v="49"/>
    <s v="75 min"/>
    <x v="3"/>
    <s v="William Brown"/>
  </r>
  <r>
    <n v="6723"/>
    <x v="6600"/>
    <x v="0"/>
    <x v="1"/>
    <x v="3"/>
    <x v="17"/>
    <x v="42"/>
    <s v="8 Seasons"/>
    <x v="1"/>
    <s v="Christopher Dunn"/>
  </r>
  <r>
    <n v="6724"/>
    <x v="6601"/>
    <x v="1"/>
    <x v="7"/>
    <x v="8"/>
    <x v="40"/>
    <x v="4"/>
    <s v="140 min"/>
    <x v="3"/>
    <s v="Chase Phillips"/>
  </r>
  <r>
    <n v="6725"/>
    <x v="6602"/>
    <x v="1"/>
    <x v="3"/>
    <x v="3"/>
    <x v="14"/>
    <x v="53"/>
    <s v="86 min"/>
    <x v="5"/>
    <s v="Nancy Lawrence"/>
  </r>
  <r>
    <n v="6726"/>
    <x v="6603"/>
    <x v="0"/>
    <x v="4"/>
    <x v="3"/>
    <x v="20"/>
    <x v="29"/>
    <s v="5 Seasons"/>
    <x v="3"/>
    <s v="Valerie Dawson"/>
  </r>
  <r>
    <n v="6727"/>
    <x v="6604"/>
    <x v="1"/>
    <x v="5"/>
    <x v="0"/>
    <x v="39"/>
    <x v="16"/>
    <s v="86 min"/>
    <x v="8"/>
    <s v="Joseph Meyer"/>
  </r>
  <r>
    <n v="6728"/>
    <x v="6605"/>
    <x v="0"/>
    <x v="3"/>
    <x v="1"/>
    <x v="19"/>
    <x v="4"/>
    <s v="6 Seasons"/>
    <x v="5"/>
    <s v="Jessica Smith"/>
  </r>
  <r>
    <n v="6729"/>
    <x v="6606"/>
    <x v="0"/>
    <x v="6"/>
    <x v="5"/>
    <x v="28"/>
    <x v="41"/>
    <s v="10 Seasons"/>
    <x v="1"/>
    <s v="Jenna White"/>
  </r>
  <r>
    <n v="6730"/>
    <x v="6607"/>
    <x v="1"/>
    <x v="5"/>
    <x v="7"/>
    <x v="35"/>
    <x v="14"/>
    <s v="77 min"/>
    <x v="2"/>
    <s v="Kevin Goodman"/>
  </r>
  <r>
    <n v="6731"/>
    <x v="6608"/>
    <x v="1"/>
    <x v="8"/>
    <x v="5"/>
    <x v="1"/>
    <x v="53"/>
    <s v="65 min"/>
    <x v="3"/>
    <s v="Bob Diaz"/>
  </r>
  <r>
    <n v="6732"/>
    <x v="6609"/>
    <x v="0"/>
    <x v="6"/>
    <x v="3"/>
    <x v="33"/>
    <x v="50"/>
    <s v="10 Seasons"/>
    <x v="2"/>
    <s v="David Cole"/>
  </r>
  <r>
    <n v="6733"/>
    <x v="6610"/>
    <x v="1"/>
    <x v="7"/>
    <x v="8"/>
    <x v="36"/>
    <x v="34"/>
    <s v="157 min"/>
    <x v="4"/>
    <s v="Stephen Colon"/>
  </r>
  <r>
    <n v="6734"/>
    <x v="6611"/>
    <x v="1"/>
    <x v="3"/>
    <x v="9"/>
    <x v="75"/>
    <x v="6"/>
    <s v="178 min"/>
    <x v="5"/>
    <s v="Kimberly Torres"/>
  </r>
  <r>
    <n v="6735"/>
    <x v="6612"/>
    <x v="1"/>
    <x v="2"/>
    <x v="6"/>
    <x v="54"/>
    <x v="6"/>
    <s v="177 min"/>
    <x v="6"/>
    <s v="Ariel Flores"/>
  </r>
  <r>
    <n v="6736"/>
    <x v="6613"/>
    <x v="0"/>
    <x v="6"/>
    <x v="6"/>
    <x v="45"/>
    <x v="21"/>
    <s v="10 Seasons"/>
    <x v="8"/>
    <s v="Erika Mccoy"/>
  </r>
  <r>
    <n v="6737"/>
    <x v="6614"/>
    <x v="1"/>
    <x v="6"/>
    <x v="0"/>
    <x v="29"/>
    <x v="41"/>
    <s v="91 min"/>
    <x v="3"/>
    <s v="Robert Owens"/>
  </r>
  <r>
    <n v="6738"/>
    <x v="6615"/>
    <x v="1"/>
    <x v="3"/>
    <x v="2"/>
    <x v="65"/>
    <x v="53"/>
    <s v="89 min"/>
    <x v="2"/>
    <s v="Pamela Smith"/>
  </r>
  <r>
    <n v="6739"/>
    <x v="6616"/>
    <x v="1"/>
    <x v="2"/>
    <x v="0"/>
    <x v="48"/>
    <x v="27"/>
    <s v="110 min"/>
    <x v="3"/>
    <s v="Jeffrey Nelson"/>
  </r>
  <r>
    <n v="6740"/>
    <x v="6617"/>
    <x v="1"/>
    <x v="6"/>
    <x v="9"/>
    <x v="1"/>
    <x v="5"/>
    <s v="66 min"/>
    <x v="1"/>
    <s v="Anthony Hays"/>
  </r>
  <r>
    <n v="6741"/>
    <x v="6618"/>
    <x v="1"/>
    <x v="3"/>
    <x v="7"/>
    <x v="65"/>
    <x v="4"/>
    <s v="152 min"/>
    <x v="8"/>
    <s v="Danielle Montgomery"/>
  </r>
  <r>
    <n v="6742"/>
    <x v="6619"/>
    <x v="0"/>
    <x v="7"/>
    <x v="9"/>
    <x v="12"/>
    <x v="19"/>
    <s v="3 Seasons"/>
    <x v="0"/>
    <s v="Danielle Oconnor"/>
  </r>
  <r>
    <n v="6743"/>
    <x v="6620"/>
    <x v="0"/>
    <x v="5"/>
    <x v="2"/>
    <x v="58"/>
    <x v="40"/>
    <s v="6 Seasons"/>
    <x v="6"/>
    <s v="Kelly Saunders"/>
  </r>
  <r>
    <n v="6744"/>
    <x v="6621"/>
    <x v="1"/>
    <x v="9"/>
    <x v="5"/>
    <x v="33"/>
    <x v="5"/>
    <s v="108 min"/>
    <x v="2"/>
    <s v="Christopher Martinez"/>
  </r>
  <r>
    <n v="6745"/>
    <x v="6622"/>
    <x v="1"/>
    <x v="7"/>
    <x v="9"/>
    <x v="25"/>
    <x v="15"/>
    <s v="116 min"/>
    <x v="0"/>
    <s v="Daniel Hart"/>
  </r>
  <r>
    <n v="6746"/>
    <x v="6623"/>
    <x v="1"/>
    <x v="0"/>
    <x v="6"/>
    <x v="63"/>
    <x v="30"/>
    <s v="148 min"/>
    <x v="8"/>
    <s v="Daniel Gray"/>
  </r>
  <r>
    <n v="6747"/>
    <x v="6624"/>
    <x v="1"/>
    <x v="2"/>
    <x v="5"/>
    <x v="56"/>
    <x v="57"/>
    <s v="134 min"/>
    <x v="2"/>
    <s v="Cindy Butler"/>
  </r>
  <r>
    <n v="6748"/>
    <x v="6625"/>
    <x v="0"/>
    <x v="2"/>
    <x v="8"/>
    <x v="18"/>
    <x v="47"/>
    <s v="1 Seasons"/>
    <x v="4"/>
    <s v="Timothy Coleman"/>
  </r>
  <r>
    <n v="6749"/>
    <x v="6626"/>
    <x v="1"/>
    <x v="3"/>
    <x v="0"/>
    <x v="67"/>
    <x v="1"/>
    <s v="112 min"/>
    <x v="1"/>
    <s v="Tamara Russell"/>
  </r>
  <r>
    <n v="6750"/>
    <x v="1285"/>
    <x v="0"/>
    <x v="4"/>
    <x v="7"/>
    <x v="43"/>
    <x v="18"/>
    <s v="8 Seasons"/>
    <x v="7"/>
    <s v="Tiffany Berry"/>
  </r>
  <r>
    <n v="6751"/>
    <x v="6226"/>
    <x v="0"/>
    <x v="7"/>
    <x v="4"/>
    <x v="19"/>
    <x v="21"/>
    <s v="6 Seasons"/>
    <x v="4"/>
    <s v="Taylor Weber"/>
  </r>
  <r>
    <n v="6752"/>
    <x v="6627"/>
    <x v="0"/>
    <x v="6"/>
    <x v="4"/>
    <x v="5"/>
    <x v="55"/>
    <s v="8 Seasons"/>
    <x v="7"/>
    <s v="Shannon Baker"/>
  </r>
  <r>
    <n v="6753"/>
    <x v="6628"/>
    <x v="0"/>
    <x v="4"/>
    <x v="6"/>
    <x v="28"/>
    <x v="23"/>
    <s v="10 Seasons"/>
    <x v="8"/>
    <s v="Carolyn Howell"/>
  </r>
  <r>
    <n v="6754"/>
    <x v="6629"/>
    <x v="1"/>
    <x v="5"/>
    <x v="2"/>
    <x v="3"/>
    <x v="22"/>
    <s v="159 min"/>
    <x v="4"/>
    <s v="Anne Silva"/>
  </r>
  <r>
    <n v="6755"/>
    <x v="6630"/>
    <x v="0"/>
    <x v="7"/>
    <x v="9"/>
    <x v="59"/>
    <x v="50"/>
    <s v="5 Seasons"/>
    <x v="4"/>
    <s v="Sarah Clay"/>
  </r>
  <r>
    <n v="6756"/>
    <x v="6631"/>
    <x v="0"/>
    <x v="4"/>
    <x v="4"/>
    <x v="4"/>
    <x v="17"/>
    <s v="4 Seasons"/>
    <x v="7"/>
    <s v="Tamara Delgado"/>
  </r>
  <r>
    <n v="6757"/>
    <x v="6632"/>
    <x v="0"/>
    <x v="5"/>
    <x v="3"/>
    <x v="53"/>
    <x v="41"/>
    <s v="3 Seasons"/>
    <x v="0"/>
    <s v="Sean Nunez"/>
  </r>
  <r>
    <n v="6758"/>
    <x v="6633"/>
    <x v="1"/>
    <x v="1"/>
    <x v="8"/>
    <x v="46"/>
    <x v="5"/>
    <s v="137 min"/>
    <x v="8"/>
    <s v="Debra Olson"/>
  </r>
  <r>
    <n v="6759"/>
    <x v="6634"/>
    <x v="1"/>
    <x v="5"/>
    <x v="9"/>
    <x v="57"/>
    <x v="35"/>
    <s v="157 min"/>
    <x v="1"/>
    <s v="Bradley Edwards"/>
  </r>
  <r>
    <n v="6760"/>
    <x v="6635"/>
    <x v="1"/>
    <x v="8"/>
    <x v="5"/>
    <x v="11"/>
    <x v="42"/>
    <s v="122 min"/>
    <x v="8"/>
    <s v="Sherry Lopez"/>
  </r>
  <r>
    <n v="6761"/>
    <x v="6636"/>
    <x v="0"/>
    <x v="0"/>
    <x v="1"/>
    <x v="15"/>
    <x v="0"/>
    <s v="4 Seasons"/>
    <x v="7"/>
    <s v="Russell Horton"/>
  </r>
  <r>
    <n v="6762"/>
    <x v="6637"/>
    <x v="1"/>
    <x v="9"/>
    <x v="6"/>
    <x v="17"/>
    <x v="4"/>
    <s v="112 min"/>
    <x v="2"/>
    <s v="Justin Diaz"/>
  </r>
  <r>
    <n v="6763"/>
    <x v="6638"/>
    <x v="0"/>
    <x v="3"/>
    <x v="1"/>
    <x v="39"/>
    <x v="51"/>
    <s v="2 Seasons"/>
    <x v="1"/>
    <s v="Adam Weber"/>
  </r>
  <r>
    <n v="6764"/>
    <x v="6639"/>
    <x v="0"/>
    <x v="4"/>
    <x v="7"/>
    <x v="1"/>
    <x v="40"/>
    <s v="6 Seasons"/>
    <x v="4"/>
    <s v="Lori Gregory"/>
  </r>
  <r>
    <n v="6765"/>
    <x v="6640"/>
    <x v="0"/>
    <x v="1"/>
    <x v="5"/>
    <x v="44"/>
    <x v="6"/>
    <s v="2 Seasons"/>
    <x v="5"/>
    <s v="James Alvarez"/>
  </r>
  <r>
    <n v="6766"/>
    <x v="6641"/>
    <x v="0"/>
    <x v="2"/>
    <x v="2"/>
    <x v="6"/>
    <x v="53"/>
    <s v="8 Seasons"/>
    <x v="6"/>
    <s v="Donna Myers"/>
  </r>
  <r>
    <n v="6767"/>
    <x v="6642"/>
    <x v="1"/>
    <x v="6"/>
    <x v="9"/>
    <x v="19"/>
    <x v="1"/>
    <s v="121 min"/>
    <x v="3"/>
    <s v="Emily Todd"/>
  </r>
  <r>
    <n v="6768"/>
    <x v="6643"/>
    <x v="1"/>
    <x v="0"/>
    <x v="7"/>
    <x v="34"/>
    <x v="15"/>
    <s v="61 min"/>
    <x v="0"/>
    <s v="Allison Williams"/>
  </r>
  <r>
    <n v="6769"/>
    <x v="6644"/>
    <x v="0"/>
    <x v="1"/>
    <x v="2"/>
    <x v="44"/>
    <x v="45"/>
    <s v="9 Seasons"/>
    <x v="7"/>
    <s v="Troy Medina"/>
  </r>
  <r>
    <n v="6770"/>
    <x v="6645"/>
    <x v="1"/>
    <x v="4"/>
    <x v="7"/>
    <x v="42"/>
    <x v="4"/>
    <s v="166 min"/>
    <x v="8"/>
    <s v="Andrea Bernard"/>
  </r>
  <r>
    <n v="6771"/>
    <x v="6646"/>
    <x v="1"/>
    <x v="3"/>
    <x v="4"/>
    <x v="19"/>
    <x v="60"/>
    <s v="102 min"/>
    <x v="0"/>
    <s v="Alexa Herrera"/>
  </r>
  <r>
    <n v="6772"/>
    <x v="6647"/>
    <x v="0"/>
    <x v="8"/>
    <x v="5"/>
    <x v="31"/>
    <x v="41"/>
    <s v="5 Seasons"/>
    <x v="7"/>
    <s v="Stacey Wallace"/>
  </r>
  <r>
    <n v="6773"/>
    <x v="6648"/>
    <x v="0"/>
    <x v="3"/>
    <x v="9"/>
    <x v="14"/>
    <x v="10"/>
    <s v="2 Seasons"/>
    <x v="3"/>
    <s v="Kathleen Park PhD"/>
  </r>
  <r>
    <n v="6774"/>
    <x v="6649"/>
    <x v="0"/>
    <x v="8"/>
    <x v="8"/>
    <x v="44"/>
    <x v="46"/>
    <s v="1 Seasons"/>
    <x v="7"/>
    <s v="Eric Lee"/>
  </r>
  <r>
    <n v="6775"/>
    <x v="6650"/>
    <x v="1"/>
    <x v="3"/>
    <x v="3"/>
    <x v="51"/>
    <x v="3"/>
    <s v="120 min"/>
    <x v="6"/>
    <s v="Karen Francis"/>
  </r>
  <r>
    <n v="6776"/>
    <x v="6651"/>
    <x v="0"/>
    <x v="8"/>
    <x v="4"/>
    <x v="73"/>
    <x v="14"/>
    <s v="7 Seasons"/>
    <x v="3"/>
    <s v="Stephanie Ingram"/>
  </r>
  <r>
    <n v="6777"/>
    <x v="6652"/>
    <x v="0"/>
    <x v="9"/>
    <x v="8"/>
    <x v="27"/>
    <x v="38"/>
    <s v="2 Seasons"/>
    <x v="4"/>
    <s v="Michelle Perez"/>
  </r>
  <r>
    <n v="6778"/>
    <x v="6653"/>
    <x v="1"/>
    <x v="4"/>
    <x v="6"/>
    <x v="59"/>
    <x v="48"/>
    <s v="69 min"/>
    <x v="0"/>
    <s v="Jeffrey Guzman"/>
  </r>
  <r>
    <n v="6779"/>
    <x v="6654"/>
    <x v="1"/>
    <x v="3"/>
    <x v="7"/>
    <x v="19"/>
    <x v="14"/>
    <s v="114 min"/>
    <x v="2"/>
    <s v="Russell Arellano"/>
  </r>
  <r>
    <n v="6780"/>
    <x v="6655"/>
    <x v="0"/>
    <x v="0"/>
    <x v="0"/>
    <x v="61"/>
    <x v="19"/>
    <s v="2 Seasons"/>
    <x v="1"/>
    <s v="Dr. Sarah Thomas"/>
  </r>
  <r>
    <n v="6781"/>
    <x v="6656"/>
    <x v="0"/>
    <x v="5"/>
    <x v="0"/>
    <x v="30"/>
    <x v="45"/>
    <s v="5 Seasons"/>
    <x v="5"/>
    <s v="Paul Hobbs"/>
  </r>
  <r>
    <n v="6782"/>
    <x v="6657"/>
    <x v="1"/>
    <x v="6"/>
    <x v="1"/>
    <x v="18"/>
    <x v="6"/>
    <s v="97 min"/>
    <x v="1"/>
    <s v="Robert Scott"/>
  </r>
  <r>
    <n v="6783"/>
    <x v="6658"/>
    <x v="0"/>
    <x v="9"/>
    <x v="9"/>
    <x v="64"/>
    <x v="0"/>
    <s v="8 Seasons"/>
    <x v="2"/>
    <s v="Kelsey Guzman"/>
  </r>
  <r>
    <n v="6784"/>
    <x v="6659"/>
    <x v="1"/>
    <x v="1"/>
    <x v="7"/>
    <x v="27"/>
    <x v="16"/>
    <s v="119 min"/>
    <x v="2"/>
    <s v="Alicia Brock"/>
  </r>
  <r>
    <n v="6785"/>
    <x v="6660"/>
    <x v="1"/>
    <x v="0"/>
    <x v="8"/>
    <x v="48"/>
    <x v="36"/>
    <s v="178 min"/>
    <x v="5"/>
    <s v="Janet Gonzales"/>
  </r>
  <r>
    <n v="6786"/>
    <x v="6661"/>
    <x v="1"/>
    <x v="8"/>
    <x v="6"/>
    <x v="64"/>
    <x v="9"/>
    <s v="96 min"/>
    <x v="1"/>
    <s v="Craig Lyons"/>
  </r>
  <r>
    <n v="6787"/>
    <x v="6662"/>
    <x v="1"/>
    <x v="0"/>
    <x v="6"/>
    <x v="44"/>
    <x v="59"/>
    <s v="155 min"/>
    <x v="1"/>
    <s v="Christopher Cline"/>
  </r>
  <r>
    <n v="6788"/>
    <x v="6663"/>
    <x v="1"/>
    <x v="0"/>
    <x v="7"/>
    <x v="11"/>
    <x v="15"/>
    <s v="105 min"/>
    <x v="7"/>
    <s v="Larry Williams"/>
  </r>
  <r>
    <n v="6789"/>
    <x v="6664"/>
    <x v="0"/>
    <x v="8"/>
    <x v="6"/>
    <x v="5"/>
    <x v="18"/>
    <s v="3 Seasons"/>
    <x v="4"/>
    <s v="Kristina Wilson"/>
  </r>
  <r>
    <n v="6790"/>
    <x v="6665"/>
    <x v="0"/>
    <x v="7"/>
    <x v="4"/>
    <x v="10"/>
    <x v="14"/>
    <s v="7 Seasons"/>
    <x v="1"/>
    <s v="Lisa Robinson"/>
  </r>
  <r>
    <n v="6791"/>
    <x v="463"/>
    <x v="0"/>
    <x v="3"/>
    <x v="9"/>
    <x v="50"/>
    <x v="49"/>
    <s v="6 Seasons"/>
    <x v="5"/>
    <s v="Michele Hartman"/>
  </r>
  <r>
    <n v="6792"/>
    <x v="6666"/>
    <x v="1"/>
    <x v="1"/>
    <x v="7"/>
    <x v="8"/>
    <x v="58"/>
    <s v="136 min"/>
    <x v="1"/>
    <s v="David Bennett"/>
  </r>
  <r>
    <n v="6793"/>
    <x v="6667"/>
    <x v="1"/>
    <x v="2"/>
    <x v="7"/>
    <x v="19"/>
    <x v="14"/>
    <s v="136 min"/>
    <x v="0"/>
    <s v="Elizabeth Steele"/>
  </r>
  <r>
    <n v="6794"/>
    <x v="6668"/>
    <x v="0"/>
    <x v="4"/>
    <x v="9"/>
    <x v="69"/>
    <x v="3"/>
    <s v="8 Seasons"/>
    <x v="4"/>
    <s v="Barbara Holt"/>
  </r>
  <r>
    <n v="6795"/>
    <x v="6669"/>
    <x v="0"/>
    <x v="0"/>
    <x v="9"/>
    <x v="13"/>
    <x v="23"/>
    <s v="1 Seasons"/>
    <x v="3"/>
    <s v="Cassie Lloyd"/>
  </r>
  <r>
    <n v="6796"/>
    <x v="6670"/>
    <x v="1"/>
    <x v="1"/>
    <x v="6"/>
    <x v="62"/>
    <x v="51"/>
    <s v="75 min"/>
    <x v="2"/>
    <s v="David Hodges Jr."/>
  </r>
  <r>
    <n v="6797"/>
    <x v="6671"/>
    <x v="1"/>
    <x v="3"/>
    <x v="6"/>
    <x v="75"/>
    <x v="37"/>
    <s v="110 min"/>
    <x v="0"/>
    <s v="Tyler Anderson"/>
  </r>
  <r>
    <n v="6798"/>
    <x v="6672"/>
    <x v="1"/>
    <x v="3"/>
    <x v="0"/>
    <x v="61"/>
    <x v="60"/>
    <s v="166 min"/>
    <x v="0"/>
    <s v="Elizabeth Whitaker"/>
  </r>
  <r>
    <n v="6799"/>
    <x v="6673"/>
    <x v="0"/>
    <x v="2"/>
    <x v="8"/>
    <x v="30"/>
    <x v="3"/>
    <s v="5 Seasons"/>
    <x v="0"/>
    <s v="Valerie Martinez"/>
  </r>
  <r>
    <n v="6800"/>
    <x v="6674"/>
    <x v="0"/>
    <x v="9"/>
    <x v="1"/>
    <x v="16"/>
    <x v="56"/>
    <s v="7 Seasons"/>
    <x v="7"/>
    <s v="Harry Hahn"/>
  </r>
  <r>
    <n v="6801"/>
    <x v="6675"/>
    <x v="1"/>
    <x v="1"/>
    <x v="6"/>
    <x v="38"/>
    <x v="33"/>
    <s v="85 min"/>
    <x v="2"/>
    <s v="Joseph Nelson"/>
  </r>
  <r>
    <n v="6802"/>
    <x v="6676"/>
    <x v="0"/>
    <x v="6"/>
    <x v="0"/>
    <x v="66"/>
    <x v="20"/>
    <s v="6 Seasons"/>
    <x v="0"/>
    <s v="Deborah Larsen"/>
  </r>
  <r>
    <n v="6803"/>
    <x v="6677"/>
    <x v="0"/>
    <x v="2"/>
    <x v="4"/>
    <x v="58"/>
    <x v="47"/>
    <s v="8 Seasons"/>
    <x v="4"/>
    <s v="James Schwartz"/>
  </r>
  <r>
    <n v="6804"/>
    <x v="6678"/>
    <x v="1"/>
    <x v="8"/>
    <x v="4"/>
    <x v="41"/>
    <x v="6"/>
    <s v="118 min"/>
    <x v="0"/>
    <s v="Sean Chavez"/>
  </r>
  <r>
    <n v="6805"/>
    <x v="6679"/>
    <x v="1"/>
    <x v="8"/>
    <x v="8"/>
    <x v="39"/>
    <x v="42"/>
    <s v="126 min"/>
    <x v="7"/>
    <s v="Morgan Mcdowell"/>
  </r>
  <r>
    <n v="6806"/>
    <x v="6680"/>
    <x v="0"/>
    <x v="3"/>
    <x v="0"/>
    <x v="21"/>
    <x v="20"/>
    <s v="7 Seasons"/>
    <x v="2"/>
    <s v="Antonio Friedman"/>
  </r>
  <r>
    <n v="6807"/>
    <x v="6681"/>
    <x v="0"/>
    <x v="4"/>
    <x v="9"/>
    <x v="54"/>
    <x v="13"/>
    <s v="10 Seasons"/>
    <x v="2"/>
    <s v="John Robinson"/>
  </r>
  <r>
    <n v="6808"/>
    <x v="6682"/>
    <x v="1"/>
    <x v="1"/>
    <x v="0"/>
    <x v="48"/>
    <x v="49"/>
    <s v="125 min"/>
    <x v="1"/>
    <s v="Michelle Moreno"/>
  </r>
  <r>
    <n v="6809"/>
    <x v="6683"/>
    <x v="1"/>
    <x v="0"/>
    <x v="8"/>
    <x v="36"/>
    <x v="13"/>
    <s v="159 min"/>
    <x v="8"/>
    <s v="Elizabeth Moore"/>
  </r>
  <r>
    <n v="6810"/>
    <x v="6684"/>
    <x v="0"/>
    <x v="1"/>
    <x v="1"/>
    <x v="16"/>
    <x v="10"/>
    <s v="8 Seasons"/>
    <x v="3"/>
    <s v="Jaime Greene"/>
  </r>
  <r>
    <n v="6811"/>
    <x v="6685"/>
    <x v="0"/>
    <x v="8"/>
    <x v="7"/>
    <x v="41"/>
    <x v="3"/>
    <s v="9 Seasons"/>
    <x v="2"/>
    <s v="Katrina Barnes"/>
  </r>
  <r>
    <n v="6812"/>
    <x v="6686"/>
    <x v="1"/>
    <x v="3"/>
    <x v="9"/>
    <x v="5"/>
    <x v="44"/>
    <s v="144 min"/>
    <x v="1"/>
    <s v="Heidi West"/>
  </r>
  <r>
    <n v="6813"/>
    <x v="6687"/>
    <x v="1"/>
    <x v="1"/>
    <x v="4"/>
    <x v="35"/>
    <x v="38"/>
    <s v="171 min"/>
    <x v="2"/>
    <s v="Karen Davis"/>
  </r>
  <r>
    <n v="6814"/>
    <x v="6688"/>
    <x v="1"/>
    <x v="2"/>
    <x v="5"/>
    <x v="4"/>
    <x v="38"/>
    <s v="137 min"/>
    <x v="3"/>
    <s v="Keith Carlson"/>
  </r>
  <r>
    <n v="6815"/>
    <x v="388"/>
    <x v="0"/>
    <x v="6"/>
    <x v="3"/>
    <x v="66"/>
    <x v="20"/>
    <s v="10 Seasons"/>
    <x v="7"/>
    <s v="Donald Wilson"/>
  </r>
  <r>
    <n v="6816"/>
    <x v="6689"/>
    <x v="0"/>
    <x v="8"/>
    <x v="7"/>
    <x v="25"/>
    <x v="32"/>
    <s v="10 Seasons"/>
    <x v="2"/>
    <s v="Kyle Lynch"/>
  </r>
  <r>
    <n v="6817"/>
    <x v="6690"/>
    <x v="1"/>
    <x v="4"/>
    <x v="9"/>
    <x v="59"/>
    <x v="32"/>
    <s v="71 min"/>
    <x v="0"/>
    <s v="Roy Mills"/>
  </r>
  <r>
    <n v="6818"/>
    <x v="6691"/>
    <x v="0"/>
    <x v="0"/>
    <x v="2"/>
    <x v="19"/>
    <x v="7"/>
    <s v="10 Seasons"/>
    <x v="5"/>
    <s v="Ashley Juarez"/>
  </r>
  <r>
    <n v="6819"/>
    <x v="6692"/>
    <x v="0"/>
    <x v="1"/>
    <x v="3"/>
    <x v="12"/>
    <x v="15"/>
    <s v="6 Seasons"/>
    <x v="7"/>
    <s v="Jacqueline Stone"/>
  </r>
  <r>
    <n v="6820"/>
    <x v="6693"/>
    <x v="1"/>
    <x v="7"/>
    <x v="5"/>
    <x v="22"/>
    <x v="32"/>
    <s v="83 min"/>
    <x v="6"/>
    <s v="Anthony Miller"/>
  </r>
  <r>
    <n v="6821"/>
    <x v="6694"/>
    <x v="1"/>
    <x v="6"/>
    <x v="1"/>
    <x v="61"/>
    <x v="58"/>
    <s v="88 min"/>
    <x v="3"/>
    <s v="Tony Fields"/>
  </r>
  <r>
    <n v="6822"/>
    <x v="6695"/>
    <x v="1"/>
    <x v="5"/>
    <x v="9"/>
    <x v="71"/>
    <x v="1"/>
    <s v="141 min"/>
    <x v="4"/>
    <s v="Catherine Zimmerman"/>
  </r>
  <r>
    <n v="6823"/>
    <x v="6696"/>
    <x v="0"/>
    <x v="1"/>
    <x v="8"/>
    <x v="67"/>
    <x v="31"/>
    <s v="4 Seasons"/>
    <x v="6"/>
    <s v="Tamara Lowe"/>
  </r>
  <r>
    <n v="6824"/>
    <x v="6697"/>
    <x v="0"/>
    <x v="5"/>
    <x v="8"/>
    <x v="13"/>
    <x v="42"/>
    <s v="2 Seasons"/>
    <x v="4"/>
    <s v="Richard Sullivan"/>
  </r>
  <r>
    <n v="6825"/>
    <x v="6698"/>
    <x v="0"/>
    <x v="1"/>
    <x v="7"/>
    <x v="20"/>
    <x v="35"/>
    <s v="9 Seasons"/>
    <x v="5"/>
    <s v="Katie Pham"/>
  </r>
  <r>
    <n v="6826"/>
    <x v="6699"/>
    <x v="0"/>
    <x v="0"/>
    <x v="5"/>
    <x v="3"/>
    <x v="2"/>
    <s v="5 Seasons"/>
    <x v="7"/>
    <s v="Albert Ramirez"/>
  </r>
  <r>
    <n v="6827"/>
    <x v="6700"/>
    <x v="0"/>
    <x v="5"/>
    <x v="5"/>
    <x v="44"/>
    <x v="0"/>
    <s v="5 Seasons"/>
    <x v="4"/>
    <s v="Erik Chapman"/>
  </r>
  <r>
    <n v="6828"/>
    <x v="6701"/>
    <x v="1"/>
    <x v="1"/>
    <x v="9"/>
    <x v="71"/>
    <x v="58"/>
    <s v="164 min"/>
    <x v="2"/>
    <s v="Tina Sims"/>
  </r>
  <r>
    <n v="6829"/>
    <x v="6702"/>
    <x v="0"/>
    <x v="6"/>
    <x v="9"/>
    <x v="48"/>
    <x v="39"/>
    <s v="8 Seasons"/>
    <x v="7"/>
    <s v="Gerald Gordon"/>
  </r>
  <r>
    <n v="6830"/>
    <x v="6703"/>
    <x v="0"/>
    <x v="6"/>
    <x v="3"/>
    <x v="39"/>
    <x v="22"/>
    <s v="9 Seasons"/>
    <x v="3"/>
    <s v="Cameron Martinez"/>
  </r>
  <r>
    <n v="6831"/>
    <x v="6704"/>
    <x v="0"/>
    <x v="9"/>
    <x v="5"/>
    <x v="46"/>
    <x v="15"/>
    <s v="4 Seasons"/>
    <x v="0"/>
    <s v="Andrew Woods"/>
  </r>
  <r>
    <n v="6832"/>
    <x v="6705"/>
    <x v="1"/>
    <x v="5"/>
    <x v="2"/>
    <x v="18"/>
    <x v="51"/>
    <s v="156 min"/>
    <x v="2"/>
    <s v="Amanda Rios"/>
  </r>
  <r>
    <n v="6833"/>
    <x v="6706"/>
    <x v="0"/>
    <x v="1"/>
    <x v="4"/>
    <x v="37"/>
    <x v="48"/>
    <s v="6 Seasons"/>
    <x v="8"/>
    <s v="Christopher James"/>
  </r>
  <r>
    <n v="6834"/>
    <x v="6707"/>
    <x v="1"/>
    <x v="2"/>
    <x v="2"/>
    <x v="9"/>
    <x v="28"/>
    <s v="149 min"/>
    <x v="7"/>
    <s v="Justin Garcia"/>
  </r>
  <r>
    <n v="6835"/>
    <x v="6708"/>
    <x v="1"/>
    <x v="6"/>
    <x v="0"/>
    <x v="74"/>
    <x v="10"/>
    <s v="160 min"/>
    <x v="3"/>
    <s v="Yolanda Miller"/>
  </r>
  <r>
    <n v="6836"/>
    <x v="6709"/>
    <x v="0"/>
    <x v="5"/>
    <x v="5"/>
    <x v="70"/>
    <x v="29"/>
    <s v="7 Seasons"/>
    <x v="8"/>
    <s v="Tracy Smith"/>
  </r>
  <r>
    <n v="6837"/>
    <x v="6710"/>
    <x v="0"/>
    <x v="1"/>
    <x v="1"/>
    <x v="58"/>
    <x v="29"/>
    <s v="8 Seasons"/>
    <x v="2"/>
    <s v="Ryan Gross"/>
  </r>
  <r>
    <n v="6838"/>
    <x v="6711"/>
    <x v="1"/>
    <x v="2"/>
    <x v="9"/>
    <x v="2"/>
    <x v="14"/>
    <s v="92 min"/>
    <x v="4"/>
    <s v="Alexandra Thompson"/>
  </r>
  <r>
    <n v="6839"/>
    <x v="6712"/>
    <x v="1"/>
    <x v="1"/>
    <x v="7"/>
    <x v="59"/>
    <x v="36"/>
    <s v="177 min"/>
    <x v="6"/>
    <s v="Mrs. Natalie Ryan"/>
  </r>
  <r>
    <n v="6840"/>
    <x v="6713"/>
    <x v="0"/>
    <x v="1"/>
    <x v="6"/>
    <x v="47"/>
    <x v="4"/>
    <s v="2 Seasons"/>
    <x v="2"/>
    <s v="Sandra Wall"/>
  </r>
  <r>
    <n v="6841"/>
    <x v="6714"/>
    <x v="1"/>
    <x v="9"/>
    <x v="4"/>
    <x v="39"/>
    <x v="15"/>
    <s v="98 min"/>
    <x v="7"/>
    <s v="Barbara Hall"/>
  </r>
  <r>
    <n v="6842"/>
    <x v="6715"/>
    <x v="0"/>
    <x v="7"/>
    <x v="0"/>
    <x v="12"/>
    <x v="25"/>
    <s v="8 Seasons"/>
    <x v="0"/>
    <s v="Carrie Goodman"/>
  </r>
  <r>
    <n v="6843"/>
    <x v="6716"/>
    <x v="0"/>
    <x v="5"/>
    <x v="8"/>
    <x v="44"/>
    <x v="44"/>
    <s v="10 Seasons"/>
    <x v="6"/>
    <s v="Mary Campbell"/>
  </r>
  <r>
    <n v="6844"/>
    <x v="6717"/>
    <x v="1"/>
    <x v="1"/>
    <x v="4"/>
    <x v="56"/>
    <x v="13"/>
    <s v="179 min"/>
    <x v="1"/>
    <s v="Robert Martinez"/>
  </r>
  <r>
    <n v="6845"/>
    <x v="6718"/>
    <x v="1"/>
    <x v="4"/>
    <x v="5"/>
    <x v="38"/>
    <x v="33"/>
    <s v="90 min"/>
    <x v="7"/>
    <s v="Luis Mccullough"/>
  </r>
  <r>
    <n v="6846"/>
    <x v="6719"/>
    <x v="1"/>
    <x v="2"/>
    <x v="9"/>
    <x v="61"/>
    <x v="59"/>
    <s v="157 min"/>
    <x v="4"/>
    <s v="Michael Lynch"/>
  </r>
  <r>
    <n v="6847"/>
    <x v="6720"/>
    <x v="1"/>
    <x v="2"/>
    <x v="2"/>
    <x v="28"/>
    <x v="22"/>
    <s v="169 min"/>
    <x v="3"/>
    <s v="Deborah Fields"/>
  </r>
  <r>
    <n v="6848"/>
    <x v="6721"/>
    <x v="1"/>
    <x v="3"/>
    <x v="7"/>
    <x v="19"/>
    <x v="7"/>
    <s v="85 min"/>
    <x v="1"/>
    <s v="Angela Bowman"/>
  </r>
  <r>
    <n v="6849"/>
    <x v="6722"/>
    <x v="0"/>
    <x v="2"/>
    <x v="1"/>
    <x v="15"/>
    <x v="59"/>
    <s v="6 Seasons"/>
    <x v="4"/>
    <s v="Larry Rice"/>
  </r>
  <r>
    <n v="6850"/>
    <x v="6723"/>
    <x v="0"/>
    <x v="3"/>
    <x v="4"/>
    <x v="44"/>
    <x v="10"/>
    <s v="10 Seasons"/>
    <x v="2"/>
    <s v="Mr. Samuel Simmons MD"/>
  </r>
  <r>
    <n v="6851"/>
    <x v="6724"/>
    <x v="1"/>
    <x v="0"/>
    <x v="5"/>
    <x v="22"/>
    <x v="60"/>
    <s v="67 min"/>
    <x v="4"/>
    <s v="Patrick Roberts"/>
  </r>
  <r>
    <n v="6852"/>
    <x v="6725"/>
    <x v="1"/>
    <x v="7"/>
    <x v="7"/>
    <x v="66"/>
    <x v="38"/>
    <s v="166 min"/>
    <x v="8"/>
    <s v="Mr. Michael Whitehead"/>
  </r>
  <r>
    <n v="6853"/>
    <x v="6726"/>
    <x v="0"/>
    <x v="5"/>
    <x v="6"/>
    <x v="46"/>
    <x v="48"/>
    <s v="3 Seasons"/>
    <x v="2"/>
    <s v="Maria Johnson"/>
  </r>
  <r>
    <n v="6854"/>
    <x v="6727"/>
    <x v="0"/>
    <x v="2"/>
    <x v="8"/>
    <x v="72"/>
    <x v="10"/>
    <s v="6 Seasons"/>
    <x v="2"/>
    <s v="Michael Robinson"/>
  </r>
  <r>
    <n v="6855"/>
    <x v="6728"/>
    <x v="1"/>
    <x v="1"/>
    <x v="0"/>
    <x v="57"/>
    <x v="59"/>
    <s v="107 min"/>
    <x v="0"/>
    <s v="Erika Jones"/>
  </r>
  <r>
    <n v="6856"/>
    <x v="6729"/>
    <x v="0"/>
    <x v="9"/>
    <x v="2"/>
    <x v="44"/>
    <x v="34"/>
    <s v="1 Seasons"/>
    <x v="4"/>
    <s v="Susan Shepherd DDS"/>
  </r>
  <r>
    <n v="6857"/>
    <x v="6730"/>
    <x v="1"/>
    <x v="1"/>
    <x v="7"/>
    <x v="69"/>
    <x v="23"/>
    <s v="175 min"/>
    <x v="0"/>
    <s v="Hailey Hale"/>
  </r>
  <r>
    <n v="6858"/>
    <x v="6731"/>
    <x v="0"/>
    <x v="0"/>
    <x v="0"/>
    <x v="41"/>
    <x v="29"/>
    <s v="2 Seasons"/>
    <x v="8"/>
    <s v="John Lang"/>
  </r>
  <r>
    <n v="6859"/>
    <x v="6732"/>
    <x v="0"/>
    <x v="6"/>
    <x v="5"/>
    <x v="17"/>
    <x v="8"/>
    <s v="2 Seasons"/>
    <x v="0"/>
    <s v="Amanda Griffin"/>
  </r>
  <r>
    <n v="6860"/>
    <x v="6733"/>
    <x v="1"/>
    <x v="9"/>
    <x v="1"/>
    <x v="67"/>
    <x v="36"/>
    <s v="156 min"/>
    <x v="5"/>
    <s v="Sara Murphy"/>
  </r>
  <r>
    <n v="6861"/>
    <x v="6734"/>
    <x v="1"/>
    <x v="2"/>
    <x v="0"/>
    <x v="64"/>
    <x v="4"/>
    <s v="77 min"/>
    <x v="7"/>
    <s v="Drew Smith"/>
  </r>
  <r>
    <n v="6862"/>
    <x v="6735"/>
    <x v="1"/>
    <x v="5"/>
    <x v="2"/>
    <x v="53"/>
    <x v="10"/>
    <s v="127 min"/>
    <x v="6"/>
    <s v="James White"/>
  </r>
  <r>
    <n v="6863"/>
    <x v="6736"/>
    <x v="1"/>
    <x v="8"/>
    <x v="4"/>
    <x v="65"/>
    <x v="8"/>
    <s v="170 min"/>
    <x v="8"/>
    <s v="Rachel Thomas"/>
  </r>
  <r>
    <n v="6864"/>
    <x v="6737"/>
    <x v="0"/>
    <x v="7"/>
    <x v="4"/>
    <x v="69"/>
    <x v="15"/>
    <s v="7 Seasons"/>
    <x v="0"/>
    <s v="Grace Spence"/>
  </r>
  <r>
    <n v="6865"/>
    <x v="6738"/>
    <x v="1"/>
    <x v="1"/>
    <x v="2"/>
    <x v="52"/>
    <x v="32"/>
    <s v="174 min"/>
    <x v="8"/>
    <s v="Christopher Owens"/>
  </r>
  <r>
    <n v="6866"/>
    <x v="6739"/>
    <x v="0"/>
    <x v="9"/>
    <x v="4"/>
    <x v="51"/>
    <x v="58"/>
    <s v="5 Seasons"/>
    <x v="8"/>
    <s v="Charles Richardson"/>
  </r>
  <r>
    <n v="6867"/>
    <x v="6740"/>
    <x v="1"/>
    <x v="1"/>
    <x v="3"/>
    <x v="3"/>
    <x v="38"/>
    <s v="111 min"/>
    <x v="2"/>
    <s v="Steven Wilson"/>
  </r>
  <r>
    <n v="6868"/>
    <x v="6741"/>
    <x v="0"/>
    <x v="8"/>
    <x v="9"/>
    <x v="31"/>
    <x v="42"/>
    <s v="3 Seasons"/>
    <x v="4"/>
    <s v="John Rivera"/>
  </r>
  <r>
    <n v="6869"/>
    <x v="6742"/>
    <x v="1"/>
    <x v="6"/>
    <x v="8"/>
    <x v="27"/>
    <x v="14"/>
    <s v="81 min"/>
    <x v="7"/>
    <s v="Patricia Cabrera"/>
  </r>
  <r>
    <n v="6870"/>
    <x v="6743"/>
    <x v="1"/>
    <x v="1"/>
    <x v="1"/>
    <x v="15"/>
    <x v="47"/>
    <s v="161 min"/>
    <x v="1"/>
    <s v="Heather Bennett"/>
  </r>
  <r>
    <n v="6871"/>
    <x v="6744"/>
    <x v="0"/>
    <x v="4"/>
    <x v="9"/>
    <x v="16"/>
    <x v="59"/>
    <s v="7 Seasons"/>
    <x v="2"/>
    <s v="Anthony Cain"/>
  </r>
  <r>
    <n v="6872"/>
    <x v="6745"/>
    <x v="1"/>
    <x v="4"/>
    <x v="1"/>
    <x v="67"/>
    <x v="9"/>
    <s v="110 min"/>
    <x v="5"/>
    <s v="Timothy Hawkins"/>
  </r>
  <r>
    <n v="6873"/>
    <x v="6746"/>
    <x v="0"/>
    <x v="4"/>
    <x v="2"/>
    <x v="13"/>
    <x v="1"/>
    <s v="5 Seasons"/>
    <x v="6"/>
    <s v="Robert Huynh"/>
  </r>
  <r>
    <n v="6874"/>
    <x v="6747"/>
    <x v="1"/>
    <x v="7"/>
    <x v="8"/>
    <x v="12"/>
    <x v="6"/>
    <s v="130 min"/>
    <x v="7"/>
    <s v="Luis Francis Jr."/>
  </r>
  <r>
    <n v="6875"/>
    <x v="6748"/>
    <x v="1"/>
    <x v="4"/>
    <x v="0"/>
    <x v="19"/>
    <x v="43"/>
    <s v="119 min"/>
    <x v="6"/>
    <s v="Melanie Melton"/>
  </r>
  <r>
    <n v="6876"/>
    <x v="6749"/>
    <x v="1"/>
    <x v="1"/>
    <x v="0"/>
    <x v="74"/>
    <x v="57"/>
    <s v="158 min"/>
    <x v="0"/>
    <s v="Alexis Vazquez"/>
  </r>
  <r>
    <n v="6877"/>
    <x v="6750"/>
    <x v="1"/>
    <x v="8"/>
    <x v="4"/>
    <x v="34"/>
    <x v="37"/>
    <s v="91 min"/>
    <x v="4"/>
    <s v="Brian Mullins"/>
  </r>
  <r>
    <n v="6878"/>
    <x v="6751"/>
    <x v="1"/>
    <x v="0"/>
    <x v="2"/>
    <x v="43"/>
    <x v="35"/>
    <s v="82 min"/>
    <x v="5"/>
    <s v="Laura Gaines"/>
  </r>
  <r>
    <n v="6879"/>
    <x v="6752"/>
    <x v="0"/>
    <x v="2"/>
    <x v="4"/>
    <x v="45"/>
    <x v="12"/>
    <s v="10 Seasons"/>
    <x v="1"/>
    <s v="Brent Martinez"/>
  </r>
  <r>
    <n v="6880"/>
    <x v="6753"/>
    <x v="0"/>
    <x v="2"/>
    <x v="5"/>
    <x v="37"/>
    <x v="4"/>
    <s v="6 Seasons"/>
    <x v="0"/>
    <s v="Mary Bell"/>
  </r>
  <r>
    <n v="6881"/>
    <x v="6754"/>
    <x v="0"/>
    <x v="6"/>
    <x v="4"/>
    <x v="70"/>
    <x v="52"/>
    <s v="1 Seasons"/>
    <x v="6"/>
    <s v="Jeffrey Dunlap"/>
  </r>
  <r>
    <n v="6882"/>
    <x v="6755"/>
    <x v="1"/>
    <x v="3"/>
    <x v="1"/>
    <x v="52"/>
    <x v="28"/>
    <s v="88 min"/>
    <x v="2"/>
    <s v="Donald Smith"/>
  </r>
  <r>
    <n v="6883"/>
    <x v="6756"/>
    <x v="1"/>
    <x v="7"/>
    <x v="3"/>
    <x v="28"/>
    <x v="8"/>
    <s v="175 min"/>
    <x v="2"/>
    <s v="Christopher Mcdonald"/>
  </r>
  <r>
    <n v="6884"/>
    <x v="6757"/>
    <x v="1"/>
    <x v="8"/>
    <x v="7"/>
    <x v="48"/>
    <x v="15"/>
    <s v="95 min"/>
    <x v="2"/>
    <s v="Brendan Sparks"/>
  </r>
  <r>
    <n v="6885"/>
    <x v="6758"/>
    <x v="1"/>
    <x v="7"/>
    <x v="8"/>
    <x v="18"/>
    <x v="20"/>
    <s v="106 min"/>
    <x v="3"/>
    <s v="George Shelton"/>
  </r>
  <r>
    <n v="6886"/>
    <x v="6759"/>
    <x v="0"/>
    <x v="8"/>
    <x v="5"/>
    <x v="38"/>
    <x v="12"/>
    <s v="5 Seasons"/>
    <x v="4"/>
    <s v="Sean Perez"/>
  </r>
  <r>
    <n v="6887"/>
    <x v="6760"/>
    <x v="0"/>
    <x v="1"/>
    <x v="1"/>
    <x v="0"/>
    <x v="51"/>
    <s v="10 Seasons"/>
    <x v="3"/>
    <s v="Brad Knight"/>
  </r>
  <r>
    <n v="6888"/>
    <x v="6761"/>
    <x v="1"/>
    <x v="9"/>
    <x v="8"/>
    <x v="20"/>
    <x v="53"/>
    <s v="107 min"/>
    <x v="0"/>
    <s v="Patricia Reilly"/>
  </r>
  <r>
    <n v="6889"/>
    <x v="6762"/>
    <x v="1"/>
    <x v="2"/>
    <x v="9"/>
    <x v="70"/>
    <x v="55"/>
    <s v="76 min"/>
    <x v="0"/>
    <s v="John Smith"/>
  </r>
  <r>
    <n v="6890"/>
    <x v="6763"/>
    <x v="0"/>
    <x v="8"/>
    <x v="1"/>
    <x v="44"/>
    <x v="39"/>
    <s v="9 Seasons"/>
    <x v="0"/>
    <s v="Henry Boyd"/>
  </r>
  <r>
    <n v="6891"/>
    <x v="6764"/>
    <x v="0"/>
    <x v="6"/>
    <x v="7"/>
    <x v="34"/>
    <x v="60"/>
    <s v="6 Seasons"/>
    <x v="7"/>
    <s v="Arthur Herrera"/>
  </r>
  <r>
    <n v="6892"/>
    <x v="6765"/>
    <x v="1"/>
    <x v="0"/>
    <x v="6"/>
    <x v="73"/>
    <x v="56"/>
    <s v="113 min"/>
    <x v="8"/>
    <s v="Natalie Goodwin"/>
  </r>
  <r>
    <n v="6893"/>
    <x v="6766"/>
    <x v="1"/>
    <x v="9"/>
    <x v="5"/>
    <x v="25"/>
    <x v="16"/>
    <s v="99 min"/>
    <x v="3"/>
    <s v="Deborah Morgan"/>
  </r>
  <r>
    <n v="6894"/>
    <x v="6767"/>
    <x v="0"/>
    <x v="4"/>
    <x v="0"/>
    <x v="40"/>
    <x v="35"/>
    <s v="6 Seasons"/>
    <x v="7"/>
    <s v="Timothy Smith"/>
  </r>
  <r>
    <n v="6895"/>
    <x v="6768"/>
    <x v="0"/>
    <x v="9"/>
    <x v="0"/>
    <x v="21"/>
    <x v="45"/>
    <s v="8 Seasons"/>
    <x v="1"/>
    <s v="Brian Wagner"/>
  </r>
  <r>
    <n v="6896"/>
    <x v="6769"/>
    <x v="0"/>
    <x v="0"/>
    <x v="6"/>
    <x v="52"/>
    <x v="36"/>
    <s v="3 Seasons"/>
    <x v="5"/>
    <s v="Cristian Walsh"/>
  </r>
  <r>
    <n v="6897"/>
    <x v="6770"/>
    <x v="1"/>
    <x v="5"/>
    <x v="6"/>
    <x v="15"/>
    <x v="16"/>
    <s v="102 min"/>
    <x v="6"/>
    <s v="Andrew Beck"/>
  </r>
  <r>
    <n v="6898"/>
    <x v="6771"/>
    <x v="0"/>
    <x v="9"/>
    <x v="4"/>
    <x v="61"/>
    <x v="22"/>
    <s v="1 Seasons"/>
    <x v="5"/>
    <s v="Brett Lambert"/>
  </r>
  <r>
    <n v="6899"/>
    <x v="6772"/>
    <x v="1"/>
    <x v="8"/>
    <x v="6"/>
    <x v="53"/>
    <x v="46"/>
    <s v="157 min"/>
    <x v="5"/>
    <s v="Curtis Gomez"/>
  </r>
  <r>
    <n v="6900"/>
    <x v="6773"/>
    <x v="0"/>
    <x v="3"/>
    <x v="8"/>
    <x v="14"/>
    <x v="47"/>
    <s v="9 Seasons"/>
    <x v="2"/>
    <s v="Jonathan Burgess"/>
  </r>
  <r>
    <n v="6901"/>
    <x v="6774"/>
    <x v="1"/>
    <x v="5"/>
    <x v="0"/>
    <x v="36"/>
    <x v="0"/>
    <s v="61 min"/>
    <x v="5"/>
    <s v="Mariah Lee"/>
  </r>
  <r>
    <n v="6902"/>
    <x v="6775"/>
    <x v="0"/>
    <x v="3"/>
    <x v="4"/>
    <x v="37"/>
    <x v="59"/>
    <s v="2 Seasons"/>
    <x v="4"/>
    <s v="Ivan Wood"/>
  </r>
  <r>
    <n v="6903"/>
    <x v="6776"/>
    <x v="1"/>
    <x v="8"/>
    <x v="5"/>
    <x v="9"/>
    <x v="3"/>
    <s v="156 min"/>
    <x v="8"/>
    <s v="Stuart Franco"/>
  </r>
  <r>
    <n v="6904"/>
    <x v="6777"/>
    <x v="1"/>
    <x v="1"/>
    <x v="3"/>
    <x v="52"/>
    <x v="1"/>
    <s v="168 min"/>
    <x v="5"/>
    <s v="Michael Graham"/>
  </r>
  <r>
    <n v="6905"/>
    <x v="6778"/>
    <x v="1"/>
    <x v="0"/>
    <x v="2"/>
    <x v="31"/>
    <x v="28"/>
    <s v="78 min"/>
    <x v="7"/>
    <s v="Breanna Hayes"/>
  </r>
  <r>
    <n v="6906"/>
    <x v="6779"/>
    <x v="0"/>
    <x v="6"/>
    <x v="0"/>
    <x v="38"/>
    <x v="54"/>
    <s v="8 Seasons"/>
    <x v="8"/>
    <s v="Tracy Walters"/>
  </r>
  <r>
    <n v="6907"/>
    <x v="6780"/>
    <x v="1"/>
    <x v="8"/>
    <x v="7"/>
    <x v="8"/>
    <x v="57"/>
    <s v="155 min"/>
    <x v="4"/>
    <s v="Todd Evans"/>
  </r>
  <r>
    <n v="6908"/>
    <x v="6781"/>
    <x v="0"/>
    <x v="3"/>
    <x v="7"/>
    <x v="37"/>
    <x v="15"/>
    <s v="1 Seasons"/>
    <x v="8"/>
    <s v="Robert Williams"/>
  </r>
  <r>
    <n v="6909"/>
    <x v="6782"/>
    <x v="1"/>
    <x v="6"/>
    <x v="1"/>
    <x v="26"/>
    <x v="27"/>
    <s v="101 min"/>
    <x v="6"/>
    <s v="Maria Dorsey"/>
  </r>
  <r>
    <n v="6910"/>
    <x v="6783"/>
    <x v="0"/>
    <x v="2"/>
    <x v="0"/>
    <x v="23"/>
    <x v="0"/>
    <s v="4 Seasons"/>
    <x v="4"/>
    <s v="Daniel Jenkins"/>
  </r>
  <r>
    <n v="6911"/>
    <x v="6784"/>
    <x v="0"/>
    <x v="5"/>
    <x v="5"/>
    <x v="27"/>
    <x v="16"/>
    <s v="6 Seasons"/>
    <x v="6"/>
    <s v="Bill Garcia"/>
  </r>
  <r>
    <n v="6912"/>
    <x v="6785"/>
    <x v="0"/>
    <x v="6"/>
    <x v="1"/>
    <x v="12"/>
    <x v="15"/>
    <s v="7 Seasons"/>
    <x v="1"/>
    <s v="Anthony Hurley"/>
  </r>
  <r>
    <n v="6913"/>
    <x v="6786"/>
    <x v="1"/>
    <x v="1"/>
    <x v="7"/>
    <x v="33"/>
    <x v="21"/>
    <s v="174 min"/>
    <x v="1"/>
    <s v="David Jones"/>
  </r>
  <r>
    <n v="6914"/>
    <x v="6787"/>
    <x v="0"/>
    <x v="5"/>
    <x v="8"/>
    <x v="75"/>
    <x v="46"/>
    <s v="10 Seasons"/>
    <x v="4"/>
    <s v="Michael Alexander"/>
  </r>
  <r>
    <n v="6915"/>
    <x v="6788"/>
    <x v="1"/>
    <x v="2"/>
    <x v="1"/>
    <x v="29"/>
    <x v="37"/>
    <s v="117 min"/>
    <x v="4"/>
    <s v="Michael Oconnor"/>
  </r>
  <r>
    <n v="6916"/>
    <x v="6789"/>
    <x v="0"/>
    <x v="0"/>
    <x v="5"/>
    <x v="69"/>
    <x v="38"/>
    <s v="6 Seasons"/>
    <x v="0"/>
    <s v="Shelby Ritter"/>
  </r>
  <r>
    <n v="6917"/>
    <x v="6790"/>
    <x v="0"/>
    <x v="5"/>
    <x v="9"/>
    <x v="14"/>
    <x v="30"/>
    <s v="7 Seasons"/>
    <x v="1"/>
    <s v="David Castillo"/>
  </r>
  <r>
    <n v="6918"/>
    <x v="6791"/>
    <x v="1"/>
    <x v="0"/>
    <x v="7"/>
    <x v="35"/>
    <x v="26"/>
    <s v="138 min"/>
    <x v="1"/>
    <s v="Brian Delgado"/>
  </r>
  <r>
    <n v="6919"/>
    <x v="6792"/>
    <x v="1"/>
    <x v="3"/>
    <x v="3"/>
    <x v="40"/>
    <x v="11"/>
    <s v="174 min"/>
    <x v="1"/>
    <s v="Anthony White"/>
  </r>
  <r>
    <n v="6920"/>
    <x v="6793"/>
    <x v="1"/>
    <x v="3"/>
    <x v="6"/>
    <x v="70"/>
    <x v="6"/>
    <s v="107 min"/>
    <x v="3"/>
    <s v="Joyce Barber"/>
  </r>
  <r>
    <n v="6921"/>
    <x v="6794"/>
    <x v="1"/>
    <x v="5"/>
    <x v="8"/>
    <x v="68"/>
    <x v="11"/>
    <s v="146 min"/>
    <x v="4"/>
    <s v="Gary Woodard"/>
  </r>
  <r>
    <n v="6922"/>
    <x v="6795"/>
    <x v="0"/>
    <x v="1"/>
    <x v="7"/>
    <x v="59"/>
    <x v="7"/>
    <s v="1 Seasons"/>
    <x v="8"/>
    <s v="Christopher Jordan"/>
  </r>
  <r>
    <n v="6923"/>
    <x v="6796"/>
    <x v="0"/>
    <x v="1"/>
    <x v="6"/>
    <x v="48"/>
    <x v="35"/>
    <s v="1 Seasons"/>
    <x v="0"/>
    <s v="Kelly Griffin"/>
  </r>
  <r>
    <n v="6924"/>
    <x v="6797"/>
    <x v="0"/>
    <x v="8"/>
    <x v="5"/>
    <x v="2"/>
    <x v="39"/>
    <s v="6 Seasons"/>
    <x v="7"/>
    <s v="Heidi Murray"/>
  </r>
  <r>
    <n v="6925"/>
    <x v="6798"/>
    <x v="1"/>
    <x v="7"/>
    <x v="4"/>
    <x v="51"/>
    <x v="10"/>
    <s v="78 min"/>
    <x v="3"/>
    <s v="Joseph Clark"/>
  </r>
  <r>
    <n v="6926"/>
    <x v="6799"/>
    <x v="1"/>
    <x v="4"/>
    <x v="3"/>
    <x v="24"/>
    <x v="26"/>
    <s v="109 min"/>
    <x v="0"/>
    <s v="Tiffany Davis"/>
  </r>
  <r>
    <n v="6927"/>
    <x v="6800"/>
    <x v="1"/>
    <x v="0"/>
    <x v="8"/>
    <x v="49"/>
    <x v="3"/>
    <s v="177 min"/>
    <x v="5"/>
    <s v="Matthew Lee"/>
  </r>
  <r>
    <n v="6928"/>
    <x v="6801"/>
    <x v="0"/>
    <x v="1"/>
    <x v="4"/>
    <x v="74"/>
    <x v="10"/>
    <s v="9 Seasons"/>
    <x v="5"/>
    <s v="Connie Smith"/>
  </r>
  <r>
    <n v="6929"/>
    <x v="6802"/>
    <x v="1"/>
    <x v="2"/>
    <x v="5"/>
    <x v="69"/>
    <x v="37"/>
    <s v="119 min"/>
    <x v="2"/>
    <s v="Daniel Oconnor"/>
  </r>
  <r>
    <n v="6930"/>
    <x v="6803"/>
    <x v="0"/>
    <x v="0"/>
    <x v="0"/>
    <x v="11"/>
    <x v="33"/>
    <s v="5 Seasons"/>
    <x v="5"/>
    <s v="Brooke Waters"/>
  </r>
  <r>
    <n v="6931"/>
    <x v="6804"/>
    <x v="0"/>
    <x v="7"/>
    <x v="9"/>
    <x v="9"/>
    <x v="8"/>
    <s v="4 Seasons"/>
    <x v="8"/>
    <s v="Tiffany Fernandez"/>
  </r>
  <r>
    <n v="6932"/>
    <x v="6805"/>
    <x v="0"/>
    <x v="0"/>
    <x v="5"/>
    <x v="42"/>
    <x v="2"/>
    <s v="9 Seasons"/>
    <x v="0"/>
    <s v="Crystal Moody"/>
  </r>
  <r>
    <n v="6933"/>
    <x v="6806"/>
    <x v="0"/>
    <x v="0"/>
    <x v="1"/>
    <x v="66"/>
    <x v="50"/>
    <s v="9 Seasons"/>
    <x v="6"/>
    <s v="Sharon Escobar"/>
  </r>
  <r>
    <n v="6934"/>
    <x v="6807"/>
    <x v="1"/>
    <x v="1"/>
    <x v="9"/>
    <x v="21"/>
    <x v="3"/>
    <s v="72 min"/>
    <x v="0"/>
    <s v="Mr. Michael Koch"/>
  </r>
  <r>
    <n v="6935"/>
    <x v="6808"/>
    <x v="1"/>
    <x v="2"/>
    <x v="8"/>
    <x v="0"/>
    <x v="16"/>
    <s v="180 min"/>
    <x v="4"/>
    <s v="Alexis Quinn"/>
  </r>
  <r>
    <n v="6936"/>
    <x v="6809"/>
    <x v="0"/>
    <x v="8"/>
    <x v="9"/>
    <x v="31"/>
    <x v="47"/>
    <s v="8 Seasons"/>
    <x v="6"/>
    <s v="Nicole Welch"/>
  </r>
  <r>
    <n v="6937"/>
    <x v="6810"/>
    <x v="0"/>
    <x v="6"/>
    <x v="6"/>
    <x v="73"/>
    <x v="42"/>
    <s v="1 Seasons"/>
    <x v="4"/>
    <s v="Bradley Brown"/>
  </r>
  <r>
    <n v="6938"/>
    <x v="6811"/>
    <x v="0"/>
    <x v="3"/>
    <x v="5"/>
    <x v="26"/>
    <x v="19"/>
    <s v="9 Seasons"/>
    <x v="6"/>
    <s v="John Lewis"/>
  </r>
  <r>
    <n v="6939"/>
    <x v="6812"/>
    <x v="0"/>
    <x v="9"/>
    <x v="6"/>
    <x v="28"/>
    <x v="39"/>
    <s v="5 Seasons"/>
    <x v="2"/>
    <s v="Greg Gibson"/>
  </r>
  <r>
    <n v="6940"/>
    <x v="6813"/>
    <x v="0"/>
    <x v="8"/>
    <x v="7"/>
    <x v="14"/>
    <x v="2"/>
    <s v="2 Seasons"/>
    <x v="1"/>
    <s v="Katherine Guerrero"/>
  </r>
  <r>
    <n v="6941"/>
    <x v="6814"/>
    <x v="1"/>
    <x v="8"/>
    <x v="0"/>
    <x v="11"/>
    <x v="53"/>
    <s v="127 min"/>
    <x v="1"/>
    <s v="Eric Best"/>
  </r>
  <r>
    <n v="6942"/>
    <x v="6815"/>
    <x v="1"/>
    <x v="9"/>
    <x v="6"/>
    <x v="5"/>
    <x v="49"/>
    <s v="133 min"/>
    <x v="4"/>
    <s v="Anthony Mcclain"/>
  </r>
  <r>
    <n v="6943"/>
    <x v="6816"/>
    <x v="0"/>
    <x v="5"/>
    <x v="5"/>
    <x v="67"/>
    <x v="17"/>
    <s v="9 Seasons"/>
    <x v="4"/>
    <s v="Brian Lucas"/>
  </r>
  <r>
    <n v="6944"/>
    <x v="6817"/>
    <x v="1"/>
    <x v="5"/>
    <x v="1"/>
    <x v="13"/>
    <x v="46"/>
    <s v="150 min"/>
    <x v="4"/>
    <s v="Dawn Thomas"/>
  </r>
  <r>
    <n v="6945"/>
    <x v="1989"/>
    <x v="1"/>
    <x v="4"/>
    <x v="4"/>
    <x v="6"/>
    <x v="10"/>
    <s v="131 min"/>
    <x v="6"/>
    <s v="Jonathan Acosta"/>
  </r>
  <r>
    <n v="6946"/>
    <x v="6818"/>
    <x v="0"/>
    <x v="9"/>
    <x v="9"/>
    <x v="9"/>
    <x v="55"/>
    <s v="7 Seasons"/>
    <x v="8"/>
    <s v="Kaitlin Ortiz"/>
  </r>
  <r>
    <n v="6947"/>
    <x v="6819"/>
    <x v="0"/>
    <x v="1"/>
    <x v="7"/>
    <x v="41"/>
    <x v="56"/>
    <s v="2 Seasons"/>
    <x v="2"/>
    <s v="Ethan Robinson"/>
  </r>
  <r>
    <n v="6948"/>
    <x v="6820"/>
    <x v="0"/>
    <x v="8"/>
    <x v="9"/>
    <x v="41"/>
    <x v="55"/>
    <s v="9 Seasons"/>
    <x v="4"/>
    <s v="Gabriel Eaton"/>
  </r>
  <r>
    <n v="6949"/>
    <x v="6821"/>
    <x v="0"/>
    <x v="8"/>
    <x v="8"/>
    <x v="35"/>
    <x v="1"/>
    <s v="10 Seasons"/>
    <x v="8"/>
    <s v="Anthony Ramsey"/>
  </r>
  <r>
    <n v="6950"/>
    <x v="6822"/>
    <x v="1"/>
    <x v="2"/>
    <x v="8"/>
    <x v="47"/>
    <x v="37"/>
    <s v="122 min"/>
    <x v="5"/>
    <s v="Joshua Oneal MD"/>
  </r>
  <r>
    <n v="6951"/>
    <x v="6823"/>
    <x v="0"/>
    <x v="0"/>
    <x v="9"/>
    <x v="25"/>
    <x v="53"/>
    <s v="6 Seasons"/>
    <x v="0"/>
    <s v="Arthur Moran"/>
  </r>
  <r>
    <n v="6952"/>
    <x v="6824"/>
    <x v="1"/>
    <x v="4"/>
    <x v="9"/>
    <x v="55"/>
    <x v="14"/>
    <s v="153 min"/>
    <x v="3"/>
    <s v="Hannah Barton"/>
  </r>
  <r>
    <n v="6953"/>
    <x v="6825"/>
    <x v="0"/>
    <x v="3"/>
    <x v="5"/>
    <x v="56"/>
    <x v="35"/>
    <s v="7 Seasons"/>
    <x v="8"/>
    <s v="Tiffany Holmes"/>
  </r>
  <r>
    <n v="6954"/>
    <x v="6826"/>
    <x v="0"/>
    <x v="1"/>
    <x v="4"/>
    <x v="7"/>
    <x v="45"/>
    <s v="8 Seasons"/>
    <x v="7"/>
    <s v="Michael Mccall"/>
  </r>
  <r>
    <n v="6955"/>
    <x v="6827"/>
    <x v="1"/>
    <x v="5"/>
    <x v="8"/>
    <x v="21"/>
    <x v="8"/>
    <s v="60 min"/>
    <x v="7"/>
    <s v="Maria Thompson"/>
  </r>
  <r>
    <n v="6956"/>
    <x v="6828"/>
    <x v="1"/>
    <x v="7"/>
    <x v="5"/>
    <x v="65"/>
    <x v="26"/>
    <s v="76 min"/>
    <x v="6"/>
    <s v="Ronald Mitchell"/>
  </r>
  <r>
    <n v="6957"/>
    <x v="6829"/>
    <x v="0"/>
    <x v="8"/>
    <x v="0"/>
    <x v="59"/>
    <x v="54"/>
    <s v="9 Seasons"/>
    <x v="0"/>
    <s v="Timothy Warren"/>
  </r>
  <r>
    <n v="6958"/>
    <x v="6830"/>
    <x v="1"/>
    <x v="9"/>
    <x v="2"/>
    <x v="52"/>
    <x v="8"/>
    <s v="107 min"/>
    <x v="2"/>
    <s v="William Peters"/>
  </r>
  <r>
    <n v="6959"/>
    <x v="6831"/>
    <x v="0"/>
    <x v="9"/>
    <x v="3"/>
    <x v="19"/>
    <x v="4"/>
    <s v="6 Seasons"/>
    <x v="4"/>
    <s v="Anthony Johnson"/>
  </r>
  <r>
    <n v="6960"/>
    <x v="6832"/>
    <x v="1"/>
    <x v="3"/>
    <x v="1"/>
    <x v="55"/>
    <x v="15"/>
    <s v="160 min"/>
    <x v="2"/>
    <s v="Lisa Campos"/>
  </r>
  <r>
    <n v="6961"/>
    <x v="6833"/>
    <x v="0"/>
    <x v="5"/>
    <x v="3"/>
    <x v="4"/>
    <x v="43"/>
    <s v="6 Seasons"/>
    <x v="0"/>
    <s v="Hannah Proctor"/>
  </r>
  <r>
    <n v="6962"/>
    <x v="6834"/>
    <x v="0"/>
    <x v="7"/>
    <x v="2"/>
    <x v="70"/>
    <x v="41"/>
    <s v="2 Seasons"/>
    <x v="1"/>
    <s v="Luis Sanchez"/>
  </r>
  <r>
    <n v="6963"/>
    <x v="6835"/>
    <x v="0"/>
    <x v="7"/>
    <x v="1"/>
    <x v="41"/>
    <x v="1"/>
    <s v="9 Seasons"/>
    <x v="0"/>
    <s v="Dana Massey"/>
  </r>
  <r>
    <n v="6964"/>
    <x v="6836"/>
    <x v="0"/>
    <x v="9"/>
    <x v="2"/>
    <x v="34"/>
    <x v="26"/>
    <s v="4 Seasons"/>
    <x v="5"/>
    <s v="Spencer Padilla"/>
  </r>
  <r>
    <n v="6965"/>
    <x v="6837"/>
    <x v="0"/>
    <x v="2"/>
    <x v="5"/>
    <x v="25"/>
    <x v="1"/>
    <s v="5 Seasons"/>
    <x v="8"/>
    <s v="Toni Klein"/>
  </r>
  <r>
    <n v="6966"/>
    <x v="6838"/>
    <x v="1"/>
    <x v="7"/>
    <x v="4"/>
    <x v="10"/>
    <x v="27"/>
    <s v="180 min"/>
    <x v="6"/>
    <s v="Robert Jackson"/>
  </r>
  <r>
    <n v="6967"/>
    <x v="6839"/>
    <x v="0"/>
    <x v="3"/>
    <x v="0"/>
    <x v="61"/>
    <x v="15"/>
    <s v="8 Seasons"/>
    <x v="0"/>
    <s v="Kenneth Fisher"/>
  </r>
  <r>
    <n v="6968"/>
    <x v="6840"/>
    <x v="1"/>
    <x v="6"/>
    <x v="0"/>
    <x v="38"/>
    <x v="57"/>
    <s v="168 min"/>
    <x v="7"/>
    <s v="Joshua Hudson"/>
  </r>
  <r>
    <n v="6969"/>
    <x v="6841"/>
    <x v="0"/>
    <x v="1"/>
    <x v="9"/>
    <x v="17"/>
    <x v="48"/>
    <s v="9 Seasons"/>
    <x v="5"/>
    <s v="Diamond Fields"/>
  </r>
  <r>
    <n v="6970"/>
    <x v="6842"/>
    <x v="1"/>
    <x v="3"/>
    <x v="1"/>
    <x v="38"/>
    <x v="18"/>
    <s v="163 min"/>
    <x v="1"/>
    <s v="Luis Howard"/>
  </r>
  <r>
    <n v="6971"/>
    <x v="6843"/>
    <x v="1"/>
    <x v="5"/>
    <x v="1"/>
    <x v="67"/>
    <x v="49"/>
    <s v="137 min"/>
    <x v="8"/>
    <s v="Ian Stevenson"/>
  </r>
  <r>
    <n v="6972"/>
    <x v="6844"/>
    <x v="0"/>
    <x v="7"/>
    <x v="1"/>
    <x v="22"/>
    <x v="57"/>
    <s v="6 Seasons"/>
    <x v="0"/>
    <s v="Devin Colon"/>
  </r>
  <r>
    <n v="6973"/>
    <x v="6845"/>
    <x v="0"/>
    <x v="5"/>
    <x v="8"/>
    <x v="11"/>
    <x v="32"/>
    <s v="3 Seasons"/>
    <x v="8"/>
    <s v="Oscar Patterson"/>
  </r>
  <r>
    <n v="6974"/>
    <x v="6846"/>
    <x v="1"/>
    <x v="3"/>
    <x v="4"/>
    <x v="22"/>
    <x v="50"/>
    <s v="99 min"/>
    <x v="3"/>
    <s v="Karen West"/>
  </r>
  <r>
    <n v="6975"/>
    <x v="6847"/>
    <x v="1"/>
    <x v="0"/>
    <x v="9"/>
    <x v="34"/>
    <x v="33"/>
    <s v="167 min"/>
    <x v="3"/>
    <s v="Clinton Morrison"/>
  </r>
  <r>
    <n v="6976"/>
    <x v="6848"/>
    <x v="0"/>
    <x v="8"/>
    <x v="1"/>
    <x v="60"/>
    <x v="48"/>
    <s v="3 Seasons"/>
    <x v="7"/>
    <s v="David Davis"/>
  </r>
  <r>
    <n v="6977"/>
    <x v="6849"/>
    <x v="0"/>
    <x v="9"/>
    <x v="8"/>
    <x v="49"/>
    <x v="53"/>
    <s v="1 Seasons"/>
    <x v="6"/>
    <s v="Richard Cooper"/>
  </r>
  <r>
    <n v="6978"/>
    <x v="6850"/>
    <x v="0"/>
    <x v="4"/>
    <x v="0"/>
    <x v="47"/>
    <x v="36"/>
    <s v="1 Seasons"/>
    <x v="8"/>
    <s v="Andrea Ross"/>
  </r>
  <r>
    <n v="6979"/>
    <x v="6851"/>
    <x v="0"/>
    <x v="1"/>
    <x v="3"/>
    <x v="75"/>
    <x v="55"/>
    <s v="7 Seasons"/>
    <x v="5"/>
    <s v="Raymond Hartman"/>
  </r>
  <r>
    <n v="6980"/>
    <x v="6852"/>
    <x v="0"/>
    <x v="1"/>
    <x v="3"/>
    <x v="34"/>
    <x v="14"/>
    <s v="2 Seasons"/>
    <x v="8"/>
    <s v="Jonathan Foster"/>
  </r>
  <r>
    <n v="6981"/>
    <x v="6853"/>
    <x v="0"/>
    <x v="7"/>
    <x v="1"/>
    <x v="39"/>
    <x v="56"/>
    <s v="2 Seasons"/>
    <x v="4"/>
    <s v="Nicole Church"/>
  </r>
  <r>
    <n v="6982"/>
    <x v="6854"/>
    <x v="0"/>
    <x v="2"/>
    <x v="3"/>
    <x v="34"/>
    <x v="33"/>
    <s v="6 Seasons"/>
    <x v="3"/>
    <s v="Paul Garrison"/>
  </r>
  <r>
    <n v="6983"/>
    <x v="6855"/>
    <x v="1"/>
    <x v="0"/>
    <x v="3"/>
    <x v="0"/>
    <x v="55"/>
    <s v="106 min"/>
    <x v="0"/>
    <s v="Penny Stanley"/>
  </r>
  <r>
    <n v="6984"/>
    <x v="6856"/>
    <x v="0"/>
    <x v="6"/>
    <x v="4"/>
    <x v="22"/>
    <x v="38"/>
    <s v="1 Seasons"/>
    <x v="4"/>
    <s v="Valerie Foster"/>
  </r>
  <r>
    <n v="6985"/>
    <x v="6857"/>
    <x v="0"/>
    <x v="0"/>
    <x v="4"/>
    <x v="31"/>
    <x v="10"/>
    <s v="7 Seasons"/>
    <x v="6"/>
    <s v="Valerie Walton"/>
  </r>
  <r>
    <n v="6986"/>
    <x v="6858"/>
    <x v="1"/>
    <x v="5"/>
    <x v="0"/>
    <x v="48"/>
    <x v="26"/>
    <s v="98 min"/>
    <x v="8"/>
    <s v="Daniel Mathis"/>
  </r>
  <r>
    <n v="6987"/>
    <x v="6859"/>
    <x v="0"/>
    <x v="7"/>
    <x v="9"/>
    <x v="46"/>
    <x v="48"/>
    <s v="2 Seasons"/>
    <x v="7"/>
    <s v="Valerie Sweeney"/>
  </r>
  <r>
    <n v="6988"/>
    <x v="6860"/>
    <x v="1"/>
    <x v="0"/>
    <x v="2"/>
    <x v="60"/>
    <x v="46"/>
    <s v="74 min"/>
    <x v="5"/>
    <s v="Brittney Perez"/>
  </r>
  <r>
    <n v="6989"/>
    <x v="6861"/>
    <x v="1"/>
    <x v="3"/>
    <x v="1"/>
    <x v="54"/>
    <x v="52"/>
    <s v="168 min"/>
    <x v="8"/>
    <s v="Gabriel Peck"/>
  </r>
  <r>
    <n v="6990"/>
    <x v="6862"/>
    <x v="0"/>
    <x v="8"/>
    <x v="5"/>
    <x v="33"/>
    <x v="14"/>
    <s v="10 Seasons"/>
    <x v="0"/>
    <s v="Diane Guzman"/>
  </r>
  <r>
    <n v="6991"/>
    <x v="6863"/>
    <x v="0"/>
    <x v="2"/>
    <x v="3"/>
    <x v="4"/>
    <x v="20"/>
    <s v="9 Seasons"/>
    <x v="5"/>
    <s v="Krystal Johnson"/>
  </r>
  <r>
    <n v="6992"/>
    <x v="6864"/>
    <x v="0"/>
    <x v="5"/>
    <x v="5"/>
    <x v="27"/>
    <x v="44"/>
    <s v="8 Seasons"/>
    <x v="8"/>
    <s v="Jessica Johnson"/>
  </r>
  <r>
    <n v="6993"/>
    <x v="6865"/>
    <x v="0"/>
    <x v="2"/>
    <x v="7"/>
    <x v="54"/>
    <x v="17"/>
    <s v="2 Seasons"/>
    <x v="4"/>
    <s v="Michelle Owens"/>
  </r>
  <r>
    <n v="6994"/>
    <x v="6866"/>
    <x v="1"/>
    <x v="2"/>
    <x v="2"/>
    <x v="8"/>
    <x v="25"/>
    <s v="118 min"/>
    <x v="0"/>
    <s v="Thomas Jackson"/>
  </r>
  <r>
    <n v="6995"/>
    <x v="6867"/>
    <x v="0"/>
    <x v="0"/>
    <x v="9"/>
    <x v="38"/>
    <x v="44"/>
    <s v="3 Seasons"/>
    <x v="5"/>
    <s v="Sydney Ortiz"/>
  </r>
  <r>
    <n v="6996"/>
    <x v="6868"/>
    <x v="1"/>
    <x v="7"/>
    <x v="9"/>
    <x v="53"/>
    <x v="27"/>
    <s v="146 min"/>
    <x v="3"/>
    <s v="Isabella Wright"/>
  </r>
  <r>
    <n v="6997"/>
    <x v="6869"/>
    <x v="1"/>
    <x v="8"/>
    <x v="9"/>
    <x v="54"/>
    <x v="11"/>
    <s v="125 min"/>
    <x v="7"/>
    <s v="Thomas Munoz"/>
  </r>
  <r>
    <n v="6998"/>
    <x v="6870"/>
    <x v="1"/>
    <x v="8"/>
    <x v="9"/>
    <x v="31"/>
    <x v="12"/>
    <s v="74 min"/>
    <x v="0"/>
    <s v="Howard Parker"/>
  </r>
  <r>
    <n v="6999"/>
    <x v="6871"/>
    <x v="0"/>
    <x v="5"/>
    <x v="6"/>
    <x v="68"/>
    <x v="28"/>
    <s v="10 Seasons"/>
    <x v="5"/>
    <s v="Joshua Cohen"/>
  </r>
  <r>
    <n v="7000"/>
    <x v="6872"/>
    <x v="1"/>
    <x v="3"/>
    <x v="9"/>
    <x v="44"/>
    <x v="48"/>
    <s v="100 min"/>
    <x v="6"/>
    <s v="Timothy Taylor"/>
  </r>
  <r>
    <n v="7001"/>
    <x v="6873"/>
    <x v="0"/>
    <x v="7"/>
    <x v="7"/>
    <x v="20"/>
    <x v="48"/>
    <s v="7 Seasons"/>
    <x v="0"/>
    <s v="Penny Torres"/>
  </r>
  <r>
    <n v="7002"/>
    <x v="6874"/>
    <x v="1"/>
    <x v="8"/>
    <x v="8"/>
    <x v="34"/>
    <x v="56"/>
    <s v="90 min"/>
    <x v="5"/>
    <s v="Brian Bryant"/>
  </r>
  <r>
    <n v="7003"/>
    <x v="6875"/>
    <x v="1"/>
    <x v="9"/>
    <x v="0"/>
    <x v="7"/>
    <x v="4"/>
    <s v="164 min"/>
    <x v="1"/>
    <s v="Lauren Morgan"/>
  </r>
  <r>
    <n v="7004"/>
    <x v="6876"/>
    <x v="1"/>
    <x v="7"/>
    <x v="0"/>
    <x v="25"/>
    <x v="18"/>
    <s v="177 min"/>
    <x v="2"/>
    <s v="Jonathan Mccoy"/>
  </r>
  <r>
    <n v="7005"/>
    <x v="6877"/>
    <x v="0"/>
    <x v="3"/>
    <x v="3"/>
    <x v="33"/>
    <x v="12"/>
    <s v="3 Seasons"/>
    <x v="2"/>
    <s v="Marcus Powell"/>
  </r>
  <r>
    <n v="7006"/>
    <x v="6878"/>
    <x v="1"/>
    <x v="4"/>
    <x v="0"/>
    <x v="58"/>
    <x v="50"/>
    <s v="103 min"/>
    <x v="7"/>
    <s v="Lauren Joseph"/>
  </r>
  <r>
    <n v="7007"/>
    <x v="6879"/>
    <x v="0"/>
    <x v="0"/>
    <x v="8"/>
    <x v="17"/>
    <x v="46"/>
    <s v="10 Seasons"/>
    <x v="2"/>
    <s v="Kathleen Perez"/>
  </r>
  <r>
    <n v="7008"/>
    <x v="6880"/>
    <x v="0"/>
    <x v="0"/>
    <x v="9"/>
    <x v="2"/>
    <x v="8"/>
    <s v="5 Seasons"/>
    <x v="1"/>
    <s v="Marc Moore"/>
  </r>
  <r>
    <n v="7009"/>
    <x v="6881"/>
    <x v="0"/>
    <x v="0"/>
    <x v="8"/>
    <x v="28"/>
    <x v="3"/>
    <s v="2 Seasons"/>
    <x v="1"/>
    <s v="Alicia Foster"/>
  </r>
  <r>
    <n v="7010"/>
    <x v="6882"/>
    <x v="1"/>
    <x v="0"/>
    <x v="3"/>
    <x v="25"/>
    <x v="23"/>
    <s v="157 min"/>
    <x v="5"/>
    <s v="Tiffany Myers"/>
  </r>
  <r>
    <n v="7011"/>
    <x v="6883"/>
    <x v="1"/>
    <x v="5"/>
    <x v="4"/>
    <x v="33"/>
    <x v="10"/>
    <s v="60 min"/>
    <x v="8"/>
    <s v="Kathy Brown"/>
  </r>
  <r>
    <n v="7012"/>
    <x v="6884"/>
    <x v="0"/>
    <x v="4"/>
    <x v="9"/>
    <x v="27"/>
    <x v="42"/>
    <s v="5 Seasons"/>
    <x v="5"/>
    <s v="Devin Kim"/>
  </r>
  <r>
    <n v="7013"/>
    <x v="6885"/>
    <x v="1"/>
    <x v="7"/>
    <x v="1"/>
    <x v="64"/>
    <x v="43"/>
    <s v="134 min"/>
    <x v="7"/>
    <s v="Yolanda Gray"/>
  </r>
  <r>
    <n v="7014"/>
    <x v="6886"/>
    <x v="1"/>
    <x v="7"/>
    <x v="0"/>
    <x v="75"/>
    <x v="22"/>
    <s v="134 min"/>
    <x v="5"/>
    <s v="Timothy Singh"/>
  </r>
  <r>
    <n v="7015"/>
    <x v="6887"/>
    <x v="1"/>
    <x v="8"/>
    <x v="5"/>
    <x v="31"/>
    <x v="6"/>
    <s v="69 min"/>
    <x v="1"/>
    <s v="Jeffrey Terry"/>
  </r>
  <r>
    <n v="7016"/>
    <x v="6888"/>
    <x v="0"/>
    <x v="6"/>
    <x v="0"/>
    <x v="57"/>
    <x v="43"/>
    <s v="6 Seasons"/>
    <x v="3"/>
    <s v="Tyler Miller"/>
  </r>
  <r>
    <n v="7017"/>
    <x v="6889"/>
    <x v="1"/>
    <x v="7"/>
    <x v="3"/>
    <x v="43"/>
    <x v="57"/>
    <s v="115 min"/>
    <x v="0"/>
    <s v="Devin Mitchell"/>
  </r>
  <r>
    <n v="7018"/>
    <x v="6890"/>
    <x v="0"/>
    <x v="8"/>
    <x v="0"/>
    <x v="64"/>
    <x v="27"/>
    <s v="6 Seasons"/>
    <x v="2"/>
    <s v="Olivia Thomas"/>
  </r>
  <r>
    <n v="7019"/>
    <x v="6891"/>
    <x v="0"/>
    <x v="7"/>
    <x v="5"/>
    <x v="73"/>
    <x v="49"/>
    <s v="4 Seasons"/>
    <x v="2"/>
    <s v="David Ford"/>
  </r>
  <r>
    <n v="7020"/>
    <x v="4839"/>
    <x v="0"/>
    <x v="7"/>
    <x v="7"/>
    <x v="51"/>
    <x v="45"/>
    <s v="9 Seasons"/>
    <x v="6"/>
    <s v="Marcus Pitts"/>
  </r>
  <r>
    <n v="7021"/>
    <x v="6892"/>
    <x v="1"/>
    <x v="8"/>
    <x v="7"/>
    <x v="7"/>
    <x v="6"/>
    <s v="116 min"/>
    <x v="4"/>
    <s v="Robert Foster"/>
  </r>
  <r>
    <n v="7022"/>
    <x v="6893"/>
    <x v="0"/>
    <x v="3"/>
    <x v="6"/>
    <x v="69"/>
    <x v="3"/>
    <s v="4 Seasons"/>
    <x v="1"/>
    <s v="Michael Larson"/>
  </r>
  <r>
    <n v="7023"/>
    <x v="6894"/>
    <x v="0"/>
    <x v="1"/>
    <x v="6"/>
    <x v="24"/>
    <x v="18"/>
    <s v="6 Seasons"/>
    <x v="0"/>
    <s v="Mrs. Jessica Finley"/>
  </r>
  <r>
    <n v="7024"/>
    <x v="6895"/>
    <x v="0"/>
    <x v="5"/>
    <x v="2"/>
    <x v="8"/>
    <x v="11"/>
    <s v="10 Seasons"/>
    <x v="0"/>
    <s v="Hannah Delacruz"/>
  </r>
  <r>
    <n v="7025"/>
    <x v="6896"/>
    <x v="0"/>
    <x v="6"/>
    <x v="3"/>
    <x v="65"/>
    <x v="49"/>
    <s v="3 Seasons"/>
    <x v="0"/>
    <s v="Mary Dixon"/>
  </r>
  <r>
    <n v="7026"/>
    <x v="6897"/>
    <x v="1"/>
    <x v="4"/>
    <x v="6"/>
    <x v="35"/>
    <x v="49"/>
    <s v="158 min"/>
    <x v="0"/>
    <s v="Scott Jones"/>
  </r>
  <r>
    <n v="7027"/>
    <x v="6898"/>
    <x v="0"/>
    <x v="1"/>
    <x v="6"/>
    <x v="60"/>
    <x v="21"/>
    <s v="7 Seasons"/>
    <x v="4"/>
    <s v="Robert Bryant"/>
  </r>
  <r>
    <n v="7028"/>
    <x v="6899"/>
    <x v="0"/>
    <x v="4"/>
    <x v="4"/>
    <x v="73"/>
    <x v="29"/>
    <s v="8 Seasons"/>
    <x v="2"/>
    <s v="Derek Horn"/>
  </r>
  <r>
    <n v="7029"/>
    <x v="2049"/>
    <x v="0"/>
    <x v="7"/>
    <x v="9"/>
    <x v="2"/>
    <x v="21"/>
    <s v="1 Seasons"/>
    <x v="5"/>
    <s v="Michael Dunlap"/>
  </r>
  <r>
    <n v="7030"/>
    <x v="6900"/>
    <x v="0"/>
    <x v="8"/>
    <x v="2"/>
    <x v="55"/>
    <x v="54"/>
    <s v="9 Seasons"/>
    <x v="0"/>
    <s v="Andrea Farrell"/>
  </r>
  <r>
    <n v="7031"/>
    <x v="6901"/>
    <x v="0"/>
    <x v="5"/>
    <x v="4"/>
    <x v="64"/>
    <x v="57"/>
    <s v="5 Seasons"/>
    <x v="8"/>
    <s v="Christian Roberts"/>
  </r>
  <r>
    <n v="7032"/>
    <x v="6902"/>
    <x v="1"/>
    <x v="8"/>
    <x v="5"/>
    <x v="35"/>
    <x v="11"/>
    <s v="68 min"/>
    <x v="7"/>
    <s v="Roger Lee"/>
  </r>
  <r>
    <n v="7033"/>
    <x v="6903"/>
    <x v="0"/>
    <x v="7"/>
    <x v="8"/>
    <x v="64"/>
    <x v="35"/>
    <s v="8 Seasons"/>
    <x v="6"/>
    <s v="Tara Cisneros"/>
  </r>
  <r>
    <n v="7034"/>
    <x v="6904"/>
    <x v="0"/>
    <x v="3"/>
    <x v="9"/>
    <x v="68"/>
    <x v="36"/>
    <s v="7 Seasons"/>
    <x v="4"/>
    <s v="Jeffrey Mcclain"/>
  </r>
  <r>
    <n v="7035"/>
    <x v="6905"/>
    <x v="1"/>
    <x v="6"/>
    <x v="6"/>
    <x v="38"/>
    <x v="55"/>
    <s v="159 min"/>
    <x v="6"/>
    <s v="Julie Phillips"/>
  </r>
  <r>
    <n v="7036"/>
    <x v="64"/>
    <x v="0"/>
    <x v="0"/>
    <x v="0"/>
    <x v="65"/>
    <x v="7"/>
    <s v="6 Seasons"/>
    <x v="3"/>
    <s v="Patricia Brown"/>
  </r>
  <r>
    <n v="7037"/>
    <x v="6906"/>
    <x v="1"/>
    <x v="7"/>
    <x v="9"/>
    <x v="16"/>
    <x v="39"/>
    <s v="180 min"/>
    <x v="1"/>
    <s v="John Hawkins"/>
  </r>
  <r>
    <n v="7038"/>
    <x v="6907"/>
    <x v="1"/>
    <x v="1"/>
    <x v="5"/>
    <x v="74"/>
    <x v="41"/>
    <s v="83 min"/>
    <x v="3"/>
    <s v="Dr. Destiny Larsen"/>
  </r>
  <r>
    <n v="7039"/>
    <x v="6908"/>
    <x v="1"/>
    <x v="0"/>
    <x v="1"/>
    <x v="12"/>
    <x v="40"/>
    <s v="89 min"/>
    <x v="4"/>
    <s v="Kylie Mills"/>
  </r>
  <r>
    <n v="7040"/>
    <x v="6909"/>
    <x v="1"/>
    <x v="1"/>
    <x v="9"/>
    <x v="35"/>
    <x v="23"/>
    <s v="144 min"/>
    <x v="8"/>
    <s v="Joshua Burgess"/>
  </r>
  <r>
    <n v="7041"/>
    <x v="6910"/>
    <x v="0"/>
    <x v="0"/>
    <x v="2"/>
    <x v="67"/>
    <x v="24"/>
    <s v="3 Seasons"/>
    <x v="7"/>
    <s v="Amber Jones"/>
  </r>
  <r>
    <n v="7042"/>
    <x v="3381"/>
    <x v="1"/>
    <x v="5"/>
    <x v="4"/>
    <x v="34"/>
    <x v="41"/>
    <s v="166 min"/>
    <x v="4"/>
    <s v="Jonathan Jones"/>
  </r>
  <r>
    <n v="7043"/>
    <x v="6911"/>
    <x v="0"/>
    <x v="7"/>
    <x v="0"/>
    <x v="38"/>
    <x v="7"/>
    <s v="9 Seasons"/>
    <x v="2"/>
    <s v="Ariel Key"/>
  </r>
  <r>
    <n v="7044"/>
    <x v="6912"/>
    <x v="1"/>
    <x v="3"/>
    <x v="5"/>
    <x v="14"/>
    <x v="5"/>
    <s v="64 min"/>
    <x v="2"/>
    <s v="David Martin"/>
  </r>
  <r>
    <n v="7045"/>
    <x v="6913"/>
    <x v="1"/>
    <x v="9"/>
    <x v="8"/>
    <x v="74"/>
    <x v="29"/>
    <s v="167 min"/>
    <x v="3"/>
    <s v="Matthew Savage"/>
  </r>
  <r>
    <n v="7046"/>
    <x v="6914"/>
    <x v="1"/>
    <x v="4"/>
    <x v="5"/>
    <x v="50"/>
    <x v="52"/>
    <s v="133 min"/>
    <x v="6"/>
    <s v="Daniel Hernandez"/>
  </r>
  <r>
    <n v="7047"/>
    <x v="6915"/>
    <x v="0"/>
    <x v="3"/>
    <x v="8"/>
    <x v="54"/>
    <x v="44"/>
    <s v="10 Seasons"/>
    <x v="4"/>
    <s v="Willie Duncan"/>
  </r>
  <r>
    <n v="7048"/>
    <x v="6916"/>
    <x v="1"/>
    <x v="5"/>
    <x v="1"/>
    <x v="2"/>
    <x v="32"/>
    <s v="137 min"/>
    <x v="8"/>
    <s v="Harold Anderson"/>
  </r>
  <r>
    <n v="7049"/>
    <x v="6917"/>
    <x v="0"/>
    <x v="9"/>
    <x v="7"/>
    <x v="43"/>
    <x v="20"/>
    <s v="3 Seasons"/>
    <x v="1"/>
    <s v="Marc Rodriguez"/>
  </r>
  <r>
    <n v="7050"/>
    <x v="6918"/>
    <x v="1"/>
    <x v="0"/>
    <x v="5"/>
    <x v="54"/>
    <x v="3"/>
    <s v="77 min"/>
    <x v="8"/>
    <s v="Hannah Obrien"/>
  </r>
  <r>
    <n v="7051"/>
    <x v="6919"/>
    <x v="1"/>
    <x v="6"/>
    <x v="6"/>
    <x v="54"/>
    <x v="10"/>
    <s v="163 min"/>
    <x v="0"/>
    <s v="Jessica Kelly"/>
  </r>
  <r>
    <n v="7052"/>
    <x v="6920"/>
    <x v="0"/>
    <x v="4"/>
    <x v="8"/>
    <x v="32"/>
    <x v="5"/>
    <s v="8 Seasons"/>
    <x v="4"/>
    <s v="Janet Bell"/>
  </r>
  <r>
    <n v="7053"/>
    <x v="6921"/>
    <x v="0"/>
    <x v="8"/>
    <x v="6"/>
    <x v="35"/>
    <x v="9"/>
    <s v="4 Seasons"/>
    <x v="6"/>
    <s v="Benjamin Allison"/>
  </r>
  <r>
    <n v="7054"/>
    <x v="6922"/>
    <x v="0"/>
    <x v="5"/>
    <x v="8"/>
    <x v="68"/>
    <x v="23"/>
    <s v="5 Seasons"/>
    <x v="6"/>
    <s v="Charles Alvarado"/>
  </r>
  <r>
    <n v="7055"/>
    <x v="6923"/>
    <x v="0"/>
    <x v="7"/>
    <x v="2"/>
    <x v="72"/>
    <x v="16"/>
    <s v="10 Seasons"/>
    <x v="1"/>
    <s v="Charles Jones"/>
  </r>
  <r>
    <n v="7056"/>
    <x v="6924"/>
    <x v="1"/>
    <x v="7"/>
    <x v="2"/>
    <x v="15"/>
    <x v="7"/>
    <s v="84 min"/>
    <x v="3"/>
    <s v="Chris Small"/>
  </r>
  <r>
    <n v="7057"/>
    <x v="6925"/>
    <x v="0"/>
    <x v="0"/>
    <x v="9"/>
    <x v="58"/>
    <x v="57"/>
    <s v="5 Seasons"/>
    <x v="1"/>
    <s v="Christopher Matthews"/>
  </r>
  <r>
    <n v="7058"/>
    <x v="6926"/>
    <x v="0"/>
    <x v="6"/>
    <x v="7"/>
    <x v="14"/>
    <x v="55"/>
    <s v="5 Seasons"/>
    <x v="5"/>
    <s v="Veronica Juarez"/>
  </r>
  <r>
    <n v="7059"/>
    <x v="6927"/>
    <x v="0"/>
    <x v="7"/>
    <x v="1"/>
    <x v="12"/>
    <x v="6"/>
    <s v="4 Seasons"/>
    <x v="7"/>
    <s v="Marisa Jimenez"/>
  </r>
  <r>
    <n v="7060"/>
    <x v="6928"/>
    <x v="0"/>
    <x v="7"/>
    <x v="1"/>
    <x v="66"/>
    <x v="40"/>
    <s v="10 Seasons"/>
    <x v="1"/>
    <s v="Patrick Cooper"/>
  </r>
  <r>
    <n v="7061"/>
    <x v="1934"/>
    <x v="1"/>
    <x v="9"/>
    <x v="7"/>
    <x v="61"/>
    <x v="57"/>
    <s v="79 min"/>
    <x v="3"/>
    <s v="Anna Thompson"/>
  </r>
  <r>
    <n v="7062"/>
    <x v="6929"/>
    <x v="0"/>
    <x v="5"/>
    <x v="5"/>
    <x v="56"/>
    <x v="57"/>
    <s v="4 Seasons"/>
    <x v="7"/>
    <s v="Daniel Miller"/>
  </r>
  <r>
    <n v="7063"/>
    <x v="6930"/>
    <x v="1"/>
    <x v="5"/>
    <x v="8"/>
    <x v="9"/>
    <x v="50"/>
    <s v="86 min"/>
    <x v="6"/>
    <s v="Krystal Palmer"/>
  </r>
  <r>
    <n v="7064"/>
    <x v="6931"/>
    <x v="1"/>
    <x v="9"/>
    <x v="1"/>
    <x v="57"/>
    <x v="24"/>
    <s v="149 min"/>
    <x v="6"/>
    <s v="Vanessa Hammond"/>
  </r>
  <r>
    <n v="7065"/>
    <x v="6932"/>
    <x v="0"/>
    <x v="1"/>
    <x v="4"/>
    <x v="0"/>
    <x v="52"/>
    <s v="3 Seasons"/>
    <x v="2"/>
    <s v="Emily Brewer"/>
  </r>
  <r>
    <n v="7066"/>
    <x v="6933"/>
    <x v="0"/>
    <x v="1"/>
    <x v="6"/>
    <x v="37"/>
    <x v="7"/>
    <s v="9 Seasons"/>
    <x v="6"/>
    <s v="Anthony Becker"/>
  </r>
  <r>
    <n v="7067"/>
    <x v="6934"/>
    <x v="1"/>
    <x v="6"/>
    <x v="5"/>
    <x v="28"/>
    <x v="6"/>
    <s v="172 min"/>
    <x v="7"/>
    <s v="Randall Williams"/>
  </r>
  <r>
    <n v="7068"/>
    <x v="6935"/>
    <x v="0"/>
    <x v="2"/>
    <x v="8"/>
    <x v="10"/>
    <x v="58"/>
    <s v="2 Seasons"/>
    <x v="7"/>
    <s v="Kendra Brown"/>
  </r>
  <r>
    <n v="7069"/>
    <x v="6936"/>
    <x v="0"/>
    <x v="1"/>
    <x v="8"/>
    <x v="49"/>
    <x v="26"/>
    <s v="6 Seasons"/>
    <x v="7"/>
    <s v="Sarah Gamble"/>
  </r>
  <r>
    <n v="7070"/>
    <x v="6937"/>
    <x v="0"/>
    <x v="6"/>
    <x v="8"/>
    <x v="62"/>
    <x v="55"/>
    <s v="7 Seasons"/>
    <x v="2"/>
    <s v="Brian Phelps"/>
  </r>
  <r>
    <n v="7071"/>
    <x v="6938"/>
    <x v="1"/>
    <x v="9"/>
    <x v="8"/>
    <x v="37"/>
    <x v="22"/>
    <s v="133 min"/>
    <x v="2"/>
    <s v="Courtney Raymond"/>
  </r>
  <r>
    <n v="7072"/>
    <x v="6939"/>
    <x v="1"/>
    <x v="0"/>
    <x v="2"/>
    <x v="13"/>
    <x v="56"/>
    <s v="163 min"/>
    <x v="4"/>
    <s v="Justin Mcdowell"/>
  </r>
  <r>
    <n v="7073"/>
    <x v="6940"/>
    <x v="1"/>
    <x v="8"/>
    <x v="9"/>
    <x v="30"/>
    <x v="59"/>
    <s v="160 min"/>
    <x v="5"/>
    <s v="Carlos Jones"/>
  </r>
  <r>
    <n v="7074"/>
    <x v="6941"/>
    <x v="1"/>
    <x v="7"/>
    <x v="1"/>
    <x v="69"/>
    <x v="47"/>
    <s v="78 min"/>
    <x v="4"/>
    <s v="Christy Smith"/>
  </r>
  <r>
    <n v="7075"/>
    <x v="6942"/>
    <x v="1"/>
    <x v="2"/>
    <x v="0"/>
    <x v="69"/>
    <x v="18"/>
    <s v="125 min"/>
    <x v="1"/>
    <s v="Andrew Ward"/>
  </r>
  <r>
    <n v="7076"/>
    <x v="6943"/>
    <x v="1"/>
    <x v="0"/>
    <x v="3"/>
    <x v="7"/>
    <x v="1"/>
    <s v="114 min"/>
    <x v="7"/>
    <s v="Corey Campbell"/>
  </r>
  <r>
    <n v="7077"/>
    <x v="6944"/>
    <x v="0"/>
    <x v="9"/>
    <x v="2"/>
    <x v="11"/>
    <x v="5"/>
    <s v="6 Seasons"/>
    <x v="3"/>
    <s v="Michael Atkins"/>
  </r>
  <r>
    <n v="7078"/>
    <x v="6945"/>
    <x v="0"/>
    <x v="7"/>
    <x v="9"/>
    <x v="45"/>
    <x v="9"/>
    <s v="8 Seasons"/>
    <x v="1"/>
    <s v="Billy Lopez"/>
  </r>
  <r>
    <n v="7079"/>
    <x v="6946"/>
    <x v="0"/>
    <x v="3"/>
    <x v="1"/>
    <x v="37"/>
    <x v="8"/>
    <s v="6 Seasons"/>
    <x v="1"/>
    <s v="Courtney Stone"/>
  </r>
  <r>
    <n v="7080"/>
    <x v="6947"/>
    <x v="1"/>
    <x v="5"/>
    <x v="6"/>
    <x v="33"/>
    <x v="55"/>
    <s v="120 min"/>
    <x v="2"/>
    <s v="Tina Williams"/>
  </r>
  <r>
    <n v="7081"/>
    <x v="6948"/>
    <x v="1"/>
    <x v="3"/>
    <x v="3"/>
    <x v="36"/>
    <x v="25"/>
    <s v="88 min"/>
    <x v="7"/>
    <s v="Cristian Jones"/>
  </r>
  <r>
    <n v="7082"/>
    <x v="3316"/>
    <x v="0"/>
    <x v="9"/>
    <x v="4"/>
    <x v="40"/>
    <x v="6"/>
    <s v="6 Seasons"/>
    <x v="0"/>
    <s v="Larry Ortega"/>
  </r>
  <r>
    <n v="7083"/>
    <x v="6949"/>
    <x v="1"/>
    <x v="1"/>
    <x v="9"/>
    <x v="9"/>
    <x v="6"/>
    <s v="76 min"/>
    <x v="1"/>
    <s v="Melissa Smith"/>
  </r>
  <r>
    <n v="7084"/>
    <x v="6950"/>
    <x v="1"/>
    <x v="0"/>
    <x v="8"/>
    <x v="39"/>
    <x v="0"/>
    <s v="151 min"/>
    <x v="4"/>
    <s v="Timothy Stewart"/>
  </r>
  <r>
    <n v="7085"/>
    <x v="6951"/>
    <x v="0"/>
    <x v="6"/>
    <x v="5"/>
    <x v="3"/>
    <x v="7"/>
    <s v="10 Seasons"/>
    <x v="7"/>
    <s v="Valerie Camacho DVM"/>
  </r>
  <r>
    <n v="7086"/>
    <x v="6952"/>
    <x v="0"/>
    <x v="9"/>
    <x v="5"/>
    <x v="54"/>
    <x v="45"/>
    <s v="9 Seasons"/>
    <x v="3"/>
    <s v="Mr. Randall Graham"/>
  </r>
  <r>
    <n v="7087"/>
    <x v="6953"/>
    <x v="0"/>
    <x v="0"/>
    <x v="2"/>
    <x v="60"/>
    <x v="34"/>
    <s v="2 Seasons"/>
    <x v="3"/>
    <s v="Caroline Garcia"/>
  </r>
  <r>
    <n v="7088"/>
    <x v="6954"/>
    <x v="0"/>
    <x v="7"/>
    <x v="4"/>
    <x v="11"/>
    <x v="36"/>
    <s v="7 Seasons"/>
    <x v="7"/>
    <s v="Shannon Wyatt"/>
  </r>
  <r>
    <n v="7089"/>
    <x v="6955"/>
    <x v="1"/>
    <x v="3"/>
    <x v="8"/>
    <x v="55"/>
    <x v="2"/>
    <s v="119 min"/>
    <x v="2"/>
    <s v="Mrs. Jessica Ferguson"/>
  </r>
  <r>
    <n v="7090"/>
    <x v="6956"/>
    <x v="1"/>
    <x v="1"/>
    <x v="9"/>
    <x v="2"/>
    <x v="55"/>
    <s v="134 min"/>
    <x v="6"/>
    <s v="Matthew Brown"/>
  </r>
  <r>
    <n v="7091"/>
    <x v="6957"/>
    <x v="0"/>
    <x v="8"/>
    <x v="3"/>
    <x v="69"/>
    <x v="28"/>
    <s v="10 Seasons"/>
    <x v="7"/>
    <s v="Zachary Gill"/>
  </r>
  <r>
    <n v="7092"/>
    <x v="6958"/>
    <x v="0"/>
    <x v="2"/>
    <x v="5"/>
    <x v="7"/>
    <x v="38"/>
    <s v="3 Seasons"/>
    <x v="7"/>
    <s v="Carrie Thomas"/>
  </r>
  <r>
    <n v="7093"/>
    <x v="6959"/>
    <x v="1"/>
    <x v="6"/>
    <x v="7"/>
    <x v="15"/>
    <x v="11"/>
    <s v="177 min"/>
    <x v="1"/>
    <s v="Kristina Robinson"/>
  </r>
  <r>
    <n v="7094"/>
    <x v="6960"/>
    <x v="0"/>
    <x v="4"/>
    <x v="2"/>
    <x v="36"/>
    <x v="16"/>
    <s v="4 Seasons"/>
    <x v="8"/>
    <s v="Barbara Peck"/>
  </r>
  <r>
    <n v="7095"/>
    <x v="6961"/>
    <x v="0"/>
    <x v="9"/>
    <x v="2"/>
    <x v="31"/>
    <x v="59"/>
    <s v="3 Seasons"/>
    <x v="0"/>
    <s v="Melissa Allen"/>
  </r>
  <r>
    <n v="7096"/>
    <x v="6962"/>
    <x v="0"/>
    <x v="1"/>
    <x v="6"/>
    <x v="40"/>
    <x v="6"/>
    <s v="5 Seasons"/>
    <x v="2"/>
    <s v="James Steele"/>
  </r>
  <r>
    <n v="7097"/>
    <x v="6963"/>
    <x v="0"/>
    <x v="1"/>
    <x v="2"/>
    <x v="56"/>
    <x v="36"/>
    <s v="6 Seasons"/>
    <x v="2"/>
    <s v="Joseph Fuller"/>
  </r>
  <r>
    <n v="7098"/>
    <x v="6964"/>
    <x v="1"/>
    <x v="9"/>
    <x v="2"/>
    <x v="14"/>
    <x v="26"/>
    <s v="104 min"/>
    <x v="5"/>
    <s v="Tyler Crane"/>
  </r>
  <r>
    <n v="7099"/>
    <x v="6965"/>
    <x v="0"/>
    <x v="2"/>
    <x v="8"/>
    <x v="70"/>
    <x v="56"/>
    <s v="2 Seasons"/>
    <x v="2"/>
    <s v="Angela Brown"/>
  </r>
  <r>
    <n v="7100"/>
    <x v="6966"/>
    <x v="1"/>
    <x v="0"/>
    <x v="2"/>
    <x v="30"/>
    <x v="42"/>
    <s v="101 min"/>
    <x v="1"/>
    <s v="Angela Hernandez"/>
  </r>
  <r>
    <n v="7101"/>
    <x v="6967"/>
    <x v="0"/>
    <x v="8"/>
    <x v="5"/>
    <x v="53"/>
    <x v="31"/>
    <s v="4 Seasons"/>
    <x v="6"/>
    <s v="Shawn Baker"/>
  </r>
  <r>
    <n v="7102"/>
    <x v="6968"/>
    <x v="0"/>
    <x v="9"/>
    <x v="8"/>
    <x v="20"/>
    <x v="3"/>
    <s v="7 Seasons"/>
    <x v="0"/>
    <s v="Douglas Reed"/>
  </r>
  <r>
    <n v="7103"/>
    <x v="6969"/>
    <x v="1"/>
    <x v="6"/>
    <x v="0"/>
    <x v="51"/>
    <x v="25"/>
    <s v="102 min"/>
    <x v="7"/>
    <s v="Shane Dickerson"/>
  </r>
  <r>
    <n v="7104"/>
    <x v="6970"/>
    <x v="0"/>
    <x v="4"/>
    <x v="0"/>
    <x v="23"/>
    <x v="39"/>
    <s v="1 Seasons"/>
    <x v="6"/>
    <s v="Kelsey Flowers"/>
  </r>
  <r>
    <n v="7105"/>
    <x v="6971"/>
    <x v="1"/>
    <x v="7"/>
    <x v="7"/>
    <x v="48"/>
    <x v="40"/>
    <s v="78 min"/>
    <x v="1"/>
    <s v="Ivan Anderson"/>
  </r>
  <r>
    <n v="7106"/>
    <x v="6972"/>
    <x v="0"/>
    <x v="9"/>
    <x v="5"/>
    <x v="60"/>
    <x v="25"/>
    <s v="4 Seasons"/>
    <x v="0"/>
    <s v="David Bass"/>
  </r>
  <r>
    <n v="7107"/>
    <x v="6973"/>
    <x v="0"/>
    <x v="2"/>
    <x v="1"/>
    <x v="18"/>
    <x v="40"/>
    <s v="9 Seasons"/>
    <x v="8"/>
    <s v="Molly Garrison"/>
  </r>
  <r>
    <n v="7108"/>
    <x v="6974"/>
    <x v="0"/>
    <x v="8"/>
    <x v="0"/>
    <x v="19"/>
    <x v="20"/>
    <s v="7 Seasons"/>
    <x v="1"/>
    <s v="Holly Miller"/>
  </r>
  <r>
    <n v="7109"/>
    <x v="6975"/>
    <x v="1"/>
    <x v="7"/>
    <x v="5"/>
    <x v="62"/>
    <x v="13"/>
    <s v="156 min"/>
    <x v="0"/>
    <s v="Stephanie Dickerson"/>
  </r>
  <r>
    <n v="7110"/>
    <x v="6976"/>
    <x v="0"/>
    <x v="1"/>
    <x v="5"/>
    <x v="17"/>
    <x v="11"/>
    <s v="2 Seasons"/>
    <x v="2"/>
    <s v="Troy Wilson"/>
  </r>
  <r>
    <n v="7111"/>
    <x v="6977"/>
    <x v="0"/>
    <x v="1"/>
    <x v="9"/>
    <x v="25"/>
    <x v="29"/>
    <s v="3 Seasons"/>
    <x v="1"/>
    <s v="Briana Nunez"/>
  </r>
  <r>
    <n v="7112"/>
    <x v="6978"/>
    <x v="1"/>
    <x v="0"/>
    <x v="9"/>
    <x v="49"/>
    <x v="7"/>
    <s v="163 min"/>
    <x v="2"/>
    <s v="Stephen Williams"/>
  </r>
  <r>
    <n v="7113"/>
    <x v="6979"/>
    <x v="1"/>
    <x v="5"/>
    <x v="9"/>
    <x v="50"/>
    <x v="37"/>
    <s v="108 min"/>
    <x v="3"/>
    <s v="Samantha Castaneda"/>
  </r>
  <r>
    <n v="7114"/>
    <x v="6980"/>
    <x v="1"/>
    <x v="3"/>
    <x v="4"/>
    <x v="9"/>
    <x v="48"/>
    <s v="147 min"/>
    <x v="5"/>
    <s v="Lindsey Yates"/>
  </r>
  <r>
    <n v="7115"/>
    <x v="6981"/>
    <x v="1"/>
    <x v="8"/>
    <x v="5"/>
    <x v="24"/>
    <x v="34"/>
    <s v="134 min"/>
    <x v="8"/>
    <s v="Billy Smith"/>
  </r>
  <r>
    <n v="7116"/>
    <x v="6982"/>
    <x v="0"/>
    <x v="1"/>
    <x v="8"/>
    <x v="43"/>
    <x v="11"/>
    <s v="4 Seasons"/>
    <x v="4"/>
    <s v="Charles Drake"/>
  </r>
  <r>
    <n v="7117"/>
    <x v="6983"/>
    <x v="0"/>
    <x v="8"/>
    <x v="7"/>
    <x v="11"/>
    <x v="53"/>
    <s v="3 Seasons"/>
    <x v="0"/>
    <s v="Christina Gray"/>
  </r>
  <r>
    <n v="7118"/>
    <x v="6984"/>
    <x v="0"/>
    <x v="1"/>
    <x v="8"/>
    <x v="37"/>
    <x v="31"/>
    <s v="1 Seasons"/>
    <x v="4"/>
    <s v="Kristina Harris"/>
  </r>
  <r>
    <n v="7119"/>
    <x v="6985"/>
    <x v="1"/>
    <x v="3"/>
    <x v="1"/>
    <x v="38"/>
    <x v="19"/>
    <s v="123 min"/>
    <x v="4"/>
    <s v="Mr. Jared Vazquez"/>
  </r>
  <r>
    <n v="7120"/>
    <x v="228"/>
    <x v="1"/>
    <x v="8"/>
    <x v="1"/>
    <x v="12"/>
    <x v="5"/>
    <s v="122 min"/>
    <x v="6"/>
    <s v="Travis Cook"/>
  </r>
  <r>
    <n v="7121"/>
    <x v="6986"/>
    <x v="0"/>
    <x v="9"/>
    <x v="6"/>
    <x v="47"/>
    <x v="48"/>
    <s v="2 Seasons"/>
    <x v="6"/>
    <s v="Christine Miller"/>
  </r>
  <r>
    <n v="7122"/>
    <x v="6987"/>
    <x v="0"/>
    <x v="4"/>
    <x v="5"/>
    <x v="41"/>
    <x v="49"/>
    <s v="5 Seasons"/>
    <x v="7"/>
    <s v="Monique Allen"/>
  </r>
  <r>
    <n v="7123"/>
    <x v="6988"/>
    <x v="1"/>
    <x v="0"/>
    <x v="0"/>
    <x v="64"/>
    <x v="11"/>
    <s v="179 min"/>
    <x v="1"/>
    <s v="Kenneth Simmons"/>
  </r>
  <r>
    <n v="7124"/>
    <x v="6989"/>
    <x v="1"/>
    <x v="0"/>
    <x v="4"/>
    <x v="26"/>
    <x v="18"/>
    <s v="150 min"/>
    <x v="0"/>
    <s v="Megan Collins"/>
  </r>
  <r>
    <n v="7125"/>
    <x v="6990"/>
    <x v="0"/>
    <x v="0"/>
    <x v="4"/>
    <x v="62"/>
    <x v="12"/>
    <s v="9 Seasons"/>
    <x v="3"/>
    <s v="Amy Sullivan"/>
  </r>
  <r>
    <n v="7126"/>
    <x v="6991"/>
    <x v="0"/>
    <x v="4"/>
    <x v="9"/>
    <x v="22"/>
    <x v="58"/>
    <s v="3 Seasons"/>
    <x v="8"/>
    <s v="Angela Hughes"/>
  </r>
  <r>
    <n v="7127"/>
    <x v="6992"/>
    <x v="1"/>
    <x v="6"/>
    <x v="2"/>
    <x v="62"/>
    <x v="28"/>
    <s v="92 min"/>
    <x v="7"/>
    <s v="Anthony Pineda"/>
  </r>
  <r>
    <n v="7128"/>
    <x v="1184"/>
    <x v="1"/>
    <x v="0"/>
    <x v="7"/>
    <x v="70"/>
    <x v="7"/>
    <s v="81 min"/>
    <x v="2"/>
    <s v="Brent Spencer"/>
  </r>
  <r>
    <n v="7129"/>
    <x v="6993"/>
    <x v="0"/>
    <x v="0"/>
    <x v="7"/>
    <x v="56"/>
    <x v="18"/>
    <s v="1 Seasons"/>
    <x v="3"/>
    <s v="Mary Jackson"/>
  </r>
  <r>
    <n v="7130"/>
    <x v="6994"/>
    <x v="0"/>
    <x v="2"/>
    <x v="5"/>
    <x v="49"/>
    <x v="23"/>
    <s v="7 Seasons"/>
    <x v="4"/>
    <s v="Paula Mcdonald"/>
  </r>
  <r>
    <n v="7131"/>
    <x v="6995"/>
    <x v="0"/>
    <x v="7"/>
    <x v="6"/>
    <x v="72"/>
    <x v="15"/>
    <s v="9 Seasons"/>
    <x v="7"/>
    <s v="Brian Mason"/>
  </r>
  <r>
    <n v="7132"/>
    <x v="6996"/>
    <x v="1"/>
    <x v="6"/>
    <x v="8"/>
    <x v="41"/>
    <x v="45"/>
    <s v="106 min"/>
    <x v="4"/>
    <s v="Margaret Ramirez"/>
  </r>
  <r>
    <n v="7133"/>
    <x v="6997"/>
    <x v="0"/>
    <x v="2"/>
    <x v="3"/>
    <x v="46"/>
    <x v="47"/>
    <s v="3 Seasons"/>
    <x v="2"/>
    <s v="Mr. William Mckay"/>
  </r>
  <r>
    <n v="7134"/>
    <x v="6998"/>
    <x v="0"/>
    <x v="4"/>
    <x v="5"/>
    <x v="74"/>
    <x v="27"/>
    <s v="3 Seasons"/>
    <x v="7"/>
    <s v="Jonathan Price"/>
  </r>
  <r>
    <n v="7135"/>
    <x v="6999"/>
    <x v="1"/>
    <x v="6"/>
    <x v="2"/>
    <x v="37"/>
    <x v="24"/>
    <s v="92 min"/>
    <x v="2"/>
    <s v="Marcus Watts Jr."/>
  </r>
  <r>
    <n v="7136"/>
    <x v="7000"/>
    <x v="0"/>
    <x v="5"/>
    <x v="2"/>
    <x v="49"/>
    <x v="32"/>
    <s v="5 Seasons"/>
    <x v="2"/>
    <s v="Gregory Gray"/>
  </r>
  <r>
    <n v="7137"/>
    <x v="7001"/>
    <x v="0"/>
    <x v="9"/>
    <x v="2"/>
    <x v="21"/>
    <x v="41"/>
    <s v="6 Seasons"/>
    <x v="0"/>
    <s v="Andrew Jimenez"/>
  </r>
  <r>
    <n v="7138"/>
    <x v="7002"/>
    <x v="0"/>
    <x v="5"/>
    <x v="9"/>
    <x v="23"/>
    <x v="25"/>
    <s v="6 Seasons"/>
    <x v="7"/>
    <s v="Stephen Anderson"/>
  </r>
  <r>
    <n v="7139"/>
    <x v="7003"/>
    <x v="0"/>
    <x v="7"/>
    <x v="5"/>
    <x v="65"/>
    <x v="3"/>
    <s v="7 Seasons"/>
    <x v="2"/>
    <s v="Angela Miranda"/>
  </r>
  <r>
    <n v="7140"/>
    <x v="7004"/>
    <x v="1"/>
    <x v="6"/>
    <x v="3"/>
    <x v="65"/>
    <x v="37"/>
    <s v="89 min"/>
    <x v="2"/>
    <s v="Julie Taylor"/>
  </r>
  <r>
    <n v="7141"/>
    <x v="5382"/>
    <x v="0"/>
    <x v="8"/>
    <x v="4"/>
    <x v="1"/>
    <x v="35"/>
    <s v="6 Seasons"/>
    <x v="2"/>
    <s v="Christopher Russell"/>
  </r>
  <r>
    <n v="7142"/>
    <x v="7005"/>
    <x v="0"/>
    <x v="0"/>
    <x v="0"/>
    <x v="21"/>
    <x v="7"/>
    <s v="8 Seasons"/>
    <x v="5"/>
    <s v="Justin Torres"/>
  </r>
  <r>
    <n v="7143"/>
    <x v="7006"/>
    <x v="1"/>
    <x v="1"/>
    <x v="5"/>
    <x v="48"/>
    <x v="32"/>
    <s v="98 min"/>
    <x v="0"/>
    <s v="Michelle Bryant"/>
  </r>
  <r>
    <n v="7144"/>
    <x v="7007"/>
    <x v="1"/>
    <x v="4"/>
    <x v="7"/>
    <x v="43"/>
    <x v="35"/>
    <s v="121 min"/>
    <x v="5"/>
    <s v="Alexandra Young"/>
  </r>
  <r>
    <n v="7145"/>
    <x v="7008"/>
    <x v="0"/>
    <x v="0"/>
    <x v="7"/>
    <x v="38"/>
    <x v="52"/>
    <s v="8 Seasons"/>
    <x v="1"/>
    <s v="Ashley Levine"/>
  </r>
  <r>
    <n v="7146"/>
    <x v="7009"/>
    <x v="1"/>
    <x v="7"/>
    <x v="8"/>
    <x v="57"/>
    <x v="16"/>
    <s v="125 min"/>
    <x v="8"/>
    <s v="Antonio Blevins"/>
  </r>
  <r>
    <n v="7147"/>
    <x v="7010"/>
    <x v="1"/>
    <x v="9"/>
    <x v="5"/>
    <x v="66"/>
    <x v="52"/>
    <s v="92 min"/>
    <x v="1"/>
    <s v="Karen Gaines"/>
  </r>
  <r>
    <n v="7148"/>
    <x v="7011"/>
    <x v="1"/>
    <x v="6"/>
    <x v="4"/>
    <x v="47"/>
    <x v="20"/>
    <s v="109 min"/>
    <x v="6"/>
    <s v="Rebecca Keith"/>
  </r>
  <r>
    <n v="7149"/>
    <x v="7012"/>
    <x v="1"/>
    <x v="4"/>
    <x v="6"/>
    <x v="12"/>
    <x v="0"/>
    <s v="165 min"/>
    <x v="0"/>
    <s v="Robert Cook"/>
  </r>
  <r>
    <n v="7150"/>
    <x v="7013"/>
    <x v="0"/>
    <x v="8"/>
    <x v="5"/>
    <x v="70"/>
    <x v="28"/>
    <s v="8 Seasons"/>
    <x v="0"/>
    <s v="Jacqueline Stephens"/>
  </r>
  <r>
    <n v="7151"/>
    <x v="7014"/>
    <x v="0"/>
    <x v="2"/>
    <x v="5"/>
    <x v="71"/>
    <x v="1"/>
    <s v="5 Seasons"/>
    <x v="4"/>
    <s v="Sandra Acosta"/>
  </r>
  <r>
    <n v="7152"/>
    <x v="7015"/>
    <x v="0"/>
    <x v="6"/>
    <x v="8"/>
    <x v="50"/>
    <x v="5"/>
    <s v="10 Seasons"/>
    <x v="5"/>
    <s v="Arthur Reyes"/>
  </r>
  <r>
    <n v="7153"/>
    <x v="7016"/>
    <x v="1"/>
    <x v="7"/>
    <x v="1"/>
    <x v="5"/>
    <x v="23"/>
    <s v="137 min"/>
    <x v="4"/>
    <s v="Martin Stewart"/>
  </r>
  <r>
    <n v="7154"/>
    <x v="7017"/>
    <x v="1"/>
    <x v="0"/>
    <x v="9"/>
    <x v="64"/>
    <x v="2"/>
    <s v="170 min"/>
    <x v="7"/>
    <s v="Ian Patel"/>
  </r>
  <r>
    <n v="7155"/>
    <x v="7018"/>
    <x v="1"/>
    <x v="1"/>
    <x v="1"/>
    <x v="34"/>
    <x v="47"/>
    <s v="158 min"/>
    <x v="8"/>
    <s v="Matthew Chapman"/>
  </r>
  <r>
    <n v="7156"/>
    <x v="7019"/>
    <x v="1"/>
    <x v="2"/>
    <x v="2"/>
    <x v="49"/>
    <x v="45"/>
    <s v="174 min"/>
    <x v="6"/>
    <s v="Mandy Martin"/>
  </r>
  <r>
    <n v="7157"/>
    <x v="7020"/>
    <x v="0"/>
    <x v="2"/>
    <x v="5"/>
    <x v="60"/>
    <x v="50"/>
    <s v="3 Seasons"/>
    <x v="8"/>
    <s v="Julie Mccarthy"/>
  </r>
  <r>
    <n v="7158"/>
    <x v="7021"/>
    <x v="1"/>
    <x v="7"/>
    <x v="9"/>
    <x v="65"/>
    <x v="44"/>
    <s v="171 min"/>
    <x v="4"/>
    <s v="Daniel Henry"/>
  </r>
  <r>
    <n v="7159"/>
    <x v="7022"/>
    <x v="1"/>
    <x v="5"/>
    <x v="2"/>
    <x v="75"/>
    <x v="48"/>
    <s v="69 min"/>
    <x v="6"/>
    <s v="Curtis Jenkins"/>
  </r>
  <r>
    <n v="7160"/>
    <x v="7023"/>
    <x v="0"/>
    <x v="1"/>
    <x v="2"/>
    <x v="13"/>
    <x v="29"/>
    <s v="2 Seasons"/>
    <x v="7"/>
    <s v="Erin Phillips"/>
  </r>
  <r>
    <n v="7161"/>
    <x v="7024"/>
    <x v="0"/>
    <x v="5"/>
    <x v="6"/>
    <x v="57"/>
    <x v="17"/>
    <s v="8 Seasons"/>
    <x v="2"/>
    <s v="Monica Weaver"/>
  </r>
  <r>
    <n v="7162"/>
    <x v="7025"/>
    <x v="0"/>
    <x v="4"/>
    <x v="9"/>
    <x v="22"/>
    <x v="3"/>
    <s v="10 Seasons"/>
    <x v="8"/>
    <s v="Mrs. Jill Espinoza"/>
  </r>
  <r>
    <n v="7163"/>
    <x v="7026"/>
    <x v="0"/>
    <x v="3"/>
    <x v="1"/>
    <x v="58"/>
    <x v="1"/>
    <s v="6 Seasons"/>
    <x v="6"/>
    <s v="Michael Manning"/>
  </r>
  <r>
    <n v="7164"/>
    <x v="7027"/>
    <x v="1"/>
    <x v="6"/>
    <x v="9"/>
    <x v="61"/>
    <x v="37"/>
    <s v="120 min"/>
    <x v="3"/>
    <s v="Christine Carter"/>
  </r>
  <r>
    <n v="7165"/>
    <x v="7028"/>
    <x v="0"/>
    <x v="8"/>
    <x v="8"/>
    <x v="2"/>
    <x v="37"/>
    <s v="1 Seasons"/>
    <x v="1"/>
    <s v="Bryan Gonzalez"/>
  </r>
  <r>
    <n v="7166"/>
    <x v="7029"/>
    <x v="0"/>
    <x v="9"/>
    <x v="4"/>
    <x v="41"/>
    <x v="9"/>
    <s v="6 Seasons"/>
    <x v="8"/>
    <s v="Jermaine Esparza"/>
  </r>
  <r>
    <n v="7167"/>
    <x v="7030"/>
    <x v="1"/>
    <x v="3"/>
    <x v="8"/>
    <x v="67"/>
    <x v="56"/>
    <s v="99 min"/>
    <x v="1"/>
    <s v="Robert Pierce"/>
  </r>
  <r>
    <n v="7168"/>
    <x v="683"/>
    <x v="1"/>
    <x v="7"/>
    <x v="9"/>
    <x v="36"/>
    <x v="26"/>
    <s v="97 min"/>
    <x v="5"/>
    <s v="Tyler Johnson"/>
  </r>
  <r>
    <n v="7169"/>
    <x v="7031"/>
    <x v="0"/>
    <x v="2"/>
    <x v="7"/>
    <x v="26"/>
    <x v="6"/>
    <s v="9 Seasons"/>
    <x v="1"/>
    <s v="Tyler Becker"/>
  </r>
  <r>
    <n v="7170"/>
    <x v="7032"/>
    <x v="1"/>
    <x v="1"/>
    <x v="6"/>
    <x v="74"/>
    <x v="8"/>
    <s v="64 min"/>
    <x v="4"/>
    <s v="Carol Graves"/>
  </r>
  <r>
    <n v="7171"/>
    <x v="7033"/>
    <x v="0"/>
    <x v="4"/>
    <x v="5"/>
    <x v="74"/>
    <x v="12"/>
    <s v="3 Seasons"/>
    <x v="4"/>
    <s v="Gregory Taylor"/>
  </r>
  <r>
    <n v="7172"/>
    <x v="7034"/>
    <x v="0"/>
    <x v="6"/>
    <x v="3"/>
    <x v="9"/>
    <x v="46"/>
    <s v="2 Seasons"/>
    <x v="3"/>
    <s v="Melissa Melendez"/>
  </r>
  <r>
    <n v="7173"/>
    <x v="7035"/>
    <x v="0"/>
    <x v="7"/>
    <x v="5"/>
    <x v="49"/>
    <x v="59"/>
    <s v="3 Seasons"/>
    <x v="2"/>
    <s v="Latasha Banks"/>
  </r>
  <r>
    <n v="7174"/>
    <x v="7036"/>
    <x v="0"/>
    <x v="2"/>
    <x v="3"/>
    <x v="55"/>
    <x v="42"/>
    <s v="1 Seasons"/>
    <x v="3"/>
    <s v="Marcus Schultz"/>
  </r>
  <r>
    <n v="7175"/>
    <x v="7037"/>
    <x v="1"/>
    <x v="8"/>
    <x v="6"/>
    <x v="52"/>
    <x v="47"/>
    <s v="77 min"/>
    <x v="6"/>
    <s v="Mary Arnold"/>
  </r>
  <r>
    <n v="7176"/>
    <x v="7038"/>
    <x v="1"/>
    <x v="9"/>
    <x v="1"/>
    <x v="60"/>
    <x v="33"/>
    <s v="96 min"/>
    <x v="8"/>
    <s v="Ethan Huber"/>
  </r>
  <r>
    <n v="7177"/>
    <x v="7039"/>
    <x v="0"/>
    <x v="8"/>
    <x v="6"/>
    <x v="54"/>
    <x v="23"/>
    <s v="5 Seasons"/>
    <x v="7"/>
    <s v="Mary Garcia"/>
  </r>
  <r>
    <n v="7178"/>
    <x v="7040"/>
    <x v="1"/>
    <x v="1"/>
    <x v="0"/>
    <x v="17"/>
    <x v="24"/>
    <s v="167 min"/>
    <x v="7"/>
    <s v="Isaiah Graham"/>
  </r>
  <r>
    <n v="7179"/>
    <x v="7041"/>
    <x v="1"/>
    <x v="8"/>
    <x v="1"/>
    <x v="4"/>
    <x v="1"/>
    <s v="117 min"/>
    <x v="4"/>
    <s v="John Smith"/>
  </r>
  <r>
    <n v="7180"/>
    <x v="7042"/>
    <x v="1"/>
    <x v="7"/>
    <x v="8"/>
    <x v="64"/>
    <x v="57"/>
    <s v="175 min"/>
    <x v="3"/>
    <s v="Jennifer Smith"/>
  </r>
  <r>
    <n v="7181"/>
    <x v="7043"/>
    <x v="0"/>
    <x v="3"/>
    <x v="1"/>
    <x v="11"/>
    <x v="5"/>
    <s v="8 Seasons"/>
    <x v="6"/>
    <s v="Carol Pierce"/>
  </r>
  <r>
    <n v="7182"/>
    <x v="7044"/>
    <x v="1"/>
    <x v="2"/>
    <x v="2"/>
    <x v="16"/>
    <x v="32"/>
    <s v="172 min"/>
    <x v="2"/>
    <s v="Barbara Sanchez"/>
  </r>
  <r>
    <n v="7183"/>
    <x v="7045"/>
    <x v="1"/>
    <x v="9"/>
    <x v="8"/>
    <x v="24"/>
    <x v="58"/>
    <s v="77 min"/>
    <x v="3"/>
    <s v="Adam Galvan"/>
  </r>
  <r>
    <n v="7184"/>
    <x v="7046"/>
    <x v="1"/>
    <x v="0"/>
    <x v="7"/>
    <x v="16"/>
    <x v="9"/>
    <s v="179 min"/>
    <x v="5"/>
    <s v="John Wong"/>
  </r>
  <r>
    <n v="7185"/>
    <x v="7047"/>
    <x v="1"/>
    <x v="1"/>
    <x v="0"/>
    <x v="55"/>
    <x v="49"/>
    <s v="163 min"/>
    <x v="1"/>
    <s v="Crystal Wilson"/>
  </r>
  <r>
    <n v="7186"/>
    <x v="7048"/>
    <x v="0"/>
    <x v="3"/>
    <x v="9"/>
    <x v="42"/>
    <x v="15"/>
    <s v="1 Seasons"/>
    <x v="8"/>
    <s v="Tammy Martin"/>
  </r>
  <r>
    <n v="7187"/>
    <x v="7049"/>
    <x v="0"/>
    <x v="3"/>
    <x v="8"/>
    <x v="55"/>
    <x v="21"/>
    <s v="2 Seasons"/>
    <x v="8"/>
    <s v="David Williams"/>
  </r>
  <r>
    <n v="7188"/>
    <x v="7050"/>
    <x v="1"/>
    <x v="6"/>
    <x v="2"/>
    <x v="50"/>
    <x v="31"/>
    <s v="98 min"/>
    <x v="2"/>
    <s v="Samuel Potter"/>
  </r>
  <r>
    <n v="7189"/>
    <x v="7051"/>
    <x v="1"/>
    <x v="7"/>
    <x v="8"/>
    <x v="59"/>
    <x v="12"/>
    <s v="147 min"/>
    <x v="3"/>
    <s v="Jason Anderson"/>
  </r>
  <r>
    <n v="7190"/>
    <x v="7052"/>
    <x v="0"/>
    <x v="1"/>
    <x v="4"/>
    <x v="21"/>
    <x v="58"/>
    <s v="10 Seasons"/>
    <x v="3"/>
    <s v="Jennifer Chapman"/>
  </r>
  <r>
    <n v="7191"/>
    <x v="7053"/>
    <x v="0"/>
    <x v="9"/>
    <x v="2"/>
    <x v="15"/>
    <x v="13"/>
    <s v="5 Seasons"/>
    <x v="0"/>
    <s v="Bradley Burnett"/>
  </r>
  <r>
    <n v="7192"/>
    <x v="3122"/>
    <x v="0"/>
    <x v="5"/>
    <x v="5"/>
    <x v="31"/>
    <x v="24"/>
    <s v="10 Seasons"/>
    <x v="7"/>
    <s v="Erin Johnson"/>
  </r>
  <r>
    <n v="7193"/>
    <x v="7054"/>
    <x v="0"/>
    <x v="3"/>
    <x v="4"/>
    <x v="31"/>
    <x v="52"/>
    <s v="8 Seasons"/>
    <x v="3"/>
    <s v="Ryan White"/>
  </r>
  <r>
    <n v="7194"/>
    <x v="7055"/>
    <x v="1"/>
    <x v="2"/>
    <x v="5"/>
    <x v="69"/>
    <x v="9"/>
    <s v="87 min"/>
    <x v="7"/>
    <s v="Robert Scott"/>
  </r>
  <r>
    <n v="7195"/>
    <x v="7056"/>
    <x v="0"/>
    <x v="7"/>
    <x v="6"/>
    <x v="43"/>
    <x v="28"/>
    <s v="4 Seasons"/>
    <x v="6"/>
    <s v="Anthony Perkins"/>
  </r>
  <r>
    <n v="7196"/>
    <x v="7057"/>
    <x v="0"/>
    <x v="6"/>
    <x v="2"/>
    <x v="45"/>
    <x v="57"/>
    <s v="6 Seasons"/>
    <x v="0"/>
    <s v="Frank Lawson"/>
  </r>
  <r>
    <n v="7197"/>
    <x v="7058"/>
    <x v="1"/>
    <x v="8"/>
    <x v="1"/>
    <x v="57"/>
    <x v="60"/>
    <s v="68 min"/>
    <x v="6"/>
    <s v="Austin Wade"/>
  </r>
  <r>
    <n v="7198"/>
    <x v="7059"/>
    <x v="0"/>
    <x v="9"/>
    <x v="2"/>
    <x v="42"/>
    <x v="10"/>
    <s v="4 Seasons"/>
    <x v="0"/>
    <s v="Susan Beard"/>
  </r>
  <r>
    <n v="7199"/>
    <x v="7060"/>
    <x v="0"/>
    <x v="5"/>
    <x v="5"/>
    <x v="48"/>
    <x v="45"/>
    <s v="7 Seasons"/>
    <x v="6"/>
    <s v="Hector Christensen"/>
  </r>
  <r>
    <n v="7200"/>
    <x v="7061"/>
    <x v="0"/>
    <x v="6"/>
    <x v="1"/>
    <x v="20"/>
    <x v="41"/>
    <s v="10 Seasons"/>
    <x v="4"/>
    <s v="Tammy Palmer"/>
  </r>
  <r>
    <n v="7201"/>
    <x v="7062"/>
    <x v="1"/>
    <x v="9"/>
    <x v="6"/>
    <x v="28"/>
    <x v="48"/>
    <s v="82 min"/>
    <x v="4"/>
    <s v="Nicholas Rodriguez"/>
  </r>
  <r>
    <n v="7202"/>
    <x v="7063"/>
    <x v="1"/>
    <x v="2"/>
    <x v="8"/>
    <x v="48"/>
    <x v="28"/>
    <s v="72 min"/>
    <x v="1"/>
    <s v="Nicole Rivera"/>
  </r>
  <r>
    <n v="7203"/>
    <x v="7064"/>
    <x v="1"/>
    <x v="6"/>
    <x v="1"/>
    <x v="66"/>
    <x v="9"/>
    <s v="149 min"/>
    <x v="8"/>
    <s v="Laurie Ramsey"/>
  </r>
  <r>
    <n v="7204"/>
    <x v="7065"/>
    <x v="1"/>
    <x v="7"/>
    <x v="9"/>
    <x v="54"/>
    <x v="8"/>
    <s v="102 min"/>
    <x v="1"/>
    <s v="Charles Watson"/>
  </r>
  <r>
    <n v="7205"/>
    <x v="7066"/>
    <x v="0"/>
    <x v="7"/>
    <x v="9"/>
    <x v="16"/>
    <x v="19"/>
    <s v="7 Seasons"/>
    <x v="2"/>
    <s v="Linda Thompson"/>
  </r>
  <r>
    <n v="7206"/>
    <x v="7067"/>
    <x v="1"/>
    <x v="1"/>
    <x v="3"/>
    <x v="17"/>
    <x v="43"/>
    <s v="76 min"/>
    <x v="1"/>
    <s v="Rebecca Armstrong"/>
  </r>
  <r>
    <n v="7207"/>
    <x v="7068"/>
    <x v="1"/>
    <x v="2"/>
    <x v="7"/>
    <x v="20"/>
    <x v="28"/>
    <s v="69 min"/>
    <x v="8"/>
    <s v="Lori Hughes"/>
  </r>
  <r>
    <n v="7208"/>
    <x v="7069"/>
    <x v="1"/>
    <x v="1"/>
    <x v="9"/>
    <x v="34"/>
    <x v="13"/>
    <s v="72 min"/>
    <x v="7"/>
    <s v="Jared Cruz"/>
  </r>
  <r>
    <n v="7209"/>
    <x v="7070"/>
    <x v="0"/>
    <x v="7"/>
    <x v="0"/>
    <x v="64"/>
    <x v="14"/>
    <s v="8 Seasons"/>
    <x v="4"/>
    <s v="Jennifer Woodard"/>
  </r>
  <r>
    <n v="7210"/>
    <x v="7071"/>
    <x v="0"/>
    <x v="8"/>
    <x v="1"/>
    <x v="23"/>
    <x v="33"/>
    <s v="9 Seasons"/>
    <x v="0"/>
    <s v="James Rose"/>
  </r>
  <r>
    <n v="7211"/>
    <x v="7072"/>
    <x v="0"/>
    <x v="3"/>
    <x v="2"/>
    <x v="39"/>
    <x v="28"/>
    <s v="6 Seasons"/>
    <x v="5"/>
    <s v="Amy Howard"/>
  </r>
  <r>
    <n v="7212"/>
    <x v="7073"/>
    <x v="0"/>
    <x v="0"/>
    <x v="1"/>
    <x v="72"/>
    <x v="25"/>
    <s v="4 Seasons"/>
    <x v="7"/>
    <s v="Alexander Ross"/>
  </r>
  <r>
    <n v="7213"/>
    <x v="7074"/>
    <x v="0"/>
    <x v="9"/>
    <x v="1"/>
    <x v="72"/>
    <x v="33"/>
    <s v="2 Seasons"/>
    <x v="6"/>
    <s v="Robert Rogers DDS"/>
  </r>
  <r>
    <n v="7214"/>
    <x v="7075"/>
    <x v="0"/>
    <x v="8"/>
    <x v="1"/>
    <x v="32"/>
    <x v="0"/>
    <s v="3 Seasons"/>
    <x v="4"/>
    <s v="Heather Hudson"/>
  </r>
  <r>
    <n v="7215"/>
    <x v="7076"/>
    <x v="1"/>
    <x v="6"/>
    <x v="0"/>
    <x v="38"/>
    <x v="3"/>
    <s v="118 min"/>
    <x v="8"/>
    <s v="Shane Moreno"/>
  </r>
  <r>
    <n v="7216"/>
    <x v="7077"/>
    <x v="1"/>
    <x v="4"/>
    <x v="0"/>
    <x v="70"/>
    <x v="24"/>
    <s v="98 min"/>
    <x v="6"/>
    <s v="Debra Hunt"/>
  </r>
  <r>
    <n v="7217"/>
    <x v="7078"/>
    <x v="0"/>
    <x v="8"/>
    <x v="6"/>
    <x v="22"/>
    <x v="31"/>
    <s v="4 Seasons"/>
    <x v="0"/>
    <s v="Robert Adams"/>
  </r>
  <r>
    <n v="7218"/>
    <x v="1925"/>
    <x v="1"/>
    <x v="1"/>
    <x v="0"/>
    <x v="69"/>
    <x v="27"/>
    <s v="100 min"/>
    <x v="8"/>
    <s v="Gary Franco"/>
  </r>
  <r>
    <n v="7219"/>
    <x v="7079"/>
    <x v="0"/>
    <x v="8"/>
    <x v="3"/>
    <x v="49"/>
    <x v="3"/>
    <s v="5 Seasons"/>
    <x v="0"/>
    <s v="Jose Kelley"/>
  </r>
  <r>
    <n v="7220"/>
    <x v="6535"/>
    <x v="0"/>
    <x v="8"/>
    <x v="3"/>
    <x v="59"/>
    <x v="43"/>
    <s v="3 Seasons"/>
    <x v="6"/>
    <s v="Christine Thompson"/>
  </r>
  <r>
    <n v="7221"/>
    <x v="7080"/>
    <x v="1"/>
    <x v="8"/>
    <x v="3"/>
    <x v="29"/>
    <x v="17"/>
    <s v="152 min"/>
    <x v="6"/>
    <s v="George Dean"/>
  </r>
  <r>
    <n v="7222"/>
    <x v="7081"/>
    <x v="0"/>
    <x v="4"/>
    <x v="2"/>
    <x v="14"/>
    <x v="36"/>
    <s v="10 Seasons"/>
    <x v="0"/>
    <s v="David Lee"/>
  </r>
  <r>
    <n v="7223"/>
    <x v="7082"/>
    <x v="0"/>
    <x v="8"/>
    <x v="2"/>
    <x v="25"/>
    <x v="11"/>
    <s v="9 Seasons"/>
    <x v="6"/>
    <s v="Sandra Jackson"/>
  </r>
  <r>
    <n v="7224"/>
    <x v="7083"/>
    <x v="1"/>
    <x v="8"/>
    <x v="4"/>
    <x v="48"/>
    <x v="11"/>
    <s v="172 min"/>
    <x v="1"/>
    <s v="Jesse Santos"/>
  </r>
  <r>
    <n v="7225"/>
    <x v="7084"/>
    <x v="1"/>
    <x v="8"/>
    <x v="6"/>
    <x v="25"/>
    <x v="23"/>
    <s v="87 min"/>
    <x v="4"/>
    <s v="Christopher Reynolds"/>
  </r>
  <r>
    <n v="7226"/>
    <x v="7085"/>
    <x v="1"/>
    <x v="2"/>
    <x v="1"/>
    <x v="65"/>
    <x v="9"/>
    <s v="134 min"/>
    <x v="4"/>
    <s v="Julia Williamson"/>
  </r>
  <r>
    <n v="7227"/>
    <x v="7086"/>
    <x v="1"/>
    <x v="6"/>
    <x v="0"/>
    <x v="37"/>
    <x v="10"/>
    <s v="101 min"/>
    <x v="7"/>
    <s v="Thomas Johnson"/>
  </r>
  <r>
    <n v="7228"/>
    <x v="7087"/>
    <x v="0"/>
    <x v="3"/>
    <x v="0"/>
    <x v="40"/>
    <x v="46"/>
    <s v="9 Seasons"/>
    <x v="8"/>
    <s v="Daniel Mays"/>
  </r>
  <r>
    <n v="7229"/>
    <x v="7088"/>
    <x v="0"/>
    <x v="5"/>
    <x v="5"/>
    <x v="68"/>
    <x v="21"/>
    <s v="1 Seasons"/>
    <x v="5"/>
    <s v="Stanley Hernandez"/>
  </r>
  <r>
    <n v="7230"/>
    <x v="7089"/>
    <x v="0"/>
    <x v="6"/>
    <x v="7"/>
    <x v="17"/>
    <x v="40"/>
    <s v="6 Seasons"/>
    <x v="5"/>
    <s v="Raymond Gardner"/>
  </r>
  <r>
    <n v="7231"/>
    <x v="7090"/>
    <x v="1"/>
    <x v="4"/>
    <x v="8"/>
    <x v="63"/>
    <x v="6"/>
    <s v="106 min"/>
    <x v="2"/>
    <s v="Debra Robinson"/>
  </r>
  <r>
    <n v="7232"/>
    <x v="7091"/>
    <x v="1"/>
    <x v="2"/>
    <x v="6"/>
    <x v="42"/>
    <x v="4"/>
    <s v="98 min"/>
    <x v="2"/>
    <s v="David Wilson"/>
  </r>
  <r>
    <n v="7233"/>
    <x v="7092"/>
    <x v="1"/>
    <x v="0"/>
    <x v="7"/>
    <x v="17"/>
    <x v="29"/>
    <s v="166 min"/>
    <x v="2"/>
    <s v="Valerie Schmidt"/>
  </r>
  <r>
    <n v="7234"/>
    <x v="7093"/>
    <x v="0"/>
    <x v="6"/>
    <x v="6"/>
    <x v="5"/>
    <x v="25"/>
    <s v="9 Seasons"/>
    <x v="7"/>
    <s v="Joseph Ryan"/>
  </r>
  <r>
    <n v="7235"/>
    <x v="7094"/>
    <x v="1"/>
    <x v="1"/>
    <x v="2"/>
    <x v="57"/>
    <x v="25"/>
    <s v="105 min"/>
    <x v="4"/>
    <s v="Joshua Li"/>
  </r>
  <r>
    <n v="7236"/>
    <x v="7095"/>
    <x v="0"/>
    <x v="1"/>
    <x v="9"/>
    <x v="13"/>
    <x v="9"/>
    <s v="8 Seasons"/>
    <x v="6"/>
    <s v="Patrick Park"/>
  </r>
  <r>
    <n v="7237"/>
    <x v="7096"/>
    <x v="0"/>
    <x v="7"/>
    <x v="4"/>
    <x v="13"/>
    <x v="18"/>
    <s v="7 Seasons"/>
    <x v="2"/>
    <s v="Michael Blackburn"/>
  </r>
  <r>
    <n v="7238"/>
    <x v="7097"/>
    <x v="1"/>
    <x v="0"/>
    <x v="0"/>
    <x v="34"/>
    <x v="46"/>
    <s v="179 min"/>
    <x v="7"/>
    <s v="Taylor Allen"/>
  </r>
  <r>
    <n v="7239"/>
    <x v="7098"/>
    <x v="0"/>
    <x v="8"/>
    <x v="0"/>
    <x v="25"/>
    <x v="52"/>
    <s v="4 Seasons"/>
    <x v="3"/>
    <s v="Mitchell Mcdaniel"/>
  </r>
  <r>
    <n v="7240"/>
    <x v="7099"/>
    <x v="0"/>
    <x v="3"/>
    <x v="3"/>
    <x v="8"/>
    <x v="18"/>
    <s v="8 Seasons"/>
    <x v="3"/>
    <s v="Joel Nelson"/>
  </r>
  <r>
    <n v="7241"/>
    <x v="7100"/>
    <x v="0"/>
    <x v="9"/>
    <x v="2"/>
    <x v="61"/>
    <x v="5"/>
    <s v="9 Seasons"/>
    <x v="8"/>
    <s v="Nicholas Hansen"/>
  </r>
  <r>
    <n v="7242"/>
    <x v="7101"/>
    <x v="1"/>
    <x v="7"/>
    <x v="4"/>
    <x v="34"/>
    <x v="8"/>
    <s v="124 min"/>
    <x v="7"/>
    <s v="Jennifer Nguyen"/>
  </r>
  <r>
    <n v="7243"/>
    <x v="7102"/>
    <x v="0"/>
    <x v="9"/>
    <x v="5"/>
    <x v="6"/>
    <x v="27"/>
    <s v="7 Seasons"/>
    <x v="7"/>
    <s v="Henry Robinson"/>
  </r>
  <r>
    <n v="7244"/>
    <x v="257"/>
    <x v="0"/>
    <x v="1"/>
    <x v="8"/>
    <x v="19"/>
    <x v="9"/>
    <s v="4 Seasons"/>
    <x v="6"/>
    <s v="Rachel Johnson"/>
  </r>
  <r>
    <n v="7245"/>
    <x v="7103"/>
    <x v="1"/>
    <x v="6"/>
    <x v="6"/>
    <x v="37"/>
    <x v="33"/>
    <s v="141 min"/>
    <x v="0"/>
    <s v="Jennifer Gonzalez"/>
  </r>
  <r>
    <n v="7246"/>
    <x v="7104"/>
    <x v="1"/>
    <x v="9"/>
    <x v="9"/>
    <x v="50"/>
    <x v="60"/>
    <s v="177 min"/>
    <x v="1"/>
    <s v="Cindy Abbott"/>
  </r>
  <r>
    <n v="7247"/>
    <x v="7105"/>
    <x v="1"/>
    <x v="7"/>
    <x v="7"/>
    <x v="73"/>
    <x v="17"/>
    <s v="84 min"/>
    <x v="4"/>
    <s v="Claire Estrada"/>
  </r>
  <r>
    <n v="7248"/>
    <x v="3330"/>
    <x v="1"/>
    <x v="6"/>
    <x v="5"/>
    <x v="65"/>
    <x v="1"/>
    <s v="178 min"/>
    <x v="2"/>
    <s v="Latoya Shepard"/>
  </r>
  <r>
    <n v="7249"/>
    <x v="7106"/>
    <x v="1"/>
    <x v="0"/>
    <x v="7"/>
    <x v="19"/>
    <x v="60"/>
    <s v="116 min"/>
    <x v="7"/>
    <s v="Alicia Rogers"/>
  </r>
  <r>
    <n v="7250"/>
    <x v="7107"/>
    <x v="1"/>
    <x v="2"/>
    <x v="9"/>
    <x v="53"/>
    <x v="52"/>
    <s v="152 min"/>
    <x v="7"/>
    <s v="Benjamin Flores"/>
  </r>
  <r>
    <n v="7251"/>
    <x v="7108"/>
    <x v="1"/>
    <x v="6"/>
    <x v="1"/>
    <x v="36"/>
    <x v="44"/>
    <s v="81 min"/>
    <x v="6"/>
    <s v="Melissa Banks"/>
  </r>
  <r>
    <n v="7252"/>
    <x v="7109"/>
    <x v="1"/>
    <x v="7"/>
    <x v="1"/>
    <x v="8"/>
    <x v="6"/>
    <s v="158 min"/>
    <x v="7"/>
    <s v="Matthew Rodgers"/>
  </r>
  <r>
    <n v="7253"/>
    <x v="7110"/>
    <x v="1"/>
    <x v="3"/>
    <x v="8"/>
    <x v="74"/>
    <x v="25"/>
    <s v="78 min"/>
    <x v="2"/>
    <s v="Christine Romero"/>
  </r>
  <r>
    <n v="7254"/>
    <x v="7111"/>
    <x v="0"/>
    <x v="9"/>
    <x v="8"/>
    <x v="58"/>
    <x v="57"/>
    <s v="8 Seasons"/>
    <x v="2"/>
    <s v="Christine Henry"/>
  </r>
  <r>
    <n v="7255"/>
    <x v="7112"/>
    <x v="0"/>
    <x v="1"/>
    <x v="2"/>
    <x v="74"/>
    <x v="41"/>
    <s v="5 Seasons"/>
    <x v="2"/>
    <s v="Robert Barry"/>
  </r>
  <r>
    <n v="7256"/>
    <x v="7113"/>
    <x v="1"/>
    <x v="2"/>
    <x v="1"/>
    <x v="0"/>
    <x v="56"/>
    <s v="90 min"/>
    <x v="3"/>
    <s v="Abigail Galloway"/>
  </r>
  <r>
    <n v="7257"/>
    <x v="7114"/>
    <x v="0"/>
    <x v="6"/>
    <x v="8"/>
    <x v="25"/>
    <x v="6"/>
    <s v="6 Seasons"/>
    <x v="2"/>
    <s v="Robert Patterson"/>
  </r>
  <r>
    <n v="7258"/>
    <x v="7115"/>
    <x v="0"/>
    <x v="0"/>
    <x v="2"/>
    <x v="57"/>
    <x v="38"/>
    <s v="8 Seasons"/>
    <x v="6"/>
    <s v="Stanley Young"/>
  </r>
  <r>
    <n v="7259"/>
    <x v="7116"/>
    <x v="1"/>
    <x v="9"/>
    <x v="7"/>
    <x v="48"/>
    <x v="14"/>
    <s v="143 min"/>
    <x v="2"/>
    <s v="Corey Santana"/>
  </r>
  <r>
    <n v="7260"/>
    <x v="7117"/>
    <x v="0"/>
    <x v="3"/>
    <x v="2"/>
    <x v="66"/>
    <x v="30"/>
    <s v="6 Seasons"/>
    <x v="1"/>
    <s v="Alicia Torres"/>
  </r>
  <r>
    <n v="7261"/>
    <x v="6537"/>
    <x v="0"/>
    <x v="2"/>
    <x v="1"/>
    <x v="60"/>
    <x v="45"/>
    <s v="7 Seasons"/>
    <x v="6"/>
    <s v="Denise Parker"/>
  </r>
  <r>
    <n v="7262"/>
    <x v="7118"/>
    <x v="0"/>
    <x v="6"/>
    <x v="7"/>
    <x v="30"/>
    <x v="12"/>
    <s v="9 Seasons"/>
    <x v="1"/>
    <s v="Tanya Fuller"/>
  </r>
  <r>
    <n v="7263"/>
    <x v="7119"/>
    <x v="0"/>
    <x v="1"/>
    <x v="7"/>
    <x v="33"/>
    <x v="33"/>
    <s v="1 Seasons"/>
    <x v="3"/>
    <s v="Christopher Nguyen"/>
  </r>
  <r>
    <n v="7264"/>
    <x v="7120"/>
    <x v="0"/>
    <x v="9"/>
    <x v="0"/>
    <x v="11"/>
    <x v="27"/>
    <s v="7 Seasons"/>
    <x v="8"/>
    <s v="Rebecca Price"/>
  </r>
  <r>
    <n v="7265"/>
    <x v="7121"/>
    <x v="0"/>
    <x v="7"/>
    <x v="2"/>
    <x v="47"/>
    <x v="53"/>
    <s v="1 Seasons"/>
    <x v="0"/>
    <s v="Kayla Washington"/>
  </r>
  <r>
    <n v="7266"/>
    <x v="7122"/>
    <x v="1"/>
    <x v="6"/>
    <x v="1"/>
    <x v="35"/>
    <x v="52"/>
    <s v="161 min"/>
    <x v="0"/>
    <s v="Derek Miller"/>
  </r>
  <r>
    <n v="7267"/>
    <x v="7123"/>
    <x v="0"/>
    <x v="2"/>
    <x v="0"/>
    <x v="24"/>
    <x v="47"/>
    <s v="3 Seasons"/>
    <x v="1"/>
    <s v="Carlos Russell DDS"/>
  </r>
  <r>
    <n v="7268"/>
    <x v="7124"/>
    <x v="1"/>
    <x v="7"/>
    <x v="0"/>
    <x v="18"/>
    <x v="37"/>
    <s v="73 min"/>
    <x v="4"/>
    <s v="Amber Bennett"/>
  </r>
  <r>
    <n v="7269"/>
    <x v="7125"/>
    <x v="1"/>
    <x v="5"/>
    <x v="6"/>
    <x v="4"/>
    <x v="24"/>
    <s v="151 min"/>
    <x v="6"/>
    <s v="Charlene Carter"/>
  </r>
  <r>
    <n v="7270"/>
    <x v="7126"/>
    <x v="0"/>
    <x v="4"/>
    <x v="3"/>
    <x v="0"/>
    <x v="37"/>
    <s v="9 Seasons"/>
    <x v="5"/>
    <s v="Joshua Brooks"/>
  </r>
  <r>
    <n v="7271"/>
    <x v="7127"/>
    <x v="1"/>
    <x v="0"/>
    <x v="5"/>
    <x v="7"/>
    <x v="36"/>
    <s v="159 min"/>
    <x v="8"/>
    <s v="Rebecca Baker"/>
  </r>
  <r>
    <n v="7272"/>
    <x v="7128"/>
    <x v="1"/>
    <x v="0"/>
    <x v="3"/>
    <x v="60"/>
    <x v="58"/>
    <s v="70 min"/>
    <x v="2"/>
    <s v="David Miller"/>
  </r>
  <r>
    <n v="7273"/>
    <x v="7129"/>
    <x v="1"/>
    <x v="8"/>
    <x v="3"/>
    <x v="7"/>
    <x v="23"/>
    <s v="60 min"/>
    <x v="2"/>
    <s v="Teresa Norton"/>
  </r>
  <r>
    <n v="7274"/>
    <x v="4691"/>
    <x v="0"/>
    <x v="6"/>
    <x v="4"/>
    <x v="45"/>
    <x v="21"/>
    <s v="6 Seasons"/>
    <x v="1"/>
    <s v="Emily Howell"/>
  </r>
  <r>
    <n v="7275"/>
    <x v="7130"/>
    <x v="0"/>
    <x v="9"/>
    <x v="6"/>
    <x v="7"/>
    <x v="19"/>
    <s v="6 Seasons"/>
    <x v="2"/>
    <s v="Gregory Wilkins"/>
  </r>
  <r>
    <n v="7276"/>
    <x v="7131"/>
    <x v="0"/>
    <x v="9"/>
    <x v="9"/>
    <x v="58"/>
    <x v="27"/>
    <s v="9 Seasons"/>
    <x v="6"/>
    <s v="Timothy Mosley"/>
  </r>
  <r>
    <n v="7277"/>
    <x v="7132"/>
    <x v="0"/>
    <x v="4"/>
    <x v="2"/>
    <x v="46"/>
    <x v="19"/>
    <s v="10 Seasons"/>
    <x v="6"/>
    <s v="Michael Johnson DDS"/>
  </r>
  <r>
    <n v="7278"/>
    <x v="7133"/>
    <x v="1"/>
    <x v="7"/>
    <x v="3"/>
    <x v="61"/>
    <x v="54"/>
    <s v="97 min"/>
    <x v="4"/>
    <s v="Joan Morrison"/>
  </r>
  <r>
    <n v="7279"/>
    <x v="7134"/>
    <x v="1"/>
    <x v="4"/>
    <x v="0"/>
    <x v="61"/>
    <x v="58"/>
    <s v="76 min"/>
    <x v="0"/>
    <s v="Susan Barton"/>
  </r>
  <r>
    <n v="7280"/>
    <x v="7135"/>
    <x v="0"/>
    <x v="1"/>
    <x v="3"/>
    <x v="32"/>
    <x v="15"/>
    <s v="7 Seasons"/>
    <x v="0"/>
    <s v="Daniel Petty"/>
  </r>
  <r>
    <n v="7281"/>
    <x v="7136"/>
    <x v="1"/>
    <x v="2"/>
    <x v="6"/>
    <x v="66"/>
    <x v="17"/>
    <s v="174 min"/>
    <x v="6"/>
    <s v="Tammy Weber"/>
  </r>
  <r>
    <n v="7282"/>
    <x v="7137"/>
    <x v="1"/>
    <x v="0"/>
    <x v="8"/>
    <x v="33"/>
    <x v="19"/>
    <s v="155 min"/>
    <x v="1"/>
    <s v="Shannon Peck"/>
  </r>
  <r>
    <n v="7283"/>
    <x v="7138"/>
    <x v="1"/>
    <x v="7"/>
    <x v="1"/>
    <x v="22"/>
    <x v="5"/>
    <s v="158 min"/>
    <x v="0"/>
    <s v="Vicki Fernandez"/>
  </r>
  <r>
    <n v="7284"/>
    <x v="7139"/>
    <x v="1"/>
    <x v="7"/>
    <x v="4"/>
    <x v="59"/>
    <x v="12"/>
    <s v="67 min"/>
    <x v="7"/>
    <s v="Bobby Patterson"/>
  </r>
  <r>
    <n v="7285"/>
    <x v="7140"/>
    <x v="0"/>
    <x v="2"/>
    <x v="4"/>
    <x v="42"/>
    <x v="43"/>
    <s v="1 Seasons"/>
    <x v="0"/>
    <s v="Shelby Jones"/>
  </r>
  <r>
    <n v="7286"/>
    <x v="7141"/>
    <x v="0"/>
    <x v="2"/>
    <x v="5"/>
    <x v="25"/>
    <x v="38"/>
    <s v="3 Seasons"/>
    <x v="1"/>
    <s v="Matthew Roberts"/>
  </r>
  <r>
    <n v="7287"/>
    <x v="7142"/>
    <x v="1"/>
    <x v="8"/>
    <x v="7"/>
    <x v="39"/>
    <x v="39"/>
    <s v="134 min"/>
    <x v="1"/>
    <s v="Eric Allen"/>
  </r>
  <r>
    <n v="7288"/>
    <x v="7143"/>
    <x v="1"/>
    <x v="0"/>
    <x v="2"/>
    <x v="35"/>
    <x v="4"/>
    <s v="70 min"/>
    <x v="4"/>
    <s v="Fred Lawson"/>
  </r>
  <r>
    <n v="7289"/>
    <x v="7144"/>
    <x v="0"/>
    <x v="7"/>
    <x v="8"/>
    <x v="27"/>
    <x v="31"/>
    <s v="5 Seasons"/>
    <x v="0"/>
    <s v="Stephen Dawson"/>
  </r>
  <r>
    <n v="7290"/>
    <x v="7145"/>
    <x v="0"/>
    <x v="5"/>
    <x v="9"/>
    <x v="8"/>
    <x v="16"/>
    <s v="2 Seasons"/>
    <x v="6"/>
    <s v="Cynthia Harvey"/>
  </r>
  <r>
    <n v="7291"/>
    <x v="7146"/>
    <x v="0"/>
    <x v="6"/>
    <x v="1"/>
    <x v="37"/>
    <x v="1"/>
    <s v="1 Seasons"/>
    <x v="1"/>
    <s v="Elizabeth Harmon"/>
  </r>
  <r>
    <n v="7292"/>
    <x v="7147"/>
    <x v="0"/>
    <x v="9"/>
    <x v="5"/>
    <x v="74"/>
    <x v="41"/>
    <s v="7 Seasons"/>
    <x v="6"/>
    <s v="Stefanie Shaw"/>
  </r>
  <r>
    <n v="7293"/>
    <x v="7148"/>
    <x v="0"/>
    <x v="3"/>
    <x v="1"/>
    <x v="41"/>
    <x v="23"/>
    <s v="1 Seasons"/>
    <x v="7"/>
    <s v="Brenda Austin"/>
  </r>
  <r>
    <n v="7294"/>
    <x v="7149"/>
    <x v="1"/>
    <x v="7"/>
    <x v="9"/>
    <x v="56"/>
    <x v="8"/>
    <s v="162 min"/>
    <x v="4"/>
    <s v="Michael Rodriguez"/>
  </r>
  <r>
    <n v="7295"/>
    <x v="7150"/>
    <x v="0"/>
    <x v="8"/>
    <x v="4"/>
    <x v="72"/>
    <x v="54"/>
    <s v="4 Seasons"/>
    <x v="6"/>
    <s v="Karen Weaver DDS"/>
  </r>
  <r>
    <n v="7296"/>
    <x v="7151"/>
    <x v="1"/>
    <x v="6"/>
    <x v="7"/>
    <x v="25"/>
    <x v="31"/>
    <s v="120 min"/>
    <x v="3"/>
    <s v="Alexandra Spencer"/>
  </r>
  <r>
    <n v="7297"/>
    <x v="7152"/>
    <x v="1"/>
    <x v="1"/>
    <x v="1"/>
    <x v="72"/>
    <x v="14"/>
    <s v="67 min"/>
    <x v="7"/>
    <s v="Andrew Fisher"/>
  </r>
  <r>
    <n v="7298"/>
    <x v="7153"/>
    <x v="1"/>
    <x v="7"/>
    <x v="6"/>
    <x v="74"/>
    <x v="4"/>
    <s v="110 min"/>
    <x v="1"/>
    <s v="Logan Farmer"/>
  </r>
  <r>
    <n v="7299"/>
    <x v="7154"/>
    <x v="1"/>
    <x v="1"/>
    <x v="4"/>
    <x v="22"/>
    <x v="8"/>
    <s v="144 min"/>
    <x v="4"/>
    <s v="Lisa Morgan"/>
  </r>
  <r>
    <n v="7300"/>
    <x v="7155"/>
    <x v="1"/>
    <x v="0"/>
    <x v="2"/>
    <x v="8"/>
    <x v="38"/>
    <s v="90 min"/>
    <x v="5"/>
    <s v="Maureen Roberts"/>
  </r>
  <r>
    <n v="7301"/>
    <x v="7156"/>
    <x v="0"/>
    <x v="6"/>
    <x v="9"/>
    <x v="59"/>
    <x v="11"/>
    <s v="2 Seasons"/>
    <x v="3"/>
    <s v="Timothy Mcmahon"/>
  </r>
  <r>
    <n v="7302"/>
    <x v="7157"/>
    <x v="0"/>
    <x v="6"/>
    <x v="2"/>
    <x v="45"/>
    <x v="15"/>
    <s v="7 Seasons"/>
    <x v="1"/>
    <s v="Maria Kelly"/>
  </r>
  <r>
    <n v="7303"/>
    <x v="7158"/>
    <x v="1"/>
    <x v="1"/>
    <x v="5"/>
    <x v="47"/>
    <x v="17"/>
    <s v="153 min"/>
    <x v="0"/>
    <s v="Roy Abbott"/>
  </r>
  <r>
    <n v="7304"/>
    <x v="7159"/>
    <x v="0"/>
    <x v="1"/>
    <x v="0"/>
    <x v="41"/>
    <x v="8"/>
    <s v="10 Seasons"/>
    <x v="1"/>
    <s v="Rebecca Anthony"/>
  </r>
  <r>
    <n v="7305"/>
    <x v="7160"/>
    <x v="0"/>
    <x v="4"/>
    <x v="3"/>
    <x v="63"/>
    <x v="27"/>
    <s v="7 Seasons"/>
    <x v="8"/>
    <s v="Kelly Wilson"/>
  </r>
  <r>
    <n v="7306"/>
    <x v="7161"/>
    <x v="1"/>
    <x v="3"/>
    <x v="1"/>
    <x v="34"/>
    <x v="56"/>
    <s v="124 min"/>
    <x v="5"/>
    <s v="Shawna Smith"/>
  </r>
  <r>
    <n v="7307"/>
    <x v="7162"/>
    <x v="0"/>
    <x v="4"/>
    <x v="3"/>
    <x v="36"/>
    <x v="37"/>
    <s v="5 Seasons"/>
    <x v="6"/>
    <s v="John Vasquez"/>
  </r>
  <r>
    <n v="7308"/>
    <x v="5036"/>
    <x v="0"/>
    <x v="8"/>
    <x v="3"/>
    <x v="75"/>
    <x v="40"/>
    <s v="8 Seasons"/>
    <x v="8"/>
    <s v="Ashley Payne"/>
  </r>
  <r>
    <n v="7309"/>
    <x v="7163"/>
    <x v="0"/>
    <x v="5"/>
    <x v="5"/>
    <x v="63"/>
    <x v="54"/>
    <s v="9 Seasons"/>
    <x v="5"/>
    <s v="Melissa Carr"/>
  </r>
  <r>
    <n v="7310"/>
    <x v="7164"/>
    <x v="1"/>
    <x v="8"/>
    <x v="7"/>
    <x v="24"/>
    <x v="40"/>
    <s v="86 min"/>
    <x v="4"/>
    <s v="Taylor Rivera"/>
  </r>
  <r>
    <n v="7311"/>
    <x v="7165"/>
    <x v="0"/>
    <x v="9"/>
    <x v="4"/>
    <x v="48"/>
    <x v="36"/>
    <s v="4 Seasons"/>
    <x v="3"/>
    <s v="Joseph Little"/>
  </r>
  <r>
    <n v="7312"/>
    <x v="7166"/>
    <x v="0"/>
    <x v="9"/>
    <x v="5"/>
    <x v="17"/>
    <x v="28"/>
    <s v="3 Seasons"/>
    <x v="4"/>
    <s v="Wendy Williams"/>
  </r>
  <r>
    <n v="7313"/>
    <x v="7167"/>
    <x v="1"/>
    <x v="9"/>
    <x v="5"/>
    <x v="18"/>
    <x v="9"/>
    <s v="109 min"/>
    <x v="5"/>
    <s v="Jacqueline Mcdonald"/>
  </r>
  <r>
    <n v="7314"/>
    <x v="7168"/>
    <x v="1"/>
    <x v="0"/>
    <x v="1"/>
    <x v="67"/>
    <x v="16"/>
    <s v="75 min"/>
    <x v="7"/>
    <s v="Robert Horn"/>
  </r>
  <r>
    <n v="7315"/>
    <x v="7169"/>
    <x v="0"/>
    <x v="9"/>
    <x v="0"/>
    <x v="7"/>
    <x v="17"/>
    <s v="2 Seasons"/>
    <x v="8"/>
    <s v="Harold Harris"/>
  </r>
  <r>
    <n v="7316"/>
    <x v="7170"/>
    <x v="1"/>
    <x v="7"/>
    <x v="5"/>
    <x v="63"/>
    <x v="37"/>
    <s v="131 min"/>
    <x v="2"/>
    <s v="Joshua Ingram"/>
  </r>
  <r>
    <n v="7317"/>
    <x v="5308"/>
    <x v="1"/>
    <x v="1"/>
    <x v="4"/>
    <x v="63"/>
    <x v="31"/>
    <s v="179 min"/>
    <x v="1"/>
    <s v="Gloria Brown"/>
  </r>
  <r>
    <n v="7318"/>
    <x v="7171"/>
    <x v="1"/>
    <x v="4"/>
    <x v="1"/>
    <x v="16"/>
    <x v="3"/>
    <s v="125 min"/>
    <x v="6"/>
    <s v="Harold Hawkins"/>
  </r>
  <r>
    <n v="7319"/>
    <x v="7172"/>
    <x v="0"/>
    <x v="1"/>
    <x v="9"/>
    <x v="23"/>
    <x v="16"/>
    <s v="9 Seasons"/>
    <x v="4"/>
    <s v="Dennis Mills"/>
  </r>
  <r>
    <n v="7320"/>
    <x v="7173"/>
    <x v="0"/>
    <x v="3"/>
    <x v="7"/>
    <x v="73"/>
    <x v="54"/>
    <s v="5 Seasons"/>
    <x v="0"/>
    <s v="Dawn Johnson"/>
  </r>
  <r>
    <n v="7321"/>
    <x v="7174"/>
    <x v="1"/>
    <x v="5"/>
    <x v="0"/>
    <x v="47"/>
    <x v="13"/>
    <s v="167 min"/>
    <x v="3"/>
    <s v="Anthony Bauer"/>
  </r>
  <r>
    <n v="7322"/>
    <x v="7175"/>
    <x v="1"/>
    <x v="3"/>
    <x v="9"/>
    <x v="23"/>
    <x v="1"/>
    <s v="75 min"/>
    <x v="1"/>
    <s v="Jeffrey Flores"/>
  </r>
  <r>
    <n v="7323"/>
    <x v="7176"/>
    <x v="1"/>
    <x v="3"/>
    <x v="6"/>
    <x v="41"/>
    <x v="38"/>
    <s v="63 min"/>
    <x v="7"/>
    <s v="Laura James"/>
  </r>
  <r>
    <n v="7324"/>
    <x v="7177"/>
    <x v="0"/>
    <x v="1"/>
    <x v="8"/>
    <x v="63"/>
    <x v="46"/>
    <s v="7 Seasons"/>
    <x v="6"/>
    <s v="Betty Lee"/>
  </r>
  <r>
    <n v="7325"/>
    <x v="7178"/>
    <x v="1"/>
    <x v="9"/>
    <x v="6"/>
    <x v="51"/>
    <x v="50"/>
    <s v="89 min"/>
    <x v="2"/>
    <s v="Christine Scott"/>
  </r>
  <r>
    <n v="7326"/>
    <x v="7179"/>
    <x v="0"/>
    <x v="1"/>
    <x v="3"/>
    <x v="46"/>
    <x v="3"/>
    <s v="10 Seasons"/>
    <x v="7"/>
    <s v="Steven Sweeney"/>
  </r>
  <r>
    <n v="7327"/>
    <x v="7180"/>
    <x v="0"/>
    <x v="3"/>
    <x v="6"/>
    <x v="18"/>
    <x v="35"/>
    <s v="6 Seasons"/>
    <x v="8"/>
    <s v="Grace Lee"/>
  </r>
  <r>
    <n v="7328"/>
    <x v="7181"/>
    <x v="0"/>
    <x v="0"/>
    <x v="0"/>
    <x v="45"/>
    <x v="21"/>
    <s v="1 Seasons"/>
    <x v="7"/>
    <s v="John Diaz"/>
  </r>
  <r>
    <n v="7329"/>
    <x v="7182"/>
    <x v="0"/>
    <x v="5"/>
    <x v="0"/>
    <x v="2"/>
    <x v="27"/>
    <s v="7 Seasons"/>
    <x v="5"/>
    <s v="Michael Gordon"/>
  </r>
  <r>
    <n v="7330"/>
    <x v="7183"/>
    <x v="1"/>
    <x v="2"/>
    <x v="4"/>
    <x v="41"/>
    <x v="24"/>
    <s v="176 min"/>
    <x v="7"/>
    <s v="Tara Anderson"/>
  </r>
  <r>
    <n v="7331"/>
    <x v="7184"/>
    <x v="1"/>
    <x v="3"/>
    <x v="9"/>
    <x v="25"/>
    <x v="23"/>
    <s v="124 min"/>
    <x v="1"/>
    <s v="Madeline Richardson"/>
  </r>
  <r>
    <n v="7332"/>
    <x v="7185"/>
    <x v="0"/>
    <x v="5"/>
    <x v="3"/>
    <x v="0"/>
    <x v="55"/>
    <s v="10 Seasons"/>
    <x v="3"/>
    <s v="Logan Robles"/>
  </r>
  <r>
    <n v="7333"/>
    <x v="7186"/>
    <x v="0"/>
    <x v="7"/>
    <x v="2"/>
    <x v="63"/>
    <x v="22"/>
    <s v="2 Seasons"/>
    <x v="0"/>
    <s v="Patrick Young"/>
  </r>
  <r>
    <n v="7334"/>
    <x v="7187"/>
    <x v="1"/>
    <x v="9"/>
    <x v="3"/>
    <x v="14"/>
    <x v="33"/>
    <s v="176 min"/>
    <x v="3"/>
    <s v="Heidi Walker"/>
  </r>
  <r>
    <n v="7335"/>
    <x v="7188"/>
    <x v="1"/>
    <x v="5"/>
    <x v="3"/>
    <x v="11"/>
    <x v="4"/>
    <s v="115 min"/>
    <x v="1"/>
    <s v="Bryan Owens"/>
  </r>
  <r>
    <n v="7336"/>
    <x v="7189"/>
    <x v="1"/>
    <x v="7"/>
    <x v="2"/>
    <x v="27"/>
    <x v="23"/>
    <s v="153 min"/>
    <x v="3"/>
    <s v="Brooke West"/>
  </r>
  <r>
    <n v="7337"/>
    <x v="7190"/>
    <x v="1"/>
    <x v="3"/>
    <x v="3"/>
    <x v="4"/>
    <x v="36"/>
    <s v="86 min"/>
    <x v="3"/>
    <s v="Dr. Kevin Anderson"/>
  </r>
  <r>
    <n v="7338"/>
    <x v="7191"/>
    <x v="1"/>
    <x v="2"/>
    <x v="1"/>
    <x v="54"/>
    <x v="7"/>
    <s v="106 min"/>
    <x v="4"/>
    <s v="Brittany Smith"/>
  </r>
  <r>
    <n v="7339"/>
    <x v="7192"/>
    <x v="0"/>
    <x v="2"/>
    <x v="7"/>
    <x v="46"/>
    <x v="49"/>
    <s v="8 Seasons"/>
    <x v="1"/>
    <s v="Christopher Schmidt"/>
  </r>
  <r>
    <n v="7340"/>
    <x v="7193"/>
    <x v="0"/>
    <x v="3"/>
    <x v="7"/>
    <x v="13"/>
    <x v="50"/>
    <s v="9 Seasons"/>
    <x v="3"/>
    <s v="Carlos Graves"/>
  </r>
  <r>
    <n v="7341"/>
    <x v="7194"/>
    <x v="0"/>
    <x v="9"/>
    <x v="5"/>
    <x v="3"/>
    <x v="48"/>
    <s v="5 Seasons"/>
    <x v="3"/>
    <s v="Joshua Johns"/>
  </r>
  <r>
    <n v="7342"/>
    <x v="7195"/>
    <x v="1"/>
    <x v="8"/>
    <x v="0"/>
    <x v="39"/>
    <x v="46"/>
    <s v="107 min"/>
    <x v="8"/>
    <s v="Cassandra Ingram"/>
  </r>
  <r>
    <n v="7343"/>
    <x v="7196"/>
    <x v="1"/>
    <x v="0"/>
    <x v="8"/>
    <x v="16"/>
    <x v="17"/>
    <s v="87 min"/>
    <x v="4"/>
    <s v="Ryan Wilson"/>
  </r>
  <r>
    <n v="7344"/>
    <x v="7197"/>
    <x v="1"/>
    <x v="1"/>
    <x v="5"/>
    <x v="66"/>
    <x v="36"/>
    <s v="123 min"/>
    <x v="0"/>
    <s v="Mary Martin"/>
  </r>
  <r>
    <n v="7345"/>
    <x v="7198"/>
    <x v="1"/>
    <x v="0"/>
    <x v="8"/>
    <x v="18"/>
    <x v="2"/>
    <s v="86 min"/>
    <x v="0"/>
    <s v="Jennifer Matthews"/>
  </r>
  <r>
    <n v="7346"/>
    <x v="7199"/>
    <x v="1"/>
    <x v="1"/>
    <x v="4"/>
    <x v="22"/>
    <x v="37"/>
    <s v="69 min"/>
    <x v="2"/>
    <s v="Heather Blevins"/>
  </r>
  <r>
    <n v="7347"/>
    <x v="7200"/>
    <x v="1"/>
    <x v="5"/>
    <x v="1"/>
    <x v="57"/>
    <x v="48"/>
    <s v="90 min"/>
    <x v="7"/>
    <s v="Stephen Moore"/>
  </r>
  <r>
    <n v="7348"/>
    <x v="7201"/>
    <x v="1"/>
    <x v="2"/>
    <x v="4"/>
    <x v="48"/>
    <x v="8"/>
    <s v="77 min"/>
    <x v="4"/>
    <s v="Debra Dalton"/>
  </r>
  <r>
    <n v="7349"/>
    <x v="7202"/>
    <x v="1"/>
    <x v="4"/>
    <x v="8"/>
    <x v="28"/>
    <x v="53"/>
    <s v="112 min"/>
    <x v="3"/>
    <s v="John Taylor"/>
  </r>
  <r>
    <n v="7350"/>
    <x v="3105"/>
    <x v="0"/>
    <x v="0"/>
    <x v="6"/>
    <x v="13"/>
    <x v="23"/>
    <s v="1 Seasons"/>
    <x v="7"/>
    <s v="Terry Logan"/>
  </r>
  <r>
    <n v="7351"/>
    <x v="7203"/>
    <x v="1"/>
    <x v="6"/>
    <x v="3"/>
    <x v="20"/>
    <x v="33"/>
    <s v="108 min"/>
    <x v="0"/>
    <s v="Jasmine Smith"/>
  </r>
  <r>
    <n v="7352"/>
    <x v="7204"/>
    <x v="1"/>
    <x v="3"/>
    <x v="5"/>
    <x v="12"/>
    <x v="31"/>
    <s v="118 min"/>
    <x v="0"/>
    <s v="Kristy Mendoza"/>
  </r>
  <r>
    <n v="7353"/>
    <x v="7205"/>
    <x v="0"/>
    <x v="1"/>
    <x v="6"/>
    <x v="66"/>
    <x v="41"/>
    <s v="9 Seasons"/>
    <x v="0"/>
    <s v="Jacob Walls"/>
  </r>
  <r>
    <n v="7354"/>
    <x v="7206"/>
    <x v="0"/>
    <x v="6"/>
    <x v="1"/>
    <x v="60"/>
    <x v="29"/>
    <s v="6 Seasons"/>
    <x v="8"/>
    <s v="Timothy Bryant"/>
  </r>
  <r>
    <n v="7355"/>
    <x v="7207"/>
    <x v="1"/>
    <x v="2"/>
    <x v="5"/>
    <x v="42"/>
    <x v="27"/>
    <s v="140 min"/>
    <x v="3"/>
    <s v="Shannon Bryant"/>
  </r>
  <r>
    <n v="7356"/>
    <x v="7208"/>
    <x v="1"/>
    <x v="6"/>
    <x v="4"/>
    <x v="31"/>
    <x v="44"/>
    <s v="67 min"/>
    <x v="0"/>
    <s v="Barbara Nash"/>
  </r>
  <r>
    <n v="7357"/>
    <x v="7209"/>
    <x v="1"/>
    <x v="8"/>
    <x v="2"/>
    <x v="48"/>
    <x v="33"/>
    <s v="69 min"/>
    <x v="0"/>
    <s v="Eric Greer"/>
  </r>
  <r>
    <n v="7358"/>
    <x v="7210"/>
    <x v="1"/>
    <x v="2"/>
    <x v="3"/>
    <x v="2"/>
    <x v="11"/>
    <s v="170 min"/>
    <x v="2"/>
    <s v="Suzanne Moore"/>
  </r>
  <r>
    <n v="7359"/>
    <x v="7211"/>
    <x v="1"/>
    <x v="9"/>
    <x v="8"/>
    <x v="29"/>
    <x v="14"/>
    <s v="90 min"/>
    <x v="7"/>
    <s v="David Gordon"/>
  </r>
  <r>
    <n v="7360"/>
    <x v="7212"/>
    <x v="1"/>
    <x v="6"/>
    <x v="2"/>
    <x v="36"/>
    <x v="48"/>
    <s v="140 min"/>
    <x v="5"/>
    <s v="Mrs. Julie Wilson"/>
  </r>
  <r>
    <n v="7361"/>
    <x v="7213"/>
    <x v="1"/>
    <x v="0"/>
    <x v="8"/>
    <x v="50"/>
    <x v="37"/>
    <s v="102 min"/>
    <x v="8"/>
    <s v="Barry Stephenson"/>
  </r>
  <r>
    <n v="7362"/>
    <x v="7214"/>
    <x v="1"/>
    <x v="7"/>
    <x v="5"/>
    <x v="68"/>
    <x v="43"/>
    <s v="131 min"/>
    <x v="8"/>
    <s v="Carolyn Cardenas"/>
  </r>
  <r>
    <n v="7363"/>
    <x v="7215"/>
    <x v="0"/>
    <x v="2"/>
    <x v="0"/>
    <x v="47"/>
    <x v="22"/>
    <s v="3 Seasons"/>
    <x v="7"/>
    <s v="Evan Jenkins"/>
  </r>
  <r>
    <n v="7364"/>
    <x v="7216"/>
    <x v="0"/>
    <x v="2"/>
    <x v="5"/>
    <x v="65"/>
    <x v="18"/>
    <s v="2 Seasons"/>
    <x v="2"/>
    <s v="Anne Logan"/>
  </r>
  <r>
    <n v="7365"/>
    <x v="7217"/>
    <x v="0"/>
    <x v="1"/>
    <x v="1"/>
    <x v="8"/>
    <x v="24"/>
    <s v="1 Seasons"/>
    <x v="6"/>
    <s v="Joel Kennedy"/>
  </r>
  <r>
    <n v="7366"/>
    <x v="7218"/>
    <x v="1"/>
    <x v="0"/>
    <x v="4"/>
    <x v="14"/>
    <x v="18"/>
    <s v="173 min"/>
    <x v="3"/>
    <s v="Ryan Wolf"/>
  </r>
  <r>
    <n v="7367"/>
    <x v="7219"/>
    <x v="0"/>
    <x v="1"/>
    <x v="4"/>
    <x v="75"/>
    <x v="50"/>
    <s v="5 Seasons"/>
    <x v="8"/>
    <s v="Robin Bishop"/>
  </r>
  <r>
    <n v="7368"/>
    <x v="7220"/>
    <x v="1"/>
    <x v="5"/>
    <x v="6"/>
    <x v="16"/>
    <x v="36"/>
    <s v="150 min"/>
    <x v="4"/>
    <s v="Cindy Barnes"/>
  </r>
  <r>
    <n v="7369"/>
    <x v="7221"/>
    <x v="0"/>
    <x v="7"/>
    <x v="2"/>
    <x v="12"/>
    <x v="55"/>
    <s v="9 Seasons"/>
    <x v="0"/>
    <s v="Deanna Dyer"/>
  </r>
  <r>
    <n v="7370"/>
    <x v="7222"/>
    <x v="0"/>
    <x v="0"/>
    <x v="2"/>
    <x v="16"/>
    <x v="60"/>
    <s v="2 Seasons"/>
    <x v="3"/>
    <s v="Mark White"/>
  </r>
  <r>
    <n v="7371"/>
    <x v="7223"/>
    <x v="1"/>
    <x v="0"/>
    <x v="6"/>
    <x v="18"/>
    <x v="6"/>
    <s v="111 min"/>
    <x v="3"/>
    <s v="Alicia Odonnell"/>
  </r>
  <r>
    <n v="7372"/>
    <x v="7224"/>
    <x v="1"/>
    <x v="1"/>
    <x v="9"/>
    <x v="30"/>
    <x v="38"/>
    <s v="151 min"/>
    <x v="0"/>
    <s v="James Parker"/>
  </r>
  <r>
    <n v="7373"/>
    <x v="3381"/>
    <x v="0"/>
    <x v="3"/>
    <x v="0"/>
    <x v="26"/>
    <x v="27"/>
    <s v="4 Seasons"/>
    <x v="0"/>
    <s v="Richard Stark"/>
  </r>
  <r>
    <n v="7374"/>
    <x v="7225"/>
    <x v="0"/>
    <x v="6"/>
    <x v="2"/>
    <x v="37"/>
    <x v="46"/>
    <s v="1 Seasons"/>
    <x v="7"/>
    <s v="Kimberly House"/>
  </r>
  <r>
    <n v="7375"/>
    <x v="7226"/>
    <x v="1"/>
    <x v="5"/>
    <x v="3"/>
    <x v="63"/>
    <x v="17"/>
    <s v="113 min"/>
    <x v="2"/>
    <s v="Christopher Myers"/>
  </r>
  <r>
    <n v="7376"/>
    <x v="7227"/>
    <x v="0"/>
    <x v="4"/>
    <x v="4"/>
    <x v="21"/>
    <x v="48"/>
    <s v="3 Seasons"/>
    <x v="5"/>
    <s v="Crystal Crawford"/>
  </r>
  <r>
    <n v="7377"/>
    <x v="7228"/>
    <x v="0"/>
    <x v="6"/>
    <x v="1"/>
    <x v="17"/>
    <x v="45"/>
    <s v="3 Seasons"/>
    <x v="1"/>
    <s v="Michael Sanchez"/>
  </r>
  <r>
    <n v="7378"/>
    <x v="7229"/>
    <x v="0"/>
    <x v="4"/>
    <x v="9"/>
    <x v="10"/>
    <x v="51"/>
    <s v="6 Seasons"/>
    <x v="5"/>
    <s v="Victoria Phillips"/>
  </r>
  <r>
    <n v="7379"/>
    <x v="7230"/>
    <x v="0"/>
    <x v="3"/>
    <x v="1"/>
    <x v="39"/>
    <x v="4"/>
    <s v="10 Seasons"/>
    <x v="3"/>
    <s v="Virginia Howard"/>
  </r>
  <r>
    <n v="7380"/>
    <x v="7231"/>
    <x v="0"/>
    <x v="8"/>
    <x v="8"/>
    <x v="34"/>
    <x v="23"/>
    <s v="1 Seasons"/>
    <x v="8"/>
    <s v="Michael Edwards"/>
  </r>
  <r>
    <n v="7381"/>
    <x v="7232"/>
    <x v="0"/>
    <x v="3"/>
    <x v="4"/>
    <x v="6"/>
    <x v="13"/>
    <s v="5 Seasons"/>
    <x v="3"/>
    <s v="Terry Myers"/>
  </r>
  <r>
    <n v="7382"/>
    <x v="7233"/>
    <x v="1"/>
    <x v="2"/>
    <x v="8"/>
    <x v="52"/>
    <x v="29"/>
    <s v="78 min"/>
    <x v="5"/>
    <s v="Amy Miller"/>
  </r>
  <r>
    <n v="7383"/>
    <x v="7234"/>
    <x v="0"/>
    <x v="1"/>
    <x v="8"/>
    <x v="19"/>
    <x v="54"/>
    <s v="10 Seasons"/>
    <x v="6"/>
    <s v="John Sanders"/>
  </r>
  <r>
    <n v="7384"/>
    <x v="7235"/>
    <x v="1"/>
    <x v="9"/>
    <x v="9"/>
    <x v="75"/>
    <x v="19"/>
    <s v="168 min"/>
    <x v="5"/>
    <s v="Henry Ewing"/>
  </r>
  <r>
    <n v="7385"/>
    <x v="7236"/>
    <x v="0"/>
    <x v="6"/>
    <x v="7"/>
    <x v="17"/>
    <x v="56"/>
    <s v="3 Seasons"/>
    <x v="2"/>
    <s v="Mr. Troy Ford"/>
  </r>
  <r>
    <n v="7386"/>
    <x v="7237"/>
    <x v="0"/>
    <x v="9"/>
    <x v="0"/>
    <x v="75"/>
    <x v="46"/>
    <s v="5 Seasons"/>
    <x v="7"/>
    <s v="Alyssa Mccoy"/>
  </r>
  <r>
    <n v="7387"/>
    <x v="7238"/>
    <x v="0"/>
    <x v="7"/>
    <x v="8"/>
    <x v="13"/>
    <x v="8"/>
    <s v="1 Seasons"/>
    <x v="3"/>
    <s v="Emily Bradley"/>
  </r>
  <r>
    <n v="7388"/>
    <x v="7239"/>
    <x v="0"/>
    <x v="7"/>
    <x v="7"/>
    <x v="62"/>
    <x v="1"/>
    <s v="3 Seasons"/>
    <x v="2"/>
    <s v="Steven Smith"/>
  </r>
  <r>
    <n v="7389"/>
    <x v="7240"/>
    <x v="1"/>
    <x v="1"/>
    <x v="1"/>
    <x v="42"/>
    <x v="13"/>
    <s v="95 min"/>
    <x v="3"/>
    <s v="Victoria Robinson"/>
  </r>
  <r>
    <n v="7390"/>
    <x v="7241"/>
    <x v="1"/>
    <x v="6"/>
    <x v="1"/>
    <x v="24"/>
    <x v="57"/>
    <s v="178 min"/>
    <x v="3"/>
    <s v="Stephen Pittman"/>
  </r>
  <r>
    <n v="7391"/>
    <x v="7242"/>
    <x v="1"/>
    <x v="8"/>
    <x v="1"/>
    <x v="24"/>
    <x v="25"/>
    <s v="136 min"/>
    <x v="5"/>
    <s v="Robert Lowe"/>
  </r>
  <r>
    <n v="7392"/>
    <x v="7243"/>
    <x v="1"/>
    <x v="5"/>
    <x v="8"/>
    <x v="33"/>
    <x v="27"/>
    <s v="172 min"/>
    <x v="7"/>
    <s v="Michael Mcmahon"/>
  </r>
  <r>
    <n v="7393"/>
    <x v="7244"/>
    <x v="0"/>
    <x v="1"/>
    <x v="2"/>
    <x v="39"/>
    <x v="59"/>
    <s v="9 Seasons"/>
    <x v="8"/>
    <s v="Lori Anthony"/>
  </r>
  <r>
    <n v="7394"/>
    <x v="7245"/>
    <x v="1"/>
    <x v="3"/>
    <x v="3"/>
    <x v="23"/>
    <x v="52"/>
    <s v="61 min"/>
    <x v="0"/>
    <s v="Derek Durham"/>
  </r>
  <r>
    <n v="7395"/>
    <x v="7246"/>
    <x v="0"/>
    <x v="6"/>
    <x v="3"/>
    <x v="31"/>
    <x v="44"/>
    <s v="7 Seasons"/>
    <x v="2"/>
    <s v="Scott Gonzales"/>
  </r>
  <r>
    <n v="7396"/>
    <x v="7247"/>
    <x v="0"/>
    <x v="8"/>
    <x v="3"/>
    <x v="52"/>
    <x v="42"/>
    <s v="7 Seasons"/>
    <x v="5"/>
    <s v="Mike Allen"/>
  </r>
  <r>
    <n v="7397"/>
    <x v="7248"/>
    <x v="1"/>
    <x v="5"/>
    <x v="1"/>
    <x v="35"/>
    <x v="31"/>
    <s v="78 min"/>
    <x v="0"/>
    <s v="Jennifer Petersen"/>
  </r>
  <r>
    <n v="7398"/>
    <x v="7249"/>
    <x v="1"/>
    <x v="5"/>
    <x v="8"/>
    <x v="40"/>
    <x v="3"/>
    <s v="119 min"/>
    <x v="7"/>
    <s v="Eugene Lee"/>
  </r>
  <r>
    <n v="7399"/>
    <x v="7250"/>
    <x v="0"/>
    <x v="7"/>
    <x v="9"/>
    <x v="19"/>
    <x v="33"/>
    <s v="7 Seasons"/>
    <x v="8"/>
    <s v="Kristin Heath"/>
  </r>
  <r>
    <n v="7400"/>
    <x v="7251"/>
    <x v="1"/>
    <x v="1"/>
    <x v="5"/>
    <x v="10"/>
    <x v="25"/>
    <s v="69 min"/>
    <x v="8"/>
    <s v="William Delgado"/>
  </r>
  <r>
    <n v="7401"/>
    <x v="7252"/>
    <x v="0"/>
    <x v="5"/>
    <x v="4"/>
    <x v="68"/>
    <x v="20"/>
    <s v="8 Seasons"/>
    <x v="5"/>
    <s v="Ashley Bailey"/>
  </r>
  <r>
    <n v="7402"/>
    <x v="7253"/>
    <x v="1"/>
    <x v="7"/>
    <x v="3"/>
    <x v="12"/>
    <x v="14"/>
    <s v="88 min"/>
    <x v="0"/>
    <s v="Jean Walter"/>
  </r>
  <r>
    <n v="7403"/>
    <x v="7254"/>
    <x v="1"/>
    <x v="9"/>
    <x v="2"/>
    <x v="51"/>
    <x v="41"/>
    <s v="180 min"/>
    <x v="0"/>
    <s v="Joe Myers"/>
  </r>
  <r>
    <n v="7404"/>
    <x v="7255"/>
    <x v="0"/>
    <x v="4"/>
    <x v="0"/>
    <x v="8"/>
    <x v="23"/>
    <s v="3 Seasons"/>
    <x v="1"/>
    <s v="William Schmidt"/>
  </r>
  <r>
    <n v="7405"/>
    <x v="7256"/>
    <x v="1"/>
    <x v="0"/>
    <x v="7"/>
    <x v="31"/>
    <x v="59"/>
    <s v="97 min"/>
    <x v="6"/>
    <s v="Jennifer Andrews"/>
  </r>
  <r>
    <n v="7406"/>
    <x v="1044"/>
    <x v="0"/>
    <x v="5"/>
    <x v="9"/>
    <x v="5"/>
    <x v="38"/>
    <s v="5 Seasons"/>
    <x v="8"/>
    <s v="Jennifer Parker"/>
  </r>
  <r>
    <n v="7407"/>
    <x v="7257"/>
    <x v="0"/>
    <x v="8"/>
    <x v="4"/>
    <x v="1"/>
    <x v="16"/>
    <s v="10 Seasons"/>
    <x v="2"/>
    <s v="Amy Rhodes"/>
  </r>
  <r>
    <n v="7408"/>
    <x v="7258"/>
    <x v="1"/>
    <x v="8"/>
    <x v="0"/>
    <x v="46"/>
    <x v="2"/>
    <s v="160 min"/>
    <x v="4"/>
    <s v="Kenneth Murray"/>
  </r>
  <r>
    <n v="7409"/>
    <x v="7259"/>
    <x v="1"/>
    <x v="5"/>
    <x v="7"/>
    <x v="16"/>
    <x v="27"/>
    <s v="80 min"/>
    <x v="8"/>
    <s v="Daniel Turner"/>
  </r>
  <r>
    <n v="7410"/>
    <x v="7260"/>
    <x v="0"/>
    <x v="1"/>
    <x v="0"/>
    <x v="16"/>
    <x v="23"/>
    <s v="5 Seasons"/>
    <x v="4"/>
    <s v="Shawn Daniels"/>
  </r>
  <r>
    <n v="7411"/>
    <x v="7261"/>
    <x v="0"/>
    <x v="3"/>
    <x v="2"/>
    <x v="24"/>
    <x v="21"/>
    <s v="6 Seasons"/>
    <x v="1"/>
    <s v="Allen Flores"/>
  </r>
  <r>
    <n v="7412"/>
    <x v="7262"/>
    <x v="0"/>
    <x v="8"/>
    <x v="6"/>
    <x v="16"/>
    <x v="39"/>
    <s v="7 Seasons"/>
    <x v="8"/>
    <s v="Carly Young"/>
  </r>
  <r>
    <n v="7413"/>
    <x v="7263"/>
    <x v="0"/>
    <x v="5"/>
    <x v="2"/>
    <x v="54"/>
    <x v="22"/>
    <s v="1 Seasons"/>
    <x v="8"/>
    <s v="David Green"/>
  </r>
  <r>
    <n v="7414"/>
    <x v="7264"/>
    <x v="0"/>
    <x v="5"/>
    <x v="4"/>
    <x v="49"/>
    <x v="41"/>
    <s v="10 Seasons"/>
    <x v="0"/>
    <s v="Leslie Ryan"/>
  </r>
  <r>
    <n v="7415"/>
    <x v="7265"/>
    <x v="0"/>
    <x v="6"/>
    <x v="9"/>
    <x v="38"/>
    <x v="8"/>
    <s v="8 Seasons"/>
    <x v="2"/>
    <s v="Hannah Charles"/>
  </r>
  <r>
    <n v="7416"/>
    <x v="7266"/>
    <x v="1"/>
    <x v="8"/>
    <x v="1"/>
    <x v="64"/>
    <x v="39"/>
    <s v="92 min"/>
    <x v="3"/>
    <s v="Christie Ward"/>
  </r>
  <r>
    <n v="7417"/>
    <x v="7267"/>
    <x v="0"/>
    <x v="1"/>
    <x v="2"/>
    <x v="37"/>
    <x v="51"/>
    <s v="3 Seasons"/>
    <x v="2"/>
    <s v="Jason Banks"/>
  </r>
  <r>
    <n v="7418"/>
    <x v="7268"/>
    <x v="1"/>
    <x v="1"/>
    <x v="4"/>
    <x v="75"/>
    <x v="13"/>
    <s v="76 min"/>
    <x v="4"/>
    <s v="Matthew Burns"/>
  </r>
  <r>
    <n v="7419"/>
    <x v="7269"/>
    <x v="1"/>
    <x v="3"/>
    <x v="0"/>
    <x v="44"/>
    <x v="21"/>
    <s v="136 min"/>
    <x v="0"/>
    <s v="Melissa Thompson"/>
  </r>
  <r>
    <n v="7420"/>
    <x v="7270"/>
    <x v="1"/>
    <x v="6"/>
    <x v="3"/>
    <x v="9"/>
    <x v="30"/>
    <s v="122 min"/>
    <x v="0"/>
    <s v="David Rogers"/>
  </r>
  <r>
    <n v="7421"/>
    <x v="7271"/>
    <x v="1"/>
    <x v="3"/>
    <x v="8"/>
    <x v="74"/>
    <x v="54"/>
    <s v="110 min"/>
    <x v="0"/>
    <s v="William Moore"/>
  </r>
  <r>
    <n v="7422"/>
    <x v="7272"/>
    <x v="0"/>
    <x v="2"/>
    <x v="4"/>
    <x v="37"/>
    <x v="22"/>
    <s v="6 Seasons"/>
    <x v="8"/>
    <s v="Brian Hill"/>
  </r>
  <r>
    <n v="7423"/>
    <x v="7273"/>
    <x v="0"/>
    <x v="9"/>
    <x v="6"/>
    <x v="1"/>
    <x v="46"/>
    <s v="8 Seasons"/>
    <x v="2"/>
    <s v="Raymond Bentley"/>
  </r>
  <r>
    <n v="7424"/>
    <x v="7274"/>
    <x v="1"/>
    <x v="1"/>
    <x v="0"/>
    <x v="18"/>
    <x v="4"/>
    <s v="115 min"/>
    <x v="6"/>
    <s v="Jonathan Jimenez"/>
  </r>
  <r>
    <n v="7425"/>
    <x v="7275"/>
    <x v="0"/>
    <x v="3"/>
    <x v="5"/>
    <x v="6"/>
    <x v="54"/>
    <s v="1 Seasons"/>
    <x v="5"/>
    <s v="Joseph Howell"/>
  </r>
  <r>
    <n v="7426"/>
    <x v="7276"/>
    <x v="0"/>
    <x v="3"/>
    <x v="7"/>
    <x v="10"/>
    <x v="33"/>
    <s v="1 Seasons"/>
    <x v="5"/>
    <s v="Erica Williams"/>
  </r>
  <r>
    <n v="7427"/>
    <x v="7277"/>
    <x v="0"/>
    <x v="5"/>
    <x v="7"/>
    <x v="27"/>
    <x v="46"/>
    <s v="7 Seasons"/>
    <x v="2"/>
    <s v="Albert Ramos"/>
  </r>
  <r>
    <n v="7428"/>
    <x v="7278"/>
    <x v="0"/>
    <x v="1"/>
    <x v="0"/>
    <x v="62"/>
    <x v="57"/>
    <s v="6 Seasons"/>
    <x v="0"/>
    <s v="Eric Quinn"/>
  </r>
  <r>
    <n v="7429"/>
    <x v="7279"/>
    <x v="1"/>
    <x v="9"/>
    <x v="5"/>
    <x v="71"/>
    <x v="26"/>
    <s v="170 min"/>
    <x v="1"/>
    <s v="Ashley Aguilar"/>
  </r>
  <r>
    <n v="7430"/>
    <x v="7280"/>
    <x v="1"/>
    <x v="9"/>
    <x v="7"/>
    <x v="26"/>
    <x v="21"/>
    <s v="97 min"/>
    <x v="5"/>
    <s v="Anthony Morales"/>
  </r>
  <r>
    <n v="7431"/>
    <x v="7281"/>
    <x v="1"/>
    <x v="6"/>
    <x v="8"/>
    <x v="32"/>
    <x v="42"/>
    <s v="114 min"/>
    <x v="4"/>
    <s v="Kelli Guerra"/>
  </r>
  <r>
    <n v="7432"/>
    <x v="7282"/>
    <x v="0"/>
    <x v="0"/>
    <x v="1"/>
    <x v="37"/>
    <x v="4"/>
    <s v="8 Seasons"/>
    <x v="2"/>
    <s v="Tim Smith"/>
  </r>
  <r>
    <n v="7433"/>
    <x v="7283"/>
    <x v="0"/>
    <x v="8"/>
    <x v="7"/>
    <x v="3"/>
    <x v="19"/>
    <s v="10 Seasons"/>
    <x v="8"/>
    <s v="Michael Lam"/>
  </r>
  <r>
    <n v="7434"/>
    <x v="7284"/>
    <x v="1"/>
    <x v="9"/>
    <x v="5"/>
    <x v="15"/>
    <x v="29"/>
    <s v="158 min"/>
    <x v="7"/>
    <s v="Thomas Owen"/>
  </r>
  <r>
    <n v="7435"/>
    <x v="7285"/>
    <x v="1"/>
    <x v="3"/>
    <x v="2"/>
    <x v="11"/>
    <x v="21"/>
    <s v="79 min"/>
    <x v="8"/>
    <s v="Jonathan Rodriguez"/>
  </r>
  <r>
    <n v="7436"/>
    <x v="7286"/>
    <x v="1"/>
    <x v="1"/>
    <x v="9"/>
    <x v="35"/>
    <x v="53"/>
    <s v="64 min"/>
    <x v="3"/>
    <s v="Christopher Olsen"/>
  </r>
  <r>
    <n v="7437"/>
    <x v="7287"/>
    <x v="1"/>
    <x v="6"/>
    <x v="0"/>
    <x v="29"/>
    <x v="44"/>
    <s v="68 min"/>
    <x v="7"/>
    <s v="Leslie Brown"/>
  </r>
  <r>
    <n v="7438"/>
    <x v="7288"/>
    <x v="1"/>
    <x v="9"/>
    <x v="1"/>
    <x v="24"/>
    <x v="15"/>
    <s v="84 min"/>
    <x v="4"/>
    <s v="Susan Green"/>
  </r>
  <r>
    <n v="7439"/>
    <x v="7289"/>
    <x v="0"/>
    <x v="8"/>
    <x v="8"/>
    <x v="61"/>
    <x v="50"/>
    <s v="8 Seasons"/>
    <x v="6"/>
    <s v="Alexander Hawkins"/>
  </r>
  <r>
    <n v="7440"/>
    <x v="7290"/>
    <x v="0"/>
    <x v="9"/>
    <x v="2"/>
    <x v="59"/>
    <x v="59"/>
    <s v="5 Seasons"/>
    <x v="2"/>
    <s v="Steven Lewis"/>
  </r>
  <r>
    <n v="7441"/>
    <x v="7291"/>
    <x v="1"/>
    <x v="7"/>
    <x v="6"/>
    <x v="27"/>
    <x v="17"/>
    <s v="84 min"/>
    <x v="5"/>
    <s v="Mr. Joshua Lane Jr."/>
  </r>
  <r>
    <n v="7442"/>
    <x v="7292"/>
    <x v="0"/>
    <x v="5"/>
    <x v="5"/>
    <x v="54"/>
    <x v="13"/>
    <s v="9 Seasons"/>
    <x v="2"/>
    <s v="Stephanie Porter"/>
  </r>
  <r>
    <n v="7443"/>
    <x v="7293"/>
    <x v="1"/>
    <x v="2"/>
    <x v="0"/>
    <x v="45"/>
    <x v="48"/>
    <s v="91 min"/>
    <x v="1"/>
    <s v="Daniel Atkins"/>
  </r>
  <r>
    <n v="7444"/>
    <x v="7294"/>
    <x v="1"/>
    <x v="4"/>
    <x v="4"/>
    <x v="60"/>
    <x v="3"/>
    <s v="109 min"/>
    <x v="4"/>
    <s v="Mary White"/>
  </r>
  <r>
    <n v="7445"/>
    <x v="7295"/>
    <x v="1"/>
    <x v="3"/>
    <x v="9"/>
    <x v="28"/>
    <x v="4"/>
    <s v="113 min"/>
    <x v="5"/>
    <s v="Jorge Keller"/>
  </r>
  <r>
    <n v="7446"/>
    <x v="7296"/>
    <x v="1"/>
    <x v="7"/>
    <x v="0"/>
    <x v="16"/>
    <x v="36"/>
    <s v="128 min"/>
    <x v="2"/>
    <s v="Andrew Merritt"/>
  </r>
  <r>
    <n v="7447"/>
    <x v="7297"/>
    <x v="1"/>
    <x v="2"/>
    <x v="4"/>
    <x v="35"/>
    <x v="28"/>
    <s v="127 min"/>
    <x v="0"/>
    <s v="Keith Gilbert"/>
  </r>
  <r>
    <n v="7448"/>
    <x v="7298"/>
    <x v="1"/>
    <x v="0"/>
    <x v="1"/>
    <x v="75"/>
    <x v="14"/>
    <s v="102 min"/>
    <x v="2"/>
    <s v="Alisha Miller"/>
  </r>
  <r>
    <n v="7449"/>
    <x v="7299"/>
    <x v="0"/>
    <x v="6"/>
    <x v="8"/>
    <x v="1"/>
    <x v="5"/>
    <s v="3 Seasons"/>
    <x v="4"/>
    <s v="Travis Rivera"/>
  </r>
  <r>
    <n v="7450"/>
    <x v="7300"/>
    <x v="1"/>
    <x v="8"/>
    <x v="5"/>
    <x v="11"/>
    <x v="45"/>
    <s v="134 min"/>
    <x v="6"/>
    <s v="Michelle Freeman"/>
  </r>
  <r>
    <n v="7451"/>
    <x v="7301"/>
    <x v="1"/>
    <x v="8"/>
    <x v="2"/>
    <x v="73"/>
    <x v="40"/>
    <s v="136 min"/>
    <x v="8"/>
    <s v="Rebecca Lewis"/>
  </r>
  <r>
    <n v="7452"/>
    <x v="7302"/>
    <x v="1"/>
    <x v="9"/>
    <x v="7"/>
    <x v="26"/>
    <x v="35"/>
    <s v="163 min"/>
    <x v="7"/>
    <s v="Gabriella Green"/>
  </r>
  <r>
    <n v="7453"/>
    <x v="7303"/>
    <x v="0"/>
    <x v="9"/>
    <x v="2"/>
    <x v="21"/>
    <x v="45"/>
    <s v="5 Seasons"/>
    <x v="5"/>
    <s v="Carrie Short"/>
  </r>
  <r>
    <n v="7454"/>
    <x v="7304"/>
    <x v="0"/>
    <x v="7"/>
    <x v="4"/>
    <x v="7"/>
    <x v="32"/>
    <s v="1 Seasons"/>
    <x v="3"/>
    <s v="Jeremy Powell"/>
  </r>
  <r>
    <n v="7455"/>
    <x v="7305"/>
    <x v="1"/>
    <x v="3"/>
    <x v="9"/>
    <x v="61"/>
    <x v="2"/>
    <s v="132 min"/>
    <x v="6"/>
    <s v="Bradley Lewis"/>
  </r>
  <r>
    <n v="7456"/>
    <x v="960"/>
    <x v="0"/>
    <x v="0"/>
    <x v="5"/>
    <x v="35"/>
    <x v="58"/>
    <s v="3 Seasons"/>
    <x v="8"/>
    <s v="Margaret Rojas"/>
  </r>
  <r>
    <n v="7457"/>
    <x v="7306"/>
    <x v="1"/>
    <x v="4"/>
    <x v="7"/>
    <x v="34"/>
    <x v="59"/>
    <s v="69 min"/>
    <x v="3"/>
    <s v="James Tyler"/>
  </r>
  <r>
    <n v="7458"/>
    <x v="7307"/>
    <x v="1"/>
    <x v="6"/>
    <x v="8"/>
    <x v="37"/>
    <x v="33"/>
    <s v="84 min"/>
    <x v="1"/>
    <s v="William Wright"/>
  </r>
  <r>
    <n v="7459"/>
    <x v="7308"/>
    <x v="0"/>
    <x v="8"/>
    <x v="6"/>
    <x v="52"/>
    <x v="57"/>
    <s v="8 Seasons"/>
    <x v="4"/>
    <s v="Jodi Khan"/>
  </r>
  <r>
    <n v="7460"/>
    <x v="7309"/>
    <x v="1"/>
    <x v="7"/>
    <x v="1"/>
    <x v="40"/>
    <x v="57"/>
    <s v="119 min"/>
    <x v="6"/>
    <s v="Rebecca Robinson"/>
  </r>
  <r>
    <n v="7461"/>
    <x v="7310"/>
    <x v="0"/>
    <x v="7"/>
    <x v="6"/>
    <x v="47"/>
    <x v="0"/>
    <s v="8 Seasons"/>
    <x v="2"/>
    <s v="Mrs. Angela Griffin DDS"/>
  </r>
  <r>
    <n v="7462"/>
    <x v="7311"/>
    <x v="0"/>
    <x v="5"/>
    <x v="8"/>
    <x v="33"/>
    <x v="12"/>
    <s v="4 Seasons"/>
    <x v="2"/>
    <s v="Charles Mclaughlin"/>
  </r>
  <r>
    <n v="7463"/>
    <x v="7312"/>
    <x v="1"/>
    <x v="4"/>
    <x v="3"/>
    <x v="50"/>
    <x v="25"/>
    <s v="98 min"/>
    <x v="2"/>
    <s v="Judy Moran"/>
  </r>
  <r>
    <n v="7464"/>
    <x v="7313"/>
    <x v="0"/>
    <x v="5"/>
    <x v="0"/>
    <x v="21"/>
    <x v="18"/>
    <s v="3 Seasons"/>
    <x v="5"/>
    <s v="Kaitlyn Holder"/>
  </r>
  <r>
    <n v="7465"/>
    <x v="7314"/>
    <x v="1"/>
    <x v="2"/>
    <x v="6"/>
    <x v="11"/>
    <x v="17"/>
    <s v="180 min"/>
    <x v="6"/>
    <s v="Cheryl Kirk"/>
  </r>
  <r>
    <n v="7466"/>
    <x v="7315"/>
    <x v="0"/>
    <x v="4"/>
    <x v="3"/>
    <x v="44"/>
    <x v="45"/>
    <s v="4 Seasons"/>
    <x v="1"/>
    <s v="Miguel Hoffman"/>
  </r>
  <r>
    <n v="7467"/>
    <x v="7316"/>
    <x v="1"/>
    <x v="4"/>
    <x v="3"/>
    <x v="73"/>
    <x v="59"/>
    <s v="118 min"/>
    <x v="7"/>
    <s v="Karen Taylor"/>
  </r>
  <r>
    <n v="7468"/>
    <x v="7317"/>
    <x v="0"/>
    <x v="0"/>
    <x v="1"/>
    <x v="66"/>
    <x v="35"/>
    <s v="4 Seasons"/>
    <x v="7"/>
    <s v="Monica Williamson"/>
  </r>
  <r>
    <n v="7469"/>
    <x v="7318"/>
    <x v="1"/>
    <x v="2"/>
    <x v="7"/>
    <x v="8"/>
    <x v="42"/>
    <s v="84 min"/>
    <x v="2"/>
    <s v="Paul Rivera"/>
  </r>
  <r>
    <n v="7470"/>
    <x v="7319"/>
    <x v="1"/>
    <x v="8"/>
    <x v="9"/>
    <x v="7"/>
    <x v="31"/>
    <s v="171 min"/>
    <x v="2"/>
    <s v="Katelyn Ball"/>
  </r>
  <r>
    <n v="7471"/>
    <x v="7320"/>
    <x v="0"/>
    <x v="0"/>
    <x v="8"/>
    <x v="29"/>
    <x v="29"/>
    <s v="3 Seasons"/>
    <x v="1"/>
    <s v="Rebekah Woodard"/>
  </r>
  <r>
    <n v="7472"/>
    <x v="7321"/>
    <x v="0"/>
    <x v="1"/>
    <x v="9"/>
    <x v="38"/>
    <x v="1"/>
    <s v="1 Seasons"/>
    <x v="3"/>
    <s v="Dylan Hartman"/>
  </r>
  <r>
    <n v="7473"/>
    <x v="7322"/>
    <x v="1"/>
    <x v="4"/>
    <x v="4"/>
    <x v="2"/>
    <x v="43"/>
    <s v="109 min"/>
    <x v="0"/>
    <s v="Teresa Green"/>
  </r>
  <r>
    <n v="7474"/>
    <x v="7323"/>
    <x v="0"/>
    <x v="9"/>
    <x v="0"/>
    <x v="39"/>
    <x v="42"/>
    <s v="4 Seasons"/>
    <x v="4"/>
    <s v="Benjamin Williams"/>
  </r>
  <r>
    <n v="7475"/>
    <x v="7324"/>
    <x v="0"/>
    <x v="5"/>
    <x v="9"/>
    <x v="33"/>
    <x v="47"/>
    <s v="10 Seasons"/>
    <x v="1"/>
    <s v="Brenda Nash"/>
  </r>
  <r>
    <n v="7476"/>
    <x v="7325"/>
    <x v="0"/>
    <x v="3"/>
    <x v="4"/>
    <x v="45"/>
    <x v="22"/>
    <s v="10 Seasons"/>
    <x v="4"/>
    <s v="Melissa Perkins"/>
  </r>
  <r>
    <n v="7477"/>
    <x v="7326"/>
    <x v="1"/>
    <x v="0"/>
    <x v="0"/>
    <x v="40"/>
    <x v="59"/>
    <s v="144 min"/>
    <x v="6"/>
    <s v="Christopher Nunez"/>
  </r>
  <r>
    <n v="7478"/>
    <x v="7327"/>
    <x v="1"/>
    <x v="3"/>
    <x v="5"/>
    <x v="13"/>
    <x v="32"/>
    <s v="97 min"/>
    <x v="2"/>
    <s v="Stephanie Johnson"/>
  </r>
  <r>
    <n v="7479"/>
    <x v="7328"/>
    <x v="1"/>
    <x v="2"/>
    <x v="6"/>
    <x v="66"/>
    <x v="51"/>
    <s v="90 min"/>
    <x v="5"/>
    <s v="Bobby Scott"/>
  </r>
  <r>
    <n v="7480"/>
    <x v="7329"/>
    <x v="0"/>
    <x v="8"/>
    <x v="9"/>
    <x v="71"/>
    <x v="56"/>
    <s v="1 Seasons"/>
    <x v="6"/>
    <s v="Marc Barber"/>
  </r>
  <r>
    <n v="7481"/>
    <x v="7330"/>
    <x v="1"/>
    <x v="1"/>
    <x v="0"/>
    <x v="36"/>
    <x v="59"/>
    <s v="92 min"/>
    <x v="2"/>
    <s v="Paula Oliver"/>
  </r>
  <r>
    <n v="7482"/>
    <x v="7331"/>
    <x v="0"/>
    <x v="5"/>
    <x v="5"/>
    <x v="5"/>
    <x v="30"/>
    <s v="7 Seasons"/>
    <x v="7"/>
    <s v="Kristine Ward"/>
  </r>
  <r>
    <n v="7483"/>
    <x v="7332"/>
    <x v="1"/>
    <x v="4"/>
    <x v="8"/>
    <x v="42"/>
    <x v="41"/>
    <s v="116 min"/>
    <x v="1"/>
    <s v="Thomas Buchanan"/>
  </r>
  <r>
    <n v="7484"/>
    <x v="7333"/>
    <x v="0"/>
    <x v="5"/>
    <x v="6"/>
    <x v="63"/>
    <x v="8"/>
    <s v="9 Seasons"/>
    <x v="6"/>
    <s v="Brian Holt"/>
  </r>
  <r>
    <n v="7485"/>
    <x v="7334"/>
    <x v="0"/>
    <x v="1"/>
    <x v="5"/>
    <x v="15"/>
    <x v="38"/>
    <s v="9 Seasons"/>
    <x v="8"/>
    <s v="Paul Castro"/>
  </r>
  <r>
    <n v="7486"/>
    <x v="7335"/>
    <x v="0"/>
    <x v="5"/>
    <x v="7"/>
    <x v="40"/>
    <x v="39"/>
    <s v="6 Seasons"/>
    <x v="5"/>
    <s v="Joshua Garcia"/>
  </r>
  <r>
    <n v="7487"/>
    <x v="7336"/>
    <x v="1"/>
    <x v="3"/>
    <x v="9"/>
    <x v="20"/>
    <x v="52"/>
    <s v="117 min"/>
    <x v="8"/>
    <s v="Joshua Lucas"/>
  </r>
  <r>
    <n v="7488"/>
    <x v="7337"/>
    <x v="1"/>
    <x v="9"/>
    <x v="8"/>
    <x v="21"/>
    <x v="59"/>
    <s v="61 min"/>
    <x v="7"/>
    <s v="Sean Owens"/>
  </r>
  <r>
    <n v="7489"/>
    <x v="7338"/>
    <x v="0"/>
    <x v="4"/>
    <x v="7"/>
    <x v="35"/>
    <x v="8"/>
    <s v="8 Seasons"/>
    <x v="4"/>
    <s v="Samantha Long"/>
  </r>
  <r>
    <n v="7490"/>
    <x v="7339"/>
    <x v="1"/>
    <x v="8"/>
    <x v="0"/>
    <x v="9"/>
    <x v="16"/>
    <s v="63 min"/>
    <x v="5"/>
    <s v="Jessica Dominguez"/>
  </r>
  <r>
    <n v="7491"/>
    <x v="7340"/>
    <x v="1"/>
    <x v="6"/>
    <x v="9"/>
    <x v="55"/>
    <x v="52"/>
    <s v="65 min"/>
    <x v="5"/>
    <s v="Cheryl Guzman"/>
  </r>
  <r>
    <n v="7492"/>
    <x v="7341"/>
    <x v="1"/>
    <x v="8"/>
    <x v="4"/>
    <x v="73"/>
    <x v="4"/>
    <s v="129 min"/>
    <x v="3"/>
    <s v="David Patton"/>
  </r>
  <r>
    <n v="7493"/>
    <x v="7342"/>
    <x v="1"/>
    <x v="1"/>
    <x v="1"/>
    <x v="37"/>
    <x v="21"/>
    <s v="120 min"/>
    <x v="4"/>
    <s v="Christopher Pitts"/>
  </r>
  <r>
    <n v="7494"/>
    <x v="6082"/>
    <x v="1"/>
    <x v="0"/>
    <x v="4"/>
    <x v="12"/>
    <x v="19"/>
    <s v="158 min"/>
    <x v="3"/>
    <s v="Ryan Lambert"/>
  </r>
  <r>
    <n v="7495"/>
    <x v="7343"/>
    <x v="0"/>
    <x v="1"/>
    <x v="5"/>
    <x v="3"/>
    <x v="45"/>
    <s v="4 Seasons"/>
    <x v="5"/>
    <s v="Savannah Wagner"/>
  </r>
  <r>
    <n v="7496"/>
    <x v="7344"/>
    <x v="0"/>
    <x v="1"/>
    <x v="5"/>
    <x v="42"/>
    <x v="59"/>
    <s v="7 Seasons"/>
    <x v="6"/>
    <s v="Derek Williams"/>
  </r>
  <r>
    <n v="7497"/>
    <x v="7345"/>
    <x v="0"/>
    <x v="7"/>
    <x v="1"/>
    <x v="21"/>
    <x v="46"/>
    <s v="8 Seasons"/>
    <x v="2"/>
    <s v="Paul Williams"/>
  </r>
  <r>
    <n v="7498"/>
    <x v="7346"/>
    <x v="0"/>
    <x v="7"/>
    <x v="5"/>
    <x v="57"/>
    <x v="12"/>
    <s v="8 Seasons"/>
    <x v="5"/>
    <s v="William Heath"/>
  </r>
  <r>
    <n v="7499"/>
    <x v="7347"/>
    <x v="1"/>
    <x v="1"/>
    <x v="0"/>
    <x v="50"/>
    <x v="24"/>
    <s v="158 min"/>
    <x v="8"/>
    <s v="Victoria Kennedy"/>
  </r>
  <r>
    <n v="7500"/>
    <x v="7348"/>
    <x v="1"/>
    <x v="3"/>
    <x v="1"/>
    <x v="19"/>
    <x v="8"/>
    <s v="144 min"/>
    <x v="3"/>
    <s v="Paul Morales"/>
  </r>
  <r>
    <n v="7501"/>
    <x v="7349"/>
    <x v="1"/>
    <x v="8"/>
    <x v="0"/>
    <x v="14"/>
    <x v="26"/>
    <s v="111 min"/>
    <x v="8"/>
    <s v="John Wise"/>
  </r>
  <r>
    <n v="7502"/>
    <x v="7350"/>
    <x v="1"/>
    <x v="7"/>
    <x v="7"/>
    <x v="34"/>
    <x v="9"/>
    <s v="116 min"/>
    <x v="0"/>
    <s v="Amanda Juarez"/>
  </r>
  <r>
    <n v="7503"/>
    <x v="7351"/>
    <x v="0"/>
    <x v="4"/>
    <x v="0"/>
    <x v="63"/>
    <x v="18"/>
    <s v="8 Seasons"/>
    <x v="3"/>
    <s v="Jody Cordova"/>
  </r>
  <r>
    <n v="7504"/>
    <x v="960"/>
    <x v="0"/>
    <x v="8"/>
    <x v="1"/>
    <x v="58"/>
    <x v="5"/>
    <s v="9 Seasons"/>
    <x v="8"/>
    <s v="Richard Rivas"/>
  </r>
  <r>
    <n v="7505"/>
    <x v="7352"/>
    <x v="0"/>
    <x v="6"/>
    <x v="2"/>
    <x v="56"/>
    <x v="45"/>
    <s v="2 Seasons"/>
    <x v="6"/>
    <s v="Michelle Page"/>
  </r>
  <r>
    <n v="7506"/>
    <x v="7353"/>
    <x v="0"/>
    <x v="8"/>
    <x v="1"/>
    <x v="5"/>
    <x v="40"/>
    <s v="7 Seasons"/>
    <x v="1"/>
    <s v="Jeremy Andersen"/>
  </r>
  <r>
    <n v="7507"/>
    <x v="7354"/>
    <x v="1"/>
    <x v="9"/>
    <x v="0"/>
    <x v="49"/>
    <x v="1"/>
    <s v="118 min"/>
    <x v="0"/>
    <s v="Mary Stevens"/>
  </r>
  <r>
    <n v="7508"/>
    <x v="7355"/>
    <x v="0"/>
    <x v="4"/>
    <x v="9"/>
    <x v="10"/>
    <x v="51"/>
    <s v="10 Seasons"/>
    <x v="4"/>
    <s v="Lori Carr"/>
  </r>
  <r>
    <n v="7509"/>
    <x v="7356"/>
    <x v="1"/>
    <x v="8"/>
    <x v="0"/>
    <x v="24"/>
    <x v="0"/>
    <s v="75 min"/>
    <x v="4"/>
    <s v="Angelica Clark"/>
  </r>
  <r>
    <n v="7510"/>
    <x v="7357"/>
    <x v="0"/>
    <x v="0"/>
    <x v="2"/>
    <x v="26"/>
    <x v="32"/>
    <s v="7 Seasons"/>
    <x v="6"/>
    <s v="Holly Bentley"/>
  </r>
  <r>
    <n v="7511"/>
    <x v="7358"/>
    <x v="0"/>
    <x v="8"/>
    <x v="5"/>
    <x v="33"/>
    <x v="2"/>
    <s v="9 Seasons"/>
    <x v="7"/>
    <s v="Erik Taylor"/>
  </r>
  <r>
    <n v="7512"/>
    <x v="7359"/>
    <x v="1"/>
    <x v="5"/>
    <x v="4"/>
    <x v="4"/>
    <x v="40"/>
    <s v="86 min"/>
    <x v="8"/>
    <s v="Ana Johnson MD"/>
  </r>
  <r>
    <n v="7513"/>
    <x v="7360"/>
    <x v="1"/>
    <x v="5"/>
    <x v="5"/>
    <x v="72"/>
    <x v="17"/>
    <s v="132 min"/>
    <x v="8"/>
    <s v="Eileen Chang"/>
  </r>
  <r>
    <n v="7514"/>
    <x v="7361"/>
    <x v="1"/>
    <x v="5"/>
    <x v="9"/>
    <x v="30"/>
    <x v="58"/>
    <s v="118 min"/>
    <x v="5"/>
    <s v="Chelsea Walters"/>
  </r>
  <r>
    <n v="7515"/>
    <x v="7362"/>
    <x v="0"/>
    <x v="0"/>
    <x v="7"/>
    <x v="35"/>
    <x v="49"/>
    <s v="6 Seasons"/>
    <x v="8"/>
    <s v="Tracey Clark"/>
  </r>
  <r>
    <n v="7516"/>
    <x v="7363"/>
    <x v="0"/>
    <x v="2"/>
    <x v="2"/>
    <x v="43"/>
    <x v="40"/>
    <s v="2 Seasons"/>
    <x v="4"/>
    <s v="Christopher Johnson"/>
  </r>
  <r>
    <n v="7517"/>
    <x v="7364"/>
    <x v="1"/>
    <x v="8"/>
    <x v="4"/>
    <x v="49"/>
    <x v="37"/>
    <s v="99 min"/>
    <x v="0"/>
    <s v="Alec Perry"/>
  </r>
  <r>
    <n v="7518"/>
    <x v="7365"/>
    <x v="1"/>
    <x v="6"/>
    <x v="3"/>
    <x v="3"/>
    <x v="56"/>
    <s v="91 min"/>
    <x v="5"/>
    <s v="Jasmine Jones"/>
  </r>
  <r>
    <n v="7519"/>
    <x v="7366"/>
    <x v="1"/>
    <x v="0"/>
    <x v="4"/>
    <x v="8"/>
    <x v="47"/>
    <s v="98 min"/>
    <x v="5"/>
    <s v="Ian Daniel"/>
  </r>
  <r>
    <n v="7520"/>
    <x v="7367"/>
    <x v="0"/>
    <x v="8"/>
    <x v="3"/>
    <x v="15"/>
    <x v="60"/>
    <s v="6 Seasons"/>
    <x v="3"/>
    <s v="Michael Benton"/>
  </r>
  <r>
    <n v="7521"/>
    <x v="7368"/>
    <x v="1"/>
    <x v="3"/>
    <x v="9"/>
    <x v="62"/>
    <x v="21"/>
    <s v="141 min"/>
    <x v="8"/>
    <s v="Taylor Ray"/>
  </r>
  <r>
    <n v="7522"/>
    <x v="7369"/>
    <x v="1"/>
    <x v="7"/>
    <x v="3"/>
    <x v="18"/>
    <x v="29"/>
    <s v="89 min"/>
    <x v="3"/>
    <s v="Jessica Smith"/>
  </r>
  <r>
    <n v="7523"/>
    <x v="7370"/>
    <x v="0"/>
    <x v="8"/>
    <x v="7"/>
    <x v="42"/>
    <x v="9"/>
    <s v="2 Seasons"/>
    <x v="0"/>
    <s v="David Cruz"/>
  </r>
  <r>
    <n v="7524"/>
    <x v="2874"/>
    <x v="0"/>
    <x v="1"/>
    <x v="7"/>
    <x v="50"/>
    <x v="33"/>
    <s v="2 Seasons"/>
    <x v="3"/>
    <s v="Cody Willis"/>
  </r>
  <r>
    <n v="7525"/>
    <x v="7371"/>
    <x v="1"/>
    <x v="9"/>
    <x v="5"/>
    <x v="26"/>
    <x v="10"/>
    <s v="122 min"/>
    <x v="3"/>
    <s v="Renee Schmidt"/>
  </r>
  <r>
    <n v="7526"/>
    <x v="7372"/>
    <x v="0"/>
    <x v="5"/>
    <x v="4"/>
    <x v="41"/>
    <x v="18"/>
    <s v="2 Seasons"/>
    <x v="0"/>
    <s v="Lindsay Brown"/>
  </r>
  <r>
    <n v="7527"/>
    <x v="7373"/>
    <x v="0"/>
    <x v="7"/>
    <x v="3"/>
    <x v="39"/>
    <x v="27"/>
    <s v="1 Seasons"/>
    <x v="8"/>
    <s v="Brian Cunningham"/>
  </r>
  <r>
    <n v="7528"/>
    <x v="7374"/>
    <x v="0"/>
    <x v="0"/>
    <x v="9"/>
    <x v="12"/>
    <x v="22"/>
    <s v="6 Seasons"/>
    <x v="0"/>
    <s v="Alexander Harper"/>
  </r>
  <r>
    <n v="7529"/>
    <x v="7375"/>
    <x v="0"/>
    <x v="3"/>
    <x v="4"/>
    <x v="1"/>
    <x v="36"/>
    <s v="3 Seasons"/>
    <x v="7"/>
    <s v="Kelly Mitchell"/>
  </r>
  <r>
    <n v="7530"/>
    <x v="7376"/>
    <x v="0"/>
    <x v="9"/>
    <x v="8"/>
    <x v="66"/>
    <x v="42"/>
    <s v="5 Seasons"/>
    <x v="7"/>
    <s v="Lori Mcguire"/>
  </r>
  <r>
    <n v="7531"/>
    <x v="7377"/>
    <x v="0"/>
    <x v="5"/>
    <x v="2"/>
    <x v="36"/>
    <x v="26"/>
    <s v="3 Seasons"/>
    <x v="8"/>
    <s v="Pamela Odonnell"/>
  </r>
  <r>
    <n v="7532"/>
    <x v="7378"/>
    <x v="0"/>
    <x v="3"/>
    <x v="8"/>
    <x v="70"/>
    <x v="18"/>
    <s v="7 Seasons"/>
    <x v="7"/>
    <s v="Leslie Irwin"/>
  </r>
  <r>
    <n v="7533"/>
    <x v="3995"/>
    <x v="1"/>
    <x v="1"/>
    <x v="3"/>
    <x v="33"/>
    <x v="4"/>
    <s v="74 min"/>
    <x v="1"/>
    <s v="Elizabeth Wilson"/>
  </r>
  <r>
    <n v="7534"/>
    <x v="7379"/>
    <x v="0"/>
    <x v="8"/>
    <x v="7"/>
    <x v="52"/>
    <x v="6"/>
    <s v="4 Seasons"/>
    <x v="1"/>
    <s v="Tiffany Benson"/>
  </r>
  <r>
    <n v="7535"/>
    <x v="7380"/>
    <x v="0"/>
    <x v="1"/>
    <x v="1"/>
    <x v="43"/>
    <x v="19"/>
    <s v="10 Seasons"/>
    <x v="0"/>
    <s v="Jason Mack"/>
  </r>
  <r>
    <n v="7536"/>
    <x v="7381"/>
    <x v="1"/>
    <x v="1"/>
    <x v="1"/>
    <x v="4"/>
    <x v="45"/>
    <s v="81 min"/>
    <x v="7"/>
    <s v="Kyle Stewart"/>
  </r>
  <r>
    <n v="7537"/>
    <x v="7072"/>
    <x v="1"/>
    <x v="0"/>
    <x v="7"/>
    <x v="55"/>
    <x v="14"/>
    <s v="96 min"/>
    <x v="4"/>
    <s v="Samuel Berger"/>
  </r>
  <r>
    <n v="7538"/>
    <x v="7382"/>
    <x v="1"/>
    <x v="7"/>
    <x v="6"/>
    <x v="12"/>
    <x v="25"/>
    <s v="107 min"/>
    <x v="4"/>
    <s v="Julie Vaughn"/>
  </r>
  <r>
    <n v="7539"/>
    <x v="7383"/>
    <x v="1"/>
    <x v="2"/>
    <x v="0"/>
    <x v="3"/>
    <x v="44"/>
    <s v="171 min"/>
    <x v="7"/>
    <s v="Leah Price"/>
  </r>
  <r>
    <n v="7540"/>
    <x v="7384"/>
    <x v="1"/>
    <x v="3"/>
    <x v="8"/>
    <x v="61"/>
    <x v="11"/>
    <s v="142 min"/>
    <x v="1"/>
    <s v="Angela Trujillo"/>
  </r>
  <r>
    <n v="7541"/>
    <x v="7385"/>
    <x v="1"/>
    <x v="3"/>
    <x v="5"/>
    <x v="7"/>
    <x v="35"/>
    <s v="154 min"/>
    <x v="7"/>
    <s v="Anthony Allen"/>
  </r>
  <r>
    <n v="7542"/>
    <x v="7386"/>
    <x v="1"/>
    <x v="4"/>
    <x v="9"/>
    <x v="2"/>
    <x v="30"/>
    <s v="75 min"/>
    <x v="0"/>
    <s v="Eric Smith"/>
  </r>
  <r>
    <n v="7543"/>
    <x v="7387"/>
    <x v="0"/>
    <x v="1"/>
    <x v="3"/>
    <x v="44"/>
    <x v="55"/>
    <s v="5 Seasons"/>
    <x v="5"/>
    <s v="Jason Anthony"/>
  </r>
  <r>
    <n v="7544"/>
    <x v="7388"/>
    <x v="1"/>
    <x v="0"/>
    <x v="3"/>
    <x v="38"/>
    <x v="9"/>
    <s v="166 min"/>
    <x v="5"/>
    <s v="Robert Jones"/>
  </r>
  <r>
    <n v="7545"/>
    <x v="2006"/>
    <x v="1"/>
    <x v="4"/>
    <x v="5"/>
    <x v="5"/>
    <x v="55"/>
    <s v="65 min"/>
    <x v="3"/>
    <s v="Michael Butler"/>
  </r>
  <r>
    <n v="7546"/>
    <x v="7389"/>
    <x v="1"/>
    <x v="1"/>
    <x v="3"/>
    <x v="20"/>
    <x v="1"/>
    <s v="110 min"/>
    <x v="8"/>
    <s v="Erin Barr"/>
  </r>
  <r>
    <n v="7547"/>
    <x v="3797"/>
    <x v="1"/>
    <x v="6"/>
    <x v="8"/>
    <x v="68"/>
    <x v="12"/>
    <s v="173 min"/>
    <x v="6"/>
    <s v="James Riggs"/>
  </r>
  <r>
    <n v="7548"/>
    <x v="7390"/>
    <x v="1"/>
    <x v="7"/>
    <x v="0"/>
    <x v="48"/>
    <x v="20"/>
    <s v="93 min"/>
    <x v="0"/>
    <s v="Erin Smith"/>
  </r>
  <r>
    <n v="7549"/>
    <x v="7391"/>
    <x v="1"/>
    <x v="5"/>
    <x v="0"/>
    <x v="5"/>
    <x v="44"/>
    <s v="152 min"/>
    <x v="2"/>
    <s v="Ashley Mcconnell"/>
  </r>
  <r>
    <n v="7550"/>
    <x v="7392"/>
    <x v="1"/>
    <x v="7"/>
    <x v="8"/>
    <x v="3"/>
    <x v="9"/>
    <s v="144 min"/>
    <x v="3"/>
    <s v="Mr. Adam Stafford"/>
  </r>
  <r>
    <n v="7551"/>
    <x v="7393"/>
    <x v="0"/>
    <x v="6"/>
    <x v="0"/>
    <x v="69"/>
    <x v="5"/>
    <s v="1 Seasons"/>
    <x v="6"/>
    <s v="Michael Downs"/>
  </r>
  <r>
    <n v="7552"/>
    <x v="7394"/>
    <x v="1"/>
    <x v="3"/>
    <x v="6"/>
    <x v="54"/>
    <x v="47"/>
    <s v="157 min"/>
    <x v="0"/>
    <s v="Gary Brown"/>
  </r>
  <r>
    <n v="7553"/>
    <x v="7395"/>
    <x v="1"/>
    <x v="3"/>
    <x v="3"/>
    <x v="56"/>
    <x v="50"/>
    <s v="140 min"/>
    <x v="6"/>
    <s v="Lucas Rivers"/>
  </r>
  <r>
    <n v="7554"/>
    <x v="7396"/>
    <x v="0"/>
    <x v="7"/>
    <x v="3"/>
    <x v="13"/>
    <x v="29"/>
    <s v="10 Seasons"/>
    <x v="5"/>
    <s v="Brittany White"/>
  </r>
  <r>
    <n v="7555"/>
    <x v="7397"/>
    <x v="0"/>
    <x v="6"/>
    <x v="8"/>
    <x v="14"/>
    <x v="44"/>
    <s v="3 Seasons"/>
    <x v="0"/>
    <s v="Bryan Sanders"/>
  </r>
  <r>
    <n v="7556"/>
    <x v="7398"/>
    <x v="0"/>
    <x v="0"/>
    <x v="8"/>
    <x v="27"/>
    <x v="11"/>
    <s v="7 Seasons"/>
    <x v="6"/>
    <s v="Ashley Walker"/>
  </r>
  <r>
    <n v="7557"/>
    <x v="7399"/>
    <x v="0"/>
    <x v="5"/>
    <x v="6"/>
    <x v="68"/>
    <x v="12"/>
    <s v="5 Seasons"/>
    <x v="3"/>
    <s v="Richard Kennedy"/>
  </r>
  <r>
    <n v="7558"/>
    <x v="7400"/>
    <x v="0"/>
    <x v="8"/>
    <x v="7"/>
    <x v="31"/>
    <x v="46"/>
    <s v="9 Seasons"/>
    <x v="1"/>
    <s v="Gregory Carroll"/>
  </r>
  <r>
    <n v="7559"/>
    <x v="7401"/>
    <x v="0"/>
    <x v="7"/>
    <x v="4"/>
    <x v="64"/>
    <x v="57"/>
    <s v="5 Seasons"/>
    <x v="6"/>
    <s v="Mr. Vincent Lewis PhD"/>
  </r>
  <r>
    <n v="7560"/>
    <x v="7402"/>
    <x v="0"/>
    <x v="2"/>
    <x v="9"/>
    <x v="0"/>
    <x v="20"/>
    <s v="5 Seasons"/>
    <x v="0"/>
    <s v="Sonia Jones"/>
  </r>
  <r>
    <n v="7561"/>
    <x v="7403"/>
    <x v="0"/>
    <x v="7"/>
    <x v="8"/>
    <x v="7"/>
    <x v="8"/>
    <s v="8 Seasons"/>
    <x v="0"/>
    <s v="Jason Daniels"/>
  </r>
  <r>
    <n v="7562"/>
    <x v="7404"/>
    <x v="0"/>
    <x v="1"/>
    <x v="2"/>
    <x v="67"/>
    <x v="56"/>
    <s v="9 Seasons"/>
    <x v="8"/>
    <s v="Carlos Franklin"/>
  </r>
  <r>
    <n v="7563"/>
    <x v="7405"/>
    <x v="0"/>
    <x v="9"/>
    <x v="7"/>
    <x v="4"/>
    <x v="7"/>
    <s v="7 Seasons"/>
    <x v="3"/>
    <s v="Mr. Lance Johnson"/>
  </r>
  <r>
    <n v="7564"/>
    <x v="7406"/>
    <x v="1"/>
    <x v="5"/>
    <x v="2"/>
    <x v="74"/>
    <x v="60"/>
    <s v="60 min"/>
    <x v="5"/>
    <s v="Jessica Larson"/>
  </r>
  <r>
    <n v="7565"/>
    <x v="7407"/>
    <x v="1"/>
    <x v="0"/>
    <x v="1"/>
    <x v="6"/>
    <x v="40"/>
    <s v="177 min"/>
    <x v="4"/>
    <s v="Amy Powell"/>
  </r>
  <r>
    <n v="7566"/>
    <x v="7408"/>
    <x v="1"/>
    <x v="8"/>
    <x v="7"/>
    <x v="62"/>
    <x v="27"/>
    <s v="160 min"/>
    <x v="2"/>
    <s v="Darlene Cook"/>
  </r>
  <r>
    <n v="7567"/>
    <x v="7409"/>
    <x v="1"/>
    <x v="1"/>
    <x v="5"/>
    <x v="75"/>
    <x v="22"/>
    <s v="94 min"/>
    <x v="5"/>
    <s v="Scott Nixon MD"/>
  </r>
  <r>
    <n v="7568"/>
    <x v="7410"/>
    <x v="0"/>
    <x v="2"/>
    <x v="3"/>
    <x v="17"/>
    <x v="35"/>
    <s v="4 Seasons"/>
    <x v="4"/>
    <s v="Kyle Miranda"/>
  </r>
  <r>
    <n v="7569"/>
    <x v="7411"/>
    <x v="1"/>
    <x v="6"/>
    <x v="9"/>
    <x v="69"/>
    <x v="16"/>
    <s v="152 min"/>
    <x v="0"/>
    <s v="Edward Bryant"/>
  </r>
  <r>
    <n v="7570"/>
    <x v="7412"/>
    <x v="0"/>
    <x v="2"/>
    <x v="7"/>
    <x v="46"/>
    <x v="59"/>
    <s v="9 Seasons"/>
    <x v="6"/>
    <s v="Jasmine Davis"/>
  </r>
  <r>
    <n v="7571"/>
    <x v="7413"/>
    <x v="0"/>
    <x v="6"/>
    <x v="1"/>
    <x v="25"/>
    <x v="11"/>
    <s v="5 Seasons"/>
    <x v="2"/>
    <s v="Rachel Jackson"/>
  </r>
  <r>
    <n v="7572"/>
    <x v="7414"/>
    <x v="0"/>
    <x v="1"/>
    <x v="8"/>
    <x v="21"/>
    <x v="1"/>
    <s v="3 Seasons"/>
    <x v="5"/>
    <s v="Kimberly Kennedy"/>
  </r>
  <r>
    <n v="7573"/>
    <x v="7415"/>
    <x v="0"/>
    <x v="5"/>
    <x v="4"/>
    <x v="38"/>
    <x v="57"/>
    <s v="8 Seasons"/>
    <x v="1"/>
    <s v="Anthony Walton"/>
  </r>
  <r>
    <n v="7574"/>
    <x v="7416"/>
    <x v="0"/>
    <x v="9"/>
    <x v="2"/>
    <x v="27"/>
    <x v="12"/>
    <s v="10 Seasons"/>
    <x v="0"/>
    <s v="Lisa Pugh"/>
  </r>
  <r>
    <n v="7575"/>
    <x v="7417"/>
    <x v="0"/>
    <x v="6"/>
    <x v="1"/>
    <x v="16"/>
    <x v="24"/>
    <s v="2 Seasons"/>
    <x v="2"/>
    <s v="Dwayne Hernandez"/>
  </r>
  <r>
    <n v="7576"/>
    <x v="7418"/>
    <x v="1"/>
    <x v="1"/>
    <x v="2"/>
    <x v="20"/>
    <x v="20"/>
    <s v="98 min"/>
    <x v="4"/>
    <s v="Amy Flores"/>
  </r>
  <r>
    <n v="7577"/>
    <x v="7419"/>
    <x v="0"/>
    <x v="1"/>
    <x v="1"/>
    <x v="67"/>
    <x v="53"/>
    <s v="10 Seasons"/>
    <x v="4"/>
    <s v="Elijah Webster"/>
  </r>
  <r>
    <n v="7578"/>
    <x v="7420"/>
    <x v="1"/>
    <x v="1"/>
    <x v="3"/>
    <x v="65"/>
    <x v="13"/>
    <s v="75 min"/>
    <x v="5"/>
    <s v="Ashley Cooper"/>
  </r>
  <r>
    <n v="7579"/>
    <x v="7421"/>
    <x v="0"/>
    <x v="4"/>
    <x v="6"/>
    <x v="51"/>
    <x v="16"/>
    <s v="6 Seasons"/>
    <x v="1"/>
    <s v="Brian Medina"/>
  </r>
  <r>
    <n v="7580"/>
    <x v="7422"/>
    <x v="0"/>
    <x v="1"/>
    <x v="6"/>
    <x v="11"/>
    <x v="44"/>
    <s v="10 Seasons"/>
    <x v="6"/>
    <s v="Michael Ross"/>
  </r>
  <r>
    <n v="7581"/>
    <x v="7423"/>
    <x v="0"/>
    <x v="3"/>
    <x v="2"/>
    <x v="24"/>
    <x v="52"/>
    <s v="1 Seasons"/>
    <x v="3"/>
    <s v="Jay Burns"/>
  </r>
  <r>
    <n v="7582"/>
    <x v="7424"/>
    <x v="0"/>
    <x v="8"/>
    <x v="6"/>
    <x v="43"/>
    <x v="3"/>
    <s v="8 Seasons"/>
    <x v="7"/>
    <s v="Diane Fox"/>
  </r>
  <r>
    <n v="7583"/>
    <x v="7425"/>
    <x v="1"/>
    <x v="0"/>
    <x v="6"/>
    <x v="57"/>
    <x v="50"/>
    <s v="164 min"/>
    <x v="5"/>
    <s v="Justin Davis"/>
  </r>
  <r>
    <n v="7584"/>
    <x v="7426"/>
    <x v="0"/>
    <x v="7"/>
    <x v="8"/>
    <x v="29"/>
    <x v="60"/>
    <s v="4 Seasons"/>
    <x v="4"/>
    <s v="Sandra Barnes"/>
  </r>
  <r>
    <n v="7585"/>
    <x v="7427"/>
    <x v="1"/>
    <x v="7"/>
    <x v="5"/>
    <x v="12"/>
    <x v="26"/>
    <s v="101 min"/>
    <x v="3"/>
    <s v="Edward Parker"/>
  </r>
  <r>
    <n v="7586"/>
    <x v="7428"/>
    <x v="1"/>
    <x v="9"/>
    <x v="5"/>
    <x v="26"/>
    <x v="55"/>
    <s v="120 min"/>
    <x v="0"/>
    <s v="Nicholas Kelley"/>
  </r>
  <r>
    <n v="7587"/>
    <x v="7429"/>
    <x v="1"/>
    <x v="6"/>
    <x v="8"/>
    <x v="67"/>
    <x v="59"/>
    <s v="132 min"/>
    <x v="6"/>
    <s v="Mindy Mahoney"/>
  </r>
  <r>
    <n v="7588"/>
    <x v="7430"/>
    <x v="1"/>
    <x v="3"/>
    <x v="8"/>
    <x v="5"/>
    <x v="50"/>
    <s v="154 min"/>
    <x v="1"/>
    <s v="Brittney Williams"/>
  </r>
  <r>
    <n v="7589"/>
    <x v="7431"/>
    <x v="1"/>
    <x v="4"/>
    <x v="4"/>
    <x v="50"/>
    <x v="11"/>
    <s v="150 min"/>
    <x v="1"/>
    <s v="Bridget Johnson"/>
  </r>
  <r>
    <n v="7590"/>
    <x v="7432"/>
    <x v="0"/>
    <x v="7"/>
    <x v="1"/>
    <x v="14"/>
    <x v="57"/>
    <s v="9 Seasons"/>
    <x v="3"/>
    <s v="Brandi Park"/>
  </r>
  <r>
    <n v="7591"/>
    <x v="7433"/>
    <x v="0"/>
    <x v="7"/>
    <x v="9"/>
    <x v="54"/>
    <x v="26"/>
    <s v="4 Seasons"/>
    <x v="0"/>
    <s v="Mrs. Donna Caldwell"/>
  </r>
  <r>
    <n v="7592"/>
    <x v="7434"/>
    <x v="0"/>
    <x v="1"/>
    <x v="0"/>
    <x v="4"/>
    <x v="60"/>
    <s v="9 Seasons"/>
    <x v="0"/>
    <s v="Patricia Snyder"/>
  </r>
  <r>
    <n v="7593"/>
    <x v="2494"/>
    <x v="1"/>
    <x v="7"/>
    <x v="0"/>
    <x v="37"/>
    <x v="2"/>
    <s v="173 min"/>
    <x v="3"/>
    <s v="William Hale"/>
  </r>
  <r>
    <n v="7594"/>
    <x v="7435"/>
    <x v="0"/>
    <x v="9"/>
    <x v="5"/>
    <x v="0"/>
    <x v="49"/>
    <s v="2 Seasons"/>
    <x v="2"/>
    <s v="Kimberly Marshall"/>
  </r>
  <r>
    <n v="7595"/>
    <x v="7436"/>
    <x v="0"/>
    <x v="7"/>
    <x v="7"/>
    <x v="40"/>
    <x v="37"/>
    <s v="5 Seasons"/>
    <x v="8"/>
    <s v="Mr. Robert Moore"/>
  </r>
  <r>
    <n v="7596"/>
    <x v="7437"/>
    <x v="0"/>
    <x v="4"/>
    <x v="5"/>
    <x v="52"/>
    <x v="31"/>
    <s v="7 Seasons"/>
    <x v="3"/>
    <s v="Morgan Martin"/>
  </r>
  <r>
    <n v="7597"/>
    <x v="7438"/>
    <x v="1"/>
    <x v="1"/>
    <x v="5"/>
    <x v="25"/>
    <x v="48"/>
    <s v="124 min"/>
    <x v="6"/>
    <s v="Linda Villarreal"/>
  </r>
  <r>
    <n v="7598"/>
    <x v="7439"/>
    <x v="1"/>
    <x v="4"/>
    <x v="2"/>
    <x v="8"/>
    <x v="57"/>
    <s v="177 min"/>
    <x v="7"/>
    <s v="Sarah Hicks"/>
  </r>
  <r>
    <n v="7599"/>
    <x v="4700"/>
    <x v="0"/>
    <x v="2"/>
    <x v="1"/>
    <x v="29"/>
    <x v="5"/>
    <s v="4 Seasons"/>
    <x v="4"/>
    <s v="Amanda Flores"/>
  </r>
  <r>
    <n v="7600"/>
    <x v="7440"/>
    <x v="0"/>
    <x v="2"/>
    <x v="7"/>
    <x v="37"/>
    <x v="44"/>
    <s v="6 Seasons"/>
    <x v="6"/>
    <s v="Angela Torres"/>
  </r>
  <r>
    <n v="7601"/>
    <x v="7441"/>
    <x v="1"/>
    <x v="3"/>
    <x v="7"/>
    <x v="65"/>
    <x v="31"/>
    <s v="67 min"/>
    <x v="2"/>
    <s v="Kevin Johnson"/>
  </r>
  <r>
    <n v="7602"/>
    <x v="7442"/>
    <x v="1"/>
    <x v="3"/>
    <x v="5"/>
    <x v="37"/>
    <x v="42"/>
    <s v="64 min"/>
    <x v="3"/>
    <s v="Shannon Bates"/>
  </r>
  <r>
    <n v="7603"/>
    <x v="7443"/>
    <x v="1"/>
    <x v="3"/>
    <x v="0"/>
    <x v="22"/>
    <x v="1"/>
    <s v="86 min"/>
    <x v="6"/>
    <s v="Sandra Sharp"/>
  </r>
  <r>
    <n v="7604"/>
    <x v="7444"/>
    <x v="0"/>
    <x v="3"/>
    <x v="2"/>
    <x v="25"/>
    <x v="15"/>
    <s v="4 Seasons"/>
    <x v="8"/>
    <s v="Sara Lee"/>
  </r>
  <r>
    <n v="7605"/>
    <x v="7445"/>
    <x v="0"/>
    <x v="8"/>
    <x v="1"/>
    <x v="14"/>
    <x v="22"/>
    <s v="1 Seasons"/>
    <x v="8"/>
    <s v="Debra Jones"/>
  </r>
  <r>
    <n v="7606"/>
    <x v="7446"/>
    <x v="0"/>
    <x v="4"/>
    <x v="5"/>
    <x v="31"/>
    <x v="36"/>
    <s v="4 Seasons"/>
    <x v="8"/>
    <s v="Amanda Martin"/>
  </r>
  <r>
    <n v="7607"/>
    <x v="7447"/>
    <x v="1"/>
    <x v="1"/>
    <x v="5"/>
    <x v="2"/>
    <x v="49"/>
    <s v="109 min"/>
    <x v="8"/>
    <s v="Rachel Smith"/>
  </r>
  <r>
    <n v="7608"/>
    <x v="7448"/>
    <x v="1"/>
    <x v="4"/>
    <x v="9"/>
    <x v="51"/>
    <x v="1"/>
    <s v="153 min"/>
    <x v="5"/>
    <s v="Angela Johnson"/>
  </r>
  <r>
    <n v="7609"/>
    <x v="7449"/>
    <x v="1"/>
    <x v="7"/>
    <x v="2"/>
    <x v="72"/>
    <x v="15"/>
    <s v="111 min"/>
    <x v="7"/>
    <s v="Keith Sexton"/>
  </r>
  <r>
    <n v="7610"/>
    <x v="7450"/>
    <x v="1"/>
    <x v="5"/>
    <x v="5"/>
    <x v="72"/>
    <x v="54"/>
    <s v="175 min"/>
    <x v="8"/>
    <s v="David Kramer"/>
  </r>
  <r>
    <n v="7611"/>
    <x v="3556"/>
    <x v="1"/>
    <x v="3"/>
    <x v="1"/>
    <x v="8"/>
    <x v="47"/>
    <s v="176 min"/>
    <x v="7"/>
    <s v="Kristy Newman"/>
  </r>
  <r>
    <n v="7612"/>
    <x v="7451"/>
    <x v="1"/>
    <x v="4"/>
    <x v="9"/>
    <x v="5"/>
    <x v="60"/>
    <s v="157 min"/>
    <x v="8"/>
    <s v="Mary Davis"/>
  </r>
  <r>
    <n v="7613"/>
    <x v="7452"/>
    <x v="1"/>
    <x v="4"/>
    <x v="2"/>
    <x v="46"/>
    <x v="25"/>
    <s v="127 min"/>
    <x v="8"/>
    <s v="Jennifer Anderson"/>
  </r>
  <r>
    <n v="7614"/>
    <x v="7453"/>
    <x v="1"/>
    <x v="8"/>
    <x v="6"/>
    <x v="15"/>
    <x v="12"/>
    <s v="160 min"/>
    <x v="0"/>
    <s v="Samantha Allen"/>
  </r>
  <r>
    <n v="7615"/>
    <x v="7454"/>
    <x v="0"/>
    <x v="6"/>
    <x v="8"/>
    <x v="23"/>
    <x v="7"/>
    <s v="4 Seasons"/>
    <x v="6"/>
    <s v="Jeremy Donovan"/>
  </r>
  <r>
    <n v="7616"/>
    <x v="7455"/>
    <x v="0"/>
    <x v="5"/>
    <x v="0"/>
    <x v="19"/>
    <x v="47"/>
    <s v="9 Seasons"/>
    <x v="4"/>
    <s v="Robin Garcia"/>
  </r>
  <r>
    <n v="7617"/>
    <x v="7456"/>
    <x v="1"/>
    <x v="6"/>
    <x v="6"/>
    <x v="38"/>
    <x v="3"/>
    <s v="96 min"/>
    <x v="6"/>
    <s v="Annette Baker"/>
  </r>
  <r>
    <n v="7618"/>
    <x v="7072"/>
    <x v="0"/>
    <x v="1"/>
    <x v="2"/>
    <x v="40"/>
    <x v="11"/>
    <s v="10 Seasons"/>
    <x v="3"/>
    <s v="Kendra Williams"/>
  </r>
  <r>
    <n v="7619"/>
    <x v="7457"/>
    <x v="0"/>
    <x v="6"/>
    <x v="0"/>
    <x v="41"/>
    <x v="51"/>
    <s v="3 Seasons"/>
    <x v="7"/>
    <s v="Kelly George"/>
  </r>
  <r>
    <n v="7620"/>
    <x v="7458"/>
    <x v="0"/>
    <x v="1"/>
    <x v="7"/>
    <x v="48"/>
    <x v="26"/>
    <s v="2 Seasons"/>
    <x v="7"/>
    <s v="Deborah Boyd"/>
  </r>
  <r>
    <n v="7621"/>
    <x v="7459"/>
    <x v="0"/>
    <x v="4"/>
    <x v="1"/>
    <x v="34"/>
    <x v="16"/>
    <s v="4 Seasons"/>
    <x v="5"/>
    <s v="Tracy Brown"/>
  </r>
  <r>
    <n v="7622"/>
    <x v="7460"/>
    <x v="0"/>
    <x v="9"/>
    <x v="9"/>
    <x v="16"/>
    <x v="22"/>
    <s v="7 Seasons"/>
    <x v="8"/>
    <s v="Billy Hunt"/>
  </r>
  <r>
    <n v="7623"/>
    <x v="7461"/>
    <x v="1"/>
    <x v="2"/>
    <x v="2"/>
    <x v="1"/>
    <x v="46"/>
    <s v="81 min"/>
    <x v="7"/>
    <s v="Joshua Lyons"/>
  </r>
  <r>
    <n v="7624"/>
    <x v="7462"/>
    <x v="0"/>
    <x v="3"/>
    <x v="6"/>
    <x v="6"/>
    <x v="0"/>
    <s v="6 Seasons"/>
    <x v="4"/>
    <s v="Andrea Fuentes"/>
  </r>
  <r>
    <n v="7625"/>
    <x v="7463"/>
    <x v="0"/>
    <x v="4"/>
    <x v="3"/>
    <x v="13"/>
    <x v="52"/>
    <s v="3 Seasons"/>
    <x v="1"/>
    <s v="James Olson"/>
  </r>
  <r>
    <n v="7626"/>
    <x v="7464"/>
    <x v="1"/>
    <x v="3"/>
    <x v="8"/>
    <x v="20"/>
    <x v="14"/>
    <s v="167 min"/>
    <x v="7"/>
    <s v="Kelli Robinson"/>
  </r>
  <r>
    <n v="7627"/>
    <x v="7465"/>
    <x v="0"/>
    <x v="0"/>
    <x v="8"/>
    <x v="15"/>
    <x v="55"/>
    <s v="3 Seasons"/>
    <x v="3"/>
    <s v="Melissa Owens"/>
  </r>
  <r>
    <n v="7628"/>
    <x v="7466"/>
    <x v="0"/>
    <x v="3"/>
    <x v="2"/>
    <x v="58"/>
    <x v="13"/>
    <s v="3 Seasons"/>
    <x v="3"/>
    <s v="Cynthia Kemp"/>
  </r>
  <r>
    <n v="7629"/>
    <x v="7467"/>
    <x v="0"/>
    <x v="6"/>
    <x v="7"/>
    <x v="62"/>
    <x v="15"/>
    <s v="5 Seasons"/>
    <x v="6"/>
    <s v="Katherine Williams"/>
  </r>
  <r>
    <n v="7630"/>
    <x v="7468"/>
    <x v="1"/>
    <x v="3"/>
    <x v="5"/>
    <x v="36"/>
    <x v="22"/>
    <s v="123 min"/>
    <x v="8"/>
    <s v="Jeffrey Gould"/>
  </r>
  <r>
    <n v="7631"/>
    <x v="7469"/>
    <x v="0"/>
    <x v="2"/>
    <x v="3"/>
    <x v="60"/>
    <x v="13"/>
    <s v="1 Seasons"/>
    <x v="6"/>
    <s v="Jamie Chavez"/>
  </r>
  <r>
    <n v="7632"/>
    <x v="7470"/>
    <x v="1"/>
    <x v="2"/>
    <x v="9"/>
    <x v="12"/>
    <x v="19"/>
    <s v="143 min"/>
    <x v="3"/>
    <s v="Kayla Donovan"/>
  </r>
  <r>
    <n v="7633"/>
    <x v="7471"/>
    <x v="0"/>
    <x v="5"/>
    <x v="8"/>
    <x v="19"/>
    <x v="59"/>
    <s v="3 Seasons"/>
    <x v="1"/>
    <s v="Christopher Brown"/>
  </r>
  <r>
    <n v="7634"/>
    <x v="7472"/>
    <x v="1"/>
    <x v="7"/>
    <x v="2"/>
    <x v="57"/>
    <x v="36"/>
    <s v="154 min"/>
    <x v="1"/>
    <s v="Michelle Vargas"/>
  </r>
  <r>
    <n v="7635"/>
    <x v="7473"/>
    <x v="1"/>
    <x v="4"/>
    <x v="3"/>
    <x v="70"/>
    <x v="56"/>
    <s v="119 min"/>
    <x v="1"/>
    <s v="Nathaniel Curry"/>
  </r>
  <r>
    <n v="7636"/>
    <x v="7474"/>
    <x v="0"/>
    <x v="0"/>
    <x v="3"/>
    <x v="25"/>
    <x v="17"/>
    <s v="3 Seasons"/>
    <x v="5"/>
    <s v="Edward Clark MD"/>
  </r>
  <r>
    <n v="7637"/>
    <x v="7475"/>
    <x v="0"/>
    <x v="9"/>
    <x v="1"/>
    <x v="31"/>
    <x v="20"/>
    <s v="6 Seasons"/>
    <x v="2"/>
    <s v="Henry Brewer"/>
  </r>
  <r>
    <n v="7638"/>
    <x v="7476"/>
    <x v="0"/>
    <x v="6"/>
    <x v="3"/>
    <x v="64"/>
    <x v="41"/>
    <s v="10 Seasons"/>
    <x v="8"/>
    <s v="Natalie Foster"/>
  </r>
  <r>
    <n v="7639"/>
    <x v="7477"/>
    <x v="0"/>
    <x v="8"/>
    <x v="2"/>
    <x v="14"/>
    <x v="46"/>
    <s v="7 Seasons"/>
    <x v="2"/>
    <s v="Melissa Spencer"/>
  </r>
  <r>
    <n v="7640"/>
    <x v="7478"/>
    <x v="1"/>
    <x v="2"/>
    <x v="7"/>
    <x v="43"/>
    <x v="50"/>
    <s v="160 min"/>
    <x v="0"/>
    <s v="Lisa Marshall"/>
  </r>
  <r>
    <n v="7641"/>
    <x v="7479"/>
    <x v="1"/>
    <x v="1"/>
    <x v="0"/>
    <x v="52"/>
    <x v="49"/>
    <s v="159 min"/>
    <x v="4"/>
    <s v="Stacy Gutierrez"/>
  </r>
  <r>
    <n v="7642"/>
    <x v="7480"/>
    <x v="0"/>
    <x v="7"/>
    <x v="6"/>
    <x v="38"/>
    <x v="17"/>
    <s v="1 Seasons"/>
    <x v="0"/>
    <s v="Jessica Price"/>
  </r>
  <r>
    <n v="7643"/>
    <x v="5408"/>
    <x v="0"/>
    <x v="5"/>
    <x v="6"/>
    <x v="35"/>
    <x v="59"/>
    <s v="1 Seasons"/>
    <x v="3"/>
    <s v="Patricia Shepherd"/>
  </r>
  <r>
    <n v="7644"/>
    <x v="7481"/>
    <x v="0"/>
    <x v="1"/>
    <x v="2"/>
    <x v="44"/>
    <x v="6"/>
    <s v="2 Seasons"/>
    <x v="0"/>
    <s v="John Johnson"/>
  </r>
  <r>
    <n v="7645"/>
    <x v="7482"/>
    <x v="0"/>
    <x v="9"/>
    <x v="9"/>
    <x v="2"/>
    <x v="17"/>
    <s v="7 Seasons"/>
    <x v="5"/>
    <s v="Scott Estrada"/>
  </r>
  <r>
    <n v="7646"/>
    <x v="7483"/>
    <x v="0"/>
    <x v="8"/>
    <x v="5"/>
    <x v="19"/>
    <x v="33"/>
    <s v="8 Seasons"/>
    <x v="7"/>
    <s v="Dr. John Lawrence"/>
  </r>
  <r>
    <n v="7647"/>
    <x v="7484"/>
    <x v="1"/>
    <x v="5"/>
    <x v="5"/>
    <x v="69"/>
    <x v="56"/>
    <s v="147 min"/>
    <x v="8"/>
    <s v="Kenneth Gray"/>
  </r>
  <r>
    <n v="7648"/>
    <x v="7485"/>
    <x v="1"/>
    <x v="9"/>
    <x v="1"/>
    <x v="69"/>
    <x v="35"/>
    <s v="81 min"/>
    <x v="5"/>
    <s v="Nancy Gibson"/>
  </r>
  <r>
    <n v="7649"/>
    <x v="7486"/>
    <x v="1"/>
    <x v="2"/>
    <x v="0"/>
    <x v="72"/>
    <x v="50"/>
    <s v="128 min"/>
    <x v="2"/>
    <s v="Michelle Wilson"/>
  </r>
  <r>
    <n v="7650"/>
    <x v="7487"/>
    <x v="1"/>
    <x v="7"/>
    <x v="1"/>
    <x v="62"/>
    <x v="48"/>
    <s v="169 min"/>
    <x v="5"/>
    <s v="Angela Palmer"/>
  </r>
  <r>
    <n v="7651"/>
    <x v="5345"/>
    <x v="1"/>
    <x v="7"/>
    <x v="2"/>
    <x v="73"/>
    <x v="17"/>
    <s v="86 min"/>
    <x v="2"/>
    <s v="Stephen Melendez"/>
  </r>
  <r>
    <n v="7652"/>
    <x v="7488"/>
    <x v="1"/>
    <x v="2"/>
    <x v="7"/>
    <x v="21"/>
    <x v="2"/>
    <s v="168 min"/>
    <x v="3"/>
    <s v="William Russell"/>
  </r>
  <r>
    <n v="7653"/>
    <x v="7489"/>
    <x v="1"/>
    <x v="9"/>
    <x v="6"/>
    <x v="26"/>
    <x v="11"/>
    <s v="64 min"/>
    <x v="1"/>
    <s v="Brian Johnson"/>
  </r>
  <r>
    <n v="7654"/>
    <x v="7490"/>
    <x v="0"/>
    <x v="7"/>
    <x v="5"/>
    <x v="16"/>
    <x v="5"/>
    <s v="2 Seasons"/>
    <x v="8"/>
    <s v="Shane Garrett"/>
  </r>
  <r>
    <n v="7655"/>
    <x v="7491"/>
    <x v="0"/>
    <x v="4"/>
    <x v="1"/>
    <x v="42"/>
    <x v="51"/>
    <s v="2 Seasons"/>
    <x v="3"/>
    <s v="Jessica Thompson"/>
  </r>
  <r>
    <n v="7656"/>
    <x v="7492"/>
    <x v="1"/>
    <x v="6"/>
    <x v="5"/>
    <x v="53"/>
    <x v="25"/>
    <s v="147 min"/>
    <x v="5"/>
    <s v="Jared Young"/>
  </r>
  <r>
    <n v="7657"/>
    <x v="7493"/>
    <x v="1"/>
    <x v="8"/>
    <x v="1"/>
    <x v="54"/>
    <x v="52"/>
    <s v="151 min"/>
    <x v="5"/>
    <s v="Martha Barron"/>
  </r>
  <r>
    <n v="7658"/>
    <x v="7494"/>
    <x v="0"/>
    <x v="8"/>
    <x v="2"/>
    <x v="24"/>
    <x v="41"/>
    <s v="3 Seasons"/>
    <x v="6"/>
    <s v="Kevin Levy"/>
  </r>
  <r>
    <n v="7659"/>
    <x v="7495"/>
    <x v="0"/>
    <x v="6"/>
    <x v="8"/>
    <x v="54"/>
    <x v="54"/>
    <s v="8 Seasons"/>
    <x v="6"/>
    <s v="Johnathan Sanders"/>
  </r>
  <r>
    <n v="7660"/>
    <x v="7496"/>
    <x v="1"/>
    <x v="5"/>
    <x v="2"/>
    <x v="64"/>
    <x v="14"/>
    <s v="81 min"/>
    <x v="6"/>
    <s v="Leah Martinez"/>
  </r>
  <r>
    <n v="7661"/>
    <x v="7497"/>
    <x v="1"/>
    <x v="2"/>
    <x v="1"/>
    <x v="30"/>
    <x v="48"/>
    <s v="87 min"/>
    <x v="5"/>
    <s v="Melissa Robertson"/>
  </r>
  <r>
    <n v="7662"/>
    <x v="7498"/>
    <x v="0"/>
    <x v="1"/>
    <x v="1"/>
    <x v="24"/>
    <x v="18"/>
    <s v="5 Seasons"/>
    <x v="2"/>
    <s v="William Thompson"/>
  </r>
  <r>
    <n v="7663"/>
    <x v="7499"/>
    <x v="0"/>
    <x v="6"/>
    <x v="2"/>
    <x v="8"/>
    <x v="41"/>
    <s v="2 Seasons"/>
    <x v="2"/>
    <s v="John Lopez"/>
  </r>
  <r>
    <n v="7664"/>
    <x v="7500"/>
    <x v="1"/>
    <x v="4"/>
    <x v="1"/>
    <x v="46"/>
    <x v="42"/>
    <s v="136 min"/>
    <x v="6"/>
    <s v="Jasmine Moore"/>
  </r>
  <r>
    <n v="7665"/>
    <x v="7501"/>
    <x v="0"/>
    <x v="6"/>
    <x v="9"/>
    <x v="33"/>
    <x v="1"/>
    <s v="2 Seasons"/>
    <x v="3"/>
    <s v="Marissa Smith"/>
  </r>
  <r>
    <n v="7666"/>
    <x v="7502"/>
    <x v="1"/>
    <x v="9"/>
    <x v="0"/>
    <x v="5"/>
    <x v="29"/>
    <s v="165 min"/>
    <x v="4"/>
    <s v="Jessica Davis"/>
  </r>
  <r>
    <n v="7667"/>
    <x v="7503"/>
    <x v="1"/>
    <x v="3"/>
    <x v="4"/>
    <x v="66"/>
    <x v="16"/>
    <s v="148 min"/>
    <x v="4"/>
    <s v="Kyle Johnson"/>
  </r>
  <r>
    <n v="7668"/>
    <x v="7504"/>
    <x v="1"/>
    <x v="0"/>
    <x v="0"/>
    <x v="68"/>
    <x v="35"/>
    <s v="162 min"/>
    <x v="0"/>
    <s v="Charles White"/>
  </r>
  <r>
    <n v="7669"/>
    <x v="7505"/>
    <x v="0"/>
    <x v="8"/>
    <x v="4"/>
    <x v="5"/>
    <x v="10"/>
    <s v="5 Seasons"/>
    <x v="0"/>
    <s v="Matthew Olson"/>
  </r>
  <r>
    <n v="7670"/>
    <x v="7506"/>
    <x v="1"/>
    <x v="3"/>
    <x v="7"/>
    <x v="48"/>
    <x v="53"/>
    <s v="100 min"/>
    <x v="3"/>
    <s v="Antonio Hunter"/>
  </r>
  <r>
    <n v="7671"/>
    <x v="7507"/>
    <x v="0"/>
    <x v="7"/>
    <x v="3"/>
    <x v="72"/>
    <x v="49"/>
    <s v="2 Seasons"/>
    <x v="5"/>
    <s v="Henry Williams"/>
  </r>
  <r>
    <n v="7672"/>
    <x v="7508"/>
    <x v="1"/>
    <x v="2"/>
    <x v="4"/>
    <x v="27"/>
    <x v="51"/>
    <s v="110 min"/>
    <x v="8"/>
    <s v="Brandon Swanson"/>
  </r>
  <r>
    <n v="7673"/>
    <x v="7509"/>
    <x v="0"/>
    <x v="4"/>
    <x v="0"/>
    <x v="65"/>
    <x v="54"/>
    <s v="4 Seasons"/>
    <x v="2"/>
    <s v="Michele Jackson"/>
  </r>
  <r>
    <n v="7674"/>
    <x v="7510"/>
    <x v="1"/>
    <x v="0"/>
    <x v="1"/>
    <x v="57"/>
    <x v="52"/>
    <s v="141 min"/>
    <x v="3"/>
    <s v="Jeffrey Miller"/>
  </r>
  <r>
    <n v="7675"/>
    <x v="7511"/>
    <x v="0"/>
    <x v="0"/>
    <x v="9"/>
    <x v="18"/>
    <x v="2"/>
    <s v="5 Seasons"/>
    <x v="7"/>
    <s v="Cory Shaw"/>
  </r>
  <r>
    <n v="7676"/>
    <x v="7512"/>
    <x v="0"/>
    <x v="8"/>
    <x v="8"/>
    <x v="2"/>
    <x v="60"/>
    <s v="1 Seasons"/>
    <x v="1"/>
    <s v="James Ramirez"/>
  </r>
  <r>
    <n v="7677"/>
    <x v="7513"/>
    <x v="1"/>
    <x v="7"/>
    <x v="7"/>
    <x v="63"/>
    <x v="41"/>
    <s v="157 min"/>
    <x v="1"/>
    <s v="Robert Bell"/>
  </r>
  <r>
    <n v="7678"/>
    <x v="7514"/>
    <x v="0"/>
    <x v="5"/>
    <x v="0"/>
    <x v="71"/>
    <x v="24"/>
    <s v="4 Seasons"/>
    <x v="8"/>
    <s v="James Carr"/>
  </r>
  <r>
    <n v="7679"/>
    <x v="7515"/>
    <x v="1"/>
    <x v="7"/>
    <x v="7"/>
    <x v="73"/>
    <x v="32"/>
    <s v="152 min"/>
    <x v="0"/>
    <s v="Emily Carlson"/>
  </r>
  <r>
    <n v="7680"/>
    <x v="7516"/>
    <x v="1"/>
    <x v="3"/>
    <x v="8"/>
    <x v="24"/>
    <x v="36"/>
    <s v="141 min"/>
    <x v="1"/>
    <s v="John Smith"/>
  </r>
  <r>
    <n v="7681"/>
    <x v="7517"/>
    <x v="1"/>
    <x v="2"/>
    <x v="7"/>
    <x v="35"/>
    <x v="14"/>
    <s v="178 min"/>
    <x v="6"/>
    <s v="Lisa Martinez"/>
  </r>
  <r>
    <n v="7682"/>
    <x v="7518"/>
    <x v="1"/>
    <x v="2"/>
    <x v="5"/>
    <x v="70"/>
    <x v="53"/>
    <s v="61 min"/>
    <x v="1"/>
    <s v="Jeffrey Flynn"/>
  </r>
  <r>
    <n v="7683"/>
    <x v="7519"/>
    <x v="0"/>
    <x v="5"/>
    <x v="3"/>
    <x v="55"/>
    <x v="24"/>
    <s v="3 Seasons"/>
    <x v="1"/>
    <s v="Matthew Sloan"/>
  </r>
  <r>
    <n v="7684"/>
    <x v="7520"/>
    <x v="0"/>
    <x v="0"/>
    <x v="5"/>
    <x v="27"/>
    <x v="4"/>
    <s v="10 Seasons"/>
    <x v="7"/>
    <s v="Lindsey Jackson"/>
  </r>
  <r>
    <n v="7685"/>
    <x v="7521"/>
    <x v="0"/>
    <x v="9"/>
    <x v="3"/>
    <x v="73"/>
    <x v="41"/>
    <s v="2 Seasons"/>
    <x v="4"/>
    <s v="Erin Hammond"/>
  </r>
  <r>
    <n v="7686"/>
    <x v="5443"/>
    <x v="1"/>
    <x v="3"/>
    <x v="3"/>
    <x v="29"/>
    <x v="27"/>
    <s v="61 min"/>
    <x v="0"/>
    <s v="Craig Gillespie"/>
  </r>
  <r>
    <n v="7687"/>
    <x v="7522"/>
    <x v="0"/>
    <x v="3"/>
    <x v="4"/>
    <x v="55"/>
    <x v="59"/>
    <s v="3 Seasons"/>
    <x v="7"/>
    <s v="Jacob Padilla"/>
  </r>
  <r>
    <n v="7688"/>
    <x v="7523"/>
    <x v="1"/>
    <x v="5"/>
    <x v="7"/>
    <x v="69"/>
    <x v="24"/>
    <s v="176 min"/>
    <x v="1"/>
    <s v="Jose Rogers"/>
  </r>
  <r>
    <n v="7689"/>
    <x v="7524"/>
    <x v="0"/>
    <x v="4"/>
    <x v="0"/>
    <x v="45"/>
    <x v="37"/>
    <s v="6 Seasons"/>
    <x v="0"/>
    <s v="Adam Lane"/>
  </r>
  <r>
    <n v="7690"/>
    <x v="7525"/>
    <x v="0"/>
    <x v="8"/>
    <x v="8"/>
    <x v="45"/>
    <x v="15"/>
    <s v="7 Seasons"/>
    <x v="4"/>
    <s v="Sandra Burke"/>
  </r>
  <r>
    <n v="7691"/>
    <x v="7526"/>
    <x v="0"/>
    <x v="0"/>
    <x v="4"/>
    <x v="35"/>
    <x v="5"/>
    <s v="8 Seasons"/>
    <x v="5"/>
    <s v="Stacy Nelson"/>
  </r>
  <r>
    <n v="7692"/>
    <x v="7527"/>
    <x v="0"/>
    <x v="2"/>
    <x v="7"/>
    <x v="40"/>
    <x v="53"/>
    <s v="4 Seasons"/>
    <x v="2"/>
    <s v="Kristin Perez"/>
  </r>
  <r>
    <n v="7693"/>
    <x v="7528"/>
    <x v="1"/>
    <x v="1"/>
    <x v="3"/>
    <x v="5"/>
    <x v="17"/>
    <s v="88 min"/>
    <x v="7"/>
    <s v="Katherine Williams"/>
  </r>
  <r>
    <n v="7694"/>
    <x v="7529"/>
    <x v="0"/>
    <x v="8"/>
    <x v="9"/>
    <x v="13"/>
    <x v="42"/>
    <s v="8 Seasons"/>
    <x v="2"/>
    <s v="Mary Shaffer"/>
  </r>
  <r>
    <n v="7695"/>
    <x v="7530"/>
    <x v="1"/>
    <x v="2"/>
    <x v="9"/>
    <x v="51"/>
    <x v="37"/>
    <s v="67 min"/>
    <x v="4"/>
    <s v="John Cooper"/>
  </r>
  <r>
    <n v="7696"/>
    <x v="7531"/>
    <x v="0"/>
    <x v="4"/>
    <x v="6"/>
    <x v="28"/>
    <x v="43"/>
    <s v="8 Seasons"/>
    <x v="3"/>
    <s v="Brandon Jackson"/>
  </r>
  <r>
    <n v="7697"/>
    <x v="7532"/>
    <x v="0"/>
    <x v="4"/>
    <x v="0"/>
    <x v="64"/>
    <x v="37"/>
    <s v="4 Seasons"/>
    <x v="1"/>
    <s v="Daniel Harrington"/>
  </r>
  <r>
    <n v="7698"/>
    <x v="7533"/>
    <x v="1"/>
    <x v="2"/>
    <x v="6"/>
    <x v="20"/>
    <x v="39"/>
    <s v="142 min"/>
    <x v="6"/>
    <s v="Michael Turner"/>
  </r>
  <r>
    <n v="7699"/>
    <x v="7534"/>
    <x v="1"/>
    <x v="8"/>
    <x v="8"/>
    <x v="35"/>
    <x v="21"/>
    <s v="122 min"/>
    <x v="6"/>
    <s v="Pamela Perez"/>
  </r>
  <r>
    <n v="7700"/>
    <x v="7535"/>
    <x v="1"/>
    <x v="0"/>
    <x v="8"/>
    <x v="45"/>
    <x v="50"/>
    <s v="83 min"/>
    <x v="6"/>
    <s v="Ronald Long"/>
  </r>
  <r>
    <n v="7701"/>
    <x v="7536"/>
    <x v="0"/>
    <x v="5"/>
    <x v="0"/>
    <x v="31"/>
    <x v="24"/>
    <s v="10 Seasons"/>
    <x v="5"/>
    <s v="Donna House"/>
  </r>
  <r>
    <n v="7702"/>
    <x v="7537"/>
    <x v="0"/>
    <x v="3"/>
    <x v="6"/>
    <x v="69"/>
    <x v="42"/>
    <s v="5 Seasons"/>
    <x v="6"/>
    <s v="Vanessa Warren"/>
  </r>
  <r>
    <n v="7703"/>
    <x v="7538"/>
    <x v="0"/>
    <x v="1"/>
    <x v="0"/>
    <x v="52"/>
    <x v="7"/>
    <s v="10 Seasons"/>
    <x v="1"/>
    <s v="Martin Garrison"/>
  </r>
  <r>
    <n v="7704"/>
    <x v="7539"/>
    <x v="1"/>
    <x v="6"/>
    <x v="6"/>
    <x v="64"/>
    <x v="3"/>
    <s v="141 min"/>
    <x v="6"/>
    <s v="Patrick Molina"/>
  </r>
  <r>
    <n v="7705"/>
    <x v="7540"/>
    <x v="0"/>
    <x v="2"/>
    <x v="5"/>
    <x v="72"/>
    <x v="54"/>
    <s v="5 Seasons"/>
    <x v="4"/>
    <s v="Margaret Griffin"/>
  </r>
  <r>
    <n v="7706"/>
    <x v="7541"/>
    <x v="1"/>
    <x v="9"/>
    <x v="6"/>
    <x v="73"/>
    <x v="5"/>
    <s v="135 min"/>
    <x v="6"/>
    <s v="Steven Williams"/>
  </r>
  <r>
    <n v="7707"/>
    <x v="7542"/>
    <x v="1"/>
    <x v="4"/>
    <x v="9"/>
    <x v="12"/>
    <x v="35"/>
    <s v="122 min"/>
    <x v="3"/>
    <s v="Robin Dean"/>
  </r>
  <r>
    <n v="7708"/>
    <x v="7543"/>
    <x v="0"/>
    <x v="4"/>
    <x v="2"/>
    <x v="17"/>
    <x v="7"/>
    <s v="1 Seasons"/>
    <x v="0"/>
    <s v="Michael Sullivan"/>
  </r>
  <r>
    <n v="7709"/>
    <x v="7544"/>
    <x v="1"/>
    <x v="8"/>
    <x v="8"/>
    <x v="31"/>
    <x v="26"/>
    <s v="109 min"/>
    <x v="0"/>
    <s v="James Rice"/>
  </r>
  <r>
    <n v="7710"/>
    <x v="7545"/>
    <x v="0"/>
    <x v="8"/>
    <x v="9"/>
    <x v="3"/>
    <x v="40"/>
    <s v="8 Seasons"/>
    <x v="3"/>
    <s v="Susan Alvarez"/>
  </r>
  <r>
    <n v="7711"/>
    <x v="7546"/>
    <x v="0"/>
    <x v="9"/>
    <x v="3"/>
    <x v="66"/>
    <x v="0"/>
    <s v="1 Seasons"/>
    <x v="1"/>
    <s v="Jessica Leonard"/>
  </r>
  <r>
    <n v="7712"/>
    <x v="7547"/>
    <x v="1"/>
    <x v="5"/>
    <x v="5"/>
    <x v="24"/>
    <x v="20"/>
    <s v="76 min"/>
    <x v="1"/>
    <s v="Melissa Allen"/>
  </r>
  <r>
    <n v="7713"/>
    <x v="7548"/>
    <x v="1"/>
    <x v="5"/>
    <x v="1"/>
    <x v="59"/>
    <x v="40"/>
    <s v="129 min"/>
    <x v="4"/>
    <s v="Scott Baxter"/>
  </r>
  <r>
    <n v="7714"/>
    <x v="7549"/>
    <x v="0"/>
    <x v="1"/>
    <x v="0"/>
    <x v="43"/>
    <x v="50"/>
    <s v="8 Seasons"/>
    <x v="0"/>
    <s v="Rodney Hernandez"/>
  </r>
  <r>
    <n v="7715"/>
    <x v="7550"/>
    <x v="1"/>
    <x v="0"/>
    <x v="2"/>
    <x v="49"/>
    <x v="6"/>
    <s v="94 min"/>
    <x v="6"/>
    <s v="Christian Lee"/>
  </r>
  <r>
    <n v="7716"/>
    <x v="7551"/>
    <x v="0"/>
    <x v="9"/>
    <x v="2"/>
    <x v="43"/>
    <x v="23"/>
    <s v="4 Seasons"/>
    <x v="0"/>
    <s v="Michelle Foster"/>
  </r>
  <r>
    <n v="7717"/>
    <x v="7552"/>
    <x v="0"/>
    <x v="6"/>
    <x v="6"/>
    <x v="61"/>
    <x v="40"/>
    <s v="10 Seasons"/>
    <x v="2"/>
    <s v="Samantha Shields"/>
  </r>
  <r>
    <n v="7718"/>
    <x v="7553"/>
    <x v="1"/>
    <x v="8"/>
    <x v="7"/>
    <x v="27"/>
    <x v="4"/>
    <s v="178 min"/>
    <x v="5"/>
    <s v="Steven Jones"/>
  </r>
  <r>
    <n v="7719"/>
    <x v="7554"/>
    <x v="1"/>
    <x v="3"/>
    <x v="4"/>
    <x v="63"/>
    <x v="1"/>
    <s v="64 min"/>
    <x v="6"/>
    <s v="Marissa Martin"/>
  </r>
  <r>
    <n v="7720"/>
    <x v="7555"/>
    <x v="1"/>
    <x v="0"/>
    <x v="3"/>
    <x v="30"/>
    <x v="48"/>
    <s v="91 min"/>
    <x v="2"/>
    <s v="Wendy Martin"/>
  </r>
  <r>
    <n v="7721"/>
    <x v="7556"/>
    <x v="1"/>
    <x v="5"/>
    <x v="5"/>
    <x v="53"/>
    <x v="54"/>
    <s v="154 min"/>
    <x v="6"/>
    <s v="Ann Johnson"/>
  </r>
  <r>
    <n v="7722"/>
    <x v="7557"/>
    <x v="0"/>
    <x v="4"/>
    <x v="3"/>
    <x v="32"/>
    <x v="19"/>
    <s v="6 Seasons"/>
    <x v="5"/>
    <s v="Victoria Lane"/>
  </r>
  <r>
    <n v="7723"/>
    <x v="7558"/>
    <x v="0"/>
    <x v="7"/>
    <x v="9"/>
    <x v="70"/>
    <x v="8"/>
    <s v="3 Seasons"/>
    <x v="4"/>
    <s v="Wendy Love"/>
  </r>
  <r>
    <n v="7724"/>
    <x v="7559"/>
    <x v="0"/>
    <x v="2"/>
    <x v="1"/>
    <x v="43"/>
    <x v="41"/>
    <s v="7 Seasons"/>
    <x v="7"/>
    <s v="Blake Little"/>
  </r>
  <r>
    <n v="7725"/>
    <x v="7560"/>
    <x v="0"/>
    <x v="3"/>
    <x v="2"/>
    <x v="37"/>
    <x v="47"/>
    <s v="4 Seasons"/>
    <x v="8"/>
    <s v="Adam Gonzales"/>
  </r>
  <r>
    <n v="7726"/>
    <x v="7561"/>
    <x v="0"/>
    <x v="5"/>
    <x v="7"/>
    <x v="52"/>
    <x v="14"/>
    <s v="6 Seasons"/>
    <x v="6"/>
    <s v="Heather Mitchell"/>
  </r>
  <r>
    <n v="7727"/>
    <x v="7562"/>
    <x v="1"/>
    <x v="5"/>
    <x v="2"/>
    <x v="29"/>
    <x v="18"/>
    <s v="79 min"/>
    <x v="0"/>
    <s v="Gary Moore"/>
  </r>
  <r>
    <n v="7728"/>
    <x v="7563"/>
    <x v="0"/>
    <x v="7"/>
    <x v="7"/>
    <x v="47"/>
    <x v="4"/>
    <s v="8 Seasons"/>
    <x v="4"/>
    <s v="Ryan Schneider"/>
  </r>
  <r>
    <n v="7729"/>
    <x v="7564"/>
    <x v="0"/>
    <x v="1"/>
    <x v="0"/>
    <x v="39"/>
    <x v="57"/>
    <s v="5 Seasons"/>
    <x v="8"/>
    <s v="Wendy Patel DDS"/>
  </r>
  <r>
    <n v="7730"/>
    <x v="7565"/>
    <x v="0"/>
    <x v="9"/>
    <x v="7"/>
    <x v="59"/>
    <x v="17"/>
    <s v="8 Seasons"/>
    <x v="3"/>
    <s v="Kimberly Mitchell"/>
  </r>
  <r>
    <n v="7731"/>
    <x v="7566"/>
    <x v="1"/>
    <x v="6"/>
    <x v="9"/>
    <x v="68"/>
    <x v="55"/>
    <s v="80 min"/>
    <x v="5"/>
    <s v="April Foster"/>
  </r>
  <r>
    <n v="7732"/>
    <x v="7567"/>
    <x v="0"/>
    <x v="9"/>
    <x v="0"/>
    <x v="52"/>
    <x v="49"/>
    <s v="4 Seasons"/>
    <x v="5"/>
    <s v="Sarah Diaz PhD"/>
  </r>
  <r>
    <n v="7733"/>
    <x v="7568"/>
    <x v="1"/>
    <x v="9"/>
    <x v="6"/>
    <x v="22"/>
    <x v="21"/>
    <s v="145 min"/>
    <x v="7"/>
    <s v="Lindsay Figueroa"/>
  </r>
  <r>
    <n v="7734"/>
    <x v="7569"/>
    <x v="1"/>
    <x v="9"/>
    <x v="1"/>
    <x v="16"/>
    <x v="53"/>
    <s v="131 min"/>
    <x v="5"/>
    <s v="Hannah Mccoy"/>
  </r>
  <r>
    <n v="7735"/>
    <x v="4991"/>
    <x v="1"/>
    <x v="5"/>
    <x v="4"/>
    <x v="70"/>
    <x v="43"/>
    <s v="84 min"/>
    <x v="6"/>
    <s v="Mr. Jose Moore"/>
  </r>
  <r>
    <n v="7736"/>
    <x v="7570"/>
    <x v="1"/>
    <x v="3"/>
    <x v="9"/>
    <x v="1"/>
    <x v="11"/>
    <s v="101 min"/>
    <x v="8"/>
    <s v="Jeffrey Cunningham"/>
  </r>
  <r>
    <n v="7737"/>
    <x v="7571"/>
    <x v="1"/>
    <x v="1"/>
    <x v="1"/>
    <x v="46"/>
    <x v="50"/>
    <s v="165 min"/>
    <x v="2"/>
    <s v="Tina Smith"/>
  </r>
  <r>
    <n v="7738"/>
    <x v="7572"/>
    <x v="0"/>
    <x v="3"/>
    <x v="8"/>
    <x v="17"/>
    <x v="44"/>
    <s v="2 Seasons"/>
    <x v="5"/>
    <s v="Bruce Morgan"/>
  </r>
  <r>
    <n v="7739"/>
    <x v="7573"/>
    <x v="0"/>
    <x v="4"/>
    <x v="4"/>
    <x v="13"/>
    <x v="27"/>
    <s v="9 Seasons"/>
    <x v="2"/>
    <s v="Diana Peterson"/>
  </r>
  <r>
    <n v="7740"/>
    <x v="7574"/>
    <x v="0"/>
    <x v="3"/>
    <x v="0"/>
    <x v="40"/>
    <x v="0"/>
    <s v="7 Seasons"/>
    <x v="4"/>
    <s v="Todd Bailey"/>
  </r>
  <r>
    <n v="7741"/>
    <x v="7575"/>
    <x v="1"/>
    <x v="5"/>
    <x v="9"/>
    <x v="29"/>
    <x v="30"/>
    <s v="94 min"/>
    <x v="3"/>
    <s v="Ryan Jones"/>
  </r>
  <r>
    <n v="7742"/>
    <x v="7576"/>
    <x v="1"/>
    <x v="3"/>
    <x v="0"/>
    <x v="3"/>
    <x v="25"/>
    <s v="70 min"/>
    <x v="2"/>
    <s v="Michelle Kemp"/>
  </r>
  <r>
    <n v="7743"/>
    <x v="7577"/>
    <x v="0"/>
    <x v="2"/>
    <x v="4"/>
    <x v="4"/>
    <x v="56"/>
    <s v="10 Seasons"/>
    <x v="5"/>
    <s v="Justin Smith"/>
  </r>
  <r>
    <n v="7744"/>
    <x v="7578"/>
    <x v="0"/>
    <x v="0"/>
    <x v="9"/>
    <x v="60"/>
    <x v="35"/>
    <s v="8 Seasons"/>
    <x v="3"/>
    <s v="Michael Garner"/>
  </r>
  <r>
    <n v="7745"/>
    <x v="7579"/>
    <x v="1"/>
    <x v="6"/>
    <x v="7"/>
    <x v="46"/>
    <x v="22"/>
    <s v="143 min"/>
    <x v="3"/>
    <s v="Steven Paul"/>
  </r>
  <r>
    <n v="7746"/>
    <x v="7580"/>
    <x v="0"/>
    <x v="3"/>
    <x v="9"/>
    <x v="33"/>
    <x v="56"/>
    <s v="2 Seasons"/>
    <x v="8"/>
    <s v="Carla Walker"/>
  </r>
  <r>
    <n v="7747"/>
    <x v="7581"/>
    <x v="1"/>
    <x v="4"/>
    <x v="1"/>
    <x v="40"/>
    <x v="15"/>
    <s v="126 min"/>
    <x v="2"/>
    <s v="Tonya Thompson"/>
  </r>
  <r>
    <n v="7748"/>
    <x v="7582"/>
    <x v="0"/>
    <x v="5"/>
    <x v="0"/>
    <x v="24"/>
    <x v="20"/>
    <s v="5 Seasons"/>
    <x v="6"/>
    <s v="Scott Holmes"/>
  </r>
  <r>
    <n v="7749"/>
    <x v="7583"/>
    <x v="0"/>
    <x v="9"/>
    <x v="8"/>
    <x v="67"/>
    <x v="23"/>
    <s v="3 Seasons"/>
    <x v="8"/>
    <s v="Jesus Jones"/>
  </r>
  <r>
    <n v="7750"/>
    <x v="7584"/>
    <x v="1"/>
    <x v="3"/>
    <x v="4"/>
    <x v="1"/>
    <x v="20"/>
    <s v="104 min"/>
    <x v="4"/>
    <s v="Jordan Griffin"/>
  </r>
  <r>
    <n v="7751"/>
    <x v="7585"/>
    <x v="1"/>
    <x v="7"/>
    <x v="5"/>
    <x v="18"/>
    <x v="60"/>
    <s v="121 min"/>
    <x v="7"/>
    <s v="Mary Clarke"/>
  </r>
  <r>
    <n v="7752"/>
    <x v="7586"/>
    <x v="0"/>
    <x v="1"/>
    <x v="0"/>
    <x v="21"/>
    <x v="4"/>
    <s v="10 Seasons"/>
    <x v="6"/>
    <s v="Taylor Lopez"/>
  </r>
  <r>
    <n v="7753"/>
    <x v="7587"/>
    <x v="0"/>
    <x v="4"/>
    <x v="2"/>
    <x v="30"/>
    <x v="13"/>
    <s v="2 Seasons"/>
    <x v="2"/>
    <s v="Lindsey Hill"/>
  </r>
  <r>
    <n v="7754"/>
    <x v="7588"/>
    <x v="0"/>
    <x v="4"/>
    <x v="5"/>
    <x v="15"/>
    <x v="2"/>
    <s v="4 Seasons"/>
    <x v="5"/>
    <s v="David Hall"/>
  </r>
  <r>
    <n v="7755"/>
    <x v="7589"/>
    <x v="0"/>
    <x v="0"/>
    <x v="3"/>
    <x v="25"/>
    <x v="6"/>
    <s v="8 Seasons"/>
    <x v="8"/>
    <s v="Ashley Ramirez"/>
  </r>
  <r>
    <n v="7756"/>
    <x v="7590"/>
    <x v="1"/>
    <x v="3"/>
    <x v="3"/>
    <x v="33"/>
    <x v="57"/>
    <s v="180 min"/>
    <x v="2"/>
    <s v="Alex Pugh"/>
  </r>
  <r>
    <n v="7757"/>
    <x v="7591"/>
    <x v="0"/>
    <x v="3"/>
    <x v="9"/>
    <x v="57"/>
    <x v="45"/>
    <s v="5 Seasons"/>
    <x v="3"/>
    <s v="John Wilson"/>
  </r>
  <r>
    <n v="7758"/>
    <x v="7592"/>
    <x v="0"/>
    <x v="1"/>
    <x v="4"/>
    <x v="29"/>
    <x v="8"/>
    <s v="1 Seasons"/>
    <x v="7"/>
    <s v="Robert Morgan"/>
  </r>
  <r>
    <n v="7759"/>
    <x v="7593"/>
    <x v="1"/>
    <x v="3"/>
    <x v="1"/>
    <x v="24"/>
    <x v="22"/>
    <s v="112 min"/>
    <x v="6"/>
    <s v="Sara Jimenez"/>
  </r>
  <r>
    <n v="7760"/>
    <x v="7594"/>
    <x v="0"/>
    <x v="6"/>
    <x v="3"/>
    <x v="10"/>
    <x v="24"/>
    <s v="7 Seasons"/>
    <x v="5"/>
    <s v="Nathan Pena"/>
  </r>
  <r>
    <n v="7761"/>
    <x v="7595"/>
    <x v="0"/>
    <x v="3"/>
    <x v="8"/>
    <x v="16"/>
    <x v="27"/>
    <s v="10 Seasons"/>
    <x v="1"/>
    <s v="Paul Cole"/>
  </r>
  <r>
    <n v="7762"/>
    <x v="7596"/>
    <x v="0"/>
    <x v="0"/>
    <x v="1"/>
    <x v="39"/>
    <x v="26"/>
    <s v="3 Seasons"/>
    <x v="6"/>
    <s v="James Livingston"/>
  </r>
  <r>
    <n v="7763"/>
    <x v="7597"/>
    <x v="1"/>
    <x v="2"/>
    <x v="2"/>
    <x v="37"/>
    <x v="29"/>
    <s v="139 min"/>
    <x v="7"/>
    <s v="Jeremiah Daniels"/>
  </r>
  <r>
    <n v="7764"/>
    <x v="7598"/>
    <x v="1"/>
    <x v="3"/>
    <x v="7"/>
    <x v="71"/>
    <x v="58"/>
    <s v="97 min"/>
    <x v="7"/>
    <s v="Rachel Casey"/>
  </r>
  <r>
    <n v="7765"/>
    <x v="7599"/>
    <x v="1"/>
    <x v="4"/>
    <x v="3"/>
    <x v="40"/>
    <x v="24"/>
    <s v="76 min"/>
    <x v="6"/>
    <s v="Jacob Lynn"/>
  </r>
  <r>
    <n v="7766"/>
    <x v="7600"/>
    <x v="0"/>
    <x v="9"/>
    <x v="8"/>
    <x v="6"/>
    <x v="12"/>
    <s v="10 Seasons"/>
    <x v="2"/>
    <s v="Amber Wilson"/>
  </r>
  <r>
    <n v="7767"/>
    <x v="7601"/>
    <x v="1"/>
    <x v="7"/>
    <x v="4"/>
    <x v="2"/>
    <x v="56"/>
    <s v="86 min"/>
    <x v="8"/>
    <s v="Melissa Matthews"/>
  </r>
  <r>
    <n v="7768"/>
    <x v="7602"/>
    <x v="1"/>
    <x v="2"/>
    <x v="1"/>
    <x v="71"/>
    <x v="39"/>
    <s v="77 min"/>
    <x v="4"/>
    <s v="Joan Long"/>
  </r>
  <r>
    <n v="7769"/>
    <x v="7603"/>
    <x v="0"/>
    <x v="6"/>
    <x v="8"/>
    <x v="54"/>
    <x v="21"/>
    <s v="1 Seasons"/>
    <x v="6"/>
    <s v="Zachary Rogers"/>
  </r>
  <r>
    <n v="7770"/>
    <x v="5576"/>
    <x v="0"/>
    <x v="9"/>
    <x v="9"/>
    <x v="33"/>
    <x v="13"/>
    <s v="7 Seasons"/>
    <x v="0"/>
    <s v="Jonathan Richards"/>
  </r>
  <r>
    <n v="7771"/>
    <x v="7604"/>
    <x v="0"/>
    <x v="3"/>
    <x v="5"/>
    <x v="73"/>
    <x v="51"/>
    <s v="6 Seasons"/>
    <x v="8"/>
    <s v="Gary George"/>
  </r>
  <r>
    <n v="7772"/>
    <x v="7605"/>
    <x v="1"/>
    <x v="7"/>
    <x v="8"/>
    <x v="26"/>
    <x v="21"/>
    <s v="60 min"/>
    <x v="4"/>
    <s v="Nicholas Cortez"/>
  </r>
  <r>
    <n v="7773"/>
    <x v="7606"/>
    <x v="0"/>
    <x v="3"/>
    <x v="1"/>
    <x v="46"/>
    <x v="50"/>
    <s v="2 Seasons"/>
    <x v="3"/>
    <s v="Christopher Pham"/>
  </r>
  <r>
    <n v="7774"/>
    <x v="7607"/>
    <x v="1"/>
    <x v="0"/>
    <x v="2"/>
    <x v="9"/>
    <x v="15"/>
    <s v="164 min"/>
    <x v="7"/>
    <s v="Brianna Villegas"/>
  </r>
  <r>
    <n v="7775"/>
    <x v="7608"/>
    <x v="0"/>
    <x v="1"/>
    <x v="8"/>
    <x v="14"/>
    <x v="13"/>
    <s v="7 Seasons"/>
    <x v="4"/>
    <s v="Judy Maldonado"/>
  </r>
  <r>
    <n v="7776"/>
    <x v="7609"/>
    <x v="0"/>
    <x v="9"/>
    <x v="9"/>
    <x v="54"/>
    <x v="8"/>
    <s v="7 Seasons"/>
    <x v="7"/>
    <s v="Maria Mckay"/>
  </r>
  <r>
    <n v="7777"/>
    <x v="7610"/>
    <x v="0"/>
    <x v="0"/>
    <x v="3"/>
    <x v="14"/>
    <x v="36"/>
    <s v="1 Seasons"/>
    <x v="0"/>
    <s v="Scott Allen"/>
  </r>
  <r>
    <n v="7778"/>
    <x v="7611"/>
    <x v="0"/>
    <x v="0"/>
    <x v="4"/>
    <x v="3"/>
    <x v="43"/>
    <s v="2 Seasons"/>
    <x v="8"/>
    <s v="Megan Rodriguez"/>
  </r>
  <r>
    <n v="7779"/>
    <x v="7612"/>
    <x v="1"/>
    <x v="1"/>
    <x v="4"/>
    <x v="9"/>
    <x v="37"/>
    <s v="69 min"/>
    <x v="7"/>
    <s v="Taylor Hughes"/>
  </r>
  <r>
    <n v="7780"/>
    <x v="7613"/>
    <x v="1"/>
    <x v="9"/>
    <x v="2"/>
    <x v="53"/>
    <x v="28"/>
    <s v="173 min"/>
    <x v="2"/>
    <s v="Raymond Deleon"/>
  </r>
  <r>
    <n v="7781"/>
    <x v="7614"/>
    <x v="1"/>
    <x v="0"/>
    <x v="2"/>
    <x v="67"/>
    <x v="45"/>
    <s v="156 min"/>
    <x v="3"/>
    <s v="Lindsey Hickman"/>
  </r>
  <r>
    <n v="7782"/>
    <x v="7615"/>
    <x v="0"/>
    <x v="8"/>
    <x v="2"/>
    <x v="45"/>
    <x v="1"/>
    <s v="3 Seasons"/>
    <x v="7"/>
    <s v="Alex Schneider"/>
  </r>
  <r>
    <n v="7783"/>
    <x v="7616"/>
    <x v="0"/>
    <x v="9"/>
    <x v="1"/>
    <x v="70"/>
    <x v="20"/>
    <s v="1 Seasons"/>
    <x v="5"/>
    <s v="Rodney Jones"/>
  </r>
  <r>
    <n v="7784"/>
    <x v="7617"/>
    <x v="0"/>
    <x v="8"/>
    <x v="3"/>
    <x v="64"/>
    <x v="15"/>
    <s v="5 Seasons"/>
    <x v="3"/>
    <s v="Eric Bonilla"/>
  </r>
  <r>
    <n v="7785"/>
    <x v="7618"/>
    <x v="1"/>
    <x v="2"/>
    <x v="1"/>
    <x v="12"/>
    <x v="0"/>
    <s v="123 min"/>
    <x v="6"/>
    <s v="Charles Gonzalez"/>
  </r>
  <r>
    <n v="7786"/>
    <x v="7619"/>
    <x v="1"/>
    <x v="1"/>
    <x v="8"/>
    <x v="57"/>
    <x v="42"/>
    <s v="80 min"/>
    <x v="5"/>
    <s v="Alicia Rodriguez"/>
  </r>
  <r>
    <n v="7787"/>
    <x v="7620"/>
    <x v="0"/>
    <x v="0"/>
    <x v="2"/>
    <x v="46"/>
    <x v="52"/>
    <s v="10 Seasons"/>
    <x v="2"/>
    <s v="Steven Oneill"/>
  </r>
  <r>
    <n v="7788"/>
    <x v="7621"/>
    <x v="0"/>
    <x v="7"/>
    <x v="3"/>
    <x v="62"/>
    <x v="56"/>
    <s v="2 Seasons"/>
    <x v="3"/>
    <s v="Tasha Rose"/>
  </r>
  <r>
    <n v="7789"/>
    <x v="7622"/>
    <x v="0"/>
    <x v="1"/>
    <x v="8"/>
    <x v="1"/>
    <x v="27"/>
    <s v="10 Seasons"/>
    <x v="1"/>
    <s v="Misty Davenport"/>
  </r>
  <r>
    <n v="7790"/>
    <x v="7623"/>
    <x v="0"/>
    <x v="8"/>
    <x v="2"/>
    <x v="20"/>
    <x v="52"/>
    <s v="1 Seasons"/>
    <x v="5"/>
    <s v="Mark Zavala DDS"/>
  </r>
  <r>
    <n v="7791"/>
    <x v="7624"/>
    <x v="1"/>
    <x v="0"/>
    <x v="8"/>
    <x v="44"/>
    <x v="44"/>
    <s v="125 min"/>
    <x v="4"/>
    <s v="Rachel Diaz"/>
  </r>
  <r>
    <n v="7792"/>
    <x v="7625"/>
    <x v="0"/>
    <x v="2"/>
    <x v="0"/>
    <x v="9"/>
    <x v="58"/>
    <s v="9 Seasons"/>
    <x v="0"/>
    <s v="Charles Roth"/>
  </r>
  <r>
    <n v="7793"/>
    <x v="7626"/>
    <x v="1"/>
    <x v="8"/>
    <x v="8"/>
    <x v="43"/>
    <x v="50"/>
    <s v="75 min"/>
    <x v="8"/>
    <s v="Carolyn Wood"/>
  </r>
  <r>
    <n v="7794"/>
    <x v="7627"/>
    <x v="1"/>
    <x v="1"/>
    <x v="8"/>
    <x v="66"/>
    <x v="20"/>
    <s v="161 min"/>
    <x v="1"/>
    <s v="Andrew Hess"/>
  </r>
  <r>
    <n v="7795"/>
    <x v="7628"/>
    <x v="1"/>
    <x v="6"/>
    <x v="8"/>
    <x v="55"/>
    <x v="53"/>
    <s v="67 min"/>
    <x v="8"/>
    <s v="Joshua Hall"/>
  </r>
  <r>
    <n v="7796"/>
    <x v="7629"/>
    <x v="1"/>
    <x v="6"/>
    <x v="0"/>
    <x v="3"/>
    <x v="4"/>
    <s v="134 min"/>
    <x v="2"/>
    <s v="Leah Thomas"/>
  </r>
  <r>
    <n v="7797"/>
    <x v="7630"/>
    <x v="0"/>
    <x v="2"/>
    <x v="8"/>
    <x v="40"/>
    <x v="41"/>
    <s v="4 Seasons"/>
    <x v="7"/>
    <s v="Kevin Green"/>
  </r>
  <r>
    <n v="7798"/>
    <x v="7631"/>
    <x v="1"/>
    <x v="3"/>
    <x v="0"/>
    <x v="20"/>
    <x v="26"/>
    <s v="60 min"/>
    <x v="0"/>
    <s v="Alyssa Harvey"/>
  </r>
  <r>
    <n v="7799"/>
    <x v="7632"/>
    <x v="0"/>
    <x v="4"/>
    <x v="8"/>
    <x v="23"/>
    <x v="52"/>
    <s v="9 Seasons"/>
    <x v="8"/>
    <s v="Daniel Spears"/>
  </r>
  <r>
    <n v="7800"/>
    <x v="3357"/>
    <x v="0"/>
    <x v="5"/>
    <x v="0"/>
    <x v="30"/>
    <x v="49"/>
    <s v="3 Seasons"/>
    <x v="3"/>
    <s v="Paige Duarte"/>
  </r>
  <r>
    <n v="7801"/>
    <x v="7633"/>
    <x v="0"/>
    <x v="9"/>
    <x v="2"/>
    <x v="35"/>
    <x v="24"/>
    <s v="9 Seasons"/>
    <x v="0"/>
    <s v="Sarah Wilson"/>
  </r>
  <r>
    <n v="7802"/>
    <x v="7634"/>
    <x v="1"/>
    <x v="1"/>
    <x v="9"/>
    <x v="24"/>
    <x v="19"/>
    <s v="115 min"/>
    <x v="2"/>
    <s v="Michelle Gibson"/>
  </r>
  <r>
    <n v="7803"/>
    <x v="7635"/>
    <x v="1"/>
    <x v="2"/>
    <x v="5"/>
    <x v="69"/>
    <x v="58"/>
    <s v="174 min"/>
    <x v="6"/>
    <s v="Daniel Price"/>
  </r>
  <r>
    <n v="7804"/>
    <x v="7636"/>
    <x v="1"/>
    <x v="0"/>
    <x v="0"/>
    <x v="33"/>
    <x v="59"/>
    <s v="113 min"/>
    <x v="2"/>
    <s v="Jared Harmon"/>
  </r>
  <r>
    <n v="7805"/>
    <x v="7637"/>
    <x v="0"/>
    <x v="8"/>
    <x v="8"/>
    <x v="32"/>
    <x v="31"/>
    <s v="7 Seasons"/>
    <x v="3"/>
    <s v="Travis Harding"/>
  </r>
  <r>
    <n v="7806"/>
    <x v="7638"/>
    <x v="1"/>
    <x v="9"/>
    <x v="9"/>
    <x v="16"/>
    <x v="23"/>
    <s v="170 min"/>
    <x v="2"/>
    <s v="David Young"/>
  </r>
  <r>
    <n v="7807"/>
    <x v="7639"/>
    <x v="0"/>
    <x v="1"/>
    <x v="8"/>
    <x v="42"/>
    <x v="13"/>
    <s v="9 Seasons"/>
    <x v="6"/>
    <s v="Steven Mcdaniel"/>
  </r>
  <r>
    <n v="7808"/>
    <x v="7640"/>
    <x v="1"/>
    <x v="0"/>
    <x v="2"/>
    <x v="14"/>
    <x v="9"/>
    <s v="134 min"/>
    <x v="3"/>
    <s v="Kathryn Baker"/>
  </r>
  <r>
    <n v="7809"/>
    <x v="7641"/>
    <x v="1"/>
    <x v="3"/>
    <x v="3"/>
    <x v="40"/>
    <x v="8"/>
    <s v="140 min"/>
    <x v="1"/>
    <s v="Terri Thomas"/>
  </r>
  <r>
    <n v="7810"/>
    <x v="7642"/>
    <x v="1"/>
    <x v="3"/>
    <x v="6"/>
    <x v="63"/>
    <x v="36"/>
    <s v="69 min"/>
    <x v="8"/>
    <s v="Brittany Valenzuela"/>
  </r>
  <r>
    <n v="7811"/>
    <x v="7643"/>
    <x v="1"/>
    <x v="8"/>
    <x v="9"/>
    <x v="72"/>
    <x v="14"/>
    <s v="144 min"/>
    <x v="0"/>
    <s v="Amanda Anderson"/>
  </r>
  <r>
    <n v="7812"/>
    <x v="7644"/>
    <x v="1"/>
    <x v="9"/>
    <x v="0"/>
    <x v="55"/>
    <x v="6"/>
    <s v="164 min"/>
    <x v="1"/>
    <s v="Gavin Kim"/>
  </r>
  <r>
    <n v="7813"/>
    <x v="7645"/>
    <x v="1"/>
    <x v="9"/>
    <x v="9"/>
    <x v="68"/>
    <x v="3"/>
    <s v="175 min"/>
    <x v="6"/>
    <s v="Pamela Pena"/>
  </r>
  <r>
    <n v="7814"/>
    <x v="7646"/>
    <x v="0"/>
    <x v="1"/>
    <x v="6"/>
    <x v="46"/>
    <x v="20"/>
    <s v="2 Seasons"/>
    <x v="5"/>
    <s v="Justin Ford"/>
  </r>
  <r>
    <n v="7815"/>
    <x v="7647"/>
    <x v="1"/>
    <x v="6"/>
    <x v="6"/>
    <x v="60"/>
    <x v="13"/>
    <s v="81 min"/>
    <x v="4"/>
    <s v="Zachary Sullivan"/>
  </r>
  <r>
    <n v="7816"/>
    <x v="7648"/>
    <x v="1"/>
    <x v="1"/>
    <x v="7"/>
    <x v="56"/>
    <x v="0"/>
    <s v="67 min"/>
    <x v="6"/>
    <s v="Gwendolyn Henry"/>
  </r>
  <r>
    <n v="7817"/>
    <x v="7649"/>
    <x v="1"/>
    <x v="2"/>
    <x v="4"/>
    <x v="66"/>
    <x v="57"/>
    <s v="142 min"/>
    <x v="0"/>
    <s v="Jessica Moss DDS"/>
  </r>
  <r>
    <n v="7818"/>
    <x v="7650"/>
    <x v="0"/>
    <x v="5"/>
    <x v="8"/>
    <x v="74"/>
    <x v="48"/>
    <s v="5 Seasons"/>
    <x v="7"/>
    <s v="Thomas Walls"/>
  </r>
  <r>
    <n v="7819"/>
    <x v="7651"/>
    <x v="0"/>
    <x v="7"/>
    <x v="9"/>
    <x v="62"/>
    <x v="46"/>
    <s v="7 Seasons"/>
    <x v="2"/>
    <s v="Bonnie Stephenson MD"/>
  </r>
  <r>
    <n v="7820"/>
    <x v="7652"/>
    <x v="1"/>
    <x v="6"/>
    <x v="4"/>
    <x v="15"/>
    <x v="12"/>
    <s v="119 min"/>
    <x v="6"/>
    <s v="Sabrina Walker"/>
  </r>
  <r>
    <n v="7821"/>
    <x v="7653"/>
    <x v="1"/>
    <x v="6"/>
    <x v="7"/>
    <x v="53"/>
    <x v="60"/>
    <s v="63 min"/>
    <x v="3"/>
    <s v="Deborah Garcia"/>
  </r>
  <r>
    <n v="7822"/>
    <x v="7654"/>
    <x v="1"/>
    <x v="6"/>
    <x v="8"/>
    <x v="8"/>
    <x v="26"/>
    <s v="124 min"/>
    <x v="0"/>
    <s v="Kent Fuentes"/>
  </r>
  <r>
    <n v="7823"/>
    <x v="7655"/>
    <x v="1"/>
    <x v="5"/>
    <x v="3"/>
    <x v="4"/>
    <x v="18"/>
    <s v="88 min"/>
    <x v="8"/>
    <s v="Isabella Smith"/>
  </r>
  <r>
    <n v="7824"/>
    <x v="7656"/>
    <x v="1"/>
    <x v="2"/>
    <x v="2"/>
    <x v="2"/>
    <x v="12"/>
    <s v="95 min"/>
    <x v="6"/>
    <s v="Kenneth Smith"/>
  </r>
  <r>
    <n v="7825"/>
    <x v="7657"/>
    <x v="0"/>
    <x v="9"/>
    <x v="2"/>
    <x v="57"/>
    <x v="28"/>
    <s v="6 Seasons"/>
    <x v="2"/>
    <s v="Tiffany Smith"/>
  </r>
  <r>
    <n v="7826"/>
    <x v="7658"/>
    <x v="1"/>
    <x v="8"/>
    <x v="1"/>
    <x v="3"/>
    <x v="48"/>
    <s v="99 min"/>
    <x v="6"/>
    <s v="Melissa Harris"/>
  </r>
  <r>
    <n v="7827"/>
    <x v="7659"/>
    <x v="0"/>
    <x v="3"/>
    <x v="3"/>
    <x v="33"/>
    <x v="33"/>
    <s v="1 Seasons"/>
    <x v="8"/>
    <s v="Jessica Vasquez"/>
  </r>
  <r>
    <n v="7828"/>
    <x v="7660"/>
    <x v="1"/>
    <x v="2"/>
    <x v="6"/>
    <x v="41"/>
    <x v="55"/>
    <s v="148 min"/>
    <x v="3"/>
    <s v="Sandra Wilson"/>
  </r>
  <r>
    <n v="7829"/>
    <x v="7661"/>
    <x v="0"/>
    <x v="1"/>
    <x v="7"/>
    <x v="23"/>
    <x v="43"/>
    <s v="2 Seasons"/>
    <x v="6"/>
    <s v="Troy Lopez"/>
  </r>
  <r>
    <n v="7830"/>
    <x v="7662"/>
    <x v="1"/>
    <x v="3"/>
    <x v="6"/>
    <x v="52"/>
    <x v="28"/>
    <s v="162 min"/>
    <x v="6"/>
    <s v="Nancy James"/>
  </r>
  <r>
    <n v="7831"/>
    <x v="7663"/>
    <x v="0"/>
    <x v="0"/>
    <x v="9"/>
    <x v="69"/>
    <x v="55"/>
    <s v="8 Seasons"/>
    <x v="1"/>
    <s v="Amber Casey"/>
  </r>
  <r>
    <n v="7832"/>
    <x v="7664"/>
    <x v="0"/>
    <x v="3"/>
    <x v="7"/>
    <x v="38"/>
    <x v="20"/>
    <s v="3 Seasons"/>
    <x v="3"/>
    <s v="William Hendricks"/>
  </r>
  <r>
    <n v="7833"/>
    <x v="7665"/>
    <x v="0"/>
    <x v="8"/>
    <x v="5"/>
    <x v="60"/>
    <x v="17"/>
    <s v="8 Seasons"/>
    <x v="5"/>
    <s v="Samuel Greene"/>
  </r>
  <r>
    <n v="7834"/>
    <x v="7666"/>
    <x v="0"/>
    <x v="3"/>
    <x v="6"/>
    <x v="38"/>
    <x v="12"/>
    <s v="2 Seasons"/>
    <x v="5"/>
    <s v="Steven Rivera"/>
  </r>
  <r>
    <n v="7835"/>
    <x v="7667"/>
    <x v="1"/>
    <x v="2"/>
    <x v="8"/>
    <x v="15"/>
    <x v="60"/>
    <s v="77 min"/>
    <x v="4"/>
    <s v="Derrick Sutton"/>
  </r>
  <r>
    <n v="7836"/>
    <x v="7668"/>
    <x v="0"/>
    <x v="9"/>
    <x v="4"/>
    <x v="47"/>
    <x v="22"/>
    <s v="6 Seasons"/>
    <x v="6"/>
    <s v="Steve Lindsey"/>
  </r>
  <r>
    <n v="7837"/>
    <x v="7669"/>
    <x v="1"/>
    <x v="9"/>
    <x v="3"/>
    <x v="27"/>
    <x v="40"/>
    <s v="90 min"/>
    <x v="2"/>
    <s v="Mackenzie Silva"/>
  </r>
  <r>
    <n v="7838"/>
    <x v="7670"/>
    <x v="1"/>
    <x v="5"/>
    <x v="0"/>
    <x v="32"/>
    <x v="6"/>
    <s v="154 min"/>
    <x v="5"/>
    <s v="Kenneth Krause"/>
  </r>
  <r>
    <n v="7839"/>
    <x v="7671"/>
    <x v="1"/>
    <x v="9"/>
    <x v="0"/>
    <x v="10"/>
    <x v="59"/>
    <s v="108 min"/>
    <x v="2"/>
    <s v="Mr. Michael Jenkins"/>
  </r>
  <r>
    <n v="7840"/>
    <x v="7672"/>
    <x v="1"/>
    <x v="3"/>
    <x v="4"/>
    <x v="32"/>
    <x v="59"/>
    <s v="104 min"/>
    <x v="5"/>
    <s v="Seth Cline"/>
  </r>
  <r>
    <n v="7841"/>
    <x v="7673"/>
    <x v="0"/>
    <x v="6"/>
    <x v="7"/>
    <x v="26"/>
    <x v="51"/>
    <s v="4 Seasons"/>
    <x v="2"/>
    <s v="Curtis Hill"/>
  </r>
  <r>
    <n v="7842"/>
    <x v="7674"/>
    <x v="1"/>
    <x v="4"/>
    <x v="4"/>
    <x v="43"/>
    <x v="55"/>
    <s v="70 min"/>
    <x v="7"/>
    <s v="Teresa Mckinney"/>
  </r>
  <r>
    <n v="7843"/>
    <x v="7675"/>
    <x v="0"/>
    <x v="5"/>
    <x v="1"/>
    <x v="62"/>
    <x v="13"/>
    <s v="1 Seasons"/>
    <x v="2"/>
    <s v="Carrie Morgan DDS"/>
  </r>
  <r>
    <n v="7844"/>
    <x v="7676"/>
    <x v="0"/>
    <x v="0"/>
    <x v="1"/>
    <x v="68"/>
    <x v="20"/>
    <s v="6 Seasons"/>
    <x v="4"/>
    <s v="Brian Hart"/>
  </r>
  <r>
    <n v="7845"/>
    <x v="7677"/>
    <x v="0"/>
    <x v="4"/>
    <x v="9"/>
    <x v="27"/>
    <x v="9"/>
    <s v="7 Seasons"/>
    <x v="0"/>
    <s v="David Gomez"/>
  </r>
  <r>
    <n v="7846"/>
    <x v="7678"/>
    <x v="0"/>
    <x v="9"/>
    <x v="5"/>
    <x v="58"/>
    <x v="23"/>
    <s v="6 Seasons"/>
    <x v="4"/>
    <s v="Brian Smith"/>
  </r>
  <r>
    <n v="7847"/>
    <x v="7679"/>
    <x v="0"/>
    <x v="0"/>
    <x v="0"/>
    <x v="24"/>
    <x v="0"/>
    <s v="9 Seasons"/>
    <x v="0"/>
    <s v="Kelsey Jackson"/>
  </r>
  <r>
    <n v="7848"/>
    <x v="7680"/>
    <x v="1"/>
    <x v="6"/>
    <x v="0"/>
    <x v="38"/>
    <x v="20"/>
    <s v="105 min"/>
    <x v="1"/>
    <s v="Robert Campbell"/>
  </r>
  <r>
    <n v="7849"/>
    <x v="7681"/>
    <x v="1"/>
    <x v="2"/>
    <x v="8"/>
    <x v="17"/>
    <x v="52"/>
    <s v="137 min"/>
    <x v="7"/>
    <s v="Daniel Mckay"/>
  </r>
  <r>
    <n v="7850"/>
    <x v="7682"/>
    <x v="1"/>
    <x v="1"/>
    <x v="2"/>
    <x v="66"/>
    <x v="31"/>
    <s v="90 min"/>
    <x v="4"/>
    <s v="Thomas Patton"/>
  </r>
  <r>
    <n v="7851"/>
    <x v="7683"/>
    <x v="1"/>
    <x v="8"/>
    <x v="7"/>
    <x v="72"/>
    <x v="17"/>
    <s v="131 min"/>
    <x v="1"/>
    <s v="Leslie Thomas"/>
  </r>
  <r>
    <n v="7852"/>
    <x v="7684"/>
    <x v="0"/>
    <x v="1"/>
    <x v="5"/>
    <x v="55"/>
    <x v="41"/>
    <s v="6 Seasons"/>
    <x v="2"/>
    <s v="Ryan Smith"/>
  </r>
  <r>
    <n v="7853"/>
    <x v="5084"/>
    <x v="0"/>
    <x v="9"/>
    <x v="0"/>
    <x v="31"/>
    <x v="52"/>
    <s v="3 Seasons"/>
    <x v="3"/>
    <s v="Russell Morris"/>
  </r>
  <r>
    <n v="7854"/>
    <x v="7685"/>
    <x v="1"/>
    <x v="7"/>
    <x v="1"/>
    <x v="42"/>
    <x v="0"/>
    <s v="151 min"/>
    <x v="8"/>
    <s v="Catherine Owens"/>
  </r>
  <r>
    <n v="7855"/>
    <x v="7686"/>
    <x v="1"/>
    <x v="4"/>
    <x v="6"/>
    <x v="39"/>
    <x v="58"/>
    <s v="61 min"/>
    <x v="3"/>
    <s v="Jessica Hunter"/>
  </r>
  <r>
    <n v="7856"/>
    <x v="7687"/>
    <x v="0"/>
    <x v="6"/>
    <x v="4"/>
    <x v="42"/>
    <x v="2"/>
    <s v="5 Seasons"/>
    <x v="8"/>
    <s v="Adam Combs"/>
  </r>
  <r>
    <n v="7857"/>
    <x v="7688"/>
    <x v="0"/>
    <x v="8"/>
    <x v="8"/>
    <x v="32"/>
    <x v="51"/>
    <s v="10 Seasons"/>
    <x v="3"/>
    <s v="Shawn Arnold"/>
  </r>
  <r>
    <n v="7858"/>
    <x v="7689"/>
    <x v="0"/>
    <x v="6"/>
    <x v="4"/>
    <x v="36"/>
    <x v="32"/>
    <s v="6 Seasons"/>
    <x v="7"/>
    <s v="Elizabeth Bullock"/>
  </r>
  <r>
    <n v="7859"/>
    <x v="7690"/>
    <x v="0"/>
    <x v="8"/>
    <x v="2"/>
    <x v="50"/>
    <x v="7"/>
    <s v="9 Seasons"/>
    <x v="2"/>
    <s v="Jacob Morgan"/>
  </r>
  <r>
    <n v="7860"/>
    <x v="7691"/>
    <x v="0"/>
    <x v="1"/>
    <x v="3"/>
    <x v="5"/>
    <x v="10"/>
    <s v="7 Seasons"/>
    <x v="1"/>
    <s v="Audrey Francis"/>
  </r>
  <r>
    <n v="7861"/>
    <x v="7692"/>
    <x v="0"/>
    <x v="0"/>
    <x v="0"/>
    <x v="66"/>
    <x v="7"/>
    <s v="5 Seasons"/>
    <x v="3"/>
    <s v="Charles Savage"/>
  </r>
  <r>
    <n v="7862"/>
    <x v="7693"/>
    <x v="1"/>
    <x v="2"/>
    <x v="5"/>
    <x v="17"/>
    <x v="48"/>
    <s v="160 min"/>
    <x v="8"/>
    <s v="Evan Morgan"/>
  </r>
  <r>
    <n v="7863"/>
    <x v="7694"/>
    <x v="1"/>
    <x v="9"/>
    <x v="3"/>
    <x v="53"/>
    <x v="8"/>
    <s v="74 min"/>
    <x v="6"/>
    <s v="Kelly Blankenship"/>
  </r>
  <r>
    <n v="7864"/>
    <x v="7695"/>
    <x v="0"/>
    <x v="4"/>
    <x v="9"/>
    <x v="26"/>
    <x v="17"/>
    <s v="3 Seasons"/>
    <x v="8"/>
    <s v="Susan Miller"/>
  </r>
  <r>
    <n v="7865"/>
    <x v="7696"/>
    <x v="0"/>
    <x v="3"/>
    <x v="8"/>
    <x v="68"/>
    <x v="39"/>
    <s v="1 Seasons"/>
    <x v="8"/>
    <s v="Brian Lee"/>
  </r>
  <r>
    <n v="7866"/>
    <x v="7697"/>
    <x v="0"/>
    <x v="6"/>
    <x v="4"/>
    <x v="28"/>
    <x v="42"/>
    <s v="1 Seasons"/>
    <x v="6"/>
    <s v="Michael Gomez"/>
  </r>
  <r>
    <n v="7867"/>
    <x v="7698"/>
    <x v="1"/>
    <x v="0"/>
    <x v="4"/>
    <x v="40"/>
    <x v="39"/>
    <s v="170 min"/>
    <x v="7"/>
    <s v="Nancy Thornton"/>
  </r>
  <r>
    <n v="7868"/>
    <x v="7699"/>
    <x v="1"/>
    <x v="9"/>
    <x v="8"/>
    <x v="59"/>
    <x v="1"/>
    <s v="123 min"/>
    <x v="5"/>
    <s v="Pamela Mendoza"/>
  </r>
  <r>
    <n v="7869"/>
    <x v="7700"/>
    <x v="1"/>
    <x v="3"/>
    <x v="3"/>
    <x v="6"/>
    <x v="36"/>
    <s v="123 min"/>
    <x v="5"/>
    <s v="Christine Patterson"/>
  </r>
  <r>
    <n v="7870"/>
    <x v="7701"/>
    <x v="0"/>
    <x v="5"/>
    <x v="0"/>
    <x v="35"/>
    <x v="31"/>
    <s v="8 Seasons"/>
    <x v="6"/>
    <s v="Sydney Martin"/>
  </r>
  <r>
    <n v="7871"/>
    <x v="7702"/>
    <x v="0"/>
    <x v="5"/>
    <x v="4"/>
    <x v="14"/>
    <x v="7"/>
    <s v="1 Seasons"/>
    <x v="6"/>
    <s v="Thomas Sandoval"/>
  </r>
  <r>
    <n v="7872"/>
    <x v="7703"/>
    <x v="0"/>
    <x v="8"/>
    <x v="4"/>
    <x v="75"/>
    <x v="9"/>
    <s v="3 Seasons"/>
    <x v="3"/>
    <s v="Haley Ingram"/>
  </r>
  <r>
    <n v="7873"/>
    <x v="7704"/>
    <x v="0"/>
    <x v="0"/>
    <x v="3"/>
    <x v="60"/>
    <x v="49"/>
    <s v="1 Seasons"/>
    <x v="2"/>
    <s v="Shane West"/>
  </r>
  <r>
    <n v="7874"/>
    <x v="7705"/>
    <x v="0"/>
    <x v="3"/>
    <x v="3"/>
    <x v="63"/>
    <x v="57"/>
    <s v="4 Seasons"/>
    <x v="5"/>
    <s v="Michael Bernard"/>
  </r>
  <r>
    <n v="7875"/>
    <x v="7706"/>
    <x v="1"/>
    <x v="9"/>
    <x v="7"/>
    <x v="44"/>
    <x v="28"/>
    <s v="138 min"/>
    <x v="5"/>
    <s v="Mary Lewis"/>
  </r>
  <r>
    <n v="7876"/>
    <x v="7707"/>
    <x v="1"/>
    <x v="1"/>
    <x v="0"/>
    <x v="32"/>
    <x v="15"/>
    <s v="165 min"/>
    <x v="2"/>
    <s v="Dr. Rita Medina"/>
  </r>
  <r>
    <n v="7877"/>
    <x v="7708"/>
    <x v="0"/>
    <x v="9"/>
    <x v="8"/>
    <x v="20"/>
    <x v="1"/>
    <s v="8 Seasons"/>
    <x v="7"/>
    <s v="Brent Reyes"/>
  </r>
  <r>
    <n v="7878"/>
    <x v="7709"/>
    <x v="1"/>
    <x v="2"/>
    <x v="7"/>
    <x v="16"/>
    <x v="29"/>
    <s v="102 min"/>
    <x v="2"/>
    <s v="Courtney Stewart"/>
  </r>
  <r>
    <n v="7879"/>
    <x v="7710"/>
    <x v="0"/>
    <x v="8"/>
    <x v="2"/>
    <x v="72"/>
    <x v="56"/>
    <s v="9 Seasons"/>
    <x v="1"/>
    <s v="Carly Mccall"/>
  </r>
  <r>
    <n v="7880"/>
    <x v="7711"/>
    <x v="1"/>
    <x v="7"/>
    <x v="9"/>
    <x v="24"/>
    <x v="42"/>
    <s v="172 min"/>
    <x v="7"/>
    <s v="Luke Walker"/>
  </r>
  <r>
    <n v="7881"/>
    <x v="6846"/>
    <x v="0"/>
    <x v="3"/>
    <x v="6"/>
    <x v="53"/>
    <x v="3"/>
    <s v="5 Seasons"/>
    <x v="7"/>
    <s v="Rachael Morris"/>
  </r>
  <r>
    <n v="7882"/>
    <x v="7712"/>
    <x v="1"/>
    <x v="0"/>
    <x v="0"/>
    <x v="73"/>
    <x v="23"/>
    <s v="139 min"/>
    <x v="1"/>
    <s v="Elizabeth Simpson"/>
  </r>
  <r>
    <n v="7883"/>
    <x v="7713"/>
    <x v="1"/>
    <x v="9"/>
    <x v="0"/>
    <x v="18"/>
    <x v="59"/>
    <s v="141 min"/>
    <x v="3"/>
    <s v="Natalie Leonard DDS"/>
  </r>
  <r>
    <n v="7884"/>
    <x v="7714"/>
    <x v="1"/>
    <x v="5"/>
    <x v="9"/>
    <x v="70"/>
    <x v="51"/>
    <s v="145 min"/>
    <x v="3"/>
    <s v="Jessica Jones"/>
  </r>
  <r>
    <n v="7885"/>
    <x v="7715"/>
    <x v="0"/>
    <x v="9"/>
    <x v="1"/>
    <x v="52"/>
    <x v="53"/>
    <s v="10 Seasons"/>
    <x v="2"/>
    <s v="Matthew Reed"/>
  </r>
  <r>
    <n v="7886"/>
    <x v="7716"/>
    <x v="1"/>
    <x v="0"/>
    <x v="8"/>
    <x v="16"/>
    <x v="2"/>
    <s v="135 min"/>
    <x v="1"/>
    <s v="Jennifer Buckley"/>
  </r>
  <r>
    <n v="7887"/>
    <x v="7717"/>
    <x v="1"/>
    <x v="0"/>
    <x v="0"/>
    <x v="6"/>
    <x v="21"/>
    <s v="115 min"/>
    <x v="0"/>
    <s v="Jaime Johnson"/>
  </r>
  <r>
    <n v="7888"/>
    <x v="61"/>
    <x v="0"/>
    <x v="2"/>
    <x v="4"/>
    <x v="39"/>
    <x v="33"/>
    <s v="4 Seasons"/>
    <x v="2"/>
    <s v="Nicholas Henry"/>
  </r>
  <r>
    <n v="7889"/>
    <x v="7718"/>
    <x v="1"/>
    <x v="8"/>
    <x v="7"/>
    <x v="71"/>
    <x v="50"/>
    <s v="72 min"/>
    <x v="0"/>
    <s v="Fernando Rodriguez II"/>
  </r>
  <r>
    <n v="7890"/>
    <x v="7719"/>
    <x v="1"/>
    <x v="6"/>
    <x v="7"/>
    <x v="16"/>
    <x v="49"/>
    <s v="129 min"/>
    <x v="5"/>
    <s v="Alyssa Harris"/>
  </r>
  <r>
    <n v="7891"/>
    <x v="7720"/>
    <x v="1"/>
    <x v="2"/>
    <x v="6"/>
    <x v="70"/>
    <x v="59"/>
    <s v="147 min"/>
    <x v="2"/>
    <s v="Richard Adams"/>
  </r>
  <r>
    <n v="7892"/>
    <x v="7721"/>
    <x v="0"/>
    <x v="8"/>
    <x v="3"/>
    <x v="42"/>
    <x v="36"/>
    <s v="7 Seasons"/>
    <x v="4"/>
    <s v="Eric Wallace"/>
  </r>
  <r>
    <n v="7893"/>
    <x v="7722"/>
    <x v="0"/>
    <x v="4"/>
    <x v="7"/>
    <x v="25"/>
    <x v="36"/>
    <s v="9 Seasons"/>
    <x v="1"/>
    <s v="Alexander Brock"/>
  </r>
  <r>
    <n v="7894"/>
    <x v="7723"/>
    <x v="1"/>
    <x v="0"/>
    <x v="3"/>
    <x v="3"/>
    <x v="58"/>
    <s v="100 min"/>
    <x v="8"/>
    <s v="Robert Kelley"/>
  </r>
  <r>
    <n v="7895"/>
    <x v="7724"/>
    <x v="1"/>
    <x v="9"/>
    <x v="2"/>
    <x v="60"/>
    <x v="25"/>
    <s v="106 min"/>
    <x v="6"/>
    <s v="Gabriela Kirby"/>
  </r>
  <r>
    <n v="7896"/>
    <x v="7725"/>
    <x v="0"/>
    <x v="3"/>
    <x v="3"/>
    <x v="32"/>
    <x v="5"/>
    <s v="6 Seasons"/>
    <x v="8"/>
    <s v="Erica Mendez"/>
  </r>
  <r>
    <n v="7897"/>
    <x v="7726"/>
    <x v="1"/>
    <x v="6"/>
    <x v="2"/>
    <x v="71"/>
    <x v="4"/>
    <s v="73 min"/>
    <x v="0"/>
    <s v="Michael Mathis"/>
  </r>
  <r>
    <n v="7898"/>
    <x v="1648"/>
    <x v="0"/>
    <x v="9"/>
    <x v="5"/>
    <x v="6"/>
    <x v="1"/>
    <s v="2 Seasons"/>
    <x v="5"/>
    <s v="Amy Hickman"/>
  </r>
  <r>
    <n v="7899"/>
    <x v="7727"/>
    <x v="1"/>
    <x v="9"/>
    <x v="6"/>
    <x v="25"/>
    <x v="53"/>
    <s v="67 min"/>
    <x v="7"/>
    <s v="Elizabeth Hooper"/>
  </r>
  <r>
    <n v="7900"/>
    <x v="7728"/>
    <x v="0"/>
    <x v="6"/>
    <x v="3"/>
    <x v="71"/>
    <x v="3"/>
    <s v="5 Seasons"/>
    <x v="5"/>
    <s v="Dawn Harris"/>
  </r>
  <r>
    <n v="7901"/>
    <x v="7729"/>
    <x v="0"/>
    <x v="1"/>
    <x v="1"/>
    <x v="42"/>
    <x v="37"/>
    <s v="10 Seasons"/>
    <x v="1"/>
    <s v="Jared Castillo"/>
  </r>
  <r>
    <n v="7902"/>
    <x v="7730"/>
    <x v="0"/>
    <x v="2"/>
    <x v="4"/>
    <x v="18"/>
    <x v="15"/>
    <s v="10 Seasons"/>
    <x v="8"/>
    <s v="John Nguyen"/>
  </r>
  <r>
    <n v="7903"/>
    <x v="7731"/>
    <x v="0"/>
    <x v="8"/>
    <x v="6"/>
    <x v="37"/>
    <x v="3"/>
    <s v="3 Seasons"/>
    <x v="8"/>
    <s v="Ronald Dillon"/>
  </r>
  <r>
    <n v="7904"/>
    <x v="7732"/>
    <x v="1"/>
    <x v="2"/>
    <x v="7"/>
    <x v="39"/>
    <x v="56"/>
    <s v="82 min"/>
    <x v="0"/>
    <s v="Kimberly Kim"/>
  </r>
  <r>
    <n v="7905"/>
    <x v="6853"/>
    <x v="0"/>
    <x v="3"/>
    <x v="8"/>
    <x v="31"/>
    <x v="60"/>
    <s v="10 Seasons"/>
    <x v="8"/>
    <s v="Jessica Terry"/>
  </r>
  <r>
    <n v="7906"/>
    <x v="7733"/>
    <x v="1"/>
    <x v="0"/>
    <x v="3"/>
    <x v="38"/>
    <x v="60"/>
    <s v="90 min"/>
    <x v="4"/>
    <s v="Ronald Martinez"/>
  </r>
  <r>
    <n v="7907"/>
    <x v="7734"/>
    <x v="0"/>
    <x v="2"/>
    <x v="7"/>
    <x v="47"/>
    <x v="45"/>
    <s v="7 Seasons"/>
    <x v="6"/>
    <s v="Cathy Jackson"/>
  </r>
  <r>
    <n v="7908"/>
    <x v="7735"/>
    <x v="0"/>
    <x v="3"/>
    <x v="1"/>
    <x v="60"/>
    <x v="5"/>
    <s v="4 Seasons"/>
    <x v="4"/>
    <s v="Amanda Patton"/>
  </r>
  <r>
    <n v="7909"/>
    <x v="7736"/>
    <x v="0"/>
    <x v="2"/>
    <x v="2"/>
    <x v="5"/>
    <x v="0"/>
    <s v="5 Seasons"/>
    <x v="2"/>
    <s v="Devin Porter"/>
  </r>
  <r>
    <n v="7910"/>
    <x v="7737"/>
    <x v="1"/>
    <x v="6"/>
    <x v="0"/>
    <x v="67"/>
    <x v="41"/>
    <s v="166 min"/>
    <x v="1"/>
    <s v="Barbara Williams"/>
  </r>
  <r>
    <n v="7911"/>
    <x v="7738"/>
    <x v="1"/>
    <x v="9"/>
    <x v="1"/>
    <x v="66"/>
    <x v="60"/>
    <s v="85 min"/>
    <x v="2"/>
    <s v="Elizabeth Wang"/>
  </r>
  <r>
    <n v="7912"/>
    <x v="7739"/>
    <x v="0"/>
    <x v="1"/>
    <x v="5"/>
    <x v="4"/>
    <x v="17"/>
    <s v="8 Seasons"/>
    <x v="5"/>
    <s v="Ashley Lawson"/>
  </r>
  <r>
    <n v="7913"/>
    <x v="7740"/>
    <x v="1"/>
    <x v="9"/>
    <x v="7"/>
    <x v="18"/>
    <x v="2"/>
    <s v="133 min"/>
    <x v="7"/>
    <s v="Barbara Stewart"/>
  </r>
  <r>
    <n v="7914"/>
    <x v="7741"/>
    <x v="0"/>
    <x v="0"/>
    <x v="1"/>
    <x v="1"/>
    <x v="45"/>
    <s v="2 Seasons"/>
    <x v="7"/>
    <s v="Michael Dudley"/>
  </r>
  <r>
    <n v="7915"/>
    <x v="7742"/>
    <x v="1"/>
    <x v="6"/>
    <x v="5"/>
    <x v="64"/>
    <x v="11"/>
    <s v="180 min"/>
    <x v="4"/>
    <s v="Michael Stone"/>
  </r>
  <r>
    <n v="7916"/>
    <x v="7743"/>
    <x v="0"/>
    <x v="0"/>
    <x v="0"/>
    <x v="71"/>
    <x v="44"/>
    <s v="5 Seasons"/>
    <x v="3"/>
    <s v="David Ward"/>
  </r>
  <r>
    <n v="7917"/>
    <x v="7744"/>
    <x v="1"/>
    <x v="6"/>
    <x v="2"/>
    <x v="38"/>
    <x v="57"/>
    <s v="115 min"/>
    <x v="4"/>
    <s v="Matthew Henson"/>
  </r>
  <r>
    <n v="7918"/>
    <x v="7745"/>
    <x v="0"/>
    <x v="1"/>
    <x v="8"/>
    <x v="5"/>
    <x v="57"/>
    <s v="9 Seasons"/>
    <x v="4"/>
    <s v="Gregory Olson"/>
  </r>
  <r>
    <n v="7919"/>
    <x v="7746"/>
    <x v="0"/>
    <x v="2"/>
    <x v="0"/>
    <x v="17"/>
    <x v="43"/>
    <s v="9 Seasons"/>
    <x v="8"/>
    <s v="Meagan Garcia"/>
  </r>
  <r>
    <n v="7920"/>
    <x v="7747"/>
    <x v="1"/>
    <x v="8"/>
    <x v="0"/>
    <x v="16"/>
    <x v="2"/>
    <s v="139 min"/>
    <x v="5"/>
    <s v="Anthony Lawrence"/>
  </r>
  <r>
    <n v="7921"/>
    <x v="7748"/>
    <x v="0"/>
    <x v="8"/>
    <x v="6"/>
    <x v="11"/>
    <x v="4"/>
    <s v="10 Seasons"/>
    <x v="5"/>
    <s v="Gary Warren"/>
  </r>
  <r>
    <n v="7922"/>
    <x v="7749"/>
    <x v="0"/>
    <x v="0"/>
    <x v="5"/>
    <x v="37"/>
    <x v="56"/>
    <s v="5 Seasons"/>
    <x v="5"/>
    <s v="Dr. Jose Crawford MD"/>
  </r>
  <r>
    <n v="7923"/>
    <x v="7750"/>
    <x v="1"/>
    <x v="4"/>
    <x v="8"/>
    <x v="20"/>
    <x v="15"/>
    <s v="168 min"/>
    <x v="2"/>
    <s v="Natalie Houston"/>
  </r>
  <r>
    <n v="7924"/>
    <x v="7751"/>
    <x v="1"/>
    <x v="6"/>
    <x v="7"/>
    <x v="18"/>
    <x v="46"/>
    <s v="163 min"/>
    <x v="8"/>
    <s v="Elizabeth Harris"/>
  </r>
  <r>
    <n v="7925"/>
    <x v="7752"/>
    <x v="1"/>
    <x v="7"/>
    <x v="6"/>
    <x v="23"/>
    <x v="32"/>
    <s v="139 min"/>
    <x v="7"/>
    <s v="William Vega"/>
  </r>
  <r>
    <n v="7926"/>
    <x v="7753"/>
    <x v="1"/>
    <x v="0"/>
    <x v="1"/>
    <x v="3"/>
    <x v="59"/>
    <s v="155 min"/>
    <x v="1"/>
    <s v="Melanie Larson"/>
  </r>
  <r>
    <n v="7927"/>
    <x v="7754"/>
    <x v="0"/>
    <x v="6"/>
    <x v="2"/>
    <x v="5"/>
    <x v="37"/>
    <s v="5 Seasons"/>
    <x v="1"/>
    <s v="Haley Hoffman"/>
  </r>
  <r>
    <n v="7928"/>
    <x v="7755"/>
    <x v="1"/>
    <x v="7"/>
    <x v="9"/>
    <x v="46"/>
    <x v="33"/>
    <s v="125 min"/>
    <x v="3"/>
    <s v="Robert Dickson"/>
  </r>
  <r>
    <n v="7929"/>
    <x v="7756"/>
    <x v="0"/>
    <x v="9"/>
    <x v="8"/>
    <x v="65"/>
    <x v="14"/>
    <s v="10 Seasons"/>
    <x v="1"/>
    <s v="Tracey Brown"/>
  </r>
  <r>
    <n v="7930"/>
    <x v="7757"/>
    <x v="0"/>
    <x v="7"/>
    <x v="0"/>
    <x v="22"/>
    <x v="26"/>
    <s v="5 Seasons"/>
    <x v="2"/>
    <s v="Steven Allison"/>
  </r>
  <r>
    <n v="7931"/>
    <x v="7758"/>
    <x v="1"/>
    <x v="1"/>
    <x v="9"/>
    <x v="28"/>
    <x v="48"/>
    <s v="83 min"/>
    <x v="0"/>
    <s v="Andrew Sherman"/>
  </r>
  <r>
    <n v="7932"/>
    <x v="7759"/>
    <x v="0"/>
    <x v="6"/>
    <x v="0"/>
    <x v="57"/>
    <x v="1"/>
    <s v="2 Seasons"/>
    <x v="6"/>
    <s v="Jared Cole"/>
  </r>
  <r>
    <n v="7933"/>
    <x v="7760"/>
    <x v="0"/>
    <x v="2"/>
    <x v="6"/>
    <x v="35"/>
    <x v="39"/>
    <s v="2 Seasons"/>
    <x v="5"/>
    <s v="Marissa Arroyo"/>
  </r>
  <r>
    <n v="7934"/>
    <x v="7761"/>
    <x v="1"/>
    <x v="7"/>
    <x v="1"/>
    <x v="2"/>
    <x v="41"/>
    <s v="84 min"/>
    <x v="1"/>
    <s v="Nicholas Frey"/>
  </r>
  <r>
    <n v="7935"/>
    <x v="7762"/>
    <x v="0"/>
    <x v="3"/>
    <x v="8"/>
    <x v="19"/>
    <x v="46"/>
    <s v="1 Seasons"/>
    <x v="6"/>
    <s v="Angela Carr"/>
  </r>
  <r>
    <n v="7936"/>
    <x v="7763"/>
    <x v="0"/>
    <x v="6"/>
    <x v="5"/>
    <x v="28"/>
    <x v="55"/>
    <s v="3 Seasons"/>
    <x v="1"/>
    <s v="Victor Rodriguez"/>
  </r>
  <r>
    <n v="7937"/>
    <x v="7764"/>
    <x v="0"/>
    <x v="0"/>
    <x v="7"/>
    <x v="57"/>
    <x v="28"/>
    <s v="8 Seasons"/>
    <x v="7"/>
    <s v="Carl Gonzales"/>
  </r>
  <r>
    <n v="7938"/>
    <x v="7765"/>
    <x v="1"/>
    <x v="1"/>
    <x v="0"/>
    <x v="29"/>
    <x v="27"/>
    <s v="123 min"/>
    <x v="8"/>
    <s v="Michelle Tran"/>
  </r>
  <r>
    <n v="7939"/>
    <x v="7766"/>
    <x v="1"/>
    <x v="2"/>
    <x v="6"/>
    <x v="19"/>
    <x v="22"/>
    <s v="131 min"/>
    <x v="3"/>
    <s v="Donald Jackson"/>
  </r>
  <r>
    <n v="7940"/>
    <x v="7753"/>
    <x v="0"/>
    <x v="8"/>
    <x v="2"/>
    <x v="68"/>
    <x v="52"/>
    <s v="10 Seasons"/>
    <x v="7"/>
    <s v="Richard Burke"/>
  </r>
  <r>
    <n v="7941"/>
    <x v="7767"/>
    <x v="1"/>
    <x v="8"/>
    <x v="7"/>
    <x v="71"/>
    <x v="46"/>
    <s v="89 min"/>
    <x v="1"/>
    <s v="Douglas Graham"/>
  </r>
  <r>
    <n v="7942"/>
    <x v="7768"/>
    <x v="1"/>
    <x v="2"/>
    <x v="8"/>
    <x v="53"/>
    <x v="59"/>
    <s v="178 min"/>
    <x v="7"/>
    <s v="Andrea Mitchell"/>
  </r>
  <r>
    <n v="7943"/>
    <x v="7769"/>
    <x v="1"/>
    <x v="1"/>
    <x v="0"/>
    <x v="24"/>
    <x v="59"/>
    <s v="121 min"/>
    <x v="2"/>
    <s v="Mr. Nathan Walsh"/>
  </r>
  <r>
    <n v="7944"/>
    <x v="7770"/>
    <x v="0"/>
    <x v="3"/>
    <x v="1"/>
    <x v="41"/>
    <x v="18"/>
    <s v="2 Seasons"/>
    <x v="8"/>
    <s v="Joseph Ryan"/>
  </r>
  <r>
    <n v="7945"/>
    <x v="7771"/>
    <x v="1"/>
    <x v="1"/>
    <x v="6"/>
    <x v="36"/>
    <x v="13"/>
    <s v="125 min"/>
    <x v="4"/>
    <s v="Rebecca Smith"/>
  </r>
  <r>
    <n v="7946"/>
    <x v="7772"/>
    <x v="1"/>
    <x v="2"/>
    <x v="8"/>
    <x v="55"/>
    <x v="44"/>
    <s v="105 min"/>
    <x v="0"/>
    <s v="Elizabeth Hall"/>
  </r>
  <r>
    <n v="7947"/>
    <x v="6846"/>
    <x v="1"/>
    <x v="3"/>
    <x v="3"/>
    <x v="20"/>
    <x v="56"/>
    <s v="110 min"/>
    <x v="8"/>
    <s v="Scott Michael"/>
  </r>
  <r>
    <n v="7948"/>
    <x v="7773"/>
    <x v="1"/>
    <x v="3"/>
    <x v="2"/>
    <x v="23"/>
    <x v="36"/>
    <s v="102 min"/>
    <x v="7"/>
    <s v="Stephen Moore"/>
  </r>
  <r>
    <n v="7949"/>
    <x v="7774"/>
    <x v="1"/>
    <x v="6"/>
    <x v="2"/>
    <x v="43"/>
    <x v="38"/>
    <s v="121 min"/>
    <x v="7"/>
    <s v="Anthony Flores"/>
  </r>
  <r>
    <n v="7950"/>
    <x v="7775"/>
    <x v="1"/>
    <x v="9"/>
    <x v="6"/>
    <x v="17"/>
    <x v="16"/>
    <s v="67 min"/>
    <x v="4"/>
    <s v="Andrew Mcbride"/>
  </r>
  <r>
    <n v="7951"/>
    <x v="7776"/>
    <x v="0"/>
    <x v="3"/>
    <x v="6"/>
    <x v="17"/>
    <x v="7"/>
    <s v="5 Seasons"/>
    <x v="4"/>
    <s v="Brady Schaefer"/>
  </r>
  <r>
    <n v="7952"/>
    <x v="7777"/>
    <x v="1"/>
    <x v="9"/>
    <x v="7"/>
    <x v="5"/>
    <x v="23"/>
    <s v="82 min"/>
    <x v="0"/>
    <s v="Jeffrey Bates"/>
  </r>
  <r>
    <n v="7953"/>
    <x v="7778"/>
    <x v="0"/>
    <x v="4"/>
    <x v="5"/>
    <x v="48"/>
    <x v="36"/>
    <s v="9 Seasons"/>
    <x v="3"/>
    <s v="Melissa Clark"/>
  </r>
  <r>
    <n v="7954"/>
    <x v="7779"/>
    <x v="1"/>
    <x v="5"/>
    <x v="8"/>
    <x v="71"/>
    <x v="16"/>
    <s v="89 min"/>
    <x v="6"/>
    <s v="Darren Green"/>
  </r>
  <r>
    <n v="7955"/>
    <x v="7780"/>
    <x v="0"/>
    <x v="0"/>
    <x v="9"/>
    <x v="11"/>
    <x v="11"/>
    <s v="1 Seasons"/>
    <x v="4"/>
    <s v="Amanda Williams"/>
  </r>
  <r>
    <n v="7956"/>
    <x v="7781"/>
    <x v="0"/>
    <x v="0"/>
    <x v="8"/>
    <x v="6"/>
    <x v="3"/>
    <s v="10 Seasons"/>
    <x v="3"/>
    <s v="Sharon Suarez"/>
  </r>
  <r>
    <n v="7957"/>
    <x v="7782"/>
    <x v="0"/>
    <x v="5"/>
    <x v="9"/>
    <x v="53"/>
    <x v="29"/>
    <s v="8 Seasons"/>
    <x v="2"/>
    <s v="Ricardo Harrison"/>
  </r>
  <r>
    <n v="7958"/>
    <x v="7783"/>
    <x v="1"/>
    <x v="6"/>
    <x v="3"/>
    <x v="55"/>
    <x v="51"/>
    <s v="82 min"/>
    <x v="1"/>
    <s v="Terrence Horton"/>
  </r>
  <r>
    <n v="7959"/>
    <x v="7784"/>
    <x v="0"/>
    <x v="2"/>
    <x v="4"/>
    <x v="59"/>
    <x v="32"/>
    <s v="5 Seasons"/>
    <x v="6"/>
    <s v="Mark Johnson"/>
  </r>
  <r>
    <n v="7960"/>
    <x v="7785"/>
    <x v="0"/>
    <x v="8"/>
    <x v="0"/>
    <x v="31"/>
    <x v="57"/>
    <s v="5 Seasons"/>
    <x v="6"/>
    <s v="Jason Gonzalez"/>
  </r>
  <r>
    <n v="7961"/>
    <x v="7786"/>
    <x v="0"/>
    <x v="3"/>
    <x v="4"/>
    <x v="11"/>
    <x v="56"/>
    <s v="10 Seasons"/>
    <x v="5"/>
    <s v="Michael Harvey"/>
  </r>
  <r>
    <n v="7962"/>
    <x v="7787"/>
    <x v="0"/>
    <x v="6"/>
    <x v="6"/>
    <x v="15"/>
    <x v="51"/>
    <s v="1 Seasons"/>
    <x v="2"/>
    <s v="Mallory Wood MD"/>
  </r>
  <r>
    <n v="7963"/>
    <x v="7788"/>
    <x v="1"/>
    <x v="7"/>
    <x v="2"/>
    <x v="36"/>
    <x v="36"/>
    <s v="64 min"/>
    <x v="0"/>
    <s v="Omar Young"/>
  </r>
  <r>
    <n v="7964"/>
    <x v="7789"/>
    <x v="1"/>
    <x v="7"/>
    <x v="1"/>
    <x v="68"/>
    <x v="42"/>
    <s v="67 min"/>
    <x v="7"/>
    <s v="Marcia Santos"/>
  </r>
  <r>
    <n v="7965"/>
    <x v="7790"/>
    <x v="0"/>
    <x v="3"/>
    <x v="0"/>
    <x v="10"/>
    <x v="35"/>
    <s v="2 Seasons"/>
    <x v="6"/>
    <s v="Brandon Bowman"/>
  </r>
  <r>
    <n v="7966"/>
    <x v="7791"/>
    <x v="0"/>
    <x v="1"/>
    <x v="3"/>
    <x v="23"/>
    <x v="54"/>
    <s v="6 Seasons"/>
    <x v="1"/>
    <s v="Rebecca Sanchez"/>
  </r>
  <r>
    <n v="7967"/>
    <x v="7792"/>
    <x v="0"/>
    <x v="7"/>
    <x v="6"/>
    <x v="26"/>
    <x v="6"/>
    <s v="5 Seasons"/>
    <x v="5"/>
    <s v="Martin Miller"/>
  </r>
  <r>
    <n v="7968"/>
    <x v="7793"/>
    <x v="1"/>
    <x v="0"/>
    <x v="3"/>
    <x v="73"/>
    <x v="10"/>
    <s v="60 min"/>
    <x v="5"/>
    <s v="Lori Miller"/>
  </r>
  <r>
    <n v="7969"/>
    <x v="7794"/>
    <x v="0"/>
    <x v="6"/>
    <x v="2"/>
    <x v="48"/>
    <x v="3"/>
    <s v="8 Seasons"/>
    <x v="3"/>
    <s v="Amanda Allen"/>
  </r>
  <r>
    <n v="7970"/>
    <x v="7795"/>
    <x v="1"/>
    <x v="6"/>
    <x v="0"/>
    <x v="4"/>
    <x v="42"/>
    <s v="136 min"/>
    <x v="3"/>
    <s v="Cindy Parker"/>
  </r>
  <r>
    <n v="7971"/>
    <x v="7796"/>
    <x v="0"/>
    <x v="3"/>
    <x v="7"/>
    <x v="75"/>
    <x v="36"/>
    <s v="10 Seasons"/>
    <x v="1"/>
    <s v="Mrs. Amy Rodriguez"/>
  </r>
  <r>
    <n v="7972"/>
    <x v="5670"/>
    <x v="1"/>
    <x v="9"/>
    <x v="6"/>
    <x v="31"/>
    <x v="50"/>
    <s v="169 min"/>
    <x v="6"/>
    <s v="Chloe Thornton"/>
  </r>
  <r>
    <n v="7973"/>
    <x v="7797"/>
    <x v="0"/>
    <x v="9"/>
    <x v="8"/>
    <x v="40"/>
    <x v="58"/>
    <s v="7 Seasons"/>
    <x v="6"/>
    <s v="Debra Merritt"/>
  </r>
  <r>
    <n v="7974"/>
    <x v="7798"/>
    <x v="1"/>
    <x v="4"/>
    <x v="3"/>
    <x v="72"/>
    <x v="36"/>
    <s v="74 min"/>
    <x v="1"/>
    <s v="Mary Sanchez"/>
  </r>
  <r>
    <n v="7975"/>
    <x v="7799"/>
    <x v="0"/>
    <x v="8"/>
    <x v="5"/>
    <x v="59"/>
    <x v="38"/>
    <s v="8 Seasons"/>
    <x v="5"/>
    <s v="Sarah Cole"/>
  </r>
  <r>
    <n v="7976"/>
    <x v="7800"/>
    <x v="0"/>
    <x v="6"/>
    <x v="1"/>
    <x v="51"/>
    <x v="51"/>
    <s v="7 Seasons"/>
    <x v="5"/>
    <s v="Steven Klein"/>
  </r>
  <r>
    <n v="7977"/>
    <x v="7801"/>
    <x v="0"/>
    <x v="7"/>
    <x v="7"/>
    <x v="36"/>
    <x v="52"/>
    <s v="3 Seasons"/>
    <x v="8"/>
    <s v="Charles Mathews"/>
  </r>
  <r>
    <n v="7978"/>
    <x v="7802"/>
    <x v="0"/>
    <x v="9"/>
    <x v="1"/>
    <x v="51"/>
    <x v="31"/>
    <s v="2 Seasons"/>
    <x v="8"/>
    <s v="James Moon"/>
  </r>
  <r>
    <n v="7979"/>
    <x v="7803"/>
    <x v="0"/>
    <x v="0"/>
    <x v="0"/>
    <x v="31"/>
    <x v="15"/>
    <s v="9 Seasons"/>
    <x v="5"/>
    <s v="Pamela Bennett"/>
  </r>
  <r>
    <n v="7980"/>
    <x v="7804"/>
    <x v="0"/>
    <x v="8"/>
    <x v="3"/>
    <x v="24"/>
    <x v="38"/>
    <s v="8 Seasons"/>
    <x v="1"/>
    <s v="Angel Washington"/>
  </r>
  <r>
    <n v="7981"/>
    <x v="7805"/>
    <x v="1"/>
    <x v="9"/>
    <x v="0"/>
    <x v="4"/>
    <x v="5"/>
    <s v="111 min"/>
    <x v="3"/>
    <s v="Phillip Gonzales"/>
  </r>
  <r>
    <n v="7982"/>
    <x v="7806"/>
    <x v="1"/>
    <x v="6"/>
    <x v="9"/>
    <x v="33"/>
    <x v="51"/>
    <s v="179 min"/>
    <x v="2"/>
    <s v="Robert Nelson"/>
  </r>
  <r>
    <n v="7983"/>
    <x v="7807"/>
    <x v="0"/>
    <x v="4"/>
    <x v="7"/>
    <x v="49"/>
    <x v="47"/>
    <s v="10 Seasons"/>
    <x v="6"/>
    <s v="Susan Johnston"/>
  </r>
  <r>
    <n v="7984"/>
    <x v="7808"/>
    <x v="1"/>
    <x v="5"/>
    <x v="0"/>
    <x v="45"/>
    <x v="16"/>
    <s v="144 min"/>
    <x v="6"/>
    <s v="Rebecca Hall"/>
  </r>
  <r>
    <n v="7985"/>
    <x v="7809"/>
    <x v="0"/>
    <x v="6"/>
    <x v="4"/>
    <x v="70"/>
    <x v="3"/>
    <s v="2 Seasons"/>
    <x v="3"/>
    <s v="Annette Sweeney"/>
  </r>
  <r>
    <n v="7986"/>
    <x v="7810"/>
    <x v="1"/>
    <x v="6"/>
    <x v="5"/>
    <x v="27"/>
    <x v="6"/>
    <s v="175 min"/>
    <x v="8"/>
    <s v="Samuel Sims"/>
  </r>
  <r>
    <n v="7987"/>
    <x v="7811"/>
    <x v="1"/>
    <x v="5"/>
    <x v="1"/>
    <x v="30"/>
    <x v="17"/>
    <s v="161 min"/>
    <x v="5"/>
    <s v="Ryan Romero"/>
  </r>
  <r>
    <n v="7988"/>
    <x v="7812"/>
    <x v="1"/>
    <x v="6"/>
    <x v="1"/>
    <x v="16"/>
    <x v="25"/>
    <s v="68 min"/>
    <x v="4"/>
    <s v="Stephanie Robbins"/>
  </r>
  <r>
    <n v="7989"/>
    <x v="7813"/>
    <x v="0"/>
    <x v="3"/>
    <x v="8"/>
    <x v="35"/>
    <x v="13"/>
    <s v="6 Seasons"/>
    <x v="1"/>
    <s v="James Steele"/>
  </r>
  <r>
    <n v="7990"/>
    <x v="3759"/>
    <x v="1"/>
    <x v="4"/>
    <x v="7"/>
    <x v="44"/>
    <x v="46"/>
    <s v="122 min"/>
    <x v="6"/>
    <s v="Kendra Bradford"/>
  </r>
  <r>
    <n v="7991"/>
    <x v="7814"/>
    <x v="0"/>
    <x v="9"/>
    <x v="0"/>
    <x v="1"/>
    <x v="56"/>
    <s v="1 Seasons"/>
    <x v="4"/>
    <s v="Victor Cooke"/>
  </r>
  <r>
    <n v="7992"/>
    <x v="7815"/>
    <x v="0"/>
    <x v="6"/>
    <x v="7"/>
    <x v="51"/>
    <x v="1"/>
    <s v="10 Seasons"/>
    <x v="4"/>
    <s v="Megan Cruz"/>
  </r>
  <r>
    <n v="7993"/>
    <x v="7816"/>
    <x v="0"/>
    <x v="6"/>
    <x v="3"/>
    <x v="64"/>
    <x v="60"/>
    <s v="4 Seasons"/>
    <x v="6"/>
    <s v="Joseph Castro"/>
  </r>
  <r>
    <n v="7994"/>
    <x v="7817"/>
    <x v="1"/>
    <x v="3"/>
    <x v="0"/>
    <x v="47"/>
    <x v="58"/>
    <s v="131 min"/>
    <x v="8"/>
    <s v="Chad Mueller"/>
  </r>
  <r>
    <n v="7995"/>
    <x v="7818"/>
    <x v="0"/>
    <x v="2"/>
    <x v="5"/>
    <x v="55"/>
    <x v="47"/>
    <s v="6 Seasons"/>
    <x v="8"/>
    <s v="Tiffany Acosta"/>
  </r>
  <r>
    <n v="7996"/>
    <x v="7819"/>
    <x v="0"/>
    <x v="9"/>
    <x v="5"/>
    <x v="52"/>
    <x v="12"/>
    <s v="9 Seasons"/>
    <x v="3"/>
    <s v="Crystal Wilson MD"/>
  </r>
  <r>
    <n v="7997"/>
    <x v="7820"/>
    <x v="1"/>
    <x v="6"/>
    <x v="5"/>
    <x v="0"/>
    <x v="37"/>
    <s v="117 min"/>
    <x v="5"/>
    <s v="Michael Goodwin"/>
  </r>
  <r>
    <n v="7998"/>
    <x v="7821"/>
    <x v="1"/>
    <x v="9"/>
    <x v="5"/>
    <x v="6"/>
    <x v="1"/>
    <s v="152 min"/>
    <x v="1"/>
    <s v="Steven Esparza"/>
  </r>
  <r>
    <n v="7999"/>
    <x v="7822"/>
    <x v="1"/>
    <x v="7"/>
    <x v="9"/>
    <x v="71"/>
    <x v="38"/>
    <s v="107 min"/>
    <x v="0"/>
    <s v="Michael Shaffer"/>
  </r>
  <r>
    <n v="8000"/>
    <x v="7823"/>
    <x v="1"/>
    <x v="4"/>
    <x v="2"/>
    <x v="64"/>
    <x v="34"/>
    <s v="112 min"/>
    <x v="4"/>
    <s v="Amy Sulliv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37E516-EE8A-4AD1-826C-E5452618D64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rowHeaderCaption="Genre">
  <location ref="H3:I14" firstHeaderRow="1" firstDataRow="1" firstDataCol="1"/>
  <pivotFields count="11">
    <pivotField showAll="0"/>
    <pivotField dataField="1" showAll="0">
      <items count="7825">
        <item x="135"/>
        <item x="7130"/>
        <item x="3814"/>
        <item x="5768"/>
        <item x="6781"/>
        <item x="2154"/>
        <item x="6430"/>
        <item x="5624"/>
        <item x="7727"/>
        <item x="378"/>
        <item x="5190"/>
        <item x="6761"/>
        <item x="451"/>
        <item x="4115"/>
        <item x="2613"/>
        <item x="5496"/>
        <item x="1309"/>
        <item x="3028"/>
        <item x="1627"/>
        <item x="1338"/>
        <item x="903"/>
        <item x="7735"/>
        <item x="512"/>
        <item x="4069"/>
        <item x="839"/>
        <item x="5708"/>
        <item x="4546"/>
        <item x="4054"/>
        <item x="3717"/>
        <item x="4872"/>
        <item x="6667"/>
        <item x="628"/>
        <item x="570"/>
        <item x="636"/>
        <item x="121"/>
        <item x="148"/>
        <item x="5571"/>
        <item x="414"/>
        <item x="6178"/>
        <item x="1661"/>
        <item x="2785"/>
        <item x="7123"/>
        <item x="3496"/>
        <item x="3912"/>
        <item x="5154"/>
        <item x="6293"/>
        <item x="2598"/>
        <item x="5297"/>
        <item x="206"/>
        <item x="1211"/>
        <item x="4749"/>
        <item x="1558"/>
        <item x="6780"/>
        <item x="1030"/>
        <item x="5981"/>
        <item x="138"/>
        <item x="5169"/>
        <item x="4120"/>
        <item x="2188"/>
        <item x="2109"/>
        <item x="5521"/>
        <item x="1830"/>
        <item x="1925"/>
        <item x="5503"/>
        <item x="4134"/>
        <item x="2248"/>
        <item x="2529"/>
        <item x="1563"/>
        <item x="4938"/>
        <item x="4881"/>
        <item x="2799"/>
        <item x="4446"/>
        <item x="4493"/>
        <item x="7690"/>
        <item x="5398"/>
        <item x="4659"/>
        <item x="5545"/>
        <item x="4626"/>
        <item x="1709"/>
        <item x="3620"/>
        <item x="2429"/>
        <item x="1892"/>
        <item x="7301"/>
        <item x="3469"/>
        <item x="7470"/>
        <item x="166"/>
        <item x="252"/>
        <item x="2876"/>
        <item x="5712"/>
        <item x="2508"/>
        <item x="2823"/>
        <item x="4343"/>
        <item x="1096"/>
        <item x="7675"/>
        <item x="3691"/>
        <item x="5725"/>
        <item x="3097"/>
        <item x="3516"/>
        <item x="7646"/>
        <item x="1888"/>
        <item x="7576"/>
        <item x="463"/>
        <item x="1606"/>
        <item x="1969"/>
        <item x="5123"/>
        <item x="2477"/>
        <item x="2205"/>
        <item x="7412"/>
        <item x="5771"/>
        <item x="3776"/>
        <item x="3608"/>
        <item x="6243"/>
        <item x="224"/>
        <item x="4203"/>
        <item x="2562"/>
        <item x="4698"/>
        <item x="2830"/>
        <item x="3804"/>
        <item x="6527"/>
        <item x="2991"/>
        <item x="6836"/>
        <item x="70"/>
        <item x="6435"/>
        <item x="734"/>
        <item x="7611"/>
        <item x="1000"/>
        <item x="3939"/>
        <item x="6599"/>
        <item x="2680"/>
        <item x="1988"/>
        <item x="5405"/>
        <item x="1032"/>
        <item x="3738"/>
        <item x="3379"/>
        <item x="3185"/>
        <item x="422"/>
        <item x="7722"/>
        <item x="5594"/>
        <item x="0"/>
        <item x="130"/>
        <item x="4919"/>
        <item x="311"/>
        <item x="957"/>
        <item x="5320"/>
        <item x="1247"/>
        <item x="7185"/>
        <item x="731"/>
        <item x="3535"/>
        <item x="6518"/>
        <item x="684"/>
        <item x="3468"/>
        <item x="4570"/>
        <item x="6031"/>
        <item x="6852"/>
        <item x="7453"/>
        <item x="848"/>
        <item x="3049"/>
        <item x="1964"/>
        <item x="2388"/>
        <item x="1075"/>
        <item x="6860"/>
        <item x="1541"/>
        <item x="3101"/>
        <item x="1979"/>
        <item x="255"/>
        <item x="7069"/>
        <item x="6045"/>
        <item x="3615"/>
        <item x="2409"/>
        <item x="5931"/>
        <item x="5459"/>
        <item x="4218"/>
        <item x="328"/>
        <item x="2261"/>
        <item x="1783"/>
        <item x="4197"/>
        <item x="4617"/>
        <item x="2168"/>
        <item x="7622"/>
        <item x="7618"/>
        <item x="1012"/>
        <item x="3027"/>
        <item x="3350"/>
        <item x="3045"/>
        <item x="7346"/>
        <item x="960"/>
        <item x="2873"/>
        <item x="2599"/>
        <item x="5357"/>
        <item x="5606"/>
        <item x="4199"/>
        <item x="4503"/>
        <item x="758"/>
        <item x="4191"/>
        <item x="1157"/>
        <item x="2935"/>
        <item x="1202"/>
        <item x="358"/>
        <item x="3750"/>
        <item x="1532"/>
        <item x="4615"/>
        <item x="5750"/>
        <item x="3078"/>
        <item x="1312"/>
        <item x="5751"/>
        <item x="5663"/>
        <item x="569"/>
        <item x="5973"/>
        <item x="1067"/>
        <item x="7430"/>
        <item x="48"/>
        <item x="2287"/>
        <item x="4561"/>
        <item x="3943"/>
        <item x="41"/>
        <item x="3800"/>
        <item x="6093"/>
        <item x="2162"/>
        <item x="5337"/>
        <item x="4327"/>
        <item x="2902"/>
        <item x="7028"/>
        <item x="3417"/>
        <item x="2659"/>
        <item x="5112"/>
        <item x="459"/>
        <item x="2096"/>
        <item x="7797"/>
        <item x="6420"/>
        <item x="4488"/>
        <item x="1230"/>
        <item x="350"/>
        <item x="493"/>
        <item x="5467"/>
        <item x="7428"/>
        <item x="179"/>
        <item x="4566"/>
        <item x="1670"/>
        <item x="7171"/>
        <item x="5737"/>
        <item x="580"/>
        <item x="5341"/>
        <item x="3191"/>
        <item x="2855"/>
        <item x="2619"/>
        <item x="3769"/>
        <item x="792"/>
        <item x="4468"/>
        <item x="3348"/>
        <item x="2793"/>
        <item x="2841"/>
        <item x="1621"/>
        <item x="7267"/>
        <item x="1565"/>
        <item x="1470"/>
        <item x="6244"/>
        <item x="1024"/>
        <item x="3474"/>
        <item x="6051"/>
        <item x="1461"/>
        <item x="976"/>
        <item x="1554"/>
        <item x="1567"/>
        <item x="4871"/>
        <item x="4256"/>
        <item x="6418"/>
        <item x="4992"/>
        <item x="4877"/>
        <item x="7231"/>
        <item x="4902"/>
        <item x="2330"/>
        <item x="1210"/>
        <item x="5291"/>
        <item x="1480"/>
        <item x="5739"/>
        <item x="4291"/>
        <item x="1495"/>
        <item x="6984"/>
        <item x="6951"/>
        <item x="3305"/>
        <item x="2934"/>
        <item x="5694"/>
        <item x="1227"/>
        <item x="5182"/>
        <item x="6982"/>
        <item x="1457"/>
        <item x="2367"/>
        <item x="723"/>
        <item x="929"/>
        <item x="6237"/>
        <item x="77"/>
        <item x="5456"/>
        <item x="1788"/>
        <item x="4710"/>
        <item x="1026"/>
        <item x="424"/>
        <item x="2133"/>
        <item x="7739"/>
        <item x="3012"/>
        <item x="7048"/>
        <item x="3137"/>
        <item x="3659"/>
        <item x="2193"/>
        <item x="497"/>
        <item x="1832"/>
        <item x="1699"/>
        <item x="2299"/>
        <item x="5659"/>
        <item x="6292"/>
        <item x="7109"/>
        <item x="6495"/>
        <item x="20"/>
        <item x="3342"/>
        <item x="1450"/>
        <item x="2210"/>
        <item x="833"/>
        <item x="3340"/>
        <item x="7061"/>
        <item x="3998"/>
        <item x="2753"/>
        <item x="398"/>
        <item x="3130"/>
        <item x="433"/>
        <item x="5515"/>
        <item x="6129"/>
        <item x="943"/>
        <item x="1815"/>
        <item x="444"/>
        <item x="7358"/>
        <item x="3405"/>
        <item x="6897"/>
        <item x="4196"/>
        <item x="3247"/>
        <item x="4643"/>
        <item x="4708"/>
        <item x="1079"/>
        <item x="1915"/>
        <item x="7671"/>
        <item x="6037"/>
        <item x="2532"/>
        <item x="1314"/>
        <item x="275"/>
        <item x="7148"/>
        <item x="5585"/>
        <item x="5488"/>
        <item x="7096"/>
        <item x="2526"/>
        <item x="2311"/>
        <item x="2655"/>
        <item x="2372"/>
        <item x="4356"/>
        <item x="7645"/>
        <item x="852"/>
        <item x="1549"/>
        <item x="5996"/>
        <item x="7679"/>
        <item x="4052"/>
        <item x="1417"/>
        <item x="51"/>
        <item x="4915"/>
        <item x="7588"/>
        <item x="3240"/>
        <item x="6699"/>
        <item x="3889"/>
        <item x="6750"/>
        <item x="3914"/>
        <item x="6713"/>
        <item x="859"/>
        <item x="6872"/>
        <item x="1224"/>
        <item x="560"/>
        <item x="3713"/>
        <item x="6513"/>
        <item x="6419"/>
        <item x="4484"/>
        <item x="7459"/>
        <item x="7699"/>
        <item x="5904"/>
        <item x="6233"/>
        <item x="4762"/>
        <item x="5883"/>
        <item x="2764"/>
        <item x="4076"/>
        <item x="5637"/>
        <item x="7809"/>
        <item x="4421"/>
        <item x="2689"/>
        <item x="1570"/>
        <item x="5601"/>
        <item x="3896"/>
        <item x="2676"/>
        <item x="4281"/>
        <item x="3940"/>
        <item x="7033"/>
        <item x="3840"/>
        <item x="3906"/>
        <item x="1199"/>
        <item x="4467"/>
        <item x="2862"/>
        <item x="22"/>
        <item x="351"/>
        <item x="82"/>
        <item x="6837"/>
        <item x="6729"/>
        <item x="5479"/>
        <item x="6381"/>
        <item x="909"/>
        <item x="3160"/>
        <item x="2970"/>
        <item x="3972"/>
        <item x="4447"/>
        <item x="25"/>
        <item x="432"/>
        <item x="481"/>
        <item x="4491"/>
        <item x="2737"/>
        <item x="1165"/>
        <item x="7332"/>
        <item x="860"/>
        <item x="507"/>
        <item x="144"/>
        <item x="7616"/>
        <item x="615"/>
        <item x="7763"/>
        <item x="4261"/>
        <item x="914"/>
        <item x="2407"/>
        <item x="603"/>
        <item x="2481"/>
        <item x="4780"/>
        <item x="281"/>
        <item x="1613"/>
        <item x="6684"/>
        <item x="496"/>
        <item x="4087"/>
        <item x="3965"/>
        <item x="2880"/>
        <item x="933"/>
        <item x="4353"/>
        <item x="4925"/>
        <item x="6226"/>
        <item x="62"/>
        <item x="6138"/>
        <item x="2657"/>
        <item x="3394"/>
        <item x="6493"/>
        <item x="1970"/>
        <item x="1755"/>
        <item x="7665"/>
        <item x="2203"/>
        <item x="5524"/>
        <item x="2230"/>
        <item x="2435"/>
        <item x="4275"/>
        <item x="5208"/>
        <item x="3286"/>
        <item x="2715"/>
        <item x="5861"/>
        <item x="2726"/>
        <item x="4533"/>
        <item x="7456"/>
        <item x="2199"/>
        <item x="5781"/>
        <item x="3447"/>
        <item x="3267"/>
        <item x="6342"/>
        <item x="3454"/>
        <item x="1140"/>
        <item x="7019"/>
        <item x="3658"/>
        <item x="4738"/>
        <item x="323"/>
        <item x="3194"/>
        <item x="4955"/>
        <item x="611"/>
        <item x="3067"/>
        <item x="1464"/>
        <item x="2280"/>
        <item x="2995"/>
        <item x="4091"/>
        <item x="3200"/>
        <item x="3530"/>
        <item x="6926"/>
        <item x="2780"/>
        <item x="2660"/>
        <item x="489"/>
        <item x="5313"/>
        <item x="4292"/>
        <item x="3377"/>
        <item x="985"/>
        <item x="4742"/>
        <item x="6306"/>
        <item x="2138"/>
        <item x="3462"/>
        <item x="5610"/>
        <item x="1444"/>
        <item x="4417"/>
        <item x="5236"/>
        <item x="3553"/>
        <item x="3575"/>
        <item x="4412"/>
        <item x="3846"/>
        <item x="7609"/>
        <item x="795"/>
        <item x="7410"/>
        <item x="2040"/>
        <item x="7315"/>
        <item x="2413"/>
        <item x="5062"/>
        <item x="2259"/>
        <item x="2303"/>
        <item x="6137"/>
        <item x="5805"/>
        <item x="7341"/>
        <item x="5893"/>
        <item x="4719"/>
        <item x="368"/>
        <item x="4162"/>
        <item x="5856"/>
        <item x="7749"/>
        <item x="6534"/>
        <item x="286"/>
        <item x="1846"/>
        <item x="1197"/>
        <item x="5844"/>
        <item x="4732"/>
        <item x="1130"/>
        <item x="5492"/>
        <item x="3090"/>
        <item x="3736"/>
        <item x="2015"/>
        <item x="6327"/>
        <item x="3371"/>
        <item x="2183"/>
        <item x="2094"/>
        <item x="6857"/>
        <item x="1529"/>
        <item x="6911"/>
        <item x="6168"/>
        <item x="5666"/>
        <item x="5997"/>
        <item x="4986"/>
        <item x="4843"/>
        <item x="2754"/>
        <item x="3880"/>
        <item x="4433"/>
        <item x="780"/>
        <item x="6979"/>
        <item x="5258"/>
        <item x="1818"/>
        <item x="1682"/>
        <item x="1634"/>
        <item x="5115"/>
        <item x="6341"/>
        <item x="7384"/>
        <item x="6524"/>
        <item x="3633"/>
        <item x="6585"/>
        <item x="3456"/>
        <item x="567"/>
        <item x="4050"/>
        <item x="2809"/>
        <item x="4235"/>
        <item x="2555"/>
        <item x="3261"/>
        <item x="2749"/>
        <item x="4399"/>
        <item x="2494"/>
        <item x="944"/>
        <item x="5680"/>
        <item x="3466"/>
        <item x="6545"/>
        <item x="2762"/>
        <item x="7603"/>
        <item x="4429"/>
        <item x="7175"/>
        <item x="5670"/>
        <item x="6665"/>
        <item x="1633"/>
        <item x="251"/>
        <item x="4307"/>
        <item x="5009"/>
        <item x="3546"/>
        <item x="2994"/>
        <item x="6861"/>
        <item x="6000"/>
        <item x="3435"/>
        <item x="5371"/>
        <item x="2539"/>
        <item x="3416"/>
        <item x="5541"/>
        <item x="4345"/>
        <item x="4110"/>
        <item x="1707"/>
        <item x="7219"/>
        <item x="1777"/>
        <item x="7438"/>
        <item x="4590"/>
        <item x="3052"/>
        <item x="7673"/>
        <item x="1025"/>
        <item x="240"/>
        <item x="7088"/>
        <item x="6161"/>
        <item x="154"/>
        <item x="4088"/>
        <item x="1564"/>
        <item x="5951"/>
        <item x="271"/>
        <item x="5890"/>
        <item x="2962"/>
        <item x="1110"/>
        <item x="6634"/>
        <item x="44"/>
        <item x="7547"/>
        <item x="5475"/>
        <item x="5633"/>
        <item x="7145"/>
        <item x="6628"/>
        <item x="3230"/>
        <item x="5519"/>
        <item x="5551"/>
        <item x="247"/>
        <item x="3696"/>
        <item x="6783"/>
        <item x="5339"/>
        <item x="5016"/>
        <item x="3102"/>
        <item x="4993"/>
        <item x="2121"/>
        <item x="2080"/>
        <item x="288"/>
        <item x="5884"/>
        <item x="4233"/>
        <item x="332"/>
        <item x="1879"/>
        <item x="5681"/>
        <item x="6995"/>
        <item x="1336"/>
        <item x="5147"/>
        <item x="5674"/>
        <item x="5300"/>
        <item x="3280"/>
        <item x="2805"/>
        <item x="7050"/>
        <item x="2436"/>
        <item x="2286"/>
        <item x="213"/>
        <item x="5895"/>
        <item x="5354"/>
        <item x="4505"/>
        <item x="4457"/>
        <item x="3946"/>
        <item x="421"/>
        <item x="235"/>
        <item x="7359"/>
        <item x="7382"/>
        <item x="2107"/>
        <item x="6139"/>
        <item x="7504"/>
        <item x="360"/>
        <item x="7013"/>
        <item x="932"/>
        <item x="3086"/>
        <item x="896"/>
        <item x="4060"/>
        <item x="3642"/>
        <item x="2650"/>
        <item x="1162"/>
        <item x="7581"/>
        <item x="7425"/>
        <item x="2620"/>
        <item x="2011"/>
        <item x="1349"/>
        <item x="6431"/>
        <item x="815"/>
        <item x="6040"/>
        <item x="2088"/>
        <item x="5047"/>
        <item x="3863"/>
        <item x="3919"/>
        <item x="6987"/>
        <item x="4495"/>
        <item x="2448"/>
        <item x="10"/>
        <item x="330"/>
        <item x="5598"/>
        <item x="7538"/>
        <item x="2857"/>
        <item x="1842"/>
        <item x="338"/>
        <item x="6004"/>
        <item x="6461"/>
        <item x="7782"/>
        <item x="6562"/>
        <item x="1257"/>
        <item x="6744"/>
        <item x="2027"/>
        <item x="3234"/>
        <item x="2827"/>
        <item x="6047"/>
        <item x="2008"/>
        <item x="5094"/>
        <item x="7338"/>
        <item x="1217"/>
        <item x="5379"/>
        <item x="4039"/>
        <item x="5487"/>
        <item x="5761"/>
        <item x="1265"/>
        <item x="6026"/>
        <item x="2122"/>
        <item x="102"/>
        <item x="1212"/>
        <item x="2347"/>
        <item x="2670"/>
        <item x="646"/>
        <item x="527"/>
        <item x="2353"/>
        <item x="5284"/>
        <item x="757"/>
        <item x="6144"/>
        <item x="4038"/>
        <item x="7587"/>
        <item x="6467"/>
        <item x="488"/>
        <item x="1488"/>
        <item x="1099"/>
        <item x="6844"/>
        <item x="5926"/>
        <item x="5181"/>
        <item x="2763"/>
        <item x="5455"/>
        <item x="2105"/>
        <item x="2281"/>
        <item x="7256"/>
        <item x="7124"/>
        <item x="4086"/>
        <item x="582"/>
        <item x="7234"/>
        <item x="1498"/>
        <item x="3988"/>
        <item x="6697"/>
        <item x="4107"/>
        <item x="5223"/>
        <item x="3009"/>
        <item x="5968"/>
        <item x="5999"/>
        <item x="1416"/>
        <item x="5184"/>
        <item x="5037"/>
        <item x="3662"/>
        <item x="1296"/>
        <item x="1555"/>
        <item x="6613"/>
        <item x="4917"/>
        <item x="5669"/>
        <item x="1918"/>
        <item x="5605"/>
        <item x="5022"/>
        <item x="3449"/>
        <item x="1537"/>
        <item x="1516"/>
        <item x="1716"/>
        <item x="270"/>
        <item x="2625"/>
        <item x="6973"/>
        <item x="6658"/>
        <item x="3365"/>
        <item x="7491"/>
        <item x="6522"/>
        <item x="5846"/>
        <item x="5308"/>
        <item x="5734"/>
        <item x="394"/>
        <item x="4150"/>
        <item x="2419"/>
        <item x="6892"/>
        <item x="5741"/>
        <item x="5051"/>
        <item x="7476"/>
        <item x="2591"/>
        <item x="3397"/>
        <item x="5966"/>
        <item x="2251"/>
        <item x="5513"/>
        <item x="3566"/>
        <item x="5461"/>
        <item x="6716"/>
        <item x="3811"/>
        <item x="6552"/>
        <item x="7260"/>
        <item x="3147"/>
        <item x="1784"/>
        <item x="3033"/>
        <item x="6827"/>
        <item x="1386"/>
        <item x="6221"/>
        <item x="2499"/>
        <item x="6793"/>
        <item x="5829"/>
        <item x="6774"/>
        <item x="6582"/>
        <item x="2517"/>
        <item x="4954"/>
        <item x="4283"/>
        <item x="269"/>
        <item x="6190"/>
        <item x="2559"/>
        <item x="4733"/>
        <item x="3868"/>
        <item x="2072"/>
        <item x="2217"/>
        <item x="953"/>
        <item x="61"/>
        <item x="32"/>
        <item x="283"/>
        <item x="7731"/>
        <item x="4237"/>
        <item x="45"/>
        <item x="6061"/>
        <item x="7761"/>
        <item x="5214"/>
        <item x="1370"/>
        <item x="1593"/>
        <item x="3141"/>
        <item x="5735"/>
        <item x="2206"/>
        <item x="2744"/>
        <item x="5870"/>
        <item x="2501"/>
        <item x="2202"/>
        <item x="3434"/>
        <item x="1601"/>
        <item x="1584"/>
        <item x="518"/>
        <item x="4159"/>
        <item x="6526"/>
        <item x="7579"/>
        <item x="3598"/>
        <item x="1040"/>
        <item x="4330"/>
        <item x="5089"/>
        <item x="1170"/>
        <item x="35"/>
        <item x="6851"/>
        <item x="7348"/>
        <item x="1644"/>
        <item x="409"/>
        <item x="4135"/>
        <item x="6254"/>
        <item x="3488"/>
        <item x="2664"/>
        <item x="4966"/>
        <item x="3908"/>
        <item x="2378"/>
        <item x="5578"/>
        <item x="799"/>
        <item x="4714"/>
        <item x="7409"/>
        <item x="6543"/>
        <item x="4002"/>
        <item x="3857"/>
        <item x="5673"/>
        <item x="5949"/>
        <item x="3444"/>
        <item x="6098"/>
        <item x="5054"/>
        <item x="3583"/>
        <item x="4524"/>
        <item x="7543"/>
        <item x="4778"/>
        <item x="436"/>
        <item x="3374"/>
        <item x="4639"/>
        <item x="322"/>
        <item x="108"/>
        <item x="1867"/>
        <item x="180"/>
        <item x="3748"/>
        <item x="1301"/>
        <item x="2181"/>
        <item x="2593"/>
        <item x="5346"/>
        <item x="3639"/>
        <item x="6742"/>
        <item x="3109"/>
        <item x="473"/>
        <item x="6299"/>
        <item x="5095"/>
        <item x="7224"/>
        <item x="7037"/>
        <item x="4148"/>
        <item x="5647"/>
        <item x="7406"/>
        <item x="5272"/>
        <item x="4599"/>
        <item x="2942"/>
        <item x="2301"/>
        <item x="1505"/>
        <item x="4122"/>
        <item x="5736"/>
        <item x="7235"/>
        <item x="1911"/>
        <item x="1968"/>
        <item x="5766"/>
        <item x="1873"/>
        <item x="3120"/>
        <item x="2560"/>
        <item x="1894"/>
        <item x="3116"/>
        <item x="7093"/>
        <item x="7086"/>
        <item x="6279"/>
        <item x="3493"/>
        <item x="6870"/>
        <item x="3411"/>
        <item x="3401"/>
        <item x="2882"/>
        <item x="4979"/>
        <item x="2242"/>
        <item x="4114"/>
        <item x="2282"/>
        <item x="3667"/>
        <item x="4987"/>
        <item x="4487"/>
        <item x="5128"/>
        <item x="6588"/>
        <item x="5915"/>
        <item x="4431"/>
        <item x="3727"/>
        <item x="7788"/>
        <item x="5507"/>
        <item x="1823"/>
        <item x="4968"/>
        <item x="2184"/>
        <item x="5396"/>
        <item x="7724"/>
        <item x="6050"/>
        <item x="7106"/>
        <item x="1973"/>
        <item x="3891"/>
        <item x="6797"/>
        <item x="1009"/>
        <item x="2685"/>
        <item x="4850"/>
        <item x="1677"/>
        <item x="5321"/>
        <item x="3895"/>
        <item x="5389"/>
        <item x="6685"/>
        <item x="4840"/>
        <item x="1432"/>
        <item x="2245"/>
        <item x="1924"/>
        <item x="5851"/>
        <item x="1607"/>
        <item x="5146"/>
        <item x="1213"/>
        <item x="3419"/>
        <item x="7552"/>
        <item x="5782"/>
        <item x="2663"/>
        <item x="7155"/>
        <item x="1726"/>
        <item x="983"/>
        <item x="3054"/>
        <item x="1858"/>
        <item x="391"/>
        <item x="931"/>
        <item x="302"/>
        <item x="454"/>
        <item x="6041"/>
        <item x="7518"/>
        <item x="7586"/>
        <item x="276"/>
        <item x="115"/>
        <item x="1538"/>
        <item x="2066"/>
        <item x="788"/>
        <item x="6728"/>
        <item x="6205"/>
        <item x="2705"/>
        <item x="6406"/>
        <item x="6018"/>
        <item x="183"/>
        <item x="6022"/>
        <item x="1502"/>
        <item x="3671"/>
        <item x="4258"/>
        <item x="888"/>
        <item x="4857"/>
        <item x="1907"/>
        <item x="559"/>
        <item x="6512"/>
        <item x="3839"/>
        <item x="2087"/>
        <item x="2337"/>
        <item x="1486"/>
        <item x="658"/>
        <item x="635"/>
        <item x="7434"/>
        <item x="2502"/>
        <item x="5831"/>
        <item x="3892"/>
        <item x="6759"/>
        <item x="820"/>
        <item x="1844"/>
        <item x="7310"/>
        <item x="1896"/>
        <item x="3229"/>
        <item x="1889"/>
        <item x="5473"/>
        <item x="6842"/>
        <item x="1358"/>
        <item x="7054"/>
        <item x="2258"/>
        <item x="6273"/>
        <item x="4173"/>
        <item x="657"/>
        <item x="4856"/>
        <item x="7188"/>
        <item x="3577"/>
        <item x="3902"/>
        <item x="6465"/>
        <item x="7385"/>
        <item x="4192"/>
        <item x="2260"/>
        <item x="814"/>
        <item x="3556"/>
        <item x="6648"/>
        <item x="4976"/>
        <item x="3003"/>
        <item x="5322"/>
        <item x="1369"/>
        <item x="4497"/>
        <item x="5847"/>
        <item x="1814"/>
        <item x="2826"/>
        <item x="2648"/>
        <item x="608"/>
        <item x="3163"/>
        <item x="5593"/>
        <item x="6714"/>
        <item x="5356"/>
        <item x="5721"/>
        <item x="768"/>
        <item x="4935"/>
        <item x="3676"/>
        <item x="2172"/>
        <item x="3025"/>
        <item x="2106"/>
        <item x="5013"/>
        <item x="1126"/>
        <item x="2877"/>
        <item x="6042"/>
        <item x="3175"/>
        <item x="3290"/>
        <item x="2794"/>
        <item x="1857"/>
        <item x="3533"/>
        <item x="1930"/>
        <item x="7204"/>
        <item x="4818"/>
        <item x="2243"/>
        <item x="3148"/>
        <item x="7411"/>
        <item x="7472"/>
        <item x="7285"/>
        <item x="3791"/>
        <item x="2775"/>
        <item x="805"/>
        <item x="1082"/>
        <item x="7799"/>
        <item x="7300"/>
        <item x="2414"/>
        <item x="958"/>
        <item x="225"/>
        <item x="2037"/>
        <item x="4579"/>
        <item x="2968"/>
        <item x="2067"/>
        <item x="429"/>
        <item x="7194"/>
        <item x="2845"/>
        <item x="6981"/>
        <item x="3461"/>
        <item x="3302"/>
        <item x="4211"/>
        <item x="1335"/>
        <item x="3574"/>
        <item x="416"/>
        <item x="3056"/>
        <item x="7445"/>
        <item x="6343"/>
        <item x="5400"/>
        <item x="4562"/>
        <item x="5449"/>
        <item x="6457"/>
        <item x="2835"/>
        <item x="190"/>
        <item x="651"/>
        <item x="837"/>
        <item x="5104"/>
        <item x="3623"/>
        <item x="3547"/>
        <item x="7139"/>
        <item x="1960"/>
        <item x="629"/>
        <item x="1194"/>
        <item x="1076"/>
        <item x="2708"/>
        <item x="1484"/>
        <item x="4884"/>
        <item x="2981"/>
        <item x="6767"/>
        <item x="5404"/>
        <item x="2720"/>
        <item x="2581"/>
        <item x="4948"/>
        <item x="6355"/>
        <item x="7601"/>
        <item x="2738"/>
        <item x="708"/>
        <item x="4868"/>
        <item x="6439"/>
        <item x="1409"/>
        <item x="7692"/>
        <item x="638"/>
        <item x="1825"/>
        <item x="3947"/>
        <item x="4297"/>
        <item x="851"/>
        <item x="5857"/>
        <item x="2344"/>
        <item x="2544"/>
        <item x="3358"/>
        <item x="5315"/>
        <item x="163"/>
        <item x="626"/>
        <item x="3656"/>
        <item x="5537"/>
        <item x="4947"/>
        <item x="6696"/>
        <item x="3171"/>
        <item x="4067"/>
        <item x="4683"/>
        <item x="3465"/>
        <item x="996"/>
        <item x="290"/>
        <item x="4627"/>
        <item x="5817"/>
        <item x="3571"/>
        <item x="1396"/>
        <item x="5549"/>
        <item x="3934"/>
        <item x="5209"/>
        <item x="847"/>
        <item x="6723"/>
        <item x="5419"/>
        <item x="2237"/>
        <item x="6702"/>
        <item x="2656"/>
        <item x="7766"/>
        <item x="7667"/>
        <item x="1447"/>
        <item x="4303"/>
        <item x="6894"/>
        <item x="5683"/>
        <item x="5702"/>
        <item x="610"/>
        <item x="5718"/>
        <item x="5924"/>
        <item x="3258"/>
        <item x="2269"/>
        <item x="2879"/>
        <item x="6516"/>
        <item x="6480"/>
        <item x="6369"/>
        <item x="1895"/>
        <item x="1926"/>
        <item x="2999"/>
        <item x="3683"/>
        <item x="4257"/>
        <item x="1422"/>
        <item x="5323"/>
        <item x="887"/>
        <item x="5785"/>
        <item x="4081"/>
        <item x="710"/>
        <item x="7685"/>
        <item x="6380"/>
        <item x="6537"/>
        <item x="3034"/>
        <item x="4344"/>
        <item x="4041"/>
        <item x="1089"/>
        <item x="1303"/>
        <item x="3595"/>
        <item x="2694"/>
        <item x="2033"/>
        <item x="6280"/>
        <item x="3952"/>
        <item x="4654"/>
        <item x="759"/>
        <item x="4949"/>
        <item x="460"/>
        <item x="7220"/>
        <item x="1193"/>
        <item x="5743"/>
        <item x="3387"/>
        <item x="6094"/>
        <item x="1900"/>
        <item x="498"/>
        <item x="7535"/>
        <item x="2992"/>
        <item x="7022"/>
        <item x="4975"/>
        <item x="1940"/>
        <item x="6896"/>
        <item x="6641"/>
        <item x="4471"/>
        <item x="6968"/>
        <item x="7249"/>
        <item x="4017"/>
        <item x="2798"/>
        <item x="6087"/>
        <item x="472"/>
        <item x="359"/>
        <item x="6034"/>
        <item x="189"/>
        <item x="5091"/>
        <item x="4618"/>
        <item x="816"/>
        <item x="3993"/>
        <item x="4536"/>
        <item x="6556"/>
        <item x="7812"/>
        <item x="3907"/>
        <item x="5597"/>
        <item x="576"/>
        <item x="6046"/>
        <item x="159"/>
        <item x="2476"/>
        <item x="1244"/>
        <item x="7202"/>
        <item x="7435"/>
        <item x="5063"/>
        <item x="4930"/>
        <item x="4266"/>
        <item x="3682"/>
        <item x="1958"/>
        <item x="4543"/>
        <item x="294"/>
        <item x="4603"/>
        <item x="1546"/>
        <item x="2945"/>
        <item x="2420"/>
        <item x="557"/>
        <item x="2390"/>
        <item x="7266"/>
        <item x="5941"/>
        <item x="1241"/>
        <item x="2069"/>
        <item x="7683"/>
        <item x="987"/>
        <item x="2186"/>
        <item x="4527"/>
        <item x="2139"/>
        <item x="7626"/>
        <item x="5477"/>
        <item x="3841"/>
        <item x="2023"/>
        <item x="4537"/>
        <item x="4420"/>
        <item x="3523"/>
        <item x="301"/>
        <item x="2887"/>
        <item x="4565"/>
        <item x="5139"/>
        <item x="7610"/>
        <item x="2486"/>
        <item x="7787"/>
        <item x="7250"/>
        <item x="4053"/>
        <item x="7063"/>
        <item x="6012"/>
        <item x="6578"/>
        <item x="2049"/>
        <item x="4660"/>
        <item x="214"/>
        <item x="6317"/>
        <item x="2888"/>
        <item x="5303"/>
        <item x="6726"/>
        <item x="6151"/>
        <item x="1804"/>
        <item x="6463"/>
        <item x="822"/>
        <item x="1325"/>
        <item x="5225"/>
        <item x="1890"/>
        <item x="2758"/>
        <item x="4279"/>
        <item x="83"/>
        <item x="1927"/>
        <item x="3969"/>
        <item x="3268"/>
        <item x="34"/>
        <item x="5149"/>
        <item x="1294"/>
        <item x="5553"/>
        <item x="3917"/>
        <item x="2644"/>
        <item x="3133"/>
        <item x="3855"/>
        <item x="4630"/>
        <item x="3930"/>
        <item x="4023"/>
        <item x="3441"/>
        <item x="4548"/>
        <item x="5292"/>
        <item x="4422"/>
        <item x="6011"/>
        <item x="2505"/>
        <item x="1514"/>
        <item x="3703"/>
        <item x="7181"/>
        <item x="306"/>
        <item x="1036"/>
        <item x="2084"/>
        <item x="4465"/>
        <item x="4779"/>
        <item x="4810"/>
        <item x="7057"/>
        <item x="7615"/>
        <item x="5072"/>
        <item x="2543"/>
        <item x="201"/>
        <item x="6544"/>
        <item x="3865"/>
        <item x="4794"/>
        <item x="4621"/>
        <item x="4238"/>
        <item x="1761"/>
        <item x="2047"/>
        <item x="1769"/>
        <item x="1066"/>
        <item x="543"/>
        <item x="2399"/>
        <item x="1874"/>
        <item x="3652"/>
        <item x="712"/>
        <item x="6291"/>
        <item x="4092"/>
        <item x="7007"/>
        <item x="6325"/>
        <item x="4777"/>
        <item x="4713"/>
        <item x="4013"/>
        <item x="1559"/>
        <item x="645"/>
        <item x="5370"/>
        <item x="2166"/>
        <item x="1205"/>
        <item x="185"/>
        <item x="3803"/>
        <item x="6032"/>
        <item x="3527"/>
        <item x="4178"/>
        <item x="6871"/>
        <item x="3129"/>
        <item x="7032"/>
        <item x="7680"/>
        <item x="2187"/>
        <item x="7641"/>
        <item x="819"/>
        <item x="4582"/>
        <item x="7736"/>
        <item x="3031"/>
        <item x="2989"/>
        <item x="3403"/>
        <item x="4182"/>
        <item x="5452"/>
        <item x="1355"/>
        <item x="1064"/>
        <item x="486"/>
        <item x="7386"/>
        <item x="2195"/>
        <item x="1452"/>
        <item x="1854"/>
        <item x="5005"/>
        <item x="5376"/>
        <item x="3582"/>
        <item x="1022"/>
        <item x="345"/>
        <item x="5331"/>
        <item x="7517"/>
        <item x="6073"/>
        <item x="2355"/>
        <item x="7658"/>
        <item x="3415"/>
        <item x="3664"/>
        <item x="4037"/>
        <item x="4472"/>
        <item x="6014"/>
        <item x="1508"/>
        <item x="970"/>
        <item x="4117"/>
        <item x="1"/>
        <item x="6019"/>
        <item x="1360"/>
        <item x="2075"/>
        <item x="4263"/>
        <item x="4324"/>
        <item x="7614"/>
        <item x="1883"/>
        <item x="6216"/>
        <item x="2866"/>
        <item x="7360"/>
        <item x="2401"/>
        <item x="1080"/>
        <item x="5691"/>
        <item x="5719"/>
        <item x="5576"/>
        <item x="1330"/>
        <item x="3621"/>
        <item x="3654"/>
        <item x="4395"/>
        <item x="3142"/>
        <item x="6587"/>
        <item x="7305"/>
        <item x="1916"/>
        <item x="2467"/>
        <item x="5185"/>
        <item x="802"/>
        <item x="2695"/>
        <item x="4797"/>
        <item x="2820"/>
        <item x="3788"/>
        <item x="7333"/>
        <item x="4021"/>
        <item x="3844"/>
        <item x="2332"/>
        <item x="4952"/>
        <item x="1725"/>
        <item x="3945"/>
        <item x="2899"/>
        <item x="2927"/>
        <item x="1249"/>
        <item x="2358"/>
        <item x="6194"/>
        <item x="2329"/>
        <item x="4449"/>
        <item x="5558"/>
        <item x="4111"/>
        <item x="2709"/>
        <item x="523"/>
        <item x="7271"/>
        <item x="7077"/>
        <item x="2547"/>
        <item x="1576"/>
        <item x="4311"/>
        <item x="3322"/>
        <item x="6195"/>
        <item x="3725"/>
        <item x="836"/>
        <item x="4743"/>
        <item x="72"/>
        <item x="3106"/>
        <item x="324"/>
        <item x="7523"/>
        <item x="6358"/>
        <item x="6969"/>
        <item x="4030"/>
        <item x="1273"/>
        <item x="7391"/>
        <item x="274"/>
        <item x="7299"/>
        <item x="546"/>
        <item x="112"/>
        <item x="1724"/>
        <item x="2667"/>
        <item x="5918"/>
        <item x="2622"/>
        <item x="2462"/>
        <item x="2314"/>
        <item x="3897"/>
        <item x="6698"/>
        <item x="3289"/>
        <item x="804"/>
        <item x="7153"/>
        <item x="1272"/>
        <item x="7287"/>
        <item x="6156"/>
        <item x="2693"/>
        <item x="4308"/>
        <item x="4064"/>
        <item x="2837"/>
        <item x="1375"/>
        <item x="955"/>
        <item x="4042"/>
        <item x="7233"/>
        <item x="3430"/>
        <item x="4583"/>
        <item x="6068"/>
        <item x="5171"/>
        <item x="1008"/>
        <item x="1526"/>
        <item x="2306"/>
        <item x="6820"/>
        <item x="813"/>
        <item x="2006"/>
        <item x="7770"/>
        <item x="6873"/>
        <item x="606"/>
        <item x="880"/>
        <item x="3684"/>
        <item x="4522"/>
        <item x="5093"/>
        <item x="3866"/>
        <item x="4014"/>
        <item x="5457"/>
        <item x="6606"/>
        <item x="3567"/>
        <item x="6977"/>
        <item x="4706"/>
        <item x="5460"/>
        <item x="3310"/>
        <item x="406"/>
        <item x="3617"/>
        <item x="5752"/>
        <item x="326"/>
        <item x="6245"/>
        <item x="6062"/>
        <item x="665"/>
        <item x="2531"/>
        <item x="3861"/>
        <item x="376"/>
        <item x="5031"/>
        <item x="7323"/>
        <item x="6403"/>
        <item x="4712"/>
        <item x="3423"/>
        <item x="3966"/>
        <item x="3661"/>
        <item x="3328"/>
        <item x="1838"/>
        <item x="7741"/>
        <item x="5645"/>
        <item x="3596"/>
        <item x="6486"/>
        <item x="6405"/>
        <item x="6374"/>
        <item x="4325"/>
        <item x="5698"/>
        <item x="5497"/>
        <item x="6928"/>
        <item x="7656"/>
        <item x="1044"/>
        <item x="7494"/>
        <item x="7044"/>
        <item x="4278"/>
        <item x="4137"/>
        <item x="5871"/>
        <item x="7352"/>
        <item x="4298"/>
        <item x="1829"/>
        <item x="4498"/>
        <item x="1142"/>
        <item x="747"/>
        <item x="3098"/>
        <item x="5778"/>
        <item x="1145"/>
        <item x="5451"/>
        <item x="1511"/>
        <item x="1366"/>
        <item x="1436"/>
        <item x="4696"/>
        <item x="1276"/>
        <item x="97"/>
        <item x="3060"/>
        <item x="5142"/>
        <item x="7510"/>
        <item x="2236"/>
        <item x="2300"/>
        <item x="5336"/>
        <item x="1847"/>
        <item x="3030"/>
        <item x="585"/>
        <item x="5311"/>
        <item x="5061"/>
        <item x="4610"/>
        <item x="6487"/>
        <item x="1663"/>
        <item x="1963"/>
        <item x="4867"/>
        <item x="6339"/>
        <item x="6179"/>
        <item x="1848"/>
        <item x="2777"/>
        <item x="1523"/>
        <item x="4593"/>
        <item x="3689"/>
        <item x="3080"/>
        <item x="1274"/>
        <item x="3375"/>
        <item x="7541"/>
        <item x="5167"/>
        <item x="2017"/>
        <item x="5872"/>
        <item x="7390"/>
        <item x="3739"/>
        <item x="6741"/>
        <item x="6838"/>
        <item x="4790"/>
        <item x="3809"/>
        <item x="2516"/>
        <item x="6132"/>
        <item x="3207"/>
        <item x="4589"/>
        <item x="6417"/>
        <item x="3971"/>
        <item x="5373"/>
        <item x="1246"/>
        <item x="7066"/>
        <item x="6407"/>
        <item x="3702"/>
        <item x="37"/>
        <item x="1453"/>
        <item x="5388"/>
        <item x="6858"/>
        <item x="2652"/>
        <item x="2124"/>
        <item x="4801"/>
        <item x="6263"/>
        <item x="177"/>
        <item x="157"/>
        <item x="4403"/>
        <item x="918"/>
        <item x="678"/>
        <item x="221"/>
        <item x="825"/>
        <item x="2795"/>
        <item x="838"/>
        <item x="7721"/>
        <item x="3856"/>
        <item x="1987"/>
        <item x="4746"/>
        <item x="5715"/>
        <item x="2957"/>
        <item x="1050"/>
        <item x="550"/>
        <item x="6604"/>
        <item x="2859"/>
        <item x="3705"/>
        <item x="6147"/>
        <item x="1941"/>
        <item x="2577"/>
        <item x="6515"/>
        <item x="4910"/>
        <item x="186"/>
        <item x="883"/>
        <item x="3734"/>
        <item x="4033"/>
        <item x="3400"/>
        <item x="927"/>
        <item x="5873"/>
        <item x="682"/>
        <item x="968"/>
        <item x="2471"/>
        <item x="1449"/>
        <item x="1996"/>
        <item x="5960"/>
        <item x="6572"/>
        <item x="5078"/>
        <item x="6297"/>
        <item x="4300"/>
        <item x="6477"/>
        <item x="2907"/>
        <item x="1952"/>
        <item x="4909"/>
        <item x="6794"/>
        <item x="128"/>
        <item x="2647"/>
        <item x="4057"/>
        <item x="632"/>
        <item x="2590"/>
        <item x="6492"/>
        <item x="5226"/>
        <item x="4631"/>
        <item x="483"/>
        <item x="5993"/>
        <item x="2751"/>
        <item x="3284"/>
        <item x="7772"/>
        <item x="6514"/>
        <item x="2474"/>
        <item x="3035"/>
        <item x="6173"/>
        <item x="7780"/>
        <item x="352"/>
        <item x="1891"/>
        <item x="6199"/>
        <item x="7334"/>
        <item x="3692"/>
        <item x="2291"/>
        <item x="1196"/>
        <item x="6986"/>
        <item x="3181"/>
        <item x="265"/>
        <item x="7134"/>
        <item x="6912"/>
        <item x="7282"/>
        <item x="2846"/>
        <item x="2806"/>
        <item x="1590"/>
        <item x="2142"/>
        <item x="6376"/>
        <item x="4289"/>
        <item x="7506"/>
        <item x="5237"/>
        <item x="1171"/>
        <item x="6095"/>
        <item x="1827"/>
        <item x="165"/>
        <item x="7355"/>
        <item x="253"/>
        <item x="5845"/>
        <item x="7821"/>
        <item x="7024"/>
        <item x="4363"/>
        <item x="7297"/>
        <item x="3121"/>
        <item x="1172"/>
        <item x="5937"/>
        <item x="2924"/>
        <item x="6282"/>
        <item x="6801"/>
        <item x="4510"/>
        <item x="5628"/>
        <item x="3179"/>
        <item x="4619"/>
        <item x="6549"/>
        <item x="3763"/>
        <item x="1046"/>
        <item x="7624"/>
        <item x="4709"/>
        <item x="4740"/>
        <item x="549"/>
        <item x="7089"/>
        <item x="5754"/>
        <item x="3311"/>
        <item x="4903"/>
        <item x="3182"/>
        <item x="4692"/>
        <item x="5247"/>
        <item x="5818"/>
        <item x="3437"/>
        <item x="3994"/>
        <item x="3773"/>
        <item x="5427"/>
        <item x="4410"/>
        <item x="2089"/>
        <item x="401"/>
        <item x="1905"/>
        <item x="1221"/>
        <item x="3346"/>
        <item x="3688"/>
        <item x="7455"/>
        <item x="1587"/>
        <item x="7370"/>
        <item x="5468"/>
        <item x="3123"/>
        <item x="7674"/>
        <item x="1147"/>
        <item x="6267"/>
        <item x="1679"/>
        <item x="264"/>
        <item x="4473"/>
        <item x="7180"/>
        <item x="4231"/>
        <item x="6169"/>
        <item x="2079"/>
        <item x="6856"/>
        <item x="2003"/>
        <item x="6563"/>
        <item x="131"/>
        <item x="3304"/>
        <item x="5550"/>
        <item x="3178"/>
        <item x="435"/>
        <item x="2609"/>
        <item x="4963"/>
        <item x="3046"/>
        <item x="1367"/>
        <item x="3561"/>
        <item x="1474"/>
        <item x="3592"/>
        <item x="3790"/>
        <item x="3589"/>
        <item x="6474"/>
        <item x="5510"/>
        <item x="538"/>
        <item x="6130"/>
        <item x="1166"/>
        <item x="3555"/>
        <item x="6146"/>
        <item x="4705"/>
        <item x="1010"/>
        <item x="972"/>
        <item x="7709"/>
        <item x="6466"/>
        <item x="2173"/>
        <item x="7691"/>
        <item x="4386"/>
        <item x="6133"/>
        <item x="5021"/>
        <item x="6039"/>
        <item x="4140"/>
        <item x="7789"/>
        <item x="4722"/>
        <item x="210"/>
        <item x="4613"/>
        <item x="4427"/>
        <item x="5727"/>
        <item x="7023"/>
        <item x="5616"/>
        <item x="974"/>
        <item x="4455"/>
        <item x="2252"/>
        <item x="245"/>
        <item x="1540"/>
        <item x="6776"/>
        <item x="3937"/>
        <item x="1571"/>
        <item x="5969"/>
        <item x="3718"/>
        <item x="3254"/>
        <item x="7392"/>
        <item x="3808"/>
        <item x="6614"/>
        <item x="3731"/>
        <item x="7704"/>
        <item x="2522"/>
        <item x="6627"/>
        <item x="3805"/>
        <item x="3707"/>
        <item x="5312"/>
        <item x="4198"/>
        <item x="3789"/>
        <item x="3209"/>
        <item x="6948"/>
        <item x="7325"/>
        <item x="4314"/>
        <item x="892"/>
        <item x="5273"/>
        <item x="7443"/>
        <item x="5363"/>
        <item x="3335"/>
        <item x="2861"/>
        <item x="428"/>
        <item x="6265"/>
        <item x="3884"/>
        <item x="2900"/>
        <item x="3795"/>
        <item x="5218"/>
        <item x="1834"/>
        <item x="3771"/>
        <item x="6316"/>
        <item x="2351"/>
        <item x="7144"/>
        <item x="4485"/>
        <item x="4334"/>
        <item x="7495"/>
        <item x="5801"/>
        <item x="3847"/>
        <item x="5046"/>
        <item x="6399"/>
        <item x="3835"/>
        <item x="911"/>
        <item x="6305"/>
        <item x="2804"/>
        <item x="7417"/>
        <item x="1115"/>
        <item x="1407"/>
        <item x="6708"/>
        <item x="1962"/>
        <item x="5286"/>
        <item x="3398"/>
        <item x="6214"/>
        <item x="1653"/>
        <item x="7613"/>
        <item x="6408"/>
        <item x="7785"/>
        <item x="6859"/>
        <item x="1518"/>
        <item x="4408"/>
        <item x="7288"/>
        <item x="2415"/>
        <item x="3443"/>
        <item x="1233"/>
        <item x="5390"/>
        <item x="6570"/>
        <item x="2925"/>
        <item x="2495"/>
        <item x="3772"/>
        <item x="872"/>
        <item x="7244"/>
        <item x="5614"/>
        <item x="3923"/>
        <item x="4336"/>
        <item x="600"/>
        <item x="4516"/>
        <item x="6404"/>
        <item x="1591"/>
        <item x="5874"/>
        <item x="1262"/>
        <item x="2385"/>
        <item x="7053"/>
        <item x="2171"/>
        <item x="2727"/>
        <item x="7515"/>
        <item x="3599"/>
        <item x="3432"/>
        <item x="6503"/>
        <item x="1860"/>
        <item x="1835"/>
        <item x="3494"/>
        <item x="2674"/>
        <item x="1113"/>
        <item x="7339"/>
        <item x="6961"/>
        <item x="2059"/>
        <item x="7486"/>
        <item x="6619"/>
        <item x="6020"/>
        <item x="1234"/>
        <item x="7295"/>
        <item x="4679"/>
        <item x="4440"/>
        <item x="3017"/>
        <item x="5952"/>
        <item x="647"/>
        <item x="3698"/>
        <item x="5788"/>
        <item x="4310"/>
        <item x="2605"/>
        <item x="5705"/>
        <item x="4640"/>
        <item x="3118"/>
        <item x="367"/>
        <item x="7324"/>
        <item x="7677"/>
        <item x="2828"/>
        <item x="249"/>
        <item x="92"/>
        <item x="5077"/>
        <item x="5887"/>
        <item x="5084"/>
        <item x="1588"/>
        <item x="6602"/>
        <item x="299"/>
        <item x="1893"/>
        <item x="7237"/>
        <item x="5411"/>
        <item x="1594"/>
        <item x="5570"/>
        <item x="7666"/>
        <item x="4595"/>
        <item x="803"/>
        <item x="4102"/>
        <item x="975"/>
        <item x="7461"/>
        <item x="4499"/>
        <item x="6102"/>
        <item x="6"/>
        <item x="596"/>
        <item x="6846"/>
        <item x="385"/>
        <item x="3576"/>
        <item x="3810"/>
        <item x="505"/>
        <item x="6170"/>
        <item x="3018"/>
        <item x="6575"/>
        <item x="1643"/>
        <item x="1031"/>
        <item x="5224"/>
        <item x="1632"/>
        <item x="5899"/>
        <item x="6520"/>
        <item x="2093"/>
        <item x="1456"/>
        <item x="4244"/>
        <item x="1072"/>
        <item x="717"/>
        <item x="1383"/>
        <item x="5579"/>
        <item x="5359"/>
        <item x="4726"/>
        <item x="5306"/>
        <item x="2596"/>
        <item x="6925"/>
        <item x="755"/>
        <item x="2480"/>
        <item x="426"/>
        <item x="3973"/>
        <item x="980"/>
        <item x="4419"/>
        <item x="5216"/>
        <item x="3352"/>
        <item x="2832"/>
        <item x="2728"/>
        <item x="4352"/>
        <item x="1803"/>
        <item x="6645"/>
        <item x="1318"/>
        <item x="3075"/>
        <item x="5641"/>
        <item x="621"/>
        <item x="1566"/>
        <item x="5953"/>
        <item x="6359"/>
        <item x="3161"/>
        <item x="6379"/>
        <item x="7257"/>
        <item x="4305"/>
        <item x="1732"/>
        <item x="3047"/>
        <item x="3095"/>
        <item x="1645"/>
        <item x="2518"/>
        <item x="4880"/>
        <item x="4782"/>
        <item x="341"/>
        <item x="1647"/>
        <item x="3084"/>
        <item x="6361"/>
        <item x="5130"/>
        <item x="93"/>
        <item x="1561"/>
        <item x="2070"/>
        <item x="707"/>
        <item x="2250"/>
        <item x="4040"/>
        <item x="7025"/>
        <item x="945"/>
        <item x="7521"/>
        <item x="1326"/>
        <item x="4951"/>
        <item x="7416"/>
        <item x="4165"/>
        <item x="2821"/>
        <item x="2338"/>
        <item x="3312"/>
        <item x="1759"/>
        <item x="3643"/>
        <item x="1057"/>
        <item x="1544"/>
        <item x="5152"/>
        <item x="5975"/>
        <item x="7509"/>
        <item x="4270"/>
        <item x="5268"/>
        <item x="2553"/>
        <item x="3453"/>
        <item x="7701"/>
        <item x="601"/>
        <item x="5773"/>
        <item x="7529"/>
        <item x="1579"/>
        <item x="2063"/>
        <item x="4753"/>
        <item x="3985"/>
        <item x="7648"/>
        <item x="5458"/>
        <item x="7087"/>
        <item x="4155"/>
        <item x="6123"/>
        <item x="627"/>
        <item x="4554"/>
        <item x="6396"/>
        <item x="4348"/>
        <item x="1935"/>
        <item x="1520"/>
        <item x="2194"/>
        <item x="2489"/>
        <item x="1468"/>
        <item x="5723"/>
        <item x="7298"/>
        <item x="4426"/>
        <item x="6176"/>
        <item x="4875"/>
        <item x="1730"/>
        <item x="5662"/>
        <item x="2947"/>
        <item x="1713"/>
        <item x="1201"/>
        <item x="725"/>
        <item x="2016"/>
        <item x="7388"/>
        <item x="222"/>
        <item x="3436"/>
        <item x="1433"/>
        <item x="2440"/>
        <item x="1242"/>
        <item x="7192"/>
        <item x="6345"/>
        <item x="6816"/>
        <item x="2920"/>
        <item x="6610"/>
        <item x="1225"/>
        <item x="2224"/>
        <item x="7805"/>
        <item x="5939"/>
        <item x="3409"/>
        <item x="4601"/>
        <item x="551"/>
        <item x="863"/>
        <item x="5946"/>
        <item x="4729"/>
        <item x="2858"/>
        <item x="5765"/>
        <item x="1094"/>
        <item x="7807"/>
        <item x="2004"/>
        <item x="7414"/>
        <item x="6001"/>
        <item x="1454"/>
        <item x="6788"/>
        <item x="1102"/>
        <item x="5970"/>
        <item x="5305"/>
        <item x="1700"/>
        <item x="1074"/>
        <item x="4478"/>
        <item x="2971"/>
        <item x="3487"/>
        <item x="15"/>
        <item x="7777"/>
        <item x="4362"/>
        <item x="7663"/>
        <item x="7090"/>
        <item x="2807"/>
        <item x="879"/>
        <item x="2791"/>
        <item x="6564"/>
        <item x="3029"/>
        <item x="7584"/>
        <item x="4528"/>
        <item x="5900"/>
        <item x="849"/>
        <item x="4553"/>
        <item x="231"/>
        <item x="1103"/>
        <item x="6301"/>
        <item x="7431"/>
        <item x="4644"/>
        <item x="3224"/>
        <item x="1403"/>
        <item x="293"/>
        <item x="679"/>
        <item x="1137"/>
        <item x="453"/>
        <item x="653"/>
        <item x="2014"/>
        <item x="4062"/>
        <item x="3867"/>
        <item x="1937"/>
        <item x="105"/>
        <item x="1833"/>
        <item x="1636"/>
        <item x="3383"/>
        <item x="1275"/>
        <item x="5527"/>
        <item x="21"/>
        <item x="5776"/>
        <item x="447"/>
        <item x="7781"/>
        <item x="4851"/>
        <item x="3631"/>
        <item x="6002"/>
        <item x="3581"/>
        <item x="5453"/>
        <item x="1690"/>
        <item x="4765"/>
        <item x="3549"/>
        <item x="4083"/>
        <item x="5532"/>
        <item x="589"/>
        <item x="5432"/>
        <item x="1853"/>
        <item x="2102"/>
        <item x="6934"/>
        <item x="4959"/>
        <item x="1616"/>
        <item x="6228"/>
        <item x="3228"/>
        <item x="1442"/>
        <item x="7433"/>
        <item x="6196"/>
        <item x="377"/>
        <item x="1185"/>
        <item x="6676"/>
        <item x="3274"/>
        <item x="1192"/>
        <item x="1282"/>
        <item x="3222"/>
        <item x="1061"/>
        <item x="6594"/>
        <item x="2019"/>
        <item x="4280"/>
        <item x="7218"/>
        <item x="5030"/>
        <item x="6771"/>
        <item x="5070"/>
        <item x="3448"/>
        <item x="6887"/>
        <item x="874"/>
        <item x="790"/>
        <item x="1897"/>
        <item x="107"/>
        <item x="3674"/>
        <item x="5383"/>
        <item x="4611"/>
        <item x="1458"/>
        <item x="4204"/>
        <item x="2174"/>
        <item x="1691"/>
        <item x="3498"/>
        <item x="7408"/>
        <item x="5863"/>
        <item x="1179"/>
        <item x="3087"/>
        <item x="3170"/>
        <item x="2678"/>
        <item x="4365"/>
        <item x="7419"/>
        <item x="979"/>
        <item x="4597"/>
        <item x="3068"/>
        <item x="6283"/>
        <item x="3201"/>
        <item x="5307"/>
        <item x="5730"/>
        <item x="827"/>
        <item x="2283"/>
        <item x="412"/>
        <item x="5769"/>
        <item x="3924"/>
        <item x="4895"/>
        <item x="1155"/>
        <item x="579"/>
        <item x="7540"/>
        <item x="1947"/>
        <item x="733"/>
        <item x="3259"/>
        <item x="671"/>
        <item x="6204"/>
        <item x="6438"/>
        <item x="2293"/>
        <item x="4894"/>
        <item x="2626"/>
        <item x="2349"/>
        <item x="6803"/>
        <item x="4827"/>
        <item x="1429"/>
        <item x="4668"/>
        <item x="6965"/>
        <item x="4462"/>
        <item x="7637"/>
        <item x="7593"/>
        <item x="3048"/>
        <item x="2309"/>
        <item x="5866"/>
        <item x="1604"/>
        <item x="1689"/>
        <item x="1760"/>
        <item x="4978"/>
        <item x="5011"/>
        <item x="3211"/>
        <item x="1448"/>
        <item x="2589"/>
        <item x="2131"/>
        <item x="6157"/>
        <item x="5905"/>
        <item x="6535"/>
        <item x="1639"/>
        <item x="7760"/>
        <item x="6197"/>
        <item x="3388"/>
        <item x="3210"/>
        <item x="2747"/>
        <item x="7262"/>
        <item x="1472"/>
        <item x="4161"/>
        <item x="6229"/>
        <item x="2595"/>
        <item x="994"/>
        <item x="6060"/>
        <item x="2028"/>
        <item x="4636"/>
        <item x="2520"/>
        <item x="2112"/>
        <item x="4451"/>
        <item x="5755"/>
        <item x="2602"/>
        <item x="6737"/>
        <item x="3873"/>
        <item x="4146"/>
        <item x="4523"/>
        <item x="5028"/>
        <item x="5333"/>
        <item x="4346"/>
        <item x="5085"/>
        <item x="889"/>
        <item x="420"/>
        <item x="6128"/>
        <item x="4559"/>
        <item x="6539"/>
        <item x="4361"/>
        <item x="5211"/>
        <item x="7681"/>
        <item x="4133"/>
        <item x="4215"/>
        <item x="5850"/>
        <item x="2364"/>
        <item x="7718"/>
        <item x="1206"/>
        <item x="3970"/>
        <item x="1955"/>
        <item x="604"/>
        <item x="4296"/>
        <item x="3439"/>
        <item x="4058"/>
        <item x="4563"/>
        <item x="6445"/>
        <item x="1381"/>
        <item x="2901"/>
        <item x="4694"/>
        <item x="4459"/>
        <item x="4720"/>
        <item x="5982"/>
        <item x="3292"/>
        <item x="5947"/>
        <item x="5701"/>
        <item x="3741"/>
        <item x="2423"/>
        <item x="720"/>
        <item x="7589"/>
        <item x="5192"/>
        <item x="238"/>
        <item x="1123"/>
        <item x="776"/>
        <item x="6035"/>
        <item x="801"/>
        <item x="4838"/>
        <item x="5779"/>
        <item x="5434"/>
        <item x="672"/>
        <item x="6639"/>
        <item x="304"/>
        <item x="609"/>
        <item x="3920"/>
        <item x="335"/>
        <item x="760"/>
        <item x="5590"/>
        <item x="5035"/>
        <item x="5424"/>
        <item x="5055"/>
        <item x="3406"/>
        <item x="7265"/>
        <item x="5348"/>
        <item x="973"/>
        <item x="3152"/>
        <item x="5600"/>
        <item x="5533"/>
        <item x="5992"/>
        <item x="6025"/>
        <item x="899"/>
        <item x="5271"/>
        <item x="6219"/>
        <item x="5565"/>
        <item x="160"/>
        <item x="430"/>
        <item x="3960"/>
        <item x="1038"/>
        <item x="3071"/>
        <item x="1018"/>
        <item x="1993"/>
        <item x="1865"/>
        <item x="4792"/>
        <item x="764"/>
        <item x="6603"/>
        <item x="854"/>
        <item x="7251"/>
        <item x="1135"/>
        <item x="6905"/>
        <item x="5478"/>
        <item x="1356"/>
        <item x="7070"/>
        <item x="4825"/>
        <item x="5162"/>
        <item x="639"/>
        <item x="1156"/>
        <item x="2997"/>
        <item x="5914"/>
        <item x="1236"/>
        <item x="4301"/>
        <item x="5141"/>
        <item x="6636"/>
        <item x="3875"/>
        <item x="3760"/>
        <item x="7751"/>
        <item x="1758"/>
        <item x="6257"/>
        <item x="6402"/>
        <item x="6363"/>
        <item x="4608"/>
        <item x="6540"/>
        <item x="1603"/>
        <item x="3649"/>
        <item x="1177"/>
        <item x="7757"/>
        <item x="1406"/>
        <item x="648"/>
        <item x="806"/>
        <item x="3569"/>
        <item x="7499"/>
        <item x="6055"/>
        <item x="2886"/>
        <item x="1104"/>
        <item x="4623"/>
        <item x="3006"/>
        <item x="2990"/>
        <item x="4415"/>
        <item x="2482"/>
        <item x="1332"/>
        <item x="5"/>
        <item x="6507"/>
        <item x="2430"/>
        <item x="7477"/>
        <item x="7146"/>
        <item x="5643"/>
        <item x="5193"/>
        <item x="6285"/>
        <item x="5440"/>
        <item x="6751"/>
        <item x="6811"/>
        <item x="5911"/>
        <item x="3665"/>
        <item x="3695"/>
        <item x="1840"/>
        <item x="4596"/>
        <item x="3395"/>
        <item x="2"/>
        <item x="5834"/>
        <item x="1929"/>
        <item x="4994"/>
        <item x="3050"/>
        <item x="2382"/>
        <item x="142"/>
        <item x="7653"/>
        <item x="2313"/>
        <item x="4637"/>
        <item x="5619"/>
        <item x="7493"/>
        <item x="1557"/>
        <item x="6680"/>
        <item x="3730"/>
        <item x="4049"/>
        <item x="466"/>
        <item x="2160"/>
        <item x="31"/>
        <item x="116"/>
        <item x="1852"/>
        <item x="1780"/>
        <item x="2939"/>
        <item x="1913"/>
        <item x="6322"/>
        <item x="1906"/>
        <item x="821"/>
        <item x="2792"/>
        <item x="4860"/>
        <item x="4245"/>
        <item x="6452"/>
        <item x="2389"/>
        <item x="7633"/>
        <item x="3899"/>
        <item x="7038"/>
        <item x="1901"/>
        <item x="193"/>
        <item x="7744"/>
        <item x="5889"/>
        <item x="4768"/>
        <item x="1229"/>
        <item x="3890"/>
        <item x="6016"/>
        <item x="6362"/>
        <item x="1490"/>
        <item x="1714"/>
        <item x="5144"/>
        <item x="7684"/>
        <item x="6371"/>
        <item x="3729"/>
        <item x="7001"/>
        <item x="3859"/>
        <item x="906"/>
        <item x="1762"/>
        <item x="3273"/>
        <item x="7366"/>
        <item x="312"/>
        <item x="2755"/>
        <item x="3787"/>
        <item x="6864"/>
        <item x="3632"/>
        <item x="5886"/>
        <item x="4933"/>
        <item x="6315"/>
        <item x="198"/>
        <item x="6448"/>
        <item x="5665"/>
        <item x="4504"/>
        <item x="1476"/>
        <item x="2479"/>
        <item x="4355"/>
        <item x="413"/>
        <item x="3285"/>
        <item x="1733"/>
        <item x="6862"/>
        <item x="2699"/>
        <item x="3473"/>
        <item x="5269"/>
        <item x="6589"/>
        <item x="7765"/>
        <item x="7432"/>
        <item x="6957"/>
        <item x="3099"/>
        <item x="6496"/>
        <item x="3580"/>
        <item x="3941"/>
        <item x="3341"/>
        <item x="170"/>
        <item x="5033"/>
        <item x="1420"/>
        <item x="3836"/>
        <item x="2403"/>
        <item x="5514"/>
        <item x="6878"/>
        <item x="525"/>
        <item x="2781"/>
        <item x="289"/>
        <item x="6048"/>
        <item x="1821"/>
        <item x="6143"/>
        <item x="2750"/>
        <item x="7062"/>
        <item x="5530"/>
        <item x="1267"/>
        <item x="437"/>
        <item x="2453"/>
        <item x="6529"/>
        <item x="169"/>
        <item x="2025"/>
        <item x="5234"/>
        <item x="4656"/>
        <item x="4436"/>
        <item x="3543"/>
        <item x="7660"/>
        <item x="5227"/>
        <item x="1995"/>
        <item x="7017"/>
        <item x="4641"/>
        <item x="6269"/>
        <item x="613"/>
        <item x="6181"/>
        <item x="4870"/>
        <item x="4379"/>
        <item x="6782"/>
        <item x="2606"/>
        <item x="4865"/>
        <item x="5402"/>
        <item x="1543"/>
        <item x="258"/>
        <item x="5351"/>
        <item x="3737"/>
        <item x="6901"/>
        <item x="2592"/>
        <item x="4486"/>
        <item x="3503"/>
        <item x="700"/>
        <item x="3545"/>
        <item x="1977"/>
        <item x="5777"/>
        <item x="3754"/>
        <item x="7166"/>
        <item x="143"/>
        <item x="4264"/>
        <item x="7557"/>
        <item x="5753"/>
        <item x="2297"/>
        <item x="6453"/>
        <item x="661"/>
        <item x="3532"/>
        <item x="5132"/>
        <item x="3714"/>
        <item x="1740"/>
        <item x="6999"/>
        <item x="1550"/>
        <item x="4899"/>
        <item x="7769"/>
        <item x="217"/>
        <item x="7217"/>
        <item x="2759"/>
        <item x="3"/>
        <item x="5679"/>
        <item x="7719"/>
        <item x="2988"/>
        <item x="379"/>
        <item x="3262"/>
        <item x="4437"/>
        <item x="706"/>
        <item x="630"/>
        <item x="766"/>
        <item x="516"/>
        <item x="5296"/>
        <item x="3238"/>
        <item x="446"/>
        <item x="1623"/>
        <item x="568"/>
        <item x="845"/>
        <item x="5596"/>
        <item x="101"/>
        <item x="7664"/>
        <item x="364"/>
        <item x="2487"/>
        <item x="522"/>
        <item x="4157"/>
        <item x="6330"/>
        <item x="1001"/>
        <item x="5482"/>
        <item x="7375"/>
        <item x="1163"/>
        <item x="2897"/>
        <item x="3685"/>
        <item x="5842"/>
        <item x="2748"/>
        <item x="4772"/>
        <item x="3961"/>
        <item x="739"/>
        <item x="2707"/>
        <item x="3853"/>
        <item x="7617"/>
        <item x="3607"/>
        <item x="6731"/>
        <item x="1612"/>
        <item x="2677"/>
        <item x="4799"/>
        <item x="2843"/>
        <item x="7573"/>
        <item x="4452"/>
        <item x="5385"/>
        <item x="5066"/>
        <item x="5338"/>
        <item x="3764"/>
        <item x="4898"/>
        <item x="882"/>
        <item x="2445"/>
        <item x="2500"/>
        <item x="750"/>
        <item x="5344"/>
        <item x="2289"/>
        <item x="2175"/>
        <item x="7103"/>
        <item x="2512"/>
        <item x="1657"/>
        <item x="6880"/>
        <item x="434"/>
        <item x="2778"/>
        <item x="3986"/>
        <item x="7167"/>
        <item x="696"/>
        <item x="7246"/>
        <item x="1288"/>
        <item x="6806"/>
        <item x="5082"/>
        <item x="5574"/>
        <item x="2889"/>
        <item x="1208"/>
        <item x="5261"/>
        <item x="5833"/>
        <item x="6086"/>
        <item x="2051"/>
        <item x="4374"/>
        <item x="1337"/>
        <item x="7200"/>
        <item x="861"/>
        <item x="6080"/>
        <item x="3955"/>
        <item x="2381"/>
        <item x="1693"/>
        <item x="1598"/>
        <item x="4745"/>
        <item x="7794"/>
        <item x="7597"/>
        <item x="2956"/>
        <item x="7474"/>
        <item x="2548"/>
        <item x="7800"/>
        <item x="5006"/>
        <item x="2158"/>
        <item x="3000"/>
        <item x="6822"/>
        <item x="7427"/>
        <item x="746"/>
        <item x="3360"/>
        <item x="2874"/>
        <item x="2061"/>
        <item x="3687"/>
        <item x="5849"/>
        <item x="2742"/>
        <item x="3640"/>
        <item x="1722"/>
        <item x="1387"/>
        <item x="3248"/>
        <item x="1062"/>
        <item x="3344"/>
        <item x="643"/>
        <item x="7177"/>
        <item x="4176"/>
        <item x="4027"/>
        <item x="1790"/>
        <item x="471"/>
        <item x="3862"/>
        <item x="3786"/>
        <item x="2018"/>
        <item x="6677"/>
        <item x="5618"/>
        <item x="3641"/>
        <item x="3184"/>
        <item x="4586"/>
        <item x="5898"/>
        <item x="616"/>
        <item x="4063"/>
        <item x="1377"/>
        <item x="7522"/>
        <item x="7117"/>
        <item x="4065"/>
        <item x="2113"/>
        <item x="3407"/>
        <item x="1371"/>
        <item x="5587"/>
        <item x="6239"/>
        <item x="263"/>
        <item x="2456"/>
        <item x="3506"/>
        <item x="770"/>
        <item x="3557"/>
        <item x="5327"/>
        <item x="3429"/>
        <item x="1475"/>
        <item x="4591"/>
        <item x="7639"/>
        <item x="6067"/>
        <item x="5160"/>
        <item x="6791"/>
        <item x="7697"/>
        <item x="6150"/>
        <item x="2936"/>
        <item x="7071"/>
        <item x="234"/>
        <item x="7132"/>
        <item x="5491"/>
        <item x="6152"/>
        <item x="1660"/>
        <item x="2226"/>
        <item x="573"/>
        <item x="2972"/>
        <item x="3177"/>
        <item x="1624"/>
        <item x="2177"/>
        <item x="3747"/>
        <item x="6484"/>
        <item x="5664"/>
        <item x="7762"/>
        <item x="2170"/>
        <item x="1440"/>
        <item x="876"/>
        <item x="1308"/>
        <item x="5136"/>
        <item x="1959"/>
        <item x="7161"/>
        <item x="3706"/>
        <item x="1007"/>
        <item x="7059"/>
        <item x="5145"/>
        <item x="677"/>
        <item x="5134"/>
        <item x="7154"/>
        <item x="3041"/>
        <item x="2917"/>
        <item x="5039"/>
        <item x="686"/>
        <item x="510"/>
        <item x="3616"/>
        <item x="2822"/>
        <item x="313"/>
        <item x="728"/>
        <item x="2761"/>
        <item x="4676"/>
        <item x="1887"/>
        <item x="5942"/>
        <item x="6943"/>
        <item x="7131"/>
        <item x="1331"/>
        <item x="3677"/>
        <item x="2757"/>
        <item x="4545"/>
        <item x="4605"/>
        <item x="3499"/>
        <item x="2702"/>
        <item x="7284"/>
        <item x="2639"/>
        <item x="3753"/>
        <item x="6446"/>
        <item x="3442"/>
        <item x="3180"/>
        <item x="3392"/>
        <item x="688"/>
        <item x="698"/>
        <item x="5793"/>
        <item x="2211"/>
        <item x="4775"/>
        <item x="6792"/>
        <item x="6462"/>
        <item x="439"/>
        <item x="5695"/>
        <item x="1220"/>
        <item x="6458"/>
        <item x="689"/>
        <item x="2412"/>
        <item x="5264"/>
        <item x="5950"/>
        <item x="7758"/>
        <item x="4450"/>
        <item x="5140"/>
        <item x="181"/>
        <item x="4669"/>
        <item x="3568"/>
        <item x="5113"/>
        <item x="3245"/>
        <item x="1256"/>
        <item x="5711"/>
        <item x="794"/>
        <item x="2339"/>
        <item x="6409"/>
        <item x="4969"/>
        <item x="2721"/>
        <item x="1819"/>
        <item x="6251"/>
        <item x="586"/>
        <item x="440"/>
        <item x="2010"/>
        <item x="7702"/>
        <item x="6769"/>
        <item x="2839"/>
        <item x="2308"/>
        <item x="511"/>
        <item x="964"/>
        <item x="7030"/>
        <item x="942"/>
        <item x="5546"/>
        <item x="5254"/>
        <item x="4530"/>
        <item x="2136"/>
        <item x="4315"/>
        <item x="1071"/>
        <item x="5010"/>
        <item x="7274"/>
        <item x="6592"/>
        <item x="7289"/>
        <item x="3590"/>
        <item x="3584"/>
        <item x="4222"/>
        <item x="5106"/>
        <item x="3155"/>
        <item x="7657"/>
        <item x="4848"/>
        <item x="2076"/>
        <item x="2973"/>
        <item x="7105"/>
        <item x="5757"/>
        <item x="3733"/>
        <item x="1243"/>
        <item x="3560"/>
        <item x="3700"/>
        <item x="5244"/>
        <item x="3092"/>
        <item x="7115"/>
        <item x="6436"/>
        <item x="2145"/>
        <item x="2784"/>
        <item x="2892"/>
        <item x="5073"/>
        <item x="2931"/>
        <item x="273"/>
        <item x="203"/>
        <item x="2573"/>
        <item x="977"/>
        <item x="969"/>
        <item x="6571"/>
        <item x="7634"/>
        <item x="4784"/>
        <item x="5454"/>
        <item x="2666"/>
        <item x="4285"/>
        <item x="4144"/>
        <item x="2127"/>
        <item x="3477"/>
        <item x="2741"/>
        <item x="6365"/>
        <item x="842"/>
        <item x="4371"/>
        <item x="2579"/>
        <item x="4914"/>
        <item x="1041"/>
        <item x="239"/>
        <item x="7784"/>
        <item x="5310"/>
        <item x="5202"/>
        <item x="6414"/>
        <item x="296"/>
        <item x="1180"/>
        <item x="2032"/>
        <item x="1734"/>
        <item x="499"/>
        <item x="3991"/>
        <item x="869"/>
        <item x="4551"/>
        <item x="5318"/>
        <item x="6810"/>
        <item x="3679"/>
        <item x="773"/>
        <item x="6105"/>
        <item x="1933"/>
        <item x="3958"/>
        <item x="73"/>
        <item x="5935"/>
        <item x="3578"/>
        <item x="4855"/>
        <item x="3990"/>
        <item x="3250"/>
        <item x="5410"/>
        <item x="2551"/>
        <item x="7814"/>
        <item x="5050"/>
        <item x="7029"/>
        <item x="3507"/>
        <item x="1148"/>
        <item x="1107"/>
        <item x="2421"/>
        <item x="4869"/>
        <item x="7165"/>
        <item x="5795"/>
        <item x="4791"/>
        <item x="5627"/>
        <item x="5943"/>
        <item x="508"/>
        <item x="7186"/>
        <item x="5879"/>
        <item x="3354"/>
        <item x="2653"/>
        <item x="1317"/>
        <item x="6057"/>
        <item x="1999"/>
        <item x="5364"/>
        <item x="5276"/>
        <item x="3531"/>
        <item x="5840"/>
        <item x="7437"/>
        <item x="6994"/>
        <item x="4783"/>
        <item x="3997"/>
        <item x="5275"/>
        <item x="3440"/>
        <item x="5368"/>
        <item x="4517"/>
        <item x="2601"/>
        <item x="383"/>
        <item x="3225"/>
        <item x="5137"/>
        <item x="6804"/>
        <item x="4337"/>
        <item x="71"/>
        <item x="1248"/>
        <item x="3117"/>
        <item x="6140"/>
        <item x="5175"/>
        <item x="4878"/>
        <item x="7099"/>
        <item x="1792"/>
        <item x="2111"/>
        <item x="29"/>
        <item x="6945"/>
        <item x="2621"/>
        <item x="3036"/>
        <item x="5480"/>
        <item x="43"/>
        <item x="1500"/>
        <item x="2950"/>
        <item x="5246"/>
        <item x="7487"/>
        <item x="5387"/>
        <item x="5562"/>
        <item x="1108"/>
        <item x="7752"/>
        <item x="1866"/>
        <item x="7488"/>
        <item x="4250"/>
        <item x="7448"/>
        <item x="4932"/>
        <item x="5622"/>
        <item x="4912"/>
        <item x="6069"/>
        <item x="1507"/>
        <item x="981"/>
        <item x="4835"/>
        <item x="4262"/>
        <item x="4982"/>
        <item x="5215"/>
        <item x="1562"/>
        <item x="6411"/>
        <item x="1982"/>
        <item x="8"/>
        <item x="1501"/>
        <item x="4326"/>
        <item x="3188"/>
        <item x="3770"/>
        <item x="456"/>
        <item x="7079"/>
        <item x="910"/>
        <item x="841"/>
        <item x="1637"/>
        <item x="1684"/>
        <item x="5595"/>
        <item x="2101"/>
        <item x="6241"/>
        <item x="3002"/>
        <item x="1932"/>
        <item x="592"/>
        <item x="1727"/>
        <item x="4181"/>
        <item x="3860"/>
        <item x="6747"/>
        <item x="6082"/>
        <item x="3231"/>
        <item x="6517"/>
        <item x="4804"/>
        <item x="7546"/>
        <item x="6721"/>
        <item x="7710"/>
        <item x="6312"/>
        <item x="1322"/>
        <item x="1723"/>
        <item x="6818"/>
        <item x="5783"/>
        <item x="3614"/>
        <item x="566"/>
        <item x="5748"/>
        <item x="7421"/>
        <item x="3058"/>
        <item x="5865"/>
        <item x="5220"/>
        <item x="800"/>
        <item x="1428"/>
        <item x="2710"/>
        <item x="1729"/>
        <item x="6652"/>
        <item x="4360"/>
        <item x="6899"/>
        <item x="2333"/>
        <item x="46"/>
        <item x="5299"/>
        <item x="7191"/>
        <item x="6247"/>
        <item x="5049"/>
        <item x="1504"/>
        <item x="6869"/>
        <item x="4265"/>
        <item x="2675"/>
        <item x="4001"/>
        <item x="2977"/>
        <item x="3149"/>
        <item x="1083"/>
        <item x="5406"/>
        <item x="691"/>
        <item x="4687"/>
        <item x="2632"/>
        <item x="7563"/>
        <item x="1327"/>
        <item x="491"/>
        <item x="16"/>
        <item x="1712"/>
        <item x="6883"/>
        <item x="4923"/>
        <item x="6277"/>
        <item x="6834"/>
        <item x="1399"/>
        <item x="6084"/>
        <item x="818"/>
        <item x="6426"/>
        <item x="3979"/>
        <item x="6573"/>
        <item x="5270"/>
        <item x="87"/>
        <item x="5200"/>
        <item x="7227"/>
        <item x="1439"/>
        <item x="2068"/>
        <item x="6497"/>
        <item x="5983"/>
        <item x="5657"/>
        <item x="2938"/>
        <item x="5560"/>
        <item x="4592"/>
        <item x="6166"/>
        <item x="6638"/>
        <item x="3425"/>
        <item x="2554"/>
        <item x="1091"/>
        <item x="4207"/>
        <item x="5117"/>
        <item x="7229"/>
        <item x="1703"/>
        <item x="5722"/>
        <item x="7328"/>
        <item x="5293"/>
        <item x="7309"/>
        <item x="7189"/>
        <item x="3450"/>
        <item x="1530"/>
        <item x="1231"/>
        <item x="1845"/>
        <item x="2050"/>
        <item x="297"/>
        <item x="6686"/>
        <item x="5194"/>
        <item x="7492"/>
        <item x="1861"/>
        <item x="6126"/>
        <item x="4469"/>
        <item x="1395"/>
        <item x="4995"/>
        <item x="1869"/>
        <item x="7737"/>
        <item x="5108"/>
        <item x="6704"/>
        <item x="1754"/>
        <item x="3757"/>
        <item x="5256"/>
        <item x="982"/>
        <item x="6077"/>
        <item x="530"/>
        <item x="7151"/>
        <item x="3967"/>
        <item x="7081"/>
        <item x="3646"/>
        <item x="4335"/>
        <item x="2394"/>
        <item x="3910"/>
        <item x="1443"/>
        <item x="7594"/>
        <item x="3287"/>
        <item x="5007"/>
        <item x="6784"/>
        <item x="1077"/>
        <item x="5097"/>
        <item x="3023"/>
        <item x="1731"/>
        <item x="2514"/>
        <item x="5822"/>
        <item x="6112"/>
        <item x="7703"/>
        <item x="4229"/>
        <item x="6427"/>
        <item x="2090"/>
        <item x="7531"/>
        <item x="7140"/>
        <item x="7817"/>
        <item x="1362"/>
        <item x="39"/>
        <item x="5121"/>
        <item x="1597"/>
        <item x="5325"/>
        <item x="2636"/>
        <item x="4557"/>
        <item x="337"/>
        <item x="7014"/>
        <item x="5563"/>
        <item x="866"/>
        <item x="1352"/>
        <item x="1665"/>
        <item x="5362"/>
        <item x="3888"/>
        <item x="7621"/>
        <item x="6884"/>
        <item x="6475"/>
        <item x="2231"/>
        <item x="461"/>
        <item x="1021"/>
        <item x="2000"/>
        <item x="254"/>
        <item x="2185"/>
        <item x="172"/>
        <item x="2264"/>
        <item x="5314"/>
        <item x="5535"/>
        <item x="5098"/>
        <item x="1093"/>
        <item x="654"/>
        <item x="104"/>
        <item x="3849"/>
        <item x="908"/>
        <item x="4378"/>
        <item x="1390"/>
        <item x="6736"/>
        <item x="1986"/>
        <item x="4175"/>
        <item x="1914"/>
        <item x="2492"/>
        <item x="2736"/>
        <item x="6076"/>
        <item x="2922"/>
        <item x="6843"/>
        <item x="877"/>
        <item x="6006"/>
        <item x="1782"/>
        <item x="4224"/>
        <item x="2983"/>
        <item x="4518"/>
        <item x="5976"/>
        <item x="5343"/>
        <item x="1785"/>
        <item x="6335"/>
        <item x="4988"/>
        <item x="2422"/>
        <item x="3061"/>
        <item x="1364"/>
        <item x="6401"/>
        <item x="1348"/>
        <item x="7572"/>
        <item x="7554"/>
        <item x="4249"/>
        <item x="823"/>
        <item x="5263"/>
        <item x="6340"/>
        <item x="1600"/>
        <item x="3611"/>
        <item x="4094"/>
        <item x="5442"/>
        <item x="4984"/>
        <item x="6558"/>
        <item x="84"/>
        <item x="3838"/>
        <item x="229"/>
        <item x="5529"/>
        <item x="2769"/>
        <item x="1343"/>
        <item x="4435"/>
        <item x="6028"/>
        <item x="5827"/>
        <item x="2354"/>
        <item x="6184"/>
        <item x="5583"/>
        <item x="4616"/>
        <item x="3909"/>
        <item x="9"/>
        <item x="1849"/>
        <item x="366"/>
        <item x="1158"/>
        <item x="4193"/>
        <item x="3359"/>
        <item x="1971"/>
        <item x="2985"/>
        <item x="3472"/>
        <item x="3446"/>
        <item x="4587"/>
        <item x="1922"/>
        <item x="2898"/>
        <item x="4905"/>
        <item x="5634"/>
        <item x="2497"/>
        <item x="830"/>
        <item x="2118"/>
        <item x="7678"/>
        <item x="7095"/>
        <item x="1751"/>
        <item x="3338"/>
        <item x="184"/>
        <item x="1599"/>
        <item x="3551"/>
        <item x="140"/>
        <item x="1085"/>
        <item x="2473"/>
        <item x="3563"/>
        <item x="796"/>
        <item x="1059"/>
        <item x="3505"/>
        <item x="3625"/>
        <item x="3564"/>
        <item x="3938"/>
        <item x="1169"/>
        <item x="762"/>
        <item x="3812"/>
        <item x="749"/>
        <item x="6296"/>
        <item x="3526"/>
        <item x="4633"/>
        <item x="5972"/>
        <item x="6471"/>
        <item x="2427"/>
        <item x="4816"/>
        <item x="4624"/>
        <item x="1437"/>
        <item x="2944"/>
        <item x="5032"/>
        <item x="2864"/>
        <item x="6574"/>
        <item x="4734"/>
        <item x="141"/>
        <item x="4715"/>
        <item x="4717"/>
        <item x="2246"/>
        <item x="7505"/>
        <item x="3192"/>
        <item x="7102"/>
        <item x="1774"/>
        <item x="6274"/>
        <item x="1058"/>
        <item x="4479"/>
        <item x="7801"/>
        <item x="6377"/>
        <item x="2533"/>
        <item x="1045"/>
        <item x="6334"/>
        <item x="5111"/>
        <item x="2410"/>
        <item x="1361"/>
        <item x="6813"/>
        <item x="3065"/>
        <item x="6918"/>
        <item x="5832"/>
        <item x="7172"/>
        <item x="1605"/>
        <item x="2730"/>
        <item x="124"/>
        <item x="5040"/>
        <item x="342"/>
        <item x="5043"/>
        <item x="3942"/>
        <item x="4010"/>
        <item x="1763"/>
        <item x="4240"/>
        <item x="2690"/>
        <item x="6971"/>
        <item x="884"/>
        <item x="4664"/>
        <item x="7413"/>
        <item x="1255"/>
        <item x="2459"/>
        <item x="6015"/>
        <item x="7511"/>
        <item x="7774"/>
        <item x="2908"/>
        <item x="4008"/>
        <item x="7354"/>
        <item x="3308"/>
        <item x="509"/>
        <item x="7598"/>
        <item x="6136"/>
        <item x="4892"/>
        <item x="4411"/>
        <item x="3216"/>
        <item x="3381"/>
        <item x="1678"/>
        <item x="3550"/>
        <item x="1159"/>
        <item x="4757"/>
        <item x="5869"/>
        <item x="7005"/>
        <item x="5910"/>
        <item x="381"/>
        <item x="3793"/>
        <item x="4594"/>
        <item x="6260"/>
        <item x="3393"/>
        <item x="2485"/>
        <item x="7170"/>
        <item x="2464"/>
        <item x="4883"/>
        <item x="637"/>
        <item x="1289"/>
        <item x="4234"/>
        <item x="5124"/>
        <item x="125"/>
        <item x="236"/>
        <item x="2571"/>
        <item x="6523"/>
        <item x="951"/>
        <item x="7159"/>
        <item x="4251"/>
        <item x="7173"/>
        <item x="5381"/>
        <item x="5638"/>
        <item x="7232"/>
        <item x="6754"/>
        <item x="4119"/>
        <item x="356"/>
        <item x="2340"/>
        <item x="7542"/>
        <item x="3283"/>
        <item x="1676"/>
        <item x="490"/>
        <item x="100"/>
        <item x="5903"/>
        <item x="3779"/>
        <item x="3830"/>
        <item x="907"/>
        <item x="3428"/>
        <item x="6711"/>
        <item x="267"/>
        <item x="4998"/>
        <item x="4886"/>
        <item x="150"/>
        <item x="5689"/>
        <item x="564"/>
        <item x="5838"/>
        <item x="6998"/>
        <item x="4989"/>
        <item x="6996"/>
        <item x="6717"/>
        <item x="680"/>
        <item x="3780"/>
        <item x="3913"/>
        <item x="6182"/>
        <item x="5808"/>
        <item x="6101"/>
        <item x="5409"/>
        <item x="6819"/>
        <item x="6799"/>
        <item x="1671"/>
        <item x="835"/>
        <item x="4812"/>
        <item x="6568"/>
        <item x="3681"/>
        <item x="5658"/>
        <item x="174"/>
        <item x="1776"/>
        <item x="7537"/>
        <item x="2147"/>
        <item x="1651"/>
        <item x="1680"/>
        <item x="7567"/>
        <item x="1548"/>
        <item x="5716"/>
        <item x="6690"/>
        <item x="2307"/>
        <item x="3785"/>
        <item x="6185"/>
        <item x="1411"/>
        <item x="2137"/>
        <item x="544"/>
        <item x="4752"/>
        <item x="1216"/>
        <item x="5740"/>
        <item x="7006"/>
        <item x="4581"/>
        <item x="562"/>
        <item x="6224"/>
        <item x="3288"/>
        <item x="4665"/>
        <item x="3794"/>
        <item x="745"/>
        <item x="2684"/>
        <item x="7397"/>
        <item x="5894"/>
        <item x="5885"/>
        <item x="811"/>
        <item x="640"/>
        <item x="2012"/>
        <item x="6785"/>
        <item x="2569"/>
        <item x="6885"/>
        <item x="4891"/>
        <item x="5547"/>
        <item x="6504"/>
        <item x="2460"/>
        <item x="1473"/>
        <item x="2611"/>
        <item x="5353"/>
        <item x="3627"/>
        <item x="1635"/>
        <item x="5925"/>
        <item x="1711"/>
        <item x="4293"/>
        <item x="4020"/>
        <item x="7091"/>
        <item x="5985"/>
        <item x="3918"/>
        <item x="5489"/>
        <item x="6249"/>
        <item x="3963"/>
        <item x="6992"/>
        <item x="5500"/>
        <item x="1625"/>
        <item x="2852"/>
        <item x="631"/>
        <item x="5431"/>
        <item x="7035"/>
        <item x="7357"/>
        <item x="5566"/>
        <item x="6481"/>
        <item x="6547"/>
        <item x="2369"/>
        <item x="3001"/>
        <item x="4205"/>
        <item x="5720"/>
        <item x="1065"/>
        <item x="4439"/>
        <item x="4025"/>
        <item x="5029"/>
        <item x="3282"/>
        <item x="5959"/>
        <item x="4646"/>
        <item x="6187"/>
        <item x="2722"/>
        <item x="2986"/>
        <item x="49"/>
        <item x="2375"/>
        <item x="3241"/>
        <item x="4195"/>
        <item x="4494"/>
        <item x="7475"/>
        <item x="3386"/>
        <item x="674"/>
        <item x="6802"/>
        <item x="4184"/>
        <item x="228"/>
        <item x="6727"/>
        <item x="4926"/>
        <item x="2802"/>
        <item x="881"/>
        <item x="3244"/>
        <item x="2933"/>
        <item x="3213"/>
        <item x="50"/>
        <item x="1801"/>
        <item x="4169"/>
        <item x="961"/>
        <item x="2169"/>
        <item x="3852"/>
        <item x="192"/>
        <item x="6218"/>
        <item x="448"/>
        <item x="5266"/>
        <item x="6745"/>
        <item x="5676"/>
        <item x="2060"/>
        <item x="78"/>
        <item x="3272"/>
        <item x="3070"/>
        <item x="5153"/>
        <item x="7136"/>
        <item x="3069"/>
        <item x="2767"/>
        <item x="5639"/>
        <item x="347"/>
        <item x="1184"/>
        <item x="695"/>
        <item x="3815"/>
        <item x="5654"/>
        <item x="5986"/>
        <item x="5603"/>
        <item x="4015"/>
        <item x="6109"/>
        <item x="5632"/>
        <item x="5345"/>
        <item x="5240"/>
        <item x="2197"/>
        <item x="7688"/>
        <item x="4180"/>
        <item x="7163"/>
        <item x="3296"/>
        <item x="7571"/>
        <item x="6565"/>
        <item x="3271"/>
        <item x="4139"/>
        <item x="5207"/>
        <item x="1127"/>
        <item x="5417"/>
        <item x="4460"/>
        <item x="1936"/>
        <item x="2627"/>
        <item x="644"/>
        <item x="6469"/>
        <item x="3962"/>
        <item x="5825"/>
        <item x="7240"/>
        <item x="2836"/>
        <item x="2824"/>
        <item x="6395"/>
        <item x="2292"/>
        <item x="7798"/>
        <item x="158"/>
        <item x="7592"/>
        <item x="5567"/>
        <item x="7569"/>
        <item x="2457"/>
        <item x="7092"/>
        <item x="4519"/>
        <item x="5995"/>
        <item x="6557"/>
        <item x="2557"/>
        <item x="3626"/>
        <item x="6930"/>
        <item x="1042"/>
        <item x="5464"/>
        <item x="3548"/>
        <item x="3968"/>
        <item x="2833"/>
        <item x="6877"/>
        <item x="4051"/>
        <item x="1438"/>
        <item x="2182"/>
        <item x="3389"/>
        <item x="3467"/>
        <item x="726"/>
        <item x="4634"/>
        <item x="867"/>
        <item x="3307"/>
        <item x="1747"/>
        <item x="7602"/>
        <item x="4754"/>
        <item x="5279"/>
        <item x="6250"/>
        <item x="6615"/>
        <item x="146"/>
        <item x="3008"/>
        <item x="3173"/>
        <item x="7632"/>
        <item x="2125"/>
        <item x="5243"/>
        <item x="6088"/>
        <item x="4739"/>
        <item x="7058"/>
        <item x="6773"/>
        <item x="4820"/>
        <item x="5809"/>
        <item x="6637"/>
        <item x="4243"/>
        <item x="4223"/>
        <item x="963"/>
        <item x="6256"/>
        <item x="5180"/>
        <item x="4294"/>
        <item x="2712"/>
        <item x="246"/>
        <item x="1226"/>
        <item x="5881"/>
        <item x="2912"/>
        <item x="7659"/>
        <item x="3502"/>
        <item x="6725"/>
        <item x="4274"/>
        <item x="4166"/>
        <item x="2686"/>
        <item x="1446"/>
        <item x="2009"/>
        <item x="7304"/>
        <item x="7580"/>
        <item x="6366"/>
        <item x="5064"/>
        <item x="6010"/>
        <item x="1521"/>
        <item x="1875"/>
        <item x="4811"/>
        <item x="3954"/>
        <item x="1149"/>
        <item x="7371"/>
        <item x="2630"/>
        <item x="7548"/>
        <item x="3347"/>
        <item x="7055"/>
        <item x="3479"/>
        <item x="692"/>
        <item x="581"/>
        <item x="2363"/>
        <item x="5330"/>
        <item x="6955"/>
        <item x="6765"/>
        <item x="3796"/>
        <item x="5210"/>
        <item x="4513"/>
        <item x="584"/>
        <item x="5212"/>
        <item x="6400"/>
        <item x="4366"/>
        <item x="2392"/>
        <item x="279"/>
        <item x="599"/>
        <item x="4217"/>
        <item x="743"/>
        <item x="2334"/>
        <item x="3850"/>
        <item x="1944"/>
        <item x="7222"/>
        <item x="4492"/>
        <item x="501"/>
        <item x="3438"/>
        <item x="922"/>
        <item x="5830"/>
        <item x="6909"/>
        <item x="3837"/>
        <item x="295"/>
        <item x="991"/>
        <item x="5917"/>
        <item x="5110"/>
        <item x="3497"/>
        <item x="7822"/>
        <item x="6900"/>
        <item x="136"/>
        <item x="5815"/>
        <item x="6135"/>
        <item x="1574"/>
        <item x="5934"/>
        <item x="52"/>
        <item x="1658"/>
        <item x="2961"/>
        <item x="2638"/>
        <item x="2488"/>
        <item x="6823"/>
        <item x="5984"/>
        <item x="2691"/>
        <item x="3169"/>
        <item x="1209"/>
        <item x="7771"/>
        <item x="7242"/>
        <item x="3105"/>
        <item x="7818"/>
        <item x="6059"/>
        <item x="7121"/>
        <item x="1764"/>
        <item x="6828"/>
        <item x="2782"/>
        <item x="702"/>
        <item x="109"/>
        <item x="3594"/>
        <item x="547"/>
        <item x="6346"/>
        <item x="1451"/>
        <item x="5961"/>
        <item x="703"/>
        <item x="3701"/>
        <item x="2116"/>
        <item x="6043"/>
        <item x="898"/>
        <item x="6186"/>
        <item x="6174"/>
        <item x="6127"/>
        <item x="4432"/>
        <item x="1568"/>
        <item x="6579"/>
        <item x="7662"/>
        <item x="2642"/>
        <item x="1125"/>
        <item x="188"/>
        <item x="6311"/>
        <item x="6581"/>
        <item x="7759"/>
        <item x="2850"/>
        <item x="6682"/>
        <item x="561"/>
        <item x="6165"/>
        <item x="4763"/>
        <item x="577"/>
        <item x="4552"/>
        <item x="1741"/>
        <item x="791"/>
        <item x="1028"/>
        <item x="208"/>
        <item x="541"/>
        <item x="3756"/>
        <item x="5158"/>
        <item x="2046"/>
        <item x="6029"/>
        <item x="1672"/>
        <item x="6620"/>
        <item x="4578"/>
        <item x="6213"/>
        <item x="6616"/>
        <item x="2849"/>
        <item x="123"/>
        <item x="120"/>
        <item x="1154"/>
        <item x="3686"/>
        <item x="384"/>
        <item x="6607"/>
        <item x="4806"/>
        <item x="1278"/>
        <item x="7399"/>
        <item x="5878"/>
        <item x="4082"/>
        <item x="5125"/>
        <item x="2324"/>
        <item x="738"/>
        <item x="2179"/>
        <item x="2380"/>
        <item x="3162"/>
        <item x="2496"/>
        <item x="5023"/>
        <item x="3933"/>
        <item x="2295"/>
        <item x="4686"/>
        <item x="3605"/>
        <item x="4730"/>
        <item x="3337"/>
        <item x="5138"/>
        <item x="4416"/>
        <item x="353"/>
        <item x="3190"/>
        <item x="5481"/>
        <item x="3797"/>
        <item x="2030"/>
        <item x="3112"/>
        <item x="6309"/>
        <item x="1340"/>
        <item x="2082"/>
        <item x="5067"/>
        <item x="2673"/>
        <item x="4319"/>
        <item x="3720"/>
        <item x="7280"/>
        <item x="2328"/>
        <item x="5686"/>
        <item x="6412"/>
        <item x="7036"/>
        <item x="7815"/>
        <item x="4501"/>
        <item x="5700"/>
        <item x="1228"/>
        <item x="6954"/>
        <item x="1277"/>
        <item x="4707"/>
        <item x="1445"/>
        <item x="1175"/>
        <item x="1586"/>
        <item x="2042"/>
        <item x="6814"/>
        <item x="532"/>
        <item x="4003"/>
        <item x="6666"/>
        <item x="2714"/>
        <item x="3212"/>
        <item x="4047"/>
        <item x="7418"/>
        <item x="3013"/>
        <item x="1974"/>
        <item x="7201"/>
        <item x="215"/>
        <item x="2541"/>
        <item x="6231"/>
        <item x="1120"/>
        <item x="7755"/>
        <item x="60"/>
        <item x="1798"/>
        <item x="2697"/>
        <item x="3486"/>
        <item x="5988"/>
        <item x="4333"/>
        <item x="5945"/>
        <item x="843"/>
        <item x="5069"/>
        <item x="1353"/>
        <item x="7314"/>
        <item x="6500"/>
        <item x="2966"/>
        <item x="6913"/>
        <item x="3904"/>
        <item x="6423"/>
        <item x="642"/>
        <item x="7377"/>
        <item x="2567"/>
        <item x="7808"/>
        <item x="6681"/>
        <item x="920"/>
        <item x="7198"/>
        <item x="5828"/>
        <item x="6460"/>
        <item x="3645"/>
        <item x="588"/>
        <item x="4269"/>
        <item x="6966"/>
        <item x="3870"/>
        <item x="6623"/>
        <item x="5472"/>
        <item x="2119"/>
        <item x="5257"/>
        <item x="3728"/>
        <item x="7479"/>
        <item x="4721"/>
        <item x="6678"/>
        <item x="3948"/>
        <item x="5433"/>
        <item x="3931"/>
        <item x="7422"/>
        <item x="2732"/>
        <item x="3953"/>
        <item x="6319"/>
        <item x="6749"/>
        <item x="1285"/>
        <item x="711"/>
        <item x="380"/>
        <item x="5020"/>
        <item x="2918"/>
        <item x="363"/>
        <item x="4339"/>
        <item x="865"/>
        <item x="548"/>
        <item x="7696"/>
        <item x="3251"/>
        <item x="2838"/>
        <item x="7716"/>
        <item x="6976"/>
        <item x="2965"/>
        <item x="6332"/>
        <item x="5699"/>
        <item x="2669"/>
        <item x="3455"/>
        <item x="1850"/>
        <item x="5523"/>
        <item x="1743"/>
        <item x="4866"/>
        <item x="3831"/>
        <item x="7319"/>
        <item x="6131"/>
        <item x="6654"/>
        <item x="1070"/>
        <item x="7162"/>
        <item x="2969"/>
        <item x="423"/>
        <item x="419"/>
        <item x="6944"/>
        <item x="5821"/>
        <item x="4354"/>
        <item x="2773"/>
        <item x="4377"/>
        <item x="2765"/>
        <item x="6099"/>
        <item x="3157"/>
        <item x="4177"/>
        <item x="1382"/>
        <item x="2770"/>
        <item x="2967"/>
        <item x="30"/>
        <item x="7485"/>
        <item x="2811"/>
        <item x="5083"/>
        <item x="3390"/>
        <item x="1675"/>
        <item x="2110"/>
        <item x="2955"/>
        <item x="5891"/>
        <item x="3520"/>
        <item x="4318"/>
        <item x="1391"/>
        <item x="2766"/>
        <item x="6824"/>
        <item x="3585"/>
        <item x="7230"/>
        <item x="4383"/>
        <item x="1991"/>
        <item x="5538"/>
        <item x="4972"/>
        <item x="4859"/>
        <item x="1795"/>
        <item x="7254"/>
        <item x="999"/>
        <item x="6066"/>
        <item x="1524"/>
        <item x="4911"/>
        <item x="2951"/>
        <item x="1864"/>
        <item x="1222"/>
        <item x="6651"/>
        <item x="7368"/>
        <item x="4913"/>
        <item x="4121"/>
        <item x="5100"/>
        <item x="7261"/>
        <item x="1385"/>
        <item x="2711"/>
        <item x="6812"/>
        <item x="4316"/>
        <item x="7501"/>
        <item x="4246"/>
        <item x="1626"/>
        <item x="2853"/>
        <item x="2671"/>
        <item x="6720"/>
        <item x="7149"/>
        <item x="3055"/>
        <item x="1510"/>
        <item x="4650"/>
        <item x="3854"/>
        <item x="978"/>
        <item x="6352"/>
        <item x="2218"/>
        <item x="1920"/>
        <item x="5728"/>
        <item x="6691"/>
        <item x="4651"/>
        <item x="6246"/>
        <item x="3508"/>
        <item x="831"/>
        <item x="6952"/>
        <item x="4453"/>
        <item x="2099"/>
        <item x="7156"/>
        <item x="5463"/>
        <item x="6653"/>
        <item x="2083"/>
        <item x="5302"/>
        <item x="139"/>
        <item x="1334"/>
        <item x="2249"/>
        <item x="4550"/>
        <item x="5814"/>
        <item x="7705"/>
        <item x="6386"/>
        <item x="4032"/>
        <item x="4542"/>
        <item x="2326"/>
        <item x="5420"/>
        <item x="5360"/>
        <item x="5471"/>
        <item x="6528"/>
        <item x="4539"/>
        <item x="3858"/>
        <item x="5324"/>
        <item x="5880"/>
        <item x="3422"/>
        <item x="1043"/>
        <item x="7021"/>
        <item x="2932"/>
        <item x="7138"/>
        <item x="6795"/>
        <item x="3887"/>
        <item x="1168"/>
        <item x="4965"/>
        <item x="6740"/>
        <item x="7143"/>
        <item x="3414"/>
        <item x="1037"/>
        <item x="1531"/>
        <item x="2285"/>
        <item x="3894"/>
        <item x="763"/>
        <item x="4384"/>
        <item x="2475"/>
        <item x="403"/>
        <item x="715"/>
        <item x="6478"/>
        <item x="649"/>
        <item x="514"/>
        <item x="7268"/>
        <item x="6413"/>
        <item x="6956"/>
        <item x="1735"/>
        <item x="3801"/>
        <item x="7213"/>
        <item x="1659"/>
        <item x="2954"/>
        <item x="4430"/>
        <item x="5358"/>
        <item x="3719"/>
        <item x="7574"/>
        <item x="6090"/>
        <item x="7042"/>
        <item x="5448"/>
        <item x="7184"/>
        <item x="1017"/>
        <item x="476"/>
        <item x="5446"/>
        <item x="1778"/>
        <item x="2153"/>
        <item x="5259"/>
        <item x="6115"/>
        <item x="5217"/>
        <item x="5252"/>
        <item x="6826"/>
        <item x="2207"/>
        <item x="6929"/>
        <item x="1775"/>
        <item x="641"/>
        <item x="7108"/>
        <item x="2141"/>
        <item x="6757"/>
        <item x="5423"/>
        <item x="2919"/>
        <item x="7549"/>
        <item x="3579"/>
        <item x="6323"/>
        <item x="3074"/>
        <item x="6113"/>
        <item x="5174"/>
        <item x="1771"/>
        <item x="397"/>
        <item x="3264"/>
        <item x="4614"/>
        <item x="418"/>
        <item x="4661"/>
        <item x="915"/>
        <item x="2909"/>
        <item x="2829"/>
        <item x="1646"/>
        <item x="5485"/>
        <item x="5413"/>
        <item x="5288"/>
        <item x="2336"/>
        <item x="6567"/>
        <item x="13"/>
        <item x="565"/>
        <item x="6114"/>
        <item x="5512"/>
        <item x="916"/>
        <item x="4167"/>
        <item x="2600"/>
        <item x="3263"/>
        <item x="1581"/>
        <item x="701"/>
        <item x="4803"/>
        <item x="2896"/>
        <item x="4831"/>
        <item x="7823"/>
        <item x="7465"/>
        <item x="2361"/>
        <item x="2115"/>
        <item x="2537"/>
        <item x="2044"/>
        <item x="2629"/>
        <item x="2366"/>
        <item x="7714"/>
        <item x="4576"/>
        <item x="3324"/>
        <item x="5804"/>
        <item x="4418"/>
        <item x="7210"/>
        <item x="3783"/>
        <item x="4885"/>
        <item x="3024"/>
        <item x="6203"/>
        <item x="2550"/>
        <item x="1431"/>
        <item x="7401"/>
        <item x="2801"/>
        <item x="7497"/>
        <item x="3005"/>
        <item x="4106"/>
        <item x="719"/>
        <item x="6314"/>
        <item x="3083"/>
        <item x="4896"/>
        <item x="785"/>
        <item x="6188"/>
        <item x="1191"/>
        <item x="4622"/>
        <item x="2928"/>
        <item x="285"/>
        <item x="2267"/>
        <item x="65"/>
        <item x="7623"/>
        <item x="5539"/>
        <item x="3722"/>
        <item x="2580"/>
        <item x="3380"/>
        <item x="2055"/>
        <item x="4302"/>
        <item x="2316"/>
        <item x="5414"/>
        <item x="556"/>
        <item x="1881"/>
        <item x="1402"/>
        <item x="3959"/>
        <item x="5559"/>
        <item x="5281"/>
        <item x="5811"/>
        <item x="2215"/>
        <item x="6903"/>
        <item x="7575"/>
        <item x="4125"/>
        <item x="1305"/>
        <item x="6392"/>
        <item x="6882"/>
        <item x="6548"/>
        <item x="7363"/>
        <item x="4068"/>
        <item x="361"/>
        <item x="7608"/>
        <item x="6910"/>
        <item x="2542"/>
        <item x="5763"/>
        <item x="3818"/>
        <item x="2787"/>
        <item x="6937"/>
        <item x="2740"/>
        <item x="2993"/>
        <item x="6236"/>
        <item x="5775"/>
        <item x="7364"/>
        <item x="3301"/>
        <item x="761"/>
        <item x="5340"/>
        <item x="905"/>
        <item x="1434"/>
        <item x="578"/>
        <item x="6752"/>
        <item x="5901"/>
        <item x="5651"/>
        <item x="2319"/>
        <item x="6605"/>
        <item x="392"/>
        <item x="528"/>
        <item x="1569"/>
        <item x="810"/>
        <item x="1744"/>
        <item x="6975"/>
        <item x="462"/>
        <item x="86"/>
        <item x="2597"/>
        <item x="5580"/>
        <item x="6847"/>
        <item x="817"/>
        <item x="1810"/>
        <item x="7625"/>
        <item x="5710"/>
        <item x="2165"/>
        <item x="390"/>
        <item x="6525"/>
        <item x="5572"/>
        <item x="7212"/>
        <item x="6441"/>
        <item x="1496"/>
        <item x="4445"/>
        <item x="5319"/>
        <item x="1114"/>
        <item x="3675"/>
        <item x="6449"/>
        <item x="3329"/>
        <item x="4666"/>
        <item x="4085"/>
        <item x="3255"/>
        <item x="5971"/>
        <item x="1034"/>
        <item x="989"/>
        <item x="5239"/>
        <item x="3204"/>
        <item x="6609"/>
        <item x="405"/>
        <item x="533"/>
        <item x="7449"/>
        <item x="7064"/>
        <item x="6429"/>
        <item x="6424"/>
        <item x="6201"/>
        <item x="3062"/>
        <item x="5636"/>
        <item x="2688"/>
        <item x="2929"/>
        <item x="3874"/>
        <item x="7793"/>
        <item x="1919"/>
        <item x="6163"/>
        <item x="7629"/>
        <item x="3657"/>
        <item x="5335"/>
        <item x="690"/>
        <item x="5041"/>
        <item x="6561"/>
        <item x="5504"/>
        <item x="2893"/>
        <item x="452"/>
        <item x="7273"/>
        <item x="4073"/>
        <item x="7668"/>
        <item x="862"/>
        <item x="1092"/>
        <item x="6364"/>
        <item x="7452"/>
        <item x="4034"/>
        <item x="6807"/>
        <item x="545"/>
        <item x="6840"/>
        <item x="7607"/>
        <item x="2718"/>
        <item x="554"/>
        <item x="6964"/>
        <item x="1898"/>
        <item x="5552"/>
        <item x="1414"/>
        <item x="4357"/>
        <item x="7026"/>
        <item x="3723"/>
        <item x="7748"/>
        <item x="2964"/>
        <item x="7160"/>
        <item x="6938"/>
        <item x="5408"/>
        <item x="938"/>
        <item x="7344"/>
        <item x="1750"/>
        <item x="1494"/>
        <item x="6669"/>
        <item x="168"/>
        <item x="7647"/>
        <item x="537"/>
        <item x="6689"/>
        <item x="4741"/>
        <item x="2834"/>
        <item x="4172"/>
        <item x="5646"/>
        <item x="5490"/>
        <item x="388"/>
        <item x="1813"/>
        <item x="3951"/>
        <item x="6849"/>
        <item x="4209"/>
        <item x="6709"/>
        <item x="344"/>
        <item x="5498"/>
        <item x="3928"/>
        <item x="2871"/>
        <item x="5024"/>
        <item x="6710"/>
        <item x="900"/>
        <item x="4434"/>
        <item x="995"/>
        <item x="3144"/>
        <item x="846"/>
        <item x="2350"/>
        <item x="966"/>
        <item x="2507"/>
        <item x="5902"/>
        <item x="7362"/>
        <item x="2771"/>
        <item x="7750"/>
        <item x="4390"/>
        <item x="5241"/>
        <item x="6679"/>
        <item x="7482"/>
        <item x="6191"/>
        <item x="6350"/>
        <item x="1619"/>
        <item x="4059"/>
        <item x="7152"/>
        <item x="7216"/>
        <item x="7467"/>
        <item x="5706"/>
        <item x="3330"/>
        <item x="164"/>
        <item x="1683"/>
        <item x="5233"/>
        <item x="1313"/>
        <item x="4072"/>
        <item x="1389"/>
        <item x="4388"/>
        <item x="5557"/>
        <item x="4477"/>
        <item x="2733"/>
        <item x="962"/>
        <item x="371"/>
        <item x="2952"/>
        <item x="5421"/>
        <item x="3421"/>
        <item x="772"/>
        <item x="1283"/>
        <item x="4368"/>
        <item x="6692"/>
        <item x="591"/>
        <item x="6695"/>
        <item x="6611"/>
        <item x="6017"/>
        <item x="1642"/>
        <item x="3051"/>
        <item x="2959"/>
        <item x="4922"/>
        <item x="2180"/>
        <item x="5916"/>
        <item x="199"/>
        <item x="1539"/>
        <item x="5989"/>
        <item x="2020"/>
        <item x="1528"/>
        <item x="2844"/>
        <item x="1101"/>
        <item x="3032"/>
        <item x="6663"/>
        <item x="965"/>
        <item x="5729"/>
        <item x="3877"/>
        <item x="594"/>
        <item x="3331"/>
        <item x="7350"/>
        <item x="6530"/>
        <item x="7114"/>
        <item x="3053"/>
        <item x="2498"/>
        <item x="5518"/>
        <item x="4108"/>
        <item x="828"/>
        <item x="5929"/>
        <item x="2854"/>
        <item x="5877"/>
        <item x="2144"/>
        <item x="4653"/>
        <item x="1512"/>
        <item x="6049"/>
        <item x="226"/>
        <item x="3711"/>
        <item x="4364"/>
        <item x="4454"/>
        <item x="7203"/>
        <item x="4819"/>
        <item x="3538"/>
        <item x="1105"/>
        <item x="5796"/>
        <item x="33"/>
        <item x="4313"/>
        <item x="1966"/>
        <item x="5438"/>
        <item x="327"/>
        <item x="5250"/>
        <item x="587"/>
        <item x="343"/>
        <item x="5980"/>
        <item x="211"/>
        <item x="7725"/>
        <item x="4470"/>
        <item x="5131"/>
        <item x="3363"/>
        <item x="2331"/>
        <item x="4808"/>
        <item x="4531"/>
        <item x="113"/>
        <item x="4306"/>
        <item x="7582"/>
        <item x="3122"/>
        <item x="3699"/>
        <item x="133"/>
        <item x="6324"/>
        <item x="6829"/>
        <item x="2796"/>
        <item x="6701"/>
        <item x="4156"/>
        <item x="4997"/>
        <item x="7636"/>
        <item x="5835"/>
        <item x="4529"/>
        <item x="3297"/>
        <item x="3544"/>
        <item x="912"/>
        <item x="1329"/>
        <item x="277"/>
        <item x="321"/>
        <item x="699"/>
        <item x="1909"/>
        <item x="3915"/>
        <item x="6024"/>
        <item x="4781"/>
        <item x="5693"/>
        <item x="769"/>
        <item x="4000"/>
        <item x="6649"/>
        <item x="1492"/>
        <item x="2383"/>
        <item x="450"/>
        <item x="4807"/>
        <item x="1828"/>
        <item x="1836"/>
        <item x="7533"/>
        <item x="5602"/>
        <item x="1477"/>
        <item x="2948"/>
        <item x="1357"/>
        <item x="458"/>
        <item x="2953"/>
        <item x="3187"/>
        <item x="2465"/>
        <item x="6664"/>
        <item x="6421"/>
        <item x="4958"/>
        <item x="80"/>
        <item x="7351"/>
        <item x="3336"/>
        <item x="798"/>
        <item x="622"/>
        <item x="4268"/>
        <item x="897"/>
        <item x="871"/>
        <item x="864"/>
        <item x="1435"/>
        <item x="5014"/>
        <item x="921"/>
        <item x="767"/>
        <item x="3279"/>
        <item x="6597"/>
        <item x="3081"/>
        <item x="1372"/>
        <item x="2658"/>
        <item x="3716"/>
        <item x="2402"/>
        <item x="5278"/>
        <item x="2735"/>
        <item x="1292"/>
        <item x="5155"/>
        <item x="6353"/>
        <item x="3974"/>
        <item x="5403"/>
        <item x="1589"/>
        <item x="2608"/>
        <item x="1629"/>
        <item x="7052"/>
        <item x="6473"/>
        <item x="7694"/>
        <item x="7122"/>
        <item x="320"/>
        <item x="7196"/>
        <item x="4945"/>
        <item x="2191"/>
        <item x="4321"/>
        <item x="2114"/>
        <item x="5277"/>
        <item x="4320"/>
        <item x="4096"/>
        <item x="4338"/>
        <item x="1203"/>
        <item x="7060"/>
        <item x="5758"/>
        <item x="937"/>
        <item x="4796"/>
        <item x="291"/>
        <item x="6320"/>
        <item x="3321"/>
        <item x="4904"/>
        <item x="4675"/>
        <item x="5826"/>
        <item x="2943"/>
        <item x="4425"/>
        <item x="930"/>
        <item x="4723"/>
        <item x="5799"/>
        <item x="1413"/>
        <item x="1430"/>
        <item x="939"/>
        <item x="7734"/>
        <item x="5812"/>
        <item x="1939"/>
        <item x="7286"/>
        <item x="1345"/>
        <item x="5853"/>
        <item x="7264"/>
        <item x="3601"/>
        <item x="6947"/>
        <item x="3480"/>
        <item x="2731"/>
        <item x="4070"/>
        <item x="2910"/>
        <item x="1302"/>
        <item x="2426"/>
        <item x="6078"/>
        <item x="6985"/>
        <item x="520"/>
        <item x="5506"/>
        <item x="7400"/>
        <item x="6888"/>
        <item x="1264"/>
        <item x="5797"/>
        <item x="5444"/>
        <item x="3537"/>
        <item x="4960"/>
        <item x="6281"/>
        <item x="3198"/>
        <item x="3690"/>
        <item x="6950"/>
        <item x="6054"/>
        <item x="467"/>
        <item x="2789"/>
        <item x="6550"/>
        <item x="3650"/>
        <item x="5859"/>
        <item x="4921"/>
        <item x="4474"/>
        <item x="1951"/>
        <item x="5425"/>
        <item x="3294"/>
        <item x="5932"/>
        <item x="1746"/>
        <item x="3825"/>
        <item x="3357"/>
        <item x="4104"/>
        <item x="7599"/>
        <item x="1268"/>
        <item x="917"/>
        <item x="4392"/>
        <item x="5086"/>
        <item x="6693"/>
        <item x="5525"/>
        <item x="6532"/>
        <item x="5573"/>
        <item x="1837"/>
        <item x="3100"/>
        <item x="6367"/>
        <item x="24"/>
        <item x="5178"/>
        <item x="7345"/>
        <item x="5907"/>
        <item x="5213"/>
        <item x="1005"/>
        <item x="6502"/>
        <item x="1983"/>
        <item x="5625"/>
        <item x="2056"/>
        <item x="3404"/>
        <item x="1862"/>
        <item x="6290"/>
        <item x="261"/>
        <item x="2024"/>
        <item x="7047"/>
        <item x="5697"/>
        <item x="673"/>
        <item x="5393"/>
        <item x="5391"/>
        <item x="6501"/>
        <item x="3922"/>
        <item x="5056"/>
        <item x="4031"/>
        <item x="2786"/>
        <item x="6030"/>
        <item x="3306"/>
        <item x="3066"/>
        <item x="5060"/>
        <item x="4756"/>
        <item x="7596"/>
        <item x="3709"/>
        <item x="7745"/>
        <item x="4489"/>
        <item x="2255"/>
        <item x="6890"/>
        <item x="5582"/>
        <item x="6337"/>
        <item x="6107"/>
        <item x="4044"/>
        <item x="5531"/>
        <item x="6202"/>
        <item x="7715"/>
        <item x="64"/>
        <item x="625"/>
        <item x="1351"/>
        <item x="6121"/>
        <item x="243"/>
        <item x="2310"/>
        <item x="5183"/>
        <item x="1489"/>
        <item x="442"/>
        <item x="6007"/>
        <item x="5613"/>
        <item x="2034"/>
        <item x="1923"/>
        <item x="6333"/>
        <item x="1122"/>
        <item x="6586"/>
        <item x="3427"/>
        <item x="1263"/>
        <item x="6772"/>
        <item x="5704"/>
        <item x="5087"/>
        <item x="2439"/>
        <item x="5688"/>
        <item x="3242"/>
        <item x="2881"/>
        <item x="6118"/>
        <item x="6450"/>
        <item x="4213"/>
        <item x="5852"/>
        <item x="7528"/>
        <item x="2391"/>
        <item x="5767"/>
        <item x="3647"/>
        <item x="7307"/>
        <item x="3103"/>
        <item x="197"/>
        <item x="2085"/>
        <item x="3885"/>
        <item x="2275"/>
        <item x="305"/>
        <item x="4826"/>
        <item x="1002"/>
        <item x="1552"/>
        <item x="2091"/>
        <item x="4724"/>
        <item x="7619"/>
        <item x="4830"/>
        <item x="7195"/>
        <item x="7238"/>
        <item x="3199"/>
        <item x="5731"/>
        <item x="3798"/>
        <item x="4141"/>
        <item x="5526"/>
        <item x="3132"/>
        <item x="262"/>
        <item x="7483"/>
        <item x="6962"/>
        <item x="7595"/>
        <item x="4284"/>
        <item x="3126"/>
        <item x="2746"/>
        <item x="2302"/>
        <item x="7313"/>
        <item x="1421"/>
        <item x="3515"/>
        <item x="4737"/>
        <item x="5197"/>
        <item x="2454"/>
        <item x="4342"/>
        <item x="2867"/>
        <item x="5196"/>
        <item x="3420"/>
        <item x="6855"/>
        <item x="1132"/>
        <item x="1027"/>
        <item x="1131"/>
        <item x="2716"/>
        <item x="4143"/>
        <item x="355"/>
        <item x="6215"/>
        <item x="5248"/>
        <item x="2819"/>
        <item x="4005"/>
        <item x="6479"/>
        <item x="779"/>
        <item x="151"/>
        <item x="477"/>
        <item x="3281"/>
        <item x="3019"/>
        <item x="4132"/>
        <item x="3457"/>
        <item x="3653"/>
        <item x="3253"/>
        <item x="6874"/>
        <item x="5003"/>
        <item x="1802"/>
        <item x="5229"/>
        <item x="7551"/>
        <item x="5836"/>
        <item x="3587"/>
        <item x="2575"/>
        <item x="2825"/>
        <item x="7534"/>
        <item x="6198"/>
        <item x="3159"/>
        <item x="2713"/>
        <item x="7110"/>
        <item x="2745"/>
        <item x="1542"/>
        <item x="4024"/>
        <item x="2134"/>
        <item x="6356"/>
        <item x="7669"/>
        <item x="7730"/>
        <item x="2612"/>
        <item x="7463"/>
        <item x="6009"/>
        <item x="1756"/>
        <item x="1950"/>
        <item x="3552"/>
        <item x="2288"/>
        <item x="7"/>
        <item x="1086"/>
        <item x="1129"/>
        <item x="885"/>
        <item x="5726"/>
        <item x="1258"/>
        <item x="521"/>
        <item x="4751"/>
        <item x="1592"/>
        <item x="4535"/>
        <item x="6700"/>
        <item x="7783"/>
        <item x="4466"/>
        <item x="2552"/>
        <item x="4929"/>
        <item x="3893"/>
        <item x="6876"/>
        <item x="2220"/>
        <item x="3460"/>
        <item x="7243"/>
        <item x="4647"/>
        <item x="6329"/>
        <item x="1698"/>
        <item x="6593"/>
        <item x="4406"/>
        <item x="5561"/>
        <item x="3655"/>
        <item x="4609"/>
        <item x="6941"/>
        <item x="7405"/>
        <item x="5671"/>
        <item x="5170"/>
        <item x="5502"/>
        <item x="2681"/>
        <item x="6434"/>
        <item x="829"/>
        <item x="5896"/>
        <item x="5416"/>
        <item x="2156"/>
        <item x="5232"/>
        <item x="4341"/>
        <item x="6724"/>
        <item x="1611"/>
        <item x="1697"/>
        <item x="6005"/>
        <item x="6222"/>
        <item x="7469"/>
        <item x="5867"/>
        <item x="4288"/>
        <item x="7206"/>
        <item x="7524"/>
        <item x="2941"/>
        <item x="2155"/>
        <item x="3483"/>
        <item x="2438"/>
        <item x="3491"/>
        <item x="5428"/>
        <item x="2463"/>
        <item x="3361"/>
        <item x="5204"/>
        <item x="1090"/>
        <item x="4773"/>
        <item x="4671"/>
        <item x="1014"/>
        <item x="5088"/>
        <item x="4046"/>
        <item x="5568"/>
        <item x="6789"/>
        <item x="2318"/>
        <item x="7779"/>
        <item x="1207"/>
        <item x="7376"/>
        <item x="623"/>
        <item x="6253"/>
        <item x="6643"/>
        <item x="6671"/>
        <item x="4882"/>
        <item x="2984"/>
        <item x="2534"/>
        <item x="6307"/>
        <item x="3313"/>
        <item x="6974"/>
        <item x="3459"/>
        <item x="4788"/>
        <item x="1388"/>
        <item x="2906"/>
        <item x="6618"/>
        <item x="7383"/>
        <item x="6786"/>
        <item x="4387"/>
        <item x="6454"/>
        <item x="6065"/>
        <item x="67"/>
        <item x="1271"/>
        <item x="3542"/>
        <item x="5848"/>
        <item x="118"/>
        <item x="7605"/>
        <item x="1899"/>
        <item x="693"/>
        <item x="3628"/>
        <item x="7226"/>
        <item x="2635"/>
        <item x="1164"/>
        <item x="4845"/>
        <item x="7074"/>
        <item x="6033"/>
        <item x="1781"/>
        <item x="5176"/>
        <item x="3320"/>
        <item x="3085"/>
        <item x="4230"/>
        <item x="5794"/>
        <item x="2525"/>
        <item x="232"/>
        <item x="2930"/>
        <item x="2703"/>
        <item x="3088"/>
        <item x="3820"/>
        <item x="6044"/>
        <item x="5839"/>
        <item x="6482"/>
        <item x="110"/>
        <item x="7321"/>
        <item x="3349"/>
        <item x="4190"/>
        <item x="4358"/>
        <item x="5395"/>
        <item x="402"/>
        <item x="5864"/>
        <item x="1882"/>
        <item x="2104"/>
        <item x="4670"/>
        <item x="7272"/>
        <item x="5080"/>
        <item x="272"/>
        <item x="2233"/>
        <item x="2129"/>
        <item x="205"/>
        <item x="5682"/>
        <item x="5837"/>
        <item x="5823"/>
        <item x="6718"/>
        <item x="3500"/>
        <item x="6942"/>
        <item x="5436"/>
        <item x="1648"/>
        <item x="1419"/>
        <item x="6661"/>
        <item x="2979"/>
        <item x="5004"/>
        <item x="2890"/>
        <item x="7811"/>
        <item x="5640"/>
        <item x="3205"/>
        <item x="1736"/>
        <item x="6519"/>
        <item x="5677"/>
        <item x="2071"/>
        <item x="5285"/>
        <item x="1737"/>
        <item x="4084"/>
        <item x="7312"/>
        <item x="6100"/>
        <item x="6674"/>
        <item x="3666"/>
        <item x="7116"/>
        <item x="1311"/>
        <item x="7317"/>
        <item x="4401"/>
        <item x="3903"/>
        <item x="2470"/>
        <item x="3565"/>
        <item x="6368"/>
        <item x="935"/>
        <item x="478"/>
        <item x="4109"/>
        <item x="875"/>
        <item x="1946"/>
        <item x="2651"/>
        <item x="6904"/>
        <item x="3777"/>
        <item x="6443"/>
        <item x="3673"/>
        <item x="480"/>
        <item x="4349"/>
        <item x="2343"/>
        <item x="4414"/>
        <item x="119"/>
        <item x="6895"/>
        <item x="2779"/>
        <item x="209"/>
        <item x="694"/>
        <item x="7320"/>
        <item x="6848"/>
        <item x="1176"/>
        <item x="2262"/>
        <item x="4164"/>
        <item x="1807"/>
        <item x="4071"/>
        <item x="1843"/>
        <item x="5609"/>
        <item x="6336"/>
        <item x="2885"/>
        <item x="2842"/>
        <item x="1106"/>
        <item x="6390"/>
        <item x="5791"/>
        <item x="457"/>
        <item x="4924"/>
        <item x="3489"/>
        <item x="3145"/>
        <item x="6591"/>
        <item x="7337"/>
        <item x="6760"/>
        <item x="7651"/>
        <item x="4648"/>
        <item x="536"/>
        <item x="3629"/>
        <item x="7778"/>
        <item x="5733"/>
        <item x="5044"/>
        <item x="485"/>
        <item x="3291"/>
        <item x="1880"/>
        <item x="6670"/>
        <item x="7372"/>
        <item x="3749"/>
        <item x="5543"/>
        <item x="4214"/>
        <item x="5177"/>
        <item x="1791"/>
        <item x="4464"/>
        <item x="5221"/>
        <item x="5540"/>
        <item x="3239"/>
        <item x="2624"/>
        <item x="7209"/>
        <item x="6830"/>
        <item x="1321"/>
        <item x="1189"/>
        <item x="2446"/>
        <item x="4496"/>
        <item x="4323"/>
        <item x="742"/>
        <item x="4750"/>
        <item x="4547"/>
        <item x="4158"/>
        <item x="2241"/>
        <item x="1931"/>
        <item x="2135"/>
        <item x="6038"/>
        <item x="5816"/>
        <item x="3119"/>
        <item x="3935"/>
        <item x="7544"/>
        <item x="4147"/>
        <item x="6970"/>
        <item x="1039"/>
        <item x="6326"/>
        <item x="2057"/>
        <item x="4029"/>
        <item x="6659"/>
        <item x="3166"/>
        <item x="590"/>
        <item x="3219"/>
        <item x="5635"/>
        <item x="3710"/>
        <item x="1266"/>
        <item x="7239"/>
        <item x="5623"/>
        <item x="7627"/>
        <item x="4201"/>
        <item x="2208"/>
        <item x="3851"/>
        <item x="1418"/>
        <item x="1753"/>
        <item x="2140"/>
        <item x="2053"/>
        <item x="1972"/>
        <item x="6946"/>
        <item x="4171"/>
        <item x="2615"/>
        <item x="7655"/>
        <item x="1048"/>
        <item x="298"/>
        <item x="3235"/>
        <item x="6193"/>
        <item x="1708"/>
        <item x="3613"/>
        <item x="5081"/>
        <item x="5025"/>
        <item x="744"/>
        <item x="3218"/>
        <item x="6906"/>
        <item x="1575"/>
        <item x="7489"/>
        <item x="1400"/>
        <item x="6967"/>
        <item x="3368"/>
        <item x="4996"/>
        <item x="6990"/>
        <item x="4317"/>
        <item x="4080"/>
        <item x="6096"/>
        <item x="4977"/>
        <item x="4428"/>
        <item x="6608"/>
        <item x="4259"/>
        <item x="1124"/>
        <item x="4832"/>
        <item x="5742"/>
        <item x="5611"/>
        <item x="4774"/>
        <item x="396"/>
        <item x="3898"/>
        <item x="5157"/>
        <item x="7706"/>
        <item x="6288"/>
        <item x="4056"/>
        <item x="2005"/>
        <item x="94"/>
        <item x="5228"/>
        <item x="3064"/>
        <item x="145"/>
        <item x="4481"/>
        <item x="3822"/>
        <item x="6902"/>
        <item x="1479"/>
        <item x="6321"/>
        <item x="2645"/>
        <item x="4078"/>
        <item x="5912"/>
        <item x="1270"/>
        <item x="3134"/>
        <item x="4849"/>
        <item x="1284"/>
        <item x="4638"/>
        <item x="4194"/>
        <item x="1686"/>
        <item x="6491"/>
        <item x="2198"/>
        <item x="5824"/>
        <item x="5262"/>
        <item x="3843"/>
        <item x="6378"/>
        <item x="4482"/>
        <item x="5994"/>
        <item x="7796"/>
        <item x="4776"/>
        <item x="5648"/>
        <item x="1752"/>
        <item x="1811"/>
        <item x="4908"/>
        <item x="1583"/>
        <item x="6753"/>
        <item x="7141"/>
        <item x="5045"/>
        <item x="3433"/>
        <item x="5940"/>
        <item x="4888"/>
        <item x="7698"/>
        <item x="4663"/>
        <item x="3755"/>
        <item x="4239"/>
        <item x="6227"/>
        <item x="4112"/>
        <item x="4267"/>
        <item x="427"/>
        <item x="2847"/>
        <item x="1054"/>
        <item x="6655"/>
        <item x="2376"/>
        <item x="6268"/>
        <item x="137"/>
        <item x="5205"/>
        <item x="2790"/>
        <item x="4061"/>
        <item x="593"/>
        <item x="7326"/>
        <item x="4103"/>
        <item x="6993"/>
        <item x="4458"/>
        <item x="4759"/>
        <item x="2362"/>
        <item x="3168"/>
        <item x="242"/>
        <item x="3153"/>
        <item x="959"/>
        <item x="3197"/>
        <item x="7520"/>
        <item x="902"/>
        <item x="257"/>
        <item x="890"/>
        <item x="558"/>
        <item x="1004"/>
        <item x="553"/>
        <item x="2277"/>
        <item x="668"/>
        <item x="2813"/>
        <item x="2227"/>
        <item x="2371"/>
        <item x="6266"/>
        <item x="2776"/>
        <item x="6212"/>
        <item x="1515"/>
        <item x="1133"/>
        <item x="1320"/>
        <item x="4699"/>
        <item x="5798"/>
        <item x="4941"/>
        <item x="4441"/>
        <item x="2891"/>
        <item x="4241"/>
        <item x="4273"/>
        <item x="5156"/>
        <item x="4502"/>
        <item x="1720"/>
        <item x="3318"/>
        <item x="4093"/>
        <item x="259"/>
        <item x="1980"/>
        <item x="1485"/>
        <item x="212"/>
        <item x="4228"/>
        <item x="6432"/>
        <item x="5774"/>
        <item x="5219"/>
        <item x="196"/>
        <item x="1068"/>
        <item x="6538"/>
        <item x="3452"/>
        <item x="2152"/>
        <item x="3042"/>
        <item x="4946"/>
        <item x="2563"/>
        <item x="7342"/>
        <item x="5377"/>
        <item x="2416"/>
        <item x="1978"/>
        <item x="5116"/>
        <item x="6510"/>
        <item x="365"/>
        <item x="1088"/>
        <item x="655"/>
        <item x="6164"/>
        <item x="4405"/>
        <item x="5575"/>
        <item x="5919"/>
        <item x="6172"/>
        <item x="7119"/>
        <item x="1401"/>
        <item x="1174"/>
        <item x="7804"/>
        <item x="329"/>
        <item x="5626"/>
        <item x="6220"/>
        <item x="1667"/>
        <item x="7120"/>
        <item x="3193"/>
        <item x="5948"/>
        <item x="2916"/>
        <item x="5802"/>
        <item x="2637"/>
        <item x="3630"/>
        <item x="4890"/>
        <item x="5967"/>
        <item x="7174"/>
        <item x="3366"/>
        <item x="7689"/>
        <item x="2007"/>
        <item x="1868"/>
        <item x="6891"/>
        <item x="941"/>
        <item x="878"/>
        <item x="6764"/>
        <item x="4163"/>
        <item x="713"/>
        <item x="415"/>
        <item x="4813"/>
        <item x="1738"/>
        <item x="173"/>
        <item x="7187"/>
        <item x="4506"/>
        <item x="5350"/>
        <item x="5564"/>
        <item x="3382"/>
        <item x="4829"/>
        <item x="417"/>
        <item x="2432"/>
        <item x="7182"/>
        <item x="3093"/>
        <item x="2946"/>
        <item x="3751"/>
        <item x="4916"/>
        <item x="1859"/>
        <item x="4016"/>
        <item x="336"/>
        <item x="5930"/>
        <item x="6988"/>
        <item x="7378"/>
        <item x="1718"/>
        <item x="6940"/>
        <item x="7290"/>
        <item x="5042"/>
        <item x="1976"/>
        <item x="4585"/>
        <item x="2424"/>
        <item x="1640"/>
        <item x="2322"/>
        <item x="5166"/>
        <item x="783"/>
        <item x="6762"/>
        <item x="5709"/>
        <item x="1253"/>
        <item x="5443"/>
        <item x="7590"/>
        <item x="3612"/>
        <item x="4672"/>
        <item x="6255"/>
        <item x="6835"/>
        <item x="42"/>
        <item x="2159"/>
        <item x="956"/>
        <item x="2904"/>
        <item x="2756"/>
        <item x="3115"/>
        <item x="5159"/>
        <item x="1299"/>
        <item x="7387"/>
        <item x="2483"/>
        <item x="6398"/>
        <item x="4151"/>
        <item x="778"/>
        <item x="6825"/>
        <item x="6668"/>
        <item x="7002"/>
        <item x="3644"/>
        <item x="4767"/>
        <item x="3220"/>
        <item x="4688"/>
        <item x="4136"/>
        <item x="513"/>
        <item x="6612"/>
        <item x="6464"/>
        <item x="855"/>
        <item x="7374"/>
        <item x="1572"/>
        <item x="4011"/>
        <item x="7564"/>
        <item x="1426"/>
        <item x="1655"/>
        <item x="5114"/>
        <item x="7806"/>
        <item x="850"/>
        <item x="924"/>
        <item x="256"/>
        <item x="3094"/>
        <item x="2800"/>
        <item x="2803"/>
        <item x="2164"/>
        <item x="2719"/>
        <item x="6089"/>
        <item x="3721"/>
        <item x="3879"/>
        <item x="6758"/>
        <item x="1669"/>
        <item x="3351"/>
        <item x="4628"/>
        <item x="936"/>
        <item x="7389"/>
        <item x="4393"/>
        <item x="3057"/>
        <item x="1354"/>
        <item x="1662"/>
        <item x="3277"/>
        <item x="6416"/>
        <item x="2848"/>
        <item x="7353"/>
        <item x="4658"/>
        <item x="752"/>
        <item x="6141"/>
        <item x="809"/>
        <item x="3136"/>
        <item x="7423"/>
        <item x="3339"/>
        <item x="3929"/>
        <item x="5378"/>
        <item x="5548"/>
        <item x="3135"/>
        <item x="6853"/>
        <item x="3981"/>
        <item x="563"/>
        <item x="316"/>
        <item x="5786"/>
        <item x="2546"/>
        <item x="4149"/>
        <item x="149"/>
        <item x="3712"/>
        <item x="6712"/>
        <item x="6866"/>
        <item x="2760"/>
        <item x="5447"/>
        <item x="6688"/>
        <item x="7786"/>
        <item x="1998"/>
        <item x="4874"/>
        <item x="6097"/>
        <item x="3833"/>
        <item x="2538"/>
        <item x="4937"/>
        <item x="3511"/>
        <item x="2272"/>
        <item x="1073"/>
        <item x="3150"/>
        <item x="5860"/>
        <item x="2204"/>
        <item x="3167"/>
        <item x="6410"/>
        <item x="4852"/>
        <item x="1412"/>
        <item x="7638"/>
        <item x="6056"/>
        <item x="7468"/>
        <item x="408"/>
        <item x="2078"/>
        <item x="1178"/>
        <item x="2545"/>
        <item x="6200"/>
        <item x="2276"/>
        <item x="2417"/>
        <item x="5151"/>
        <item x="266"/>
        <item x="287"/>
        <item x="1694"/>
        <item x="1055"/>
        <item x="6079"/>
        <item x="6348"/>
        <item x="7347"/>
        <item x="7100"/>
        <item x="4097"/>
        <item x="5528"/>
        <item x="445"/>
        <item x="5542"/>
        <item x="2449"/>
        <item x="6428"/>
        <item x="1793"/>
        <item x="1965"/>
        <item x="6223"/>
        <item x="3829"/>
        <item x="4695"/>
        <item x="873"/>
        <item x="4179"/>
        <item x="1799"/>
        <item x="6831"/>
        <item x="5430"/>
        <item x="5522"/>
        <item x="4814"/>
        <item x="2360"/>
        <item x="4560"/>
        <item x="400"/>
        <item x="5365"/>
        <item x="6391"/>
        <item x="2729"/>
        <item x="2001"/>
        <item x="1161"/>
        <item x="7129"/>
        <item x="1620"/>
        <item x="669"/>
        <item x="3697"/>
        <item x="318"/>
        <item x="4558"/>
        <item x="812"/>
        <item x="6566"/>
        <item x="1112"/>
        <item x="2317"/>
        <item x="1610"/>
        <item x="5465"/>
        <item x="5684"/>
        <item x="2911"/>
        <item x="2978"/>
        <item x="1151"/>
        <item x="6192"/>
        <item x="2397"/>
        <item x="3602"/>
        <item x="7450"/>
        <item x="7248"/>
        <item x="4602"/>
        <item x="3746"/>
        <item x="2029"/>
        <item x="53"/>
        <item x="1459"/>
        <item x="315"/>
        <item x="6790"/>
        <item x="5476"/>
        <item x="597"/>
        <item x="3314"/>
        <item x="1460"/>
        <item x="2509"/>
        <item x="7082"/>
        <item x="2603"/>
        <item x="349"/>
        <item x="6490"/>
        <item x="1553"/>
        <item x="1290"/>
        <item x="6889"/>
        <item x="6854"/>
        <item x="4685"/>
        <item x="4210"/>
        <item x="2408"/>
        <item x="58"/>
        <item x="3464"/>
        <item x="716"/>
        <item x="7098"/>
        <item x="3481"/>
        <item x="3471"/>
        <item x="2444"/>
        <item x="967"/>
        <item x="4018"/>
        <item x="1719"/>
        <item x="1992"/>
        <item x="5956"/>
        <item x="7361"/>
        <item x="6235"/>
        <item x="194"/>
        <item x="7331"/>
        <item x="4476"/>
        <item x="3384"/>
        <item x="2273"/>
        <item x="2484"/>
        <item x="1269"/>
        <item x="2913"/>
        <item x="7682"/>
        <item x="6154"/>
        <item x="3905"/>
        <item x="5958"/>
        <item x="4332"/>
        <item x="5267"/>
        <item x="4271"/>
        <item x="5745"/>
        <item x="1376"/>
        <item x="7560"/>
        <item x="3396"/>
        <item x="1232"/>
        <item x="1989"/>
        <item x="7458"/>
        <item x="1049"/>
        <item x="618"/>
        <item x="7480"/>
        <item x="1235"/>
        <item x="4329"/>
        <item x="5868"/>
        <item x="4761"/>
        <item x="6259"/>
        <item x="3299"/>
        <item x="6388"/>
        <item x="1921"/>
        <item x="3996"/>
        <item x="2216"/>
        <item x="4580"/>
        <item x="3660"/>
        <item x="334"/>
        <item x="6953"/>
        <item x="6142"/>
        <item x="3140"/>
        <item x="7612"/>
        <item x="1772"/>
        <item x="1240"/>
        <item x="3325"/>
        <item x="3111"/>
        <item x="7792"/>
        <item x="6632"/>
        <item x="5520"/>
        <item x="4568"/>
        <item x="7578"/>
        <item x="6289"/>
        <item x="1441"/>
        <item x="808"/>
        <item x="552"/>
        <item x="6756"/>
        <item x="5189"/>
        <item x="5163"/>
        <item x="1808"/>
        <item x="2772"/>
        <item x="2406"/>
        <item x="1630"/>
        <item x="5326"/>
        <item x="3624"/>
        <item x="7403"/>
        <item x="807"/>
        <item x="3762"/>
        <item x="6472"/>
        <item x="1150"/>
        <item x="3982"/>
        <item x="1956"/>
        <item x="5105"/>
        <item x="7303"/>
        <item x="3154"/>
        <item x="1465"/>
        <item x="7049"/>
        <item x="3586"/>
        <item x="1863"/>
        <item x="6640"/>
        <item x="4153"/>
        <item x="993"/>
        <item x="7065"/>
        <item x="1373"/>
        <item x="6294"/>
        <item x="5690"/>
        <item x="7440"/>
        <item x="6149"/>
        <item x="2327"/>
        <item x="4282"/>
        <item x="284"/>
        <item x="5148"/>
        <item x="1903"/>
        <item x="4731"/>
        <item x="748"/>
        <item x="5921"/>
        <item x="2679"/>
        <item x="5245"/>
        <item x="1141"/>
        <item x="602"/>
        <item x="4841"/>
        <item x="5913"/>
        <item x="260"/>
        <item x="3265"/>
        <item x="4009"/>
        <item x="3223"/>
        <item x="4424"/>
        <item x="3872"/>
        <item x="4480"/>
        <item x="952"/>
        <item x="4584"/>
        <item x="237"/>
        <item x="6949"/>
        <item x="4961"/>
        <item x="1826"/>
        <item x="6234"/>
        <item x="6372"/>
        <item x="4006"/>
        <item x="793"/>
        <item x="5329"/>
        <item x="3408"/>
        <item x="6485"/>
        <item x="1841"/>
        <item x="7027"/>
        <item x="1981"/>
        <item x="2576"/>
        <item x="526"/>
        <item x="5251"/>
        <item x="1517"/>
        <item x="1856"/>
        <item x="660"/>
        <item x="4168"/>
        <item x="652"/>
        <item x="2190"/>
        <item x="670"/>
        <item x="7292"/>
        <item x="7810"/>
        <item x="7532"/>
        <item x="2342"/>
        <item x="6646"/>
        <item x="207"/>
        <item x="6508"/>
        <item x="7600"/>
        <item x="6595"/>
        <item x="4036"/>
        <item x="7649"/>
        <item x="3604"/>
        <item x="5287"/>
        <item x="1020"/>
        <item x="132"/>
        <item x="1728"/>
        <item x="395"/>
        <item x="7084"/>
        <item x="3143"/>
        <item x="6922"/>
        <item x="1346"/>
        <item x="7498"/>
        <item x="3693"/>
        <item x="3107"/>
        <item x="2903"/>
        <item x="6584"/>
        <item x="7444"/>
        <item x="7707"/>
        <item x="6349"/>
        <item x="5036"/>
        <item x="2739"/>
        <item x="6072"/>
        <item x="1578"/>
        <item x="7516"/>
        <item x="204"/>
        <item x="1482"/>
        <item x="4764"/>
        <item x="988"/>
        <item x="5928"/>
        <item x="7424"/>
        <item x="2021"/>
        <item x="5462"/>
        <item x="2031"/>
        <item x="6865"/>
        <item x="1281"/>
        <item x="5283"/>
        <item x="1809"/>
        <item x="2628"/>
        <item x="7168"/>
        <item x="4990"/>
        <item x="771"/>
        <item x="2048"/>
        <item x="4736"/>
        <item x="7076"/>
        <item x="167"/>
        <item x="2455"/>
        <item x="438"/>
        <item x="4906"/>
        <item x="6963"/>
        <item x="6779"/>
        <item x="1685"/>
        <item x="2610"/>
        <item x="103"/>
        <item x="2814"/>
        <item x="4864"/>
        <item x="6208"/>
        <item x="7642"/>
        <item x="2634"/>
        <item x="2437"/>
        <item x="4019"/>
        <item x="230"/>
        <item x="6694"/>
        <item x="2296"/>
        <item x="1188"/>
        <item x="1319"/>
        <item x="1146"/>
        <item x="826"/>
        <item x="2469"/>
        <item x="2387"/>
        <item x="992"/>
        <item x="4735"/>
        <item x="1638"/>
        <item x="7296"/>
        <item x="3759"/>
        <item x="2377"/>
        <item x="4174"/>
        <item x="3252"/>
        <item x="2298"/>
        <item x="7056"/>
        <item x="191"/>
        <item x="891"/>
        <item x="3026"/>
        <item x="3813"/>
        <item x="1696"/>
        <item x="5382"/>
        <item x="4728"/>
        <item x="2065"/>
        <item x="4678"/>
        <item x="4170"/>
        <item x="4600"/>
        <item x="4549"/>
        <item x="5161"/>
        <item x="1910"/>
        <item x="624"/>
        <item x="469"/>
        <item x="3775"/>
        <item x="7764"/>
        <item x="3834"/>
        <item x="7236"/>
        <item x="6360"/>
        <item x="1136"/>
        <item x="4785"/>
        <item x="6687"/>
        <item x="3669"/>
        <item x="675"/>
        <item x="2189"/>
        <item x="1315"/>
        <item x="6232"/>
        <item x="583"/>
        <item x="6893"/>
        <item x="727"/>
        <item x="1942"/>
        <item x="117"/>
        <item x="6958"/>
        <item x="3512"/>
        <item x="7330"/>
        <item x="4382"/>
        <item x="4822"/>
        <item x="4138"/>
        <item x="6488"/>
        <item x="3183"/>
        <item x="1380"/>
        <item x="5260"/>
        <item x="2472"/>
        <item x="2926"/>
        <item x="1252"/>
        <item x="5759"/>
        <item x="5554"/>
        <item x="7258"/>
        <item x="3980"/>
        <item x="7223"/>
        <item x="6389"/>
        <item x="1573"/>
        <item x="4667"/>
        <item x="6933"/>
        <item x="7157"/>
        <item x="1536"/>
        <item x="223"/>
        <item x="781"/>
        <item x="3010"/>
        <item x="3040"/>
        <item x="7396"/>
        <item x="1695"/>
        <item x="4331"/>
        <item x="1063"/>
        <item x="3014"/>
        <item x="6383"/>
        <item x="4604"/>
        <item x="6715"/>
        <item x="3949"/>
        <item x="5407"/>
        <item x="3073"/>
        <item x="2565"/>
        <item x="2687"/>
        <item x="2345"/>
        <item x="5249"/>
        <item x="2247"/>
        <item x="5015"/>
        <item x="5858"/>
        <item x="7393"/>
        <item x="7318"/>
        <item x="6936"/>
        <item x="1481"/>
        <item x="6521"/>
        <item x="4567"/>
        <item x="7484"/>
        <item x="5048"/>
        <item x="857"/>
        <item x="250"/>
        <item x="4396"/>
        <item x="7329"/>
        <item x="7545"/>
        <item x="4697"/>
        <item x="5577"/>
        <item x="4769"/>
        <item x="4607"/>
        <item x="4066"/>
        <item x="3391"/>
        <item x="612"/>
        <item x="4442"/>
        <item x="6868"/>
        <item x="7562"/>
        <item x="4508"/>
        <item x="1013"/>
        <item x="357"/>
        <item x="5944"/>
        <item x="1674"/>
        <item x="4718"/>
        <item x="6111"/>
        <item x="6451"/>
        <item x="2788"/>
        <item x="3227"/>
        <item x="6459"/>
        <item x="3367"/>
        <item x="6083"/>
        <item x="598"/>
        <item x="7740"/>
        <item x="2290"/>
        <item x="4652"/>
        <item x="5238"/>
        <item x="7687"/>
        <item x="7306"/>
        <item x="1286"/>
        <item x="2196"/>
        <item x="3708"/>
        <item x="5987"/>
        <item x="2511"/>
        <item x="5164"/>
        <item x="3950"/>
        <item x="4123"/>
        <item x="317"/>
        <item x="7500"/>
        <item x="515"/>
        <item x="1885"/>
        <item x="948"/>
        <item x="1392"/>
        <item x="5294"/>
        <item x="3694"/>
        <item x="4760"/>
        <item x="3964"/>
        <item x="3932"/>
        <item x="4588"/>
        <item x="7415"/>
        <item x="2447"/>
        <item x="7190"/>
        <item x="5179"/>
        <item x="1984"/>
        <item x="4525"/>
        <item x="709"/>
        <item x="5672"/>
        <item x="5653"/>
        <item x="4127"/>
        <item x="3110"/>
        <item x="2860"/>
        <item x="4680"/>
        <item x="98"/>
        <item x="3572"/>
        <item x="4983"/>
        <item x="2320"/>
        <item x="6777"/>
        <item x="7768"/>
        <item x="1794"/>
        <item x="1704"/>
        <item x="3021"/>
        <item x="1797"/>
        <item x="5415"/>
        <item x="1254"/>
        <item x="6300"/>
        <item x="6886"/>
        <item x="6162"/>
        <item x="6832"/>
        <item x="1851"/>
        <item x="1119"/>
        <item x="2996"/>
        <item x="6775"/>
        <item x="1098"/>
        <item x="4398"/>
        <item x="2229"/>
        <item x="1796"/>
        <item x="1084"/>
        <item x="7561"/>
        <item x="7773"/>
        <item x="6600"/>
        <item x="2038"/>
        <item x="3927"/>
        <item x="5589"/>
        <item x="1190"/>
        <item x="2490"/>
        <item x="1187"/>
        <item x="4055"/>
        <item x="614"/>
        <item x="1181"/>
        <item x="1641"/>
        <item x="1493"/>
        <item x="4397"/>
        <item x="5150"/>
        <item x="2041"/>
        <item x="2148"/>
        <item x="3214"/>
        <item x="947"/>
        <item x="4889"/>
        <item x="1128"/>
        <item x="5057"/>
        <item x="5807"/>
        <item x="4509"/>
        <item x="7327"/>
        <item x="1455"/>
        <item x="4787"/>
        <item x="926"/>
        <item x="4375"/>
        <item x="1023"/>
        <item x="2923"/>
        <item x="2558"/>
        <item x="474"/>
        <item x="88"/>
        <item x="7211"/>
        <item x="5964"/>
        <item x="7577"/>
        <item x="5133"/>
        <item x="7732"/>
        <item x="1116"/>
        <item x="3376"/>
        <item x="2878"/>
        <item x="2614"/>
        <item x="5342"/>
        <item x="5168"/>
        <item x="5631"/>
        <item x="7791"/>
        <item x="1503"/>
        <item x="3104"/>
        <item x="663"/>
        <item x="4682"/>
        <item x="2352"/>
        <item x="6081"/>
        <item x="1717"/>
        <item x="1631"/>
        <item x="1384"/>
        <item x="5317"/>
        <item x="1556"/>
        <item x="1608"/>
        <item x="3485"/>
        <item x="7241"/>
        <item x="6074"/>
        <item x="4309"/>
        <item x="1702"/>
        <item x="89"/>
        <item x="3806"/>
        <item x="2682"/>
        <item x="7040"/>
        <item x="6262"/>
        <item x="5955"/>
        <item x="3303"/>
        <item x="5501"/>
        <item x="3528"/>
        <item x="2346"/>
        <item x="3059"/>
        <item x="6763"/>
        <item x="3742"/>
        <item x="1204"/>
        <item x="7214"/>
        <item x="425"/>
        <item x="4920"/>
        <item x="1580"/>
        <item x="7097"/>
        <item x="6635"/>
        <item x="1056"/>
        <item x="4391"/>
        <item x="6800"/>
        <item x="3651"/>
        <item x="5810"/>
        <item x="1948"/>
        <item x="4691"/>
        <item x="1117"/>
        <item x="407"/>
        <item x="5843"/>
        <item x="7276"/>
        <item x="7075"/>
        <item x="2468"/>
        <item x="6738"/>
        <item x="4853"/>
        <item x="5017"/>
        <item x="4711"/>
        <item x="7178"/>
        <item x="1121"/>
        <item x="6091"/>
        <item x="1307"/>
        <item x="4950"/>
        <item x="724"/>
        <item x="1817"/>
        <item x="3648"/>
        <item x="340"/>
        <item x="5012"/>
        <item x="2039"/>
        <item x="5230"/>
        <item x="787"/>
        <item x="4350"/>
        <item x="6271"/>
        <item x="2987"/>
        <item x="3600"/>
        <item x="4186"/>
        <item x="7336"/>
        <item x="736"/>
        <item x="928"/>
        <item x="6629"/>
        <item x="3622"/>
        <item x="3300"/>
        <item x="7147"/>
        <item x="1902"/>
        <item x="1938"/>
        <item x="5675"/>
        <item x="4702"/>
        <item x="4805"/>
        <item x="3266"/>
        <item x="3743"/>
        <item x="1577"/>
        <item x="4242"/>
        <item x="6217"/>
        <item x="3726"/>
        <item x="5304"/>
        <item x="2214"/>
        <item x="6875"/>
        <item x="4677"/>
        <item x="575"/>
        <item x="6053"/>
        <item x="5668"/>
        <item x="4145"/>
        <item x="5282"/>
        <item x="156"/>
        <item x="3317"/>
        <item x="3195"/>
        <item x="6440"/>
        <item x="1779"/>
        <item x="5301"/>
        <item x="1173"/>
        <item x="2527"/>
        <item x="3517"/>
        <item x="5703"/>
        <item x="484"/>
        <item x="4098"/>
        <item x="3232"/>
        <item x="1953"/>
        <item x="506"/>
        <item x="7426"/>
        <item x="5612"/>
        <item x="1109"/>
        <item x="280"/>
        <item x="1394"/>
        <item x="5516"/>
        <item x="411"/>
        <item x="6631"/>
        <item x="5965"/>
        <item x="2022"/>
        <item x="1487"/>
        <item x="2812"/>
        <item x="4681"/>
        <item x="5978"/>
        <item x="1757"/>
        <item x="1323"/>
        <item x="1770"/>
        <item x="6489"/>
        <item x="3989"/>
        <item x="7094"/>
        <item x="3995"/>
        <item x="4716"/>
        <item x="6596"/>
        <item x="3976"/>
        <item x="374"/>
        <item x="1602"/>
        <item x="5374"/>
        <item x="6387"/>
        <item x="853"/>
        <item x="7802"/>
        <item x="7672"/>
        <item x="4879"/>
        <item x="2151"/>
        <item x="325"/>
        <item x="3004"/>
        <item x="4862"/>
        <item x="7591"/>
        <item x="4991"/>
        <item x="7207"/>
        <item x="5186"/>
        <item x="2701"/>
        <item x="1223"/>
        <item x="5120"/>
        <item x="7481"/>
        <item x="4940"/>
        <item x="2976"/>
        <item x="2618"/>
        <item x="2373"/>
        <item x="2840"/>
        <item x="3124"/>
        <item x="2232"/>
        <item x="6625"/>
        <item x="4206"/>
        <item x="5027"/>
        <item x="1182"/>
        <item x="572"/>
        <item x="3821"/>
        <item x="126"/>
        <item x="634"/>
        <item x="1259"/>
        <item x="7072"/>
        <item x="3999"/>
        <item x="2883"/>
        <item x="6577"/>
        <item x="2523"/>
        <item x="2556"/>
        <item x="4438"/>
        <item x="6630"/>
        <item x="6063"/>
        <item x="6960"/>
        <item x="4798"/>
        <item x="2095"/>
        <item x="1527"/>
        <item x="7553"/>
        <item x="6003"/>
        <item x="4189"/>
        <item x="7746"/>
        <item x="765"/>
        <item x="2386"/>
        <item x="122"/>
        <item x="23"/>
        <item x="2940"/>
        <item x="5803"/>
        <item x="5923"/>
        <item x="3848"/>
        <item x="5920"/>
        <item x="1800"/>
        <item x="5380"/>
        <item x="2894"/>
        <item x="2808"/>
        <item x="147"/>
        <item x="6722"/>
        <item x="2086"/>
        <item x="2661"/>
        <item x="4744"/>
        <item x="2869"/>
        <item x="6509"/>
        <item x="3011"/>
        <item x="4703"/>
        <item x="1705"/>
        <item x="3603"/>
        <item x="5957"/>
        <item x="2816"/>
        <item x="5101"/>
        <item x="2240"/>
        <item x="2126"/>
        <item x="85"/>
        <item x="1768"/>
        <item x="468"/>
        <item x="7559"/>
        <item x="949"/>
        <item x="2568"/>
        <item x="1967"/>
        <item x="7712"/>
        <item x="3007"/>
        <item x="617"/>
        <item x="443"/>
        <item x="1219"/>
        <item x="4532"/>
        <item x="5349"/>
        <item x="667"/>
        <item x="1872"/>
        <item x="2043"/>
        <item x="5366"/>
        <item x="2225"/>
        <item x="6980"/>
        <item x="5384"/>
        <item x="5470"/>
        <item x="4381"/>
        <item x="1245"/>
        <item x="3992"/>
        <item x="36"/>
        <item x="2774"/>
        <item x="4219"/>
        <item x="3501"/>
        <item x="2002"/>
        <item x="1316"/>
        <item x="3670"/>
        <item x="6499"/>
        <item x="3758"/>
        <item x="3562"/>
        <item x="6617"/>
        <item x="2974"/>
        <item x="2234"/>
        <item x="455"/>
        <item x="7556"/>
        <item x="1908"/>
        <item x="7539"/>
        <item x="4253"/>
        <item x="3828"/>
        <item x="4152"/>
        <item x="7631"/>
        <item x="7379"/>
        <item x="3362"/>
        <item x="3588"/>
        <item x="2062"/>
        <item x="1820"/>
        <item x="1745"/>
        <item x="7747"/>
        <item x="5265"/>
        <item x="4202"/>
        <item x="2665"/>
        <item x="6916"/>
        <item x="517"/>
        <item x="2123"/>
        <item x="7381"/>
        <item x="3114"/>
        <item x="4369"/>
        <item x="5897"/>
        <item x="6397"/>
        <item x="38"/>
        <item x="5906"/>
        <item x="503"/>
        <item x="2662"/>
        <item x="5092"/>
        <item x="2450"/>
        <item x="2540"/>
        <item x="5644"/>
        <item x="2052"/>
        <item x="4809"/>
        <item x="2312"/>
        <item x="2503"/>
        <item x="1398"/>
        <item x="3766"/>
        <item x="2633"/>
        <item x="6351"/>
        <item x="4188"/>
        <item x="5195"/>
        <item x="7460"/>
        <item x="2219"/>
        <item x="2452"/>
        <item x="6310"/>
        <item x="5772"/>
        <item x="5026"/>
        <item x="4500"/>
        <item x="894"/>
        <item x="534"/>
        <item x="6683"/>
        <item x="6370"/>
        <item x="4887"/>
        <item x="2161"/>
        <item x="1214"/>
        <item x="5397"/>
        <item x="1087"/>
        <item x="2515"/>
        <item x="1350"/>
        <item x="3921"/>
        <item x="7693"/>
        <item x="5749"/>
        <item x="4571"/>
        <item x="7127"/>
        <item x="4373"/>
        <item x="5203"/>
        <item x="1668"/>
        <item x="7753"/>
        <item x="114"/>
        <item x="5607"/>
        <item x="1649"/>
        <item x="4967"/>
        <item x="5052"/>
        <item x="6732"/>
        <item x="7281"/>
        <item x="6070"/>
        <item x="152"/>
        <item x="2411"/>
        <item x="2348"/>
        <item x="571"/>
        <item x="3871"/>
        <item x="7776"/>
        <item x="3039"/>
        <item x="18"/>
        <item x="6171"/>
        <item x="1748"/>
        <item x="2305"/>
        <item x="6706"/>
        <item x="5882"/>
        <item x="4340"/>
        <item x="2167"/>
        <item x="1628"/>
        <item x="5298"/>
        <item x="441"/>
        <item x="4704"/>
        <item x="7402"/>
        <item x="6494"/>
        <item x="5584"/>
        <item x="6122"/>
        <item x="1310"/>
        <item x="475"/>
        <item x="6159"/>
        <item x="4351"/>
        <item x="5328"/>
        <item x="732"/>
        <item x="6560"/>
        <item x="7197"/>
        <item x="187"/>
        <item x="6755"/>
        <item x="1975"/>
        <item x="950"/>
        <item x="7767"/>
        <item x="775"/>
        <item x="2582"/>
        <item x="2915"/>
        <item x="5764"/>
        <item x="5724"/>
        <item x="4328"/>
        <item x="5770"/>
        <item x="1928"/>
        <item x="666"/>
        <item x="1812"/>
        <item x="2278"/>
        <item x="3275"/>
        <item x="5747"/>
        <item x="3127"/>
        <item x="6555"/>
        <item x="6978"/>
        <item x="4620"/>
        <item x="1306"/>
        <item x="6008"/>
        <item x="1239"/>
        <item x="2130"/>
        <item x="4690"/>
        <item x="6920"/>
        <item x="6743"/>
        <item x="4999"/>
        <item x="3079"/>
        <item x="106"/>
        <item x="6394"/>
        <item x="134"/>
        <item x="3226"/>
        <item x="4598"/>
        <item x="4347"/>
        <item x="6027"/>
        <item x="6908"/>
        <item x="6923"/>
        <item x="840"/>
        <item x="6644"/>
        <item x="1344"/>
        <item x="7420"/>
        <item x="1379"/>
        <item x="1877"/>
        <item x="539"/>
        <item x="7263"/>
        <item x="662"/>
        <item x="5437"/>
        <item x="7294"/>
        <item x="244"/>
        <item x="3146"/>
        <item x="5295"/>
        <item x="4939"/>
        <item x="2150"/>
        <item x="4918"/>
        <item x="5630"/>
        <item x="3138"/>
        <item x="2315"/>
        <item x="4689"/>
        <item x="1855"/>
        <item x="5074"/>
        <item x="1525"/>
        <item x="6284"/>
        <item x="1806"/>
        <item x="7742"/>
        <item x="4629"/>
        <item x="7228"/>
        <item x="1773"/>
        <item x="7717"/>
        <item x="3636"/>
        <item x="4200"/>
        <item x="1139"/>
        <item x="1365"/>
        <item x="233"/>
        <item x="1943"/>
        <item x="4789"/>
        <item x="1917"/>
        <item x="5435"/>
        <item x="4541"/>
        <item x="2586"/>
        <item x="4897"/>
        <item x="4642"/>
        <item x="6108"/>
        <item x="470"/>
        <item x="5065"/>
        <item x="4520"/>
        <item x="3333"/>
        <item x="4129"/>
        <item x="5620"/>
        <item x="3063"/>
        <item x="5188"/>
        <item x="4957"/>
        <item x="5517"/>
        <item x="7512"/>
        <item x="6657"/>
        <item x="6633"/>
        <item x="2585"/>
        <item x="4544"/>
        <item x="95"/>
        <item x="1287"/>
        <item x="2098"/>
        <item x="5255"/>
        <item x="2513"/>
        <item x="4247"/>
        <item x="756"/>
        <item x="7820"/>
        <item x="393"/>
        <item x="789"/>
        <item x="3495"/>
        <item x="1183"/>
        <item x="3298"/>
        <item x="2213"/>
        <item x="7018"/>
        <item x="7150"/>
        <item x="6106"/>
        <item x="2163"/>
        <item x="3916"/>
        <item x="7215"/>
        <item x="5784"/>
        <item x="3823"/>
        <item x="6444"/>
        <item x="4043"/>
        <item x="6447"/>
        <item x="2564"/>
        <item x="2783"/>
        <item x="1614"/>
        <item x="7118"/>
        <item x="1664"/>
        <item x="1339"/>
        <item x="1767"/>
        <item x="4655"/>
        <item x="2810"/>
        <item x="2253"/>
        <item x="4800"/>
        <item x="7020"/>
        <item x="2937"/>
        <item x="2398"/>
        <item x="1427"/>
        <item x="1218"/>
        <item x="3478"/>
        <item x="6052"/>
        <item x="3768"/>
        <item x="1138"/>
        <item x="3139"/>
        <item x="535"/>
        <item x="4187"/>
        <item x="3619"/>
        <item x="6881"/>
        <item x="5936"/>
        <item x="5922"/>
        <item x="1153"/>
        <item x="14"/>
        <item x="886"/>
        <item x="5511"/>
        <item x="7525"/>
        <item x="7011"/>
        <item x="3332"/>
        <item x="2566"/>
        <item x="4490"/>
        <item x="5355"/>
        <item x="7643"/>
        <item x="2271"/>
        <item x="2865"/>
        <item x="6748"/>
        <item x="6071"/>
        <item x="346"/>
        <item x="7113"/>
        <item x="7628"/>
        <item x="2982"/>
        <item x="1078"/>
        <item x="3334"/>
        <item x="4701"/>
        <item x="1374"/>
        <item x="6230"/>
        <item x="2607"/>
        <item x="2103"/>
        <item x="5591"/>
        <item x="4836"/>
        <item x="4105"/>
        <item x="7604"/>
        <item x="4090"/>
        <item x="5143"/>
        <item x="5977"/>
        <item x="3832"/>
        <item x="3458"/>
        <item x="1333"/>
        <item x="7457"/>
        <item x="832"/>
        <item x="6455"/>
        <item x="3476"/>
        <item x="2535"/>
        <item x="7045"/>
        <item x="300"/>
        <item x="7743"/>
        <item x="5206"/>
        <item x="5079"/>
        <item x="4824"/>
        <item x="5505"/>
        <item x="6021"/>
        <item x="2649"/>
        <item x="241"/>
        <item x="5875"/>
        <item x="6225"/>
        <item x="382"/>
        <item x="2284"/>
        <item x="923"/>
        <item x="6997"/>
        <item x="7343"/>
        <item x="4645"/>
        <item x="5102"/>
        <item x="1152"/>
        <item x="2431"/>
        <item x="3345"/>
        <item x="2875"/>
        <item x="5660"/>
        <item x="4394"/>
        <item x="2895"/>
        <item x="5493"/>
        <item x="5508"/>
        <item x="2998"/>
        <item x="5732"/>
        <item x="605"/>
        <item x="2108"/>
        <item x="681"/>
        <item x="6145"/>
        <item x="3189"/>
        <item x="4674"/>
        <item x="7513"/>
        <item x="4612"/>
        <item x="248"/>
        <item x="5534"/>
        <item x="1462"/>
        <item x="4700"/>
        <item x="2256"/>
        <item x="741"/>
        <item x="5019"/>
        <item x="4577"/>
        <item x="3883"/>
        <item x="3369"/>
        <item x="5119"/>
        <item x="4101"/>
        <item x="220"/>
        <item x="2975"/>
        <item x="5789"/>
        <item x="1463"/>
        <item x="895"/>
        <item x="2356"/>
        <item x="3513"/>
        <item x="2818"/>
        <item x="1766"/>
        <item x="656"/>
        <item x="3315"/>
        <item x="6270"/>
        <item x="2536"/>
        <item x="1710"/>
        <item x="3256"/>
        <item x="6989"/>
        <item x="7225"/>
        <item x="1519"/>
        <item x="4475"/>
        <item x="7016"/>
        <item x="5135"/>
        <item x="3260"/>
        <item x="3316"/>
        <item x="2570"/>
        <item x="4828"/>
        <item x="1408"/>
        <item x="1954"/>
        <item x="2077"/>
        <item x="4113"/>
        <item x="1534"/>
        <item x="868"/>
        <item x="7446"/>
        <item x="1405"/>
        <item x="7394"/>
        <item x="6393"/>
        <item x="1016"/>
        <item x="4483"/>
        <item x="542"/>
        <item x="3529"/>
        <item x="4936"/>
        <item x="5000"/>
        <item x="1328"/>
        <item x="278"/>
        <item x="5800"/>
        <item x="2530"/>
        <item x="6739"/>
        <item x="7754"/>
        <item x="4727"/>
        <item x="6476"/>
        <item x="339"/>
        <item x="3424"/>
        <item x="5581"/>
        <item x="4847"/>
        <item x="1200"/>
        <item x="7530"/>
        <item x="4635"/>
        <item x="5744"/>
        <item x="7308"/>
        <item x="4606"/>
        <item x="2914"/>
        <item x="1886"/>
        <item x="5173"/>
        <item x="5998"/>
        <item x="1715"/>
        <item x="2443"/>
        <item x="4074"/>
        <item x="2013"/>
        <item x="2064"/>
        <item x="2081"/>
        <item x="202"/>
        <item x="6656"/>
        <item x="6546"/>
        <item x="4322"/>
        <item x="3554"/>
        <item x="1994"/>
        <item x="3418"/>
        <item x="3925"/>
        <item x="5696"/>
        <item x="5129"/>
        <item x="1053"/>
        <item x="4295"/>
        <item x="494"/>
        <item x="4400"/>
        <item x="5198"/>
        <item x="3845"/>
        <item x="3672"/>
        <item x="7404"/>
        <item x="5746"/>
        <item x="2442"/>
        <item x="1215"/>
        <item x="5855"/>
        <item x="5235"/>
        <item x="2960"/>
        <item x="6276"/>
        <item x="4099"/>
        <item x="7464"/>
        <item x="1596"/>
        <item x="449"/>
        <item x="1721"/>
        <item x="4802"/>
        <item x="6116"/>
        <item x="5369"/>
        <item x="5963"/>
        <item x="7085"/>
        <item x="1871"/>
        <item x="176"/>
        <item x="2704"/>
        <item x="4183"/>
        <item x="4673"/>
        <item x="5392"/>
        <item x="5075"/>
        <item x="7550"/>
        <item x="2223"/>
        <item x="3638"/>
        <item x="153"/>
        <item x="7008"/>
        <item x="3217"/>
        <item x="1250"/>
        <item x="6778"/>
        <item x="6318"/>
        <item x="2265"/>
        <item x="5375"/>
        <item x="3203"/>
        <item x="3475"/>
        <item x="3573"/>
        <item x="7462"/>
        <item x="7813"/>
        <item x="5841"/>
        <item x="1824"/>
        <item x="282"/>
        <item x="3072"/>
        <item x="7252"/>
        <item x="3911"/>
        <item x="1167"/>
        <item x="7208"/>
        <item x="5484"/>
        <item x="1478"/>
        <item x="6673"/>
        <item x="3131"/>
        <item x="4444"/>
        <item x="75"/>
        <item x="6261"/>
        <item x="729"/>
        <item x="6442"/>
        <item x="4252"/>
        <item x="1295"/>
        <item x="54"/>
        <item x="3172"/>
        <item x="4793"/>
        <item x="7650"/>
        <item x="4409"/>
        <item x="2254"/>
        <item x="4556"/>
        <item x="2668"/>
        <item x="1551"/>
        <item x="4286"/>
        <item x="6833"/>
        <item x="2574"/>
        <item x="3372"/>
        <item x="4942"/>
        <item x="1506"/>
        <item x="4944"/>
        <item x="308"/>
        <item x="5738"/>
        <item x="6746"/>
        <item x="3635"/>
        <item x="5401"/>
        <item x="1618"/>
        <item x="6275"/>
        <item x="1949"/>
        <item x="57"/>
        <item x="1019"/>
        <item x="1304"/>
        <item x="1650"/>
        <item x="2418"/>
        <item x="3278"/>
        <item x="7004"/>
        <item x="3295"/>
        <item x="7101"/>
        <item x="858"/>
        <item x="4964"/>
        <item x="7756"/>
        <item x="4075"/>
        <item x="5242"/>
        <item x="4220"/>
        <item x="3196"/>
        <item x="3504"/>
        <item x="431"/>
        <item x="2949"/>
        <item x="6415"/>
        <item x="5334"/>
        <item x="6385"/>
        <item x="1681"/>
        <item x="7247"/>
        <item x="2683"/>
        <item x="1692"/>
        <item x="2146"/>
        <item x="3413"/>
        <item x="3043"/>
        <item x="200"/>
        <item x="6642"/>
        <item x="1081"/>
        <item x="3270"/>
        <item x="3128"/>
        <item x="1654"/>
        <item x="7322"/>
        <item x="6815"/>
        <item x="2623"/>
        <item x="7046"/>
        <item x="3901"/>
        <item x="6559"/>
        <item x="2200"/>
        <item x="7073"/>
        <item x="1280"/>
        <item x="4512"/>
        <item x="5494"/>
        <item x="5058"/>
        <item x="6183"/>
        <item x="7738"/>
        <item x="1467"/>
        <item x="3038"/>
        <item x="1466"/>
        <item x="7585"/>
        <item x="5586"/>
        <item x="2588"/>
        <item x="4858"/>
        <item x="3343"/>
        <item x="7514"/>
        <item x="2817"/>
        <item x="4747"/>
        <item x="6177"/>
        <item x="2054"/>
        <item x="2266"/>
        <item x="4212"/>
        <item x="751"/>
        <item x="4461"/>
        <item x="3164"/>
        <item x="3724"/>
        <item x="6554"/>
        <item x="7819"/>
        <item x="913"/>
        <item x="182"/>
        <item x="6092"/>
        <item x="1912"/>
        <item x="3082"/>
        <item x="487"/>
        <item x="7104"/>
        <item x="12"/>
        <item x="3510"/>
        <item x="7010"/>
        <item x="3541"/>
        <item x="3680"/>
        <item x="5372"/>
        <item x="63"/>
        <item x="2321"/>
        <item x="934"/>
        <item x="1499"/>
        <item x="2723"/>
        <item x="5191"/>
        <item x="1261"/>
        <item x="3956"/>
        <item x="524"/>
        <item x="1423"/>
        <item x="1985"/>
        <item x="7269"/>
        <item x="369"/>
        <item x="19"/>
        <item x="3037"/>
        <item x="7454"/>
        <item x="5713"/>
        <item x="5792"/>
        <item x="1666"/>
        <item x="870"/>
        <item x="2368"/>
        <item x="3781"/>
        <item x="3978"/>
        <item x="6328"/>
        <item x="6189"/>
        <item x="7253"/>
        <item x="6075"/>
        <item x="4521"/>
        <item x="4048"/>
        <item x="6932"/>
        <item x="227"/>
        <item x="4649"/>
        <item x="1293"/>
        <item x="6766"/>
        <item x="4873"/>
        <item x="5422"/>
        <item x="404"/>
        <item x="2549"/>
        <item x="4448"/>
        <item x="7031"/>
        <item x="7142"/>
        <item x="1673"/>
        <item x="4766"/>
        <item x="620"/>
        <item x="6286"/>
        <item x="4943"/>
        <item x="7640"/>
        <item x="5018"/>
        <item x="3165"/>
        <item x="348"/>
        <item x="2631"/>
        <item x="6422"/>
        <item x="1052"/>
        <item x="7164"/>
        <item x="2725"/>
        <item x="4407"/>
        <item x="3618"/>
        <item x="2433"/>
        <item x="1786"/>
        <item x="7496"/>
        <item x="127"/>
        <item x="3353"/>
        <item x="492"/>
        <item x="1003"/>
        <item x="2192"/>
        <item x="7407"/>
        <item x="1393"/>
        <item x="3534"/>
        <item x="6338"/>
        <item x="6354"/>
        <item x="111"/>
        <item x="5933"/>
        <item x="5316"/>
        <item x="3558"/>
        <item x="6817"/>
        <item x="5038"/>
        <item x="2279"/>
        <item x="2734"/>
        <item x="7078"/>
        <item x="3276"/>
        <item x="6915"/>
        <item x="6580"/>
        <item x="4755"/>
        <item x="6357"/>
        <item x="2128"/>
        <item x="6768"/>
        <item x="1397"/>
        <item x="6601"/>
        <item x="7729"/>
        <item x="6553"/>
        <item x="3559"/>
        <item x="971"/>
        <item x="6624"/>
        <item x="2510"/>
        <item x="2097"/>
        <item x="3732"/>
        <item x="4927"/>
        <item x="6983"/>
        <item x="1035"/>
        <item x="6207"/>
        <item x="3864"/>
        <item x="1341"/>
        <item x="7179"/>
        <item x="4124"/>
        <item x="3878"/>
        <item x="3174"/>
        <item x="5222"/>
        <item x="6917"/>
        <item x="1424"/>
        <item x="3089"/>
        <item x="6841"/>
        <item x="6167"/>
        <item x="3091"/>
        <item x="5756"/>
        <item x="6013"/>
        <item x="2405"/>
        <item x="4632"/>
        <item x="3975"/>
        <item x="6662"/>
        <item x="1622"/>
        <item x="4821"/>
        <item x="3221"/>
        <item x="4028"/>
        <item x="3824"/>
        <item x="3782"/>
        <item x="5199"/>
        <item x="7176"/>
        <item x="3044"/>
        <item x="1415"/>
        <item x="6119"/>
        <item x="5569"/>
        <item x="2100"/>
        <item x="96"/>
        <item x="2461"/>
        <item x="1789"/>
        <item x="4404"/>
        <item x="7275"/>
        <item x="3208"/>
        <item x="7558"/>
        <item x="6622"/>
        <item x="3540"/>
        <item x="7473"/>
        <item x="4748"/>
        <item x="2268"/>
        <item x="777"/>
        <item x="5059"/>
        <item x="5780"/>
        <item x="3016"/>
        <item x="5707"/>
        <item x="6650"/>
        <item x="3606"/>
        <item x="7293"/>
        <item x="5760"/>
        <item x="3802"/>
        <item x="5469"/>
        <item x="6278"/>
        <item x="1878"/>
        <item x="7034"/>
        <item x="1015"/>
        <item x="714"/>
        <item x="1656"/>
        <item x="5367"/>
        <item x="6821"/>
        <item x="7507"/>
        <item x="7711"/>
        <item x="1238"/>
        <item x="7125"/>
        <item x="161"/>
        <item x="6175"/>
        <item x="2235"/>
        <item x="1347"/>
        <item x="5231"/>
        <item x="6796"/>
        <item x="4277"/>
        <item x="7644"/>
        <item x="4287"/>
        <item x="4795"/>
        <item x="74"/>
        <item x="5617"/>
        <item x="5361"/>
        <item x="5118"/>
        <item x="5536"/>
        <item x="3767"/>
        <item x="1144"/>
        <item x="7630"/>
        <item x="7169"/>
        <item x="4837"/>
        <item x="6733"/>
        <item x="6117"/>
        <item x="372"/>
        <item x="4226"/>
        <item x="90"/>
        <item x="7043"/>
        <item x="5908"/>
        <item x="7111"/>
        <item x="3492"/>
        <item x="4569"/>
        <item x="7686"/>
        <item x="4839"/>
        <item x="2921"/>
        <item x="4089"/>
        <item x="2646"/>
        <item x="2120"/>
        <item x="595"/>
        <item x="375"/>
        <item x="7283"/>
        <item x="6576"/>
        <item x="3096"/>
        <item x="7570"/>
        <item x="2717"/>
        <item x="1560"/>
        <item x="59"/>
        <item x="6304"/>
        <item x="2640"/>
        <item x="2149"/>
        <item x="314"/>
        <item x="399"/>
        <item x="1198"/>
        <item x="7012"/>
        <item x="5008"/>
        <item x="3356"/>
        <item x="7726"/>
        <item x="4359"/>
        <item x="7395"/>
        <item x="4045"/>
        <item x="3735"/>
        <item x="7255"/>
        <item x="5678"/>
        <item x="6433"/>
        <item x="784"/>
        <item x="6120"/>
        <item x="986"/>
        <item x="4538"/>
        <item x="162"/>
        <item x="2958"/>
        <item x="3678"/>
        <item x="2212"/>
        <item x="3944"/>
        <item x="1410"/>
        <item x="7519"/>
        <item x="3215"/>
        <item x="7555"/>
        <item x="5604"/>
        <item x="1822"/>
        <item x="3521"/>
        <item x="5165"/>
        <item x="4770"/>
        <item x="3509"/>
        <item x="3816"/>
        <item x="6483"/>
        <item x="4823"/>
        <item x="331"/>
        <item x="3869"/>
        <item x="7447"/>
        <item x="2519"/>
        <item x="4815"/>
        <item x="3886"/>
        <item x="3249"/>
        <item x="4227"/>
        <item x="2863"/>
        <item x="1378"/>
        <item x="69"/>
        <item x="1509"/>
        <item x="387"/>
        <item x="6675"/>
        <item x="5806"/>
        <item x="155"/>
        <item x="6344"/>
        <item x="3309"/>
        <item x="1739"/>
        <item x="6110"/>
        <item x="1545"/>
        <item x="6506"/>
        <item x="6705"/>
        <item x="5486"/>
        <item x="7795"/>
        <item x="3243"/>
        <item x="3385"/>
        <item x="3077"/>
        <item x="2743"/>
        <item x="782"/>
        <item x="4573"/>
        <item x="718"/>
        <item x="4035"/>
        <item x="4402"/>
        <item x="7349"/>
        <item x="5717"/>
        <item x="5927"/>
        <item x="1961"/>
        <item x="5621"/>
        <item x="5107"/>
        <item x="6939"/>
        <item x="6805"/>
        <item x="1060"/>
        <item x="5544"/>
        <item x="7713"/>
        <item x="171"/>
        <item x="1483"/>
        <item x="2325"/>
        <item x="2594"/>
        <item x="3900"/>
        <item x="4854"/>
        <item x="5483"/>
        <item x="4514"/>
        <item x="7277"/>
        <item x="3792"/>
        <item x="7051"/>
        <item x="2359"/>
        <item x="465"/>
        <item x="4876"/>
        <item x="3015"/>
        <item x="4758"/>
        <item x="2209"/>
        <item x="1945"/>
        <item x="4463"/>
        <item x="3799"/>
        <item x="5629"/>
        <item x="2572"/>
        <item x="386"/>
        <item x="5103"/>
        <item x="6302"/>
        <item x="4907"/>
        <item x="4657"/>
        <item x="7199"/>
        <item x="2458"/>
        <item x="7183"/>
        <item x="2905"/>
        <item x="3668"/>
        <item x="389"/>
        <item x="1497"/>
        <item x="1095"/>
        <item x="3490"/>
        <item x="7380"/>
        <item x="354"/>
        <item x="7158"/>
        <item x="2143"/>
        <item x="6647"/>
        <item x="7700"/>
        <item x="1742"/>
        <item x="1816"/>
        <item x="1011"/>
        <item x="7205"/>
        <item x="17"/>
        <item x="1617"/>
        <item x="6533"/>
        <item x="7291"/>
        <item x="7670"/>
        <item x="7003"/>
        <item x="940"/>
        <item x="7128"/>
        <item x="5819"/>
        <item x="5820"/>
        <item x="540"/>
        <item x="6542"/>
        <item x="6160"/>
        <item x="2270"/>
        <item x="370"/>
        <item x="4956"/>
        <item x="6850"/>
        <item x="6103"/>
        <item x="685"/>
        <item x="5642"/>
        <item x="4255"/>
        <item x="919"/>
        <item x="5556"/>
        <item x="500"/>
        <item x="856"/>
        <item x="2493"/>
        <item x="5979"/>
        <item x="5441"/>
        <item x="1533"/>
        <item x="2428"/>
        <item x="7728"/>
        <item x="3370"/>
        <item x="531"/>
        <item x="2335"/>
        <item x="68"/>
        <item x="2797"/>
        <item x="3984"/>
        <item x="6252"/>
        <item x="1547"/>
        <item x="5201"/>
        <item x="1097"/>
        <item x="4254"/>
        <item x="4511"/>
        <item x="2201"/>
        <item x="5187"/>
        <item x="2616"/>
        <item x="1342"/>
        <item x="3470"/>
        <item x="1195"/>
        <item x="6373"/>
        <item x="6242"/>
        <item x="7565"/>
        <item x="6468"/>
        <item x="5445"/>
        <item x="2768"/>
        <item x="4026"/>
        <item x="268"/>
        <item x="4299"/>
        <item x="4131"/>
        <item x="3977"/>
        <item x="5412"/>
        <item x="4973"/>
        <item x="5386"/>
        <item x="502"/>
        <item x="3536"/>
        <item x="1069"/>
        <item x="7041"/>
        <item x="3323"/>
        <item x="2884"/>
        <item x="6064"/>
        <item x="1687"/>
        <item x="6456"/>
        <item x="2400"/>
        <item x="2641"/>
        <item x="6375"/>
        <item x="5555"/>
        <item x="6437"/>
        <item x="7466"/>
        <item x="4142"/>
        <item x="722"/>
        <item x="1831"/>
        <item x="676"/>
        <item x="3233"/>
        <item x="5280"/>
        <item x="4225"/>
        <item x="2872"/>
        <item x="3364"/>
        <item x="1298"/>
        <item x="6287"/>
        <item x="2654"/>
        <item x="4312"/>
        <item x="1990"/>
        <item x="91"/>
        <item x="786"/>
        <item x="7080"/>
        <item x="7335"/>
        <item x="6211"/>
        <item x="1652"/>
        <item x="3514"/>
        <item x="5862"/>
        <item x="6931"/>
        <item x="4625"/>
        <item x="1029"/>
        <item x="984"/>
        <item x="2706"/>
        <item x="1615"/>
        <item x="6498"/>
        <item x="6148"/>
        <item x="4817"/>
        <item x="1839"/>
        <item x="4662"/>
        <item x="7340"/>
        <item x="2870"/>
        <item x="4376"/>
        <item x="7676"/>
        <item x="3826"/>
        <item x="7311"/>
        <item x="3765"/>
        <item x="5126"/>
        <item x="5652"/>
        <item x="5099"/>
        <item x="3591"/>
        <item x="6660"/>
        <item x="7009"/>
        <item x="7221"/>
        <item x="519"/>
        <item x="2868"/>
        <item x="7067"/>
        <item x="1934"/>
        <item x="4128"/>
        <item x="1260"/>
        <item x="2274"/>
        <item x="6258"/>
        <item x="5615"/>
        <item x="4443"/>
        <item x="4684"/>
        <item x="2466"/>
        <item x="7259"/>
        <item x="2365"/>
        <item x="6863"/>
        <item x="4118"/>
        <item x="2491"/>
        <item x="6541"/>
        <item x="2578"/>
        <item x="3202"/>
        <item x="6569"/>
        <item x="664"/>
        <item x="7652"/>
        <item x="904"/>
        <item x="1585"/>
        <item x="3539"/>
        <item x="4953"/>
        <item x="3463"/>
        <item x="6295"/>
        <item x="3518"/>
        <item x="2263"/>
        <item x="5034"/>
        <item x="5650"/>
        <item x="5790"/>
        <item x="3108"/>
        <item x="2074"/>
        <item x="7527"/>
        <item x="28"/>
        <item x="310"/>
        <item x="5466"/>
        <item x="4380"/>
        <item x="6180"/>
        <item x="4022"/>
        <item x="79"/>
        <item x="2692"/>
        <item x="7316"/>
        <item x="5661"/>
        <item x="7439"/>
        <item x="3570"/>
        <item x="3842"/>
        <item x="3156"/>
        <item x="4304"/>
        <item x="2451"/>
        <item x="5687"/>
        <item x="3484"/>
        <item x="3807"/>
        <item x="504"/>
        <item x="3431"/>
        <item x="5352"/>
        <item x="3373"/>
        <item x="5655"/>
        <item x="7429"/>
        <item x="1300"/>
        <item x="55"/>
        <item x="2395"/>
        <item x="946"/>
        <item x="309"/>
        <item x="1363"/>
        <item x="6735"/>
        <item x="3269"/>
        <item x="5122"/>
        <item x="3778"/>
        <item x="3744"/>
        <item x="5692"/>
        <item x="6730"/>
        <item x="737"/>
        <item x="5127"/>
        <item x="1291"/>
        <item x="4863"/>
        <item x="1884"/>
        <item x="6124"/>
        <item x="2374"/>
        <item x="5439"/>
        <item x="219"/>
        <item x="7568"/>
        <item x="1582"/>
        <item x="2257"/>
        <item x="7803"/>
        <item x="1805"/>
        <item x="1279"/>
        <item x="7039"/>
        <item x="1765"/>
        <item x="797"/>
        <item x="3519"/>
        <item x="4725"/>
        <item x="7193"/>
        <item x="5509"/>
        <item x="2393"/>
        <item x="4077"/>
        <item x="7367"/>
        <item x="5253"/>
        <item x="6907"/>
        <item x="2239"/>
        <item x="4154"/>
        <item x="3715"/>
        <item x="1160"/>
        <item x="730"/>
        <item x="5888"/>
        <item x="2425"/>
        <item x="4236"/>
        <item x="2092"/>
        <item x="6158"/>
        <item x="6264"/>
        <item x="5599"/>
        <item x="4456"/>
        <item x="2434"/>
        <item x="6719"/>
        <item x="3022"/>
        <item x="5892"/>
        <item x="1051"/>
        <item x="2221"/>
        <item x="6272"/>
        <item x="129"/>
        <item x="7503"/>
        <item x="4771"/>
        <item x="6248"/>
        <item x="4367"/>
        <item x="6313"/>
        <item x="6809"/>
        <item x="4534"/>
        <item x="1033"/>
        <item x="4272"/>
        <item x="6104"/>
        <item x="5001"/>
        <item x="4901"/>
        <item x="2404"/>
        <item x="5499"/>
        <item x="1324"/>
        <item x="2521"/>
        <item x="4962"/>
        <item x="6590"/>
        <item x="5068"/>
        <item x="7502"/>
        <item x="7365"/>
        <item x="3378"/>
        <item x="6125"/>
        <item x="2698"/>
        <item x="1870"/>
        <item x="5954"/>
        <item x="2696"/>
        <item x="1997"/>
        <item x="195"/>
        <item x="4526"/>
        <item x="5685"/>
        <item x="5426"/>
        <item x="3237"/>
        <item x="2304"/>
        <item x="76"/>
        <item x="3634"/>
        <item x="333"/>
        <item x="3597"/>
        <item x="721"/>
        <item x="6703"/>
        <item x="7112"/>
        <item x="4931"/>
        <item x="6303"/>
        <item x="3113"/>
        <item x="4208"/>
        <item x="7356"/>
        <item x="7654"/>
        <item x="7708"/>
        <item x="6331"/>
        <item x="3740"/>
        <item x="3151"/>
        <item x="7790"/>
        <item x="2752"/>
        <item x="529"/>
        <item x="697"/>
        <item x="4007"/>
        <item x="3076"/>
        <item x="574"/>
        <item x="6787"/>
        <item x="1595"/>
        <item x="2815"/>
        <item x="6511"/>
        <item x="1876"/>
        <item x="6924"/>
        <item x="3525"/>
        <item x="303"/>
        <item x="997"/>
        <item x="2506"/>
        <item x="3817"/>
        <item x="2478"/>
        <item x="6384"/>
        <item x="1143"/>
        <item x="3402"/>
        <item x="7068"/>
        <item x="4079"/>
        <item x="4012"/>
        <item x="99"/>
        <item x="2583"/>
        <item x="5962"/>
        <item x="1359"/>
        <item x="1047"/>
        <item x="7566"/>
        <item x="844"/>
        <item x="6935"/>
        <item x="3593"/>
        <item x="4507"/>
        <item x="2117"/>
        <item x="6808"/>
        <item x="6308"/>
        <item x="6058"/>
        <item x="3426"/>
        <item x="7508"/>
        <item x="2036"/>
        <item x="753"/>
        <item x="47"/>
        <item x="4981"/>
        <item x="7451"/>
        <item x="6085"/>
        <item x="1118"/>
        <item x="3784"/>
        <item x="1609"/>
        <item x="6839"/>
        <item x="3327"/>
        <item x="6927"/>
        <item x="3882"/>
        <item x="3020"/>
        <item x="6134"/>
        <item x="4974"/>
        <item x="1251"/>
        <item x="4216"/>
        <item x="2396"/>
        <item x="633"/>
        <item x="3246"/>
        <item x="7526"/>
        <item x="2980"/>
        <item x="5002"/>
        <item x="7720"/>
        <item x="5109"/>
        <item x="3445"/>
        <item x="1297"/>
        <item x="6798"/>
        <item x="2504"/>
        <item x="5876"/>
        <item x="4413"/>
        <item x="7369"/>
        <item x="5813"/>
        <item x="6505"/>
        <item x="4575"/>
        <item x="4"/>
        <item x="6867"/>
        <item x="27"/>
        <item x="4846"/>
        <item x="5290"/>
        <item x="56"/>
        <item x="7490"/>
        <item x="7606"/>
        <item x="3410"/>
        <item x="7398"/>
        <item x="6531"/>
        <item x="4372"/>
        <item x="362"/>
        <item x="4844"/>
        <item x="6210"/>
        <item x="5714"/>
        <item x="2441"/>
        <item x="410"/>
        <item x="3355"/>
        <item x="7302"/>
        <item x="26"/>
        <item x="1469"/>
        <item x="4185"/>
        <item x="5667"/>
        <item x="4276"/>
        <item x="3158"/>
        <item x="7733"/>
        <item x="4985"/>
        <item x="3451"/>
        <item x="6023"/>
        <item x="7635"/>
        <item x="7245"/>
        <item x="3522"/>
        <item x="3745"/>
        <item x="954"/>
        <item x="5076"/>
        <item x="2700"/>
        <item x="7135"/>
        <item x="1535"/>
        <item x="3524"/>
        <item x="704"/>
        <item x="7270"/>
        <item x="998"/>
        <item x="3326"/>
        <item x="3637"/>
        <item x="2228"/>
        <item x="5588"/>
        <item x="5909"/>
        <item x="6672"/>
        <item x="2176"/>
        <item x="4693"/>
        <item x="7536"/>
        <item x="555"/>
        <item x="4004"/>
        <item x="7441"/>
        <item x="754"/>
        <item x="2244"/>
        <item x="7000"/>
        <item x="5854"/>
        <item x="3774"/>
        <item x="2587"/>
        <item x="735"/>
        <item x="683"/>
        <item x="2561"/>
        <item x="6879"/>
        <item x="5450"/>
        <item x="3876"/>
        <item x="3936"/>
        <item x="3819"/>
        <item x="2370"/>
        <item x="990"/>
        <item x="4260"/>
        <item x="2831"/>
        <item x="7471"/>
        <item x="2584"/>
        <item x="373"/>
        <item x="5309"/>
        <item x="4970"/>
        <item x="5495"/>
        <item x="6153"/>
        <item x="2341"/>
        <item x="5347"/>
        <item x="6240"/>
        <item x="2604"/>
        <item x="3293"/>
        <item x="1471"/>
        <item x="3176"/>
        <item x="3319"/>
        <item x="6621"/>
        <item x="6598"/>
        <item x="2724"/>
        <item x="5474"/>
        <item x="7137"/>
        <item x="2132"/>
        <item x="5974"/>
        <item x="824"/>
        <item x="3610"/>
        <item x="4126"/>
        <item x="4893"/>
        <item x="5418"/>
        <item x="6470"/>
        <item x="4116"/>
        <item x="7478"/>
        <item x="218"/>
        <item x="66"/>
        <item x="1491"/>
        <item x="834"/>
        <item x="2323"/>
        <item x="3482"/>
        <item x="2294"/>
        <item x="1904"/>
        <item x="464"/>
        <item x="4389"/>
        <item x="4786"/>
        <item x="178"/>
        <item x="4248"/>
        <item x="2238"/>
        <item x="6919"/>
        <item x="1787"/>
        <item x="1186"/>
        <item x="5274"/>
        <item x="2178"/>
        <item x="6425"/>
        <item x="292"/>
        <item x="607"/>
        <item x="1134"/>
        <item x="6536"/>
        <item x="3752"/>
        <item x="4130"/>
        <item x="3186"/>
        <item x="3206"/>
        <item x="6551"/>
        <item x="2856"/>
        <item x="3399"/>
        <item x="3609"/>
        <item x="4370"/>
        <item x="6898"/>
        <item x="6298"/>
        <item x="4221"/>
        <item x="3236"/>
        <item x="6770"/>
        <item x="6382"/>
        <item x="4833"/>
        <item x="1513"/>
        <item x="7107"/>
        <item x="893"/>
        <item x="7620"/>
        <item x="4555"/>
        <item x="2384"/>
        <item x="6206"/>
        <item x="5172"/>
        <item x="4861"/>
        <item x="6238"/>
        <item x="6209"/>
        <item x="3983"/>
        <item x="5938"/>
        <item x="7436"/>
        <item x="5787"/>
        <item x="4290"/>
        <item x="1404"/>
        <item x="5656"/>
        <item x="5394"/>
        <item x="1957"/>
        <item x="2524"/>
        <item x="5991"/>
        <item x="2379"/>
        <item x="479"/>
        <item x="4100"/>
        <item x="5090"/>
        <item x="687"/>
        <item x="5592"/>
        <item x="740"/>
        <item x="319"/>
        <item x="2222"/>
        <item x="4980"/>
        <item x="5332"/>
        <item x="175"/>
        <item x="901"/>
        <item x="5053"/>
        <item x="4900"/>
        <item x="7816"/>
        <item x="6707"/>
        <item x="5399"/>
        <item x="3987"/>
        <item x="4928"/>
        <item x="5762"/>
        <item x="6155"/>
        <item x="6036"/>
        <item x="5429"/>
        <item x="3957"/>
        <item x="4232"/>
        <item x="7278"/>
        <item x="4095"/>
        <item x="482"/>
        <item x="6734"/>
        <item x="4564"/>
        <item x="3761"/>
        <item x="619"/>
        <item x="1701"/>
        <item x="7661"/>
        <item x="3881"/>
        <item x="4572"/>
        <item x="1111"/>
        <item x="2357"/>
        <item x="705"/>
        <item x="4834"/>
        <item x="6583"/>
        <item x="7133"/>
        <item x="3125"/>
        <item x="6626"/>
        <item x="2073"/>
        <item x="7279"/>
        <item x="1100"/>
        <item x="4160"/>
        <item x="5649"/>
        <item x="659"/>
        <item x="3926"/>
        <item x="1368"/>
        <item x="495"/>
        <item x="2851"/>
        <item x="1706"/>
        <item x="5289"/>
        <item x="2643"/>
        <item x="2963"/>
        <item x="7015"/>
        <item x="1749"/>
        <item x="2617"/>
        <item x="2157"/>
        <item x="40"/>
        <item x="2035"/>
        <item x="6921"/>
        <item x="3257"/>
        <item x="4842"/>
        <item x="5608"/>
        <item x="650"/>
        <item x="6347"/>
        <item x="2058"/>
        <item x="2528"/>
        <item x="7723"/>
        <item x="3412"/>
        <item x="5990"/>
        <item x="2026"/>
        <item x="4515"/>
        <item x="81"/>
        <item x="3827"/>
        <item x="216"/>
        <item x="4385"/>
        <item x="5096"/>
        <item x="4574"/>
        <item x="6845"/>
        <item x="307"/>
        <item x="4540"/>
        <item x="6991"/>
        <item x="4934"/>
        <item x="2045"/>
        <item x="1237"/>
        <item x="4423"/>
        <item x="1425"/>
        <item x="1006"/>
        <item x="4971"/>
        <item x="7775"/>
        <item x="3704"/>
        <item x="774"/>
        <item x="6914"/>
        <item x="7126"/>
        <item x="6972"/>
        <item x="1688"/>
        <item x="7083"/>
        <item x="11"/>
        <item x="3663"/>
        <item x="7583"/>
        <item x="925"/>
        <item x="7373"/>
        <item x="7695"/>
        <item x="6959"/>
        <item x="5071"/>
        <item x="2672"/>
        <item x="7442"/>
        <item x="1522"/>
        <item t="default"/>
      </items>
    </pivotField>
    <pivotField showAll="0">
      <items count="3">
        <item x="1"/>
        <item x="0"/>
        <item t="default"/>
      </items>
    </pivotField>
    <pivotField axis="axisRow" showAll="0" sortType="descending">
      <items count="11">
        <item x="1"/>
        <item x="0"/>
        <item x="8"/>
        <item x="9"/>
        <item x="7"/>
        <item x="4"/>
        <item x="3"/>
        <item x="5"/>
        <item x="6"/>
        <item x="2"/>
        <item t="default"/>
      </items>
      <autoSortScope>
        <pivotArea dataOnly="0" outline="0" fieldPosition="0">
          <references count="1">
            <reference field="4294967294" count="1" selected="0">
              <x v="0"/>
            </reference>
          </references>
        </pivotArea>
      </autoSortScope>
    </pivotField>
    <pivotField showAll="0">
      <items count="11">
        <item x="3"/>
        <item x="6"/>
        <item x="8"/>
        <item x="2"/>
        <item x="7"/>
        <item x="5"/>
        <item x="4"/>
        <item x="9"/>
        <item x="0"/>
        <item x="1"/>
        <item t="default"/>
      </items>
    </pivotField>
    <pivotField showAll="0">
      <items count="77">
        <item x="67"/>
        <item x="18"/>
        <item x="32"/>
        <item x="33"/>
        <item x="48"/>
        <item x="43"/>
        <item x="45"/>
        <item x="60"/>
        <item x="7"/>
        <item x="42"/>
        <item x="16"/>
        <item x="8"/>
        <item x="55"/>
        <item x="73"/>
        <item x="29"/>
        <item x="57"/>
        <item x="19"/>
        <item x="63"/>
        <item x="22"/>
        <item x="2"/>
        <item x="51"/>
        <item x="40"/>
        <item x="53"/>
        <item x="25"/>
        <item x="37"/>
        <item x="44"/>
        <item x="62"/>
        <item x="68"/>
        <item x="20"/>
        <item x="24"/>
        <item x="1"/>
        <item x="72"/>
        <item x="66"/>
        <item x="41"/>
        <item x="59"/>
        <item x="15"/>
        <item x="58"/>
        <item x="54"/>
        <item x="36"/>
        <item x="56"/>
        <item x="34"/>
        <item x="17"/>
        <item x="23"/>
        <item x="61"/>
        <item x="64"/>
        <item x="35"/>
        <item x="26"/>
        <item x="49"/>
        <item x="3"/>
        <item x="5"/>
        <item x="71"/>
        <item x="70"/>
        <item x="74"/>
        <item x="0"/>
        <item x="12"/>
        <item x="69"/>
        <item x="75"/>
        <item x="31"/>
        <item x="47"/>
        <item x="30"/>
        <item x="6"/>
        <item x="28"/>
        <item x="38"/>
        <item x="46"/>
        <item x="27"/>
        <item x="39"/>
        <item x="52"/>
        <item x="21"/>
        <item x="11"/>
        <item x="13"/>
        <item x="65"/>
        <item x="4"/>
        <item x="10"/>
        <item x="9"/>
        <item x="50"/>
        <item x="14"/>
        <item t="default"/>
      </items>
    </pivotField>
    <pivotField showAll="0">
      <items count="62">
        <item x="30"/>
        <item x="54"/>
        <item x="12"/>
        <item x="8"/>
        <item x="9"/>
        <item x="3"/>
        <item x="28"/>
        <item x="10"/>
        <item x="49"/>
        <item x="59"/>
        <item x="18"/>
        <item x="19"/>
        <item x="36"/>
        <item x="44"/>
        <item x="14"/>
        <item x="4"/>
        <item x="42"/>
        <item x="41"/>
        <item x="27"/>
        <item x="0"/>
        <item x="52"/>
        <item x="50"/>
        <item x="55"/>
        <item x="11"/>
        <item x="21"/>
        <item x="43"/>
        <item x="15"/>
        <item x="53"/>
        <item x="17"/>
        <item x="31"/>
        <item x="58"/>
        <item x="22"/>
        <item x="45"/>
        <item x="26"/>
        <item x="38"/>
        <item x="13"/>
        <item x="37"/>
        <item x="51"/>
        <item x="48"/>
        <item x="6"/>
        <item x="60"/>
        <item x="47"/>
        <item x="35"/>
        <item x="2"/>
        <item x="33"/>
        <item x="29"/>
        <item x="57"/>
        <item x="40"/>
        <item x="20"/>
        <item x="5"/>
        <item x="32"/>
        <item x="46"/>
        <item x="56"/>
        <item x="16"/>
        <item x="23"/>
        <item x="1"/>
        <item x="24"/>
        <item x="25"/>
        <item x="7"/>
        <item x="39"/>
        <item x="34"/>
        <item t="default"/>
      </items>
    </pivotField>
    <pivotField showAll="0"/>
    <pivotField showAll="0">
      <items count="10">
        <item x="7"/>
        <item x="6"/>
        <item x="1"/>
        <item x="3"/>
        <item x="5"/>
        <item x="2"/>
        <item x="8"/>
        <item x="0"/>
        <item x="4"/>
        <item t="default"/>
      </items>
    </pivotField>
    <pivotField showAll="0"/>
    <pivotField showAll="0">
      <items count="13">
        <item x="0"/>
        <item x="1"/>
        <item x="2"/>
        <item x="3"/>
        <item x="4"/>
        <item x="5"/>
        <item x="6"/>
        <item x="7"/>
        <item x="8"/>
        <item x="9"/>
        <item x="10"/>
        <item x="11"/>
        <item t="default"/>
      </items>
    </pivotField>
  </pivotFields>
  <rowFields count="1">
    <field x="3"/>
  </rowFields>
  <rowItems count="11">
    <i>
      <x v="7"/>
    </i>
    <i>
      <x v="3"/>
    </i>
    <i>
      <x v="4"/>
    </i>
    <i>
      <x/>
    </i>
    <i>
      <x v="6"/>
    </i>
    <i>
      <x v="2"/>
    </i>
    <i>
      <x v="9"/>
    </i>
    <i>
      <x v="5"/>
    </i>
    <i>
      <x v="1"/>
    </i>
    <i>
      <x v="8"/>
    </i>
    <i t="grand">
      <x/>
    </i>
  </rowItems>
  <colItems count="1">
    <i/>
  </colItems>
  <dataFields count="1">
    <dataField name="Count of Title" fld="1" subtotal="count" baseField="0" baseItem="0"/>
  </dataFields>
  <formats count="6">
    <format dxfId="7">
      <pivotArea type="all" dataOnly="0" outline="0" fieldPosition="0"/>
    </format>
    <format dxfId="6">
      <pivotArea outline="0" collapsedLevelsAreSubtotals="1" fieldPosition="0"/>
    </format>
    <format dxfId="5">
      <pivotArea field="3" type="button" dataOnly="0" labelOnly="1" outline="0" axis="axisRow" fieldPosition="0"/>
    </format>
    <format dxfId="4">
      <pivotArea dataOnly="0" labelOnly="1" fieldPosition="0">
        <references count="1">
          <reference field="3" count="0"/>
        </references>
      </pivotArea>
    </format>
    <format dxfId="3">
      <pivotArea dataOnly="0" labelOnly="1" grandRow="1" outline="0" fieldPosition="0"/>
    </format>
    <format dxfId="2">
      <pivotArea dataOnly="0" labelOnly="1" outline="0" axis="axisValues" fieldPosition="0"/>
    </format>
  </formats>
  <conditionalFormats count="2">
    <conditionalFormat priority="1">
      <pivotAreas count="1">
        <pivotArea type="data" collapsedLevelsAreSubtotals="1" fieldPosition="0">
          <references count="2">
            <reference field="4294967294" count="1" selected="0">
              <x v="0"/>
            </reference>
            <reference field="3" count="1">
              <x v="8"/>
            </reference>
          </references>
        </pivotArea>
      </pivotAreas>
    </conditionalFormat>
    <conditionalFormat priority="7">
      <pivotAreas count="1">
        <pivotArea type="data" collapsedLevelsAreSubtotals="1" fieldPosition="0">
          <references count="2">
            <reference field="4294967294" count="1" selected="0">
              <x v="0"/>
            </reference>
            <reference field="3" count="1">
              <x v="7"/>
            </reference>
          </references>
        </pivotArea>
      </pivotAreas>
    </conditionalFormat>
  </conditionalFormats>
  <chartFormats count="7">
    <chartFormat chart="26" format="2"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8" format="6" series="1">
      <pivotArea type="data" outline="0" fieldPosition="0">
        <references count="1">
          <reference field="4294967294" count="1" selected="0">
            <x v="0"/>
          </reference>
        </references>
      </pivotArea>
    </chartFormat>
    <chartFormat chart="42" format="3" series="1">
      <pivotArea type="data" outline="0" fieldPosition="0">
        <references count="1">
          <reference field="4294967294" count="1" selected="0">
            <x v="0"/>
          </reference>
        </references>
      </pivotArea>
    </chartFormat>
    <chartFormat chart="4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D1083D-664F-4D3B-AA38-88CF4A48E8A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Certificate">
  <location ref="Q3:R13" firstHeaderRow="1" firstDataRow="1" firstDataCol="1"/>
  <pivotFields count="11">
    <pivotField showAll="0"/>
    <pivotField dataField="1" showAll="0"/>
    <pivotField showAll="0">
      <items count="3">
        <item x="1"/>
        <item x="0"/>
        <item t="default"/>
      </items>
    </pivotField>
    <pivotField showAll="0">
      <items count="11">
        <item x="2"/>
        <item x="6"/>
        <item x="5"/>
        <item x="3"/>
        <item x="4"/>
        <item x="7"/>
        <item x="9"/>
        <item x="8"/>
        <item x="0"/>
        <item x="1"/>
        <item t="default"/>
      </items>
    </pivotField>
    <pivotField showAll="0">
      <items count="11">
        <item x="3"/>
        <item x="6"/>
        <item x="8"/>
        <item x="2"/>
        <item x="7"/>
        <item x="5"/>
        <item x="4"/>
        <item x="9"/>
        <item x="0"/>
        <item x="1"/>
        <item t="default"/>
      </items>
    </pivotField>
    <pivotField showAll="0">
      <items count="77">
        <item x="67"/>
        <item x="18"/>
        <item x="32"/>
        <item x="33"/>
        <item x="48"/>
        <item x="43"/>
        <item x="45"/>
        <item x="60"/>
        <item x="7"/>
        <item x="42"/>
        <item x="16"/>
        <item x="8"/>
        <item x="55"/>
        <item x="73"/>
        <item x="29"/>
        <item x="57"/>
        <item x="19"/>
        <item x="63"/>
        <item x="22"/>
        <item x="2"/>
        <item x="51"/>
        <item x="40"/>
        <item x="53"/>
        <item x="25"/>
        <item x="37"/>
        <item x="44"/>
        <item x="62"/>
        <item x="68"/>
        <item x="20"/>
        <item x="24"/>
        <item x="1"/>
        <item x="72"/>
        <item x="66"/>
        <item x="41"/>
        <item x="59"/>
        <item x="15"/>
        <item x="58"/>
        <item x="54"/>
        <item x="36"/>
        <item x="56"/>
        <item x="34"/>
        <item x="17"/>
        <item x="23"/>
        <item x="61"/>
        <item x="64"/>
        <item x="35"/>
        <item x="26"/>
        <item x="49"/>
        <item x="3"/>
        <item x="5"/>
        <item x="71"/>
        <item x="70"/>
        <item x="74"/>
        <item x="0"/>
        <item x="12"/>
        <item x="69"/>
        <item x="75"/>
        <item x="31"/>
        <item x="47"/>
        <item x="30"/>
        <item x="6"/>
        <item x="28"/>
        <item x="38"/>
        <item x="46"/>
        <item x="27"/>
        <item x="39"/>
        <item x="52"/>
        <item x="21"/>
        <item x="11"/>
        <item x="13"/>
        <item x="65"/>
        <item x="4"/>
        <item x="10"/>
        <item x="9"/>
        <item x="50"/>
        <item x="14"/>
        <item t="default"/>
      </items>
    </pivotField>
    <pivotField showAll="0">
      <items count="62">
        <item x="30"/>
        <item x="54"/>
        <item x="12"/>
        <item x="8"/>
        <item x="9"/>
        <item x="3"/>
        <item x="28"/>
        <item x="10"/>
        <item x="49"/>
        <item x="59"/>
        <item x="18"/>
        <item x="19"/>
        <item x="36"/>
        <item x="44"/>
        <item x="14"/>
        <item x="4"/>
        <item x="42"/>
        <item x="41"/>
        <item x="27"/>
        <item x="0"/>
        <item x="52"/>
        <item x="50"/>
        <item x="55"/>
        <item x="11"/>
        <item x="21"/>
        <item x="43"/>
        <item x="15"/>
        <item x="53"/>
        <item x="17"/>
        <item x="31"/>
        <item x="58"/>
        <item x="22"/>
        <item x="45"/>
        <item x="26"/>
        <item x="38"/>
        <item x="13"/>
        <item x="37"/>
        <item x="51"/>
        <item x="48"/>
        <item x="6"/>
        <item x="60"/>
        <item x="47"/>
        <item x="35"/>
        <item x="2"/>
        <item x="33"/>
        <item x="29"/>
        <item x="57"/>
        <item x="40"/>
        <item x="20"/>
        <item x="5"/>
        <item x="32"/>
        <item x="46"/>
        <item x="56"/>
        <item x="16"/>
        <item x="23"/>
        <item x="1"/>
        <item x="24"/>
        <item x="25"/>
        <item x="7"/>
        <item x="39"/>
        <item x="34"/>
        <item t="default"/>
      </items>
    </pivotField>
    <pivotField showAll="0"/>
    <pivotField axis="axisRow" showAll="0" sortType="descending">
      <items count="10">
        <item x="4"/>
        <item x="0"/>
        <item x="8"/>
        <item x="2"/>
        <item x="5"/>
        <item x="3"/>
        <item x="1"/>
        <item x="6"/>
        <item x="7"/>
        <item t="default"/>
      </items>
      <autoSortScope>
        <pivotArea dataOnly="0" outline="0" fieldPosition="0">
          <references count="1">
            <reference field="4294967294" count="1" selected="0">
              <x v="0"/>
            </reference>
          </references>
        </pivotArea>
      </autoSortScope>
    </pivotField>
    <pivotField showAll="0"/>
    <pivotField showAll="0" defaultSubtotal="0">
      <items count="12">
        <item x="0"/>
        <item x="1"/>
        <item x="2"/>
        <item x="3"/>
        <item x="4"/>
        <item x="5"/>
        <item x="6"/>
        <item x="7"/>
        <item x="8"/>
        <item x="9"/>
        <item x="10"/>
        <item x="11"/>
      </items>
    </pivotField>
  </pivotFields>
  <rowFields count="1">
    <field x="8"/>
  </rowFields>
  <rowItems count="10">
    <i>
      <x v="6"/>
    </i>
    <i>
      <x v="7"/>
    </i>
    <i>
      <x v="5"/>
    </i>
    <i>
      <x v="1"/>
    </i>
    <i>
      <x/>
    </i>
    <i>
      <x v="3"/>
    </i>
    <i>
      <x v="8"/>
    </i>
    <i>
      <x v="4"/>
    </i>
    <i>
      <x v="2"/>
    </i>
    <i t="grand">
      <x/>
    </i>
  </rowItems>
  <colItems count="1">
    <i/>
  </colItems>
  <dataFields count="1">
    <dataField name="Count of Title" fld="1" subtotal="count" baseField="0" baseItem="0"/>
  </dataFields>
  <formats count="6">
    <format dxfId="13">
      <pivotArea type="all" dataOnly="0" outline="0" fieldPosition="0"/>
    </format>
    <format dxfId="12">
      <pivotArea outline="0" collapsedLevelsAreSubtotals="1" fieldPosition="0"/>
    </format>
    <format dxfId="11">
      <pivotArea field="8" type="button" dataOnly="0" labelOnly="1" outline="0" axis="axisRow" fieldPosition="0"/>
    </format>
    <format dxfId="10">
      <pivotArea dataOnly="0" labelOnly="1" fieldPosition="0">
        <references count="1">
          <reference field="8" count="0"/>
        </references>
      </pivotArea>
    </format>
    <format dxfId="9">
      <pivotArea dataOnly="0" labelOnly="1" grandRow="1" outline="0" fieldPosition="0"/>
    </format>
    <format dxfId="8">
      <pivotArea dataOnly="0" labelOnly="1" outline="0" axis="axisValues" fieldPosition="0"/>
    </format>
  </formats>
  <conditionalFormats count="2">
    <conditionalFormat priority="2">
      <pivotAreas count="1">
        <pivotArea type="data" collapsedLevelsAreSubtotals="1" fieldPosition="0">
          <references count="2">
            <reference field="4294967294" count="1" selected="0">
              <x v="0"/>
            </reference>
            <reference field="8" count="1">
              <x v="2"/>
            </reference>
          </references>
        </pivotArea>
      </pivotAreas>
    </conditionalFormat>
    <conditionalFormat priority="3">
      <pivotAreas count="1">
        <pivotArea type="data" collapsedLevelsAreSubtotals="1" fieldPosition="0">
          <references count="2">
            <reference field="4294967294" count="1" selected="0">
              <x v="0"/>
            </reference>
            <reference field="8" count="1">
              <x v="6"/>
            </reference>
          </references>
        </pivotArea>
      </pivotAreas>
    </conditionalFormat>
  </conditionalFormats>
  <chartFormats count="9">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164A7D-B7D1-4F27-8DA5-AE4528CF7F3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
  <location ref="N3:O14" firstHeaderRow="1" firstDataRow="1" firstDataCol="1"/>
  <pivotFields count="11">
    <pivotField showAll="0"/>
    <pivotField dataField="1" showAll="0">
      <items count="7825">
        <item x="135"/>
        <item x="7130"/>
        <item x="3814"/>
        <item x="5768"/>
        <item x="6781"/>
        <item x="2154"/>
        <item x="6430"/>
        <item x="5624"/>
        <item x="7727"/>
        <item x="378"/>
        <item x="5190"/>
        <item x="6761"/>
        <item x="451"/>
        <item x="4115"/>
        <item x="2613"/>
        <item x="5496"/>
        <item x="1309"/>
        <item x="3028"/>
        <item x="1627"/>
        <item x="1338"/>
        <item x="903"/>
        <item x="7735"/>
        <item x="512"/>
        <item x="4069"/>
        <item x="839"/>
        <item x="5708"/>
        <item x="4546"/>
        <item x="4054"/>
        <item x="3717"/>
        <item x="4872"/>
        <item x="6667"/>
        <item x="628"/>
        <item x="570"/>
        <item x="636"/>
        <item x="121"/>
        <item x="148"/>
        <item x="5571"/>
        <item x="414"/>
        <item x="6178"/>
        <item x="1661"/>
        <item x="2785"/>
        <item x="7123"/>
        <item x="3496"/>
        <item x="3912"/>
        <item x="5154"/>
        <item x="6293"/>
        <item x="2598"/>
        <item x="5297"/>
        <item x="206"/>
        <item x="1211"/>
        <item x="4749"/>
        <item x="1558"/>
        <item x="6780"/>
        <item x="1030"/>
        <item x="5981"/>
        <item x="138"/>
        <item x="5169"/>
        <item x="4120"/>
        <item x="2188"/>
        <item x="2109"/>
        <item x="5521"/>
        <item x="1830"/>
        <item x="1925"/>
        <item x="5503"/>
        <item x="4134"/>
        <item x="2248"/>
        <item x="2529"/>
        <item x="1563"/>
        <item x="4938"/>
        <item x="4881"/>
        <item x="2799"/>
        <item x="4446"/>
        <item x="4493"/>
        <item x="7690"/>
        <item x="5398"/>
        <item x="4659"/>
        <item x="5545"/>
        <item x="4626"/>
        <item x="1709"/>
        <item x="3620"/>
        <item x="2429"/>
        <item x="1892"/>
        <item x="7301"/>
        <item x="3469"/>
        <item x="7470"/>
        <item x="166"/>
        <item x="252"/>
        <item x="2876"/>
        <item x="5712"/>
        <item x="2508"/>
        <item x="2823"/>
        <item x="4343"/>
        <item x="1096"/>
        <item x="7675"/>
        <item x="3691"/>
        <item x="5725"/>
        <item x="3097"/>
        <item x="3516"/>
        <item x="7646"/>
        <item x="1888"/>
        <item x="7576"/>
        <item x="463"/>
        <item x="1606"/>
        <item x="1969"/>
        <item x="5123"/>
        <item x="2477"/>
        <item x="2205"/>
        <item x="7412"/>
        <item x="5771"/>
        <item x="3776"/>
        <item x="3608"/>
        <item x="6243"/>
        <item x="224"/>
        <item x="4203"/>
        <item x="2562"/>
        <item x="4698"/>
        <item x="2830"/>
        <item x="3804"/>
        <item x="6527"/>
        <item x="2991"/>
        <item x="6836"/>
        <item x="70"/>
        <item x="6435"/>
        <item x="734"/>
        <item x="7611"/>
        <item x="1000"/>
        <item x="3939"/>
        <item x="6599"/>
        <item x="2680"/>
        <item x="1988"/>
        <item x="5405"/>
        <item x="1032"/>
        <item x="3738"/>
        <item x="3379"/>
        <item x="3185"/>
        <item x="422"/>
        <item x="7722"/>
        <item x="5594"/>
        <item x="0"/>
        <item x="130"/>
        <item x="4919"/>
        <item x="311"/>
        <item x="957"/>
        <item x="5320"/>
        <item x="1247"/>
        <item x="7185"/>
        <item x="731"/>
        <item x="3535"/>
        <item x="6518"/>
        <item x="684"/>
        <item x="3468"/>
        <item x="4570"/>
        <item x="6031"/>
        <item x="6852"/>
        <item x="7453"/>
        <item x="848"/>
        <item x="3049"/>
        <item x="1964"/>
        <item x="2388"/>
        <item x="1075"/>
        <item x="6860"/>
        <item x="1541"/>
        <item x="3101"/>
        <item x="1979"/>
        <item x="255"/>
        <item x="7069"/>
        <item x="6045"/>
        <item x="3615"/>
        <item x="2409"/>
        <item x="5931"/>
        <item x="5459"/>
        <item x="4218"/>
        <item x="328"/>
        <item x="2261"/>
        <item x="1783"/>
        <item x="4197"/>
        <item x="4617"/>
        <item x="2168"/>
        <item x="7622"/>
        <item x="7618"/>
        <item x="1012"/>
        <item x="3027"/>
        <item x="3350"/>
        <item x="3045"/>
        <item x="7346"/>
        <item x="960"/>
        <item x="2873"/>
        <item x="2599"/>
        <item x="5357"/>
        <item x="5606"/>
        <item x="4199"/>
        <item x="4503"/>
        <item x="758"/>
        <item x="4191"/>
        <item x="1157"/>
        <item x="2935"/>
        <item x="1202"/>
        <item x="358"/>
        <item x="3750"/>
        <item x="1532"/>
        <item x="4615"/>
        <item x="5750"/>
        <item x="3078"/>
        <item x="1312"/>
        <item x="5751"/>
        <item x="5663"/>
        <item x="569"/>
        <item x="5973"/>
        <item x="1067"/>
        <item x="7430"/>
        <item x="48"/>
        <item x="2287"/>
        <item x="4561"/>
        <item x="3943"/>
        <item x="41"/>
        <item x="3800"/>
        <item x="6093"/>
        <item x="2162"/>
        <item x="5337"/>
        <item x="4327"/>
        <item x="2902"/>
        <item x="7028"/>
        <item x="3417"/>
        <item x="2659"/>
        <item x="5112"/>
        <item x="459"/>
        <item x="2096"/>
        <item x="7797"/>
        <item x="6420"/>
        <item x="4488"/>
        <item x="1230"/>
        <item x="350"/>
        <item x="493"/>
        <item x="5467"/>
        <item x="7428"/>
        <item x="179"/>
        <item x="4566"/>
        <item x="1670"/>
        <item x="7171"/>
        <item x="5737"/>
        <item x="580"/>
        <item x="5341"/>
        <item x="3191"/>
        <item x="2855"/>
        <item x="2619"/>
        <item x="3769"/>
        <item x="792"/>
        <item x="4468"/>
        <item x="3348"/>
        <item x="2793"/>
        <item x="2841"/>
        <item x="1621"/>
        <item x="7267"/>
        <item x="1565"/>
        <item x="1470"/>
        <item x="6244"/>
        <item x="1024"/>
        <item x="3474"/>
        <item x="6051"/>
        <item x="1461"/>
        <item x="976"/>
        <item x="1554"/>
        <item x="1567"/>
        <item x="4871"/>
        <item x="4256"/>
        <item x="6418"/>
        <item x="4992"/>
        <item x="4877"/>
        <item x="7231"/>
        <item x="4902"/>
        <item x="2330"/>
        <item x="1210"/>
        <item x="5291"/>
        <item x="1480"/>
        <item x="5739"/>
        <item x="4291"/>
        <item x="1495"/>
        <item x="6984"/>
        <item x="6951"/>
        <item x="3305"/>
        <item x="2934"/>
        <item x="5694"/>
        <item x="1227"/>
        <item x="5182"/>
        <item x="6982"/>
        <item x="1457"/>
        <item x="2367"/>
        <item x="723"/>
        <item x="929"/>
        <item x="6237"/>
        <item x="77"/>
        <item x="5456"/>
        <item x="1788"/>
        <item x="4710"/>
        <item x="1026"/>
        <item x="424"/>
        <item x="2133"/>
        <item x="7739"/>
        <item x="3012"/>
        <item x="7048"/>
        <item x="3137"/>
        <item x="3659"/>
        <item x="2193"/>
        <item x="497"/>
        <item x="1832"/>
        <item x="1699"/>
        <item x="2299"/>
        <item x="5659"/>
        <item x="6292"/>
        <item x="7109"/>
        <item x="6495"/>
        <item x="20"/>
        <item x="3342"/>
        <item x="1450"/>
        <item x="2210"/>
        <item x="833"/>
        <item x="3340"/>
        <item x="7061"/>
        <item x="3998"/>
        <item x="2753"/>
        <item x="398"/>
        <item x="3130"/>
        <item x="433"/>
        <item x="5515"/>
        <item x="6129"/>
        <item x="943"/>
        <item x="1815"/>
        <item x="444"/>
        <item x="7358"/>
        <item x="3405"/>
        <item x="6897"/>
        <item x="4196"/>
        <item x="3247"/>
        <item x="4643"/>
        <item x="4708"/>
        <item x="1079"/>
        <item x="1915"/>
        <item x="7671"/>
        <item x="6037"/>
        <item x="2532"/>
        <item x="1314"/>
        <item x="275"/>
        <item x="7148"/>
        <item x="5585"/>
        <item x="5488"/>
        <item x="7096"/>
        <item x="2526"/>
        <item x="2311"/>
        <item x="2655"/>
        <item x="2372"/>
        <item x="4356"/>
        <item x="7645"/>
        <item x="852"/>
        <item x="1549"/>
        <item x="5996"/>
        <item x="7679"/>
        <item x="4052"/>
        <item x="1417"/>
        <item x="51"/>
        <item x="4915"/>
        <item x="7588"/>
        <item x="3240"/>
        <item x="6699"/>
        <item x="3889"/>
        <item x="6750"/>
        <item x="3914"/>
        <item x="6713"/>
        <item x="859"/>
        <item x="6872"/>
        <item x="1224"/>
        <item x="560"/>
        <item x="3713"/>
        <item x="6513"/>
        <item x="6419"/>
        <item x="4484"/>
        <item x="7459"/>
        <item x="7699"/>
        <item x="5904"/>
        <item x="6233"/>
        <item x="4762"/>
        <item x="5883"/>
        <item x="2764"/>
        <item x="4076"/>
        <item x="5637"/>
        <item x="7809"/>
        <item x="4421"/>
        <item x="2689"/>
        <item x="1570"/>
        <item x="5601"/>
        <item x="3896"/>
        <item x="2676"/>
        <item x="4281"/>
        <item x="3940"/>
        <item x="7033"/>
        <item x="3840"/>
        <item x="3906"/>
        <item x="1199"/>
        <item x="4467"/>
        <item x="2862"/>
        <item x="22"/>
        <item x="351"/>
        <item x="82"/>
        <item x="6837"/>
        <item x="6729"/>
        <item x="5479"/>
        <item x="6381"/>
        <item x="909"/>
        <item x="3160"/>
        <item x="2970"/>
        <item x="3972"/>
        <item x="4447"/>
        <item x="25"/>
        <item x="432"/>
        <item x="481"/>
        <item x="4491"/>
        <item x="2737"/>
        <item x="1165"/>
        <item x="7332"/>
        <item x="860"/>
        <item x="507"/>
        <item x="144"/>
        <item x="7616"/>
        <item x="615"/>
        <item x="7763"/>
        <item x="4261"/>
        <item x="914"/>
        <item x="2407"/>
        <item x="603"/>
        <item x="2481"/>
        <item x="4780"/>
        <item x="281"/>
        <item x="1613"/>
        <item x="6684"/>
        <item x="496"/>
        <item x="4087"/>
        <item x="3965"/>
        <item x="2880"/>
        <item x="933"/>
        <item x="4353"/>
        <item x="4925"/>
        <item x="6226"/>
        <item x="62"/>
        <item x="6138"/>
        <item x="2657"/>
        <item x="3394"/>
        <item x="6493"/>
        <item x="1970"/>
        <item x="1755"/>
        <item x="7665"/>
        <item x="2203"/>
        <item x="5524"/>
        <item x="2230"/>
        <item x="2435"/>
        <item x="4275"/>
        <item x="5208"/>
        <item x="3286"/>
        <item x="2715"/>
        <item x="5861"/>
        <item x="2726"/>
        <item x="4533"/>
        <item x="7456"/>
        <item x="2199"/>
        <item x="5781"/>
        <item x="3447"/>
        <item x="3267"/>
        <item x="6342"/>
        <item x="3454"/>
        <item x="1140"/>
        <item x="7019"/>
        <item x="3658"/>
        <item x="4738"/>
        <item x="323"/>
        <item x="3194"/>
        <item x="4955"/>
        <item x="611"/>
        <item x="3067"/>
        <item x="1464"/>
        <item x="2280"/>
        <item x="2995"/>
        <item x="4091"/>
        <item x="3200"/>
        <item x="3530"/>
        <item x="6926"/>
        <item x="2780"/>
        <item x="2660"/>
        <item x="489"/>
        <item x="5313"/>
        <item x="4292"/>
        <item x="3377"/>
        <item x="985"/>
        <item x="4742"/>
        <item x="6306"/>
        <item x="2138"/>
        <item x="3462"/>
        <item x="5610"/>
        <item x="1444"/>
        <item x="4417"/>
        <item x="5236"/>
        <item x="3553"/>
        <item x="3575"/>
        <item x="4412"/>
        <item x="3846"/>
        <item x="7609"/>
        <item x="795"/>
        <item x="7410"/>
        <item x="2040"/>
        <item x="7315"/>
        <item x="2413"/>
        <item x="5062"/>
        <item x="2259"/>
        <item x="2303"/>
        <item x="6137"/>
        <item x="5805"/>
        <item x="7341"/>
        <item x="5893"/>
        <item x="4719"/>
        <item x="368"/>
        <item x="4162"/>
        <item x="5856"/>
        <item x="7749"/>
        <item x="6534"/>
        <item x="286"/>
        <item x="1846"/>
        <item x="1197"/>
        <item x="5844"/>
        <item x="4732"/>
        <item x="1130"/>
        <item x="5492"/>
        <item x="3090"/>
        <item x="3736"/>
        <item x="2015"/>
        <item x="6327"/>
        <item x="3371"/>
        <item x="2183"/>
        <item x="2094"/>
        <item x="6857"/>
        <item x="1529"/>
        <item x="6911"/>
        <item x="6168"/>
        <item x="5666"/>
        <item x="5997"/>
        <item x="4986"/>
        <item x="4843"/>
        <item x="2754"/>
        <item x="3880"/>
        <item x="4433"/>
        <item x="780"/>
        <item x="6979"/>
        <item x="5258"/>
        <item x="1818"/>
        <item x="1682"/>
        <item x="1634"/>
        <item x="5115"/>
        <item x="6341"/>
        <item x="7384"/>
        <item x="6524"/>
        <item x="3633"/>
        <item x="6585"/>
        <item x="3456"/>
        <item x="567"/>
        <item x="4050"/>
        <item x="2809"/>
        <item x="4235"/>
        <item x="2555"/>
        <item x="3261"/>
        <item x="2749"/>
        <item x="4399"/>
        <item x="2494"/>
        <item x="944"/>
        <item x="5680"/>
        <item x="3466"/>
        <item x="6545"/>
        <item x="2762"/>
        <item x="7603"/>
        <item x="4429"/>
        <item x="7175"/>
        <item x="5670"/>
        <item x="6665"/>
        <item x="1633"/>
        <item x="251"/>
        <item x="4307"/>
        <item x="5009"/>
        <item x="3546"/>
        <item x="2994"/>
        <item x="6861"/>
        <item x="6000"/>
        <item x="3435"/>
        <item x="5371"/>
        <item x="2539"/>
        <item x="3416"/>
        <item x="5541"/>
        <item x="4345"/>
        <item x="4110"/>
        <item x="1707"/>
        <item x="7219"/>
        <item x="1777"/>
        <item x="7438"/>
        <item x="4590"/>
        <item x="3052"/>
        <item x="7673"/>
        <item x="1025"/>
        <item x="240"/>
        <item x="7088"/>
        <item x="6161"/>
        <item x="154"/>
        <item x="4088"/>
        <item x="1564"/>
        <item x="5951"/>
        <item x="271"/>
        <item x="5890"/>
        <item x="2962"/>
        <item x="1110"/>
        <item x="6634"/>
        <item x="44"/>
        <item x="7547"/>
        <item x="5475"/>
        <item x="5633"/>
        <item x="7145"/>
        <item x="6628"/>
        <item x="3230"/>
        <item x="5519"/>
        <item x="5551"/>
        <item x="247"/>
        <item x="3696"/>
        <item x="6783"/>
        <item x="5339"/>
        <item x="5016"/>
        <item x="3102"/>
        <item x="4993"/>
        <item x="2121"/>
        <item x="2080"/>
        <item x="288"/>
        <item x="5884"/>
        <item x="4233"/>
        <item x="332"/>
        <item x="1879"/>
        <item x="5681"/>
        <item x="6995"/>
        <item x="1336"/>
        <item x="5147"/>
        <item x="5674"/>
        <item x="5300"/>
        <item x="3280"/>
        <item x="2805"/>
        <item x="7050"/>
        <item x="2436"/>
        <item x="2286"/>
        <item x="213"/>
        <item x="5895"/>
        <item x="5354"/>
        <item x="4505"/>
        <item x="4457"/>
        <item x="3946"/>
        <item x="421"/>
        <item x="235"/>
        <item x="7359"/>
        <item x="7382"/>
        <item x="2107"/>
        <item x="6139"/>
        <item x="7504"/>
        <item x="360"/>
        <item x="7013"/>
        <item x="932"/>
        <item x="3086"/>
        <item x="896"/>
        <item x="4060"/>
        <item x="3642"/>
        <item x="2650"/>
        <item x="1162"/>
        <item x="7581"/>
        <item x="7425"/>
        <item x="2620"/>
        <item x="2011"/>
        <item x="1349"/>
        <item x="6431"/>
        <item x="815"/>
        <item x="6040"/>
        <item x="2088"/>
        <item x="5047"/>
        <item x="3863"/>
        <item x="3919"/>
        <item x="6987"/>
        <item x="4495"/>
        <item x="2448"/>
        <item x="10"/>
        <item x="330"/>
        <item x="5598"/>
        <item x="7538"/>
        <item x="2857"/>
        <item x="1842"/>
        <item x="338"/>
        <item x="6004"/>
        <item x="6461"/>
        <item x="7782"/>
        <item x="6562"/>
        <item x="1257"/>
        <item x="6744"/>
        <item x="2027"/>
        <item x="3234"/>
        <item x="2827"/>
        <item x="6047"/>
        <item x="2008"/>
        <item x="5094"/>
        <item x="7338"/>
        <item x="1217"/>
        <item x="5379"/>
        <item x="4039"/>
        <item x="5487"/>
        <item x="5761"/>
        <item x="1265"/>
        <item x="6026"/>
        <item x="2122"/>
        <item x="102"/>
        <item x="1212"/>
        <item x="2347"/>
        <item x="2670"/>
        <item x="646"/>
        <item x="527"/>
        <item x="2353"/>
        <item x="5284"/>
        <item x="757"/>
        <item x="6144"/>
        <item x="4038"/>
        <item x="7587"/>
        <item x="6467"/>
        <item x="488"/>
        <item x="1488"/>
        <item x="1099"/>
        <item x="6844"/>
        <item x="5926"/>
        <item x="5181"/>
        <item x="2763"/>
        <item x="5455"/>
        <item x="2105"/>
        <item x="2281"/>
        <item x="7256"/>
        <item x="7124"/>
        <item x="4086"/>
        <item x="582"/>
        <item x="7234"/>
        <item x="1498"/>
        <item x="3988"/>
        <item x="6697"/>
        <item x="4107"/>
        <item x="5223"/>
        <item x="3009"/>
        <item x="5968"/>
        <item x="5999"/>
        <item x="1416"/>
        <item x="5184"/>
        <item x="5037"/>
        <item x="3662"/>
        <item x="1296"/>
        <item x="1555"/>
        <item x="6613"/>
        <item x="4917"/>
        <item x="5669"/>
        <item x="1918"/>
        <item x="5605"/>
        <item x="5022"/>
        <item x="3449"/>
        <item x="1537"/>
        <item x="1516"/>
        <item x="1716"/>
        <item x="270"/>
        <item x="2625"/>
        <item x="6973"/>
        <item x="6658"/>
        <item x="3365"/>
        <item x="7491"/>
        <item x="6522"/>
        <item x="5846"/>
        <item x="5308"/>
        <item x="5734"/>
        <item x="394"/>
        <item x="4150"/>
        <item x="2419"/>
        <item x="6892"/>
        <item x="5741"/>
        <item x="5051"/>
        <item x="7476"/>
        <item x="2591"/>
        <item x="3397"/>
        <item x="5966"/>
        <item x="2251"/>
        <item x="5513"/>
        <item x="3566"/>
        <item x="5461"/>
        <item x="6716"/>
        <item x="3811"/>
        <item x="6552"/>
        <item x="7260"/>
        <item x="3147"/>
        <item x="1784"/>
        <item x="3033"/>
        <item x="6827"/>
        <item x="1386"/>
        <item x="6221"/>
        <item x="2499"/>
        <item x="6793"/>
        <item x="5829"/>
        <item x="6774"/>
        <item x="6582"/>
        <item x="2517"/>
        <item x="4954"/>
        <item x="4283"/>
        <item x="269"/>
        <item x="6190"/>
        <item x="2559"/>
        <item x="4733"/>
        <item x="3868"/>
        <item x="2072"/>
        <item x="2217"/>
        <item x="953"/>
        <item x="61"/>
        <item x="32"/>
        <item x="283"/>
        <item x="7731"/>
        <item x="4237"/>
        <item x="45"/>
        <item x="6061"/>
        <item x="7761"/>
        <item x="5214"/>
        <item x="1370"/>
        <item x="1593"/>
        <item x="3141"/>
        <item x="5735"/>
        <item x="2206"/>
        <item x="2744"/>
        <item x="5870"/>
        <item x="2501"/>
        <item x="2202"/>
        <item x="3434"/>
        <item x="1601"/>
        <item x="1584"/>
        <item x="518"/>
        <item x="4159"/>
        <item x="6526"/>
        <item x="7579"/>
        <item x="3598"/>
        <item x="1040"/>
        <item x="4330"/>
        <item x="5089"/>
        <item x="1170"/>
        <item x="35"/>
        <item x="6851"/>
        <item x="7348"/>
        <item x="1644"/>
        <item x="409"/>
        <item x="4135"/>
        <item x="6254"/>
        <item x="3488"/>
        <item x="2664"/>
        <item x="4966"/>
        <item x="3908"/>
        <item x="2378"/>
        <item x="5578"/>
        <item x="799"/>
        <item x="4714"/>
        <item x="7409"/>
        <item x="6543"/>
        <item x="4002"/>
        <item x="3857"/>
        <item x="5673"/>
        <item x="5949"/>
        <item x="3444"/>
        <item x="6098"/>
        <item x="5054"/>
        <item x="3583"/>
        <item x="4524"/>
        <item x="7543"/>
        <item x="4778"/>
        <item x="436"/>
        <item x="3374"/>
        <item x="4639"/>
        <item x="322"/>
        <item x="108"/>
        <item x="1867"/>
        <item x="180"/>
        <item x="3748"/>
        <item x="1301"/>
        <item x="2181"/>
        <item x="2593"/>
        <item x="5346"/>
        <item x="3639"/>
        <item x="6742"/>
        <item x="3109"/>
        <item x="473"/>
        <item x="6299"/>
        <item x="5095"/>
        <item x="7224"/>
        <item x="7037"/>
        <item x="4148"/>
        <item x="5647"/>
        <item x="7406"/>
        <item x="5272"/>
        <item x="4599"/>
        <item x="2942"/>
        <item x="2301"/>
        <item x="1505"/>
        <item x="4122"/>
        <item x="5736"/>
        <item x="7235"/>
        <item x="1911"/>
        <item x="1968"/>
        <item x="5766"/>
        <item x="1873"/>
        <item x="3120"/>
        <item x="2560"/>
        <item x="1894"/>
        <item x="3116"/>
        <item x="7093"/>
        <item x="7086"/>
        <item x="6279"/>
        <item x="3493"/>
        <item x="6870"/>
        <item x="3411"/>
        <item x="3401"/>
        <item x="2882"/>
        <item x="4979"/>
        <item x="2242"/>
        <item x="4114"/>
        <item x="2282"/>
        <item x="3667"/>
        <item x="4987"/>
        <item x="4487"/>
        <item x="5128"/>
        <item x="6588"/>
        <item x="5915"/>
        <item x="4431"/>
        <item x="3727"/>
        <item x="7788"/>
        <item x="5507"/>
        <item x="1823"/>
        <item x="4968"/>
        <item x="2184"/>
        <item x="5396"/>
        <item x="7724"/>
        <item x="6050"/>
        <item x="7106"/>
        <item x="1973"/>
        <item x="3891"/>
        <item x="6797"/>
        <item x="1009"/>
        <item x="2685"/>
        <item x="4850"/>
        <item x="1677"/>
        <item x="5321"/>
        <item x="3895"/>
        <item x="5389"/>
        <item x="6685"/>
        <item x="4840"/>
        <item x="1432"/>
        <item x="2245"/>
        <item x="1924"/>
        <item x="5851"/>
        <item x="1607"/>
        <item x="5146"/>
        <item x="1213"/>
        <item x="3419"/>
        <item x="7552"/>
        <item x="5782"/>
        <item x="2663"/>
        <item x="7155"/>
        <item x="1726"/>
        <item x="983"/>
        <item x="3054"/>
        <item x="1858"/>
        <item x="391"/>
        <item x="931"/>
        <item x="302"/>
        <item x="454"/>
        <item x="6041"/>
        <item x="7518"/>
        <item x="7586"/>
        <item x="276"/>
        <item x="115"/>
        <item x="1538"/>
        <item x="2066"/>
        <item x="788"/>
        <item x="6728"/>
        <item x="6205"/>
        <item x="2705"/>
        <item x="6406"/>
        <item x="6018"/>
        <item x="183"/>
        <item x="6022"/>
        <item x="1502"/>
        <item x="3671"/>
        <item x="4258"/>
        <item x="888"/>
        <item x="4857"/>
        <item x="1907"/>
        <item x="559"/>
        <item x="6512"/>
        <item x="3839"/>
        <item x="2087"/>
        <item x="2337"/>
        <item x="1486"/>
        <item x="658"/>
        <item x="635"/>
        <item x="7434"/>
        <item x="2502"/>
        <item x="5831"/>
        <item x="3892"/>
        <item x="6759"/>
        <item x="820"/>
        <item x="1844"/>
        <item x="7310"/>
        <item x="1896"/>
        <item x="3229"/>
        <item x="1889"/>
        <item x="5473"/>
        <item x="6842"/>
        <item x="1358"/>
        <item x="7054"/>
        <item x="2258"/>
        <item x="6273"/>
        <item x="4173"/>
        <item x="657"/>
        <item x="4856"/>
        <item x="7188"/>
        <item x="3577"/>
        <item x="3902"/>
        <item x="6465"/>
        <item x="7385"/>
        <item x="4192"/>
        <item x="2260"/>
        <item x="814"/>
        <item x="3556"/>
        <item x="6648"/>
        <item x="4976"/>
        <item x="3003"/>
        <item x="5322"/>
        <item x="1369"/>
        <item x="4497"/>
        <item x="5847"/>
        <item x="1814"/>
        <item x="2826"/>
        <item x="2648"/>
        <item x="608"/>
        <item x="3163"/>
        <item x="5593"/>
        <item x="6714"/>
        <item x="5356"/>
        <item x="5721"/>
        <item x="768"/>
        <item x="4935"/>
        <item x="3676"/>
        <item x="2172"/>
        <item x="3025"/>
        <item x="2106"/>
        <item x="5013"/>
        <item x="1126"/>
        <item x="2877"/>
        <item x="6042"/>
        <item x="3175"/>
        <item x="3290"/>
        <item x="2794"/>
        <item x="1857"/>
        <item x="3533"/>
        <item x="1930"/>
        <item x="7204"/>
        <item x="4818"/>
        <item x="2243"/>
        <item x="3148"/>
        <item x="7411"/>
        <item x="7472"/>
        <item x="7285"/>
        <item x="3791"/>
        <item x="2775"/>
        <item x="805"/>
        <item x="1082"/>
        <item x="7799"/>
        <item x="7300"/>
        <item x="2414"/>
        <item x="958"/>
        <item x="225"/>
        <item x="2037"/>
        <item x="4579"/>
        <item x="2968"/>
        <item x="2067"/>
        <item x="429"/>
        <item x="7194"/>
        <item x="2845"/>
        <item x="6981"/>
        <item x="3461"/>
        <item x="3302"/>
        <item x="4211"/>
        <item x="1335"/>
        <item x="3574"/>
        <item x="416"/>
        <item x="3056"/>
        <item x="7445"/>
        <item x="6343"/>
        <item x="5400"/>
        <item x="4562"/>
        <item x="5449"/>
        <item x="6457"/>
        <item x="2835"/>
        <item x="190"/>
        <item x="651"/>
        <item x="837"/>
        <item x="5104"/>
        <item x="3623"/>
        <item x="3547"/>
        <item x="7139"/>
        <item x="1960"/>
        <item x="629"/>
        <item x="1194"/>
        <item x="1076"/>
        <item x="2708"/>
        <item x="1484"/>
        <item x="4884"/>
        <item x="2981"/>
        <item x="6767"/>
        <item x="5404"/>
        <item x="2720"/>
        <item x="2581"/>
        <item x="4948"/>
        <item x="6355"/>
        <item x="7601"/>
        <item x="2738"/>
        <item x="708"/>
        <item x="4868"/>
        <item x="6439"/>
        <item x="1409"/>
        <item x="7692"/>
        <item x="638"/>
        <item x="1825"/>
        <item x="3947"/>
        <item x="4297"/>
        <item x="851"/>
        <item x="5857"/>
        <item x="2344"/>
        <item x="2544"/>
        <item x="3358"/>
        <item x="5315"/>
        <item x="163"/>
        <item x="626"/>
        <item x="3656"/>
        <item x="5537"/>
        <item x="4947"/>
        <item x="6696"/>
        <item x="3171"/>
        <item x="4067"/>
        <item x="4683"/>
        <item x="3465"/>
        <item x="996"/>
        <item x="290"/>
        <item x="4627"/>
        <item x="5817"/>
        <item x="3571"/>
        <item x="1396"/>
        <item x="5549"/>
        <item x="3934"/>
        <item x="5209"/>
        <item x="847"/>
        <item x="6723"/>
        <item x="5419"/>
        <item x="2237"/>
        <item x="6702"/>
        <item x="2656"/>
        <item x="7766"/>
        <item x="7667"/>
        <item x="1447"/>
        <item x="4303"/>
        <item x="6894"/>
        <item x="5683"/>
        <item x="5702"/>
        <item x="610"/>
        <item x="5718"/>
        <item x="5924"/>
        <item x="3258"/>
        <item x="2269"/>
        <item x="2879"/>
        <item x="6516"/>
        <item x="6480"/>
        <item x="6369"/>
        <item x="1895"/>
        <item x="1926"/>
        <item x="2999"/>
        <item x="3683"/>
        <item x="4257"/>
        <item x="1422"/>
        <item x="5323"/>
        <item x="887"/>
        <item x="5785"/>
        <item x="4081"/>
        <item x="710"/>
        <item x="7685"/>
        <item x="6380"/>
        <item x="6537"/>
        <item x="3034"/>
        <item x="4344"/>
        <item x="4041"/>
        <item x="1089"/>
        <item x="1303"/>
        <item x="3595"/>
        <item x="2694"/>
        <item x="2033"/>
        <item x="6280"/>
        <item x="3952"/>
        <item x="4654"/>
        <item x="759"/>
        <item x="4949"/>
        <item x="460"/>
        <item x="7220"/>
        <item x="1193"/>
        <item x="5743"/>
        <item x="3387"/>
        <item x="6094"/>
        <item x="1900"/>
        <item x="498"/>
        <item x="7535"/>
        <item x="2992"/>
        <item x="7022"/>
        <item x="4975"/>
        <item x="1940"/>
        <item x="6896"/>
        <item x="6641"/>
        <item x="4471"/>
        <item x="6968"/>
        <item x="7249"/>
        <item x="4017"/>
        <item x="2798"/>
        <item x="6087"/>
        <item x="472"/>
        <item x="359"/>
        <item x="6034"/>
        <item x="189"/>
        <item x="5091"/>
        <item x="4618"/>
        <item x="816"/>
        <item x="3993"/>
        <item x="4536"/>
        <item x="6556"/>
        <item x="7812"/>
        <item x="3907"/>
        <item x="5597"/>
        <item x="576"/>
        <item x="6046"/>
        <item x="159"/>
        <item x="2476"/>
        <item x="1244"/>
        <item x="7202"/>
        <item x="7435"/>
        <item x="5063"/>
        <item x="4930"/>
        <item x="4266"/>
        <item x="3682"/>
        <item x="1958"/>
        <item x="4543"/>
        <item x="294"/>
        <item x="4603"/>
        <item x="1546"/>
        <item x="2945"/>
        <item x="2420"/>
        <item x="557"/>
        <item x="2390"/>
        <item x="7266"/>
        <item x="5941"/>
        <item x="1241"/>
        <item x="2069"/>
        <item x="7683"/>
        <item x="987"/>
        <item x="2186"/>
        <item x="4527"/>
        <item x="2139"/>
        <item x="7626"/>
        <item x="5477"/>
        <item x="3841"/>
        <item x="2023"/>
        <item x="4537"/>
        <item x="4420"/>
        <item x="3523"/>
        <item x="301"/>
        <item x="2887"/>
        <item x="4565"/>
        <item x="5139"/>
        <item x="7610"/>
        <item x="2486"/>
        <item x="7787"/>
        <item x="7250"/>
        <item x="4053"/>
        <item x="7063"/>
        <item x="6012"/>
        <item x="6578"/>
        <item x="2049"/>
        <item x="4660"/>
        <item x="214"/>
        <item x="6317"/>
        <item x="2888"/>
        <item x="5303"/>
        <item x="6726"/>
        <item x="6151"/>
        <item x="1804"/>
        <item x="6463"/>
        <item x="822"/>
        <item x="1325"/>
        <item x="5225"/>
        <item x="1890"/>
        <item x="2758"/>
        <item x="4279"/>
        <item x="83"/>
        <item x="1927"/>
        <item x="3969"/>
        <item x="3268"/>
        <item x="34"/>
        <item x="5149"/>
        <item x="1294"/>
        <item x="5553"/>
        <item x="3917"/>
        <item x="2644"/>
        <item x="3133"/>
        <item x="3855"/>
        <item x="4630"/>
        <item x="3930"/>
        <item x="4023"/>
        <item x="3441"/>
        <item x="4548"/>
        <item x="5292"/>
        <item x="4422"/>
        <item x="6011"/>
        <item x="2505"/>
        <item x="1514"/>
        <item x="3703"/>
        <item x="7181"/>
        <item x="306"/>
        <item x="1036"/>
        <item x="2084"/>
        <item x="4465"/>
        <item x="4779"/>
        <item x="4810"/>
        <item x="7057"/>
        <item x="7615"/>
        <item x="5072"/>
        <item x="2543"/>
        <item x="201"/>
        <item x="6544"/>
        <item x="3865"/>
        <item x="4794"/>
        <item x="4621"/>
        <item x="4238"/>
        <item x="1761"/>
        <item x="2047"/>
        <item x="1769"/>
        <item x="1066"/>
        <item x="543"/>
        <item x="2399"/>
        <item x="1874"/>
        <item x="3652"/>
        <item x="712"/>
        <item x="6291"/>
        <item x="4092"/>
        <item x="7007"/>
        <item x="6325"/>
        <item x="4777"/>
        <item x="4713"/>
        <item x="4013"/>
        <item x="1559"/>
        <item x="645"/>
        <item x="5370"/>
        <item x="2166"/>
        <item x="1205"/>
        <item x="185"/>
        <item x="3803"/>
        <item x="6032"/>
        <item x="3527"/>
        <item x="4178"/>
        <item x="6871"/>
        <item x="3129"/>
        <item x="7032"/>
        <item x="7680"/>
        <item x="2187"/>
        <item x="7641"/>
        <item x="819"/>
        <item x="4582"/>
        <item x="7736"/>
        <item x="3031"/>
        <item x="2989"/>
        <item x="3403"/>
        <item x="4182"/>
        <item x="5452"/>
        <item x="1355"/>
        <item x="1064"/>
        <item x="486"/>
        <item x="7386"/>
        <item x="2195"/>
        <item x="1452"/>
        <item x="1854"/>
        <item x="5005"/>
        <item x="5376"/>
        <item x="3582"/>
        <item x="1022"/>
        <item x="345"/>
        <item x="5331"/>
        <item x="7517"/>
        <item x="6073"/>
        <item x="2355"/>
        <item x="7658"/>
        <item x="3415"/>
        <item x="3664"/>
        <item x="4037"/>
        <item x="4472"/>
        <item x="6014"/>
        <item x="1508"/>
        <item x="970"/>
        <item x="4117"/>
        <item x="1"/>
        <item x="6019"/>
        <item x="1360"/>
        <item x="2075"/>
        <item x="4263"/>
        <item x="4324"/>
        <item x="7614"/>
        <item x="1883"/>
        <item x="6216"/>
        <item x="2866"/>
        <item x="7360"/>
        <item x="2401"/>
        <item x="1080"/>
        <item x="5691"/>
        <item x="5719"/>
        <item x="5576"/>
        <item x="1330"/>
        <item x="3621"/>
        <item x="3654"/>
        <item x="4395"/>
        <item x="3142"/>
        <item x="6587"/>
        <item x="7305"/>
        <item x="1916"/>
        <item x="2467"/>
        <item x="5185"/>
        <item x="802"/>
        <item x="2695"/>
        <item x="4797"/>
        <item x="2820"/>
        <item x="3788"/>
        <item x="7333"/>
        <item x="4021"/>
        <item x="3844"/>
        <item x="2332"/>
        <item x="4952"/>
        <item x="1725"/>
        <item x="3945"/>
        <item x="2899"/>
        <item x="2927"/>
        <item x="1249"/>
        <item x="2358"/>
        <item x="6194"/>
        <item x="2329"/>
        <item x="4449"/>
        <item x="5558"/>
        <item x="4111"/>
        <item x="2709"/>
        <item x="523"/>
        <item x="7271"/>
        <item x="7077"/>
        <item x="2547"/>
        <item x="1576"/>
        <item x="4311"/>
        <item x="3322"/>
        <item x="6195"/>
        <item x="3725"/>
        <item x="836"/>
        <item x="4743"/>
        <item x="72"/>
        <item x="3106"/>
        <item x="324"/>
        <item x="7523"/>
        <item x="6358"/>
        <item x="6969"/>
        <item x="4030"/>
        <item x="1273"/>
        <item x="7391"/>
        <item x="274"/>
        <item x="7299"/>
        <item x="546"/>
        <item x="112"/>
        <item x="1724"/>
        <item x="2667"/>
        <item x="5918"/>
        <item x="2622"/>
        <item x="2462"/>
        <item x="2314"/>
        <item x="3897"/>
        <item x="6698"/>
        <item x="3289"/>
        <item x="804"/>
        <item x="7153"/>
        <item x="1272"/>
        <item x="7287"/>
        <item x="6156"/>
        <item x="2693"/>
        <item x="4308"/>
        <item x="4064"/>
        <item x="2837"/>
        <item x="1375"/>
        <item x="955"/>
        <item x="4042"/>
        <item x="7233"/>
        <item x="3430"/>
        <item x="4583"/>
        <item x="6068"/>
        <item x="5171"/>
        <item x="1008"/>
        <item x="1526"/>
        <item x="2306"/>
        <item x="6820"/>
        <item x="813"/>
        <item x="2006"/>
        <item x="7770"/>
        <item x="6873"/>
        <item x="606"/>
        <item x="880"/>
        <item x="3684"/>
        <item x="4522"/>
        <item x="5093"/>
        <item x="3866"/>
        <item x="4014"/>
        <item x="5457"/>
        <item x="6606"/>
        <item x="3567"/>
        <item x="6977"/>
        <item x="4706"/>
        <item x="5460"/>
        <item x="3310"/>
        <item x="406"/>
        <item x="3617"/>
        <item x="5752"/>
        <item x="326"/>
        <item x="6245"/>
        <item x="6062"/>
        <item x="665"/>
        <item x="2531"/>
        <item x="3861"/>
        <item x="376"/>
        <item x="5031"/>
        <item x="7323"/>
        <item x="6403"/>
        <item x="4712"/>
        <item x="3423"/>
        <item x="3966"/>
        <item x="3661"/>
        <item x="3328"/>
        <item x="1838"/>
        <item x="7741"/>
        <item x="5645"/>
        <item x="3596"/>
        <item x="6486"/>
        <item x="6405"/>
        <item x="6374"/>
        <item x="4325"/>
        <item x="5698"/>
        <item x="5497"/>
        <item x="6928"/>
        <item x="7656"/>
        <item x="1044"/>
        <item x="7494"/>
        <item x="7044"/>
        <item x="4278"/>
        <item x="4137"/>
        <item x="5871"/>
        <item x="7352"/>
        <item x="4298"/>
        <item x="1829"/>
        <item x="4498"/>
        <item x="1142"/>
        <item x="747"/>
        <item x="3098"/>
        <item x="5778"/>
        <item x="1145"/>
        <item x="5451"/>
        <item x="1511"/>
        <item x="1366"/>
        <item x="1436"/>
        <item x="4696"/>
        <item x="1276"/>
        <item x="97"/>
        <item x="3060"/>
        <item x="5142"/>
        <item x="7510"/>
        <item x="2236"/>
        <item x="2300"/>
        <item x="5336"/>
        <item x="1847"/>
        <item x="3030"/>
        <item x="585"/>
        <item x="5311"/>
        <item x="5061"/>
        <item x="4610"/>
        <item x="6487"/>
        <item x="1663"/>
        <item x="1963"/>
        <item x="4867"/>
        <item x="6339"/>
        <item x="6179"/>
        <item x="1848"/>
        <item x="2777"/>
        <item x="1523"/>
        <item x="4593"/>
        <item x="3689"/>
        <item x="3080"/>
        <item x="1274"/>
        <item x="3375"/>
        <item x="7541"/>
        <item x="5167"/>
        <item x="2017"/>
        <item x="5872"/>
        <item x="7390"/>
        <item x="3739"/>
        <item x="6741"/>
        <item x="6838"/>
        <item x="4790"/>
        <item x="3809"/>
        <item x="2516"/>
        <item x="6132"/>
        <item x="3207"/>
        <item x="4589"/>
        <item x="6417"/>
        <item x="3971"/>
        <item x="5373"/>
        <item x="1246"/>
        <item x="7066"/>
        <item x="6407"/>
        <item x="3702"/>
        <item x="37"/>
        <item x="1453"/>
        <item x="5388"/>
        <item x="6858"/>
        <item x="2652"/>
        <item x="2124"/>
        <item x="4801"/>
        <item x="6263"/>
        <item x="177"/>
        <item x="157"/>
        <item x="4403"/>
        <item x="918"/>
        <item x="678"/>
        <item x="221"/>
        <item x="825"/>
        <item x="2795"/>
        <item x="838"/>
        <item x="7721"/>
        <item x="3856"/>
        <item x="1987"/>
        <item x="4746"/>
        <item x="5715"/>
        <item x="2957"/>
        <item x="1050"/>
        <item x="550"/>
        <item x="6604"/>
        <item x="2859"/>
        <item x="3705"/>
        <item x="6147"/>
        <item x="1941"/>
        <item x="2577"/>
        <item x="6515"/>
        <item x="4910"/>
        <item x="186"/>
        <item x="883"/>
        <item x="3734"/>
        <item x="4033"/>
        <item x="3400"/>
        <item x="927"/>
        <item x="5873"/>
        <item x="682"/>
        <item x="968"/>
        <item x="2471"/>
        <item x="1449"/>
        <item x="1996"/>
        <item x="5960"/>
        <item x="6572"/>
        <item x="5078"/>
        <item x="6297"/>
        <item x="4300"/>
        <item x="6477"/>
        <item x="2907"/>
        <item x="1952"/>
        <item x="4909"/>
        <item x="6794"/>
        <item x="128"/>
        <item x="2647"/>
        <item x="4057"/>
        <item x="632"/>
        <item x="2590"/>
        <item x="6492"/>
        <item x="5226"/>
        <item x="4631"/>
        <item x="483"/>
        <item x="5993"/>
        <item x="2751"/>
        <item x="3284"/>
        <item x="7772"/>
        <item x="6514"/>
        <item x="2474"/>
        <item x="3035"/>
        <item x="6173"/>
        <item x="7780"/>
        <item x="352"/>
        <item x="1891"/>
        <item x="6199"/>
        <item x="7334"/>
        <item x="3692"/>
        <item x="2291"/>
        <item x="1196"/>
        <item x="6986"/>
        <item x="3181"/>
        <item x="265"/>
        <item x="7134"/>
        <item x="6912"/>
        <item x="7282"/>
        <item x="2846"/>
        <item x="2806"/>
        <item x="1590"/>
        <item x="2142"/>
        <item x="6376"/>
        <item x="4289"/>
        <item x="7506"/>
        <item x="5237"/>
        <item x="1171"/>
        <item x="6095"/>
        <item x="1827"/>
        <item x="165"/>
        <item x="7355"/>
        <item x="253"/>
        <item x="5845"/>
        <item x="7821"/>
        <item x="7024"/>
        <item x="4363"/>
        <item x="7297"/>
        <item x="3121"/>
        <item x="1172"/>
        <item x="5937"/>
        <item x="2924"/>
        <item x="6282"/>
        <item x="6801"/>
        <item x="4510"/>
        <item x="5628"/>
        <item x="3179"/>
        <item x="4619"/>
        <item x="6549"/>
        <item x="3763"/>
        <item x="1046"/>
        <item x="7624"/>
        <item x="4709"/>
        <item x="4740"/>
        <item x="549"/>
        <item x="7089"/>
        <item x="5754"/>
        <item x="3311"/>
        <item x="4903"/>
        <item x="3182"/>
        <item x="4692"/>
        <item x="5247"/>
        <item x="5818"/>
        <item x="3437"/>
        <item x="3994"/>
        <item x="3773"/>
        <item x="5427"/>
        <item x="4410"/>
        <item x="2089"/>
        <item x="401"/>
        <item x="1905"/>
        <item x="1221"/>
        <item x="3346"/>
        <item x="3688"/>
        <item x="7455"/>
        <item x="1587"/>
        <item x="7370"/>
        <item x="5468"/>
        <item x="3123"/>
        <item x="7674"/>
        <item x="1147"/>
        <item x="6267"/>
        <item x="1679"/>
        <item x="264"/>
        <item x="4473"/>
        <item x="7180"/>
        <item x="4231"/>
        <item x="6169"/>
        <item x="2079"/>
        <item x="6856"/>
        <item x="2003"/>
        <item x="6563"/>
        <item x="131"/>
        <item x="3304"/>
        <item x="5550"/>
        <item x="3178"/>
        <item x="435"/>
        <item x="2609"/>
        <item x="4963"/>
        <item x="3046"/>
        <item x="1367"/>
        <item x="3561"/>
        <item x="1474"/>
        <item x="3592"/>
        <item x="3790"/>
        <item x="3589"/>
        <item x="6474"/>
        <item x="5510"/>
        <item x="538"/>
        <item x="6130"/>
        <item x="1166"/>
        <item x="3555"/>
        <item x="6146"/>
        <item x="4705"/>
        <item x="1010"/>
        <item x="972"/>
        <item x="7709"/>
        <item x="6466"/>
        <item x="2173"/>
        <item x="7691"/>
        <item x="4386"/>
        <item x="6133"/>
        <item x="5021"/>
        <item x="6039"/>
        <item x="4140"/>
        <item x="7789"/>
        <item x="4722"/>
        <item x="210"/>
        <item x="4613"/>
        <item x="4427"/>
        <item x="5727"/>
        <item x="7023"/>
        <item x="5616"/>
        <item x="974"/>
        <item x="4455"/>
        <item x="2252"/>
        <item x="245"/>
        <item x="1540"/>
        <item x="6776"/>
        <item x="3937"/>
        <item x="1571"/>
        <item x="5969"/>
        <item x="3718"/>
        <item x="3254"/>
        <item x="7392"/>
        <item x="3808"/>
        <item x="6614"/>
        <item x="3731"/>
        <item x="7704"/>
        <item x="2522"/>
        <item x="6627"/>
        <item x="3805"/>
        <item x="3707"/>
        <item x="5312"/>
        <item x="4198"/>
        <item x="3789"/>
        <item x="3209"/>
        <item x="6948"/>
        <item x="7325"/>
        <item x="4314"/>
        <item x="892"/>
        <item x="5273"/>
        <item x="7443"/>
        <item x="5363"/>
        <item x="3335"/>
        <item x="2861"/>
        <item x="428"/>
        <item x="6265"/>
        <item x="3884"/>
        <item x="2900"/>
        <item x="3795"/>
        <item x="5218"/>
        <item x="1834"/>
        <item x="3771"/>
        <item x="6316"/>
        <item x="2351"/>
        <item x="7144"/>
        <item x="4485"/>
        <item x="4334"/>
        <item x="7495"/>
        <item x="5801"/>
        <item x="3847"/>
        <item x="5046"/>
        <item x="6399"/>
        <item x="3835"/>
        <item x="911"/>
        <item x="6305"/>
        <item x="2804"/>
        <item x="7417"/>
        <item x="1115"/>
        <item x="1407"/>
        <item x="6708"/>
        <item x="1962"/>
        <item x="5286"/>
        <item x="3398"/>
        <item x="6214"/>
        <item x="1653"/>
        <item x="7613"/>
        <item x="6408"/>
        <item x="7785"/>
        <item x="6859"/>
        <item x="1518"/>
        <item x="4408"/>
        <item x="7288"/>
        <item x="2415"/>
        <item x="3443"/>
        <item x="1233"/>
        <item x="5390"/>
        <item x="6570"/>
        <item x="2925"/>
        <item x="2495"/>
        <item x="3772"/>
        <item x="872"/>
        <item x="7244"/>
        <item x="5614"/>
        <item x="3923"/>
        <item x="4336"/>
        <item x="600"/>
        <item x="4516"/>
        <item x="6404"/>
        <item x="1591"/>
        <item x="5874"/>
        <item x="1262"/>
        <item x="2385"/>
        <item x="7053"/>
        <item x="2171"/>
        <item x="2727"/>
        <item x="7515"/>
        <item x="3599"/>
        <item x="3432"/>
        <item x="6503"/>
        <item x="1860"/>
        <item x="1835"/>
        <item x="3494"/>
        <item x="2674"/>
        <item x="1113"/>
        <item x="7339"/>
        <item x="6961"/>
        <item x="2059"/>
        <item x="7486"/>
        <item x="6619"/>
        <item x="6020"/>
        <item x="1234"/>
        <item x="7295"/>
        <item x="4679"/>
        <item x="4440"/>
        <item x="3017"/>
        <item x="5952"/>
        <item x="647"/>
        <item x="3698"/>
        <item x="5788"/>
        <item x="4310"/>
        <item x="2605"/>
        <item x="5705"/>
        <item x="4640"/>
        <item x="3118"/>
        <item x="367"/>
        <item x="7324"/>
        <item x="7677"/>
        <item x="2828"/>
        <item x="249"/>
        <item x="92"/>
        <item x="5077"/>
        <item x="5887"/>
        <item x="5084"/>
        <item x="1588"/>
        <item x="6602"/>
        <item x="299"/>
        <item x="1893"/>
        <item x="7237"/>
        <item x="5411"/>
        <item x="1594"/>
        <item x="5570"/>
        <item x="7666"/>
        <item x="4595"/>
        <item x="803"/>
        <item x="4102"/>
        <item x="975"/>
        <item x="7461"/>
        <item x="4499"/>
        <item x="6102"/>
        <item x="6"/>
        <item x="596"/>
        <item x="6846"/>
        <item x="385"/>
        <item x="3576"/>
        <item x="3810"/>
        <item x="505"/>
        <item x="6170"/>
        <item x="3018"/>
        <item x="6575"/>
        <item x="1643"/>
        <item x="1031"/>
        <item x="5224"/>
        <item x="1632"/>
        <item x="5899"/>
        <item x="6520"/>
        <item x="2093"/>
        <item x="1456"/>
        <item x="4244"/>
        <item x="1072"/>
        <item x="717"/>
        <item x="1383"/>
        <item x="5579"/>
        <item x="5359"/>
        <item x="4726"/>
        <item x="5306"/>
        <item x="2596"/>
        <item x="6925"/>
        <item x="755"/>
        <item x="2480"/>
        <item x="426"/>
        <item x="3973"/>
        <item x="980"/>
        <item x="4419"/>
        <item x="5216"/>
        <item x="3352"/>
        <item x="2832"/>
        <item x="2728"/>
        <item x="4352"/>
        <item x="1803"/>
        <item x="6645"/>
        <item x="1318"/>
        <item x="3075"/>
        <item x="5641"/>
        <item x="621"/>
        <item x="1566"/>
        <item x="5953"/>
        <item x="6359"/>
        <item x="3161"/>
        <item x="6379"/>
        <item x="7257"/>
        <item x="4305"/>
        <item x="1732"/>
        <item x="3047"/>
        <item x="3095"/>
        <item x="1645"/>
        <item x="2518"/>
        <item x="4880"/>
        <item x="4782"/>
        <item x="341"/>
        <item x="1647"/>
        <item x="3084"/>
        <item x="6361"/>
        <item x="5130"/>
        <item x="93"/>
        <item x="1561"/>
        <item x="2070"/>
        <item x="707"/>
        <item x="2250"/>
        <item x="4040"/>
        <item x="7025"/>
        <item x="945"/>
        <item x="7521"/>
        <item x="1326"/>
        <item x="4951"/>
        <item x="7416"/>
        <item x="4165"/>
        <item x="2821"/>
        <item x="2338"/>
        <item x="3312"/>
        <item x="1759"/>
        <item x="3643"/>
        <item x="1057"/>
        <item x="1544"/>
        <item x="5152"/>
        <item x="5975"/>
        <item x="7509"/>
        <item x="4270"/>
        <item x="5268"/>
        <item x="2553"/>
        <item x="3453"/>
        <item x="7701"/>
        <item x="601"/>
        <item x="5773"/>
        <item x="7529"/>
        <item x="1579"/>
        <item x="2063"/>
        <item x="4753"/>
        <item x="3985"/>
        <item x="7648"/>
        <item x="5458"/>
        <item x="7087"/>
        <item x="4155"/>
        <item x="6123"/>
        <item x="627"/>
        <item x="4554"/>
        <item x="6396"/>
        <item x="4348"/>
        <item x="1935"/>
        <item x="1520"/>
        <item x="2194"/>
        <item x="2489"/>
        <item x="1468"/>
        <item x="5723"/>
        <item x="7298"/>
        <item x="4426"/>
        <item x="6176"/>
        <item x="4875"/>
        <item x="1730"/>
        <item x="5662"/>
        <item x="2947"/>
        <item x="1713"/>
        <item x="1201"/>
        <item x="725"/>
        <item x="2016"/>
        <item x="7388"/>
        <item x="222"/>
        <item x="3436"/>
        <item x="1433"/>
        <item x="2440"/>
        <item x="1242"/>
        <item x="7192"/>
        <item x="6345"/>
        <item x="6816"/>
        <item x="2920"/>
        <item x="6610"/>
        <item x="1225"/>
        <item x="2224"/>
        <item x="7805"/>
        <item x="5939"/>
        <item x="3409"/>
        <item x="4601"/>
        <item x="551"/>
        <item x="863"/>
        <item x="5946"/>
        <item x="4729"/>
        <item x="2858"/>
        <item x="5765"/>
        <item x="1094"/>
        <item x="7807"/>
        <item x="2004"/>
        <item x="7414"/>
        <item x="6001"/>
        <item x="1454"/>
        <item x="6788"/>
        <item x="1102"/>
        <item x="5970"/>
        <item x="5305"/>
        <item x="1700"/>
        <item x="1074"/>
        <item x="4478"/>
        <item x="2971"/>
        <item x="3487"/>
        <item x="15"/>
        <item x="7777"/>
        <item x="4362"/>
        <item x="7663"/>
        <item x="7090"/>
        <item x="2807"/>
        <item x="879"/>
        <item x="2791"/>
        <item x="6564"/>
        <item x="3029"/>
        <item x="7584"/>
        <item x="4528"/>
        <item x="5900"/>
        <item x="849"/>
        <item x="4553"/>
        <item x="231"/>
        <item x="1103"/>
        <item x="6301"/>
        <item x="7431"/>
        <item x="4644"/>
        <item x="3224"/>
        <item x="1403"/>
        <item x="293"/>
        <item x="679"/>
        <item x="1137"/>
        <item x="453"/>
        <item x="653"/>
        <item x="2014"/>
        <item x="4062"/>
        <item x="3867"/>
        <item x="1937"/>
        <item x="105"/>
        <item x="1833"/>
        <item x="1636"/>
        <item x="3383"/>
        <item x="1275"/>
        <item x="5527"/>
        <item x="21"/>
        <item x="5776"/>
        <item x="447"/>
        <item x="7781"/>
        <item x="4851"/>
        <item x="3631"/>
        <item x="6002"/>
        <item x="3581"/>
        <item x="5453"/>
        <item x="1690"/>
        <item x="4765"/>
        <item x="3549"/>
        <item x="4083"/>
        <item x="5532"/>
        <item x="589"/>
        <item x="5432"/>
        <item x="1853"/>
        <item x="2102"/>
        <item x="6934"/>
        <item x="4959"/>
        <item x="1616"/>
        <item x="6228"/>
        <item x="3228"/>
        <item x="1442"/>
        <item x="7433"/>
        <item x="6196"/>
        <item x="377"/>
        <item x="1185"/>
        <item x="6676"/>
        <item x="3274"/>
        <item x="1192"/>
        <item x="1282"/>
        <item x="3222"/>
        <item x="1061"/>
        <item x="6594"/>
        <item x="2019"/>
        <item x="4280"/>
        <item x="7218"/>
        <item x="5030"/>
        <item x="6771"/>
        <item x="5070"/>
        <item x="3448"/>
        <item x="6887"/>
        <item x="874"/>
        <item x="790"/>
        <item x="1897"/>
        <item x="107"/>
        <item x="3674"/>
        <item x="5383"/>
        <item x="4611"/>
        <item x="1458"/>
        <item x="4204"/>
        <item x="2174"/>
        <item x="1691"/>
        <item x="3498"/>
        <item x="7408"/>
        <item x="5863"/>
        <item x="1179"/>
        <item x="3087"/>
        <item x="3170"/>
        <item x="2678"/>
        <item x="4365"/>
        <item x="7419"/>
        <item x="979"/>
        <item x="4597"/>
        <item x="3068"/>
        <item x="6283"/>
        <item x="3201"/>
        <item x="5307"/>
        <item x="5730"/>
        <item x="827"/>
        <item x="2283"/>
        <item x="412"/>
        <item x="5769"/>
        <item x="3924"/>
        <item x="4895"/>
        <item x="1155"/>
        <item x="579"/>
        <item x="7540"/>
        <item x="1947"/>
        <item x="733"/>
        <item x="3259"/>
        <item x="671"/>
        <item x="6204"/>
        <item x="6438"/>
        <item x="2293"/>
        <item x="4894"/>
        <item x="2626"/>
        <item x="2349"/>
        <item x="6803"/>
        <item x="4827"/>
        <item x="1429"/>
        <item x="4668"/>
        <item x="6965"/>
        <item x="4462"/>
        <item x="7637"/>
        <item x="7593"/>
        <item x="3048"/>
        <item x="2309"/>
        <item x="5866"/>
        <item x="1604"/>
        <item x="1689"/>
        <item x="1760"/>
        <item x="4978"/>
        <item x="5011"/>
        <item x="3211"/>
        <item x="1448"/>
        <item x="2589"/>
        <item x="2131"/>
        <item x="6157"/>
        <item x="5905"/>
        <item x="6535"/>
        <item x="1639"/>
        <item x="7760"/>
        <item x="6197"/>
        <item x="3388"/>
        <item x="3210"/>
        <item x="2747"/>
        <item x="7262"/>
        <item x="1472"/>
        <item x="4161"/>
        <item x="6229"/>
        <item x="2595"/>
        <item x="994"/>
        <item x="6060"/>
        <item x="2028"/>
        <item x="4636"/>
        <item x="2520"/>
        <item x="2112"/>
        <item x="4451"/>
        <item x="5755"/>
        <item x="2602"/>
        <item x="6737"/>
        <item x="3873"/>
        <item x="4146"/>
        <item x="4523"/>
        <item x="5028"/>
        <item x="5333"/>
        <item x="4346"/>
        <item x="5085"/>
        <item x="889"/>
        <item x="420"/>
        <item x="6128"/>
        <item x="4559"/>
        <item x="6539"/>
        <item x="4361"/>
        <item x="5211"/>
        <item x="7681"/>
        <item x="4133"/>
        <item x="4215"/>
        <item x="5850"/>
        <item x="2364"/>
        <item x="7718"/>
        <item x="1206"/>
        <item x="3970"/>
        <item x="1955"/>
        <item x="604"/>
        <item x="4296"/>
        <item x="3439"/>
        <item x="4058"/>
        <item x="4563"/>
        <item x="6445"/>
        <item x="1381"/>
        <item x="2901"/>
        <item x="4694"/>
        <item x="4459"/>
        <item x="4720"/>
        <item x="5982"/>
        <item x="3292"/>
        <item x="5947"/>
        <item x="5701"/>
        <item x="3741"/>
        <item x="2423"/>
        <item x="720"/>
        <item x="7589"/>
        <item x="5192"/>
        <item x="238"/>
        <item x="1123"/>
        <item x="776"/>
        <item x="6035"/>
        <item x="801"/>
        <item x="4838"/>
        <item x="5779"/>
        <item x="5434"/>
        <item x="672"/>
        <item x="6639"/>
        <item x="304"/>
        <item x="609"/>
        <item x="3920"/>
        <item x="335"/>
        <item x="760"/>
        <item x="5590"/>
        <item x="5035"/>
        <item x="5424"/>
        <item x="5055"/>
        <item x="3406"/>
        <item x="7265"/>
        <item x="5348"/>
        <item x="973"/>
        <item x="3152"/>
        <item x="5600"/>
        <item x="5533"/>
        <item x="5992"/>
        <item x="6025"/>
        <item x="899"/>
        <item x="5271"/>
        <item x="6219"/>
        <item x="5565"/>
        <item x="160"/>
        <item x="430"/>
        <item x="3960"/>
        <item x="1038"/>
        <item x="3071"/>
        <item x="1018"/>
        <item x="1993"/>
        <item x="1865"/>
        <item x="4792"/>
        <item x="764"/>
        <item x="6603"/>
        <item x="854"/>
        <item x="7251"/>
        <item x="1135"/>
        <item x="6905"/>
        <item x="5478"/>
        <item x="1356"/>
        <item x="7070"/>
        <item x="4825"/>
        <item x="5162"/>
        <item x="639"/>
        <item x="1156"/>
        <item x="2997"/>
        <item x="5914"/>
        <item x="1236"/>
        <item x="4301"/>
        <item x="5141"/>
        <item x="6636"/>
        <item x="3875"/>
        <item x="3760"/>
        <item x="7751"/>
        <item x="1758"/>
        <item x="6257"/>
        <item x="6402"/>
        <item x="6363"/>
        <item x="4608"/>
        <item x="6540"/>
        <item x="1603"/>
        <item x="3649"/>
        <item x="1177"/>
        <item x="7757"/>
        <item x="1406"/>
        <item x="648"/>
        <item x="806"/>
        <item x="3569"/>
        <item x="7499"/>
        <item x="6055"/>
        <item x="2886"/>
        <item x="1104"/>
        <item x="4623"/>
        <item x="3006"/>
        <item x="2990"/>
        <item x="4415"/>
        <item x="2482"/>
        <item x="1332"/>
        <item x="5"/>
        <item x="6507"/>
        <item x="2430"/>
        <item x="7477"/>
        <item x="7146"/>
        <item x="5643"/>
        <item x="5193"/>
        <item x="6285"/>
        <item x="5440"/>
        <item x="6751"/>
        <item x="6811"/>
        <item x="5911"/>
        <item x="3665"/>
        <item x="3695"/>
        <item x="1840"/>
        <item x="4596"/>
        <item x="3395"/>
        <item x="2"/>
        <item x="5834"/>
        <item x="1929"/>
        <item x="4994"/>
        <item x="3050"/>
        <item x="2382"/>
        <item x="142"/>
        <item x="7653"/>
        <item x="2313"/>
        <item x="4637"/>
        <item x="5619"/>
        <item x="7493"/>
        <item x="1557"/>
        <item x="6680"/>
        <item x="3730"/>
        <item x="4049"/>
        <item x="466"/>
        <item x="2160"/>
        <item x="31"/>
        <item x="116"/>
        <item x="1852"/>
        <item x="1780"/>
        <item x="2939"/>
        <item x="1913"/>
        <item x="6322"/>
        <item x="1906"/>
        <item x="821"/>
        <item x="2792"/>
        <item x="4860"/>
        <item x="4245"/>
        <item x="6452"/>
        <item x="2389"/>
        <item x="7633"/>
        <item x="3899"/>
        <item x="7038"/>
        <item x="1901"/>
        <item x="193"/>
        <item x="7744"/>
        <item x="5889"/>
        <item x="4768"/>
        <item x="1229"/>
        <item x="3890"/>
        <item x="6016"/>
        <item x="6362"/>
        <item x="1490"/>
        <item x="1714"/>
        <item x="5144"/>
        <item x="7684"/>
        <item x="6371"/>
        <item x="3729"/>
        <item x="7001"/>
        <item x="3859"/>
        <item x="906"/>
        <item x="1762"/>
        <item x="3273"/>
        <item x="7366"/>
        <item x="312"/>
        <item x="2755"/>
        <item x="3787"/>
        <item x="6864"/>
        <item x="3632"/>
        <item x="5886"/>
        <item x="4933"/>
        <item x="6315"/>
        <item x="198"/>
        <item x="6448"/>
        <item x="5665"/>
        <item x="4504"/>
        <item x="1476"/>
        <item x="2479"/>
        <item x="4355"/>
        <item x="413"/>
        <item x="3285"/>
        <item x="1733"/>
        <item x="6862"/>
        <item x="2699"/>
        <item x="3473"/>
        <item x="5269"/>
        <item x="6589"/>
        <item x="7765"/>
        <item x="7432"/>
        <item x="6957"/>
        <item x="3099"/>
        <item x="6496"/>
        <item x="3580"/>
        <item x="3941"/>
        <item x="3341"/>
        <item x="170"/>
        <item x="5033"/>
        <item x="1420"/>
        <item x="3836"/>
        <item x="2403"/>
        <item x="5514"/>
        <item x="6878"/>
        <item x="525"/>
        <item x="2781"/>
        <item x="289"/>
        <item x="6048"/>
        <item x="1821"/>
        <item x="6143"/>
        <item x="2750"/>
        <item x="7062"/>
        <item x="5530"/>
        <item x="1267"/>
        <item x="437"/>
        <item x="2453"/>
        <item x="6529"/>
        <item x="169"/>
        <item x="2025"/>
        <item x="5234"/>
        <item x="4656"/>
        <item x="4436"/>
        <item x="3543"/>
        <item x="7660"/>
        <item x="5227"/>
        <item x="1995"/>
        <item x="7017"/>
        <item x="4641"/>
        <item x="6269"/>
        <item x="613"/>
        <item x="6181"/>
        <item x="4870"/>
        <item x="4379"/>
        <item x="6782"/>
        <item x="2606"/>
        <item x="4865"/>
        <item x="5402"/>
        <item x="1543"/>
        <item x="258"/>
        <item x="5351"/>
        <item x="3737"/>
        <item x="6901"/>
        <item x="2592"/>
        <item x="4486"/>
        <item x="3503"/>
        <item x="700"/>
        <item x="3545"/>
        <item x="1977"/>
        <item x="5777"/>
        <item x="3754"/>
        <item x="7166"/>
        <item x="143"/>
        <item x="4264"/>
        <item x="7557"/>
        <item x="5753"/>
        <item x="2297"/>
        <item x="6453"/>
        <item x="661"/>
        <item x="3532"/>
        <item x="5132"/>
        <item x="3714"/>
        <item x="1740"/>
        <item x="6999"/>
        <item x="1550"/>
        <item x="4899"/>
        <item x="7769"/>
        <item x="217"/>
        <item x="7217"/>
        <item x="2759"/>
        <item x="3"/>
        <item x="5679"/>
        <item x="7719"/>
        <item x="2988"/>
        <item x="379"/>
        <item x="3262"/>
        <item x="4437"/>
        <item x="706"/>
        <item x="630"/>
        <item x="766"/>
        <item x="516"/>
        <item x="5296"/>
        <item x="3238"/>
        <item x="446"/>
        <item x="1623"/>
        <item x="568"/>
        <item x="845"/>
        <item x="5596"/>
        <item x="101"/>
        <item x="7664"/>
        <item x="364"/>
        <item x="2487"/>
        <item x="522"/>
        <item x="4157"/>
        <item x="6330"/>
        <item x="1001"/>
        <item x="5482"/>
        <item x="7375"/>
        <item x="1163"/>
        <item x="2897"/>
        <item x="3685"/>
        <item x="5842"/>
        <item x="2748"/>
        <item x="4772"/>
        <item x="3961"/>
        <item x="739"/>
        <item x="2707"/>
        <item x="3853"/>
        <item x="7617"/>
        <item x="3607"/>
        <item x="6731"/>
        <item x="1612"/>
        <item x="2677"/>
        <item x="4799"/>
        <item x="2843"/>
        <item x="7573"/>
        <item x="4452"/>
        <item x="5385"/>
        <item x="5066"/>
        <item x="5338"/>
        <item x="3764"/>
        <item x="4898"/>
        <item x="882"/>
        <item x="2445"/>
        <item x="2500"/>
        <item x="750"/>
        <item x="5344"/>
        <item x="2289"/>
        <item x="2175"/>
        <item x="7103"/>
        <item x="2512"/>
        <item x="1657"/>
        <item x="6880"/>
        <item x="434"/>
        <item x="2778"/>
        <item x="3986"/>
        <item x="7167"/>
        <item x="696"/>
        <item x="7246"/>
        <item x="1288"/>
        <item x="6806"/>
        <item x="5082"/>
        <item x="5574"/>
        <item x="2889"/>
        <item x="1208"/>
        <item x="5261"/>
        <item x="5833"/>
        <item x="6086"/>
        <item x="2051"/>
        <item x="4374"/>
        <item x="1337"/>
        <item x="7200"/>
        <item x="861"/>
        <item x="6080"/>
        <item x="3955"/>
        <item x="2381"/>
        <item x="1693"/>
        <item x="1598"/>
        <item x="4745"/>
        <item x="7794"/>
        <item x="7597"/>
        <item x="2956"/>
        <item x="7474"/>
        <item x="2548"/>
        <item x="7800"/>
        <item x="5006"/>
        <item x="2158"/>
        <item x="3000"/>
        <item x="6822"/>
        <item x="7427"/>
        <item x="746"/>
        <item x="3360"/>
        <item x="2874"/>
        <item x="2061"/>
        <item x="3687"/>
        <item x="5849"/>
        <item x="2742"/>
        <item x="3640"/>
        <item x="1722"/>
        <item x="1387"/>
        <item x="3248"/>
        <item x="1062"/>
        <item x="3344"/>
        <item x="643"/>
        <item x="7177"/>
        <item x="4176"/>
        <item x="4027"/>
        <item x="1790"/>
        <item x="471"/>
        <item x="3862"/>
        <item x="3786"/>
        <item x="2018"/>
        <item x="6677"/>
        <item x="5618"/>
        <item x="3641"/>
        <item x="3184"/>
        <item x="4586"/>
        <item x="5898"/>
        <item x="616"/>
        <item x="4063"/>
        <item x="1377"/>
        <item x="7522"/>
        <item x="7117"/>
        <item x="4065"/>
        <item x="2113"/>
        <item x="3407"/>
        <item x="1371"/>
        <item x="5587"/>
        <item x="6239"/>
        <item x="263"/>
        <item x="2456"/>
        <item x="3506"/>
        <item x="770"/>
        <item x="3557"/>
        <item x="5327"/>
        <item x="3429"/>
        <item x="1475"/>
        <item x="4591"/>
        <item x="7639"/>
        <item x="6067"/>
        <item x="5160"/>
        <item x="6791"/>
        <item x="7697"/>
        <item x="6150"/>
        <item x="2936"/>
        <item x="7071"/>
        <item x="234"/>
        <item x="7132"/>
        <item x="5491"/>
        <item x="6152"/>
        <item x="1660"/>
        <item x="2226"/>
        <item x="573"/>
        <item x="2972"/>
        <item x="3177"/>
        <item x="1624"/>
        <item x="2177"/>
        <item x="3747"/>
        <item x="6484"/>
        <item x="5664"/>
        <item x="7762"/>
        <item x="2170"/>
        <item x="1440"/>
        <item x="876"/>
        <item x="1308"/>
        <item x="5136"/>
        <item x="1959"/>
        <item x="7161"/>
        <item x="3706"/>
        <item x="1007"/>
        <item x="7059"/>
        <item x="5145"/>
        <item x="677"/>
        <item x="5134"/>
        <item x="7154"/>
        <item x="3041"/>
        <item x="2917"/>
        <item x="5039"/>
        <item x="686"/>
        <item x="510"/>
        <item x="3616"/>
        <item x="2822"/>
        <item x="313"/>
        <item x="728"/>
        <item x="2761"/>
        <item x="4676"/>
        <item x="1887"/>
        <item x="5942"/>
        <item x="6943"/>
        <item x="7131"/>
        <item x="1331"/>
        <item x="3677"/>
        <item x="2757"/>
        <item x="4545"/>
        <item x="4605"/>
        <item x="3499"/>
        <item x="2702"/>
        <item x="7284"/>
        <item x="2639"/>
        <item x="3753"/>
        <item x="6446"/>
        <item x="3442"/>
        <item x="3180"/>
        <item x="3392"/>
        <item x="688"/>
        <item x="698"/>
        <item x="5793"/>
        <item x="2211"/>
        <item x="4775"/>
        <item x="6792"/>
        <item x="6462"/>
        <item x="439"/>
        <item x="5695"/>
        <item x="1220"/>
        <item x="6458"/>
        <item x="689"/>
        <item x="2412"/>
        <item x="5264"/>
        <item x="5950"/>
        <item x="7758"/>
        <item x="4450"/>
        <item x="5140"/>
        <item x="181"/>
        <item x="4669"/>
        <item x="3568"/>
        <item x="5113"/>
        <item x="3245"/>
        <item x="1256"/>
        <item x="5711"/>
        <item x="794"/>
        <item x="2339"/>
        <item x="6409"/>
        <item x="4969"/>
        <item x="2721"/>
        <item x="1819"/>
        <item x="6251"/>
        <item x="586"/>
        <item x="440"/>
        <item x="2010"/>
        <item x="7702"/>
        <item x="6769"/>
        <item x="2839"/>
        <item x="2308"/>
        <item x="511"/>
        <item x="964"/>
        <item x="7030"/>
        <item x="942"/>
        <item x="5546"/>
        <item x="5254"/>
        <item x="4530"/>
        <item x="2136"/>
        <item x="4315"/>
        <item x="1071"/>
        <item x="5010"/>
        <item x="7274"/>
        <item x="6592"/>
        <item x="7289"/>
        <item x="3590"/>
        <item x="3584"/>
        <item x="4222"/>
        <item x="5106"/>
        <item x="3155"/>
        <item x="7657"/>
        <item x="4848"/>
        <item x="2076"/>
        <item x="2973"/>
        <item x="7105"/>
        <item x="5757"/>
        <item x="3733"/>
        <item x="1243"/>
        <item x="3560"/>
        <item x="3700"/>
        <item x="5244"/>
        <item x="3092"/>
        <item x="7115"/>
        <item x="6436"/>
        <item x="2145"/>
        <item x="2784"/>
        <item x="2892"/>
        <item x="5073"/>
        <item x="2931"/>
        <item x="273"/>
        <item x="203"/>
        <item x="2573"/>
        <item x="977"/>
        <item x="969"/>
        <item x="6571"/>
        <item x="7634"/>
        <item x="4784"/>
        <item x="5454"/>
        <item x="2666"/>
        <item x="4285"/>
        <item x="4144"/>
        <item x="2127"/>
        <item x="3477"/>
        <item x="2741"/>
        <item x="6365"/>
        <item x="842"/>
        <item x="4371"/>
        <item x="2579"/>
        <item x="4914"/>
        <item x="1041"/>
        <item x="239"/>
        <item x="7784"/>
        <item x="5310"/>
        <item x="5202"/>
        <item x="6414"/>
        <item x="296"/>
        <item x="1180"/>
        <item x="2032"/>
        <item x="1734"/>
        <item x="499"/>
        <item x="3991"/>
        <item x="869"/>
        <item x="4551"/>
        <item x="5318"/>
        <item x="6810"/>
        <item x="3679"/>
        <item x="773"/>
        <item x="6105"/>
        <item x="1933"/>
        <item x="3958"/>
        <item x="73"/>
        <item x="5935"/>
        <item x="3578"/>
        <item x="4855"/>
        <item x="3990"/>
        <item x="3250"/>
        <item x="5410"/>
        <item x="2551"/>
        <item x="7814"/>
        <item x="5050"/>
        <item x="7029"/>
        <item x="3507"/>
        <item x="1148"/>
        <item x="1107"/>
        <item x="2421"/>
        <item x="4869"/>
        <item x="7165"/>
        <item x="5795"/>
        <item x="4791"/>
        <item x="5627"/>
        <item x="5943"/>
        <item x="508"/>
        <item x="7186"/>
        <item x="5879"/>
        <item x="3354"/>
        <item x="2653"/>
        <item x="1317"/>
        <item x="6057"/>
        <item x="1999"/>
        <item x="5364"/>
        <item x="5276"/>
        <item x="3531"/>
        <item x="5840"/>
        <item x="7437"/>
        <item x="6994"/>
        <item x="4783"/>
        <item x="3997"/>
        <item x="5275"/>
        <item x="3440"/>
        <item x="5368"/>
        <item x="4517"/>
        <item x="2601"/>
        <item x="383"/>
        <item x="3225"/>
        <item x="5137"/>
        <item x="6804"/>
        <item x="4337"/>
        <item x="71"/>
        <item x="1248"/>
        <item x="3117"/>
        <item x="6140"/>
        <item x="5175"/>
        <item x="4878"/>
        <item x="7099"/>
        <item x="1792"/>
        <item x="2111"/>
        <item x="29"/>
        <item x="6945"/>
        <item x="2621"/>
        <item x="3036"/>
        <item x="5480"/>
        <item x="43"/>
        <item x="1500"/>
        <item x="2950"/>
        <item x="5246"/>
        <item x="7487"/>
        <item x="5387"/>
        <item x="5562"/>
        <item x="1108"/>
        <item x="7752"/>
        <item x="1866"/>
        <item x="7488"/>
        <item x="4250"/>
        <item x="7448"/>
        <item x="4932"/>
        <item x="5622"/>
        <item x="4912"/>
        <item x="6069"/>
        <item x="1507"/>
        <item x="981"/>
        <item x="4835"/>
        <item x="4262"/>
        <item x="4982"/>
        <item x="5215"/>
        <item x="1562"/>
        <item x="6411"/>
        <item x="1982"/>
        <item x="8"/>
        <item x="1501"/>
        <item x="4326"/>
        <item x="3188"/>
        <item x="3770"/>
        <item x="456"/>
        <item x="7079"/>
        <item x="910"/>
        <item x="841"/>
        <item x="1637"/>
        <item x="1684"/>
        <item x="5595"/>
        <item x="2101"/>
        <item x="6241"/>
        <item x="3002"/>
        <item x="1932"/>
        <item x="592"/>
        <item x="1727"/>
        <item x="4181"/>
        <item x="3860"/>
        <item x="6747"/>
        <item x="6082"/>
        <item x="3231"/>
        <item x="6517"/>
        <item x="4804"/>
        <item x="7546"/>
        <item x="6721"/>
        <item x="7710"/>
        <item x="6312"/>
        <item x="1322"/>
        <item x="1723"/>
        <item x="6818"/>
        <item x="5783"/>
        <item x="3614"/>
        <item x="566"/>
        <item x="5748"/>
        <item x="7421"/>
        <item x="3058"/>
        <item x="5865"/>
        <item x="5220"/>
        <item x="800"/>
        <item x="1428"/>
        <item x="2710"/>
        <item x="1729"/>
        <item x="6652"/>
        <item x="4360"/>
        <item x="6899"/>
        <item x="2333"/>
        <item x="46"/>
        <item x="5299"/>
        <item x="7191"/>
        <item x="6247"/>
        <item x="5049"/>
        <item x="1504"/>
        <item x="6869"/>
        <item x="4265"/>
        <item x="2675"/>
        <item x="4001"/>
        <item x="2977"/>
        <item x="3149"/>
        <item x="1083"/>
        <item x="5406"/>
        <item x="691"/>
        <item x="4687"/>
        <item x="2632"/>
        <item x="7563"/>
        <item x="1327"/>
        <item x="491"/>
        <item x="16"/>
        <item x="1712"/>
        <item x="6883"/>
        <item x="4923"/>
        <item x="6277"/>
        <item x="6834"/>
        <item x="1399"/>
        <item x="6084"/>
        <item x="818"/>
        <item x="6426"/>
        <item x="3979"/>
        <item x="6573"/>
        <item x="5270"/>
        <item x="87"/>
        <item x="5200"/>
        <item x="7227"/>
        <item x="1439"/>
        <item x="2068"/>
        <item x="6497"/>
        <item x="5983"/>
        <item x="5657"/>
        <item x="2938"/>
        <item x="5560"/>
        <item x="4592"/>
        <item x="6166"/>
        <item x="6638"/>
        <item x="3425"/>
        <item x="2554"/>
        <item x="1091"/>
        <item x="4207"/>
        <item x="5117"/>
        <item x="7229"/>
        <item x="1703"/>
        <item x="5722"/>
        <item x="7328"/>
        <item x="5293"/>
        <item x="7309"/>
        <item x="7189"/>
        <item x="3450"/>
        <item x="1530"/>
        <item x="1231"/>
        <item x="1845"/>
        <item x="2050"/>
        <item x="297"/>
        <item x="6686"/>
        <item x="5194"/>
        <item x="7492"/>
        <item x="1861"/>
        <item x="6126"/>
        <item x="4469"/>
        <item x="1395"/>
        <item x="4995"/>
        <item x="1869"/>
        <item x="7737"/>
        <item x="5108"/>
        <item x="6704"/>
        <item x="1754"/>
        <item x="3757"/>
        <item x="5256"/>
        <item x="982"/>
        <item x="6077"/>
        <item x="530"/>
        <item x="7151"/>
        <item x="3967"/>
        <item x="7081"/>
        <item x="3646"/>
        <item x="4335"/>
        <item x="2394"/>
        <item x="3910"/>
        <item x="1443"/>
        <item x="7594"/>
        <item x="3287"/>
        <item x="5007"/>
        <item x="6784"/>
        <item x="1077"/>
        <item x="5097"/>
        <item x="3023"/>
        <item x="1731"/>
        <item x="2514"/>
        <item x="5822"/>
        <item x="6112"/>
        <item x="7703"/>
        <item x="4229"/>
        <item x="6427"/>
        <item x="2090"/>
        <item x="7531"/>
        <item x="7140"/>
        <item x="7817"/>
        <item x="1362"/>
        <item x="39"/>
        <item x="5121"/>
        <item x="1597"/>
        <item x="5325"/>
        <item x="2636"/>
        <item x="4557"/>
        <item x="337"/>
        <item x="7014"/>
        <item x="5563"/>
        <item x="866"/>
        <item x="1352"/>
        <item x="1665"/>
        <item x="5362"/>
        <item x="3888"/>
        <item x="7621"/>
        <item x="6884"/>
        <item x="6475"/>
        <item x="2231"/>
        <item x="461"/>
        <item x="1021"/>
        <item x="2000"/>
        <item x="254"/>
        <item x="2185"/>
        <item x="172"/>
        <item x="2264"/>
        <item x="5314"/>
        <item x="5535"/>
        <item x="5098"/>
        <item x="1093"/>
        <item x="654"/>
        <item x="104"/>
        <item x="3849"/>
        <item x="908"/>
        <item x="4378"/>
        <item x="1390"/>
        <item x="6736"/>
        <item x="1986"/>
        <item x="4175"/>
        <item x="1914"/>
        <item x="2492"/>
        <item x="2736"/>
        <item x="6076"/>
        <item x="2922"/>
        <item x="6843"/>
        <item x="877"/>
        <item x="6006"/>
        <item x="1782"/>
        <item x="4224"/>
        <item x="2983"/>
        <item x="4518"/>
        <item x="5976"/>
        <item x="5343"/>
        <item x="1785"/>
        <item x="6335"/>
        <item x="4988"/>
        <item x="2422"/>
        <item x="3061"/>
        <item x="1364"/>
        <item x="6401"/>
        <item x="1348"/>
        <item x="7572"/>
        <item x="7554"/>
        <item x="4249"/>
        <item x="823"/>
        <item x="5263"/>
        <item x="6340"/>
        <item x="1600"/>
        <item x="3611"/>
        <item x="4094"/>
        <item x="5442"/>
        <item x="4984"/>
        <item x="6558"/>
        <item x="84"/>
        <item x="3838"/>
        <item x="229"/>
        <item x="5529"/>
        <item x="2769"/>
        <item x="1343"/>
        <item x="4435"/>
        <item x="6028"/>
        <item x="5827"/>
        <item x="2354"/>
        <item x="6184"/>
        <item x="5583"/>
        <item x="4616"/>
        <item x="3909"/>
        <item x="9"/>
        <item x="1849"/>
        <item x="366"/>
        <item x="1158"/>
        <item x="4193"/>
        <item x="3359"/>
        <item x="1971"/>
        <item x="2985"/>
        <item x="3472"/>
        <item x="3446"/>
        <item x="4587"/>
        <item x="1922"/>
        <item x="2898"/>
        <item x="4905"/>
        <item x="5634"/>
        <item x="2497"/>
        <item x="830"/>
        <item x="2118"/>
        <item x="7678"/>
        <item x="7095"/>
        <item x="1751"/>
        <item x="3338"/>
        <item x="184"/>
        <item x="1599"/>
        <item x="3551"/>
        <item x="140"/>
        <item x="1085"/>
        <item x="2473"/>
        <item x="3563"/>
        <item x="796"/>
        <item x="1059"/>
        <item x="3505"/>
        <item x="3625"/>
        <item x="3564"/>
        <item x="3938"/>
        <item x="1169"/>
        <item x="762"/>
        <item x="3812"/>
        <item x="749"/>
        <item x="6296"/>
        <item x="3526"/>
        <item x="4633"/>
        <item x="5972"/>
        <item x="6471"/>
        <item x="2427"/>
        <item x="4816"/>
        <item x="4624"/>
        <item x="1437"/>
        <item x="2944"/>
        <item x="5032"/>
        <item x="2864"/>
        <item x="6574"/>
        <item x="4734"/>
        <item x="141"/>
        <item x="4715"/>
        <item x="4717"/>
        <item x="2246"/>
        <item x="7505"/>
        <item x="3192"/>
        <item x="7102"/>
        <item x="1774"/>
        <item x="6274"/>
        <item x="1058"/>
        <item x="4479"/>
        <item x="7801"/>
        <item x="6377"/>
        <item x="2533"/>
        <item x="1045"/>
        <item x="6334"/>
        <item x="5111"/>
        <item x="2410"/>
        <item x="1361"/>
        <item x="6813"/>
        <item x="3065"/>
        <item x="6918"/>
        <item x="5832"/>
        <item x="7172"/>
        <item x="1605"/>
        <item x="2730"/>
        <item x="124"/>
        <item x="5040"/>
        <item x="342"/>
        <item x="5043"/>
        <item x="3942"/>
        <item x="4010"/>
        <item x="1763"/>
        <item x="4240"/>
        <item x="2690"/>
        <item x="6971"/>
        <item x="884"/>
        <item x="4664"/>
        <item x="7413"/>
        <item x="1255"/>
        <item x="2459"/>
        <item x="6015"/>
        <item x="7511"/>
        <item x="7774"/>
        <item x="2908"/>
        <item x="4008"/>
        <item x="7354"/>
        <item x="3308"/>
        <item x="509"/>
        <item x="7598"/>
        <item x="6136"/>
        <item x="4892"/>
        <item x="4411"/>
        <item x="3216"/>
        <item x="3381"/>
        <item x="1678"/>
        <item x="3550"/>
        <item x="1159"/>
        <item x="4757"/>
        <item x="5869"/>
        <item x="7005"/>
        <item x="5910"/>
        <item x="381"/>
        <item x="3793"/>
        <item x="4594"/>
        <item x="6260"/>
        <item x="3393"/>
        <item x="2485"/>
        <item x="7170"/>
        <item x="2464"/>
        <item x="4883"/>
        <item x="637"/>
        <item x="1289"/>
        <item x="4234"/>
        <item x="5124"/>
        <item x="125"/>
        <item x="236"/>
        <item x="2571"/>
        <item x="6523"/>
        <item x="951"/>
        <item x="7159"/>
        <item x="4251"/>
        <item x="7173"/>
        <item x="5381"/>
        <item x="5638"/>
        <item x="7232"/>
        <item x="6754"/>
        <item x="4119"/>
        <item x="356"/>
        <item x="2340"/>
        <item x="7542"/>
        <item x="3283"/>
        <item x="1676"/>
        <item x="490"/>
        <item x="100"/>
        <item x="5903"/>
        <item x="3779"/>
        <item x="3830"/>
        <item x="907"/>
        <item x="3428"/>
        <item x="6711"/>
        <item x="267"/>
        <item x="4998"/>
        <item x="4886"/>
        <item x="150"/>
        <item x="5689"/>
        <item x="564"/>
        <item x="5838"/>
        <item x="6998"/>
        <item x="4989"/>
        <item x="6996"/>
        <item x="6717"/>
        <item x="680"/>
        <item x="3780"/>
        <item x="3913"/>
        <item x="6182"/>
        <item x="5808"/>
        <item x="6101"/>
        <item x="5409"/>
        <item x="6819"/>
        <item x="6799"/>
        <item x="1671"/>
        <item x="835"/>
        <item x="4812"/>
        <item x="6568"/>
        <item x="3681"/>
        <item x="5658"/>
        <item x="174"/>
        <item x="1776"/>
        <item x="7537"/>
        <item x="2147"/>
        <item x="1651"/>
        <item x="1680"/>
        <item x="7567"/>
        <item x="1548"/>
        <item x="5716"/>
        <item x="6690"/>
        <item x="2307"/>
        <item x="3785"/>
        <item x="6185"/>
        <item x="1411"/>
        <item x="2137"/>
        <item x="544"/>
        <item x="4752"/>
        <item x="1216"/>
        <item x="5740"/>
        <item x="7006"/>
        <item x="4581"/>
        <item x="562"/>
        <item x="6224"/>
        <item x="3288"/>
        <item x="4665"/>
        <item x="3794"/>
        <item x="745"/>
        <item x="2684"/>
        <item x="7397"/>
        <item x="5894"/>
        <item x="5885"/>
        <item x="811"/>
        <item x="640"/>
        <item x="2012"/>
        <item x="6785"/>
        <item x="2569"/>
        <item x="6885"/>
        <item x="4891"/>
        <item x="5547"/>
        <item x="6504"/>
        <item x="2460"/>
        <item x="1473"/>
        <item x="2611"/>
        <item x="5353"/>
        <item x="3627"/>
        <item x="1635"/>
        <item x="5925"/>
        <item x="1711"/>
        <item x="4293"/>
        <item x="4020"/>
        <item x="7091"/>
        <item x="5985"/>
        <item x="3918"/>
        <item x="5489"/>
        <item x="6249"/>
        <item x="3963"/>
        <item x="6992"/>
        <item x="5500"/>
        <item x="1625"/>
        <item x="2852"/>
        <item x="631"/>
        <item x="5431"/>
        <item x="7035"/>
        <item x="7357"/>
        <item x="5566"/>
        <item x="6481"/>
        <item x="6547"/>
        <item x="2369"/>
        <item x="3001"/>
        <item x="4205"/>
        <item x="5720"/>
        <item x="1065"/>
        <item x="4439"/>
        <item x="4025"/>
        <item x="5029"/>
        <item x="3282"/>
        <item x="5959"/>
        <item x="4646"/>
        <item x="6187"/>
        <item x="2722"/>
        <item x="2986"/>
        <item x="49"/>
        <item x="2375"/>
        <item x="3241"/>
        <item x="4195"/>
        <item x="4494"/>
        <item x="7475"/>
        <item x="3386"/>
        <item x="674"/>
        <item x="6802"/>
        <item x="4184"/>
        <item x="228"/>
        <item x="6727"/>
        <item x="4926"/>
        <item x="2802"/>
        <item x="881"/>
        <item x="3244"/>
        <item x="2933"/>
        <item x="3213"/>
        <item x="50"/>
        <item x="1801"/>
        <item x="4169"/>
        <item x="961"/>
        <item x="2169"/>
        <item x="3852"/>
        <item x="192"/>
        <item x="6218"/>
        <item x="448"/>
        <item x="5266"/>
        <item x="6745"/>
        <item x="5676"/>
        <item x="2060"/>
        <item x="78"/>
        <item x="3272"/>
        <item x="3070"/>
        <item x="5153"/>
        <item x="7136"/>
        <item x="3069"/>
        <item x="2767"/>
        <item x="5639"/>
        <item x="347"/>
        <item x="1184"/>
        <item x="695"/>
        <item x="3815"/>
        <item x="5654"/>
        <item x="5986"/>
        <item x="5603"/>
        <item x="4015"/>
        <item x="6109"/>
        <item x="5632"/>
        <item x="5345"/>
        <item x="5240"/>
        <item x="2197"/>
        <item x="7688"/>
        <item x="4180"/>
        <item x="7163"/>
        <item x="3296"/>
        <item x="7571"/>
        <item x="6565"/>
        <item x="3271"/>
        <item x="4139"/>
        <item x="5207"/>
        <item x="1127"/>
        <item x="5417"/>
        <item x="4460"/>
        <item x="1936"/>
        <item x="2627"/>
        <item x="644"/>
        <item x="6469"/>
        <item x="3962"/>
        <item x="5825"/>
        <item x="7240"/>
        <item x="2836"/>
        <item x="2824"/>
        <item x="6395"/>
        <item x="2292"/>
        <item x="7798"/>
        <item x="158"/>
        <item x="7592"/>
        <item x="5567"/>
        <item x="7569"/>
        <item x="2457"/>
        <item x="7092"/>
        <item x="4519"/>
        <item x="5995"/>
        <item x="6557"/>
        <item x="2557"/>
        <item x="3626"/>
        <item x="6930"/>
        <item x="1042"/>
        <item x="5464"/>
        <item x="3548"/>
        <item x="3968"/>
        <item x="2833"/>
        <item x="6877"/>
        <item x="4051"/>
        <item x="1438"/>
        <item x="2182"/>
        <item x="3389"/>
        <item x="3467"/>
        <item x="726"/>
        <item x="4634"/>
        <item x="867"/>
        <item x="3307"/>
        <item x="1747"/>
        <item x="7602"/>
        <item x="4754"/>
        <item x="5279"/>
        <item x="6250"/>
        <item x="6615"/>
        <item x="146"/>
        <item x="3008"/>
        <item x="3173"/>
        <item x="7632"/>
        <item x="2125"/>
        <item x="5243"/>
        <item x="6088"/>
        <item x="4739"/>
        <item x="7058"/>
        <item x="6773"/>
        <item x="4820"/>
        <item x="5809"/>
        <item x="6637"/>
        <item x="4243"/>
        <item x="4223"/>
        <item x="963"/>
        <item x="6256"/>
        <item x="5180"/>
        <item x="4294"/>
        <item x="2712"/>
        <item x="246"/>
        <item x="1226"/>
        <item x="5881"/>
        <item x="2912"/>
        <item x="7659"/>
        <item x="3502"/>
        <item x="6725"/>
        <item x="4274"/>
        <item x="4166"/>
        <item x="2686"/>
        <item x="1446"/>
        <item x="2009"/>
        <item x="7304"/>
        <item x="7580"/>
        <item x="6366"/>
        <item x="5064"/>
        <item x="6010"/>
        <item x="1521"/>
        <item x="1875"/>
        <item x="4811"/>
        <item x="3954"/>
        <item x="1149"/>
        <item x="7371"/>
        <item x="2630"/>
        <item x="7548"/>
        <item x="3347"/>
        <item x="7055"/>
        <item x="3479"/>
        <item x="692"/>
        <item x="581"/>
        <item x="2363"/>
        <item x="5330"/>
        <item x="6955"/>
        <item x="6765"/>
        <item x="3796"/>
        <item x="5210"/>
        <item x="4513"/>
        <item x="584"/>
        <item x="5212"/>
        <item x="6400"/>
        <item x="4366"/>
        <item x="2392"/>
        <item x="279"/>
        <item x="599"/>
        <item x="4217"/>
        <item x="743"/>
        <item x="2334"/>
        <item x="3850"/>
        <item x="1944"/>
        <item x="7222"/>
        <item x="4492"/>
        <item x="501"/>
        <item x="3438"/>
        <item x="922"/>
        <item x="5830"/>
        <item x="6909"/>
        <item x="3837"/>
        <item x="295"/>
        <item x="991"/>
        <item x="5917"/>
        <item x="5110"/>
        <item x="3497"/>
        <item x="7822"/>
        <item x="6900"/>
        <item x="136"/>
        <item x="5815"/>
        <item x="6135"/>
        <item x="1574"/>
        <item x="5934"/>
        <item x="52"/>
        <item x="1658"/>
        <item x="2961"/>
        <item x="2638"/>
        <item x="2488"/>
        <item x="6823"/>
        <item x="5984"/>
        <item x="2691"/>
        <item x="3169"/>
        <item x="1209"/>
        <item x="7771"/>
        <item x="7242"/>
        <item x="3105"/>
        <item x="7818"/>
        <item x="6059"/>
        <item x="7121"/>
        <item x="1764"/>
        <item x="6828"/>
        <item x="2782"/>
        <item x="702"/>
        <item x="109"/>
        <item x="3594"/>
        <item x="547"/>
        <item x="6346"/>
        <item x="1451"/>
        <item x="5961"/>
        <item x="703"/>
        <item x="3701"/>
        <item x="2116"/>
        <item x="6043"/>
        <item x="898"/>
        <item x="6186"/>
        <item x="6174"/>
        <item x="6127"/>
        <item x="4432"/>
        <item x="1568"/>
        <item x="6579"/>
        <item x="7662"/>
        <item x="2642"/>
        <item x="1125"/>
        <item x="188"/>
        <item x="6311"/>
        <item x="6581"/>
        <item x="7759"/>
        <item x="2850"/>
        <item x="6682"/>
        <item x="561"/>
        <item x="6165"/>
        <item x="4763"/>
        <item x="577"/>
        <item x="4552"/>
        <item x="1741"/>
        <item x="791"/>
        <item x="1028"/>
        <item x="208"/>
        <item x="541"/>
        <item x="3756"/>
        <item x="5158"/>
        <item x="2046"/>
        <item x="6029"/>
        <item x="1672"/>
        <item x="6620"/>
        <item x="4578"/>
        <item x="6213"/>
        <item x="6616"/>
        <item x="2849"/>
        <item x="123"/>
        <item x="120"/>
        <item x="1154"/>
        <item x="3686"/>
        <item x="384"/>
        <item x="6607"/>
        <item x="4806"/>
        <item x="1278"/>
        <item x="7399"/>
        <item x="5878"/>
        <item x="4082"/>
        <item x="5125"/>
        <item x="2324"/>
        <item x="738"/>
        <item x="2179"/>
        <item x="2380"/>
        <item x="3162"/>
        <item x="2496"/>
        <item x="5023"/>
        <item x="3933"/>
        <item x="2295"/>
        <item x="4686"/>
        <item x="3605"/>
        <item x="4730"/>
        <item x="3337"/>
        <item x="5138"/>
        <item x="4416"/>
        <item x="353"/>
        <item x="3190"/>
        <item x="5481"/>
        <item x="3797"/>
        <item x="2030"/>
        <item x="3112"/>
        <item x="6309"/>
        <item x="1340"/>
        <item x="2082"/>
        <item x="5067"/>
        <item x="2673"/>
        <item x="4319"/>
        <item x="3720"/>
        <item x="7280"/>
        <item x="2328"/>
        <item x="5686"/>
        <item x="6412"/>
        <item x="7036"/>
        <item x="7815"/>
        <item x="4501"/>
        <item x="5700"/>
        <item x="1228"/>
        <item x="6954"/>
        <item x="1277"/>
        <item x="4707"/>
        <item x="1445"/>
        <item x="1175"/>
        <item x="1586"/>
        <item x="2042"/>
        <item x="6814"/>
        <item x="532"/>
        <item x="4003"/>
        <item x="6666"/>
        <item x="2714"/>
        <item x="3212"/>
        <item x="4047"/>
        <item x="7418"/>
        <item x="3013"/>
        <item x="1974"/>
        <item x="7201"/>
        <item x="215"/>
        <item x="2541"/>
        <item x="6231"/>
        <item x="1120"/>
        <item x="7755"/>
        <item x="60"/>
        <item x="1798"/>
        <item x="2697"/>
        <item x="3486"/>
        <item x="5988"/>
        <item x="4333"/>
        <item x="5945"/>
        <item x="843"/>
        <item x="5069"/>
        <item x="1353"/>
        <item x="7314"/>
        <item x="6500"/>
        <item x="2966"/>
        <item x="6913"/>
        <item x="3904"/>
        <item x="6423"/>
        <item x="642"/>
        <item x="7377"/>
        <item x="2567"/>
        <item x="7808"/>
        <item x="6681"/>
        <item x="920"/>
        <item x="7198"/>
        <item x="5828"/>
        <item x="6460"/>
        <item x="3645"/>
        <item x="588"/>
        <item x="4269"/>
        <item x="6966"/>
        <item x="3870"/>
        <item x="6623"/>
        <item x="5472"/>
        <item x="2119"/>
        <item x="5257"/>
        <item x="3728"/>
        <item x="7479"/>
        <item x="4721"/>
        <item x="6678"/>
        <item x="3948"/>
        <item x="5433"/>
        <item x="3931"/>
        <item x="7422"/>
        <item x="2732"/>
        <item x="3953"/>
        <item x="6319"/>
        <item x="6749"/>
        <item x="1285"/>
        <item x="711"/>
        <item x="380"/>
        <item x="5020"/>
        <item x="2918"/>
        <item x="363"/>
        <item x="4339"/>
        <item x="865"/>
        <item x="548"/>
        <item x="7696"/>
        <item x="3251"/>
        <item x="2838"/>
        <item x="7716"/>
        <item x="6976"/>
        <item x="2965"/>
        <item x="6332"/>
        <item x="5699"/>
        <item x="2669"/>
        <item x="3455"/>
        <item x="1850"/>
        <item x="5523"/>
        <item x="1743"/>
        <item x="4866"/>
        <item x="3831"/>
        <item x="7319"/>
        <item x="6131"/>
        <item x="6654"/>
        <item x="1070"/>
        <item x="7162"/>
        <item x="2969"/>
        <item x="423"/>
        <item x="419"/>
        <item x="6944"/>
        <item x="5821"/>
        <item x="4354"/>
        <item x="2773"/>
        <item x="4377"/>
        <item x="2765"/>
        <item x="6099"/>
        <item x="3157"/>
        <item x="4177"/>
        <item x="1382"/>
        <item x="2770"/>
        <item x="2967"/>
        <item x="30"/>
        <item x="7485"/>
        <item x="2811"/>
        <item x="5083"/>
        <item x="3390"/>
        <item x="1675"/>
        <item x="2110"/>
        <item x="2955"/>
        <item x="5891"/>
        <item x="3520"/>
        <item x="4318"/>
        <item x="1391"/>
        <item x="2766"/>
        <item x="6824"/>
        <item x="3585"/>
        <item x="7230"/>
        <item x="4383"/>
        <item x="1991"/>
        <item x="5538"/>
        <item x="4972"/>
        <item x="4859"/>
        <item x="1795"/>
        <item x="7254"/>
        <item x="999"/>
        <item x="6066"/>
        <item x="1524"/>
        <item x="4911"/>
        <item x="2951"/>
        <item x="1864"/>
        <item x="1222"/>
        <item x="6651"/>
        <item x="7368"/>
        <item x="4913"/>
        <item x="4121"/>
        <item x="5100"/>
        <item x="7261"/>
        <item x="1385"/>
        <item x="2711"/>
        <item x="6812"/>
        <item x="4316"/>
        <item x="7501"/>
        <item x="4246"/>
        <item x="1626"/>
        <item x="2853"/>
        <item x="2671"/>
        <item x="6720"/>
        <item x="7149"/>
        <item x="3055"/>
        <item x="1510"/>
        <item x="4650"/>
        <item x="3854"/>
        <item x="978"/>
        <item x="6352"/>
        <item x="2218"/>
        <item x="1920"/>
        <item x="5728"/>
        <item x="6691"/>
        <item x="4651"/>
        <item x="6246"/>
        <item x="3508"/>
        <item x="831"/>
        <item x="6952"/>
        <item x="4453"/>
        <item x="2099"/>
        <item x="7156"/>
        <item x="5463"/>
        <item x="6653"/>
        <item x="2083"/>
        <item x="5302"/>
        <item x="139"/>
        <item x="1334"/>
        <item x="2249"/>
        <item x="4550"/>
        <item x="5814"/>
        <item x="7705"/>
        <item x="6386"/>
        <item x="4032"/>
        <item x="4542"/>
        <item x="2326"/>
        <item x="5420"/>
        <item x="5360"/>
        <item x="5471"/>
        <item x="6528"/>
        <item x="4539"/>
        <item x="3858"/>
        <item x="5324"/>
        <item x="5880"/>
        <item x="3422"/>
        <item x="1043"/>
        <item x="7021"/>
        <item x="2932"/>
        <item x="7138"/>
        <item x="6795"/>
        <item x="3887"/>
        <item x="1168"/>
        <item x="4965"/>
        <item x="6740"/>
        <item x="7143"/>
        <item x="3414"/>
        <item x="1037"/>
        <item x="1531"/>
        <item x="2285"/>
        <item x="3894"/>
        <item x="763"/>
        <item x="4384"/>
        <item x="2475"/>
        <item x="403"/>
        <item x="715"/>
        <item x="6478"/>
        <item x="649"/>
        <item x="514"/>
        <item x="7268"/>
        <item x="6413"/>
        <item x="6956"/>
        <item x="1735"/>
        <item x="3801"/>
        <item x="7213"/>
        <item x="1659"/>
        <item x="2954"/>
        <item x="4430"/>
        <item x="5358"/>
        <item x="3719"/>
        <item x="7574"/>
        <item x="6090"/>
        <item x="7042"/>
        <item x="5448"/>
        <item x="7184"/>
        <item x="1017"/>
        <item x="476"/>
        <item x="5446"/>
        <item x="1778"/>
        <item x="2153"/>
        <item x="5259"/>
        <item x="6115"/>
        <item x="5217"/>
        <item x="5252"/>
        <item x="6826"/>
        <item x="2207"/>
        <item x="6929"/>
        <item x="1775"/>
        <item x="641"/>
        <item x="7108"/>
        <item x="2141"/>
        <item x="6757"/>
        <item x="5423"/>
        <item x="2919"/>
        <item x="7549"/>
        <item x="3579"/>
        <item x="6323"/>
        <item x="3074"/>
        <item x="6113"/>
        <item x="5174"/>
        <item x="1771"/>
        <item x="397"/>
        <item x="3264"/>
        <item x="4614"/>
        <item x="418"/>
        <item x="4661"/>
        <item x="915"/>
        <item x="2909"/>
        <item x="2829"/>
        <item x="1646"/>
        <item x="5485"/>
        <item x="5413"/>
        <item x="5288"/>
        <item x="2336"/>
        <item x="6567"/>
        <item x="13"/>
        <item x="565"/>
        <item x="6114"/>
        <item x="5512"/>
        <item x="916"/>
        <item x="4167"/>
        <item x="2600"/>
        <item x="3263"/>
        <item x="1581"/>
        <item x="701"/>
        <item x="4803"/>
        <item x="2896"/>
        <item x="4831"/>
        <item x="7823"/>
        <item x="7465"/>
        <item x="2361"/>
        <item x="2115"/>
        <item x="2537"/>
        <item x="2044"/>
        <item x="2629"/>
        <item x="2366"/>
        <item x="7714"/>
        <item x="4576"/>
        <item x="3324"/>
        <item x="5804"/>
        <item x="4418"/>
        <item x="7210"/>
        <item x="3783"/>
        <item x="4885"/>
        <item x="3024"/>
        <item x="6203"/>
        <item x="2550"/>
        <item x="1431"/>
        <item x="7401"/>
        <item x="2801"/>
        <item x="7497"/>
        <item x="3005"/>
        <item x="4106"/>
        <item x="719"/>
        <item x="6314"/>
        <item x="3083"/>
        <item x="4896"/>
        <item x="785"/>
        <item x="6188"/>
        <item x="1191"/>
        <item x="4622"/>
        <item x="2928"/>
        <item x="285"/>
        <item x="2267"/>
        <item x="65"/>
        <item x="7623"/>
        <item x="5539"/>
        <item x="3722"/>
        <item x="2580"/>
        <item x="3380"/>
        <item x="2055"/>
        <item x="4302"/>
        <item x="2316"/>
        <item x="5414"/>
        <item x="556"/>
        <item x="1881"/>
        <item x="1402"/>
        <item x="3959"/>
        <item x="5559"/>
        <item x="5281"/>
        <item x="5811"/>
        <item x="2215"/>
        <item x="6903"/>
        <item x="7575"/>
        <item x="4125"/>
        <item x="1305"/>
        <item x="6392"/>
        <item x="6882"/>
        <item x="6548"/>
        <item x="7363"/>
        <item x="4068"/>
        <item x="361"/>
        <item x="7608"/>
        <item x="6910"/>
        <item x="2542"/>
        <item x="5763"/>
        <item x="3818"/>
        <item x="2787"/>
        <item x="6937"/>
        <item x="2740"/>
        <item x="2993"/>
        <item x="6236"/>
        <item x="5775"/>
        <item x="7364"/>
        <item x="3301"/>
        <item x="761"/>
        <item x="5340"/>
        <item x="905"/>
        <item x="1434"/>
        <item x="578"/>
        <item x="6752"/>
        <item x="5901"/>
        <item x="5651"/>
        <item x="2319"/>
        <item x="6605"/>
        <item x="392"/>
        <item x="528"/>
        <item x="1569"/>
        <item x="810"/>
        <item x="1744"/>
        <item x="6975"/>
        <item x="462"/>
        <item x="86"/>
        <item x="2597"/>
        <item x="5580"/>
        <item x="6847"/>
        <item x="817"/>
        <item x="1810"/>
        <item x="7625"/>
        <item x="5710"/>
        <item x="2165"/>
        <item x="390"/>
        <item x="6525"/>
        <item x="5572"/>
        <item x="7212"/>
        <item x="6441"/>
        <item x="1496"/>
        <item x="4445"/>
        <item x="5319"/>
        <item x="1114"/>
        <item x="3675"/>
        <item x="6449"/>
        <item x="3329"/>
        <item x="4666"/>
        <item x="4085"/>
        <item x="3255"/>
        <item x="5971"/>
        <item x="1034"/>
        <item x="989"/>
        <item x="5239"/>
        <item x="3204"/>
        <item x="6609"/>
        <item x="405"/>
        <item x="533"/>
        <item x="7449"/>
        <item x="7064"/>
        <item x="6429"/>
        <item x="6424"/>
        <item x="6201"/>
        <item x="3062"/>
        <item x="5636"/>
        <item x="2688"/>
        <item x="2929"/>
        <item x="3874"/>
        <item x="7793"/>
        <item x="1919"/>
        <item x="6163"/>
        <item x="7629"/>
        <item x="3657"/>
        <item x="5335"/>
        <item x="690"/>
        <item x="5041"/>
        <item x="6561"/>
        <item x="5504"/>
        <item x="2893"/>
        <item x="452"/>
        <item x="7273"/>
        <item x="4073"/>
        <item x="7668"/>
        <item x="862"/>
        <item x="1092"/>
        <item x="6364"/>
        <item x="7452"/>
        <item x="4034"/>
        <item x="6807"/>
        <item x="545"/>
        <item x="6840"/>
        <item x="7607"/>
        <item x="2718"/>
        <item x="554"/>
        <item x="6964"/>
        <item x="1898"/>
        <item x="5552"/>
        <item x="1414"/>
        <item x="4357"/>
        <item x="7026"/>
        <item x="3723"/>
        <item x="7748"/>
        <item x="2964"/>
        <item x="7160"/>
        <item x="6938"/>
        <item x="5408"/>
        <item x="938"/>
        <item x="7344"/>
        <item x="1750"/>
        <item x="1494"/>
        <item x="6669"/>
        <item x="168"/>
        <item x="7647"/>
        <item x="537"/>
        <item x="6689"/>
        <item x="4741"/>
        <item x="2834"/>
        <item x="4172"/>
        <item x="5646"/>
        <item x="5490"/>
        <item x="388"/>
        <item x="1813"/>
        <item x="3951"/>
        <item x="6849"/>
        <item x="4209"/>
        <item x="6709"/>
        <item x="344"/>
        <item x="5498"/>
        <item x="3928"/>
        <item x="2871"/>
        <item x="5024"/>
        <item x="6710"/>
        <item x="900"/>
        <item x="4434"/>
        <item x="995"/>
        <item x="3144"/>
        <item x="846"/>
        <item x="2350"/>
        <item x="966"/>
        <item x="2507"/>
        <item x="5902"/>
        <item x="7362"/>
        <item x="2771"/>
        <item x="7750"/>
        <item x="4390"/>
        <item x="5241"/>
        <item x="6679"/>
        <item x="7482"/>
        <item x="6191"/>
        <item x="6350"/>
        <item x="1619"/>
        <item x="4059"/>
        <item x="7152"/>
        <item x="7216"/>
        <item x="7467"/>
        <item x="5706"/>
        <item x="3330"/>
        <item x="164"/>
        <item x="1683"/>
        <item x="5233"/>
        <item x="1313"/>
        <item x="4072"/>
        <item x="1389"/>
        <item x="4388"/>
        <item x="5557"/>
        <item x="4477"/>
        <item x="2733"/>
        <item x="962"/>
        <item x="371"/>
        <item x="2952"/>
        <item x="5421"/>
        <item x="3421"/>
        <item x="772"/>
        <item x="1283"/>
        <item x="4368"/>
        <item x="6692"/>
        <item x="591"/>
        <item x="6695"/>
        <item x="6611"/>
        <item x="6017"/>
        <item x="1642"/>
        <item x="3051"/>
        <item x="2959"/>
        <item x="4922"/>
        <item x="2180"/>
        <item x="5916"/>
        <item x="199"/>
        <item x="1539"/>
        <item x="5989"/>
        <item x="2020"/>
        <item x="1528"/>
        <item x="2844"/>
        <item x="1101"/>
        <item x="3032"/>
        <item x="6663"/>
        <item x="965"/>
        <item x="5729"/>
        <item x="3877"/>
        <item x="594"/>
        <item x="3331"/>
        <item x="7350"/>
        <item x="6530"/>
        <item x="7114"/>
        <item x="3053"/>
        <item x="2498"/>
        <item x="5518"/>
        <item x="4108"/>
        <item x="828"/>
        <item x="5929"/>
        <item x="2854"/>
        <item x="5877"/>
        <item x="2144"/>
        <item x="4653"/>
        <item x="1512"/>
        <item x="6049"/>
        <item x="226"/>
        <item x="3711"/>
        <item x="4364"/>
        <item x="4454"/>
        <item x="7203"/>
        <item x="4819"/>
        <item x="3538"/>
        <item x="1105"/>
        <item x="5796"/>
        <item x="33"/>
        <item x="4313"/>
        <item x="1966"/>
        <item x="5438"/>
        <item x="327"/>
        <item x="5250"/>
        <item x="587"/>
        <item x="343"/>
        <item x="5980"/>
        <item x="211"/>
        <item x="7725"/>
        <item x="4470"/>
        <item x="5131"/>
        <item x="3363"/>
        <item x="2331"/>
        <item x="4808"/>
        <item x="4531"/>
        <item x="113"/>
        <item x="4306"/>
        <item x="7582"/>
        <item x="3122"/>
        <item x="3699"/>
        <item x="133"/>
        <item x="6324"/>
        <item x="6829"/>
        <item x="2796"/>
        <item x="6701"/>
        <item x="4156"/>
        <item x="4997"/>
        <item x="7636"/>
        <item x="5835"/>
        <item x="4529"/>
        <item x="3297"/>
        <item x="3544"/>
        <item x="912"/>
        <item x="1329"/>
        <item x="277"/>
        <item x="321"/>
        <item x="699"/>
        <item x="1909"/>
        <item x="3915"/>
        <item x="6024"/>
        <item x="4781"/>
        <item x="5693"/>
        <item x="769"/>
        <item x="4000"/>
        <item x="6649"/>
        <item x="1492"/>
        <item x="2383"/>
        <item x="450"/>
        <item x="4807"/>
        <item x="1828"/>
        <item x="1836"/>
        <item x="7533"/>
        <item x="5602"/>
        <item x="1477"/>
        <item x="2948"/>
        <item x="1357"/>
        <item x="458"/>
        <item x="2953"/>
        <item x="3187"/>
        <item x="2465"/>
        <item x="6664"/>
        <item x="6421"/>
        <item x="4958"/>
        <item x="80"/>
        <item x="7351"/>
        <item x="3336"/>
        <item x="798"/>
        <item x="622"/>
        <item x="4268"/>
        <item x="897"/>
        <item x="871"/>
        <item x="864"/>
        <item x="1435"/>
        <item x="5014"/>
        <item x="921"/>
        <item x="767"/>
        <item x="3279"/>
        <item x="6597"/>
        <item x="3081"/>
        <item x="1372"/>
        <item x="2658"/>
        <item x="3716"/>
        <item x="2402"/>
        <item x="5278"/>
        <item x="2735"/>
        <item x="1292"/>
        <item x="5155"/>
        <item x="6353"/>
        <item x="3974"/>
        <item x="5403"/>
        <item x="1589"/>
        <item x="2608"/>
        <item x="1629"/>
        <item x="7052"/>
        <item x="6473"/>
        <item x="7694"/>
        <item x="7122"/>
        <item x="320"/>
        <item x="7196"/>
        <item x="4945"/>
        <item x="2191"/>
        <item x="4321"/>
        <item x="2114"/>
        <item x="5277"/>
        <item x="4320"/>
        <item x="4096"/>
        <item x="4338"/>
        <item x="1203"/>
        <item x="7060"/>
        <item x="5758"/>
        <item x="937"/>
        <item x="4796"/>
        <item x="291"/>
        <item x="6320"/>
        <item x="3321"/>
        <item x="4904"/>
        <item x="4675"/>
        <item x="5826"/>
        <item x="2943"/>
        <item x="4425"/>
        <item x="930"/>
        <item x="4723"/>
        <item x="5799"/>
        <item x="1413"/>
        <item x="1430"/>
        <item x="939"/>
        <item x="7734"/>
        <item x="5812"/>
        <item x="1939"/>
        <item x="7286"/>
        <item x="1345"/>
        <item x="5853"/>
        <item x="7264"/>
        <item x="3601"/>
        <item x="6947"/>
        <item x="3480"/>
        <item x="2731"/>
        <item x="4070"/>
        <item x="2910"/>
        <item x="1302"/>
        <item x="2426"/>
        <item x="6078"/>
        <item x="6985"/>
        <item x="520"/>
        <item x="5506"/>
        <item x="7400"/>
        <item x="6888"/>
        <item x="1264"/>
        <item x="5797"/>
        <item x="5444"/>
        <item x="3537"/>
        <item x="4960"/>
        <item x="6281"/>
        <item x="3198"/>
        <item x="3690"/>
        <item x="6950"/>
        <item x="6054"/>
        <item x="467"/>
        <item x="2789"/>
        <item x="6550"/>
        <item x="3650"/>
        <item x="5859"/>
        <item x="4921"/>
        <item x="4474"/>
        <item x="1951"/>
        <item x="5425"/>
        <item x="3294"/>
        <item x="5932"/>
        <item x="1746"/>
        <item x="3825"/>
        <item x="3357"/>
        <item x="4104"/>
        <item x="7599"/>
        <item x="1268"/>
        <item x="917"/>
        <item x="4392"/>
        <item x="5086"/>
        <item x="6693"/>
        <item x="5525"/>
        <item x="6532"/>
        <item x="5573"/>
        <item x="1837"/>
        <item x="3100"/>
        <item x="6367"/>
        <item x="24"/>
        <item x="5178"/>
        <item x="7345"/>
        <item x="5907"/>
        <item x="5213"/>
        <item x="1005"/>
        <item x="6502"/>
        <item x="1983"/>
        <item x="5625"/>
        <item x="2056"/>
        <item x="3404"/>
        <item x="1862"/>
        <item x="6290"/>
        <item x="261"/>
        <item x="2024"/>
        <item x="7047"/>
        <item x="5697"/>
        <item x="673"/>
        <item x="5393"/>
        <item x="5391"/>
        <item x="6501"/>
        <item x="3922"/>
        <item x="5056"/>
        <item x="4031"/>
        <item x="2786"/>
        <item x="6030"/>
        <item x="3306"/>
        <item x="3066"/>
        <item x="5060"/>
        <item x="4756"/>
        <item x="7596"/>
        <item x="3709"/>
        <item x="7745"/>
        <item x="4489"/>
        <item x="2255"/>
        <item x="6890"/>
        <item x="5582"/>
        <item x="6337"/>
        <item x="6107"/>
        <item x="4044"/>
        <item x="5531"/>
        <item x="6202"/>
        <item x="7715"/>
        <item x="64"/>
        <item x="625"/>
        <item x="1351"/>
        <item x="6121"/>
        <item x="243"/>
        <item x="2310"/>
        <item x="5183"/>
        <item x="1489"/>
        <item x="442"/>
        <item x="6007"/>
        <item x="5613"/>
        <item x="2034"/>
        <item x="1923"/>
        <item x="6333"/>
        <item x="1122"/>
        <item x="6586"/>
        <item x="3427"/>
        <item x="1263"/>
        <item x="6772"/>
        <item x="5704"/>
        <item x="5087"/>
        <item x="2439"/>
        <item x="5688"/>
        <item x="3242"/>
        <item x="2881"/>
        <item x="6118"/>
        <item x="6450"/>
        <item x="4213"/>
        <item x="5852"/>
        <item x="7528"/>
        <item x="2391"/>
        <item x="5767"/>
        <item x="3647"/>
        <item x="7307"/>
        <item x="3103"/>
        <item x="197"/>
        <item x="2085"/>
        <item x="3885"/>
        <item x="2275"/>
        <item x="305"/>
        <item x="4826"/>
        <item x="1002"/>
        <item x="1552"/>
        <item x="2091"/>
        <item x="4724"/>
        <item x="7619"/>
        <item x="4830"/>
        <item x="7195"/>
        <item x="7238"/>
        <item x="3199"/>
        <item x="5731"/>
        <item x="3798"/>
        <item x="4141"/>
        <item x="5526"/>
        <item x="3132"/>
        <item x="262"/>
        <item x="7483"/>
        <item x="6962"/>
        <item x="7595"/>
        <item x="4284"/>
        <item x="3126"/>
        <item x="2746"/>
        <item x="2302"/>
        <item x="7313"/>
        <item x="1421"/>
        <item x="3515"/>
        <item x="4737"/>
        <item x="5197"/>
        <item x="2454"/>
        <item x="4342"/>
        <item x="2867"/>
        <item x="5196"/>
        <item x="3420"/>
        <item x="6855"/>
        <item x="1132"/>
        <item x="1027"/>
        <item x="1131"/>
        <item x="2716"/>
        <item x="4143"/>
        <item x="355"/>
        <item x="6215"/>
        <item x="5248"/>
        <item x="2819"/>
        <item x="4005"/>
        <item x="6479"/>
        <item x="779"/>
        <item x="151"/>
        <item x="477"/>
        <item x="3281"/>
        <item x="3019"/>
        <item x="4132"/>
        <item x="3457"/>
        <item x="3653"/>
        <item x="3253"/>
        <item x="6874"/>
        <item x="5003"/>
        <item x="1802"/>
        <item x="5229"/>
        <item x="7551"/>
        <item x="5836"/>
        <item x="3587"/>
        <item x="2575"/>
        <item x="2825"/>
        <item x="7534"/>
        <item x="6198"/>
        <item x="3159"/>
        <item x="2713"/>
        <item x="7110"/>
        <item x="2745"/>
        <item x="1542"/>
        <item x="4024"/>
        <item x="2134"/>
        <item x="6356"/>
        <item x="7669"/>
        <item x="7730"/>
        <item x="2612"/>
        <item x="7463"/>
        <item x="6009"/>
        <item x="1756"/>
        <item x="1950"/>
        <item x="3552"/>
        <item x="2288"/>
        <item x="7"/>
        <item x="1086"/>
        <item x="1129"/>
        <item x="885"/>
        <item x="5726"/>
        <item x="1258"/>
        <item x="521"/>
        <item x="4751"/>
        <item x="1592"/>
        <item x="4535"/>
        <item x="6700"/>
        <item x="7783"/>
        <item x="4466"/>
        <item x="2552"/>
        <item x="4929"/>
        <item x="3893"/>
        <item x="6876"/>
        <item x="2220"/>
        <item x="3460"/>
        <item x="7243"/>
        <item x="4647"/>
        <item x="6329"/>
        <item x="1698"/>
        <item x="6593"/>
        <item x="4406"/>
        <item x="5561"/>
        <item x="3655"/>
        <item x="4609"/>
        <item x="6941"/>
        <item x="7405"/>
        <item x="5671"/>
        <item x="5170"/>
        <item x="5502"/>
        <item x="2681"/>
        <item x="6434"/>
        <item x="829"/>
        <item x="5896"/>
        <item x="5416"/>
        <item x="2156"/>
        <item x="5232"/>
        <item x="4341"/>
        <item x="6724"/>
        <item x="1611"/>
        <item x="1697"/>
        <item x="6005"/>
        <item x="6222"/>
        <item x="7469"/>
        <item x="5867"/>
        <item x="4288"/>
        <item x="7206"/>
        <item x="7524"/>
        <item x="2941"/>
        <item x="2155"/>
        <item x="3483"/>
        <item x="2438"/>
        <item x="3491"/>
        <item x="5428"/>
        <item x="2463"/>
        <item x="3361"/>
        <item x="5204"/>
        <item x="1090"/>
        <item x="4773"/>
        <item x="4671"/>
        <item x="1014"/>
        <item x="5088"/>
        <item x="4046"/>
        <item x="5568"/>
        <item x="6789"/>
        <item x="2318"/>
        <item x="7779"/>
        <item x="1207"/>
        <item x="7376"/>
        <item x="623"/>
        <item x="6253"/>
        <item x="6643"/>
        <item x="6671"/>
        <item x="4882"/>
        <item x="2984"/>
        <item x="2534"/>
        <item x="6307"/>
        <item x="3313"/>
        <item x="6974"/>
        <item x="3459"/>
        <item x="4788"/>
        <item x="1388"/>
        <item x="2906"/>
        <item x="6618"/>
        <item x="7383"/>
        <item x="6786"/>
        <item x="4387"/>
        <item x="6454"/>
        <item x="6065"/>
        <item x="67"/>
        <item x="1271"/>
        <item x="3542"/>
        <item x="5848"/>
        <item x="118"/>
        <item x="7605"/>
        <item x="1899"/>
        <item x="693"/>
        <item x="3628"/>
        <item x="7226"/>
        <item x="2635"/>
        <item x="1164"/>
        <item x="4845"/>
        <item x="7074"/>
        <item x="6033"/>
        <item x="1781"/>
        <item x="5176"/>
        <item x="3320"/>
        <item x="3085"/>
        <item x="4230"/>
        <item x="5794"/>
        <item x="2525"/>
        <item x="232"/>
        <item x="2930"/>
        <item x="2703"/>
        <item x="3088"/>
        <item x="3820"/>
        <item x="6044"/>
        <item x="5839"/>
        <item x="6482"/>
        <item x="110"/>
        <item x="7321"/>
        <item x="3349"/>
        <item x="4190"/>
        <item x="4358"/>
        <item x="5395"/>
        <item x="402"/>
        <item x="5864"/>
        <item x="1882"/>
        <item x="2104"/>
        <item x="4670"/>
        <item x="7272"/>
        <item x="5080"/>
        <item x="272"/>
        <item x="2233"/>
        <item x="2129"/>
        <item x="205"/>
        <item x="5682"/>
        <item x="5837"/>
        <item x="5823"/>
        <item x="6718"/>
        <item x="3500"/>
        <item x="6942"/>
        <item x="5436"/>
        <item x="1648"/>
        <item x="1419"/>
        <item x="6661"/>
        <item x="2979"/>
        <item x="5004"/>
        <item x="2890"/>
        <item x="7811"/>
        <item x="5640"/>
        <item x="3205"/>
        <item x="1736"/>
        <item x="6519"/>
        <item x="5677"/>
        <item x="2071"/>
        <item x="5285"/>
        <item x="1737"/>
        <item x="4084"/>
        <item x="7312"/>
        <item x="6100"/>
        <item x="6674"/>
        <item x="3666"/>
        <item x="7116"/>
        <item x="1311"/>
        <item x="7317"/>
        <item x="4401"/>
        <item x="3903"/>
        <item x="2470"/>
        <item x="3565"/>
        <item x="6368"/>
        <item x="935"/>
        <item x="478"/>
        <item x="4109"/>
        <item x="875"/>
        <item x="1946"/>
        <item x="2651"/>
        <item x="6904"/>
        <item x="3777"/>
        <item x="6443"/>
        <item x="3673"/>
        <item x="480"/>
        <item x="4349"/>
        <item x="2343"/>
        <item x="4414"/>
        <item x="119"/>
        <item x="6895"/>
        <item x="2779"/>
        <item x="209"/>
        <item x="694"/>
        <item x="7320"/>
        <item x="6848"/>
        <item x="1176"/>
        <item x="2262"/>
        <item x="4164"/>
        <item x="1807"/>
        <item x="4071"/>
        <item x="1843"/>
        <item x="5609"/>
        <item x="6336"/>
        <item x="2885"/>
        <item x="2842"/>
        <item x="1106"/>
        <item x="6390"/>
        <item x="5791"/>
        <item x="457"/>
        <item x="4924"/>
        <item x="3489"/>
        <item x="3145"/>
        <item x="6591"/>
        <item x="7337"/>
        <item x="6760"/>
        <item x="7651"/>
        <item x="4648"/>
        <item x="536"/>
        <item x="3629"/>
        <item x="7778"/>
        <item x="5733"/>
        <item x="5044"/>
        <item x="485"/>
        <item x="3291"/>
        <item x="1880"/>
        <item x="6670"/>
        <item x="7372"/>
        <item x="3749"/>
        <item x="5543"/>
        <item x="4214"/>
        <item x="5177"/>
        <item x="1791"/>
        <item x="4464"/>
        <item x="5221"/>
        <item x="5540"/>
        <item x="3239"/>
        <item x="2624"/>
        <item x="7209"/>
        <item x="6830"/>
        <item x="1321"/>
        <item x="1189"/>
        <item x="2446"/>
        <item x="4496"/>
        <item x="4323"/>
        <item x="742"/>
        <item x="4750"/>
        <item x="4547"/>
        <item x="4158"/>
        <item x="2241"/>
        <item x="1931"/>
        <item x="2135"/>
        <item x="6038"/>
        <item x="5816"/>
        <item x="3119"/>
        <item x="3935"/>
        <item x="7544"/>
        <item x="4147"/>
        <item x="6970"/>
        <item x="1039"/>
        <item x="6326"/>
        <item x="2057"/>
        <item x="4029"/>
        <item x="6659"/>
        <item x="3166"/>
        <item x="590"/>
        <item x="3219"/>
        <item x="5635"/>
        <item x="3710"/>
        <item x="1266"/>
        <item x="7239"/>
        <item x="5623"/>
        <item x="7627"/>
        <item x="4201"/>
        <item x="2208"/>
        <item x="3851"/>
        <item x="1418"/>
        <item x="1753"/>
        <item x="2140"/>
        <item x="2053"/>
        <item x="1972"/>
        <item x="6946"/>
        <item x="4171"/>
        <item x="2615"/>
        <item x="7655"/>
        <item x="1048"/>
        <item x="298"/>
        <item x="3235"/>
        <item x="6193"/>
        <item x="1708"/>
        <item x="3613"/>
        <item x="5081"/>
        <item x="5025"/>
        <item x="744"/>
        <item x="3218"/>
        <item x="6906"/>
        <item x="1575"/>
        <item x="7489"/>
        <item x="1400"/>
        <item x="6967"/>
        <item x="3368"/>
        <item x="4996"/>
        <item x="6990"/>
        <item x="4317"/>
        <item x="4080"/>
        <item x="6096"/>
        <item x="4977"/>
        <item x="4428"/>
        <item x="6608"/>
        <item x="4259"/>
        <item x="1124"/>
        <item x="4832"/>
        <item x="5742"/>
        <item x="5611"/>
        <item x="4774"/>
        <item x="396"/>
        <item x="3898"/>
        <item x="5157"/>
        <item x="7706"/>
        <item x="6288"/>
        <item x="4056"/>
        <item x="2005"/>
        <item x="94"/>
        <item x="5228"/>
        <item x="3064"/>
        <item x="145"/>
        <item x="4481"/>
        <item x="3822"/>
        <item x="6902"/>
        <item x="1479"/>
        <item x="6321"/>
        <item x="2645"/>
        <item x="4078"/>
        <item x="5912"/>
        <item x="1270"/>
        <item x="3134"/>
        <item x="4849"/>
        <item x="1284"/>
        <item x="4638"/>
        <item x="4194"/>
        <item x="1686"/>
        <item x="6491"/>
        <item x="2198"/>
        <item x="5824"/>
        <item x="5262"/>
        <item x="3843"/>
        <item x="6378"/>
        <item x="4482"/>
        <item x="5994"/>
        <item x="7796"/>
        <item x="4776"/>
        <item x="5648"/>
        <item x="1752"/>
        <item x="1811"/>
        <item x="4908"/>
        <item x="1583"/>
        <item x="6753"/>
        <item x="7141"/>
        <item x="5045"/>
        <item x="3433"/>
        <item x="5940"/>
        <item x="4888"/>
        <item x="7698"/>
        <item x="4663"/>
        <item x="3755"/>
        <item x="4239"/>
        <item x="6227"/>
        <item x="4112"/>
        <item x="4267"/>
        <item x="427"/>
        <item x="2847"/>
        <item x="1054"/>
        <item x="6655"/>
        <item x="2376"/>
        <item x="6268"/>
        <item x="137"/>
        <item x="5205"/>
        <item x="2790"/>
        <item x="4061"/>
        <item x="593"/>
        <item x="7326"/>
        <item x="4103"/>
        <item x="6993"/>
        <item x="4458"/>
        <item x="4759"/>
        <item x="2362"/>
        <item x="3168"/>
        <item x="242"/>
        <item x="3153"/>
        <item x="959"/>
        <item x="3197"/>
        <item x="7520"/>
        <item x="902"/>
        <item x="257"/>
        <item x="890"/>
        <item x="558"/>
        <item x="1004"/>
        <item x="553"/>
        <item x="2277"/>
        <item x="668"/>
        <item x="2813"/>
        <item x="2227"/>
        <item x="2371"/>
        <item x="6266"/>
        <item x="2776"/>
        <item x="6212"/>
        <item x="1515"/>
        <item x="1133"/>
        <item x="1320"/>
        <item x="4699"/>
        <item x="5798"/>
        <item x="4941"/>
        <item x="4441"/>
        <item x="2891"/>
        <item x="4241"/>
        <item x="4273"/>
        <item x="5156"/>
        <item x="4502"/>
        <item x="1720"/>
        <item x="3318"/>
        <item x="4093"/>
        <item x="259"/>
        <item x="1980"/>
        <item x="1485"/>
        <item x="212"/>
        <item x="4228"/>
        <item x="6432"/>
        <item x="5774"/>
        <item x="5219"/>
        <item x="196"/>
        <item x="1068"/>
        <item x="6538"/>
        <item x="3452"/>
        <item x="2152"/>
        <item x="3042"/>
        <item x="4946"/>
        <item x="2563"/>
        <item x="7342"/>
        <item x="5377"/>
        <item x="2416"/>
        <item x="1978"/>
        <item x="5116"/>
        <item x="6510"/>
        <item x="365"/>
        <item x="1088"/>
        <item x="655"/>
        <item x="6164"/>
        <item x="4405"/>
        <item x="5575"/>
        <item x="5919"/>
        <item x="6172"/>
        <item x="7119"/>
        <item x="1401"/>
        <item x="1174"/>
        <item x="7804"/>
        <item x="329"/>
        <item x="5626"/>
        <item x="6220"/>
        <item x="1667"/>
        <item x="7120"/>
        <item x="3193"/>
        <item x="5948"/>
        <item x="2916"/>
        <item x="5802"/>
        <item x="2637"/>
        <item x="3630"/>
        <item x="4890"/>
        <item x="5967"/>
        <item x="7174"/>
        <item x="3366"/>
        <item x="7689"/>
        <item x="2007"/>
        <item x="1868"/>
        <item x="6891"/>
        <item x="941"/>
        <item x="878"/>
        <item x="6764"/>
        <item x="4163"/>
        <item x="713"/>
        <item x="415"/>
        <item x="4813"/>
        <item x="1738"/>
        <item x="173"/>
        <item x="7187"/>
        <item x="4506"/>
        <item x="5350"/>
        <item x="5564"/>
        <item x="3382"/>
        <item x="4829"/>
        <item x="417"/>
        <item x="2432"/>
        <item x="7182"/>
        <item x="3093"/>
        <item x="2946"/>
        <item x="3751"/>
        <item x="4916"/>
        <item x="1859"/>
        <item x="4016"/>
        <item x="336"/>
        <item x="5930"/>
        <item x="6988"/>
        <item x="7378"/>
        <item x="1718"/>
        <item x="6940"/>
        <item x="7290"/>
        <item x="5042"/>
        <item x="1976"/>
        <item x="4585"/>
        <item x="2424"/>
        <item x="1640"/>
        <item x="2322"/>
        <item x="5166"/>
        <item x="783"/>
        <item x="6762"/>
        <item x="5709"/>
        <item x="1253"/>
        <item x="5443"/>
        <item x="7590"/>
        <item x="3612"/>
        <item x="4672"/>
        <item x="6255"/>
        <item x="6835"/>
        <item x="42"/>
        <item x="2159"/>
        <item x="956"/>
        <item x="2904"/>
        <item x="2756"/>
        <item x="3115"/>
        <item x="5159"/>
        <item x="1299"/>
        <item x="7387"/>
        <item x="2483"/>
        <item x="6398"/>
        <item x="4151"/>
        <item x="778"/>
        <item x="6825"/>
        <item x="6668"/>
        <item x="7002"/>
        <item x="3644"/>
        <item x="4767"/>
        <item x="3220"/>
        <item x="4688"/>
        <item x="4136"/>
        <item x="513"/>
        <item x="6612"/>
        <item x="6464"/>
        <item x="855"/>
        <item x="7374"/>
        <item x="1572"/>
        <item x="4011"/>
        <item x="7564"/>
        <item x="1426"/>
        <item x="1655"/>
        <item x="5114"/>
        <item x="7806"/>
        <item x="850"/>
        <item x="924"/>
        <item x="256"/>
        <item x="3094"/>
        <item x="2800"/>
        <item x="2803"/>
        <item x="2164"/>
        <item x="2719"/>
        <item x="6089"/>
        <item x="3721"/>
        <item x="3879"/>
        <item x="6758"/>
        <item x="1669"/>
        <item x="3351"/>
        <item x="4628"/>
        <item x="936"/>
        <item x="7389"/>
        <item x="4393"/>
        <item x="3057"/>
        <item x="1354"/>
        <item x="1662"/>
        <item x="3277"/>
        <item x="6416"/>
        <item x="2848"/>
        <item x="7353"/>
        <item x="4658"/>
        <item x="752"/>
        <item x="6141"/>
        <item x="809"/>
        <item x="3136"/>
        <item x="7423"/>
        <item x="3339"/>
        <item x="3929"/>
        <item x="5378"/>
        <item x="5548"/>
        <item x="3135"/>
        <item x="6853"/>
        <item x="3981"/>
        <item x="563"/>
        <item x="316"/>
        <item x="5786"/>
        <item x="2546"/>
        <item x="4149"/>
        <item x="149"/>
        <item x="3712"/>
        <item x="6712"/>
        <item x="6866"/>
        <item x="2760"/>
        <item x="5447"/>
        <item x="6688"/>
        <item x="7786"/>
        <item x="1998"/>
        <item x="4874"/>
        <item x="6097"/>
        <item x="3833"/>
        <item x="2538"/>
        <item x="4937"/>
        <item x="3511"/>
        <item x="2272"/>
        <item x="1073"/>
        <item x="3150"/>
        <item x="5860"/>
        <item x="2204"/>
        <item x="3167"/>
        <item x="6410"/>
        <item x="4852"/>
        <item x="1412"/>
        <item x="7638"/>
        <item x="6056"/>
        <item x="7468"/>
        <item x="408"/>
        <item x="2078"/>
        <item x="1178"/>
        <item x="2545"/>
        <item x="6200"/>
        <item x="2276"/>
        <item x="2417"/>
        <item x="5151"/>
        <item x="266"/>
        <item x="287"/>
        <item x="1694"/>
        <item x="1055"/>
        <item x="6079"/>
        <item x="6348"/>
        <item x="7347"/>
        <item x="7100"/>
        <item x="4097"/>
        <item x="5528"/>
        <item x="445"/>
        <item x="5542"/>
        <item x="2449"/>
        <item x="6428"/>
        <item x="1793"/>
        <item x="1965"/>
        <item x="6223"/>
        <item x="3829"/>
        <item x="4695"/>
        <item x="873"/>
        <item x="4179"/>
        <item x="1799"/>
        <item x="6831"/>
        <item x="5430"/>
        <item x="5522"/>
        <item x="4814"/>
        <item x="2360"/>
        <item x="4560"/>
        <item x="400"/>
        <item x="5365"/>
        <item x="6391"/>
        <item x="2729"/>
        <item x="2001"/>
        <item x="1161"/>
        <item x="7129"/>
        <item x="1620"/>
        <item x="669"/>
        <item x="3697"/>
        <item x="318"/>
        <item x="4558"/>
        <item x="812"/>
        <item x="6566"/>
        <item x="1112"/>
        <item x="2317"/>
        <item x="1610"/>
        <item x="5465"/>
        <item x="5684"/>
        <item x="2911"/>
        <item x="2978"/>
        <item x="1151"/>
        <item x="6192"/>
        <item x="2397"/>
        <item x="3602"/>
        <item x="7450"/>
        <item x="7248"/>
        <item x="4602"/>
        <item x="3746"/>
        <item x="2029"/>
        <item x="53"/>
        <item x="1459"/>
        <item x="315"/>
        <item x="6790"/>
        <item x="5476"/>
        <item x="597"/>
        <item x="3314"/>
        <item x="1460"/>
        <item x="2509"/>
        <item x="7082"/>
        <item x="2603"/>
        <item x="349"/>
        <item x="6490"/>
        <item x="1553"/>
        <item x="1290"/>
        <item x="6889"/>
        <item x="6854"/>
        <item x="4685"/>
        <item x="4210"/>
        <item x="2408"/>
        <item x="58"/>
        <item x="3464"/>
        <item x="716"/>
        <item x="7098"/>
        <item x="3481"/>
        <item x="3471"/>
        <item x="2444"/>
        <item x="967"/>
        <item x="4018"/>
        <item x="1719"/>
        <item x="1992"/>
        <item x="5956"/>
        <item x="7361"/>
        <item x="6235"/>
        <item x="194"/>
        <item x="7331"/>
        <item x="4476"/>
        <item x="3384"/>
        <item x="2273"/>
        <item x="2484"/>
        <item x="1269"/>
        <item x="2913"/>
        <item x="7682"/>
        <item x="6154"/>
        <item x="3905"/>
        <item x="5958"/>
        <item x="4332"/>
        <item x="5267"/>
        <item x="4271"/>
        <item x="5745"/>
        <item x="1376"/>
        <item x="7560"/>
        <item x="3396"/>
        <item x="1232"/>
        <item x="1989"/>
        <item x="7458"/>
        <item x="1049"/>
        <item x="618"/>
        <item x="7480"/>
        <item x="1235"/>
        <item x="4329"/>
        <item x="5868"/>
        <item x="4761"/>
        <item x="6259"/>
        <item x="3299"/>
        <item x="6388"/>
        <item x="1921"/>
        <item x="3996"/>
        <item x="2216"/>
        <item x="4580"/>
        <item x="3660"/>
        <item x="334"/>
        <item x="6953"/>
        <item x="6142"/>
        <item x="3140"/>
        <item x="7612"/>
        <item x="1772"/>
        <item x="1240"/>
        <item x="3325"/>
        <item x="3111"/>
        <item x="7792"/>
        <item x="6632"/>
        <item x="5520"/>
        <item x="4568"/>
        <item x="7578"/>
        <item x="6289"/>
        <item x="1441"/>
        <item x="808"/>
        <item x="552"/>
        <item x="6756"/>
        <item x="5189"/>
        <item x="5163"/>
        <item x="1808"/>
        <item x="2772"/>
        <item x="2406"/>
        <item x="1630"/>
        <item x="5326"/>
        <item x="3624"/>
        <item x="7403"/>
        <item x="807"/>
        <item x="3762"/>
        <item x="6472"/>
        <item x="1150"/>
        <item x="3982"/>
        <item x="1956"/>
        <item x="5105"/>
        <item x="7303"/>
        <item x="3154"/>
        <item x="1465"/>
        <item x="7049"/>
        <item x="3586"/>
        <item x="1863"/>
        <item x="6640"/>
        <item x="4153"/>
        <item x="993"/>
        <item x="7065"/>
        <item x="1373"/>
        <item x="6294"/>
        <item x="5690"/>
        <item x="7440"/>
        <item x="6149"/>
        <item x="2327"/>
        <item x="4282"/>
        <item x="284"/>
        <item x="5148"/>
        <item x="1903"/>
        <item x="4731"/>
        <item x="748"/>
        <item x="5921"/>
        <item x="2679"/>
        <item x="5245"/>
        <item x="1141"/>
        <item x="602"/>
        <item x="4841"/>
        <item x="5913"/>
        <item x="260"/>
        <item x="3265"/>
        <item x="4009"/>
        <item x="3223"/>
        <item x="4424"/>
        <item x="3872"/>
        <item x="4480"/>
        <item x="952"/>
        <item x="4584"/>
        <item x="237"/>
        <item x="6949"/>
        <item x="4961"/>
        <item x="1826"/>
        <item x="6234"/>
        <item x="6372"/>
        <item x="4006"/>
        <item x="793"/>
        <item x="5329"/>
        <item x="3408"/>
        <item x="6485"/>
        <item x="1841"/>
        <item x="7027"/>
        <item x="1981"/>
        <item x="2576"/>
        <item x="526"/>
        <item x="5251"/>
        <item x="1517"/>
        <item x="1856"/>
        <item x="660"/>
        <item x="4168"/>
        <item x="652"/>
        <item x="2190"/>
        <item x="670"/>
        <item x="7292"/>
        <item x="7810"/>
        <item x="7532"/>
        <item x="2342"/>
        <item x="6646"/>
        <item x="207"/>
        <item x="6508"/>
        <item x="7600"/>
        <item x="6595"/>
        <item x="4036"/>
        <item x="7649"/>
        <item x="3604"/>
        <item x="5287"/>
        <item x="1020"/>
        <item x="132"/>
        <item x="1728"/>
        <item x="395"/>
        <item x="7084"/>
        <item x="3143"/>
        <item x="6922"/>
        <item x="1346"/>
        <item x="7498"/>
        <item x="3693"/>
        <item x="3107"/>
        <item x="2903"/>
        <item x="6584"/>
        <item x="7444"/>
        <item x="7707"/>
        <item x="6349"/>
        <item x="5036"/>
        <item x="2739"/>
        <item x="6072"/>
        <item x="1578"/>
        <item x="7516"/>
        <item x="204"/>
        <item x="1482"/>
        <item x="4764"/>
        <item x="988"/>
        <item x="5928"/>
        <item x="7424"/>
        <item x="2021"/>
        <item x="5462"/>
        <item x="2031"/>
        <item x="6865"/>
        <item x="1281"/>
        <item x="5283"/>
        <item x="1809"/>
        <item x="2628"/>
        <item x="7168"/>
        <item x="4990"/>
        <item x="771"/>
        <item x="2048"/>
        <item x="4736"/>
        <item x="7076"/>
        <item x="167"/>
        <item x="2455"/>
        <item x="438"/>
        <item x="4906"/>
        <item x="6963"/>
        <item x="6779"/>
        <item x="1685"/>
        <item x="2610"/>
        <item x="103"/>
        <item x="2814"/>
        <item x="4864"/>
        <item x="6208"/>
        <item x="7642"/>
        <item x="2634"/>
        <item x="2437"/>
        <item x="4019"/>
        <item x="230"/>
        <item x="6694"/>
        <item x="2296"/>
        <item x="1188"/>
        <item x="1319"/>
        <item x="1146"/>
        <item x="826"/>
        <item x="2469"/>
        <item x="2387"/>
        <item x="992"/>
        <item x="4735"/>
        <item x="1638"/>
        <item x="7296"/>
        <item x="3759"/>
        <item x="2377"/>
        <item x="4174"/>
        <item x="3252"/>
        <item x="2298"/>
        <item x="7056"/>
        <item x="191"/>
        <item x="891"/>
        <item x="3026"/>
        <item x="3813"/>
        <item x="1696"/>
        <item x="5382"/>
        <item x="4728"/>
        <item x="2065"/>
        <item x="4678"/>
        <item x="4170"/>
        <item x="4600"/>
        <item x="4549"/>
        <item x="5161"/>
        <item x="1910"/>
        <item x="624"/>
        <item x="469"/>
        <item x="3775"/>
        <item x="7764"/>
        <item x="3834"/>
        <item x="7236"/>
        <item x="6360"/>
        <item x="1136"/>
        <item x="4785"/>
        <item x="6687"/>
        <item x="3669"/>
        <item x="675"/>
        <item x="2189"/>
        <item x="1315"/>
        <item x="6232"/>
        <item x="583"/>
        <item x="6893"/>
        <item x="727"/>
        <item x="1942"/>
        <item x="117"/>
        <item x="6958"/>
        <item x="3512"/>
        <item x="7330"/>
        <item x="4382"/>
        <item x="4822"/>
        <item x="4138"/>
        <item x="6488"/>
        <item x="3183"/>
        <item x="1380"/>
        <item x="5260"/>
        <item x="2472"/>
        <item x="2926"/>
        <item x="1252"/>
        <item x="5759"/>
        <item x="5554"/>
        <item x="7258"/>
        <item x="3980"/>
        <item x="7223"/>
        <item x="6389"/>
        <item x="1573"/>
        <item x="4667"/>
        <item x="6933"/>
        <item x="7157"/>
        <item x="1536"/>
        <item x="223"/>
        <item x="781"/>
        <item x="3010"/>
        <item x="3040"/>
        <item x="7396"/>
        <item x="1695"/>
        <item x="4331"/>
        <item x="1063"/>
        <item x="3014"/>
        <item x="6383"/>
        <item x="4604"/>
        <item x="6715"/>
        <item x="3949"/>
        <item x="5407"/>
        <item x="3073"/>
        <item x="2565"/>
        <item x="2687"/>
        <item x="2345"/>
        <item x="5249"/>
        <item x="2247"/>
        <item x="5015"/>
        <item x="5858"/>
        <item x="7393"/>
        <item x="7318"/>
        <item x="6936"/>
        <item x="1481"/>
        <item x="6521"/>
        <item x="4567"/>
        <item x="7484"/>
        <item x="5048"/>
        <item x="857"/>
        <item x="250"/>
        <item x="4396"/>
        <item x="7329"/>
        <item x="7545"/>
        <item x="4697"/>
        <item x="5577"/>
        <item x="4769"/>
        <item x="4607"/>
        <item x="4066"/>
        <item x="3391"/>
        <item x="612"/>
        <item x="4442"/>
        <item x="6868"/>
        <item x="7562"/>
        <item x="4508"/>
        <item x="1013"/>
        <item x="357"/>
        <item x="5944"/>
        <item x="1674"/>
        <item x="4718"/>
        <item x="6111"/>
        <item x="6451"/>
        <item x="2788"/>
        <item x="3227"/>
        <item x="6459"/>
        <item x="3367"/>
        <item x="6083"/>
        <item x="598"/>
        <item x="7740"/>
        <item x="2290"/>
        <item x="4652"/>
        <item x="5238"/>
        <item x="7687"/>
        <item x="7306"/>
        <item x="1286"/>
        <item x="2196"/>
        <item x="3708"/>
        <item x="5987"/>
        <item x="2511"/>
        <item x="5164"/>
        <item x="3950"/>
        <item x="4123"/>
        <item x="317"/>
        <item x="7500"/>
        <item x="515"/>
        <item x="1885"/>
        <item x="948"/>
        <item x="1392"/>
        <item x="5294"/>
        <item x="3694"/>
        <item x="4760"/>
        <item x="3964"/>
        <item x="3932"/>
        <item x="4588"/>
        <item x="7415"/>
        <item x="2447"/>
        <item x="7190"/>
        <item x="5179"/>
        <item x="1984"/>
        <item x="4525"/>
        <item x="709"/>
        <item x="5672"/>
        <item x="5653"/>
        <item x="4127"/>
        <item x="3110"/>
        <item x="2860"/>
        <item x="4680"/>
        <item x="98"/>
        <item x="3572"/>
        <item x="4983"/>
        <item x="2320"/>
        <item x="6777"/>
        <item x="7768"/>
        <item x="1794"/>
        <item x="1704"/>
        <item x="3021"/>
        <item x="1797"/>
        <item x="5415"/>
        <item x="1254"/>
        <item x="6300"/>
        <item x="6886"/>
        <item x="6162"/>
        <item x="6832"/>
        <item x="1851"/>
        <item x="1119"/>
        <item x="2996"/>
        <item x="6775"/>
        <item x="1098"/>
        <item x="4398"/>
        <item x="2229"/>
        <item x="1796"/>
        <item x="1084"/>
        <item x="7561"/>
        <item x="7773"/>
        <item x="6600"/>
        <item x="2038"/>
        <item x="3927"/>
        <item x="5589"/>
        <item x="1190"/>
        <item x="2490"/>
        <item x="1187"/>
        <item x="4055"/>
        <item x="614"/>
        <item x="1181"/>
        <item x="1641"/>
        <item x="1493"/>
        <item x="4397"/>
        <item x="5150"/>
        <item x="2041"/>
        <item x="2148"/>
        <item x="3214"/>
        <item x="947"/>
        <item x="4889"/>
        <item x="1128"/>
        <item x="5057"/>
        <item x="5807"/>
        <item x="4509"/>
        <item x="7327"/>
        <item x="1455"/>
        <item x="4787"/>
        <item x="926"/>
        <item x="4375"/>
        <item x="1023"/>
        <item x="2923"/>
        <item x="2558"/>
        <item x="474"/>
        <item x="88"/>
        <item x="7211"/>
        <item x="5964"/>
        <item x="7577"/>
        <item x="5133"/>
        <item x="7732"/>
        <item x="1116"/>
        <item x="3376"/>
        <item x="2878"/>
        <item x="2614"/>
        <item x="5342"/>
        <item x="5168"/>
        <item x="5631"/>
        <item x="7791"/>
        <item x="1503"/>
        <item x="3104"/>
        <item x="663"/>
        <item x="4682"/>
        <item x="2352"/>
        <item x="6081"/>
        <item x="1717"/>
        <item x="1631"/>
        <item x="1384"/>
        <item x="5317"/>
        <item x="1556"/>
        <item x="1608"/>
        <item x="3485"/>
        <item x="7241"/>
        <item x="6074"/>
        <item x="4309"/>
        <item x="1702"/>
        <item x="89"/>
        <item x="3806"/>
        <item x="2682"/>
        <item x="7040"/>
        <item x="6262"/>
        <item x="5955"/>
        <item x="3303"/>
        <item x="5501"/>
        <item x="3528"/>
        <item x="2346"/>
        <item x="3059"/>
        <item x="6763"/>
        <item x="3742"/>
        <item x="1204"/>
        <item x="7214"/>
        <item x="425"/>
        <item x="4920"/>
        <item x="1580"/>
        <item x="7097"/>
        <item x="6635"/>
        <item x="1056"/>
        <item x="4391"/>
        <item x="6800"/>
        <item x="3651"/>
        <item x="5810"/>
        <item x="1948"/>
        <item x="4691"/>
        <item x="1117"/>
        <item x="407"/>
        <item x="5843"/>
        <item x="7276"/>
        <item x="7075"/>
        <item x="2468"/>
        <item x="6738"/>
        <item x="4853"/>
        <item x="5017"/>
        <item x="4711"/>
        <item x="7178"/>
        <item x="1121"/>
        <item x="6091"/>
        <item x="1307"/>
        <item x="4950"/>
        <item x="724"/>
        <item x="1817"/>
        <item x="3648"/>
        <item x="340"/>
        <item x="5012"/>
        <item x="2039"/>
        <item x="5230"/>
        <item x="787"/>
        <item x="4350"/>
        <item x="6271"/>
        <item x="2987"/>
        <item x="3600"/>
        <item x="4186"/>
        <item x="7336"/>
        <item x="736"/>
        <item x="928"/>
        <item x="6629"/>
        <item x="3622"/>
        <item x="3300"/>
        <item x="7147"/>
        <item x="1902"/>
        <item x="1938"/>
        <item x="5675"/>
        <item x="4702"/>
        <item x="4805"/>
        <item x="3266"/>
        <item x="3743"/>
        <item x="1577"/>
        <item x="4242"/>
        <item x="6217"/>
        <item x="3726"/>
        <item x="5304"/>
        <item x="2214"/>
        <item x="6875"/>
        <item x="4677"/>
        <item x="575"/>
        <item x="6053"/>
        <item x="5668"/>
        <item x="4145"/>
        <item x="5282"/>
        <item x="156"/>
        <item x="3317"/>
        <item x="3195"/>
        <item x="6440"/>
        <item x="1779"/>
        <item x="5301"/>
        <item x="1173"/>
        <item x="2527"/>
        <item x="3517"/>
        <item x="5703"/>
        <item x="484"/>
        <item x="4098"/>
        <item x="3232"/>
        <item x="1953"/>
        <item x="506"/>
        <item x="7426"/>
        <item x="5612"/>
        <item x="1109"/>
        <item x="280"/>
        <item x="1394"/>
        <item x="5516"/>
        <item x="411"/>
        <item x="6631"/>
        <item x="5965"/>
        <item x="2022"/>
        <item x="1487"/>
        <item x="2812"/>
        <item x="4681"/>
        <item x="5978"/>
        <item x="1757"/>
        <item x="1323"/>
        <item x="1770"/>
        <item x="6489"/>
        <item x="3989"/>
        <item x="7094"/>
        <item x="3995"/>
        <item x="4716"/>
        <item x="6596"/>
        <item x="3976"/>
        <item x="374"/>
        <item x="1602"/>
        <item x="5374"/>
        <item x="6387"/>
        <item x="853"/>
        <item x="7802"/>
        <item x="7672"/>
        <item x="4879"/>
        <item x="2151"/>
        <item x="325"/>
        <item x="3004"/>
        <item x="4862"/>
        <item x="7591"/>
        <item x="4991"/>
        <item x="7207"/>
        <item x="5186"/>
        <item x="2701"/>
        <item x="1223"/>
        <item x="5120"/>
        <item x="7481"/>
        <item x="4940"/>
        <item x="2976"/>
        <item x="2618"/>
        <item x="2373"/>
        <item x="2840"/>
        <item x="3124"/>
        <item x="2232"/>
        <item x="6625"/>
        <item x="4206"/>
        <item x="5027"/>
        <item x="1182"/>
        <item x="572"/>
        <item x="3821"/>
        <item x="126"/>
        <item x="634"/>
        <item x="1259"/>
        <item x="7072"/>
        <item x="3999"/>
        <item x="2883"/>
        <item x="6577"/>
        <item x="2523"/>
        <item x="2556"/>
        <item x="4438"/>
        <item x="6630"/>
        <item x="6063"/>
        <item x="6960"/>
        <item x="4798"/>
        <item x="2095"/>
        <item x="1527"/>
        <item x="7553"/>
        <item x="6003"/>
        <item x="4189"/>
        <item x="7746"/>
        <item x="765"/>
        <item x="2386"/>
        <item x="122"/>
        <item x="23"/>
        <item x="2940"/>
        <item x="5803"/>
        <item x="5923"/>
        <item x="3848"/>
        <item x="5920"/>
        <item x="1800"/>
        <item x="5380"/>
        <item x="2894"/>
        <item x="2808"/>
        <item x="147"/>
        <item x="6722"/>
        <item x="2086"/>
        <item x="2661"/>
        <item x="4744"/>
        <item x="2869"/>
        <item x="6509"/>
        <item x="3011"/>
        <item x="4703"/>
        <item x="1705"/>
        <item x="3603"/>
        <item x="5957"/>
        <item x="2816"/>
        <item x="5101"/>
        <item x="2240"/>
        <item x="2126"/>
        <item x="85"/>
        <item x="1768"/>
        <item x="468"/>
        <item x="7559"/>
        <item x="949"/>
        <item x="2568"/>
        <item x="1967"/>
        <item x="7712"/>
        <item x="3007"/>
        <item x="617"/>
        <item x="443"/>
        <item x="1219"/>
        <item x="4532"/>
        <item x="5349"/>
        <item x="667"/>
        <item x="1872"/>
        <item x="2043"/>
        <item x="5366"/>
        <item x="2225"/>
        <item x="6980"/>
        <item x="5384"/>
        <item x="5470"/>
        <item x="4381"/>
        <item x="1245"/>
        <item x="3992"/>
        <item x="36"/>
        <item x="2774"/>
        <item x="4219"/>
        <item x="3501"/>
        <item x="2002"/>
        <item x="1316"/>
        <item x="3670"/>
        <item x="6499"/>
        <item x="3758"/>
        <item x="3562"/>
        <item x="6617"/>
        <item x="2974"/>
        <item x="2234"/>
        <item x="455"/>
        <item x="7556"/>
        <item x="1908"/>
        <item x="7539"/>
        <item x="4253"/>
        <item x="3828"/>
        <item x="4152"/>
        <item x="7631"/>
        <item x="7379"/>
        <item x="3362"/>
        <item x="3588"/>
        <item x="2062"/>
        <item x="1820"/>
        <item x="1745"/>
        <item x="7747"/>
        <item x="5265"/>
        <item x="4202"/>
        <item x="2665"/>
        <item x="6916"/>
        <item x="517"/>
        <item x="2123"/>
        <item x="7381"/>
        <item x="3114"/>
        <item x="4369"/>
        <item x="5897"/>
        <item x="6397"/>
        <item x="38"/>
        <item x="5906"/>
        <item x="503"/>
        <item x="2662"/>
        <item x="5092"/>
        <item x="2450"/>
        <item x="2540"/>
        <item x="5644"/>
        <item x="2052"/>
        <item x="4809"/>
        <item x="2312"/>
        <item x="2503"/>
        <item x="1398"/>
        <item x="3766"/>
        <item x="2633"/>
        <item x="6351"/>
        <item x="4188"/>
        <item x="5195"/>
        <item x="7460"/>
        <item x="2219"/>
        <item x="2452"/>
        <item x="6310"/>
        <item x="5772"/>
        <item x="5026"/>
        <item x="4500"/>
        <item x="894"/>
        <item x="534"/>
        <item x="6683"/>
        <item x="6370"/>
        <item x="4887"/>
        <item x="2161"/>
        <item x="1214"/>
        <item x="5397"/>
        <item x="1087"/>
        <item x="2515"/>
        <item x="1350"/>
        <item x="3921"/>
        <item x="7693"/>
        <item x="5749"/>
        <item x="4571"/>
        <item x="7127"/>
        <item x="4373"/>
        <item x="5203"/>
        <item x="1668"/>
        <item x="7753"/>
        <item x="114"/>
        <item x="5607"/>
        <item x="1649"/>
        <item x="4967"/>
        <item x="5052"/>
        <item x="6732"/>
        <item x="7281"/>
        <item x="6070"/>
        <item x="152"/>
        <item x="2411"/>
        <item x="2348"/>
        <item x="571"/>
        <item x="3871"/>
        <item x="7776"/>
        <item x="3039"/>
        <item x="18"/>
        <item x="6171"/>
        <item x="1748"/>
        <item x="2305"/>
        <item x="6706"/>
        <item x="5882"/>
        <item x="4340"/>
        <item x="2167"/>
        <item x="1628"/>
        <item x="5298"/>
        <item x="441"/>
        <item x="4704"/>
        <item x="7402"/>
        <item x="6494"/>
        <item x="5584"/>
        <item x="6122"/>
        <item x="1310"/>
        <item x="475"/>
        <item x="6159"/>
        <item x="4351"/>
        <item x="5328"/>
        <item x="732"/>
        <item x="6560"/>
        <item x="7197"/>
        <item x="187"/>
        <item x="6755"/>
        <item x="1975"/>
        <item x="950"/>
        <item x="7767"/>
        <item x="775"/>
        <item x="2582"/>
        <item x="2915"/>
        <item x="5764"/>
        <item x="5724"/>
        <item x="4328"/>
        <item x="5770"/>
        <item x="1928"/>
        <item x="666"/>
        <item x="1812"/>
        <item x="2278"/>
        <item x="3275"/>
        <item x="5747"/>
        <item x="3127"/>
        <item x="6555"/>
        <item x="6978"/>
        <item x="4620"/>
        <item x="1306"/>
        <item x="6008"/>
        <item x="1239"/>
        <item x="2130"/>
        <item x="4690"/>
        <item x="6920"/>
        <item x="6743"/>
        <item x="4999"/>
        <item x="3079"/>
        <item x="106"/>
        <item x="6394"/>
        <item x="134"/>
        <item x="3226"/>
        <item x="4598"/>
        <item x="4347"/>
        <item x="6027"/>
        <item x="6908"/>
        <item x="6923"/>
        <item x="840"/>
        <item x="6644"/>
        <item x="1344"/>
        <item x="7420"/>
        <item x="1379"/>
        <item x="1877"/>
        <item x="539"/>
        <item x="7263"/>
        <item x="662"/>
        <item x="5437"/>
        <item x="7294"/>
        <item x="244"/>
        <item x="3146"/>
        <item x="5295"/>
        <item x="4939"/>
        <item x="2150"/>
        <item x="4918"/>
        <item x="5630"/>
        <item x="3138"/>
        <item x="2315"/>
        <item x="4689"/>
        <item x="1855"/>
        <item x="5074"/>
        <item x="1525"/>
        <item x="6284"/>
        <item x="1806"/>
        <item x="7742"/>
        <item x="4629"/>
        <item x="7228"/>
        <item x="1773"/>
        <item x="7717"/>
        <item x="3636"/>
        <item x="4200"/>
        <item x="1139"/>
        <item x="1365"/>
        <item x="233"/>
        <item x="1943"/>
        <item x="4789"/>
        <item x="1917"/>
        <item x="5435"/>
        <item x="4541"/>
        <item x="2586"/>
        <item x="4897"/>
        <item x="4642"/>
        <item x="6108"/>
        <item x="470"/>
        <item x="5065"/>
        <item x="4520"/>
        <item x="3333"/>
        <item x="4129"/>
        <item x="5620"/>
        <item x="3063"/>
        <item x="5188"/>
        <item x="4957"/>
        <item x="5517"/>
        <item x="7512"/>
        <item x="6657"/>
        <item x="6633"/>
        <item x="2585"/>
        <item x="4544"/>
        <item x="95"/>
        <item x="1287"/>
        <item x="2098"/>
        <item x="5255"/>
        <item x="2513"/>
        <item x="4247"/>
        <item x="756"/>
        <item x="7820"/>
        <item x="393"/>
        <item x="789"/>
        <item x="3495"/>
        <item x="1183"/>
        <item x="3298"/>
        <item x="2213"/>
        <item x="7018"/>
        <item x="7150"/>
        <item x="6106"/>
        <item x="2163"/>
        <item x="3916"/>
        <item x="7215"/>
        <item x="5784"/>
        <item x="3823"/>
        <item x="6444"/>
        <item x="4043"/>
        <item x="6447"/>
        <item x="2564"/>
        <item x="2783"/>
        <item x="1614"/>
        <item x="7118"/>
        <item x="1664"/>
        <item x="1339"/>
        <item x="1767"/>
        <item x="4655"/>
        <item x="2810"/>
        <item x="2253"/>
        <item x="4800"/>
        <item x="7020"/>
        <item x="2937"/>
        <item x="2398"/>
        <item x="1427"/>
        <item x="1218"/>
        <item x="3478"/>
        <item x="6052"/>
        <item x="3768"/>
        <item x="1138"/>
        <item x="3139"/>
        <item x="535"/>
        <item x="4187"/>
        <item x="3619"/>
        <item x="6881"/>
        <item x="5936"/>
        <item x="5922"/>
        <item x="1153"/>
        <item x="14"/>
        <item x="886"/>
        <item x="5511"/>
        <item x="7525"/>
        <item x="7011"/>
        <item x="3332"/>
        <item x="2566"/>
        <item x="4490"/>
        <item x="5355"/>
        <item x="7643"/>
        <item x="2271"/>
        <item x="2865"/>
        <item x="6748"/>
        <item x="6071"/>
        <item x="346"/>
        <item x="7113"/>
        <item x="7628"/>
        <item x="2982"/>
        <item x="1078"/>
        <item x="3334"/>
        <item x="4701"/>
        <item x="1374"/>
        <item x="6230"/>
        <item x="2607"/>
        <item x="2103"/>
        <item x="5591"/>
        <item x="4836"/>
        <item x="4105"/>
        <item x="7604"/>
        <item x="4090"/>
        <item x="5143"/>
        <item x="5977"/>
        <item x="3832"/>
        <item x="3458"/>
        <item x="1333"/>
        <item x="7457"/>
        <item x="832"/>
        <item x="6455"/>
        <item x="3476"/>
        <item x="2535"/>
        <item x="7045"/>
        <item x="300"/>
        <item x="7743"/>
        <item x="5206"/>
        <item x="5079"/>
        <item x="4824"/>
        <item x="5505"/>
        <item x="6021"/>
        <item x="2649"/>
        <item x="241"/>
        <item x="5875"/>
        <item x="6225"/>
        <item x="382"/>
        <item x="2284"/>
        <item x="923"/>
        <item x="6997"/>
        <item x="7343"/>
        <item x="4645"/>
        <item x="5102"/>
        <item x="1152"/>
        <item x="2431"/>
        <item x="3345"/>
        <item x="2875"/>
        <item x="5660"/>
        <item x="4394"/>
        <item x="2895"/>
        <item x="5493"/>
        <item x="5508"/>
        <item x="2998"/>
        <item x="5732"/>
        <item x="605"/>
        <item x="2108"/>
        <item x="681"/>
        <item x="6145"/>
        <item x="3189"/>
        <item x="4674"/>
        <item x="7513"/>
        <item x="4612"/>
        <item x="248"/>
        <item x="5534"/>
        <item x="1462"/>
        <item x="4700"/>
        <item x="2256"/>
        <item x="741"/>
        <item x="5019"/>
        <item x="4577"/>
        <item x="3883"/>
        <item x="3369"/>
        <item x="5119"/>
        <item x="4101"/>
        <item x="220"/>
        <item x="2975"/>
        <item x="5789"/>
        <item x="1463"/>
        <item x="895"/>
        <item x="2356"/>
        <item x="3513"/>
        <item x="2818"/>
        <item x="1766"/>
        <item x="656"/>
        <item x="3315"/>
        <item x="6270"/>
        <item x="2536"/>
        <item x="1710"/>
        <item x="3256"/>
        <item x="6989"/>
        <item x="7225"/>
        <item x="1519"/>
        <item x="4475"/>
        <item x="7016"/>
        <item x="5135"/>
        <item x="3260"/>
        <item x="3316"/>
        <item x="2570"/>
        <item x="4828"/>
        <item x="1408"/>
        <item x="1954"/>
        <item x="2077"/>
        <item x="4113"/>
        <item x="1534"/>
        <item x="868"/>
        <item x="7446"/>
        <item x="1405"/>
        <item x="7394"/>
        <item x="6393"/>
        <item x="1016"/>
        <item x="4483"/>
        <item x="542"/>
        <item x="3529"/>
        <item x="4936"/>
        <item x="5000"/>
        <item x="1328"/>
        <item x="278"/>
        <item x="5800"/>
        <item x="2530"/>
        <item x="6739"/>
        <item x="7754"/>
        <item x="4727"/>
        <item x="6476"/>
        <item x="339"/>
        <item x="3424"/>
        <item x="5581"/>
        <item x="4847"/>
        <item x="1200"/>
        <item x="7530"/>
        <item x="4635"/>
        <item x="5744"/>
        <item x="7308"/>
        <item x="4606"/>
        <item x="2914"/>
        <item x="1886"/>
        <item x="5173"/>
        <item x="5998"/>
        <item x="1715"/>
        <item x="2443"/>
        <item x="4074"/>
        <item x="2013"/>
        <item x="2064"/>
        <item x="2081"/>
        <item x="202"/>
        <item x="6656"/>
        <item x="6546"/>
        <item x="4322"/>
        <item x="3554"/>
        <item x="1994"/>
        <item x="3418"/>
        <item x="3925"/>
        <item x="5696"/>
        <item x="5129"/>
        <item x="1053"/>
        <item x="4295"/>
        <item x="494"/>
        <item x="4400"/>
        <item x="5198"/>
        <item x="3845"/>
        <item x="3672"/>
        <item x="7404"/>
        <item x="5746"/>
        <item x="2442"/>
        <item x="1215"/>
        <item x="5855"/>
        <item x="5235"/>
        <item x="2960"/>
        <item x="6276"/>
        <item x="4099"/>
        <item x="7464"/>
        <item x="1596"/>
        <item x="449"/>
        <item x="1721"/>
        <item x="4802"/>
        <item x="6116"/>
        <item x="5369"/>
        <item x="5963"/>
        <item x="7085"/>
        <item x="1871"/>
        <item x="176"/>
        <item x="2704"/>
        <item x="4183"/>
        <item x="4673"/>
        <item x="5392"/>
        <item x="5075"/>
        <item x="7550"/>
        <item x="2223"/>
        <item x="3638"/>
        <item x="153"/>
        <item x="7008"/>
        <item x="3217"/>
        <item x="1250"/>
        <item x="6778"/>
        <item x="6318"/>
        <item x="2265"/>
        <item x="5375"/>
        <item x="3203"/>
        <item x="3475"/>
        <item x="3573"/>
        <item x="7462"/>
        <item x="7813"/>
        <item x="5841"/>
        <item x="1824"/>
        <item x="282"/>
        <item x="3072"/>
        <item x="7252"/>
        <item x="3911"/>
        <item x="1167"/>
        <item x="7208"/>
        <item x="5484"/>
        <item x="1478"/>
        <item x="6673"/>
        <item x="3131"/>
        <item x="4444"/>
        <item x="75"/>
        <item x="6261"/>
        <item x="729"/>
        <item x="6442"/>
        <item x="4252"/>
        <item x="1295"/>
        <item x="54"/>
        <item x="3172"/>
        <item x="4793"/>
        <item x="7650"/>
        <item x="4409"/>
        <item x="2254"/>
        <item x="4556"/>
        <item x="2668"/>
        <item x="1551"/>
        <item x="4286"/>
        <item x="6833"/>
        <item x="2574"/>
        <item x="3372"/>
        <item x="4942"/>
        <item x="1506"/>
        <item x="4944"/>
        <item x="308"/>
        <item x="5738"/>
        <item x="6746"/>
        <item x="3635"/>
        <item x="5401"/>
        <item x="1618"/>
        <item x="6275"/>
        <item x="1949"/>
        <item x="57"/>
        <item x="1019"/>
        <item x="1304"/>
        <item x="1650"/>
        <item x="2418"/>
        <item x="3278"/>
        <item x="7004"/>
        <item x="3295"/>
        <item x="7101"/>
        <item x="858"/>
        <item x="4964"/>
        <item x="7756"/>
        <item x="4075"/>
        <item x="5242"/>
        <item x="4220"/>
        <item x="3196"/>
        <item x="3504"/>
        <item x="431"/>
        <item x="2949"/>
        <item x="6415"/>
        <item x="5334"/>
        <item x="6385"/>
        <item x="1681"/>
        <item x="7247"/>
        <item x="2683"/>
        <item x="1692"/>
        <item x="2146"/>
        <item x="3413"/>
        <item x="3043"/>
        <item x="200"/>
        <item x="6642"/>
        <item x="1081"/>
        <item x="3270"/>
        <item x="3128"/>
        <item x="1654"/>
        <item x="7322"/>
        <item x="6815"/>
        <item x="2623"/>
        <item x="7046"/>
        <item x="3901"/>
        <item x="6559"/>
        <item x="2200"/>
        <item x="7073"/>
        <item x="1280"/>
        <item x="4512"/>
        <item x="5494"/>
        <item x="5058"/>
        <item x="6183"/>
        <item x="7738"/>
        <item x="1467"/>
        <item x="3038"/>
        <item x="1466"/>
        <item x="7585"/>
        <item x="5586"/>
        <item x="2588"/>
        <item x="4858"/>
        <item x="3343"/>
        <item x="7514"/>
        <item x="2817"/>
        <item x="4747"/>
        <item x="6177"/>
        <item x="2054"/>
        <item x="2266"/>
        <item x="4212"/>
        <item x="751"/>
        <item x="4461"/>
        <item x="3164"/>
        <item x="3724"/>
        <item x="6554"/>
        <item x="7819"/>
        <item x="913"/>
        <item x="182"/>
        <item x="6092"/>
        <item x="1912"/>
        <item x="3082"/>
        <item x="487"/>
        <item x="7104"/>
        <item x="12"/>
        <item x="3510"/>
        <item x="7010"/>
        <item x="3541"/>
        <item x="3680"/>
        <item x="5372"/>
        <item x="63"/>
        <item x="2321"/>
        <item x="934"/>
        <item x="1499"/>
        <item x="2723"/>
        <item x="5191"/>
        <item x="1261"/>
        <item x="3956"/>
        <item x="524"/>
        <item x="1423"/>
        <item x="1985"/>
        <item x="7269"/>
        <item x="369"/>
        <item x="19"/>
        <item x="3037"/>
        <item x="7454"/>
        <item x="5713"/>
        <item x="5792"/>
        <item x="1666"/>
        <item x="870"/>
        <item x="2368"/>
        <item x="3781"/>
        <item x="3978"/>
        <item x="6328"/>
        <item x="6189"/>
        <item x="7253"/>
        <item x="6075"/>
        <item x="4521"/>
        <item x="4048"/>
        <item x="6932"/>
        <item x="227"/>
        <item x="4649"/>
        <item x="1293"/>
        <item x="6766"/>
        <item x="4873"/>
        <item x="5422"/>
        <item x="404"/>
        <item x="2549"/>
        <item x="4448"/>
        <item x="7031"/>
        <item x="7142"/>
        <item x="1673"/>
        <item x="4766"/>
        <item x="620"/>
        <item x="6286"/>
        <item x="4943"/>
        <item x="7640"/>
        <item x="5018"/>
        <item x="3165"/>
        <item x="348"/>
        <item x="2631"/>
        <item x="6422"/>
        <item x="1052"/>
        <item x="7164"/>
        <item x="2725"/>
        <item x="4407"/>
        <item x="3618"/>
        <item x="2433"/>
        <item x="1786"/>
        <item x="7496"/>
        <item x="127"/>
        <item x="3353"/>
        <item x="492"/>
        <item x="1003"/>
        <item x="2192"/>
        <item x="7407"/>
        <item x="1393"/>
        <item x="3534"/>
        <item x="6338"/>
        <item x="6354"/>
        <item x="111"/>
        <item x="5933"/>
        <item x="5316"/>
        <item x="3558"/>
        <item x="6817"/>
        <item x="5038"/>
        <item x="2279"/>
        <item x="2734"/>
        <item x="7078"/>
        <item x="3276"/>
        <item x="6915"/>
        <item x="6580"/>
        <item x="4755"/>
        <item x="6357"/>
        <item x="2128"/>
        <item x="6768"/>
        <item x="1397"/>
        <item x="6601"/>
        <item x="7729"/>
        <item x="6553"/>
        <item x="3559"/>
        <item x="971"/>
        <item x="6624"/>
        <item x="2510"/>
        <item x="2097"/>
        <item x="3732"/>
        <item x="4927"/>
        <item x="6983"/>
        <item x="1035"/>
        <item x="6207"/>
        <item x="3864"/>
        <item x="1341"/>
        <item x="7179"/>
        <item x="4124"/>
        <item x="3878"/>
        <item x="3174"/>
        <item x="5222"/>
        <item x="6917"/>
        <item x="1424"/>
        <item x="3089"/>
        <item x="6841"/>
        <item x="6167"/>
        <item x="3091"/>
        <item x="5756"/>
        <item x="6013"/>
        <item x="2405"/>
        <item x="4632"/>
        <item x="3975"/>
        <item x="6662"/>
        <item x="1622"/>
        <item x="4821"/>
        <item x="3221"/>
        <item x="4028"/>
        <item x="3824"/>
        <item x="3782"/>
        <item x="5199"/>
        <item x="7176"/>
        <item x="3044"/>
        <item x="1415"/>
        <item x="6119"/>
        <item x="5569"/>
        <item x="2100"/>
        <item x="96"/>
        <item x="2461"/>
        <item x="1789"/>
        <item x="4404"/>
        <item x="7275"/>
        <item x="3208"/>
        <item x="7558"/>
        <item x="6622"/>
        <item x="3540"/>
        <item x="7473"/>
        <item x="4748"/>
        <item x="2268"/>
        <item x="777"/>
        <item x="5059"/>
        <item x="5780"/>
        <item x="3016"/>
        <item x="5707"/>
        <item x="6650"/>
        <item x="3606"/>
        <item x="7293"/>
        <item x="5760"/>
        <item x="3802"/>
        <item x="5469"/>
        <item x="6278"/>
        <item x="1878"/>
        <item x="7034"/>
        <item x="1015"/>
        <item x="714"/>
        <item x="1656"/>
        <item x="5367"/>
        <item x="6821"/>
        <item x="7507"/>
        <item x="7711"/>
        <item x="1238"/>
        <item x="7125"/>
        <item x="161"/>
        <item x="6175"/>
        <item x="2235"/>
        <item x="1347"/>
        <item x="5231"/>
        <item x="6796"/>
        <item x="4277"/>
        <item x="7644"/>
        <item x="4287"/>
        <item x="4795"/>
        <item x="74"/>
        <item x="5617"/>
        <item x="5361"/>
        <item x="5118"/>
        <item x="5536"/>
        <item x="3767"/>
        <item x="1144"/>
        <item x="7630"/>
        <item x="7169"/>
        <item x="4837"/>
        <item x="6733"/>
        <item x="6117"/>
        <item x="372"/>
        <item x="4226"/>
        <item x="90"/>
        <item x="7043"/>
        <item x="5908"/>
        <item x="7111"/>
        <item x="3492"/>
        <item x="4569"/>
        <item x="7686"/>
        <item x="4839"/>
        <item x="2921"/>
        <item x="4089"/>
        <item x="2646"/>
        <item x="2120"/>
        <item x="595"/>
        <item x="375"/>
        <item x="7283"/>
        <item x="6576"/>
        <item x="3096"/>
        <item x="7570"/>
        <item x="2717"/>
        <item x="1560"/>
        <item x="59"/>
        <item x="6304"/>
        <item x="2640"/>
        <item x="2149"/>
        <item x="314"/>
        <item x="399"/>
        <item x="1198"/>
        <item x="7012"/>
        <item x="5008"/>
        <item x="3356"/>
        <item x="7726"/>
        <item x="4359"/>
        <item x="7395"/>
        <item x="4045"/>
        <item x="3735"/>
        <item x="7255"/>
        <item x="5678"/>
        <item x="6433"/>
        <item x="784"/>
        <item x="6120"/>
        <item x="986"/>
        <item x="4538"/>
        <item x="162"/>
        <item x="2958"/>
        <item x="3678"/>
        <item x="2212"/>
        <item x="3944"/>
        <item x="1410"/>
        <item x="7519"/>
        <item x="3215"/>
        <item x="7555"/>
        <item x="5604"/>
        <item x="1822"/>
        <item x="3521"/>
        <item x="5165"/>
        <item x="4770"/>
        <item x="3509"/>
        <item x="3816"/>
        <item x="6483"/>
        <item x="4823"/>
        <item x="331"/>
        <item x="3869"/>
        <item x="7447"/>
        <item x="2519"/>
        <item x="4815"/>
        <item x="3886"/>
        <item x="3249"/>
        <item x="4227"/>
        <item x="2863"/>
        <item x="1378"/>
        <item x="69"/>
        <item x="1509"/>
        <item x="387"/>
        <item x="6675"/>
        <item x="5806"/>
        <item x="155"/>
        <item x="6344"/>
        <item x="3309"/>
        <item x="1739"/>
        <item x="6110"/>
        <item x="1545"/>
        <item x="6506"/>
        <item x="6705"/>
        <item x="5486"/>
        <item x="7795"/>
        <item x="3243"/>
        <item x="3385"/>
        <item x="3077"/>
        <item x="2743"/>
        <item x="782"/>
        <item x="4573"/>
        <item x="718"/>
        <item x="4035"/>
        <item x="4402"/>
        <item x="7349"/>
        <item x="5717"/>
        <item x="5927"/>
        <item x="1961"/>
        <item x="5621"/>
        <item x="5107"/>
        <item x="6939"/>
        <item x="6805"/>
        <item x="1060"/>
        <item x="5544"/>
        <item x="7713"/>
        <item x="171"/>
        <item x="1483"/>
        <item x="2325"/>
        <item x="2594"/>
        <item x="3900"/>
        <item x="4854"/>
        <item x="5483"/>
        <item x="4514"/>
        <item x="7277"/>
        <item x="3792"/>
        <item x="7051"/>
        <item x="2359"/>
        <item x="465"/>
        <item x="4876"/>
        <item x="3015"/>
        <item x="4758"/>
        <item x="2209"/>
        <item x="1945"/>
        <item x="4463"/>
        <item x="3799"/>
        <item x="5629"/>
        <item x="2572"/>
        <item x="386"/>
        <item x="5103"/>
        <item x="6302"/>
        <item x="4907"/>
        <item x="4657"/>
        <item x="7199"/>
        <item x="2458"/>
        <item x="7183"/>
        <item x="2905"/>
        <item x="3668"/>
        <item x="389"/>
        <item x="1497"/>
        <item x="1095"/>
        <item x="3490"/>
        <item x="7380"/>
        <item x="354"/>
        <item x="7158"/>
        <item x="2143"/>
        <item x="6647"/>
        <item x="7700"/>
        <item x="1742"/>
        <item x="1816"/>
        <item x="1011"/>
        <item x="7205"/>
        <item x="17"/>
        <item x="1617"/>
        <item x="6533"/>
        <item x="7291"/>
        <item x="7670"/>
        <item x="7003"/>
        <item x="940"/>
        <item x="7128"/>
        <item x="5819"/>
        <item x="5820"/>
        <item x="540"/>
        <item x="6542"/>
        <item x="6160"/>
        <item x="2270"/>
        <item x="370"/>
        <item x="4956"/>
        <item x="6850"/>
        <item x="6103"/>
        <item x="685"/>
        <item x="5642"/>
        <item x="4255"/>
        <item x="919"/>
        <item x="5556"/>
        <item x="500"/>
        <item x="856"/>
        <item x="2493"/>
        <item x="5979"/>
        <item x="5441"/>
        <item x="1533"/>
        <item x="2428"/>
        <item x="7728"/>
        <item x="3370"/>
        <item x="531"/>
        <item x="2335"/>
        <item x="68"/>
        <item x="2797"/>
        <item x="3984"/>
        <item x="6252"/>
        <item x="1547"/>
        <item x="5201"/>
        <item x="1097"/>
        <item x="4254"/>
        <item x="4511"/>
        <item x="2201"/>
        <item x="5187"/>
        <item x="2616"/>
        <item x="1342"/>
        <item x="3470"/>
        <item x="1195"/>
        <item x="6373"/>
        <item x="6242"/>
        <item x="7565"/>
        <item x="6468"/>
        <item x="5445"/>
        <item x="2768"/>
        <item x="4026"/>
        <item x="268"/>
        <item x="4299"/>
        <item x="4131"/>
        <item x="3977"/>
        <item x="5412"/>
        <item x="4973"/>
        <item x="5386"/>
        <item x="502"/>
        <item x="3536"/>
        <item x="1069"/>
        <item x="7041"/>
        <item x="3323"/>
        <item x="2884"/>
        <item x="6064"/>
        <item x="1687"/>
        <item x="6456"/>
        <item x="2400"/>
        <item x="2641"/>
        <item x="6375"/>
        <item x="5555"/>
        <item x="6437"/>
        <item x="7466"/>
        <item x="4142"/>
        <item x="722"/>
        <item x="1831"/>
        <item x="676"/>
        <item x="3233"/>
        <item x="5280"/>
        <item x="4225"/>
        <item x="2872"/>
        <item x="3364"/>
        <item x="1298"/>
        <item x="6287"/>
        <item x="2654"/>
        <item x="4312"/>
        <item x="1990"/>
        <item x="91"/>
        <item x="786"/>
        <item x="7080"/>
        <item x="7335"/>
        <item x="6211"/>
        <item x="1652"/>
        <item x="3514"/>
        <item x="5862"/>
        <item x="6931"/>
        <item x="4625"/>
        <item x="1029"/>
        <item x="984"/>
        <item x="2706"/>
        <item x="1615"/>
        <item x="6498"/>
        <item x="6148"/>
        <item x="4817"/>
        <item x="1839"/>
        <item x="4662"/>
        <item x="7340"/>
        <item x="2870"/>
        <item x="4376"/>
        <item x="7676"/>
        <item x="3826"/>
        <item x="7311"/>
        <item x="3765"/>
        <item x="5126"/>
        <item x="5652"/>
        <item x="5099"/>
        <item x="3591"/>
        <item x="6660"/>
        <item x="7009"/>
        <item x="7221"/>
        <item x="519"/>
        <item x="2868"/>
        <item x="7067"/>
        <item x="1934"/>
        <item x="4128"/>
        <item x="1260"/>
        <item x="2274"/>
        <item x="6258"/>
        <item x="5615"/>
        <item x="4443"/>
        <item x="4684"/>
        <item x="2466"/>
        <item x="7259"/>
        <item x="2365"/>
        <item x="6863"/>
        <item x="4118"/>
        <item x="2491"/>
        <item x="6541"/>
        <item x="2578"/>
        <item x="3202"/>
        <item x="6569"/>
        <item x="664"/>
        <item x="7652"/>
        <item x="904"/>
        <item x="1585"/>
        <item x="3539"/>
        <item x="4953"/>
        <item x="3463"/>
        <item x="6295"/>
        <item x="3518"/>
        <item x="2263"/>
        <item x="5034"/>
        <item x="5650"/>
        <item x="5790"/>
        <item x="3108"/>
        <item x="2074"/>
        <item x="7527"/>
        <item x="28"/>
        <item x="310"/>
        <item x="5466"/>
        <item x="4380"/>
        <item x="6180"/>
        <item x="4022"/>
        <item x="79"/>
        <item x="2692"/>
        <item x="7316"/>
        <item x="5661"/>
        <item x="7439"/>
        <item x="3570"/>
        <item x="3842"/>
        <item x="3156"/>
        <item x="4304"/>
        <item x="2451"/>
        <item x="5687"/>
        <item x="3484"/>
        <item x="3807"/>
        <item x="504"/>
        <item x="3431"/>
        <item x="5352"/>
        <item x="3373"/>
        <item x="5655"/>
        <item x="7429"/>
        <item x="1300"/>
        <item x="55"/>
        <item x="2395"/>
        <item x="946"/>
        <item x="309"/>
        <item x="1363"/>
        <item x="6735"/>
        <item x="3269"/>
        <item x="5122"/>
        <item x="3778"/>
        <item x="3744"/>
        <item x="5692"/>
        <item x="6730"/>
        <item x="737"/>
        <item x="5127"/>
        <item x="1291"/>
        <item x="4863"/>
        <item x="1884"/>
        <item x="6124"/>
        <item x="2374"/>
        <item x="5439"/>
        <item x="219"/>
        <item x="7568"/>
        <item x="1582"/>
        <item x="2257"/>
        <item x="7803"/>
        <item x="1805"/>
        <item x="1279"/>
        <item x="7039"/>
        <item x="1765"/>
        <item x="797"/>
        <item x="3519"/>
        <item x="4725"/>
        <item x="7193"/>
        <item x="5509"/>
        <item x="2393"/>
        <item x="4077"/>
        <item x="7367"/>
        <item x="5253"/>
        <item x="6907"/>
        <item x="2239"/>
        <item x="4154"/>
        <item x="3715"/>
        <item x="1160"/>
        <item x="730"/>
        <item x="5888"/>
        <item x="2425"/>
        <item x="4236"/>
        <item x="2092"/>
        <item x="6158"/>
        <item x="6264"/>
        <item x="5599"/>
        <item x="4456"/>
        <item x="2434"/>
        <item x="6719"/>
        <item x="3022"/>
        <item x="5892"/>
        <item x="1051"/>
        <item x="2221"/>
        <item x="6272"/>
        <item x="129"/>
        <item x="7503"/>
        <item x="4771"/>
        <item x="6248"/>
        <item x="4367"/>
        <item x="6313"/>
        <item x="6809"/>
        <item x="4534"/>
        <item x="1033"/>
        <item x="4272"/>
        <item x="6104"/>
        <item x="5001"/>
        <item x="4901"/>
        <item x="2404"/>
        <item x="5499"/>
        <item x="1324"/>
        <item x="2521"/>
        <item x="4962"/>
        <item x="6590"/>
        <item x="5068"/>
        <item x="7502"/>
        <item x="7365"/>
        <item x="3378"/>
        <item x="6125"/>
        <item x="2698"/>
        <item x="1870"/>
        <item x="5954"/>
        <item x="2696"/>
        <item x="1997"/>
        <item x="195"/>
        <item x="4526"/>
        <item x="5685"/>
        <item x="5426"/>
        <item x="3237"/>
        <item x="2304"/>
        <item x="76"/>
        <item x="3634"/>
        <item x="333"/>
        <item x="3597"/>
        <item x="721"/>
        <item x="6703"/>
        <item x="7112"/>
        <item x="4931"/>
        <item x="6303"/>
        <item x="3113"/>
        <item x="4208"/>
        <item x="7356"/>
        <item x="7654"/>
        <item x="7708"/>
        <item x="6331"/>
        <item x="3740"/>
        <item x="3151"/>
        <item x="7790"/>
        <item x="2752"/>
        <item x="529"/>
        <item x="697"/>
        <item x="4007"/>
        <item x="3076"/>
        <item x="574"/>
        <item x="6787"/>
        <item x="1595"/>
        <item x="2815"/>
        <item x="6511"/>
        <item x="1876"/>
        <item x="6924"/>
        <item x="3525"/>
        <item x="303"/>
        <item x="997"/>
        <item x="2506"/>
        <item x="3817"/>
        <item x="2478"/>
        <item x="6384"/>
        <item x="1143"/>
        <item x="3402"/>
        <item x="7068"/>
        <item x="4079"/>
        <item x="4012"/>
        <item x="99"/>
        <item x="2583"/>
        <item x="5962"/>
        <item x="1359"/>
        <item x="1047"/>
        <item x="7566"/>
        <item x="844"/>
        <item x="6935"/>
        <item x="3593"/>
        <item x="4507"/>
        <item x="2117"/>
        <item x="6808"/>
        <item x="6308"/>
        <item x="6058"/>
        <item x="3426"/>
        <item x="7508"/>
        <item x="2036"/>
        <item x="753"/>
        <item x="47"/>
        <item x="4981"/>
        <item x="7451"/>
        <item x="6085"/>
        <item x="1118"/>
        <item x="3784"/>
        <item x="1609"/>
        <item x="6839"/>
        <item x="3327"/>
        <item x="6927"/>
        <item x="3882"/>
        <item x="3020"/>
        <item x="6134"/>
        <item x="4974"/>
        <item x="1251"/>
        <item x="4216"/>
        <item x="2396"/>
        <item x="633"/>
        <item x="3246"/>
        <item x="7526"/>
        <item x="2980"/>
        <item x="5002"/>
        <item x="7720"/>
        <item x="5109"/>
        <item x="3445"/>
        <item x="1297"/>
        <item x="6798"/>
        <item x="2504"/>
        <item x="5876"/>
        <item x="4413"/>
        <item x="7369"/>
        <item x="5813"/>
        <item x="6505"/>
        <item x="4575"/>
        <item x="4"/>
        <item x="6867"/>
        <item x="27"/>
        <item x="4846"/>
        <item x="5290"/>
        <item x="56"/>
        <item x="7490"/>
        <item x="7606"/>
        <item x="3410"/>
        <item x="7398"/>
        <item x="6531"/>
        <item x="4372"/>
        <item x="362"/>
        <item x="4844"/>
        <item x="6210"/>
        <item x="5714"/>
        <item x="2441"/>
        <item x="410"/>
        <item x="3355"/>
        <item x="7302"/>
        <item x="26"/>
        <item x="1469"/>
        <item x="4185"/>
        <item x="5667"/>
        <item x="4276"/>
        <item x="3158"/>
        <item x="7733"/>
        <item x="4985"/>
        <item x="3451"/>
        <item x="6023"/>
        <item x="7635"/>
        <item x="7245"/>
        <item x="3522"/>
        <item x="3745"/>
        <item x="954"/>
        <item x="5076"/>
        <item x="2700"/>
        <item x="7135"/>
        <item x="1535"/>
        <item x="3524"/>
        <item x="704"/>
        <item x="7270"/>
        <item x="998"/>
        <item x="3326"/>
        <item x="3637"/>
        <item x="2228"/>
        <item x="5588"/>
        <item x="5909"/>
        <item x="6672"/>
        <item x="2176"/>
        <item x="4693"/>
        <item x="7536"/>
        <item x="555"/>
        <item x="4004"/>
        <item x="7441"/>
        <item x="754"/>
        <item x="2244"/>
        <item x="7000"/>
        <item x="5854"/>
        <item x="3774"/>
        <item x="2587"/>
        <item x="735"/>
        <item x="683"/>
        <item x="2561"/>
        <item x="6879"/>
        <item x="5450"/>
        <item x="3876"/>
        <item x="3936"/>
        <item x="3819"/>
        <item x="2370"/>
        <item x="990"/>
        <item x="4260"/>
        <item x="2831"/>
        <item x="7471"/>
        <item x="2584"/>
        <item x="373"/>
        <item x="5309"/>
        <item x="4970"/>
        <item x="5495"/>
        <item x="6153"/>
        <item x="2341"/>
        <item x="5347"/>
        <item x="6240"/>
        <item x="2604"/>
        <item x="3293"/>
        <item x="1471"/>
        <item x="3176"/>
        <item x="3319"/>
        <item x="6621"/>
        <item x="6598"/>
        <item x="2724"/>
        <item x="5474"/>
        <item x="7137"/>
        <item x="2132"/>
        <item x="5974"/>
        <item x="824"/>
        <item x="3610"/>
        <item x="4126"/>
        <item x="4893"/>
        <item x="5418"/>
        <item x="6470"/>
        <item x="4116"/>
        <item x="7478"/>
        <item x="218"/>
        <item x="66"/>
        <item x="1491"/>
        <item x="834"/>
        <item x="2323"/>
        <item x="3482"/>
        <item x="2294"/>
        <item x="1904"/>
        <item x="464"/>
        <item x="4389"/>
        <item x="4786"/>
        <item x="178"/>
        <item x="4248"/>
        <item x="2238"/>
        <item x="6919"/>
        <item x="1787"/>
        <item x="1186"/>
        <item x="5274"/>
        <item x="2178"/>
        <item x="6425"/>
        <item x="292"/>
        <item x="607"/>
        <item x="1134"/>
        <item x="6536"/>
        <item x="3752"/>
        <item x="4130"/>
        <item x="3186"/>
        <item x="3206"/>
        <item x="6551"/>
        <item x="2856"/>
        <item x="3399"/>
        <item x="3609"/>
        <item x="4370"/>
        <item x="6898"/>
        <item x="6298"/>
        <item x="4221"/>
        <item x="3236"/>
        <item x="6770"/>
        <item x="6382"/>
        <item x="4833"/>
        <item x="1513"/>
        <item x="7107"/>
        <item x="893"/>
        <item x="7620"/>
        <item x="4555"/>
        <item x="2384"/>
        <item x="6206"/>
        <item x="5172"/>
        <item x="4861"/>
        <item x="6238"/>
        <item x="6209"/>
        <item x="3983"/>
        <item x="5938"/>
        <item x="7436"/>
        <item x="5787"/>
        <item x="4290"/>
        <item x="1404"/>
        <item x="5656"/>
        <item x="5394"/>
        <item x="1957"/>
        <item x="2524"/>
        <item x="5991"/>
        <item x="2379"/>
        <item x="479"/>
        <item x="4100"/>
        <item x="5090"/>
        <item x="687"/>
        <item x="5592"/>
        <item x="740"/>
        <item x="319"/>
        <item x="2222"/>
        <item x="4980"/>
        <item x="5332"/>
        <item x="175"/>
        <item x="901"/>
        <item x="5053"/>
        <item x="4900"/>
        <item x="7816"/>
        <item x="6707"/>
        <item x="5399"/>
        <item x="3987"/>
        <item x="4928"/>
        <item x="5762"/>
        <item x="6155"/>
        <item x="6036"/>
        <item x="5429"/>
        <item x="3957"/>
        <item x="4232"/>
        <item x="7278"/>
        <item x="4095"/>
        <item x="482"/>
        <item x="6734"/>
        <item x="4564"/>
        <item x="3761"/>
        <item x="619"/>
        <item x="1701"/>
        <item x="7661"/>
        <item x="3881"/>
        <item x="4572"/>
        <item x="1111"/>
        <item x="2357"/>
        <item x="705"/>
        <item x="4834"/>
        <item x="6583"/>
        <item x="7133"/>
        <item x="3125"/>
        <item x="6626"/>
        <item x="2073"/>
        <item x="7279"/>
        <item x="1100"/>
        <item x="4160"/>
        <item x="5649"/>
        <item x="659"/>
        <item x="3926"/>
        <item x="1368"/>
        <item x="495"/>
        <item x="2851"/>
        <item x="1706"/>
        <item x="5289"/>
        <item x="2643"/>
        <item x="2963"/>
        <item x="7015"/>
        <item x="1749"/>
        <item x="2617"/>
        <item x="2157"/>
        <item x="40"/>
        <item x="2035"/>
        <item x="6921"/>
        <item x="3257"/>
        <item x="4842"/>
        <item x="5608"/>
        <item x="650"/>
        <item x="6347"/>
        <item x="2058"/>
        <item x="2528"/>
        <item x="7723"/>
        <item x="3412"/>
        <item x="5990"/>
        <item x="2026"/>
        <item x="4515"/>
        <item x="81"/>
        <item x="3827"/>
        <item x="216"/>
        <item x="4385"/>
        <item x="5096"/>
        <item x="4574"/>
        <item x="6845"/>
        <item x="307"/>
        <item x="4540"/>
        <item x="6991"/>
        <item x="4934"/>
        <item x="2045"/>
        <item x="1237"/>
        <item x="4423"/>
        <item x="1425"/>
        <item x="1006"/>
        <item x="4971"/>
        <item x="7775"/>
        <item x="3704"/>
        <item x="774"/>
        <item x="6914"/>
        <item x="7126"/>
        <item x="6972"/>
        <item x="1688"/>
        <item x="7083"/>
        <item x="11"/>
        <item x="3663"/>
        <item x="7583"/>
        <item x="925"/>
        <item x="7373"/>
        <item x="7695"/>
        <item x="6959"/>
        <item x="5071"/>
        <item x="2672"/>
        <item x="7442"/>
        <item x="1522"/>
        <item t="default"/>
      </items>
    </pivotField>
    <pivotField showAll="0">
      <items count="3">
        <item x="1"/>
        <item x="0"/>
        <item t="default"/>
      </items>
    </pivotField>
    <pivotField showAll="0">
      <items count="11">
        <item x="2"/>
        <item x="6"/>
        <item x="5"/>
        <item x="3"/>
        <item x="4"/>
        <item x="7"/>
        <item x="9"/>
        <item x="8"/>
        <item x="0"/>
        <item x="1"/>
        <item t="default"/>
      </items>
    </pivotField>
    <pivotField axis="axisRow" showAll="0" sortType="descending">
      <items count="11">
        <item x="1"/>
        <item x="0"/>
        <item x="9"/>
        <item x="4"/>
        <item x="5"/>
        <item x="7"/>
        <item x="2"/>
        <item x="8"/>
        <item x="6"/>
        <item x="3"/>
        <item t="default"/>
      </items>
    </pivotField>
    <pivotField showAll="0">
      <items count="77">
        <item x="67"/>
        <item x="18"/>
        <item x="32"/>
        <item x="33"/>
        <item x="48"/>
        <item x="43"/>
        <item x="45"/>
        <item x="60"/>
        <item x="7"/>
        <item x="42"/>
        <item x="16"/>
        <item x="8"/>
        <item x="55"/>
        <item x="73"/>
        <item x="29"/>
        <item x="57"/>
        <item x="19"/>
        <item x="63"/>
        <item x="22"/>
        <item x="2"/>
        <item x="51"/>
        <item x="40"/>
        <item x="53"/>
        <item x="25"/>
        <item x="37"/>
        <item x="44"/>
        <item x="62"/>
        <item x="68"/>
        <item x="20"/>
        <item x="24"/>
        <item x="1"/>
        <item x="72"/>
        <item x="66"/>
        <item x="41"/>
        <item x="59"/>
        <item x="15"/>
        <item x="58"/>
        <item x="54"/>
        <item x="36"/>
        <item x="56"/>
        <item x="34"/>
        <item x="17"/>
        <item x="23"/>
        <item x="61"/>
        <item x="64"/>
        <item x="35"/>
        <item x="26"/>
        <item x="49"/>
        <item x="3"/>
        <item x="5"/>
        <item x="71"/>
        <item x="70"/>
        <item x="74"/>
        <item x="0"/>
        <item x="12"/>
        <item x="69"/>
        <item x="75"/>
        <item x="31"/>
        <item x="47"/>
        <item x="30"/>
        <item x="6"/>
        <item x="28"/>
        <item x="38"/>
        <item x="46"/>
        <item x="27"/>
        <item x="39"/>
        <item x="52"/>
        <item x="21"/>
        <item x="11"/>
        <item x="13"/>
        <item x="65"/>
        <item x="4"/>
        <item x="10"/>
        <item x="9"/>
        <item x="50"/>
        <item x="14"/>
        <item t="default"/>
      </items>
    </pivotField>
    <pivotField showAll="0">
      <items count="62">
        <item x="30"/>
        <item x="54"/>
        <item x="12"/>
        <item x="8"/>
        <item x="9"/>
        <item x="3"/>
        <item x="28"/>
        <item x="10"/>
        <item x="49"/>
        <item x="59"/>
        <item x="18"/>
        <item x="19"/>
        <item x="36"/>
        <item x="44"/>
        <item x="14"/>
        <item x="4"/>
        <item x="42"/>
        <item x="41"/>
        <item x="27"/>
        <item x="0"/>
        <item x="52"/>
        <item x="50"/>
        <item x="55"/>
        <item x="11"/>
        <item x="21"/>
        <item x="43"/>
        <item x="15"/>
        <item x="53"/>
        <item x="17"/>
        <item x="31"/>
        <item x="58"/>
        <item x="22"/>
        <item x="45"/>
        <item x="26"/>
        <item x="38"/>
        <item x="13"/>
        <item x="37"/>
        <item x="51"/>
        <item x="48"/>
        <item x="6"/>
        <item x="60"/>
        <item x="47"/>
        <item x="35"/>
        <item x="2"/>
        <item x="33"/>
        <item x="29"/>
        <item x="57"/>
        <item x="40"/>
        <item x="20"/>
        <item x="5"/>
        <item x="32"/>
        <item x="46"/>
        <item x="56"/>
        <item x="16"/>
        <item x="23"/>
        <item x="1"/>
        <item x="24"/>
        <item x="25"/>
        <item x="7"/>
        <item x="39"/>
        <item x="34"/>
        <item t="default"/>
      </items>
    </pivotField>
    <pivotField showAll="0"/>
    <pivotField showAll="0">
      <items count="10">
        <item x="7"/>
        <item x="6"/>
        <item x="1"/>
        <item x="3"/>
        <item x="5"/>
        <item x="2"/>
        <item x="8"/>
        <item x="0"/>
        <item x="4"/>
        <item t="default"/>
      </items>
    </pivotField>
    <pivotField showAll="0"/>
    <pivotField showAll="0" defaultSubtotal="0">
      <items count="12">
        <item x="0"/>
        <item x="1"/>
        <item x="2"/>
        <item x="3"/>
        <item x="4"/>
        <item x="5"/>
        <item x="6"/>
        <item x="7"/>
        <item x="8"/>
        <item x="9"/>
        <item x="10"/>
        <item x="11"/>
      </items>
    </pivotField>
  </pivotFields>
  <rowFields count="1">
    <field x="4"/>
  </rowFields>
  <rowItems count="11">
    <i>
      <x/>
    </i>
    <i>
      <x v="1"/>
    </i>
    <i>
      <x v="2"/>
    </i>
    <i>
      <x v="3"/>
    </i>
    <i>
      <x v="4"/>
    </i>
    <i>
      <x v="5"/>
    </i>
    <i>
      <x v="6"/>
    </i>
    <i>
      <x v="7"/>
    </i>
    <i>
      <x v="8"/>
    </i>
    <i>
      <x v="9"/>
    </i>
    <i t="grand">
      <x/>
    </i>
  </rowItems>
  <colItems count="1">
    <i/>
  </colItems>
  <dataFields count="1">
    <dataField name="Count of Title" fld="1" subtotal="count" baseField="0" baseItem="0"/>
  </dataFields>
  <formats count="6">
    <format dxfId="19">
      <pivotArea type="all" dataOnly="0" outline="0" fieldPosition="0"/>
    </format>
    <format dxfId="18">
      <pivotArea outline="0" collapsedLevelsAreSubtotals="1" fieldPosition="0"/>
    </format>
    <format dxfId="17">
      <pivotArea field="4" type="button" dataOnly="0" labelOnly="1" outline="0" axis="axisRow" fieldPosition="0"/>
    </format>
    <format dxfId="16">
      <pivotArea dataOnly="0" labelOnly="1" fieldPosition="0">
        <references count="1">
          <reference field="4" count="0"/>
        </references>
      </pivotArea>
    </format>
    <format dxfId="15">
      <pivotArea dataOnly="0" labelOnly="1" grandRow="1" outline="0" fieldPosition="0"/>
    </format>
    <format dxfId="14">
      <pivotArea dataOnly="0" labelOnly="1" outline="0" axis="axisValues" fieldPosition="0"/>
    </format>
  </formats>
  <conditionalFormats count="3">
    <conditionalFormat priority="4">
      <pivotAreas count="1">
        <pivotArea type="data" collapsedLevelsAreSubtotals="1" fieldPosition="0">
          <references count="2">
            <reference field="4294967294" count="1" selected="0">
              <x v="0"/>
            </reference>
            <reference field="4" count="1">
              <x v="9"/>
            </reference>
          </references>
        </pivotArea>
      </pivotAreas>
    </conditionalFormat>
    <conditionalFormat priority="5">
      <pivotAreas count="1">
        <pivotArea type="data" collapsedLevelsAreSubtotals="1" fieldPosition="0">
          <references count="2">
            <reference field="4294967294" count="1" selected="0">
              <x v="0"/>
            </reference>
            <reference field="4" count="1">
              <x v="0"/>
            </reference>
          </references>
        </pivotArea>
      </pivotAreas>
    </conditionalFormat>
    <conditionalFormat priority="6">
      <pivotAreas count="1">
        <pivotArea type="data" collapsedLevelsAreSubtotals="1" fieldPosition="0">
          <references count="2">
            <reference field="4294967294" count="1" selected="0">
              <x v="0"/>
            </reference>
            <reference field="4" count="1">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7753D73-80F3-48E0-AF06-00926841D5C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6" rowHeaderCaption="Type">
  <location ref="E3:F6" firstHeaderRow="1" firstDataRow="1" firstDataCol="1"/>
  <pivotFields count="11">
    <pivotField showAll="0"/>
    <pivotField dataField="1" showAll="0"/>
    <pivotField axis="axisRow" showAll="0">
      <items count="3">
        <item x="1"/>
        <item x="0"/>
        <item t="default"/>
      </items>
    </pivotField>
    <pivotField showAll="0">
      <items count="11">
        <item x="2"/>
        <item x="6"/>
        <item x="5"/>
        <item x="3"/>
        <item x="4"/>
        <item x="7"/>
        <item x="9"/>
        <item x="8"/>
        <item x="0"/>
        <item x="1"/>
        <item t="default"/>
      </items>
    </pivotField>
    <pivotField showAll="0">
      <items count="11">
        <item x="3"/>
        <item x="6"/>
        <item x="8"/>
        <item x="2"/>
        <item x="7"/>
        <item x="5"/>
        <item x="4"/>
        <item x="9"/>
        <item x="0"/>
        <item x="1"/>
        <item t="default"/>
      </items>
    </pivotField>
    <pivotField showAll="0">
      <items count="77">
        <item x="67"/>
        <item x="18"/>
        <item x="32"/>
        <item x="33"/>
        <item x="48"/>
        <item x="43"/>
        <item x="45"/>
        <item x="60"/>
        <item x="7"/>
        <item x="42"/>
        <item x="16"/>
        <item x="8"/>
        <item x="55"/>
        <item x="73"/>
        <item x="29"/>
        <item x="57"/>
        <item x="19"/>
        <item x="63"/>
        <item x="22"/>
        <item x="2"/>
        <item x="51"/>
        <item x="40"/>
        <item x="53"/>
        <item x="25"/>
        <item x="37"/>
        <item x="44"/>
        <item x="62"/>
        <item x="68"/>
        <item x="20"/>
        <item x="24"/>
        <item x="1"/>
        <item x="72"/>
        <item x="66"/>
        <item x="41"/>
        <item x="59"/>
        <item x="15"/>
        <item x="58"/>
        <item x="54"/>
        <item x="36"/>
        <item x="56"/>
        <item x="34"/>
        <item x="17"/>
        <item x="23"/>
        <item x="61"/>
        <item x="64"/>
        <item x="35"/>
        <item x="26"/>
        <item x="49"/>
        <item x="3"/>
        <item x="5"/>
        <item x="71"/>
        <item x="70"/>
        <item x="74"/>
        <item x="0"/>
        <item x="12"/>
        <item x="69"/>
        <item x="75"/>
        <item x="31"/>
        <item x="47"/>
        <item x="30"/>
        <item x="6"/>
        <item x="28"/>
        <item x="38"/>
        <item x="46"/>
        <item x="27"/>
        <item x="39"/>
        <item x="52"/>
        <item x="21"/>
        <item x="11"/>
        <item x="13"/>
        <item x="65"/>
        <item x="4"/>
        <item x="10"/>
        <item x="9"/>
        <item x="50"/>
        <item x="14"/>
        <item t="default"/>
      </items>
    </pivotField>
    <pivotField showAll="0">
      <items count="62">
        <item x="30"/>
        <item x="54"/>
        <item x="12"/>
        <item x="8"/>
        <item x="9"/>
        <item x="3"/>
        <item x="28"/>
        <item x="10"/>
        <item x="49"/>
        <item x="59"/>
        <item x="18"/>
        <item x="19"/>
        <item x="36"/>
        <item x="44"/>
        <item x="14"/>
        <item x="4"/>
        <item x="42"/>
        <item x="41"/>
        <item x="27"/>
        <item x="0"/>
        <item x="52"/>
        <item x="50"/>
        <item x="55"/>
        <item x="11"/>
        <item x="21"/>
        <item x="43"/>
        <item x="15"/>
        <item x="53"/>
        <item x="17"/>
        <item x="31"/>
        <item x="58"/>
        <item x="22"/>
        <item x="45"/>
        <item x="26"/>
        <item x="38"/>
        <item x="13"/>
        <item x="37"/>
        <item x="51"/>
        <item x="48"/>
        <item x="6"/>
        <item x="60"/>
        <item x="47"/>
        <item x="35"/>
        <item x="2"/>
        <item x="33"/>
        <item x="29"/>
        <item x="57"/>
        <item x="40"/>
        <item x="20"/>
        <item x="5"/>
        <item x="32"/>
        <item x="46"/>
        <item x="56"/>
        <item x="16"/>
        <item x="23"/>
        <item x="1"/>
        <item x="24"/>
        <item x="25"/>
        <item x="7"/>
        <item x="39"/>
        <item x="34"/>
        <item t="default"/>
      </items>
    </pivotField>
    <pivotField showAll="0"/>
    <pivotField showAll="0">
      <items count="10">
        <item x="7"/>
        <item x="6"/>
        <item x="1"/>
        <item x="3"/>
        <item x="5"/>
        <item x="2"/>
        <item x="8"/>
        <item x="0"/>
        <item x="4"/>
        <item t="default"/>
      </items>
    </pivotField>
    <pivotField showAll="0"/>
    <pivotField showAll="0">
      <items count="13">
        <item x="0"/>
        <item x="1"/>
        <item x="2"/>
        <item x="3"/>
        <item x="4"/>
        <item x="5"/>
        <item x="6"/>
        <item x="7"/>
        <item x="8"/>
        <item x="9"/>
        <item x="10"/>
        <item x="11"/>
        <item t="default"/>
      </items>
    </pivotField>
  </pivotFields>
  <rowFields count="1">
    <field x="2"/>
  </rowFields>
  <rowItems count="3">
    <i>
      <x/>
    </i>
    <i>
      <x v="1"/>
    </i>
    <i t="grand">
      <x/>
    </i>
  </rowItems>
  <colItems count="1">
    <i/>
  </colItems>
  <dataFields count="1">
    <dataField name="Percentage Of Titles" fld="1" subtotal="count" baseField="2" baseItem="0" numFmtId="10">
      <extLst>
        <ext xmlns:x14="http://schemas.microsoft.com/office/spreadsheetml/2009/9/main" uri="{E15A36E0-9728-4e99-A89B-3F7291B0FE68}">
          <x14:dataField pivotShowAs="percentOfParentRow"/>
        </ext>
      </extLst>
    </dataField>
  </dataFields>
  <formats count="7">
    <format dxfId="26">
      <pivotArea type="all" dataOnly="0" outline="0" fieldPosition="0"/>
    </format>
    <format dxfId="25">
      <pivotArea outline="0" collapsedLevelsAreSubtotals="1" fieldPosition="0"/>
    </format>
    <format dxfId="24">
      <pivotArea field="2" type="button" dataOnly="0" labelOnly="1" outline="0" axis="axisRow" fieldPosition="0"/>
    </format>
    <format dxfId="23">
      <pivotArea dataOnly="0" labelOnly="1" fieldPosition="0">
        <references count="1">
          <reference field="2" count="0"/>
        </references>
      </pivotArea>
    </format>
    <format dxfId="22">
      <pivotArea dataOnly="0" labelOnly="1" grandRow="1" outline="0" fieldPosition="0"/>
    </format>
    <format dxfId="21">
      <pivotArea dataOnly="0" labelOnly="1" outline="0" axis="axisValues" fieldPosition="0"/>
    </format>
    <format dxfId="20">
      <pivotArea outline="0" fieldPosition="0">
        <references count="1">
          <reference field="4294967294" count="1">
            <x v="0"/>
          </reference>
        </references>
      </pivotArea>
    </format>
  </formats>
  <chartFormats count="22">
    <chartFormat chart="14" format="0"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1" format="5">
      <pivotArea type="data" outline="0" fieldPosition="0">
        <references count="2">
          <reference field="4294967294" count="1" selected="0">
            <x v="0"/>
          </reference>
          <reference field="2" count="1" selected="0">
            <x v="0"/>
          </reference>
        </references>
      </pivotArea>
    </chartFormat>
    <chartFormat chart="21" format="6">
      <pivotArea type="data" outline="0" fieldPosition="0">
        <references count="2">
          <reference field="4294967294" count="1" selected="0">
            <x v="0"/>
          </reference>
          <reference field="2" count="1" selected="0">
            <x v="1"/>
          </reference>
        </references>
      </pivotArea>
    </chartFormat>
    <chartFormat chart="46" format="3" series="1">
      <pivotArea type="data" outline="0" fieldPosition="0">
        <references count="1">
          <reference field="4294967294" count="1" selected="0">
            <x v="0"/>
          </reference>
        </references>
      </pivotArea>
    </chartFormat>
    <chartFormat chart="46" format="4">
      <pivotArea type="data" outline="0" fieldPosition="0">
        <references count="2">
          <reference field="4294967294" count="1" selected="0">
            <x v="0"/>
          </reference>
          <reference field="2" count="1" selected="0">
            <x v="0"/>
          </reference>
        </references>
      </pivotArea>
    </chartFormat>
    <chartFormat chart="46" format="5">
      <pivotArea type="data" outline="0" fieldPosition="0">
        <references count="2">
          <reference field="4294967294" count="1" selected="0">
            <x v="0"/>
          </reference>
          <reference field="2" count="1" selected="0">
            <x v="1"/>
          </reference>
        </references>
      </pivotArea>
    </chartFormat>
    <chartFormat chart="47" format="6" series="1">
      <pivotArea type="data" outline="0" fieldPosition="0">
        <references count="1">
          <reference field="4294967294" count="1" selected="0">
            <x v="0"/>
          </reference>
        </references>
      </pivotArea>
    </chartFormat>
    <chartFormat chart="47" format="7">
      <pivotArea type="data" outline="0" fieldPosition="0">
        <references count="2">
          <reference field="4294967294" count="1" selected="0">
            <x v="0"/>
          </reference>
          <reference field="2" count="1" selected="0">
            <x v="0"/>
          </reference>
        </references>
      </pivotArea>
    </chartFormat>
    <chartFormat chart="47" format="8">
      <pivotArea type="data" outline="0" fieldPosition="0">
        <references count="2">
          <reference field="4294967294" count="1" selected="0">
            <x v="0"/>
          </reference>
          <reference field="2" count="1" selected="0">
            <x v="1"/>
          </reference>
        </references>
      </pivotArea>
    </chartFormat>
    <chartFormat chart="48" format="6" series="1">
      <pivotArea type="data" outline="0" fieldPosition="0">
        <references count="1">
          <reference field="4294967294" count="1" selected="0">
            <x v="0"/>
          </reference>
        </references>
      </pivotArea>
    </chartFormat>
    <chartFormat chart="48" format="7">
      <pivotArea type="data" outline="0" fieldPosition="0">
        <references count="2">
          <reference field="4294967294" count="1" selected="0">
            <x v="0"/>
          </reference>
          <reference field="2" count="1" selected="0">
            <x v="0"/>
          </reference>
        </references>
      </pivotArea>
    </chartFormat>
    <chartFormat chart="48" format="8">
      <pivotArea type="data" outline="0" fieldPosition="0">
        <references count="2">
          <reference field="4294967294" count="1" selected="0">
            <x v="0"/>
          </reference>
          <reference field="2" count="1" selected="0">
            <x v="1"/>
          </reference>
        </references>
      </pivotArea>
    </chartFormat>
    <chartFormat chart="55" format="16" series="1">
      <pivotArea type="data" outline="0" fieldPosition="0">
        <references count="1">
          <reference field="4294967294" count="1" selected="0">
            <x v="0"/>
          </reference>
        </references>
      </pivotArea>
    </chartFormat>
    <chartFormat chart="55" format="17">
      <pivotArea type="data" outline="0" fieldPosition="0">
        <references count="2">
          <reference field="4294967294" count="1" selected="0">
            <x v="0"/>
          </reference>
          <reference field="2" count="1" selected="0">
            <x v="0"/>
          </reference>
        </references>
      </pivotArea>
    </chartFormat>
    <chartFormat chart="55" format="18">
      <pivotArea type="data" outline="0" fieldPosition="0">
        <references count="2">
          <reference field="4294967294" count="1" selected="0">
            <x v="0"/>
          </reference>
          <reference field="2" count="1" selected="0">
            <x v="1"/>
          </reference>
        </references>
      </pivotArea>
    </chartFormat>
    <chartFormat chart="59" format="7" series="1">
      <pivotArea type="data" outline="0" fieldPosition="0">
        <references count="1">
          <reference field="4294967294" count="1" selected="0">
            <x v="0"/>
          </reference>
        </references>
      </pivotArea>
    </chartFormat>
    <chartFormat chart="59" format="8">
      <pivotArea type="data" outline="0" fieldPosition="0">
        <references count="2">
          <reference field="4294967294" count="1" selected="0">
            <x v="0"/>
          </reference>
          <reference field="2" count="1" selected="0">
            <x v="0"/>
          </reference>
        </references>
      </pivotArea>
    </chartFormat>
    <chartFormat chart="59" format="9">
      <pivotArea type="data" outline="0" fieldPosition="0">
        <references count="2">
          <reference field="4294967294" count="1" selected="0">
            <x v="0"/>
          </reference>
          <reference field="2" count="1" selected="0">
            <x v="1"/>
          </reference>
        </references>
      </pivotArea>
    </chartFormat>
    <chartFormat chart="60" format="10" series="1">
      <pivotArea type="data" outline="0" fieldPosition="0">
        <references count="1">
          <reference field="4294967294" count="1" selected="0">
            <x v="0"/>
          </reference>
        </references>
      </pivotArea>
    </chartFormat>
    <chartFormat chart="60" format="11">
      <pivotArea type="data" outline="0" fieldPosition="0">
        <references count="2">
          <reference field="4294967294" count="1" selected="0">
            <x v="0"/>
          </reference>
          <reference field="2" count="1" selected="0">
            <x v="0"/>
          </reference>
        </references>
      </pivotArea>
    </chartFormat>
    <chartFormat chart="60" format="1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46AFA4-C0BE-4DC4-8B9D-3958FDB813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rowHeaderCaption="Release Year">
  <location ref="B3:C80" firstHeaderRow="1" firstDataRow="1" firstDataCol="1"/>
  <pivotFields count="11">
    <pivotField showAll="0"/>
    <pivotField dataField="1" showAll="0">
      <items count="7825">
        <item x="135"/>
        <item x="7130"/>
        <item x="3814"/>
        <item x="5768"/>
        <item x="6781"/>
        <item x="2154"/>
        <item x="6430"/>
        <item x="5624"/>
        <item x="7727"/>
        <item x="378"/>
        <item x="5190"/>
        <item x="6761"/>
        <item x="451"/>
        <item x="4115"/>
        <item x="2613"/>
        <item x="5496"/>
        <item x="1309"/>
        <item x="3028"/>
        <item x="1627"/>
        <item x="1338"/>
        <item x="903"/>
        <item x="7735"/>
        <item x="512"/>
        <item x="4069"/>
        <item x="839"/>
        <item x="5708"/>
        <item x="4546"/>
        <item x="4054"/>
        <item x="3717"/>
        <item x="4872"/>
        <item x="6667"/>
        <item x="628"/>
        <item x="570"/>
        <item x="636"/>
        <item x="121"/>
        <item x="148"/>
        <item x="5571"/>
        <item x="414"/>
        <item x="6178"/>
        <item x="1661"/>
        <item x="2785"/>
        <item x="7123"/>
        <item x="3496"/>
        <item x="3912"/>
        <item x="5154"/>
        <item x="6293"/>
        <item x="2598"/>
        <item x="5297"/>
        <item x="206"/>
        <item x="1211"/>
        <item x="4749"/>
        <item x="1558"/>
        <item x="6780"/>
        <item x="1030"/>
        <item x="5981"/>
        <item x="138"/>
        <item x="5169"/>
        <item x="4120"/>
        <item x="2188"/>
        <item x="2109"/>
        <item x="5521"/>
        <item x="1830"/>
        <item x="1925"/>
        <item x="5503"/>
        <item x="4134"/>
        <item x="2248"/>
        <item x="2529"/>
        <item x="1563"/>
        <item x="4938"/>
        <item x="4881"/>
        <item x="2799"/>
        <item x="4446"/>
        <item x="4493"/>
        <item x="7690"/>
        <item x="5398"/>
        <item x="4659"/>
        <item x="5545"/>
        <item x="4626"/>
        <item x="1709"/>
        <item x="3620"/>
        <item x="2429"/>
        <item x="1892"/>
        <item x="7301"/>
        <item x="3469"/>
        <item x="7470"/>
        <item x="166"/>
        <item x="252"/>
        <item x="2876"/>
        <item x="5712"/>
        <item x="2508"/>
        <item x="2823"/>
        <item x="4343"/>
        <item x="1096"/>
        <item x="7675"/>
        <item x="3691"/>
        <item x="5725"/>
        <item x="3097"/>
        <item x="3516"/>
        <item x="7646"/>
        <item x="1888"/>
        <item x="7576"/>
        <item x="463"/>
        <item x="1606"/>
        <item x="1969"/>
        <item x="5123"/>
        <item x="2477"/>
        <item x="2205"/>
        <item x="7412"/>
        <item x="5771"/>
        <item x="3776"/>
        <item x="3608"/>
        <item x="6243"/>
        <item x="224"/>
        <item x="4203"/>
        <item x="2562"/>
        <item x="4698"/>
        <item x="2830"/>
        <item x="3804"/>
        <item x="6527"/>
        <item x="2991"/>
        <item x="6836"/>
        <item x="70"/>
        <item x="6435"/>
        <item x="734"/>
        <item x="7611"/>
        <item x="1000"/>
        <item x="3939"/>
        <item x="6599"/>
        <item x="2680"/>
        <item x="1988"/>
        <item x="5405"/>
        <item x="1032"/>
        <item x="3738"/>
        <item x="3379"/>
        <item x="3185"/>
        <item x="422"/>
        <item x="7722"/>
        <item x="5594"/>
        <item x="0"/>
        <item x="130"/>
        <item x="4919"/>
        <item x="311"/>
        <item x="957"/>
        <item x="5320"/>
        <item x="1247"/>
        <item x="7185"/>
        <item x="731"/>
        <item x="3535"/>
        <item x="6518"/>
        <item x="684"/>
        <item x="3468"/>
        <item x="4570"/>
        <item x="6031"/>
        <item x="6852"/>
        <item x="7453"/>
        <item x="848"/>
        <item x="3049"/>
        <item x="1964"/>
        <item x="2388"/>
        <item x="1075"/>
        <item x="6860"/>
        <item x="1541"/>
        <item x="3101"/>
        <item x="1979"/>
        <item x="255"/>
        <item x="7069"/>
        <item x="6045"/>
        <item x="3615"/>
        <item x="2409"/>
        <item x="5931"/>
        <item x="5459"/>
        <item x="4218"/>
        <item x="328"/>
        <item x="2261"/>
        <item x="1783"/>
        <item x="4197"/>
        <item x="4617"/>
        <item x="2168"/>
        <item x="7622"/>
        <item x="7618"/>
        <item x="1012"/>
        <item x="3027"/>
        <item x="3350"/>
        <item x="3045"/>
        <item x="7346"/>
        <item x="960"/>
        <item x="2873"/>
        <item x="2599"/>
        <item x="5357"/>
        <item x="5606"/>
        <item x="4199"/>
        <item x="4503"/>
        <item x="758"/>
        <item x="4191"/>
        <item x="1157"/>
        <item x="2935"/>
        <item x="1202"/>
        <item x="358"/>
        <item x="3750"/>
        <item x="1532"/>
        <item x="4615"/>
        <item x="5750"/>
        <item x="3078"/>
        <item x="1312"/>
        <item x="5751"/>
        <item x="5663"/>
        <item x="569"/>
        <item x="5973"/>
        <item x="1067"/>
        <item x="7430"/>
        <item x="48"/>
        <item x="2287"/>
        <item x="4561"/>
        <item x="3943"/>
        <item x="41"/>
        <item x="3800"/>
        <item x="6093"/>
        <item x="2162"/>
        <item x="5337"/>
        <item x="4327"/>
        <item x="2902"/>
        <item x="7028"/>
        <item x="3417"/>
        <item x="2659"/>
        <item x="5112"/>
        <item x="459"/>
        <item x="2096"/>
        <item x="7797"/>
        <item x="6420"/>
        <item x="4488"/>
        <item x="1230"/>
        <item x="350"/>
        <item x="493"/>
        <item x="5467"/>
        <item x="7428"/>
        <item x="179"/>
        <item x="4566"/>
        <item x="1670"/>
        <item x="7171"/>
        <item x="5737"/>
        <item x="580"/>
        <item x="5341"/>
        <item x="3191"/>
        <item x="2855"/>
        <item x="2619"/>
        <item x="3769"/>
        <item x="792"/>
        <item x="4468"/>
        <item x="3348"/>
        <item x="2793"/>
        <item x="2841"/>
        <item x="1621"/>
        <item x="7267"/>
        <item x="1565"/>
        <item x="1470"/>
        <item x="6244"/>
        <item x="1024"/>
        <item x="3474"/>
        <item x="6051"/>
        <item x="1461"/>
        <item x="976"/>
        <item x="1554"/>
        <item x="1567"/>
        <item x="4871"/>
        <item x="4256"/>
        <item x="6418"/>
        <item x="4992"/>
        <item x="4877"/>
        <item x="7231"/>
        <item x="4902"/>
        <item x="2330"/>
        <item x="1210"/>
        <item x="5291"/>
        <item x="1480"/>
        <item x="5739"/>
        <item x="4291"/>
        <item x="1495"/>
        <item x="6984"/>
        <item x="6951"/>
        <item x="3305"/>
        <item x="2934"/>
        <item x="5694"/>
        <item x="1227"/>
        <item x="5182"/>
        <item x="6982"/>
        <item x="1457"/>
        <item x="2367"/>
        <item x="723"/>
        <item x="929"/>
        <item x="6237"/>
        <item x="77"/>
        <item x="5456"/>
        <item x="1788"/>
        <item x="4710"/>
        <item x="1026"/>
        <item x="424"/>
        <item x="2133"/>
        <item x="7739"/>
        <item x="3012"/>
        <item x="7048"/>
        <item x="3137"/>
        <item x="3659"/>
        <item x="2193"/>
        <item x="497"/>
        <item x="1832"/>
        <item x="1699"/>
        <item x="2299"/>
        <item x="5659"/>
        <item x="6292"/>
        <item x="7109"/>
        <item x="6495"/>
        <item x="20"/>
        <item x="3342"/>
        <item x="1450"/>
        <item x="2210"/>
        <item x="833"/>
        <item x="3340"/>
        <item x="7061"/>
        <item x="3998"/>
        <item x="2753"/>
        <item x="398"/>
        <item x="3130"/>
        <item x="433"/>
        <item x="5515"/>
        <item x="6129"/>
        <item x="943"/>
        <item x="1815"/>
        <item x="444"/>
        <item x="7358"/>
        <item x="3405"/>
        <item x="6897"/>
        <item x="4196"/>
        <item x="3247"/>
        <item x="4643"/>
        <item x="4708"/>
        <item x="1079"/>
        <item x="1915"/>
        <item x="7671"/>
        <item x="6037"/>
        <item x="2532"/>
        <item x="1314"/>
        <item x="275"/>
        <item x="7148"/>
        <item x="5585"/>
        <item x="5488"/>
        <item x="7096"/>
        <item x="2526"/>
        <item x="2311"/>
        <item x="2655"/>
        <item x="2372"/>
        <item x="4356"/>
        <item x="7645"/>
        <item x="852"/>
        <item x="1549"/>
        <item x="5996"/>
        <item x="7679"/>
        <item x="4052"/>
        <item x="1417"/>
        <item x="51"/>
        <item x="4915"/>
        <item x="7588"/>
        <item x="3240"/>
        <item x="6699"/>
        <item x="3889"/>
        <item x="6750"/>
        <item x="3914"/>
        <item x="6713"/>
        <item x="859"/>
        <item x="6872"/>
        <item x="1224"/>
        <item x="560"/>
        <item x="3713"/>
        <item x="6513"/>
        <item x="6419"/>
        <item x="4484"/>
        <item x="7459"/>
        <item x="7699"/>
        <item x="5904"/>
        <item x="6233"/>
        <item x="4762"/>
        <item x="5883"/>
        <item x="2764"/>
        <item x="4076"/>
        <item x="5637"/>
        <item x="7809"/>
        <item x="4421"/>
        <item x="2689"/>
        <item x="1570"/>
        <item x="5601"/>
        <item x="3896"/>
        <item x="2676"/>
        <item x="4281"/>
        <item x="3940"/>
        <item x="7033"/>
        <item x="3840"/>
        <item x="3906"/>
        <item x="1199"/>
        <item x="4467"/>
        <item x="2862"/>
        <item x="22"/>
        <item x="351"/>
        <item x="82"/>
        <item x="6837"/>
        <item x="6729"/>
        <item x="5479"/>
        <item x="6381"/>
        <item x="909"/>
        <item x="3160"/>
        <item x="2970"/>
        <item x="3972"/>
        <item x="4447"/>
        <item x="25"/>
        <item x="432"/>
        <item x="481"/>
        <item x="4491"/>
        <item x="2737"/>
        <item x="1165"/>
        <item x="7332"/>
        <item x="860"/>
        <item x="507"/>
        <item x="144"/>
        <item x="7616"/>
        <item x="615"/>
        <item x="7763"/>
        <item x="4261"/>
        <item x="914"/>
        <item x="2407"/>
        <item x="603"/>
        <item x="2481"/>
        <item x="4780"/>
        <item x="281"/>
        <item x="1613"/>
        <item x="6684"/>
        <item x="496"/>
        <item x="4087"/>
        <item x="3965"/>
        <item x="2880"/>
        <item x="933"/>
        <item x="4353"/>
        <item x="4925"/>
        <item x="6226"/>
        <item x="62"/>
        <item x="6138"/>
        <item x="2657"/>
        <item x="3394"/>
        <item x="6493"/>
        <item x="1970"/>
        <item x="1755"/>
        <item x="7665"/>
        <item x="2203"/>
        <item x="5524"/>
        <item x="2230"/>
        <item x="2435"/>
        <item x="4275"/>
        <item x="5208"/>
        <item x="3286"/>
        <item x="2715"/>
        <item x="5861"/>
        <item x="2726"/>
        <item x="4533"/>
        <item x="7456"/>
        <item x="2199"/>
        <item x="5781"/>
        <item x="3447"/>
        <item x="3267"/>
        <item x="6342"/>
        <item x="3454"/>
        <item x="1140"/>
        <item x="7019"/>
        <item x="3658"/>
        <item x="4738"/>
        <item x="323"/>
        <item x="3194"/>
        <item x="4955"/>
        <item x="611"/>
        <item x="3067"/>
        <item x="1464"/>
        <item x="2280"/>
        <item x="2995"/>
        <item x="4091"/>
        <item x="3200"/>
        <item x="3530"/>
        <item x="6926"/>
        <item x="2780"/>
        <item x="2660"/>
        <item x="489"/>
        <item x="5313"/>
        <item x="4292"/>
        <item x="3377"/>
        <item x="985"/>
        <item x="4742"/>
        <item x="6306"/>
        <item x="2138"/>
        <item x="3462"/>
        <item x="5610"/>
        <item x="1444"/>
        <item x="4417"/>
        <item x="5236"/>
        <item x="3553"/>
        <item x="3575"/>
        <item x="4412"/>
        <item x="3846"/>
        <item x="7609"/>
        <item x="795"/>
        <item x="7410"/>
        <item x="2040"/>
        <item x="7315"/>
        <item x="2413"/>
        <item x="5062"/>
        <item x="2259"/>
        <item x="2303"/>
        <item x="6137"/>
        <item x="5805"/>
        <item x="7341"/>
        <item x="5893"/>
        <item x="4719"/>
        <item x="368"/>
        <item x="4162"/>
        <item x="5856"/>
        <item x="7749"/>
        <item x="6534"/>
        <item x="286"/>
        <item x="1846"/>
        <item x="1197"/>
        <item x="5844"/>
        <item x="4732"/>
        <item x="1130"/>
        <item x="5492"/>
        <item x="3090"/>
        <item x="3736"/>
        <item x="2015"/>
        <item x="6327"/>
        <item x="3371"/>
        <item x="2183"/>
        <item x="2094"/>
        <item x="6857"/>
        <item x="1529"/>
        <item x="6911"/>
        <item x="6168"/>
        <item x="5666"/>
        <item x="5997"/>
        <item x="4986"/>
        <item x="4843"/>
        <item x="2754"/>
        <item x="3880"/>
        <item x="4433"/>
        <item x="780"/>
        <item x="6979"/>
        <item x="5258"/>
        <item x="1818"/>
        <item x="1682"/>
        <item x="1634"/>
        <item x="5115"/>
        <item x="6341"/>
        <item x="7384"/>
        <item x="6524"/>
        <item x="3633"/>
        <item x="6585"/>
        <item x="3456"/>
        <item x="567"/>
        <item x="4050"/>
        <item x="2809"/>
        <item x="4235"/>
        <item x="2555"/>
        <item x="3261"/>
        <item x="2749"/>
        <item x="4399"/>
        <item x="2494"/>
        <item x="944"/>
        <item x="5680"/>
        <item x="3466"/>
        <item x="6545"/>
        <item x="2762"/>
        <item x="7603"/>
        <item x="4429"/>
        <item x="7175"/>
        <item x="5670"/>
        <item x="6665"/>
        <item x="1633"/>
        <item x="251"/>
        <item x="4307"/>
        <item x="5009"/>
        <item x="3546"/>
        <item x="2994"/>
        <item x="6861"/>
        <item x="6000"/>
        <item x="3435"/>
        <item x="5371"/>
        <item x="2539"/>
        <item x="3416"/>
        <item x="5541"/>
        <item x="4345"/>
        <item x="4110"/>
        <item x="1707"/>
        <item x="7219"/>
        <item x="1777"/>
        <item x="7438"/>
        <item x="4590"/>
        <item x="3052"/>
        <item x="7673"/>
        <item x="1025"/>
        <item x="240"/>
        <item x="7088"/>
        <item x="6161"/>
        <item x="154"/>
        <item x="4088"/>
        <item x="1564"/>
        <item x="5951"/>
        <item x="271"/>
        <item x="5890"/>
        <item x="2962"/>
        <item x="1110"/>
        <item x="6634"/>
        <item x="44"/>
        <item x="7547"/>
        <item x="5475"/>
        <item x="5633"/>
        <item x="7145"/>
        <item x="6628"/>
        <item x="3230"/>
        <item x="5519"/>
        <item x="5551"/>
        <item x="247"/>
        <item x="3696"/>
        <item x="6783"/>
        <item x="5339"/>
        <item x="5016"/>
        <item x="3102"/>
        <item x="4993"/>
        <item x="2121"/>
        <item x="2080"/>
        <item x="288"/>
        <item x="5884"/>
        <item x="4233"/>
        <item x="332"/>
        <item x="1879"/>
        <item x="5681"/>
        <item x="6995"/>
        <item x="1336"/>
        <item x="5147"/>
        <item x="5674"/>
        <item x="5300"/>
        <item x="3280"/>
        <item x="2805"/>
        <item x="7050"/>
        <item x="2436"/>
        <item x="2286"/>
        <item x="213"/>
        <item x="5895"/>
        <item x="5354"/>
        <item x="4505"/>
        <item x="4457"/>
        <item x="3946"/>
        <item x="421"/>
        <item x="235"/>
        <item x="7359"/>
        <item x="7382"/>
        <item x="2107"/>
        <item x="6139"/>
        <item x="7504"/>
        <item x="360"/>
        <item x="7013"/>
        <item x="932"/>
        <item x="3086"/>
        <item x="896"/>
        <item x="4060"/>
        <item x="3642"/>
        <item x="2650"/>
        <item x="1162"/>
        <item x="7581"/>
        <item x="7425"/>
        <item x="2620"/>
        <item x="2011"/>
        <item x="1349"/>
        <item x="6431"/>
        <item x="815"/>
        <item x="6040"/>
        <item x="2088"/>
        <item x="5047"/>
        <item x="3863"/>
        <item x="3919"/>
        <item x="6987"/>
        <item x="4495"/>
        <item x="2448"/>
        <item x="10"/>
        <item x="330"/>
        <item x="5598"/>
        <item x="7538"/>
        <item x="2857"/>
        <item x="1842"/>
        <item x="338"/>
        <item x="6004"/>
        <item x="6461"/>
        <item x="7782"/>
        <item x="6562"/>
        <item x="1257"/>
        <item x="6744"/>
        <item x="2027"/>
        <item x="3234"/>
        <item x="2827"/>
        <item x="6047"/>
        <item x="2008"/>
        <item x="5094"/>
        <item x="7338"/>
        <item x="1217"/>
        <item x="5379"/>
        <item x="4039"/>
        <item x="5487"/>
        <item x="5761"/>
        <item x="1265"/>
        <item x="6026"/>
        <item x="2122"/>
        <item x="102"/>
        <item x="1212"/>
        <item x="2347"/>
        <item x="2670"/>
        <item x="646"/>
        <item x="527"/>
        <item x="2353"/>
        <item x="5284"/>
        <item x="757"/>
        <item x="6144"/>
        <item x="4038"/>
        <item x="7587"/>
        <item x="6467"/>
        <item x="488"/>
        <item x="1488"/>
        <item x="1099"/>
        <item x="6844"/>
        <item x="5926"/>
        <item x="5181"/>
        <item x="2763"/>
        <item x="5455"/>
        <item x="2105"/>
        <item x="2281"/>
        <item x="7256"/>
        <item x="7124"/>
        <item x="4086"/>
        <item x="582"/>
        <item x="7234"/>
        <item x="1498"/>
        <item x="3988"/>
        <item x="6697"/>
        <item x="4107"/>
        <item x="5223"/>
        <item x="3009"/>
        <item x="5968"/>
        <item x="5999"/>
        <item x="1416"/>
        <item x="5184"/>
        <item x="5037"/>
        <item x="3662"/>
        <item x="1296"/>
        <item x="1555"/>
        <item x="6613"/>
        <item x="4917"/>
        <item x="5669"/>
        <item x="1918"/>
        <item x="5605"/>
        <item x="5022"/>
        <item x="3449"/>
        <item x="1537"/>
        <item x="1516"/>
        <item x="1716"/>
        <item x="270"/>
        <item x="2625"/>
        <item x="6973"/>
        <item x="6658"/>
        <item x="3365"/>
        <item x="7491"/>
        <item x="6522"/>
        <item x="5846"/>
        <item x="5308"/>
        <item x="5734"/>
        <item x="394"/>
        <item x="4150"/>
        <item x="2419"/>
        <item x="6892"/>
        <item x="5741"/>
        <item x="5051"/>
        <item x="7476"/>
        <item x="2591"/>
        <item x="3397"/>
        <item x="5966"/>
        <item x="2251"/>
        <item x="5513"/>
        <item x="3566"/>
        <item x="5461"/>
        <item x="6716"/>
        <item x="3811"/>
        <item x="6552"/>
        <item x="7260"/>
        <item x="3147"/>
        <item x="1784"/>
        <item x="3033"/>
        <item x="6827"/>
        <item x="1386"/>
        <item x="6221"/>
        <item x="2499"/>
        <item x="6793"/>
        <item x="5829"/>
        <item x="6774"/>
        <item x="6582"/>
        <item x="2517"/>
        <item x="4954"/>
        <item x="4283"/>
        <item x="269"/>
        <item x="6190"/>
        <item x="2559"/>
        <item x="4733"/>
        <item x="3868"/>
        <item x="2072"/>
        <item x="2217"/>
        <item x="953"/>
        <item x="61"/>
        <item x="32"/>
        <item x="283"/>
        <item x="7731"/>
        <item x="4237"/>
        <item x="45"/>
        <item x="6061"/>
        <item x="7761"/>
        <item x="5214"/>
        <item x="1370"/>
        <item x="1593"/>
        <item x="3141"/>
        <item x="5735"/>
        <item x="2206"/>
        <item x="2744"/>
        <item x="5870"/>
        <item x="2501"/>
        <item x="2202"/>
        <item x="3434"/>
        <item x="1601"/>
        <item x="1584"/>
        <item x="518"/>
        <item x="4159"/>
        <item x="6526"/>
        <item x="7579"/>
        <item x="3598"/>
        <item x="1040"/>
        <item x="4330"/>
        <item x="5089"/>
        <item x="1170"/>
        <item x="35"/>
        <item x="6851"/>
        <item x="7348"/>
        <item x="1644"/>
        <item x="409"/>
        <item x="4135"/>
        <item x="6254"/>
        <item x="3488"/>
        <item x="2664"/>
        <item x="4966"/>
        <item x="3908"/>
        <item x="2378"/>
        <item x="5578"/>
        <item x="799"/>
        <item x="4714"/>
        <item x="7409"/>
        <item x="6543"/>
        <item x="4002"/>
        <item x="3857"/>
        <item x="5673"/>
        <item x="5949"/>
        <item x="3444"/>
        <item x="6098"/>
        <item x="5054"/>
        <item x="3583"/>
        <item x="4524"/>
        <item x="7543"/>
        <item x="4778"/>
        <item x="436"/>
        <item x="3374"/>
        <item x="4639"/>
        <item x="322"/>
        <item x="108"/>
        <item x="1867"/>
        <item x="180"/>
        <item x="3748"/>
        <item x="1301"/>
        <item x="2181"/>
        <item x="2593"/>
        <item x="5346"/>
        <item x="3639"/>
        <item x="6742"/>
        <item x="3109"/>
        <item x="473"/>
        <item x="6299"/>
        <item x="5095"/>
        <item x="7224"/>
        <item x="7037"/>
        <item x="4148"/>
        <item x="5647"/>
        <item x="7406"/>
        <item x="5272"/>
        <item x="4599"/>
        <item x="2942"/>
        <item x="2301"/>
        <item x="1505"/>
        <item x="4122"/>
        <item x="5736"/>
        <item x="7235"/>
        <item x="1911"/>
        <item x="1968"/>
        <item x="5766"/>
        <item x="1873"/>
        <item x="3120"/>
        <item x="2560"/>
        <item x="1894"/>
        <item x="3116"/>
        <item x="7093"/>
        <item x="7086"/>
        <item x="6279"/>
        <item x="3493"/>
        <item x="6870"/>
        <item x="3411"/>
        <item x="3401"/>
        <item x="2882"/>
        <item x="4979"/>
        <item x="2242"/>
        <item x="4114"/>
        <item x="2282"/>
        <item x="3667"/>
        <item x="4987"/>
        <item x="4487"/>
        <item x="5128"/>
        <item x="6588"/>
        <item x="5915"/>
        <item x="4431"/>
        <item x="3727"/>
        <item x="7788"/>
        <item x="5507"/>
        <item x="1823"/>
        <item x="4968"/>
        <item x="2184"/>
        <item x="5396"/>
        <item x="7724"/>
        <item x="6050"/>
        <item x="7106"/>
        <item x="1973"/>
        <item x="3891"/>
        <item x="6797"/>
        <item x="1009"/>
        <item x="2685"/>
        <item x="4850"/>
        <item x="1677"/>
        <item x="5321"/>
        <item x="3895"/>
        <item x="5389"/>
        <item x="6685"/>
        <item x="4840"/>
        <item x="1432"/>
        <item x="2245"/>
        <item x="1924"/>
        <item x="5851"/>
        <item x="1607"/>
        <item x="5146"/>
        <item x="1213"/>
        <item x="3419"/>
        <item x="7552"/>
        <item x="5782"/>
        <item x="2663"/>
        <item x="7155"/>
        <item x="1726"/>
        <item x="983"/>
        <item x="3054"/>
        <item x="1858"/>
        <item x="391"/>
        <item x="931"/>
        <item x="302"/>
        <item x="454"/>
        <item x="6041"/>
        <item x="7518"/>
        <item x="7586"/>
        <item x="276"/>
        <item x="115"/>
        <item x="1538"/>
        <item x="2066"/>
        <item x="788"/>
        <item x="6728"/>
        <item x="6205"/>
        <item x="2705"/>
        <item x="6406"/>
        <item x="6018"/>
        <item x="183"/>
        <item x="6022"/>
        <item x="1502"/>
        <item x="3671"/>
        <item x="4258"/>
        <item x="888"/>
        <item x="4857"/>
        <item x="1907"/>
        <item x="559"/>
        <item x="6512"/>
        <item x="3839"/>
        <item x="2087"/>
        <item x="2337"/>
        <item x="1486"/>
        <item x="658"/>
        <item x="635"/>
        <item x="7434"/>
        <item x="2502"/>
        <item x="5831"/>
        <item x="3892"/>
        <item x="6759"/>
        <item x="820"/>
        <item x="1844"/>
        <item x="7310"/>
        <item x="1896"/>
        <item x="3229"/>
        <item x="1889"/>
        <item x="5473"/>
        <item x="6842"/>
        <item x="1358"/>
        <item x="7054"/>
        <item x="2258"/>
        <item x="6273"/>
        <item x="4173"/>
        <item x="657"/>
        <item x="4856"/>
        <item x="7188"/>
        <item x="3577"/>
        <item x="3902"/>
        <item x="6465"/>
        <item x="7385"/>
        <item x="4192"/>
        <item x="2260"/>
        <item x="814"/>
        <item x="3556"/>
        <item x="6648"/>
        <item x="4976"/>
        <item x="3003"/>
        <item x="5322"/>
        <item x="1369"/>
        <item x="4497"/>
        <item x="5847"/>
        <item x="1814"/>
        <item x="2826"/>
        <item x="2648"/>
        <item x="608"/>
        <item x="3163"/>
        <item x="5593"/>
        <item x="6714"/>
        <item x="5356"/>
        <item x="5721"/>
        <item x="768"/>
        <item x="4935"/>
        <item x="3676"/>
        <item x="2172"/>
        <item x="3025"/>
        <item x="2106"/>
        <item x="5013"/>
        <item x="1126"/>
        <item x="2877"/>
        <item x="6042"/>
        <item x="3175"/>
        <item x="3290"/>
        <item x="2794"/>
        <item x="1857"/>
        <item x="3533"/>
        <item x="1930"/>
        <item x="7204"/>
        <item x="4818"/>
        <item x="2243"/>
        <item x="3148"/>
        <item x="7411"/>
        <item x="7472"/>
        <item x="7285"/>
        <item x="3791"/>
        <item x="2775"/>
        <item x="805"/>
        <item x="1082"/>
        <item x="7799"/>
        <item x="7300"/>
        <item x="2414"/>
        <item x="958"/>
        <item x="225"/>
        <item x="2037"/>
        <item x="4579"/>
        <item x="2968"/>
        <item x="2067"/>
        <item x="429"/>
        <item x="7194"/>
        <item x="2845"/>
        <item x="6981"/>
        <item x="3461"/>
        <item x="3302"/>
        <item x="4211"/>
        <item x="1335"/>
        <item x="3574"/>
        <item x="416"/>
        <item x="3056"/>
        <item x="7445"/>
        <item x="6343"/>
        <item x="5400"/>
        <item x="4562"/>
        <item x="5449"/>
        <item x="6457"/>
        <item x="2835"/>
        <item x="190"/>
        <item x="651"/>
        <item x="837"/>
        <item x="5104"/>
        <item x="3623"/>
        <item x="3547"/>
        <item x="7139"/>
        <item x="1960"/>
        <item x="629"/>
        <item x="1194"/>
        <item x="1076"/>
        <item x="2708"/>
        <item x="1484"/>
        <item x="4884"/>
        <item x="2981"/>
        <item x="6767"/>
        <item x="5404"/>
        <item x="2720"/>
        <item x="2581"/>
        <item x="4948"/>
        <item x="6355"/>
        <item x="7601"/>
        <item x="2738"/>
        <item x="708"/>
        <item x="4868"/>
        <item x="6439"/>
        <item x="1409"/>
        <item x="7692"/>
        <item x="638"/>
        <item x="1825"/>
        <item x="3947"/>
        <item x="4297"/>
        <item x="851"/>
        <item x="5857"/>
        <item x="2344"/>
        <item x="2544"/>
        <item x="3358"/>
        <item x="5315"/>
        <item x="163"/>
        <item x="626"/>
        <item x="3656"/>
        <item x="5537"/>
        <item x="4947"/>
        <item x="6696"/>
        <item x="3171"/>
        <item x="4067"/>
        <item x="4683"/>
        <item x="3465"/>
        <item x="996"/>
        <item x="290"/>
        <item x="4627"/>
        <item x="5817"/>
        <item x="3571"/>
        <item x="1396"/>
        <item x="5549"/>
        <item x="3934"/>
        <item x="5209"/>
        <item x="847"/>
        <item x="6723"/>
        <item x="5419"/>
        <item x="2237"/>
        <item x="6702"/>
        <item x="2656"/>
        <item x="7766"/>
        <item x="7667"/>
        <item x="1447"/>
        <item x="4303"/>
        <item x="6894"/>
        <item x="5683"/>
        <item x="5702"/>
        <item x="610"/>
        <item x="5718"/>
        <item x="5924"/>
        <item x="3258"/>
        <item x="2269"/>
        <item x="2879"/>
        <item x="6516"/>
        <item x="6480"/>
        <item x="6369"/>
        <item x="1895"/>
        <item x="1926"/>
        <item x="2999"/>
        <item x="3683"/>
        <item x="4257"/>
        <item x="1422"/>
        <item x="5323"/>
        <item x="887"/>
        <item x="5785"/>
        <item x="4081"/>
        <item x="710"/>
        <item x="7685"/>
        <item x="6380"/>
        <item x="6537"/>
        <item x="3034"/>
        <item x="4344"/>
        <item x="4041"/>
        <item x="1089"/>
        <item x="1303"/>
        <item x="3595"/>
        <item x="2694"/>
        <item x="2033"/>
        <item x="6280"/>
        <item x="3952"/>
        <item x="4654"/>
        <item x="759"/>
        <item x="4949"/>
        <item x="460"/>
        <item x="7220"/>
        <item x="1193"/>
        <item x="5743"/>
        <item x="3387"/>
        <item x="6094"/>
        <item x="1900"/>
        <item x="498"/>
        <item x="7535"/>
        <item x="2992"/>
        <item x="7022"/>
        <item x="4975"/>
        <item x="1940"/>
        <item x="6896"/>
        <item x="6641"/>
        <item x="4471"/>
        <item x="6968"/>
        <item x="7249"/>
        <item x="4017"/>
        <item x="2798"/>
        <item x="6087"/>
        <item x="472"/>
        <item x="359"/>
        <item x="6034"/>
        <item x="189"/>
        <item x="5091"/>
        <item x="4618"/>
        <item x="816"/>
        <item x="3993"/>
        <item x="4536"/>
        <item x="6556"/>
        <item x="7812"/>
        <item x="3907"/>
        <item x="5597"/>
        <item x="576"/>
        <item x="6046"/>
        <item x="159"/>
        <item x="2476"/>
        <item x="1244"/>
        <item x="7202"/>
        <item x="7435"/>
        <item x="5063"/>
        <item x="4930"/>
        <item x="4266"/>
        <item x="3682"/>
        <item x="1958"/>
        <item x="4543"/>
        <item x="294"/>
        <item x="4603"/>
        <item x="1546"/>
        <item x="2945"/>
        <item x="2420"/>
        <item x="557"/>
        <item x="2390"/>
        <item x="7266"/>
        <item x="5941"/>
        <item x="1241"/>
        <item x="2069"/>
        <item x="7683"/>
        <item x="987"/>
        <item x="2186"/>
        <item x="4527"/>
        <item x="2139"/>
        <item x="7626"/>
        <item x="5477"/>
        <item x="3841"/>
        <item x="2023"/>
        <item x="4537"/>
        <item x="4420"/>
        <item x="3523"/>
        <item x="301"/>
        <item x="2887"/>
        <item x="4565"/>
        <item x="5139"/>
        <item x="7610"/>
        <item x="2486"/>
        <item x="7787"/>
        <item x="7250"/>
        <item x="4053"/>
        <item x="7063"/>
        <item x="6012"/>
        <item x="6578"/>
        <item x="2049"/>
        <item x="4660"/>
        <item x="214"/>
        <item x="6317"/>
        <item x="2888"/>
        <item x="5303"/>
        <item x="6726"/>
        <item x="6151"/>
        <item x="1804"/>
        <item x="6463"/>
        <item x="822"/>
        <item x="1325"/>
        <item x="5225"/>
        <item x="1890"/>
        <item x="2758"/>
        <item x="4279"/>
        <item x="83"/>
        <item x="1927"/>
        <item x="3969"/>
        <item x="3268"/>
        <item x="34"/>
        <item x="5149"/>
        <item x="1294"/>
        <item x="5553"/>
        <item x="3917"/>
        <item x="2644"/>
        <item x="3133"/>
        <item x="3855"/>
        <item x="4630"/>
        <item x="3930"/>
        <item x="4023"/>
        <item x="3441"/>
        <item x="4548"/>
        <item x="5292"/>
        <item x="4422"/>
        <item x="6011"/>
        <item x="2505"/>
        <item x="1514"/>
        <item x="3703"/>
        <item x="7181"/>
        <item x="306"/>
        <item x="1036"/>
        <item x="2084"/>
        <item x="4465"/>
        <item x="4779"/>
        <item x="4810"/>
        <item x="7057"/>
        <item x="7615"/>
        <item x="5072"/>
        <item x="2543"/>
        <item x="201"/>
        <item x="6544"/>
        <item x="3865"/>
        <item x="4794"/>
        <item x="4621"/>
        <item x="4238"/>
        <item x="1761"/>
        <item x="2047"/>
        <item x="1769"/>
        <item x="1066"/>
        <item x="543"/>
        <item x="2399"/>
        <item x="1874"/>
        <item x="3652"/>
        <item x="712"/>
        <item x="6291"/>
        <item x="4092"/>
        <item x="7007"/>
        <item x="6325"/>
        <item x="4777"/>
        <item x="4713"/>
        <item x="4013"/>
        <item x="1559"/>
        <item x="645"/>
        <item x="5370"/>
        <item x="2166"/>
        <item x="1205"/>
        <item x="185"/>
        <item x="3803"/>
        <item x="6032"/>
        <item x="3527"/>
        <item x="4178"/>
        <item x="6871"/>
        <item x="3129"/>
        <item x="7032"/>
        <item x="7680"/>
        <item x="2187"/>
        <item x="7641"/>
        <item x="819"/>
        <item x="4582"/>
        <item x="7736"/>
        <item x="3031"/>
        <item x="2989"/>
        <item x="3403"/>
        <item x="4182"/>
        <item x="5452"/>
        <item x="1355"/>
        <item x="1064"/>
        <item x="486"/>
        <item x="7386"/>
        <item x="2195"/>
        <item x="1452"/>
        <item x="1854"/>
        <item x="5005"/>
        <item x="5376"/>
        <item x="3582"/>
        <item x="1022"/>
        <item x="345"/>
        <item x="5331"/>
        <item x="7517"/>
        <item x="6073"/>
        <item x="2355"/>
        <item x="7658"/>
        <item x="3415"/>
        <item x="3664"/>
        <item x="4037"/>
        <item x="4472"/>
        <item x="6014"/>
        <item x="1508"/>
        <item x="970"/>
        <item x="4117"/>
        <item x="1"/>
        <item x="6019"/>
        <item x="1360"/>
        <item x="2075"/>
        <item x="4263"/>
        <item x="4324"/>
        <item x="7614"/>
        <item x="1883"/>
        <item x="6216"/>
        <item x="2866"/>
        <item x="7360"/>
        <item x="2401"/>
        <item x="1080"/>
        <item x="5691"/>
        <item x="5719"/>
        <item x="5576"/>
        <item x="1330"/>
        <item x="3621"/>
        <item x="3654"/>
        <item x="4395"/>
        <item x="3142"/>
        <item x="6587"/>
        <item x="7305"/>
        <item x="1916"/>
        <item x="2467"/>
        <item x="5185"/>
        <item x="802"/>
        <item x="2695"/>
        <item x="4797"/>
        <item x="2820"/>
        <item x="3788"/>
        <item x="7333"/>
        <item x="4021"/>
        <item x="3844"/>
        <item x="2332"/>
        <item x="4952"/>
        <item x="1725"/>
        <item x="3945"/>
        <item x="2899"/>
        <item x="2927"/>
        <item x="1249"/>
        <item x="2358"/>
        <item x="6194"/>
        <item x="2329"/>
        <item x="4449"/>
        <item x="5558"/>
        <item x="4111"/>
        <item x="2709"/>
        <item x="523"/>
        <item x="7271"/>
        <item x="7077"/>
        <item x="2547"/>
        <item x="1576"/>
        <item x="4311"/>
        <item x="3322"/>
        <item x="6195"/>
        <item x="3725"/>
        <item x="836"/>
        <item x="4743"/>
        <item x="72"/>
        <item x="3106"/>
        <item x="324"/>
        <item x="7523"/>
        <item x="6358"/>
        <item x="6969"/>
        <item x="4030"/>
        <item x="1273"/>
        <item x="7391"/>
        <item x="274"/>
        <item x="7299"/>
        <item x="546"/>
        <item x="112"/>
        <item x="1724"/>
        <item x="2667"/>
        <item x="5918"/>
        <item x="2622"/>
        <item x="2462"/>
        <item x="2314"/>
        <item x="3897"/>
        <item x="6698"/>
        <item x="3289"/>
        <item x="804"/>
        <item x="7153"/>
        <item x="1272"/>
        <item x="7287"/>
        <item x="6156"/>
        <item x="2693"/>
        <item x="4308"/>
        <item x="4064"/>
        <item x="2837"/>
        <item x="1375"/>
        <item x="955"/>
        <item x="4042"/>
        <item x="7233"/>
        <item x="3430"/>
        <item x="4583"/>
        <item x="6068"/>
        <item x="5171"/>
        <item x="1008"/>
        <item x="1526"/>
        <item x="2306"/>
        <item x="6820"/>
        <item x="813"/>
        <item x="2006"/>
        <item x="7770"/>
        <item x="6873"/>
        <item x="606"/>
        <item x="880"/>
        <item x="3684"/>
        <item x="4522"/>
        <item x="5093"/>
        <item x="3866"/>
        <item x="4014"/>
        <item x="5457"/>
        <item x="6606"/>
        <item x="3567"/>
        <item x="6977"/>
        <item x="4706"/>
        <item x="5460"/>
        <item x="3310"/>
        <item x="406"/>
        <item x="3617"/>
        <item x="5752"/>
        <item x="326"/>
        <item x="6245"/>
        <item x="6062"/>
        <item x="665"/>
        <item x="2531"/>
        <item x="3861"/>
        <item x="376"/>
        <item x="5031"/>
        <item x="7323"/>
        <item x="6403"/>
        <item x="4712"/>
        <item x="3423"/>
        <item x="3966"/>
        <item x="3661"/>
        <item x="3328"/>
        <item x="1838"/>
        <item x="7741"/>
        <item x="5645"/>
        <item x="3596"/>
        <item x="6486"/>
        <item x="6405"/>
        <item x="6374"/>
        <item x="4325"/>
        <item x="5698"/>
        <item x="5497"/>
        <item x="6928"/>
        <item x="7656"/>
        <item x="1044"/>
        <item x="7494"/>
        <item x="7044"/>
        <item x="4278"/>
        <item x="4137"/>
        <item x="5871"/>
        <item x="7352"/>
        <item x="4298"/>
        <item x="1829"/>
        <item x="4498"/>
        <item x="1142"/>
        <item x="747"/>
        <item x="3098"/>
        <item x="5778"/>
        <item x="1145"/>
        <item x="5451"/>
        <item x="1511"/>
        <item x="1366"/>
        <item x="1436"/>
        <item x="4696"/>
        <item x="1276"/>
        <item x="97"/>
        <item x="3060"/>
        <item x="5142"/>
        <item x="7510"/>
        <item x="2236"/>
        <item x="2300"/>
        <item x="5336"/>
        <item x="1847"/>
        <item x="3030"/>
        <item x="585"/>
        <item x="5311"/>
        <item x="5061"/>
        <item x="4610"/>
        <item x="6487"/>
        <item x="1663"/>
        <item x="1963"/>
        <item x="4867"/>
        <item x="6339"/>
        <item x="6179"/>
        <item x="1848"/>
        <item x="2777"/>
        <item x="1523"/>
        <item x="4593"/>
        <item x="3689"/>
        <item x="3080"/>
        <item x="1274"/>
        <item x="3375"/>
        <item x="7541"/>
        <item x="5167"/>
        <item x="2017"/>
        <item x="5872"/>
        <item x="7390"/>
        <item x="3739"/>
        <item x="6741"/>
        <item x="6838"/>
        <item x="4790"/>
        <item x="3809"/>
        <item x="2516"/>
        <item x="6132"/>
        <item x="3207"/>
        <item x="4589"/>
        <item x="6417"/>
        <item x="3971"/>
        <item x="5373"/>
        <item x="1246"/>
        <item x="7066"/>
        <item x="6407"/>
        <item x="3702"/>
        <item x="37"/>
        <item x="1453"/>
        <item x="5388"/>
        <item x="6858"/>
        <item x="2652"/>
        <item x="2124"/>
        <item x="4801"/>
        <item x="6263"/>
        <item x="177"/>
        <item x="157"/>
        <item x="4403"/>
        <item x="918"/>
        <item x="678"/>
        <item x="221"/>
        <item x="825"/>
        <item x="2795"/>
        <item x="838"/>
        <item x="7721"/>
        <item x="3856"/>
        <item x="1987"/>
        <item x="4746"/>
        <item x="5715"/>
        <item x="2957"/>
        <item x="1050"/>
        <item x="550"/>
        <item x="6604"/>
        <item x="2859"/>
        <item x="3705"/>
        <item x="6147"/>
        <item x="1941"/>
        <item x="2577"/>
        <item x="6515"/>
        <item x="4910"/>
        <item x="186"/>
        <item x="883"/>
        <item x="3734"/>
        <item x="4033"/>
        <item x="3400"/>
        <item x="927"/>
        <item x="5873"/>
        <item x="682"/>
        <item x="968"/>
        <item x="2471"/>
        <item x="1449"/>
        <item x="1996"/>
        <item x="5960"/>
        <item x="6572"/>
        <item x="5078"/>
        <item x="6297"/>
        <item x="4300"/>
        <item x="6477"/>
        <item x="2907"/>
        <item x="1952"/>
        <item x="4909"/>
        <item x="6794"/>
        <item x="128"/>
        <item x="2647"/>
        <item x="4057"/>
        <item x="632"/>
        <item x="2590"/>
        <item x="6492"/>
        <item x="5226"/>
        <item x="4631"/>
        <item x="483"/>
        <item x="5993"/>
        <item x="2751"/>
        <item x="3284"/>
        <item x="7772"/>
        <item x="6514"/>
        <item x="2474"/>
        <item x="3035"/>
        <item x="6173"/>
        <item x="7780"/>
        <item x="352"/>
        <item x="1891"/>
        <item x="6199"/>
        <item x="7334"/>
        <item x="3692"/>
        <item x="2291"/>
        <item x="1196"/>
        <item x="6986"/>
        <item x="3181"/>
        <item x="265"/>
        <item x="7134"/>
        <item x="6912"/>
        <item x="7282"/>
        <item x="2846"/>
        <item x="2806"/>
        <item x="1590"/>
        <item x="2142"/>
        <item x="6376"/>
        <item x="4289"/>
        <item x="7506"/>
        <item x="5237"/>
        <item x="1171"/>
        <item x="6095"/>
        <item x="1827"/>
        <item x="165"/>
        <item x="7355"/>
        <item x="253"/>
        <item x="5845"/>
        <item x="7821"/>
        <item x="7024"/>
        <item x="4363"/>
        <item x="7297"/>
        <item x="3121"/>
        <item x="1172"/>
        <item x="5937"/>
        <item x="2924"/>
        <item x="6282"/>
        <item x="6801"/>
        <item x="4510"/>
        <item x="5628"/>
        <item x="3179"/>
        <item x="4619"/>
        <item x="6549"/>
        <item x="3763"/>
        <item x="1046"/>
        <item x="7624"/>
        <item x="4709"/>
        <item x="4740"/>
        <item x="549"/>
        <item x="7089"/>
        <item x="5754"/>
        <item x="3311"/>
        <item x="4903"/>
        <item x="3182"/>
        <item x="4692"/>
        <item x="5247"/>
        <item x="5818"/>
        <item x="3437"/>
        <item x="3994"/>
        <item x="3773"/>
        <item x="5427"/>
        <item x="4410"/>
        <item x="2089"/>
        <item x="401"/>
        <item x="1905"/>
        <item x="1221"/>
        <item x="3346"/>
        <item x="3688"/>
        <item x="7455"/>
        <item x="1587"/>
        <item x="7370"/>
        <item x="5468"/>
        <item x="3123"/>
        <item x="7674"/>
        <item x="1147"/>
        <item x="6267"/>
        <item x="1679"/>
        <item x="264"/>
        <item x="4473"/>
        <item x="7180"/>
        <item x="4231"/>
        <item x="6169"/>
        <item x="2079"/>
        <item x="6856"/>
        <item x="2003"/>
        <item x="6563"/>
        <item x="131"/>
        <item x="3304"/>
        <item x="5550"/>
        <item x="3178"/>
        <item x="435"/>
        <item x="2609"/>
        <item x="4963"/>
        <item x="3046"/>
        <item x="1367"/>
        <item x="3561"/>
        <item x="1474"/>
        <item x="3592"/>
        <item x="3790"/>
        <item x="3589"/>
        <item x="6474"/>
        <item x="5510"/>
        <item x="538"/>
        <item x="6130"/>
        <item x="1166"/>
        <item x="3555"/>
        <item x="6146"/>
        <item x="4705"/>
        <item x="1010"/>
        <item x="972"/>
        <item x="7709"/>
        <item x="6466"/>
        <item x="2173"/>
        <item x="7691"/>
        <item x="4386"/>
        <item x="6133"/>
        <item x="5021"/>
        <item x="6039"/>
        <item x="4140"/>
        <item x="7789"/>
        <item x="4722"/>
        <item x="210"/>
        <item x="4613"/>
        <item x="4427"/>
        <item x="5727"/>
        <item x="7023"/>
        <item x="5616"/>
        <item x="974"/>
        <item x="4455"/>
        <item x="2252"/>
        <item x="245"/>
        <item x="1540"/>
        <item x="6776"/>
        <item x="3937"/>
        <item x="1571"/>
        <item x="5969"/>
        <item x="3718"/>
        <item x="3254"/>
        <item x="7392"/>
        <item x="3808"/>
        <item x="6614"/>
        <item x="3731"/>
        <item x="7704"/>
        <item x="2522"/>
        <item x="6627"/>
        <item x="3805"/>
        <item x="3707"/>
        <item x="5312"/>
        <item x="4198"/>
        <item x="3789"/>
        <item x="3209"/>
        <item x="6948"/>
        <item x="7325"/>
        <item x="4314"/>
        <item x="892"/>
        <item x="5273"/>
        <item x="7443"/>
        <item x="5363"/>
        <item x="3335"/>
        <item x="2861"/>
        <item x="428"/>
        <item x="6265"/>
        <item x="3884"/>
        <item x="2900"/>
        <item x="3795"/>
        <item x="5218"/>
        <item x="1834"/>
        <item x="3771"/>
        <item x="6316"/>
        <item x="2351"/>
        <item x="7144"/>
        <item x="4485"/>
        <item x="4334"/>
        <item x="7495"/>
        <item x="5801"/>
        <item x="3847"/>
        <item x="5046"/>
        <item x="6399"/>
        <item x="3835"/>
        <item x="911"/>
        <item x="6305"/>
        <item x="2804"/>
        <item x="7417"/>
        <item x="1115"/>
        <item x="1407"/>
        <item x="6708"/>
        <item x="1962"/>
        <item x="5286"/>
        <item x="3398"/>
        <item x="6214"/>
        <item x="1653"/>
        <item x="7613"/>
        <item x="6408"/>
        <item x="7785"/>
        <item x="6859"/>
        <item x="1518"/>
        <item x="4408"/>
        <item x="7288"/>
        <item x="2415"/>
        <item x="3443"/>
        <item x="1233"/>
        <item x="5390"/>
        <item x="6570"/>
        <item x="2925"/>
        <item x="2495"/>
        <item x="3772"/>
        <item x="872"/>
        <item x="7244"/>
        <item x="5614"/>
        <item x="3923"/>
        <item x="4336"/>
        <item x="600"/>
        <item x="4516"/>
        <item x="6404"/>
        <item x="1591"/>
        <item x="5874"/>
        <item x="1262"/>
        <item x="2385"/>
        <item x="7053"/>
        <item x="2171"/>
        <item x="2727"/>
        <item x="7515"/>
        <item x="3599"/>
        <item x="3432"/>
        <item x="6503"/>
        <item x="1860"/>
        <item x="1835"/>
        <item x="3494"/>
        <item x="2674"/>
        <item x="1113"/>
        <item x="7339"/>
        <item x="6961"/>
        <item x="2059"/>
        <item x="7486"/>
        <item x="6619"/>
        <item x="6020"/>
        <item x="1234"/>
        <item x="7295"/>
        <item x="4679"/>
        <item x="4440"/>
        <item x="3017"/>
        <item x="5952"/>
        <item x="647"/>
        <item x="3698"/>
        <item x="5788"/>
        <item x="4310"/>
        <item x="2605"/>
        <item x="5705"/>
        <item x="4640"/>
        <item x="3118"/>
        <item x="367"/>
        <item x="7324"/>
        <item x="7677"/>
        <item x="2828"/>
        <item x="249"/>
        <item x="92"/>
        <item x="5077"/>
        <item x="5887"/>
        <item x="5084"/>
        <item x="1588"/>
        <item x="6602"/>
        <item x="299"/>
        <item x="1893"/>
        <item x="7237"/>
        <item x="5411"/>
        <item x="1594"/>
        <item x="5570"/>
        <item x="7666"/>
        <item x="4595"/>
        <item x="803"/>
        <item x="4102"/>
        <item x="975"/>
        <item x="7461"/>
        <item x="4499"/>
        <item x="6102"/>
        <item x="6"/>
        <item x="596"/>
        <item x="6846"/>
        <item x="385"/>
        <item x="3576"/>
        <item x="3810"/>
        <item x="505"/>
        <item x="6170"/>
        <item x="3018"/>
        <item x="6575"/>
        <item x="1643"/>
        <item x="1031"/>
        <item x="5224"/>
        <item x="1632"/>
        <item x="5899"/>
        <item x="6520"/>
        <item x="2093"/>
        <item x="1456"/>
        <item x="4244"/>
        <item x="1072"/>
        <item x="717"/>
        <item x="1383"/>
        <item x="5579"/>
        <item x="5359"/>
        <item x="4726"/>
        <item x="5306"/>
        <item x="2596"/>
        <item x="6925"/>
        <item x="755"/>
        <item x="2480"/>
        <item x="426"/>
        <item x="3973"/>
        <item x="980"/>
        <item x="4419"/>
        <item x="5216"/>
        <item x="3352"/>
        <item x="2832"/>
        <item x="2728"/>
        <item x="4352"/>
        <item x="1803"/>
        <item x="6645"/>
        <item x="1318"/>
        <item x="3075"/>
        <item x="5641"/>
        <item x="621"/>
        <item x="1566"/>
        <item x="5953"/>
        <item x="6359"/>
        <item x="3161"/>
        <item x="6379"/>
        <item x="7257"/>
        <item x="4305"/>
        <item x="1732"/>
        <item x="3047"/>
        <item x="3095"/>
        <item x="1645"/>
        <item x="2518"/>
        <item x="4880"/>
        <item x="4782"/>
        <item x="341"/>
        <item x="1647"/>
        <item x="3084"/>
        <item x="6361"/>
        <item x="5130"/>
        <item x="93"/>
        <item x="1561"/>
        <item x="2070"/>
        <item x="707"/>
        <item x="2250"/>
        <item x="4040"/>
        <item x="7025"/>
        <item x="945"/>
        <item x="7521"/>
        <item x="1326"/>
        <item x="4951"/>
        <item x="7416"/>
        <item x="4165"/>
        <item x="2821"/>
        <item x="2338"/>
        <item x="3312"/>
        <item x="1759"/>
        <item x="3643"/>
        <item x="1057"/>
        <item x="1544"/>
        <item x="5152"/>
        <item x="5975"/>
        <item x="7509"/>
        <item x="4270"/>
        <item x="5268"/>
        <item x="2553"/>
        <item x="3453"/>
        <item x="7701"/>
        <item x="601"/>
        <item x="5773"/>
        <item x="7529"/>
        <item x="1579"/>
        <item x="2063"/>
        <item x="4753"/>
        <item x="3985"/>
        <item x="7648"/>
        <item x="5458"/>
        <item x="7087"/>
        <item x="4155"/>
        <item x="6123"/>
        <item x="627"/>
        <item x="4554"/>
        <item x="6396"/>
        <item x="4348"/>
        <item x="1935"/>
        <item x="1520"/>
        <item x="2194"/>
        <item x="2489"/>
        <item x="1468"/>
        <item x="5723"/>
        <item x="7298"/>
        <item x="4426"/>
        <item x="6176"/>
        <item x="4875"/>
        <item x="1730"/>
        <item x="5662"/>
        <item x="2947"/>
        <item x="1713"/>
        <item x="1201"/>
        <item x="725"/>
        <item x="2016"/>
        <item x="7388"/>
        <item x="222"/>
        <item x="3436"/>
        <item x="1433"/>
        <item x="2440"/>
        <item x="1242"/>
        <item x="7192"/>
        <item x="6345"/>
        <item x="6816"/>
        <item x="2920"/>
        <item x="6610"/>
        <item x="1225"/>
        <item x="2224"/>
        <item x="7805"/>
        <item x="5939"/>
        <item x="3409"/>
        <item x="4601"/>
        <item x="551"/>
        <item x="863"/>
        <item x="5946"/>
        <item x="4729"/>
        <item x="2858"/>
        <item x="5765"/>
        <item x="1094"/>
        <item x="7807"/>
        <item x="2004"/>
        <item x="7414"/>
        <item x="6001"/>
        <item x="1454"/>
        <item x="6788"/>
        <item x="1102"/>
        <item x="5970"/>
        <item x="5305"/>
        <item x="1700"/>
        <item x="1074"/>
        <item x="4478"/>
        <item x="2971"/>
        <item x="3487"/>
        <item x="15"/>
        <item x="7777"/>
        <item x="4362"/>
        <item x="7663"/>
        <item x="7090"/>
        <item x="2807"/>
        <item x="879"/>
        <item x="2791"/>
        <item x="6564"/>
        <item x="3029"/>
        <item x="7584"/>
        <item x="4528"/>
        <item x="5900"/>
        <item x="849"/>
        <item x="4553"/>
        <item x="231"/>
        <item x="1103"/>
        <item x="6301"/>
        <item x="7431"/>
        <item x="4644"/>
        <item x="3224"/>
        <item x="1403"/>
        <item x="293"/>
        <item x="679"/>
        <item x="1137"/>
        <item x="453"/>
        <item x="653"/>
        <item x="2014"/>
        <item x="4062"/>
        <item x="3867"/>
        <item x="1937"/>
        <item x="105"/>
        <item x="1833"/>
        <item x="1636"/>
        <item x="3383"/>
        <item x="1275"/>
        <item x="5527"/>
        <item x="21"/>
        <item x="5776"/>
        <item x="447"/>
        <item x="7781"/>
        <item x="4851"/>
        <item x="3631"/>
        <item x="6002"/>
        <item x="3581"/>
        <item x="5453"/>
        <item x="1690"/>
        <item x="4765"/>
        <item x="3549"/>
        <item x="4083"/>
        <item x="5532"/>
        <item x="589"/>
        <item x="5432"/>
        <item x="1853"/>
        <item x="2102"/>
        <item x="6934"/>
        <item x="4959"/>
        <item x="1616"/>
        <item x="6228"/>
        <item x="3228"/>
        <item x="1442"/>
        <item x="7433"/>
        <item x="6196"/>
        <item x="377"/>
        <item x="1185"/>
        <item x="6676"/>
        <item x="3274"/>
        <item x="1192"/>
        <item x="1282"/>
        <item x="3222"/>
        <item x="1061"/>
        <item x="6594"/>
        <item x="2019"/>
        <item x="4280"/>
        <item x="7218"/>
        <item x="5030"/>
        <item x="6771"/>
        <item x="5070"/>
        <item x="3448"/>
        <item x="6887"/>
        <item x="874"/>
        <item x="790"/>
        <item x="1897"/>
        <item x="107"/>
        <item x="3674"/>
        <item x="5383"/>
        <item x="4611"/>
        <item x="1458"/>
        <item x="4204"/>
        <item x="2174"/>
        <item x="1691"/>
        <item x="3498"/>
        <item x="7408"/>
        <item x="5863"/>
        <item x="1179"/>
        <item x="3087"/>
        <item x="3170"/>
        <item x="2678"/>
        <item x="4365"/>
        <item x="7419"/>
        <item x="979"/>
        <item x="4597"/>
        <item x="3068"/>
        <item x="6283"/>
        <item x="3201"/>
        <item x="5307"/>
        <item x="5730"/>
        <item x="827"/>
        <item x="2283"/>
        <item x="412"/>
        <item x="5769"/>
        <item x="3924"/>
        <item x="4895"/>
        <item x="1155"/>
        <item x="579"/>
        <item x="7540"/>
        <item x="1947"/>
        <item x="733"/>
        <item x="3259"/>
        <item x="671"/>
        <item x="6204"/>
        <item x="6438"/>
        <item x="2293"/>
        <item x="4894"/>
        <item x="2626"/>
        <item x="2349"/>
        <item x="6803"/>
        <item x="4827"/>
        <item x="1429"/>
        <item x="4668"/>
        <item x="6965"/>
        <item x="4462"/>
        <item x="7637"/>
        <item x="7593"/>
        <item x="3048"/>
        <item x="2309"/>
        <item x="5866"/>
        <item x="1604"/>
        <item x="1689"/>
        <item x="1760"/>
        <item x="4978"/>
        <item x="5011"/>
        <item x="3211"/>
        <item x="1448"/>
        <item x="2589"/>
        <item x="2131"/>
        <item x="6157"/>
        <item x="5905"/>
        <item x="6535"/>
        <item x="1639"/>
        <item x="7760"/>
        <item x="6197"/>
        <item x="3388"/>
        <item x="3210"/>
        <item x="2747"/>
        <item x="7262"/>
        <item x="1472"/>
        <item x="4161"/>
        <item x="6229"/>
        <item x="2595"/>
        <item x="994"/>
        <item x="6060"/>
        <item x="2028"/>
        <item x="4636"/>
        <item x="2520"/>
        <item x="2112"/>
        <item x="4451"/>
        <item x="5755"/>
        <item x="2602"/>
        <item x="6737"/>
        <item x="3873"/>
        <item x="4146"/>
        <item x="4523"/>
        <item x="5028"/>
        <item x="5333"/>
        <item x="4346"/>
        <item x="5085"/>
        <item x="889"/>
        <item x="420"/>
        <item x="6128"/>
        <item x="4559"/>
        <item x="6539"/>
        <item x="4361"/>
        <item x="5211"/>
        <item x="7681"/>
        <item x="4133"/>
        <item x="4215"/>
        <item x="5850"/>
        <item x="2364"/>
        <item x="7718"/>
        <item x="1206"/>
        <item x="3970"/>
        <item x="1955"/>
        <item x="604"/>
        <item x="4296"/>
        <item x="3439"/>
        <item x="4058"/>
        <item x="4563"/>
        <item x="6445"/>
        <item x="1381"/>
        <item x="2901"/>
        <item x="4694"/>
        <item x="4459"/>
        <item x="4720"/>
        <item x="5982"/>
        <item x="3292"/>
        <item x="5947"/>
        <item x="5701"/>
        <item x="3741"/>
        <item x="2423"/>
        <item x="720"/>
        <item x="7589"/>
        <item x="5192"/>
        <item x="238"/>
        <item x="1123"/>
        <item x="776"/>
        <item x="6035"/>
        <item x="801"/>
        <item x="4838"/>
        <item x="5779"/>
        <item x="5434"/>
        <item x="672"/>
        <item x="6639"/>
        <item x="304"/>
        <item x="609"/>
        <item x="3920"/>
        <item x="335"/>
        <item x="760"/>
        <item x="5590"/>
        <item x="5035"/>
        <item x="5424"/>
        <item x="5055"/>
        <item x="3406"/>
        <item x="7265"/>
        <item x="5348"/>
        <item x="973"/>
        <item x="3152"/>
        <item x="5600"/>
        <item x="5533"/>
        <item x="5992"/>
        <item x="6025"/>
        <item x="899"/>
        <item x="5271"/>
        <item x="6219"/>
        <item x="5565"/>
        <item x="160"/>
        <item x="430"/>
        <item x="3960"/>
        <item x="1038"/>
        <item x="3071"/>
        <item x="1018"/>
        <item x="1993"/>
        <item x="1865"/>
        <item x="4792"/>
        <item x="764"/>
        <item x="6603"/>
        <item x="854"/>
        <item x="7251"/>
        <item x="1135"/>
        <item x="6905"/>
        <item x="5478"/>
        <item x="1356"/>
        <item x="7070"/>
        <item x="4825"/>
        <item x="5162"/>
        <item x="639"/>
        <item x="1156"/>
        <item x="2997"/>
        <item x="5914"/>
        <item x="1236"/>
        <item x="4301"/>
        <item x="5141"/>
        <item x="6636"/>
        <item x="3875"/>
        <item x="3760"/>
        <item x="7751"/>
        <item x="1758"/>
        <item x="6257"/>
        <item x="6402"/>
        <item x="6363"/>
        <item x="4608"/>
        <item x="6540"/>
        <item x="1603"/>
        <item x="3649"/>
        <item x="1177"/>
        <item x="7757"/>
        <item x="1406"/>
        <item x="648"/>
        <item x="806"/>
        <item x="3569"/>
        <item x="7499"/>
        <item x="6055"/>
        <item x="2886"/>
        <item x="1104"/>
        <item x="4623"/>
        <item x="3006"/>
        <item x="2990"/>
        <item x="4415"/>
        <item x="2482"/>
        <item x="1332"/>
        <item x="5"/>
        <item x="6507"/>
        <item x="2430"/>
        <item x="7477"/>
        <item x="7146"/>
        <item x="5643"/>
        <item x="5193"/>
        <item x="6285"/>
        <item x="5440"/>
        <item x="6751"/>
        <item x="6811"/>
        <item x="5911"/>
        <item x="3665"/>
        <item x="3695"/>
        <item x="1840"/>
        <item x="4596"/>
        <item x="3395"/>
        <item x="2"/>
        <item x="5834"/>
        <item x="1929"/>
        <item x="4994"/>
        <item x="3050"/>
        <item x="2382"/>
        <item x="142"/>
        <item x="7653"/>
        <item x="2313"/>
        <item x="4637"/>
        <item x="5619"/>
        <item x="7493"/>
        <item x="1557"/>
        <item x="6680"/>
        <item x="3730"/>
        <item x="4049"/>
        <item x="466"/>
        <item x="2160"/>
        <item x="31"/>
        <item x="116"/>
        <item x="1852"/>
        <item x="1780"/>
        <item x="2939"/>
        <item x="1913"/>
        <item x="6322"/>
        <item x="1906"/>
        <item x="821"/>
        <item x="2792"/>
        <item x="4860"/>
        <item x="4245"/>
        <item x="6452"/>
        <item x="2389"/>
        <item x="7633"/>
        <item x="3899"/>
        <item x="7038"/>
        <item x="1901"/>
        <item x="193"/>
        <item x="7744"/>
        <item x="5889"/>
        <item x="4768"/>
        <item x="1229"/>
        <item x="3890"/>
        <item x="6016"/>
        <item x="6362"/>
        <item x="1490"/>
        <item x="1714"/>
        <item x="5144"/>
        <item x="7684"/>
        <item x="6371"/>
        <item x="3729"/>
        <item x="7001"/>
        <item x="3859"/>
        <item x="906"/>
        <item x="1762"/>
        <item x="3273"/>
        <item x="7366"/>
        <item x="312"/>
        <item x="2755"/>
        <item x="3787"/>
        <item x="6864"/>
        <item x="3632"/>
        <item x="5886"/>
        <item x="4933"/>
        <item x="6315"/>
        <item x="198"/>
        <item x="6448"/>
        <item x="5665"/>
        <item x="4504"/>
        <item x="1476"/>
        <item x="2479"/>
        <item x="4355"/>
        <item x="413"/>
        <item x="3285"/>
        <item x="1733"/>
        <item x="6862"/>
        <item x="2699"/>
        <item x="3473"/>
        <item x="5269"/>
        <item x="6589"/>
        <item x="7765"/>
        <item x="7432"/>
        <item x="6957"/>
        <item x="3099"/>
        <item x="6496"/>
        <item x="3580"/>
        <item x="3941"/>
        <item x="3341"/>
        <item x="170"/>
        <item x="5033"/>
        <item x="1420"/>
        <item x="3836"/>
        <item x="2403"/>
        <item x="5514"/>
        <item x="6878"/>
        <item x="525"/>
        <item x="2781"/>
        <item x="289"/>
        <item x="6048"/>
        <item x="1821"/>
        <item x="6143"/>
        <item x="2750"/>
        <item x="7062"/>
        <item x="5530"/>
        <item x="1267"/>
        <item x="437"/>
        <item x="2453"/>
        <item x="6529"/>
        <item x="169"/>
        <item x="2025"/>
        <item x="5234"/>
        <item x="4656"/>
        <item x="4436"/>
        <item x="3543"/>
        <item x="7660"/>
        <item x="5227"/>
        <item x="1995"/>
        <item x="7017"/>
        <item x="4641"/>
        <item x="6269"/>
        <item x="613"/>
        <item x="6181"/>
        <item x="4870"/>
        <item x="4379"/>
        <item x="6782"/>
        <item x="2606"/>
        <item x="4865"/>
        <item x="5402"/>
        <item x="1543"/>
        <item x="258"/>
        <item x="5351"/>
        <item x="3737"/>
        <item x="6901"/>
        <item x="2592"/>
        <item x="4486"/>
        <item x="3503"/>
        <item x="700"/>
        <item x="3545"/>
        <item x="1977"/>
        <item x="5777"/>
        <item x="3754"/>
        <item x="7166"/>
        <item x="143"/>
        <item x="4264"/>
        <item x="7557"/>
        <item x="5753"/>
        <item x="2297"/>
        <item x="6453"/>
        <item x="661"/>
        <item x="3532"/>
        <item x="5132"/>
        <item x="3714"/>
        <item x="1740"/>
        <item x="6999"/>
        <item x="1550"/>
        <item x="4899"/>
        <item x="7769"/>
        <item x="217"/>
        <item x="7217"/>
        <item x="2759"/>
        <item x="3"/>
        <item x="5679"/>
        <item x="7719"/>
        <item x="2988"/>
        <item x="379"/>
        <item x="3262"/>
        <item x="4437"/>
        <item x="706"/>
        <item x="630"/>
        <item x="766"/>
        <item x="516"/>
        <item x="5296"/>
        <item x="3238"/>
        <item x="446"/>
        <item x="1623"/>
        <item x="568"/>
        <item x="845"/>
        <item x="5596"/>
        <item x="101"/>
        <item x="7664"/>
        <item x="364"/>
        <item x="2487"/>
        <item x="522"/>
        <item x="4157"/>
        <item x="6330"/>
        <item x="1001"/>
        <item x="5482"/>
        <item x="7375"/>
        <item x="1163"/>
        <item x="2897"/>
        <item x="3685"/>
        <item x="5842"/>
        <item x="2748"/>
        <item x="4772"/>
        <item x="3961"/>
        <item x="739"/>
        <item x="2707"/>
        <item x="3853"/>
        <item x="7617"/>
        <item x="3607"/>
        <item x="6731"/>
        <item x="1612"/>
        <item x="2677"/>
        <item x="4799"/>
        <item x="2843"/>
        <item x="7573"/>
        <item x="4452"/>
        <item x="5385"/>
        <item x="5066"/>
        <item x="5338"/>
        <item x="3764"/>
        <item x="4898"/>
        <item x="882"/>
        <item x="2445"/>
        <item x="2500"/>
        <item x="750"/>
        <item x="5344"/>
        <item x="2289"/>
        <item x="2175"/>
        <item x="7103"/>
        <item x="2512"/>
        <item x="1657"/>
        <item x="6880"/>
        <item x="434"/>
        <item x="2778"/>
        <item x="3986"/>
        <item x="7167"/>
        <item x="696"/>
        <item x="7246"/>
        <item x="1288"/>
        <item x="6806"/>
        <item x="5082"/>
        <item x="5574"/>
        <item x="2889"/>
        <item x="1208"/>
        <item x="5261"/>
        <item x="5833"/>
        <item x="6086"/>
        <item x="2051"/>
        <item x="4374"/>
        <item x="1337"/>
        <item x="7200"/>
        <item x="861"/>
        <item x="6080"/>
        <item x="3955"/>
        <item x="2381"/>
        <item x="1693"/>
        <item x="1598"/>
        <item x="4745"/>
        <item x="7794"/>
        <item x="7597"/>
        <item x="2956"/>
        <item x="7474"/>
        <item x="2548"/>
        <item x="7800"/>
        <item x="5006"/>
        <item x="2158"/>
        <item x="3000"/>
        <item x="6822"/>
        <item x="7427"/>
        <item x="746"/>
        <item x="3360"/>
        <item x="2874"/>
        <item x="2061"/>
        <item x="3687"/>
        <item x="5849"/>
        <item x="2742"/>
        <item x="3640"/>
        <item x="1722"/>
        <item x="1387"/>
        <item x="3248"/>
        <item x="1062"/>
        <item x="3344"/>
        <item x="643"/>
        <item x="7177"/>
        <item x="4176"/>
        <item x="4027"/>
        <item x="1790"/>
        <item x="471"/>
        <item x="3862"/>
        <item x="3786"/>
        <item x="2018"/>
        <item x="6677"/>
        <item x="5618"/>
        <item x="3641"/>
        <item x="3184"/>
        <item x="4586"/>
        <item x="5898"/>
        <item x="616"/>
        <item x="4063"/>
        <item x="1377"/>
        <item x="7522"/>
        <item x="7117"/>
        <item x="4065"/>
        <item x="2113"/>
        <item x="3407"/>
        <item x="1371"/>
        <item x="5587"/>
        <item x="6239"/>
        <item x="263"/>
        <item x="2456"/>
        <item x="3506"/>
        <item x="770"/>
        <item x="3557"/>
        <item x="5327"/>
        <item x="3429"/>
        <item x="1475"/>
        <item x="4591"/>
        <item x="7639"/>
        <item x="6067"/>
        <item x="5160"/>
        <item x="6791"/>
        <item x="7697"/>
        <item x="6150"/>
        <item x="2936"/>
        <item x="7071"/>
        <item x="234"/>
        <item x="7132"/>
        <item x="5491"/>
        <item x="6152"/>
        <item x="1660"/>
        <item x="2226"/>
        <item x="573"/>
        <item x="2972"/>
        <item x="3177"/>
        <item x="1624"/>
        <item x="2177"/>
        <item x="3747"/>
        <item x="6484"/>
        <item x="5664"/>
        <item x="7762"/>
        <item x="2170"/>
        <item x="1440"/>
        <item x="876"/>
        <item x="1308"/>
        <item x="5136"/>
        <item x="1959"/>
        <item x="7161"/>
        <item x="3706"/>
        <item x="1007"/>
        <item x="7059"/>
        <item x="5145"/>
        <item x="677"/>
        <item x="5134"/>
        <item x="7154"/>
        <item x="3041"/>
        <item x="2917"/>
        <item x="5039"/>
        <item x="686"/>
        <item x="510"/>
        <item x="3616"/>
        <item x="2822"/>
        <item x="313"/>
        <item x="728"/>
        <item x="2761"/>
        <item x="4676"/>
        <item x="1887"/>
        <item x="5942"/>
        <item x="6943"/>
        <item x="7131"/>
        <item x="1331"/>
        <item x="3677"/>
        <item x="2757"/>
        <item x="4545"/>
        <item x="4605"/>
        <item x="3499"/>
        <item x="2702"/>
        <item x="7284"/>
        <item x="2639"/>
        <item x="3753"/>
        <item x="6446"/>
        <item x="3442"/>
        <item x="3180"/>
        <item x="3392"/>
        <item x="688"/>
        <item x="698"/>
        <item x="5793"/>
        <item x="2211"/>
        <item x="4775"/>
        <item x="6792"/>
        <item x="6462"/>
        <item x="439"/>
        <item x="5695"/>
        <item x="1220"/>
        <item x="6458"/>
        <item x="689"/>
        <item x="2412"/>
        <item x="5264"/>
        <item x="5950"/>
        <item x="7758"/>
        <item x="4450"/>
        <item x="5140"/>
        <item x="181"/>
        <item x="4669"/>
        <item x="3568"/>
        <item x="5113"/>
        <item x="3245"/>
        <item x="1256"/>
        <item x="5711"/>
        <item x="794"/>
        <item x="2339"/>
        <item x="6409"/>
        <item x="4969"/>
        <item x="2721"/>
        <item x="1819"/>
        <item x="6251"/>
        <item x="586"/>
        <item x="440"/>
        <item x="2010"/>
        <item x="7702"/>
        <item x="6769"/>
        <item x="2839"/>
        <item x="2308"/>
        <item x="511"/>
        <item x="964"/>
        <item x="7030"/>
        <item x="942"/>
        <item x="5546"/>
        <item x="5254"/>
        <item x="4530"/>
        <item x="2136"/>
        <item x="4315"/>
        <item x="1071"/>
        <item x="5010"/>
        <item x="7274"/>
        <item x="6592"/>
        <item x="7289"/>
        <item x="3590"/>
        <item x="3584"/>
        <item x="4222"/>
        <item x="5106"/>
        <item x="3155"/>
        <item x="7657"/>
        <item x="4848"/>
        <item x="2076"/>
        <item x="2973"/>
        <item x="7105"/>
        <item x="5757"/>
        <item x="3733"/>
        <item x="1243"/>
        <item x="3560"/>
        <item x="3700"/>
        <item x="5244"/>
        <item x="3092"/>
        <item x="7115"/>
        <item x="6436"/>
        <item x="2145"/>
        <item x="2784"/>
        <item x="2892"/>
        <item x="5073"/>
        <item x="2931"/>
        <item x="273"/>
        <item x="203"/>
        <item x="2573"/>
        <item x="977"/>
        <item x="969"/>
        <item x="6571"/>
        <item x="7634"/>
        <item x="4784"/>
        <item x="5454"/>
        <item x="2666"/>
        <item x="4285"/>
        <item x="4144"/>
        <item x="2127"/>
        <item x="3477"/>
        <item x="2741"/>
        <item x="6365"/>
        <item x="842"/>
        <item x="4371"/>
        <item x="2579"/>
        <item x="4914"/>
        <item x="1041"/>
        <item x="239"/>
        <item x="7784"/>
        <item x="5310"/>
        <item x="5202"/>
        <item x="6414"/>
        <item x="296"/>
        <item x="1180"/>
        <item x="2032"/>
        <item x="1734"/>
        <item x="499"/>
        <item x="3991"/>
        <item x="869"/>
        <item x="4551"/>
        <item x="5318"/>
        <item x="6810"/>
        <item x="3679"/>
        <item x="773"/>
        <item x="6105"/>
        <item x="1933"/>
        <item x="3958"/>
        <item x="73"/>
        <item x="5935"/>
        <item x="3578"/>
        <item x="4855"/>
        <item x="3990"/>
        <item x="3250"/>
        <item x="5410"/>
        <item x="2551"/>
        <item x="7814"/>
        <item x="5050"/>
        <item x="7029"/>
        <item x="3507"/>
        <item x="1148"/>
        <item x="1107"/>
        <item x="2421"/>
        <item x="4869"/>
        <item x="7165"/>
        <item x="5795"/>
        <item x="4791"/>
        <item x="5627"/>
        <item x="5943"/>
        <item x="508"/>
        <item x="7186"/>
        <item x="5879"/>
        <item x="3354"/>
        <item x="2653"/>
        <item x="1317"/>
        <item x="6057"/>
        <item x="1999"/>
        <item x="5364"/>
        <item x="5276"/>
        <item x="3531"/>
        <item x="5840"/>
        <item x="7437"/>
        <item x="6994"/>
        <item x="4783"/>
        <item x="3997"/>
        <item x="5275"/>
        <item x="3440"/>
        <item x="5368"/>
        <item x="4517"/>
        <item x="2601"/>
        <item x="383"/>
        <item x="3225"/>
        <item x="5137"/>
        <item x="6804"/>
        <item x="4337"/>
        <item x="71"/>
        <item x="1248"/>
        <item x="3117"/>
        <item x="6140"/>
        <item x="5175"/>
        <item x="4878"/>
        <item x="7099"/>
        <item x="1792"/>
        <item x="2111"/>
        <item x="29"/>
        <item x="6945"/>
        <item x="2621"/>
        <item x="3036"/>
        <item x="5480"/>
        <item x="43"/>
        <item x="1500"/>
        <item x="2950"/>
        <item x="5246"/>
        <item x="7487"/>
        <item x="5387"/>
        <item x="5562"/>
        <item x="1108"/>
        <item x="7752"/>
        <item x="1866"/>
        <item x="7488"/>
        <item x="4250"/>
        <item x="7448"/>
        <item x="4932"/>
        <item x="5622"/>
        <item x="4912"/>
        <item x="6069"/>
        <item x="1507"/>
        <item x="981"/>
        <item x="4835"/>
        <item x="4262"/>
        <item x="4982"/>
        <item x="5215"/>
        <item x="1562"/>
        <item x="6411"/>
        <item x="1982"/>
        <item x="8"/>
        <item x="1501"/>
        <item x="4326"/>
        <item x="3188"/>
        <item x="3770"/>
        <item x="456"/>
        <item x="7079"/>
        <item x="910"/>
        <item x="841"/>
        <item x="1637"/>
        <item x="1684"/>
        <item x="5595"/>
        <item x="2101"/>
        <item x="6241"/>
        <item x="3002"/>
        <item x="1932"/>
        <item x="592"/>
        <item x="1727"/>
        <item x="4181"/>
        <item x="3860"/>
        <item x="6747"/>
        <item x="6082"/>
        <item x="3231"/>
        <item x="6517"/>
        <item x="4804"/>
        <item x="7546"/>
        <item x="6721"/>
        <item x="7710"/>
        <item x="6312"/>
        <item x="1322"/>
        <item x="1723"/>
        <item x="6818"/>
        <item x="5783"/>
        <item x="3614"/>
        <item x="566"/>
        <item x="5748"/>
        <item x="7421"/>
        <item x="3058"/>
        <item x="5865"/>
        <item x="5220"/>
        <item x="800"/>
        <item x="1428"/>
        <item x="2710"/>
        <item x="1729"/>
        <item x="6652"/>
        <item x="4360"/>
        <item x="6899"/>
        <item x="2333"/>
        <item x="46"/>
        <item x="5299"/>
        <item x="7191"/>
        <item x="6247"/>
        <item x="5049"/>
        <item x="1504"/>
        <item x="6869"/>
        <item x="4265"/>
        <item x="2675"/>
        <item x="4001"/>
        <item x="2977"/>
        <item x="3149"/>
        <item x="1083"/>
        <item x="5406"/>
        <item x="691"/>
        <item x="4687"/>
        <item x="2632"/>
        <item x="7563"/>
        <item x="1327"/>
        <item x="491"/>
        <item x="16"/>
        <item x="1712"/>
        <item x="6883"/>
        <item x="4923"/>
        <item x="6277"/>
        <item x="6834"/>
        <item x="1399"/>
        <item x="6084"/>
        <item x="818"/>
        <item x="6426"/>
        <item x="3979"/>
        <item x="6573"/>
        <item x="5270"/>
        <item x="87"/>
        <item x="5200"/>
        <item x="7227"/>
        <item x="1439"/>
        <item x="2068"/>
        <item x="6497"/>
        <item x="5983"/>
        <item x="5657"/>
        <item x="2938"/>
        <item x="5560"/>
        <item x="4592"/>
        <item x="6166"/>
        <item x="6638"/>
        <item x="3425"/>
        <item x="2554"/>
        <item x="1091"/>
        <item x="4207"/>
        <item x="5117"/>
        <item x="7229"/>
        <item x="1703"/>
        <item x="5722"/>
        <item x="7328"/>
        <item x="5293"/>
        <item x="7309"/>
        <item x="7189"/>
        <item x="3450"/>
        <item x="1530"/>
        <item x="1231"/>
        <item x="1845"/>
        <item x="2050"/>
        <item x="297"/>
        <item x="6686"/>
        <item x="5194"/>
        <item x="7492"/>
        <item x="1861"/>
        <item x="6126"/>
        <item x="4469"/>
        <item x="1395"/>
        <item x="4995"/>
        <item x="1869"/>
        <item x="7737"/>
        <item x="5108"/>
        <item x="6704"/>
        <item x="1754"/>
        <item x="3757"/>
        <item x="5256"/>
        <item x="982"/>
        <item x="6077"/>
        <item x="530"/>
        <item x="7151"/>
        <item x="3967"/>
        <item x="7081"/>
        <item x="3646"/>
        <item x="4335"/>
        <item x="2394"/>
        <item x="3910"/>
        <item x="1443"/>
        <item x="7594"/>
        <item x="3287"/>
        <item x="5007"/>
        <item x="6784"/>
        <item x="1077"/>
        <item x="5097"/>
        <item x="3023"/>
        <item x="1731"/>
        <item x="2514"/>
        <item x="5822"/>
        <item x="6112"/>
        <item x="7703"/>
        <item x="4229"/>
        <item x="6427"/>
        <item x="2090"/>
        <item x="7531"/>
        <item x="7140"/>
        <item x="7817"/>
        <item x="1362"/>
        <item x="39"/>
        <item x="5121"/>
        <item x="1597"/>
        <item x="5325"/>
        <item x="2636"/>
        <item x="4557"/>
        <item x="337"/>
        <item x="7014"/>
        <item x="5563"/>
        <item x="866"/>
        <item x="1352"/>
        <item x="1665"/>
        <item x="5362"/>
        <item x="3888"/>
        <item x="7621"/>
        <item x="6884"/>
        <item x="6475"/>
        <item x="2231"/>
        <item x="461"/>
        <item x="1021"/>
        <item x="2000"/>
        <item x="254"/>
        <item x="2185"/>
        <item x="172"/>
        <item x="2264"/>
        <item x="5314"/>
        <item x="5535"/>
        <item x="5098"/>
        <item x="1093"/>
        <item x="654"/>
        <item x="104"/>
        <item x="3849"/>
        <item x="908"/>
        <item x="4378"/>
        <item x="1390"/>
        <item x="6736"/>
        <item x="1986"/>
        <item x="4175"/>
        <item x="1914"/>
        <item x="2492"/>
        <item x="2736"/>
        <item x="6076"/>
        <item x="2922"/>
        <item x="6843"/>
        <item x="877"/>
        <item x="6006"/>
        <item x="1782"/>
        <item x="4224"/>
        <item x="2983"/>
        <item x="4518"/>
        <item x="5976"/>
        <item x="5343"/>
        <item x="1785"/>
        <item x="6335"/>
        <item x="4988"/>
        <item x="2422"/>
        <item x="3061"/>
        <item x="1364"/>
        <item x="6401"/>
        <item x="1348"/>
        <item x="7572"/>
        <item x="7554"/>
        <item x="4249"/>
        <item x="823"/>
        <item x="5263"/>
        <item x="6340"/>
        <item x="1600"/>
        <item x="3611"/>
        <item x="4094"/>
        <item x="5442"/>
        <item x="4984"/>
        <item x="6558"/>
        <item x="84"/>
        <item x="3838"/>
        <item x="229"/>
        <item x="5529"/>
        <item x="2769"/>
        <item x="1343"/>
        <item x="4435"/>
        <item x="6028"/>
        <item x="5827"/>
        <item x="2354"/>
        <item x="6184"/>
        <item x="5583"/>
        <item x="4616"/>
        <item x="3909"/>
        <item x="9"/>
        <item x="1849"/>
        <item x="366"/>
        <item x="1158"/>
        <item x="4193"/>
        <item x="3359"/>
        <item x="1971"/>
        <item x="2985"/>
        <item x="3472"/>
        <item x="3446"/>
        <item x="4587"/>
        <item x="1922"/>
        <item x="2898"/>
        <item x="4905"/>
        <item x="5634"/>
        <item x="2497"/>
        <item x="830"/>
        <item x="2118"/>
        <item x="7678"/>
        <item x="7095"/>
        <item x="1751"/>
        <item x="3338"/>
        <item x="184"/>
        <item x="1599"/>
        <item x="3551"/>
        <item x="140"/>
        <item x="1085"/>
        <item x="2473"/>
        <item x="3563"/>
        <item x="796"/>
        <item x="1059"/>
        <item x="3505"/>
        <item x="3625"/>
        <item x="3564"/>
        <item x="3938"/>
        <item x="1169"/>
        <item x="762"/>
        <item x="3812"/>
        <item x="749"/>
        <item x="6296"/>
        <item x="3526"/>
        <item x="4633"/>
        <item x="5972"/>
        <item x="6471"/>
        <item x="2427"/>
        <item x="4816"/>
        <item x="4624"/>
        <item x="1437"/>
        <item x="2944"/>
        <item x="5032"/>
        <item x="2864"/>
        <item x="6574"/>
        <item x="4734"/>
        <item x="141"/>
        <item x="4715"/>
        <item x="4717"/>
        <item x="2246"/>
        <item x="7505"/>
        <item x="3192"/>
        <item x="7102"/>
        <item x="1774"/>
        <item x="6274"/>
        <item x="1058"/>
        <item x="4479"/>
        <item x="7801"/>
        <item x="6377"/>
        <item x="2533"/>
        <item x="1045"/>
        <item x="6334"/>
        <item x="5111"/>
        <item x="2410"/>
        <item x="1361"/>
        <item x="6813"/>
        <item x="3065"/>
        <item x="6918"/>
        <item x="5832"/>
        <item x="7172"/>
        <item x="1605"/>
        <item x="2730"/>
        <item x="124"/>
        <item x="5040"/>
        <item x="342"/>
        <item x="5043"/>
        <item x="3942"/>
        <item x="4010"/>
        <item x="1763"/>
        <item x="4240"/>
        <item x="2690"/>
        <item x="6971"/>
        <item x="884"/>
        <item x="4664"/>
        <item x="7413"/>
        <item x="1255"/>
        <item x="2459"/>
        <item x="6015"/>
        <item x="7511"/>
        <item x="7774"/>
        <item x="2908"/>
        <item x="4008"/>
        <item x="7354"/>
        <item x="3308"/>
        <item x="509"/>
        <item x="7598"/>
        <item x="6136"/>
        <item x="4892"/>
        <item x="4411"/>
        <item x="3216"/>
        <item x="3381"/>
        <item x="1678"/>
        <item x="3550"/>
        <item x="1159"/>
        <item x="4757"/>
        <item x="5869"/>
        <item x="7005"/>
        <item x="5910"/>
        <item x="381"/>
        <item x="3793"/>
        <item x="4594"/>
        <item x="6260"/>
        <item x="3393"/>
        <item x="2485"/>
        <item x="7170"/>
        <item x="2464"/>
        <item x="4883"/>
        <item x="637"/>
        <item x="1289"/>
        <item x="4234"/>
        <item x="5124"/>
        <item x="125"/>
        <item x="236"/>
        <item x="2571"/>
        <item x="6523"/>
        <item x="951"/>
        <item x="7159"/>
        <item x="4251"/>
        <item x="7173"/>
        <item x="5381"/>
        <item x="5638"/>
        <item x="7232"/>
        <item x="6754"/>
        <item x="4119"/>
        <item x="356"/>
        <item x="2340"/>
        <item x="7542"/>
        <item x="3283"/>
        <item x="1676"/>
        <item x="490"/>
        <item x="100"/>
        <item x="5903"/>
        <item x="3779"/>
        <item x="3830"/>
        <item x="907"/>
        <item x="3428"/>
        <item x="6711"/>
        <item x="267"/>
        <item x="4998"/>
        <item x="4886"/>
        <item x="150"/>
        <item x="5689"/>
        <item x="564"/>
        <item x="5838"/>
        <item x="6998"/>
        <item x="4989"/>
        <item x="6996"/>
        <item x="6717"/>
        <item x="680"/>
        <item x="3780"/>
        <item x="3913"/>
        <item x="6182"/>
        <item x="5808"/>
        <item x="6101"/>
        <item x="5409"/>
        <item x="6819"/>
        <item x="6799"/>
        <item x="1671"/>
        <item x="835"/>
        <item x="4812"/>
        <item x="6568"/>
        <item x="3681"/>
        <item x="5658"/>
        <item x="174"/>
        <item x="1776"/>
        <item x="7537"/>
        <item x="2147"/>
        <item x="1651"/>
        <item x="1680"/>
        <item x="7567"/>
        <item x="1548"/>
        <item x="5716"/>
        <item x="6690"/>
        <item x="2307"/>
        <item x="3785"/>
        <item x="6185"/>
        <item x="1411"/>
        <item x="2137"/>
        <item x="544"/>
        <item x="4752"/>
        <item x="1216"/>
        <item x="5740"/>
        <item x="7006"/>
        <item x="4581"/>
        <item x="562"/>
        <item x="6224"/>
        <item x="3288"/>
        <item x="4665"/>
        <item x="3794"/>
        <item x="745"/>
        <item x="2684"/>
        <item x="7397"/>
        <item x="5894"/>
        <item x="5885"/>
        <item x="811"/>
        <item x="640"/>
        <item x="2012"/>
        <item x="6785"/>
        <item x="2569"/>
        <item x="6885"/>
        <item x="4891"/>
        <item x="5547"/>
        <item x="6504"/>
        <item x="2460"/>
        <item x="1473"/>
        <item x="2611"/>
        <item x="5353"/>
        <item x="3627"/>
        <item x="1635"/>
        <item x="5925"/>
        <item x="1711"/>
        <item x="4293"/>
        <item x="4020"/>
        <item x="7091"/>
        <item x="5985"/>
        <item x="3918"/>
        <item x="5489"/>
        <item x="6249"/>
        <item x="3963"/>
        <item x="6992"/>
        <item x="5500"/>
        <item x="1625"/>
        <item x="2852"/>
        <item x="631"/>
        <item x="5431"/>
        <item x="7035"/>
        <item x="7357"/>
        <item x="5566"/>
        <item x="6481"/>
        <item x="6547"/>
        <item x="2369"/>
        <item x="3001"/>
        <item x="4205"/>
        <item x="5720"/>
        <item x="1065"/>
        <item x="4439"/>
        <item x="4025"/>
        <item x="5029"/>
        <item x="3282"/>
        <item x="5959"/>
        <item x="4646"/>
        <item x="6187"/>
        <item x="2722"/>
        <item x="2986"/>
        <item x="49"/>
        <item x="2375"/>
        <item x="3241"/>
        <item x="4195"/>
        <item x="4494"/>
        <item x="7475"/>
        <item x="3386"/>
        <item x="674"/>
        <item x="6802"/>
        <item x="4184"/>
        <item x="228"/>
        <item x="6727"/>
        <item x="4926"/>
        <item x="2802"/>
        <item x="881"/>
        <item x="3244"/>
        <item x="2933"/>
        <item x="3213"/>
        <item x="50"/>
        <item x="1801"/>
        <item x="4169"/>
        <item x="961"/>
        <item x="2169"/>
        <item x="3852"/>
        <item x="192"/>
        <item x="6218"/>
        <item x="448"/>
        <item x="5266"/>
        <item x="6745"/>
        <item x="5676"/>
        <item x="2060"/>
        <item x="78"/>
        <item x="3272"/>
        <item x="3070"/>
        <item x="5153"/>
        <item x="7136"/>
        <item x="3069"/>
        <item x="2767"/>
        <item x="5639"/>
        <item x="347"/>
        <item x="1184"/>
        <item x="695"/>
        <item x="3815"/>
        <item x="5654"/>
        <item x="5986"/>
        <item x="5603"/>
        <item x="4015"/>
        <item x="6109"/>
        <item x="5632"/>
        <item x="5345"/>
        <item x="5240"/>
        <item x="2197"/>
        <item x="7688"/>
        <item x="4180"/>
        <item x="7163"/>
        <item x="3296"/>
        <item x="7571"/>
        <item x="6565"/>
        <item x="3271"/>
        <item x="4139"/>
        <item x="5207"/>
        <item x="1127"/>
        <item x="5417"/>
        <item x="4460"/>
        <item x="1936"/>
        <item x="2627"/>
        <item x="644"/>
        <item x="6469"/>
        <item x="3962"/>
        <item x="5825"/>
        <item x="7240"/>
        <item x="2836"/>
        <item x="2824"/>
        <item x="6395"/>
        <item x="2292"/>
        <item x="7798"/>
        <item x="158"/>
        <item x="7592"/>
        <item x="5567"/>
        <item x="7569"/>
        <item x="2457"/>
        <item x="7092"/>
        <item x="4519"/>
        <item x="5995"/>
        <item x="6557"/>
        <item x="2557"/>
        <item x="3626"/>
        <item x="6930"/>
        <item x="1042"/>
        <item x="5464"/>
        <item x="3548"/>
        <item x="3968"/>
        <item x="2833"/>
        <item x="6877"/>
        <item x="4051"/>
        <item x="1438"/>
        <item x="2182"/>
        <item x="3389"/>
        <item x="3467"/>
        <item x="726"/>
        <item x="4634"/>
        <item x="867"/>
        <item x="3307"/>
        <item x="1747"/>
        <item x="7602"/>
        <item x="4754"/>
        <item x="5279"/>
        <item x="6250"/>
        <item x="6615"/>
        <item x="146"/>
        <item x="3008"/>
        <item x="3173"/>
        <item x="7632"/>
        <item x="2125"/>
        <item x="5243"/>
        <item x="6088"/>
        <item x="4739"/>
        <item x="7058"/>
        <item x="6773"/>
        <item x="4820"/>
        <item x="5809"/>
        <item x="6637"/>
        <item x="4243"/>
        <item x="4223"/>
        <item x="963"/>
        <item x="6256"/>
        <item x="5180"/>
        <item x="4294"/>
        <item x="2712"/>
        <item x="246"/>
        <item x="1226"/>
        <item x="5881"/>
        <item x="2912"/>
        <item x="7659"/>
        <item x="3502"/>
        <item x="6725"/>
        <item x="4274"/>
        <item x="4166"/>
        <item x="2686"/>
        <item x="1446"/>
        <item x="2009"/>
        <item x="7304"/>
        <item x="7580"/>
        <item x="6366"/>
        <item x="5064"/>
        <item x="6010"/>
        <item x="1521"/>
        <item x="1875"/>
        <item x="4811"/>
        <item x="3954"/>
        <item x="1149"/>
        <item x="7371"/>
        <item x="2630"/>
        <item x="7548"/>
        <item x="3347"/>
        <item x="7055"/>
        <item x="3479"/>
        <item x="692"/>
        <item x="581"/>
        <item x="2363"/>
        <item x="5330"/>
        <item x="6955"/>
        <item x="6765"/>
        <item x="3796"/>
        <item x="5210"/>
        <item x="4513"/>
        <item x="584"/>
        <item x="5212"/>
        <item x="6400"/>
        <item x="4366"/>
        <item x="2392"/>
        <item x="279"/>
        <item x="599"/>
        <item x="4217"/>
        <item x="743"/>
        <item x="2334"/>
        <item x="3850"/>
        <item x="1944"/>
        <item x="7222"/>
        <item x="4492"/>
        <item x="501"/>
        <item x="3438"/>
        <item x="922"/>
        <item x="5830"/>
        <item x="6909"/>
        <item x="3837"/>
        <item x="295"/>
        <item x="991"/>
        <item x="5917"/>
        <item x="5110"/>
        <item x="3497"/>
        <item x="7822"/>
        <item x="6900"/>
        <item x="136"/>
        <item x="5815"/>
        <item x="6135"/>
        <item x="1574"/>
        <item x="5934"/>
        <item x="52"/>
        <item x="1658"/>
        <item x="2961"/>
        <item x="2638"/>
        <item x="2488"/>
        <item x="6823"/>
        <item x="5984"/>
        <item x="2691"/>
        <item x="3169"/>
        <item x="1209"/>
        <item x="7771"/>
        <item x="7242"/>
        <item x="3105"/>
        <item x="7818"/>
        <item x="6059"/>
        <item x="7121"/>
        <item x="1764"/>
        <item x="6828"/>
        <item x="2782"/>
        <item x="702"/>
        <item x="109"/>
        <item x="3594"/>
        <item x="547"/>
        <item x="6346"/>
        <item x="1451"/>
        <item x="5961"/>
        <item x="703"/>
        <item x="3701"/>
        <item x="2116"/>
        <item x="6043"/>
        <item x="898"/>
        <item x="6186"/>
        <item x="6174"/>
        <item x="6127"/>
        <item x="4432"/>
        <item x="1568"/>
        <item x="6579"/>
        <item x="7662"/>
        <item x="2642"/>
        <item x="1125"/>
        <item x="188"/>
        <item x="6311"/>
        <item x="6581"/>
        <item x="7759"/>
        <item x="2850"/>
        <item x="6682"/>
        <item x="561"/>
        <item x="6165"/>
        <item x="4763"/>
        <item x="577"/>
        <item x="4552"/>
        <item x="1741"/>
        <item x="791"/>
        <item x="1028"/>
        <item x="208"/>
        <item x="541"/>
        <item x="3756"/>
        <item x="5158"/>
        <item x="2046"/>
        <item x="6029"/>
        <item x="1672"/>
        <item x="6620"/>
        <item x="4578"/>
        <item x="6213"/>
        <item x="6616"/>
        <item x="2849"/>
        <item x="123"/>
        <item x="120"/>
        <item x="1154"/>
        <item x="3686"/>
        <item x="384"/>
        <item x="6607"/>
        <item x="4806"/>
        <item x="1278"/>
        <item x="7399"/>
        <item x="5878"/>
        <item x="4082"/>
        <item x="5125"/>
        <item x="2324"/>
        <item x="738"/>
        <item x="2179"/>
        <item x="2380"/>
        <item x="3162"/>
        <item x="2496"/>
        <item x="5023"/>
        <item x="3933"/>
        <item x="2295"/>
        <item x="4686"/>
        <item x="3605"/>
        <item x="4730"/>
        <item x="3337"/>
        <item x="5138"/>
        <item x="4416"/>
        <item x="353"/>
        <item x="3190"/>
        <item x="5481"/>
        <item x="3797"/>
        <item x="2030"/>
        <item x="3112"/>
        <item x="6309"/>
        <item x="1340"/>
        <item x="2082"/>
        <item x="5067"/>
        <item x="2673"/>
        <item x="4319"/>
        <item x="3720"/>
        <item x="7280"/>
        <item x="2328"/>
        <item x="5686"/>
        <item x="6412"/>
        <item x="7036"/>
        <item x="7815"/>
        <item x="4501"/>
        <item x="5700"/>
        <item x="1228"/>
        <item x="6954"/>
        <item x="1277"/>
        <item x="4707"/>
        <item x="1445"/>
        <item x="1175"/>
        <item x="1586"/>
        <item x="2042"/>
        <item x="6814"/>
        <item x="532"/>
        <item x="4003"/>
        <item x="6666"/>
        <item x="2714"/>
        <item x="3212"/>
        <item x="4047"/>
        <item x="7418"/>
        <item x="3013"/>
        <item x="1974"/>
        <item x="7201"/>
        <item x="215"/>
        <item x="2541"/>
        <item x="6231"/>
        <item x="1120"/>
        <item x="7755"/>
        <item x="60"/>
        <item x="1798"/>
        <item x="2697"/>
        <item x="3486"/>
        <item x="5988"/>
        <item x="4333"/>
        <item x="5945"/>
        <item x="843"/>
        <item x="5069"/>
        <item x="1353"/>
        <item x="7314"/>
        <item x="6500"/>
        <item x="2966"/>
        <item x="6913"/>
        <item x="3904"/>
        <item x="6423"/>
        <item x="642"/>
        <item x="7377"/>
        <item x="2567"/>
        <item x="7808"/>
        <item x="6681"/>
        <item x="920"/>
        <item x="7198"/>
        <item x="5828"/>
        <item x="6460"/>
        <item x="3645"/>
        <item x="588"/>
        <item x="4269"/>
        <item x="6966"/>
        <item x="3870"/>
        <item x="6623"/>
        <item x="5472"/>
        <item x="2119"/>
        <item x="5257"/>
        <item x="3728"/>
        <item x="7479"/>
        <item x="4721"/>
        <item x="6678"/>
        <item x="3948"/>
        <item x="5433"/>
        <item x="3931"/>
        <item x="7422"/>
        <item x="2732"/>
        <item x="3953"/>
        <item x="6319"/>
        <item x="6749"/>
        <item x="1285"/>
        <item x="711"/>
        <item x="380"/>
        <item x="5020"/>
        <item x="2918"/>
        <item x="363"/>
        <item x="4339"/>
        <item x="865"/>
        <item x="548"/>
        <item x="7696"/>
        <item x="3251"/>
        <item x="2838"/>
        <item x="7716"/>
        <item x="6976"/>
        <item x="2965"/>
        <item x="6332"/>
        <item x="5699"/>
        <item x="2669"/>
        <item x="3455"/>
        <item x="1850"/>
        <item x="5523"/>
        <item x="1743"/>
        <item x="4866"/>
        <item x="3831"/>
        <item x="7319"/>
        <item x="6131"/>
        <item x="6654"/>
        <item x="1070"/>
        <item x="7162"/>
        <item x="2969"/>
        <item x="423"/>
        <item x="419"/>
        <item x="6944"/>
        <item x="5821"/>
        <item x="4354"/>
        <item x="2773"/>
        <item x="4377"/>
        <item x="2765"/>
        <item x="6099"/>
        <item x="3157"/>
        <item x="4177"/>
        <item x="1382"/>
        <item x="2770"/>
        <item x="2967"/>
        <item x="30"/>
        <item x="7485"/>
        <item x="2811"/>
        <item x="5083"/>
        <item x="3390"/>
        <item x="1675"/>
        <item x="2110"/>
        <item x="2955"/>
        <item x="5891"/>
        <item x="3520"/>
        <item x="4318"/>
        <item x="1391"/>
        <item x="2766"/>
        <item x="6824"/>
        <item x="3585"/>
        <item x="7230"/>
        <item x="4383"/>
        <item x="1991"/>
        <item x="5538"/>
        <item x="4972"/>
        <item x="4859"/>
        <item x="1795"/>
        <item x="7254"/>
        <item x="999"/>
        <item x="6066"/>
        <item x="1524"/>
        <item x="4911"/>
        <item x="2951"/>
        <item x="1864"/>
        <item x="1222"/>
        <item x="6651"/>
        <item x="7368"/>
        <item x="4913"/>
        <item x="4121"/>
        <item x="5100"/>
        <item x="7261"/>
        <item x="1385"/>
        <item x="2711"/>
        <item x="6812"/>
        <item x="4316"/>
        <item x="7501"/>
        <item x="4246"/>
        <item x="1626"/>
        <item x="2853"/>
        <item x="2671"/>
        <item x="6720"/>
        <item x="7149"/>
        <item x="3055"/>
        <item x="1510"/>
        <item x="4650"/>
        <item x="3854"/>
        <item x="978"/>
        <item x="6352"/>
        <item x="2218"/>
        <item x="1920"/>
        <item x="5728"/>
        <item x="6691"/>
        <item x="4651"/>
        <item x="6246"/>
        <item x="3508"/>
        <item x="831"/>
        <item x="6952"/>
        <item x="4453"/>
        <item x="2099"/>
        <item x="7156"/>
        <item x="5463"/>
        <item x="6653"/>
        <item x="2083"/>
        <item x="5302"/>
        <item x="139"/>
        <item x="1334"/>
        <item x="2249"/>
        <item x="4550"/>
        <item x="5814"/>
        <item x="7705"/>
        <item x="6386"/>
        <item x="4032"/>
        <item x="4542"/>
        <item x="2326"/>
        <item x="5420"/>
        <item x="5360"/>
        <item x="5471"/>
        <item x="6528"/>
        <item x="4539"/>
        <item x="3858"/>
        <item x="5324"/>
        <item x="5880"/>
        <item x="3422"/>
        <item x="1043"/>
        <item x="7021"/>
        <item x="2932"/>
        <item x="7138"/>
        <item x="6795"/>
        <item x="3887"/>
        <item x="1168"/>
        <item x="4965"/>
        <item x="6740"/>
        <item x="7143"/>
        <item x="3414"/>
        <item x="1037"/>
        <item x="1531"/>
        <item x="2285"/>
        <item x="3894"/>
        <item x="763"/>
        <item x="4384"/>
        <item x="2475"/>
        <item x="403"/>
        <item x="715"/>
        <item x="6478"/>
        <item x="649"/>
        <item x="514"/>
        <item x="7268"/>
        <item x="6413"/>
        <item x="6956"/>
        <item x="1735"/>
        <item x="3801"/>
        <item x="7213"/>
        <item x="1659"/>
        <item x="2954"/>
        <item x="4430"/>
        <item x="5358"/>
        <item x="3719"/>
        <item x="7574"/>
        <item x="6090"/>
        <item x="7042"/>
        <item x="5448"/>
        <item x="7184"/>
        <item x="1017"/>
        <item x="476"/>
        <item x="5446"/>
        <item x="1778"/>
        <item x="2153"/>
        <item x="5259"/>
        <item x="6115"/>
        <item x="5217"/>
        <item x="5252"/>
        <item x="6826"/>
        <item x="2207"/>
        <item x="6929"/>
        <item x="1775"/>
        <item x="641"/>
        <item x="7108"/>
        <item x="2141"/>
        <item x="6757"/>
        <item x="5423"/>
        <item x="2919"/>
        <item x="7549"/>
        <item x="3579"/>
        <item x="6323"/>
        <item x="3074"/>
        <item x="6113"/>
        <item x="5174"/>
        <item x="1771"/>
        <item x="397"/>
        <item x="3264"/>
        <item x="4614"/>
        <item x="418"/>
        <item x="4661"/>
        <item x="915"/>
        <item x="2909"/>
        <item x="2829"/>
        <item x="1646"/>
        <item x="5485"/>
        <item x="5413"/>
        <item x="5288"/>
        <item x="2336"/>
        <item x="6567"/>
        <item x="13"/>
        <item x="565"/>
        <item x="6114"/>
        <item x="5512"/>
        <item x="916"/>
        <item x="4167"/>
        <item x="2600"/>
        <item x="3263"/>
        <item x="1581"/>
        <item x="701"/>
        <item x="4803"/>
        <item x="2896"/>
        <item x="4831"/>
        <item x="7823"/>
        <item x="7465"/>
        <item x="2361"/>
        <item x="2115"/>
        <item x="2537"/>
        <item x="2044"/>
        <item x="2629"/>
        <item x="2366"/>
        <item x="7714"/>
        <item x="4576"/>
        <item x="3324"/>
        <item x="5804"/>
        <item x="4418"/>
        <item x="7210"/>
        <item x="3783"/>
        <item x="4885"/>
        <item x="3024"/>
        <item x="6203"/>
        <item x="2550"/>
        <item x="1431"/>
        <item x="7401"/>
        <item x="2801"/>
        <item x="7497"/>
        <item x="3005"/>
        <item x="4106"/>
        <item x="719"/>
        <item x="6314"/>
        <item x="3083"/>
        <item x="4896"/>
        <item x="785"/>
        <item x="6188"/>
        <item x="1191"/>
        <item x="4622"/>
        <item x="2928"/>
        <item x="285"/>
        <item x="2267"/>
        <item x="65"/>
        <item x="7623"/>
        <item x="5539"/>
        <item x="3722"/>
        <item x="2580"/>
        <item x="3380"/>
        <item x="2055"/>
        <item x="4302"/>
        <item x="2316"/>
        <item x="5414"/>
        <item x="556"/>
        <item x="1881"/>
        <item x="1402"/>
        <item x="3959"/>
        <item x="5559"/>
        <item x="5281"/>
        <item x="5811"/>
        <item x="2215"/>
        <item x="6903"/>
        <item x="7575"/>
        <item x="4125"/>
        <item x="1305"/>
        <item x="6392"/>
        <item x="6882"/>
        <item x="6548"/>
        <item x="7363"/>
        <item x="4068"/>
        <item x="361"/>
        <item x="7608"/>
        <item x="6910"/>
        <item x="2542"/>
        <item x="5763"/>
        <item x="3818"/>
        <item x="2787"/>
        <item x="6937"/>
        <item x="2740"/>
        <item x="2993"/>
        <item x="6236"/>
        <item x="5775"/>
        <item x="7364"/>
        <item x="3301"/>
        <item x="761"/>
        <item x="5340"/>
        <item x="905"/>
        <item x="1434"/>
        <item x="578"/>
        <item x="6752"/>
        <item x="5901"/>
        <item x="5651"/>
        <item x="2319"/>
        <item x="6605"/>
        <item x="392"/>
        <item x="528"/>
        <item x="1569"/>
        <item x="810"/>
        <item x="1744"/>
        <item x="6975"/>
        <item x="462"/>
        <item x="86"/>
        <item x="2597"/>
        <item x="5580"/>
        <item x="6847"/>
        <item x="817"/>
        <item x="1810"/>
        <item x="7625"/>
        <item x="5710"/>
        <item x="2165"/>
        <item x="390"/>
        <item x="6525"/>
        <item x="5572"/>
        <item x="7212"/>
        <item x="6441"/>
        <item x="1496"/>
        <item x="4445"/>
        <item x="5319"/>
        <item x="1114"/>
        <item x="3675"/>
        <item x="6449"/>
        <item x="3329"/>
        <item x="4666"/>
        <item x="4085"/>
        <item x="3255"/>
        <item x="5971"/>
        <item x="1034"/>
        <item x="989"/>
        <item x="5239"/>
        <item x="3204"/>
        <item x="6609"/>
        <item x="405"/>
        <item x="533"/>
        <item x="7449"/>
        <item x="7064"/>
        <item x="6429"/>
        <item x="6424"/>
        <item x="6201"/>
        <item x="3062"/>
        <item x="5636"/>
        <item x="2688"/>
        <item x="2929"/>
        <item x="3874"/>
        <item x="7793"/>
        <item x="1919"/>
        <item x="6163"/>
        <item x="7629"/>
        <item x="3657"/>
        <item x="5335"/>
        <item x="690"/>
        <item x="5041"/>
        <item x="6561"/>
        <item x="5504"/>
        <item x="2893"/>
        <item x="452"/>
        <item x="7273"/>
        <item x="4073"/>
        <item x="7668"/>
        <item x="862"/>
        <item x="1092"/>
        <item x="6364"/>
        <item x="7452"/>
        <item x="4034"/>
        <item x="6807"/>
        <item x="545"/>
        <item x="6840"/>
        <item x="7607"/>
        <item x="2718"/>
        <item x="554"/>
        <item x="6964"/>
        <item x="1898"/>
        <item x="5552"/>
        <item x="1414"/>
        <item x="4357"/>
        <item x="7026"/>
        <item x="3723"/>
        <item x="7748"/>
        <item x="2964"/>
        <item x="7160"/>
        <item x="6938"/>
        <item x="5408"/>
        <item x="938"/>
        <item x="7344"/>
        <item x="1750"/>
        <item x="1494"/>
        <item x="6669"/>
        <item x="168"/>
        <item x="7647"/>
        <item x="537"/>
        <item x="6689"/>
        <item x="4741"/>
        <item x="2834"/>
        <item x="4172"/>
        <item x="5646"/>
        <item x="5490"/>
        <item x="388"/>
        <item x="1813"/>
        <item x="3951"/>
        <item x="6849"/>
        <item x="4209"/>
        <item x="6709"/>
        <item x="344"/>
        <item x="5498"/>
        <item x="3928"/>
        <item x="2871"/>
        <item x="5024"/>
        <item x="6710"/>
        <item x="900"/>
        <item x="4434"/>
        <item x="995"/>
        <item x="3144"/>
        <item x="846"/>
        <item x="2350"/>
        <item x="966"/>
        <item x="2507"/>
        <item x="5902"/>
        <item x="7362"/>
        <item x="2771"/>
        <item x="7750"/>
        <item x="4390"/>
        <item x="5241"/>
        <item x="6679"/>
        <item x="7482"/>
        <item x="6191"/>
        <item x="6350"/>
        <item x="1619"/>
        <item x="4059"/>
        <item x="7152"/>
        <item x="7216"/>
        <item x="7467"/>
        <item x="5706"/>
        <item x="3330"/>
        <item x="164"/>
        <item x="1683"/>
        <item x="5233"/>
        <item x="1313"/>
        <item x="4072"/>
        <item x="1389"/>
        <item x="4388"/>
        <item x="5557"/>
        <item x="4477"/>
        <item x="2733"/>
        <item x="962"/>
        <item x="371"/>
        <item x="2952"/>
        <item x="5421"/>
        <item x="3421"/>
        <item x="772"/>
        <item x="1283"/>
        <item x="4368"/>
        <item x="6692"/>
        <item x="591"/>
        <item x="6695"/>
        <item x="6611"/>
        <item x="6017"/>
        <item x="1642"/>
        <item x="3051"/>
        <item x="2959"/>
        <item x="4922"/>
        <item x="2180"/>
        <item x="5916"/>
        <item x="199"/>
        <item x="1539"/>
        <item x="5989"/>
        <item x="2020"/>
        <item x="1528"/>
        <item x="2844"/>
        <item x="1101"/>
        <item x="3032"/>
        <item x="6663"/>
        <item x="965"/>
        <item x="5729"/>
        <item x="3877"/>
        <item x="594"/>
        <item x="3331"/>
        <item x="7350"/>
        <item x="6530"/>
        <item x="7114"/>
        <item x="3053"/>
        <item x="2498"/>
        <item x="5518"/>
        <item x="4108"/>
        <item x="828"/>
        <item x="5929"/>
        <item x="2854"/>
        <item x="5877"/>
        <item x="2144"/>
        <item x="4653"/>
        <item x="1512"/>
        <item x="6049"/>
        <item x="226"/>
        <item x="3711"/>
        <item x="4364"/>
        <item x="4454"/>
        <item x="7203"/>
        <item x="4819"/>
        <item x="3538"/>
        <item x="1105"/>
        <item x="5796"/>
        <item x="33"/>
        <item x="4313"/>
        <item x="1966"/>
        <item x="5438"/>
        <item x="327"/>
        <item x="5250"/>
        <item x="587"/>
        <item x="343"/>
        <item x="5980"/>
        <item x="211"/>
        <item x="7725"/>
        <item x="4470"/>
        <item x="5131"/>
        <item x="3363"/>
        <item x="2331"/>
        <item x="4808"/>
        <item x="4531"/>
        <item x="113"/>
        <item x="4306"/>
        <item x="7582"/>
        <item x="3122"/>
        <item x="3699"/>
        <item x="133"/>
        <item x="6324"/>
        <item x="6829"/>
        <item x="2796"/>
        <item x="6701"/>
        <item x="4156"/>
        <item x="4997"/>
        <item x="7636"/>
        <item x="5835"/>
        <item x="4529"/>
        <item x="3297"/>
        <item x="3544"/>
        <item x="912"/>
        <item x="1329"/>
        <item x="277"/>
        <item x="321"/>
        <item x="699"/>
        <item x="1909"/>
        <item x="3915"/>
        <item x="6024"/>
        <item x="4781"/>
        <item x="5693"/>
        <item x="769"/>
        <item x="4000"/>
        <item x="6649"/>
        <item x="1492"/>
        <item x="2383"/>
        <item x="450"/>
        <item x="4807"/>
        <item x="1828"/>
        <item x="1836"/>
        <item x="7533"/>
        <item x="5602"/>
        <item x="1477"/>
        <item x="2948"/>
        <item x="1357"/>
        <item x="458"/>
        <item x="2953"/>
        <item x="3187"/>
        <item x="2465"/>
        <item x="6664"/>
        <item x="6421"/>
        <item x="4958"/>
        <item x="80"/>
        <item x="7351"/>
        <item x="3336"/>
        <item x="798"/>
        <item x="622"/>
        <item x="4268"/>
        <item x="897"/>
        <item x="871"/>
        <item x="864"/>
        <item x="1435"/>
        <item x="5014"/>
        <item x="921"/>
        <item x="767"/>
        <item x="3279"/>
        <item x="6597"/>
        <item x="3081"/>
        <item x="1372"/>
        <item x="2658"/>
        <item x="3716"/>
        <item x="2402"/>
        <item x="5278"/>
        <item x="2735"/>
        <item x="1292"/>
        <item x="5155"/>
        <item x="6353"/>
        <item x="3974"/>
        <item x="5403"/>
        <item x="1589"/>
        <item x="2608"/>
        <item x="1629"/>
        <item x="7052"/>
        <item x="6473"/>
        <item x="7694"/>
        <item x="7122"/>
        <item x="320"/>
        <item x="7196"/>
        <item x="4945"/>
        <item x="2191"/>
        <item x="4321"/>
        <item x="2114"/>
        <item x="5277"/>
        <item x="4320"/>
        <item x="4096"/>
        <item x="4338"/>
        <item x="1203"/>
        <item x="7060"/>
        <item x="5758"/>
        <item x="937"/>
        <item x="4796"/>
        <item x="291"/>
        <item x="6320"/>
        <item x="3321"/>
        <item x="4904"/>
        <item x="4675"/>
        <item x="5826"/>
        <item x="2943"/>
        <item x="4425"/>
        <item x="930"/>
        <item x="4723"/>
        <item x="5799"/>
        <item x="1413"/>
        <item x="1430"/>
        <item x="939"/>
        <item x="7734"/>
        <item x="5812"/>
        <item x="1939"/>
        <item x="7286"/>
        <item x="1345"/>
        <item x="5853"/>
        <item x="7264"/>
        <item x="3601"/>
        <item x="6947"/>
        <item x="3480"/>
        <item x="2731"/>
        <item x="4070"/>
        <item x="2910"/>
        <item x="1302"/>
        <item x="2426"/>
        <item x="6078"/>
        <item x="6985"/>
        <item x="520"/>
        <item x="5506"/>
        <item x="7400"/>
        <item x="6888"/>
        <item x="1264"/>
        <item x="5797"/>
        <item x="5444"/>
        <item x="3537"/>
        <item x="4960"/>
        <item x="6281"/>
        <item x="3198"/>
        <item x="3690"/>
        <item x="6950"/>
        <item x="6054"/>
        <item x="467"/>
        <item x="2789"/>
        <item x="6550"/>
        <item x="3650"/>
        <item x="5859"/>
        <item x="4921"/>
        <item x="4474"/>
        <item x="1951"/>
        <item x="5425"/>
        <item x="3294"/>
        <item x="5932"/>
        <item x="1746"/>
        <item x="3825"/>
        <item x="3357"/>
        <item x="4104"/>
        <item x="7599"/>
        <item x="1268"/>
        <item x="917"/>
        <item x="4392"/>
        <item x="5086"/>
        <item x="6693"/>
        <item x="5525"/>
        <item x="6532"/>
        <item x="5573"/>
        <item x="1837"/>
        <item x="3100"/>
        <item x="6367"/>
        <item x="24"/>
        <item x="5178"/>
        <item x="7345"/>
        <item x="5907"/>
        <item x="5213"/>
        <item x="1005"/>
        <item x="6502"/>
        <item x="1983"/>
        <item x="5625"/>
        <item x="2056"/>
        <item x="3404"/>
        <item x="1862"/>
        <item x="6290"/>
        <item x="261"/>
        <item x="2024"/>
        <item x="7047"/>
        <item x="5697"/>
        <item x="673"/>
        <item x="5393"/>
        <item x="5391"/>
        <item x="6501"/>
        <item x="3922"/>
        <item x="5056"/>
        <item x="4031"/>
        <item x="2786"/>
        <item x="6030"/>
        <item x="3306"/>
        <item x="3066"/>
        <item x="5060"/>
        <item x="4756"/>
        <item x="7596"/>
        <item x="3709"/>
        <item x="7745"/>
        <item x="4489"/>
        <item x="2255"/>
        <item x="6890"/>
        <item x="5582"/>
        <item x="6337"/>
        <item x="6107"/>
        <item x="4044"/>
        <item x="5531"/>
        <item x="6202"/>
        <item x="7715"/>
        <item x="64"/>
        <item x="625"/>
        <item x="1351"/>
        <item x="6121"/>
        <item x="243"/>
        <item x="2310"/>
        <item x="5183"/>
        <item x="1489"/>
        <item x="442"/>
        <item x="6007"/>
        <item x="5613"/>
        <item x="2034"/>
        <item x="1923"/>
        <item x="6333"/>
        <item x="1122"/>
        <item x="6586"/>
        <item x="3427"/>
        <item x="1263"/>
        <item x="6772"/>
        <item x="5704"/>
        <item x="5087"/>
        <item x="2439"/>
        <item x="5688"/>
        <item x="3242"/>
        <item x="2881"/>
        <item x="6118"/>
        <item x="6450"/>
        <item x="4213"/>
        <item x="5852"/>
        <item x="7528"/>
        <item x="2391"/>
        <item x="5767"/>
        <item x="3647"/>
        <item x="7307"/>
        <item x="3103"/>
        <item x="197"/>
        <item x="2085"/>
        <item x="3885"/>
        <item x="2275"/>
        <item x="305"/>
        <item x="4826"/>
        <item x="1002"/>
        <item x="1552"/>
        <item x="2091"/>
        <item x="4724"/>
        <item x="7619"/>
        <item x="4830"/>
        <item x="7195"/>
        <item x="7238"/>
        <item x="3199"/>
        <item x="5731"/>
        <item x="3798"/>
        <item x="4141"/>
        <item x="5526"/>
        <item x="3132"/>
        <item x="262"/>
        <item x="7483"/>
        <item x="6962"/>
        <item x="7595"/>
        <item x="4284"/>
        <item x="3126"/>
        <item x="2746"/>
        <item x="2302"/>
        <item x="7313"/>
        <item x="1421"/>
        <item x="3515"/>
        <item x="4737"/>
        <item x="5197"/>
        <item x="2454"/>
        <item x="4342"/>
        <item x="2867"/>
        <item x="5196"/>
        <item x="3420"/>
        <item x="6855"/>
        <item x="1132"/>
        <item x="1027"/>
        <item x="1131"/>
        <item x="2716"/>
        <item x="4143"/>
        <item x="355"/>
        <item x="6215"/>
        <item x="5248"/>
        <item x="2819"/>
        <item x="4005"/>
        <item x="6479"/>
        <item x="779"/>
        <item x="151"/>
        <item x="477"/>
        <item x="3281"/>
        <item x="3019"/>
        <item x="4132"/>
        <item x="3457"/>
        <item x="3653"/>
        <item x="3253"/>
        <item x="6874"/>
        <item x="5003"/>
        <item x="1802"/>
        <item x="5229"/>
        <item x="7551"/>
        <item x="5836"/>
        <item x="3587"/>
        <item x="2575"/>
        <item x="2825"/>
        <item x="7534"/>
        <item x="6198"/>
        <item x="3159"/>
        <item x="2713"/>
        <item x="7110"/>
        <item x="2745"/>
        <item x="1542"/>
        <item x="4024"/>
        <item x="2134"/>
        <item x="6356"/>
        <item x="7669"/>
        <item x="7730"/>
        <item x="2612"/>
        <item x="7463"/>
        <item x="6009"/>
        <item x="1756"/>
        <item x="1950"/>
        <item x="3552"/>
        <item x="2288"/>
        <item x="7"/>
        <item x="1086"/>
        <item x="1129"/>
        <item x="885"/>
        <item x="5726"/>
        <item x="1258"/>
        <item x="521"/>
        <item x="4751"/>
        <item x="1592"/>
        <item x="4535"/>
        <item x="6700"/>
        <item x="7783"/>
        <item x="4466"/>
        <item x="2552"/>
        <item x="4929"/>
        <item x="3893"/>
        <item x="6876"/>
        <item x="2220"/>
        <item x="3460"/>
        <item x="7243"/>
        <item x="4647"/>
        <item x="6329"/>
        <item x="1698"/>
        <item x="6593"/>
        <item x="4406"/>
        <item x="5561"/>
        <item x="3655"/>
        <item x="4609"/>
        <item x="6941"/>
        <item x="7405"/>
        <item x="5671"/>
        <item x="5170"/>
        <item x="5502"/>
        <item x="2681"/>
        <item x="6434"/>
        <item x="829"/>
        <item x="5896"/>
        <item x="5416"/>
        <item x="2156"/>
        <item x="5232"/>
        <item x="4341"/>
        <item x="6724"/>
        <item x="1611"/>
        <item x="1697"/>
        <item x="6005"/>
        <item x="6222"/>
        <item x="7469"/>
        <item x="5867"/>
        <item x="4288"/>
        <item x="7206"/>
        <item x="7524"/>
        <item x="2941"/>
        <item x="2155"/>
        <item x="3483"/>
        <item x="2438"/>
        <item x="3491"/>
        <item x="5428"/>
        <item x="2463"/>
        <item x="3361"/>
        <item x="5204"/>
        <item x="1090"/>
        <item x="4773"/>
        <item x="4671"/>
        <item x="1014"/>
        <item x="5088"/>
        <item x="4046"/>
        <item x="5568"/>
        <item x="6789"/>
        <item x="2318"/>
        <item x="7779"/>
        <item x="1207"/>
        <item x="7376"/>
        <item x="623"/>
        <item x="6253"/>
        <item x="6643"/>
        <item x="6671"/>
        <item x="4882"/>
        <item x="2984"/>
        <item x="2534"/>
        <item x="6307"/>
        <item x="3313"/>
        <item x="6974"/>
        <item x="3459"/>
        <item x="4788"/>
        <item x="1388"/>
        <item x="2906"/>
        <item x="6618"/>
        <item x="7383"/>
        <item x="6786"/>
        <item x="4387"/>
        <item x="6454"/>
        <item x="6065"/>
        <item x="67"/>
        <item x="1271"/>
        <item x="3542"/>
        <item x="5848"/>
        <item x="118"/>
        <item x="7605"/>
        <item x="1899"/>
        <item x="693"/>
        <item x="3628"/>
        <item x="7226"/>
        <item x="2635"/>
        <item x="1164"/>
        <item x="4845"/>
        <item x="7074"/>
        <item x="6033"/>
        <item x="1781"/>
        <item x="5176"/>
        <item x="3320"/>
        <item x="3085"/>
        <item x="4230"/>
        <item x="5794"/>
        <item x="2525"/>
        <item x="232"/>
        <item x="2930"/>
        <item x="2703"/>
        <item x="3088"/>
        <item x="3820"/>
        <item x="6044"/>
        <item x="5839"/>
        <item x="6482"/>
        <item x="110"/>
        <item x="7321"/>
        <item x="3349"/>
        <item x="4190"/>
        <item x="4358"/>
        <item x="5395"/>
        <item x="402"/>
        <item x="5864"/>
        <item x="1882"/>
        <item x="2104"/>
        <item x="4670"/>
        <item x="7272"/>
        <item x="5080"/>
        <item x="272"/>
        <item x="2233"/>
        <item x="2129"/>
        <item x="205"/>
        <item x="5682"/>
        <item x="5837"/>
        <item x="5823"/>
        <item x="6718"/>
        <item x="3500"/>
        <item x="6942"/>
        <item x="5436"/>
        <item x="1648"/>
        <item x="1419"/>
        <item x="6661"/>
        <item x="2979"/>
        <item x="5004"/>
        <item x="2890"/>
        <item x="7811"/>
        <item x="5640"/>
        <item x="3205"/>
        <item x="1736"/>
        <item x="6519"/>
        <item x="5677"/>
        <item x="2071"/>
        <item x="5285"/>
        <item x="1737"/>
        <item x="4084"/>
        <item x="7312"/>
        <item x="6100"/>
        <item x="6674"/>
        <item x="3666"/>
        <item x="7116"/>
        <item x="1311"/>
        <item x="7317"/>
        <item x="4401"/>
        <item x="3903"/>
        <item x="2470"/>
        <item x="3565"/>
        <item x="6368"/>
        <item x="935"/>
        <item x="478"/>
        <item x="4109"/>
        <item x="875"/>
        <item x="1946"/>
        <item x="2651"/>
        <item x="6904"/>
        <item x="3777"/>
        <item x="6443"/>
        <item x="3673"/>
        <item x="480"/>
        <item x="4349"/>
        <item x="2343"/>
        <item x="4414"/>
        <item x="119"/>
        <item x="6895"/>
        <item x="2779"/>
        <item x="209"/>
        <item x="694"/>
        <item x="7320"/>
        <item x="6848"/>
        <item x="1176"/>
        <item x="2262"/>
        <item x="4164"/>
        <item x="1807"/>
        <item x="4071"/>
        <item x="1843"/>
        <item x="5609"/>
        <item x="6336"/>
        <item x="2885"/>
        <item x="2842"/>
        <item x="1106"/>
        <item x="6390"/>
        <item x="5791"/>
        <item x="457"/>
        <item x="4924"/>
        <item x="3489"/>
        <item x="3145"/>
        <item x="6591"/>
        <item x="7337"/>
        <item x="6760"/>
        <item x="7651"/>
        <item x="4648"/>
        <item x="536"/>
        <item x="3629"/>
        <item x="7778"/>
        <item x="5733"/>
        <item x="5044"/>
        <item x="485"/>
        <item x="3291"/>
        <item x="1880"/>
        <item x="6670"/>
        <item x="7372"/>
        <item x="3749"/>
        <item x="5543"/>
        <item x="4214"/>
        <item x="5177"/>
        <item x="1791"/>
        <item x="4464"/>
        <item x="5221"/>
        <item x="5540"/>
        <item x="3239"/>
        <item x="2624"/>
        <item x="7209"/>
        <item x="6830"/>
        <item x="1321"/>
        <item x="1189"/>
        <item x="2446"/>
        <item x="4496"/>
        <item x="4323"/>
        <item x="742"/>
        <item x="4750"/>
        <item x="4547"/>
        <item x="4158"/>
        <item x="2241"/>
        <item x="1931"/>
        <item x="2135"/>
        <item x="6038"/>
        <item x="5816"/>
        <item x="3119"/>
        <item x="3935"/>
        <item x="7544"/>
        <item x="4147"/>
        <item x="6970"/>
        <item x="1039"/>
        <item x="6326"/>
        <item x="2057"/>
        <item x="4029"/>
        <item x="6659"/>
        <item x="3166"/>
        <item x="590"/>
        <item x="3219"/>
        <item x="5635"/>
        <item x="3710"/>
        <item x="1266"/>
        <item x="7239"/>
        <item x="5623"/>
        <item x="7627"/>
        <item x="4201"/>
        <item x="2208"/>
        <item x="3851"/>
        <item x="1418"/>
        <item x="1753"/>
        <item x="2140"/>
        <item x="2053"/>
        <item x="1972"/>
        <item x="6946"/>
        <item x="4171"/>
        <item x="2615"/>
        <item x="7655"/>
        <item x="1048"/>
        <item x="298"/>
        <item x="3235"/>
        <item x="6193"/>
        <item x="1708"/>
        <item x="3613"/>
        <item x="5081"/>
        <item x="5025"/>
        <item x="744"/>
        <item x="3218"/>
        <item x="6906"/>
        <item x="1575"/>
        <item x="7489"/>
        <item x="1400"/>
        <item x="6967"/>
        <item x="3368"/>
        <item x="4996"/>
        <item x="6990"/>
        <item x="4317"/>
        <item x="4080"/>
        <item x="6096"/>
        <item x="4977"/>
        <item x="4428"/>
        <item x="6608"/>
        <item x="4259"/>
        <item x="1124"/>
        <item x="4832"/>
        <item x="5742"/>
        <item x="5611"/>
        <item x="4774"/>
        <item x="396"/>
        <item x="3898"/>
        <item x="5157"/>
        <item x="7706"/>
        <item x="6288"/>
        <item x="4056"/>
        <item x="2005"/>
        <item x="94"/>
        <item x="5228"/>
        <item x="3064"/>
        <item x="145"/>
        <item x="4481"/>
        <item x="3822"/>
        <item x="6902"/>
        <item x="1479"/>
        <item x="6321"/>
        <item x="2645"/>
        <item x="4078"/>
        <item x="5912"/>
        <item x="1270"/>
        <item x="3134"/>
        <item x="4849"/>
        <item x="1284"/>
        <item x="4638"/>
        <item x="4194"/>
        <item x="1686"/>
        <item x="6491"/>
        <item x="2198"/>
        <item x="5824"/>
        <item x="5262"/>
        <item x="3843"/>
        <item x="6378"/>
        <item x="4482"/>
        <item x="5994"/>
        <item x="7796"/>
        <item x="4776"/>
        <item x="5648"/>
        <item x="1752"/>
        <item x="1811"/>
        <item x="4908"/>
        <item x="1583"/>
        <item x="6753"/>
        <item x="7141"/>
        <item x="5045"/>
        <item x="3433"/>
        <item x="5940"/>
        <item x="4888"/>
        <item x="7698"/>
        <item x="4663"/>
        <item x="3755"/>
        <item x="4239"/>
        <item x="6227"/>
        <item x="4112"/>
        <item x="4267"/>
        <item x="427"/>
        <item x="2847"/>
        <item x="1054"/>
        <item x="6655"/>
        <item x="2376"/>
        <item x="6268"/>
        <item x="137"/>
        <item x="5205"/>
        <item x="2790"/>
        <item x="4061"/>
        <item x="593"/>
        <item x="7326"/>
        <item x="4103"/>
        <item x="6993"/>
        <item x="4458"/>
        <item x="4759"/>
        <item x="2362"/>
        <item x="3168"/>
        <item x="242"/>
        <item x="3153"/>
        <item x="959"/>
        <item x="3197"/>
        <item x="7520"/>
        <item x="902"/>
        <item x="257"/>
        <item x="890"/>
        <item x="558"/>
        <item x="1004"/>
        <item x="553"/>
        <item x="2277"/>
        <item x="668"/>
        <item x="2813"/>
        <item x="2227"/>
        <item x="2371"/>
        <item x="6266"/>
        <item x="2776"/>
        <item x="6212"/>
        <item x="1515"/>
        <item x="1133"/>
        <item x="1320"/>
        <item x="4699"/>
        <item x="5798"/>
        <item x="4941"/>
        <item x="4441"/>
        <item x="2891"/>
        <item x="4241"/>
        <item x="4273"/>
        <item x="5156"/>
        <item x="4502"/>
        <item x="1720"/>
        <item x="3318"/>
        <item x="4093"/>
        <item x="259"/>
        <item x="1980"/>
        <item x="1485"/>
        <item x="212"/>
        <item x="4228"/>
        <item x="6432"/>
        <item x="5774"/>
        <item x="5219"/>
        <item x="196"/>
        <item x="1068"/>
        <item x="6538"/>
        <item x="3452"/>
        <item x="2152"/>
        <item x="3042"/>
        <item x="4946"/>
        <item x="2563"/>
        <item x="7342"/>
        <item x="5377"/>
        <item x="2416"/>
        <item x="1978"/>
        <item x="5116"/>
        <item x="6510"/>
        <item x="365"/>
        <item x="1088"/>
        <item x="655"/>
        <item x="6164"/>
        <item x="4405"/>
        <item x="5575"/>
        <item x="5919"/>
        <item x="6172"/>
        <item x="7119"/>
        <item x="1401"/>
        <item x="1174"/>
        <item x="7804"/>
        <item x="329"/>
        <item x="5626"/>
        <item x="6220"/>
        <item x="1667"/>
        <item x="7120"/>
        <item x="3193"/>
        <item x="5948"/>
        <item x="2916"/>
        <item x="5802"/>
        <item x="2637"/>
        <item x="3630"/>
        <item x="4890"/>
        <item x="5967"/>
        <item x="7174"/>
        <item x="3366"/>
        <item x="7689"/>
        <item x="2007"/>
        <item x="1868"/>
        <item x="6891"/>
        <item x="941"/>
        <item x="878"/>
        <item x="6764"/>
        <item x="4163"/>
        <item x="713"/>
        <item x="415"/>
        <item x="4813"/>
        <item x="1738"/>
        <item x="173"/>
        <item x="7187"/>
        <item x="4506"/>
        <item x="5350"/>
        <item x="5564"/>
        <item x="3382"/>
        <item x="4829"/>
        <item x="417"/>
        <item x="2432"/>
        <item x="7182"/>
        <item x="3093"/>
        <item x="2946"/>
        <item x="3751"/>
        <item x="4916"/>
        <item x="1859"/>
        <item x="4016"/>
        <item x="336"/>
        <item x="5930"/>
        <item x="6988"/>
        <item x="7378"/>
        <item x="1718"/>
        <item x="6940"/>
        <item x="7290"/>
        <item x="5042"/>
        <item x="1976"/>
        <item x="4585"/>
        <item x="2424"/>
        <item x="1640"/>
        <item x="2322"/>
        <item x="5166"/>
        <item x="783"/>
        <item x="6762"/>
        <item x="5709"/>
        <item x="1253"/>
        <item x="5443"/>
        <item x="7590"/>
        <item x="3612"/>
        <item x="4672"/>
        <item x="6255"/>
        <item x="6835"/>
        <item x="42"/>
        <item x="2159"/>
        <item x="956"/>
        <item x="2904"/>
        <item x="2756"/>
        <item x="3115"/>
        <item x="5159"/>
        <item x="1299"/>
        <item x="7387"/>
        <item x="2483"/>
        <item x="6398"/>
        <item x="4151"/>
        <item x="778"/>
        <item x="6825"/>
        <item x="6668"/>
        <item x="7002"/>
        <item x="3644"/>
        <item x="4767"/>
        <item x="3220"/>
        <item x="4688"/>
        <item x="4136"/>
        <item x="513"/>
        <item x="6612"/>
        <item x="6464"/>
        <item x="855"/>
        <item x="7374"/>
        <item x="1572"/>
        <item x="4011"/>
        <item x="7564"/>
        <item x="1426"/>
        <item x="1655"/>
        <item x="5114"/>
        <item x="7806"/>
        <item x="850"/>
        <item x="924"/>
        <item x="256"/>
        <item x="3094"/>
        <item x="2800"/>
        <item x="2803"/>
        <item x="2164"/>
        <item x="2719"/>
        <item x="6089"/>
        <item x="3721"/>
        <item x="3879"/>
        <item x="6758"/>
        <item x="1669"/>
        <item x="3351"/>
        <item x="4628"/>
        <item x="936"/>
        <item x="7389"/>
        <item x="4393"/>
        <item x="3057"/>
        <item x="1354"/>
        <item x="1662"/>
        <item x="3277"/>
        <item x="6416"/>
        <item x="2848"/>
        <item x="7353"/>
        <item x="4658"/>
        <item x="752"/>
        <item x="6141"/>
        <item x="809"/>
        <item x="3136"/>
        <item x="7423"/>
        <item x="3339"/>
        <item x="3929"/>
        <item x="5378"/>
        <item x="5548"/>
        <item x="3135"/>
        <item x="6853"/>
        <item x="3981"/>
        <item x="563"/>
        <item x="316"/>
        <item x="5786"/>
        <item x="2546"/>
        <item x="4149"/>
        <item x="149"/>
        <item x="3712"/>
        <item x="6712"/>
        <item x="6866"/>
        <item x="2760"/>
        <item x="5447"/>
        <item x="6688"/>
        <item x="7786"/>
        <item x="1998"/>
        <item x="4874"/>
        <item x="6097"/>
        <item x="3833"/>
        <item x="2538"/>
        <item x="4937"/>
        <item x="3511"/>
        <item x="2272"/>
        <item x="1073"/>
        <item x="3150"/>
        <item x="5860"/>
        <item x="2204"/>
        <item x="3167"/>
        <item x="6410"/>
        <item x="4852"/>
        <item x="1412"/>
        <item x="7638"/>
        <item x="6056"/>
        <item x="7468"/>
        <item x="408"/>
        <item x="2078"/>
        <item x="1178"/>
        <item x="2545"/>
        <item x="6200"/>
        <item x="2276"/>
        <item x="2417"/>
        <item x="5151"/>
        <item x="266"/>
        <item x="287"/>
        <item x="1694"/>
        <item x="1055"/>
        <item x="6079"/>
        <item x="6348"/>
        <item x="7347"/>
        <item x="7100"/>
        <item x="4097"/>
        <item x="5528"/>
        <item x="445"/>
        <item x="5542"/>
        <item x="2449"/>
        <item x="6428"/>
        <item x="1793"/>
        <item x="1965"/>
        <item x="6223"/>
        <item x="3829"/>
        <item x="4695"/>
        <item x="873"/>
        <item x="4179"/>
        <item x="1799"/>
        <item x="6831"/>
        <item x="5430"/>
        <item x="5522"/>
        <item x="4814"/>
        <item x="2360"/>
        <item x="4560"/>
        <item x="400"/>
        <item x="5365"/>
        <item x="6391"/>
        <item x="2729"/>
        <item x="2001"/>
        <item x="1161"/>
        <item x="7129"/>
        <item x="1620"/>
        <item x="669"/>
        <item x="3697"/>
        <item x="318"/>
        <item x="4558"/>
        <item x="812"/>
        <item x="6566"/>
        <item x="1112"/>
        <item x="2317"/>
        <item x="1610"/>
        <item x="5465"/>
        <item x="5684"/>
        <item x="2911"/>
        <item x="2978"/>
        <item x="1151"/>
        <item x="6192"/>
        <item x="2397"/>
        <item x="3602"/>
        <item x="7450"/>
        <item x="7248"/>
        <item x="4602"/>
        <item x="3746"/>
        <item x="2029"/>
        <item x="53"/>
        <item x="1459"/>
        <item x="315"/>
        <item x="6790"/>
        <item x="5476"/>
        <item x="597"/>
        <item x="3314"/>
        <item x="1460"/>
        <item x="2509"/>
        <item x="7082"/>
        <item x="2603"/>
        <item x="349"/>
        <item x="6490"/>
        <item x="1553"/>
        <item x="1290"/>
        <item x="6889"/>
        <item x="6854"/>
        <item x="4685"/>
        <item x="4210"/>
        <item x="2408"/>
        <item x="58"/>
        <item x="3464"/>
        <item x="716"/>
        <item x="7098"/>
        <item x="3481"/>
        <item x="3471"/>
        <item x="2444"/>
        <item x="967"/>
        <item x="4018"/>
        <item x="1719"/>
        <item x="1992"/>
        <item x="5956"/>
        <item x="7361"/>
        <item x="6235"/>
        <item x="194"/>
        <item x="7331"/>
        <item x="4476"/>
        <item x="3384"/>
        <item x="2273"/>
        <item x="2484"/>
        <item x="1269"/>
        <item x="2913"/>
        <item x="7682"/>
        <item x="6154"/>
        <item x="3905"/>
        <item x="5958"/>
        <item x="4332"/>
        <item x="5267"/>
        <item x="4271"/>
        <item x="5745"/>
        <item x="1376"/>
        <item x="7560"/>
        <item x="3396"/>
        <item x="1232"/>
        <item x="1989"/>
        <item x="7458"/>
        <item x="1049"/>
        <item x="618"/>
        <item x="7480"/>
        <item x="1235"/>
        <item x="4329"/>
        <item x="5868"/>
        <item x="4761"/>
        <item x="6259"/>
        <item x="3299"/>
        <item x="6388"/>
        <item x="1921"/>
        <item x="3996"/>
        <item x="2216"/>
        <item x="4580"/>
        <item x="3660"/>
        <item x="334"/>
        <item x="6953"/>
        <item x="6142"/>
        <item x="3140"/>
        <item x="7612"/>
        <item x="1772"/>
        <item x="1240"/>
        <item x="3325"/>
        <item x="3111"/>
        <item x="7792"/>
        <item x="6632"/>
        <item x="5520"/>
        <item x="4568"/>
        <item x="7578"/>
        <item x="6289"/>
        <item x="1441"/>
        <item x="808"/>
        <item x="552"/>
        <item x="6756"/>
        <item x="5189"/>
        <item x="5163"/>
        <item x="1808"/>
        <item x="2772"/>
        <item x="2406"/>
        <item x="1630"/>
        <item x="5326"/>
        <item x="3624"/>
        <item x="7403"/>
        <item x="807"/>
        <item x="3762"/>
        <item x="6472"/>
        <item x="1150"/>
        <item x="3982"/>
        <item x="1956"/>
        <item x="5105"/>
        <item x="7303"/>
        <item x="3154"/>
        <item x="1465"/>
        <item x="7049"/>
        <item x="3586"/>
        <item x="1863"/>
        <item x="6640"/>
        <item x="4153"/>
        <item x="993"/>
        <item x="7065"/>
        <item x="1373"/>
        <item x="6294"/>
        <item x="5690"/>
        <item x="7440"/>
        <item x="6149"/>
        <item x="2327"/>
        <item x="4282"/>
        <item x="284"/>
        <item x="5148"/>
        <item x="1903"/>
        <item x="4731"/>
        <item x="748"/>
        <item x="5921"/>
        <item x="2679"/>
        <item x="5245"/>
        <item x="1141"/>
        <item x="602"/>
        <item x="4841"/>
        <item x="5913"/>
        <item x="260"/>
        <item x="3265"/>
        <item x="4009"/>
        <item x="3223"/>
        <item x="4424"/>
        <item x="3872"/>
        <item x="4480"/>
        <item x="952"/>
        <item x="4584"/>
        <item x="237"/>
        <item x="6949"/>
        <item x="4961"/>
        <item x="1826"/>
        <item x="6234"/>
        <item x="6372"/>
        <item x="4006"/>
        <item x="793"/>
        <item x="5329"/>
        <item x="3408"/>
        <item x="6485"/>
        <item x="1841"/>
        <item x="7027"/>
        <item x="1981"/>
        <item x="2576"/>
        <item x="526"/>
        <item x="5251"/>
        <item x="1517"/>
        <item x="1856"/>
        <item x="660"/>
        <item x="4168"/>
        <item x="652"/>
        <item x="2190"/>
        <item x="670"/>
        <item x="7292"/>
        <item x="7810"/>
        <item x="7532"/>
        <item x="2342"/>
        <item x="6646"/>
        <item x="207"/>
        <item x="6508"/>
        <item x="7600"/>
        <item x="6595"/>
        <item x="4036"/>
        <item x="7649"/>
        <item x="3604"/>
        <item x="5287"/>
        <item x="1020"/>
        <item x="132"/>
        <item x="1728"/>
        <item x="395"/>
        <item x="7084"/>
        <item x="3143"/>
        <item x="6922"/>
        <item x="1346"/>
        <item x="7498"/>
        <item x="3693"/>
        <item x="3107"/>
        <item x="2903"/>
        <item x="6584"/>
        <item x="7444"/>
        <item x="7707"/>
        <item x="6349"/>
        <item x="5036"/>
        <item x="2739"/>
        <item x="6072"/>
        <item x="1578"/>
        <item x="7516"/>
        <item x="204"/>
        <item x="1482"/>
        <item x="4764"/>
        <item x="988"/>
        <item x="5928"/>
        <item x="7424"/>
        <item x="2021"/>
        <item x="5462"/>
        <item x="2031"/>
        <item x="6865"/>
        <item x="1281"/>
        <item x="5283"/>
        <item x="1809"/>
        <item x="2628"/>
        <item x="7168"/>
        <item x="4990"/>
        <item x="771"/>
        <item x="2048"/>
        <item x="4736"/>
        <item x="7076"/>
        <item x="167"/>
        <item x="2455"/>
        <item x="438"/>
        <item x="4906"/>
        <item x="6963"/>
        <item x="6779"/>
        <item x="1685"/>
        <item x="2610"/>
        <item x="103"/>
        <item x="2814"/>
        <item x="4864"/>
        <item x="6208"/>
        <item x="7642"/>
        <item x="2634"/>
        <item x="2437"/>
        <item x="4019"/>
        <item x="230"/>
        <item x="6694"/>
        <item x="2296"/>
        <item x="1188"/>
        <item x="1319"/>
        <item x="1146"/>
        <item x="826"/>
        <item x="2469"/>
        <item x="2387"/>
        <item x="992"/>
        <item x="4735"/>
        <item x="1638"/>
        <item x="7296"/>
        <item x="3759"/>
        <item x="2377"/>
        <item x="4174"/>
        <item x="3252"/>
        <item x="2298"/>
        <item x="7056"/>
        <item x="191"/>
        <item x="891"/>
        <item x="3026"/>
        <item x="3813"/>
        <item x="1696"/>
        <item x="5382"/>
        <item x="4728"/>
        <item x="2065"/>
        <item x="4678"/>
        <item x="4170"/>
        <item x="4600"/>
        <item x="4549"/>
        <item x="5161"/>
        <item x="1910"/>
        <item x="624"/>
        <item x="469"/>
        <item x="3775"/>
        <item x="7764"/>
        <item x="3834"/>
        <item x="7236"/>
        <item x="6360"/>
        <item x="1136"/>
        <item x="4785"/>
        <item x="6687"/>
        <item x="3669"/>
        <item x="675"/>
        <item x="2189"/>
        <item x="1315"/>
        <item x="6232"/>
        <item x="583"/>
        <item x="6893"/>
        <item x="727"/>
        <item x="1942"/>
        <item x="117"/>
        <item x="6958"/>
        <item x="3512"/>
        <item x="7330"/>
        <item x="4382"/>
        <item x="4822"/>
        <item x="4138"/>
        <item x="6488"/>
        <item x="3183"/>
        <item x="1380"/>
        <item x="5260"/>
        <item x="2472"/>
        <item x="2926"/>
        <item x="1252"/>
        <item x="5759"/>
        <item x="5554"/>
        <item x="7258"/>
        <item x="3980"/>
        <item x="7223"/>
        <item x="6389"/>
        <item x="1573"/>
        <item x="4667"/>
        <item x="6933"/>
        <item x="7157"/>
        <item x="1536"/>
        <item x="223"/>
        <item x="781"/>
        <item x="3010"/>
        <item x="3040"/>
        <item x="7396"/>
        <item x="1695"/>
        <item x="4331"/>
        <item x="1063"/>
        <item x="3014"/>
        <item x="6383"/>
        <item x="4604"/>
        <item x="6715"/>
        <item x="3949"/>
        <item x="5407"/>
        <item x="3073"/>
        <item x="2565"/>
        <item x="2687"/>
        <item x="2345"/>
        <item x="5249"/>
        <item x="2247"/>
        <item x="5015"/>
        <item x="5858"/>
        <item x="7393"/>
        <item x="7318"/>
        <item x="6936"/>
        <item x="1481"/>
        <item x="6521"/>
        <item x="4567"/>
        <item x="7484"/>
        <item x="5048"/>
        <item x="857"/>
        <item x="250"/>
        <item x="4396"/>
        <item x="7329"/>
        <item x="7545"/>
        <item x="4697"/>
        <item x="5577"/>
        <item x="4769"/>
        <item x="4607"/>
        <item x="4066"/>
        <item x="3391"/>
        <item x="612"/>
        <item x="4442"/>
        <item x="6868"/>
        <item x="7562"/>
        <item x="4508"/>
        <item x="1013"/>
        <item x="357"/>
        <item x="5944"/>
        <item x="1674"/>
        <item x="4718"/>
        <item x="6111"/>
        <item x="6451"/>
        <item x="2788"/>
        <item x="3227"/>
        <item x="6459"/>
        <item x="3367"/>
        <item x="6083"/>
        <item x="598"/>
        <item x="7740"/>
        <item x="2290"/>
        <item x="4652"/>
        <item x="5238"/>
        <item x="7687"/>
        <item x="7306"/>
        <item x="1286"/>
        <item x="2196"/>
        <item x="3708"/>
        <item x="5987"/>
        <item x="2511"/>
        <item x="5164"/>
        <item x="3950"/>
        <item x="4123"/>
        <item x="317"/>
        <item x="7500"/>
        <item x="515"/>
        <item x="1885"/>
        <item x="948"/>
        <item x="1392"/>
        <item x="5294"/>
        <item x="3694"/>
        <item x="4760"/>
        <item x="3964"/>
        <item x="3932"/>
        <item x="4588"/>
        <item x="7415"/>
        <item x="2447"/>
        <item x="7190"/>
        <item x="5179"/>
        <item x="1984"/>
        <item x="4525"/>
        <item x="709"/>
        <item x="5672"/>
        <item x="5653"/>
        <item x="4127"/>
        <item x="3110"/>
        <item x="2860"/>
        <item x="4680"/>
        <item x="98"/>
        <item x="3572"/>
        <item x="4983"/>
        <item x="2320"/>
        <item x="6777"/>
        <item x="7768"/>
        <item x="1794"/>
        <item x="1704"/>
        <item x="3021"/>
        <item x="1797"/>
        <item x="5415"/>
        <item x="1254"/>
        <item x="6300"/>
        <item x="6886"/>
        <item x="6162"/>
        <item x="6832"/>
        <item x="1851"/>
        <item x="1119"/>
        <item x="2996"/>
        <item x="6775"/>
        <item x="1098"/>
        <item x="4398"/>
        <item x="2229"/>
        <item x="1796"/>
        <item x="1084"/>
        <item x="7561"/>
        <item x="7773"/>
        <item x="6600"/>
        <item x="2038"/>
        <item x="3927"/>
        <item x="5589"/>
        <item x="1190"/>
        <item x="2490"/>
        <item x="1187"/>
        <item x="4055"/>
        <item x="614"/>
        <item x="1181"/>
        <item x="1641"/>
        <item x="1493"/>
        <item x="4397"/>
        <item x="5150"/>
        <item x="2041"/>
        <item x="2148"/>
        <item x="3214"/>
        <item x="947"/>
        <item x="4889"/>
        <item x="1128"/>
        <item x="5057"/>
        <item x="5807"/>
        <item x="4509"/>
        <item x="7327"/>
        <item x="1455"/>
        <item x="4787"/>
        <item x="926"/>
        <item x="4375"/>
        <item x="1023"/>
        <item x="2923"/>
        <item x="2558"/>
        <item x="474"/>
        <item x="88"/>
        <item x="7211"/>
        <item x="5964"/>
        <item x="7577"/>
        <item x="5133"/>
        <item x="7732"/>
        <item x="1116"/>
        <item x="3376"/>
        <item x="2878"/>
        <item x="2614"/>
        <item x="5342"/>
        <item x="5168"/>
        <item x="5631"/>
        <item x="7791"/>
        <item x="1503"/>
        <item x="3104"/>
        <item x="663"/>
        <item x="4682"/>
        <item x="2352"/>
        <item x="6081"/>
        <item x="1717"/>
        <item x="1631"/>
        <item x="1384"/>
        <item x="5317"/>
        <item x="1556"/>
        <item x="1608"/>
        <item x="3485"/>
        <item x="7241"/>
        <item x="6074"/>
        <item x="4309"/>
        <item x="1702"/>
        <item x="89"/>
        <item x="3806"/>
        <item x="2682"/>
        <item x="7040"/>
        <item x="6262"/>
        <item x="5955"/>
        <item x="3303"/>
        <item x="5501"/>
        <item x="3528"/>
        <item x="2346"/>
        <item x="3059"/>
        <item x="6763"/>
        <item x="3742"/>
        <item x="1204"/>
        <item x="7214"/>
        <item x="425"/>
        <item x="4920"/>
        <item x="1580"/>
        <item x="7097"/>
        <item x="6635"/>
        <item x="1056"/>
        <item x="4391"/>
        <item x="6800"/>
        <item x="3651"/>
        <item x="5810"/>
        <item x="1948"/>
        <item x="4691"/>
        <item x="1117"/>
        <item x="407"/>
        <item x="5843"/>
        <item x="7276"/>
        <item x="7075"/>
        <item x="2468"/>
        <item x="6738"/>
        <item x="4853"/>
        <item x="5017"/>
        <item x="4711"/>
        <item x="7178"/>
        <item x="1121"/>
        <item x="6091"/>
        <item x="1307"/>
        <item x="4950"/>
        <item x="724"/>
        <item x="1817"/>
        <item x="3648"/>
        <item x="340"/>
        <item x="5012"/>
        <item x="2039"/>
        <item x="5230"/>
        <item x="787"/>
        <item x="4350"/>
        <item x="6271"/>
        <item x="2987"/>
        <item x="3600"/>
        <item x="4186"/>
        <item x="7336"/>
        <item x="736"/>
        <item x="928"/>
        <item x="6629"/>
        <item x="3622"/>
        <item x="3300"/>
        <item x="7147"/>
        <item x="1902"/>
        <item x="1938"/>
        <item x="5675"/>
        <item x="4702"/>
        <item x="4805"/>
        <item x="3266"/>
        <item x="3743"/>
        <item x="1577"/>
        <item x="4242"/>
        <item x="6217"/>
        <item x="3726"/>
        <item x="5304"/>
        <item x="2214"/>
        <item x="6875"/>
        <item x="4677"/>
        <item x="575"/>
        <item x="6053"/>
        <item x="5668"/>
        <item x="4145"/>
        <item x="5282"/>
        <item x="156"/>
        <item x="3317"/>
        <item x="3195"/>
        <item x="6440"/>
        <item x="1779"/>
        <item x="5301"/>
        <item x="1173"/>
        <item x="2527"/>
        <item x="3517"/>
        <item x="5703"/>
        <item x="484"/>
        <item x="4098"/>
        <item x="3232"/>
        <item x="1953"/>
        <item x="506"/>
        <item x="7426"/>
        <item x="5612"/>
        <item x="1109"/>
        <item x="280"/>
        <item x="1394"/>
        <item x="5516"/>
        <item x="411"/>
        <item x="6631"/>
        <item x="5965"/>
        <item x="2022"/>
        <item x="1487"/>
        <item x="2812"/>
        <item x="4681"/>
        <item x="5978"/>
        <item x="1757"/>
        <item x="1323"/>
        <item x="1770"/>
        <item x="6489"/>
        <item x="3989"/>
        <item x="7094"/>
        <item x="3995"/>
        <item x="4716"/>
        <item x="6596"/>
        <item x="3976"/>
        <item x="374"/>
        <item x="1602"/>
        <item x="5374"/>
        <item x="6387"/>
        <item x="853"/>
        <item x="7802"/>
        <item x="7672"/>
        <item x="4879"/>
        <item x="2151"/>
        <item x="325"/>
        <item x="3004"/>
        <item x="4862"/>
        <item x="7591"/>
        <item x="4991"/>
        <item x="7207"/>
        <item x="5186"/>
        <item x="2701"/>
        <item x="1223"/>
        <item x="5120"/>
        <item x="7481"/>
        <item x="4940"/>
        <item x="2976"/>
        <item x="2618"/>
        <item x="2373"/>
        <item x="2840"/>
        <item x="3124"/>
        <item x="2232"/>
        <item x="6625"/>
        <item x="4206"/>
        <item x="5027"/>
        <item x="1182"/>
        <item x="572"/>
        <item x="3821"/>
        <item x="126"/>
        <item x="634"/>
        <item x="1259"/>
        <item x="7072"/>
        <item x="3999"/>
        <item x="2883"/>
        <item x="6577"/>
        <item x="2523"/>
        <item x="2556"/>
        <item x="4438"/>
        <item x="6630"/>
        <item x="6063"/>
        <item x="6960"/>
        <item x="4798"/>
        <item x="2095"/>
        <item x="1527"/>
        <item x="7553"/>
        <item x="6003"/>
        <item x="4189"/>
        <item x="7746"/>
        <item x="765"/>
        <item x="2386"/>
        <item x="122"/>
        <item x="23"/>
        <item x="2940"/>
        <item x="5803"/>
        <item x="5923"/>
        <item x="3848"/>
        <item x="5920"/>
        <item x="1800"/>
        <item x="5380"/>
        <item x="2894"/>
        <item x="2808"/>
        <item x="147"/>
        <item x="6722"/>
        <item x="2086"/>
        <item x="2661"/>
        <item x="4744"/>
        <item x="2869"/>
        <item x="6509"/>
        <item x="3011"/>
        <item x="4703"/>
        <item x="1705"/>
        <item x="3603"/>
        <item x="5957"/>
        <item x="2816"/>
        <item x="5101"/>
        <item x="2240"/>
        <item x="2126"/>
        <item x="85"/>
        <item x="1768"/>
        <item x="468"/>
        <item x="7559"/>
        <item x="949"/>
        <item x="2568"/>
        <item x="1967"/>
        <item x="7712"/>
        <item x="3007"/>
        <item x="617"/>
        <item x="443"/>
        <item x="1219"/>
        <item x="4532"/>
        <item x="5349"/>
        <item x="667"/>
        <item x="1872"/>
        <item x="2043"/>
        <item x="5366"/>
        <item x="2225"/>
        <item x="6980"/>
        <item x="5384"/>
        <item x="5470"/>
        <item x="4381"/>
        <item x="1245"/>
        <item x="3992"/>
        <item x="36"/>
        <item x="2774"/>
        <item x="4219"/>
        <item x="3501"/>
        <item x="2002"/>
        <item x="1316"/>
        <item x="3670"/>
        <item x="6499"/>
        <item x="3758"/>
        <item x="3562"/>
        <item x="6617"/>
        <item x="2974"/>
        <item x="2234"/>
        <item x="455"/>
        <item x="7556"/>
        <item x="1908"/>
        <item x="7539"/>
        <item x="4253"/>
        <item x="3828"/>
        <item x="4152"/>
        <item x="7631"/>
        <item x="7379"/>
        <item x="3362"/>
        <item x="3588"/>
        <item x="2062"/>
        <item x="1820"/>
        <item x="1745"/>
        <item x="7747"/>
        <item x="5265"/>
        <item x="4202"/>
        <item x="2665"/>
        <item x="6916"/>
        <item x="517"/>
        <item x="2123"/>
        <item x="7381"/>
        <item x="3114"/>
        <item x="4369"/>
        <item x="5897"/>
        <item x="6397"/>
        <item x="38"/>
        <item x="5906"/>
        <item x="503"/>
        <item x="2662"/>
        <item x="5092"/>
        <item x="2450"/>
        <item x="2540"/>
        <item x="5644"/>
        <item x="2052"/>
        <item x="4809"/>
        <item x="2312"/>
        <item x="2503"/>
        <item x="1398"/>
        <item x="3766"/>
        <item x="2633"/>
        <item x="6351"/>
        <item x="4188"/>
        <item x="5195"/>
        <item x="7460"/>
        <item x="2219"/>
        <item x="2452"/>
        <item x="6310"/>
        <item x="5772"/>
        <item x="5026"/>
        <item x="4500"/>
        <item x="894"/>
        <item x="534"/>
        <item x="6683"/>
        <item x="6370"/>
        <item x="4887"/>
        <item x="2161"/>
        <item x="1214"/>
        <item x="5397"/>
        <item x="1087"/>
        <item x="2515"/>
        <item x="1350"/>
        <item x="3921"/>
        <item x="7693"/>
        <item x="5749"/>
        <item x="4571"/>
        <item x="7127"/>
        <item x="4373"/>
        <item x="5203"/>
        <item x="1668"/>
        <item x="7753"/>
        <item x="114"/>
        <item x="5607"/>
        <item x="1649"/>
        <item x="4967"/>
        <item x="5052"/>
        <item x="6732"/>
        <item x="7281"/>
        <item x="6070"/>
        <item x="152"/>
        <item x="2411"/>
        <item x="2348"/>
        <item x="571"/>
        <item x="3871"/>
        <item x="7776"/>
        <item x="3039"/>
        <item x="18"/>
        <item x="6171"/>
        <item x="1748"/>
        <item x="2305"/>
        <item x="6706"/>
        <item x="5882"/>
        <item x="4340"/>
        <item x="2167"/>
        <item x="1628"/>
        <item x="5298"/>
        <item x="441"/>
        <item x="4704"/>
        <item x="7402"/>
        <item x="6494"/>
        <item x="5584"/>
        <item x="6122"/>
        <item x="1310"/>
        <item x="475"/>
        <item x="6159"/>
        <item x="4351"/>
        <item x="5328"/>
        <item x="732"/>
        <item x="6560"/>
        <item x="7197"/>
        <item x="187"/>
        <item x="6755"/>
        <item x="1975"/>
        <item x="950"/>
        <item x="7767"/>
        <item x="775"/>
        <item x="2582"/>
        <item x="2915"/>
        <item x="5764"/>
        <item x="5724"/>
        <item x="4328"/>
        <item x="5770"/>
        <item x="1928"/>
        <item x="666"/>
        <item x="1812"/>
        <item x="2278"/>
        <item x="3275"/>
        <item x="5747"/>
        <item x="3127"/>
        <item x="6555"/>
        <item x="6978"/>
        <item x="4620"/>
        <item x="1306"/>
        <item x="6008"/>
        <item x="1239"/>
        <item x="2130"/>
        <item x="4690"/>
        <item x="6920"/>
        <item x="6743"/>
        <item x="4999"/>
        <item x="3079"/>
        <item x="106"/>
        <item x="6394"/>
        <item x="134"/>
        <item x="3226"/>
        <item x="4598"/>
        <item x="4347"/>
        <item x="6027"/>
        <item x="6908"/>
        <item x="6923"/>
        <item x="840"/>
        <item x="6644"/>
        <item x="1344"/>
        <item x="7420"/>
        <item x="1379"/>
        <item x="1877"/>
        <item x="539"/>
        <item x="7263"/>
        <item x="662"/>
        <item x="5437"/>
        <item x="7294"/>
        <item x="244"/>
        <item x="3146"/>
        <item x="5295"/>
        <item x="4939"/>
        <item x="2150"/>
        <item x="4918"/>
        <item x="5630"/>
        <item x="3138"/>
        <item x="2315"/>
        <item x="4689"/>
        <item x="1855"/>
        <item x="5074"/>
        <item x="1525"/>
        <item x="6284"/>
        <item x="1806"/>
        <item x="7742"/>
        <item x="4629"/>
        <item x="7228"/>
        <item x="1773"/>
        <item x="7717"/>
        <item x="3636"/>
        <item x="4200"/>
        <item x="1139"/>
        <item x="1365"/>
        <item x="233"/>
        <item x="1943"/>
        <item x="4789"/>
        <item x="1917"/>
        <item x="5435"/>
        <item x="4541"/>
        <item x="2586"/>
        <item x="4897"/>
        <item x="4642"/>
        <item x="6108"/>
        <item x="470"/>
        <item x="5065"/>
        <item x="4520"/>
        <item x="3333"/>
        <item x="4129"/>
        <item x="5620"/>
        <item x="3063"/>
        <item x="5188"/>
        <item x="4957"/>
        <item x="5517"/>
        <item x="7512"/>
        <item x="6657"/>
        <item x="6633"/>
        <item x="2585"/>
        <item x="4544"/>
        <item x="95"/>
        <item x="1287"/>
        <item x="2098"/>
        <item x="5255"/>
        <item x="2513"/>
        <item x="4247"/>
        <item x="756"/>
        <item x="7820"/>
        <item x="393"/>
        <item x="789"/>
        <item x="3495"/>
        <item x="1183"/>
        <item x="3298"/>
        <item x="2213"/>
        <item x="7018"/>
        <item x="7150"/>
        <item x="6106"/>
        <item x="2163"/>
        <item x="3916"/>
        <item x="7215"/>
        <item x="5784"/>
        <item x="3823"/>
        <item x="6444"/>
        <item x="4043"/>
        <item x="6447"/>
        <item x="2564"/>
        <item x="2783"/>
        <item x="1614"/>
        <item x="7118"/>
        <item x="1664"/>
        <item x="1339"/>
        <item x="1767"/>
        <item x="4655"/>
        <item x="2810"/>
        <item x="2253"/>
        <item x="4800"/>
        <item x="7020"/>
        <item x="2937"/>
        <item x="2398"/>
        <item x="1427"/>
        <item x="1218"/>
        <item x="3478"/>
        <item x="6052"/>
        <item x="3768"/>
        <item x="1138"/>
        <item x="3139"/>
        <item x="535"/>
        <item x="4187"/>
        <item x="3619"/>
        <item x="6881"/>
        <item x="5936"/>
        <item x="5922"/>
        <item x="1153"/>
        <item x="14"/>
        <item x="886"/>
        <item x="5511"/>
        <item x="7525"/>
        <item x="7011"/>
        <item x="3332"/>
        <item x="2566"/>
        <item x="4490"/>
        <item x="5355"/>
        <item x="7643"/>
        <item x="2271"/>
        <item x="2865"/>
        <item x="6748"/>
        <item x="6071"/>
        <item x="346"/>
        <item x="7113"/>
        <item x="7628"/>
        <item x="2982"/>
        <item x="1078"/>
        <item x="3334"/>
        <item x="4701"/>
        <item x="1374"/>
        <item x="6230"/>
        <item x="2607"/>
        <item x="2103"/>
        <item x="5591"/>
        <item x="4836"/>
        <item x="4105"/>
        <item x="7604"/>
        <item x="4090"/>
        <item x="5143"/>
        <item x="5977"/>
        <item x="3832"/>
        <item x="3458"/>
        <item x="1333"/>
        <item x="7457"/>
        <item x="832"/>
        <item x="6455"/>
        <item x="3476"/>
        <item x="2535"/>
        <item x="7045"/>
        <item x="300"/>
        <item x="7743"/>
        <item x="5206"/>
        <item x="5079"/>
        <item x="4824"/>
        <item x="5505"/>
        <item x="6021"/>
        <item x="2649"/>
        <item x="241"/>
        <item x="5875"/>
        <item x="6225"/>
        <item x="382"/>
        <item x="2284"/>
        <item x="923"/>
        <item x="6997"/>
        <item x="7343"/>
        <item x="4645"/>
        <item x="5102"/>
        <item x="1152"/>
        <item x="2431"/>
        <item x="3345"/>
        <item x="2875"/>
        <item x="5660"/>
        <item x="4394"/>
        <item x="2895"/>
        <item x="5493"/>
        <item x="5508"/>
        <item x="2998"/>
        <item x="5732"/>
        <item x="605"/>
        <item x="2108"/>
        <item x="681"/>
        <item x="6145"/>
        <item x="3189"/>
        <item x="4674"/>
        <item x="7513"/>
        <item x="4612"/>
        <item x="248"/>
        <item x="5534"/>
        <item x="1462"/>
        <item x="4700"/>
        <item x="2256"/>
        <item x="741"/>
        <item x="5019"/>
        <item x="4577"/>
        <item x="3883"/>
        <item x="3369"/>
        <item x="5119"/>
        <item x="4101"/>
        <item x="220"/>
        <item x="2975"/>
        <item x="5789"/>
        <item x="1463"/>
        <item x="895"/>
        <item x="2356"/>
        <item x="3513"/>
        <item x="2818"/>
        <item x="1766"/>
        <item x="656"/>
        <item x="3315"/>
        <item x="6270"/>
        <item x="2536"/>
        <item x="1710"/>
        <item x="3256"/>
        <item x="6989"/>
        <item x="7225"/>
        <item x="1519"/>
        <item x="4475"/>
        <item x="7016"/>
        <item x="5135"/>
        <item x="3260"/>
        <item x="3316"/>
        <item x="2570"/>
        <item x="4828"/>
        <item x="1408"/>
        <item x="1954"/>
        <item x="2077"/>
        <item x="4113"/>
        <item x="1534"/>
        <item x="868"/>
        <item x="7446"/>
        <item x="1405"/>
        <item x="7394"/>
        <item x="6393"/>
        <item x="1016"/>
        <item x="4483"/>
        <item x="542"/>
        <item x="3529"/>
        <item x="4936"/>
        <item x="5000"/>
        <item x="1328"/>
        <item x="278"/>
        <item x="5800"/>
        <item x="2530"/>
        <item x="6739"/>
        <item x="7754"/>
        <item x="4727"/>
        <item x="6476"/>
        <item x="339"/>
        <item x="3424"/>
        <item x="5581"/>
        <item x="4847"/>
        <item x="1200"/>
        <item x="7530"/>
        <item x="4635"/>
        <item x="5744"/>
        <item x="7308"/>
        <item x="4606"/>
        <item x="2914"/>
        <item x="1886"/>
        <item x="5173"/>
        <item x="5998"/>
        <item x="1715"/>
        <item x="2443"/>
        <item x="4074"/>
        <item x="2013"/>
        <item x="2064"/>
        <item x="2081"/>
        <item x="202"/>
        <item x="6656"/>
        <item x="6546"/>
        <item x="4322"/>
        <item x="3554"/>
        <item x="1994"/>
        <item x="3418"/>
        <item x="3925"/>
        <item x="5696"/>
        <item x="5129"/>
        <item x="1053"/>
        <item x="4295"/>
        <item x="494"/>
        <item x="4400"/>
        <item x="5198"/>
        <item x="3845"/>
        <item x="3672"/>
        <item x="7404"/>
        <item x="5746"/>
        <item x="2442"/>
        <item x="1215"/>
        <item x="5855"/>
        <item x="5235"/>
        <item x="2960"/>
        <item x="6276"/>
        <item x="4099"/>
        <item x="7464"/>
        <item x="1596"/>
        <item x="449"/>
        <item x="1721"/>
        <item x="4802"/>
        <item x="6116"/>
        <item x="5369"/>
        <item x="5963"/>
        <item x="7085"/>
        <item x="1871"/>
        <item x="176"/>
        <item x="2704"/>
        <item x="4183"/>
        <item x="4673"/>
        <item x="5392"/>
        <item x="5075"/>
        <item x="7550"/>
        <item x="2223"/>
        <item x="3638"/>
        <item x="153"/>
        <item x="7008"/>
        <item x="3217"/>
        <item x="1250"/>
        <item x="6778"/>
        <item x="6318"/>
        <item x="2265"/>
        <item x="5375"/>
        <item x="3203"/>
        <item x="3475"/>
        <item x="3573"/>
        <item x="7462"/>
        <item x="7813"/>
        <item x="5841"/>
        <item x="1824"/>
        <item x="282"/>
        <item x="3072"/>
        <item x="7252"/>
        <item x="3911"/>
        <item x="1167"/>
        <item x="7208"/>
        <item x="5484"/>
        <item x="1478"/>
        <item x="6673"/>
        <item x="3131"/>
        <item x="4444"/>
        <item x="75"/>
        <item x="6261"/>
        <item x="729"/>
        <item x="6442"/>
        <item x="4252"/>
        <item x="1295"/>
        <item x="54"/>
        <item x="3172"/>
        <item x="4793"/>
        <item x="7650"/>
        <item x="4409"/>
        <item x="2254"/>
        <item x="4556"/>
        <item x="2668"/>
        <item x="1551"/>
        <item x="4286"/>
        <item x="6833"/>
        <item x="2574"/>
        <item x="3372"/>
        <item x="4942"/>
        <item x="1506"/>
        <item x="4944"/>
        <item x="308"/>
        <item x="5738"/>
        <item x="6746"/>
        <item x="3635"/>
        <item x="5401"/>
        <item x="1618"/>
        <item x="6275"/>
        <item x="1949"/>
        <item x="57"/>
        <item x="1019"/>
        <item x="1304"/>
        <item x="1650"/>
        <item x="2418"/>
        <item x="3278"/>
        <item x="7004"/>
        <item x="3295"/>
        <item x="7101"/>
        <item x="858"/>
        <item x="4964"/>
        <item x="7756"/>
        <item x="4075"/>
        <item x="5242"/>
        <item x="4220"/>
        <item x="3196"/>
        <item x="3504"/>
        <item x="431"/>
        <item x="2949"/>
        <item x="6415"/>
        <item x="5334"/>
        <item x="6385"/>
        <item x="1681"/>
        <item x="7247"/>
        <item x="2683"/>
        <item x="1692"/>
        <item x="2146"/>
        <item x="3413"/>
        <item x="3043"/>
        <item x="200"/>
        <item x="6642"/>
        <item x="1081"/>
        <item x="3270"/>
        <item x="3128"/>
        <item x="1654"/>
        <item x="7322"/>
        <item x="6815"/>
        <item x="2623"/>
        <item x="7046"/>
        <item x="3901"/>
        <item x="6559"/>
        <item x="2200"/>
        <item x="7073"/>
        <item x="1280"/>
        <item x="4512"/>
        <item x="5494"/>
        <item x="5058"/>
        <item x="6183"/>
        <item x="7738"/>
        <item x="1467"/>
        <item x="3038"/>
        <item x="1466"/>
        <item x="7585"/>
        <item x="5586"/>
        <item x="2588"/>
        <item x="4858"/>
        <item x="3343"/>
        <item x="7514"/>
        <item x="2817"/>
        <item x="4747"/>
        <item x="6177"/>
        <item x="2054"/>
        <item x="2266"/>
        <item x="4212"/>
        <item x="751"/>
        <item x="4461"/>
        <item x="3164"/>
        <item x="3724"/>
        <item x="6554"/>
        <item x="7819"/>
        <item x="913"/>
        <item x="182"/>
        <item x="6092"/>
        <item x="1912"/>
        <item x="3082"/>
        <item x="487"/>
        <item x="7104"/>
        <item x="12"/>
        <item x="3510"/>
        <item x="7010"/>
        <item x="3541"/>
        <item x="3680"/>
        <item x="5372"/>
        <item x="63"/>
        <item x="2321"/>
        <item x="934"/>
        <item x="1499"/>
        <item x="2723"/>
        <item x="5191"/>
        <item x="1261"/>
        <item x="3956"/>
        <item x="524"/>
        <item x="1423"/>
        <item x="1985"/>
        <item x="7269"/>
        <item x="369"/>
        <item x="19"/>
        <item x="3037"/>
        <item x="7454"/>
        <item x="5713"/>
        <item x="5792"/>
        <item x="1666"/>
        <item x="870"/>
        <item x="2368"/>
        <item x="3781"/>
        <item x="3978"/>
        <item x="6328"/>
        <item x="6189"/>
        <item x="7253"/>
        <item x="6075"/>
        <item x="4521"/>
        <item x="4048"/>
        <item x="6932"/>
        <item x="227"/>
        <item x="4649"/>
        <item x="1293"/>
        <item x="6766"/>
        <item x="4873"/>
        <item x="5422"/>
        <item x="404"/>
        <item x="2549"/>
        <item x="4448"/>
        <item x="7031"/>
        <item x="7142"/>
        <item x="1673"/>
        <item x="4766"/>
        <item x="620"/>
        <item x="6286"/>
        <item x="4943"/>
        <item x="7640"/>
        <item x="5018"/>
        <item x="3165"/>
        <item x="348"/>
        <item x="2631"/>
        <item x="6422"/>
        <item x="1052"/>
        <item x="7164"/>
        <item x="2725"/>
        <item x="4407"/>
        <item x="3618"/>
        <item x="2433"/>
        <item x="1786"/>
        <item x="7496"/>
        <item x="127"/>
        <item x="3353"/>
        <item x="492"/>
        <item x="1003"/>
        <item x="2192"/>
        <item x="7407"/>
        <item x="1393"/>
        <item x="3534"/>
        <item x="6338"/>
        <item x="6354"/>
        <item x="111"/>
        <item x="5933"/>
        <item x="5316"/>
        <item x="3558"/>
        <item x="6817"/>
        <item x="5038"/>
        <item x="2279"/>
        <item x="2734"/>
        <item x="7078"/>
        <item x="3276"/>
        <item x="6915"/>
        <item x="6580"/>
        <item x="4755"/>
        <item x="6357"/>
        <item x="2128"/>
        <item x="6768"/>
        <item x="1397"/>
        <item x="6601"/>
        <item x="7729"/>
        <item x="6553"/>
        <item x="3559"/>
        <item x="971"/>
        <item x="6624"/>
        <item x="2510"/>
        <item x="2097"/>
        <item x="3732"/>
        <item x="4927"/>
        <item x="6983"/>
        <item x="1035"/>
        <item x="6207"/>
        <item x="3864"/>
        <item x="1341"/>
        <item x="7179"/>
        <item x="4124"/>
        <item x="3878"/>
        <item x="3174"/>
        <item x="5222"/>
        <item x="6917"/>
        <item x="1424"/>
        <item x="3089"/>
        <item x="6841"/>
        <item x="6167"/>
        <item x="3091"/>
        <item x="5756"/>
        <item x="6013"/>
        <item x="2405"/>
        <item x="4632"/>
        <item x="3975"/>
        <item x="6662"/>
        <item x="1622"/>
        <item x="4821"/>
        <item x="3221"/>
        <item x="4028"/>
        <item x="3824"/>
        <item x="3782"/>
        <item x="5199"/>
        <item x="7176"/>
        <item x="3044"/>
        <item x="1415"/>
        <item x="6119"/>
        <item x="5569"/>
        <item x="2100"/>
        <item x="96"/>
        <item x="2461"/>
        <item x="1789"/>
        <item x="4404"/>
        <item x="7275"/>
        <item x="3208"/>
        <item x="7558"/>
        <item x="6622"/>
        <item x="3540"/>
        <item x="7473"/>
        <item x="4748"/>
        <item x="2268"/>
        <item x="777"/>
        <item x="5059"/>
        <item x="5780"/>
        <item x="3016"/>
        <item x="5707"/>
        <item x="6650"/>
        <item x="3606"/>
        <item x="7293"/>
        <item x="5760"/>
        <item x="3802"/>
        <item x="5469"/>
        <item x="6278"/>
        <item x="1878"/>
        <item x="7034"/>
        <item x="1015"/>
        <item x="714"/>
        <item x="1656"/>
        <item x="5367"/>
        <item x="6821"/>
        <item x="7507"/>
        <item x="7711"/>
        <item x="1238"/>
        <item x="7125"/>
        <item x="161"/>
        <item x="6175"/>
        <item x="2235"/>
        <item x="1347"/>
        <item x="5231"/>
        <item x="6796"/>
        <item x="4277"/>
        <item x="7644"/>
        <item x="4287"/>
        <item x="4795"/>
        <item x="74"/>
        <item x="5617"/>
        <item x="5361"/>
        <item x="5118"/>
        <item x="5536"/>
        <item x="3767"/>
        <item x="1144"/>
        <item x="7630"/>
        <item x="7169"/>
        <item x="4837"/>
        <item x="6733"/>
        <item x="6117"/>
        <item x="372"/>
        <item x="4226"/>
        <item x="90"/>
        <item x="7043"/>
        <item x="5908"/>
        <item x="7111"/>
        <item x="3492"/>
        <item x="4569"/>
        <item x="7686"/>
        <item x="4839"/>
        <item x="2921"/>
        <item x="4089"/>
        <item x="2646"/>
        <item x="2120"/>
        <item x="595"/>
        <item x="375"/>
        <item x="7283"/>
        <item x="6576"/>
        <item x="3096"/>
        <item x="7570"/>
        <item x="2717"/>
        <item x="1560"/>
        <item x="59"/>
        <item x="6304"/>
        <item x="2640"/>
        <item x="2149"/>
        <item x="314"/>
        <item x="399"/>
        <item x="1198"/>
        <item x="7012"/>
        <item x="5008"/>
        <item x="3356"/>
        <item x="7726"/>
        <item x="4359"/>
        <item x="7395"/>
        <item x="4045"/>
        <item x="3735"/>
        <item x="7255"/>
        <item x="5678"/>
        <item x="6433"/>
        <item x="784"/>
        <item x="6120"/>
        <item x="986"/>
        <item x="4538"/>
        <item x="162"/>
        <item x="2958"/>
        <item x="3678"/>
        <item x="2212"/>
        <item x="3944"/>
        <item x="1410"/>
        <item x="7519"/>
        <item x="3215"/>
        <item x="7555"/>
        <item x="5604"/>
        <item x="1822"/>
        <item x="3521"/>
        <item x="5165"/>
        <item x="4770"/>
        <item x="3509"/>
        <item x="3816"/>
        <item x="6483"/>
        <item x="4823"/>
        <item x="331"/>
        <item x="3869"/>
        <item x="7447"/>
        <item x="2519"/>
        <item x="4815"/>
        <item x="3886"/>
        <item x="3249"/>
        <item x="4227"/>
        <item x="2863"/>
        <item x="1378"/>
        <item x="69"/>
        <item x="1509"/>
        <item x="387"/>
        <item x="6675"/>
        <item x="5806"/>
        <item x="155"/>
        <item x="6344"/>
        <item x="3309"/>
        <item x="1739"/>
        <item x="6110"/>
        <item x="1545"/>
        <item x="6506"/>
        <item x="6705"/>
        <item x="5486"/>
        <item x="7795"/>
        <item x="3243"/>
        <item x="3385"/>
        <item x="3077"/>
        <item x="2743"/>
        <item x="782"/>
        <item x="4573"/>
        <item x="718"/>
        <item x="4035"/>
        <item x="4402"/>
        <item x="7349"/>
        <item x="5717"/>
        <item x="5927"/>
        <item x="1961"/>
        <item x="5621"/>
        <item x="5107"/>
        <item x="6939"/>
        <item x="6805"/>
        <item x="1060"/>
        <item x="5544"/>
        <item x="7713"/>
        <item x="171"/>
        <item x="1483"/>
        <item x="2325"/>
        <item x="2594"/>
        <item x="3900"/>
        <item x="4854"/>
        <item x="5483"/>
        <item x="4514"/>
        <item x="7277"/>
        <item x="3792"/>
        <item x="7051"/>
        <item x="2359"/>
        <item x="465"/>
        <item x="4876"/>
        <item x="3015"/>
        <item x="4758"/>
        <item x="2209"/>
        <item x="1945"/>
        <item x="4463"/>
        <item x="3799"/>
        <item x="5629"/>
        <item x="2572"/>
        <item x="386"/>
        <item x="5103"/>
        <item x="6302"/>
        <item x="4907"/>
        <item x="4657"/>
        <item x="7199"/>
        <item x="2458"/>
        <item x="7183"/>
        <item x="2905"/>
        <item x="3668"/>
        <item x="389"/>
        <item x="1497"/>
        <item x="1095"/>
        <item x="3490"/>
        <item x="7380"/>
        <item x="354"/>
        <item x="7158"/>
        <item x="2143"/>
        <item x="6647"/>
        <item x="7700"/>
        <item x="1742"/>
        <item x="1816"/>
        <item x="1011"/>
        <item x="7205"/>
        <item x="17"/>
        <item x="1617"/>
        <item x="6533"/>
        <item x="7291"/>
        <item x="7670"/>
        <item x="7003"/>
        <item x="940"/>
        <item x="7128"/>
        <item x="5819"/>
        <item x="5820"/>
        <item x="540"/>
        <item x="6542"/>
        <item x="6160"/>
        <item x="2270"/>
        <item x="370"/>
        <item x="4956"/>
        <item x="6850"/>
        <item x="6103"/>
        <item x="685"/>
        <item x="5642"/>
        <item x="4255"/>
        <item x="919"/>
        <item x="5556"/>
        <item x="500"/>
        <item x="856"/>
        <item x="2493"/>
        <item x="5979"/>
        <item x="5441"/>
        <item x="1533"/>
        <item x="2428"/>
        <item x="7728"/>
        <item x="3370"/>
        <item x="531"/>
        <item x="2335"/>
        <item x="68"/>
        <item x="2797"/>
        <item x="3984"/>
        <item x="6252"/>
        <item x="1547"/>
        <item x="5201"/>
        <item x="1097"/>
        <item x="4254"/>
        <item x="4511"/>
        <item x="2201"/>
        <item x="5187"/>
        <item x="2616"/>
        <item x="1342"/>
        <item x="3470"/>
        <item x="1195"/>
        <item x="6373"/>
        <item x="6242"/>
        <item x="7565"/>
        <item x="6468"/>
        <item x="5445"/>
        <item x="2768"/>
        <item x="4026"/>
        <item x="268"/>
        <item x="4299"/>
        <item x="4131"/>
        <item x="3977"/>
        <item x="5412"/>
        <item x="4973"/>
        <item x="5386"/>
        <item x="502"/>
        <item x="3536"/>
        <item x="1069"/>
        <item x="7041"/>
        <item x="3323"/>
        <item x="2884"/>
        <item x="6064"/>
        <item x="1687"/>
        <item x="6456"/>
        <item x="2400"/>
        <item x="2641"/>
        <item x="6375"/>
        <item x="5555"/>
        <item x="6437"/>
        <item x="7466"/>
        <item x="4142"/>
        <item x="722"/>
        <item x="1831"/>
        <item x="676"/>
        <item x="3233"/>
        <item x="5280"/>
        <item x="4225"/>
        <item x="2872"/>
        <item x="3364"/>
        <item x="1298"/>
        <item x="6287"/>
        <item x="2654"/>
        <item x="4312"/>
        <item x="1990"/>
        <item x="91"/>
        <item x="786"/>
        <item x="7080"/>
        <item x="7335"/>
        <item x="6211"/>
        <item x="1652"/>
        <item x="3514"/>
        <item x="5862"/>
        <item x="6931"/>
        <item x="4625"/>
        <item x="1029"/>
        <item x="984"/>
        <item x="2706"/>
        <item x="1615"/>
        <item x="6498"/>
        <item x="6148"/>
        <item x="4817"/>
        <item x="1839"/>
        <item x="4662"/>
        <item x="7340"/>
        <item x="2870"/>
        <item x="4376"/>
        <item x="7676"/>
        <item x="3826"/>
        <item x="7311"/>
        <item x="3765"/>
        <item x="5126"/>
        <item x="5652"/>
        <item x="5099"/>
        <item x="3591"/>
        <item x="6660"/>
        <item x="7009"/>
        <item x="7221"/>
        <item x="519"/>
        <item x="2868"/>
        <item x="7067"/>
        <item x="1934"/>
        <item x="4128"/>
        <item x="1260"/>
        <item x="2274"/>
        <item x="6258"/>
        <item x="5615"/>
        <item x="4443"/>
        <item x="4684"/>
        <item x="2466"/>
        <item x="7259"/>
        <item x="2365"/>
        <item x="6863"/>
        <item x="4118"/>
        <item x="2491"/>
        <item x="6541"/>
        <item x="2578"/>
        <item x="3202"/>
        <item x="6569"/>
        <item x="664"/>
        <item x="7652"/>
        <item x="904"/>
        <item x="1585"/>
        <item x="3539"/>
        <item x="4953"/>
        <item x="3463"/>
        <item x="6295"/>
        <item x="3518"/>
        <item x="2263"/>
        <item x="5034"/>
        <item x="5650"/>
        <item x="5790"/>
        <item x="3108"/>
        <item x="2074"/>
        <item x="7527"/>
        <item x="28"/>
        <item x="310"/>
        <item x="5466"/>
        <item x="4380"/>
        <item x="6180"/>
        <item x="4022"/>
        <item x="79"/>
        <item x="2692"/>
        <item x="7316"/>
        <item x="5661"/>
        <item x="7439"/>
        <item x="3570"/>
        <item x="3842"/>
        <item x="3156"/>
        <item x="4304"/>
        <item x="2451"/>
        <item x="5687"/>
        <item x="3484"/>
        <item x="3807"/>
        <item x="504"/>
        <item x="3431"/>
        <item x="5352"/>
        <item x="3373"/>
        <item x="5655"/>
        <item x="7429"/>
        <item x="1300"/>
        <item x="55"/>
        <item x="2395"/>
        <item x="946"/>
        <item x="309"/>
        <item x="1363"/>
        <item x="6735"/>
        <item x="3269"/>
        <item x="5122"/>
        <item x="3778"/>
        <item x="3744"/>
        <item x="5692"/>
        <item x="6730"/>
        <item x="737"/>
        <item x="5127"/>
        <item x="1291"/>
        <item x="4863"/>
        <item x="1884"/>
        <item x="6124"/>
        <item x="2374"/>
        <item x="5439"/>
        <item x="219"/>
        <item x="7568"/>
        <item x="1582"/>
        <item x="2257"/>
        <item x="7803"/>
        <item x="1805"/>
        <item x="1279"/>
        <item x="7039"/>
        <item x="1765"/>
        <item x="797"/>
        <item x="3519"/>
        <item x="4725"/>
        <item x="7193"/>
        <item x="5509"/>
        <item x="2393"/>
        <item x="4077"/>
        <item x="7367"/>
        <item x="5253"/>
        <item x="6907"/>
        <item x="2239"/>
        <item x="4154"/>
        <item x="3715"/>
        <item x="1160"/>
        <item x="730"/>
        <item x="5888"/>
        <item x="2425"/>
        <item x="4236"/>
        <item x="2092"/>
        <item x="6158"/>
        <item x="6264"/>
        <item x="5599"/>
        <item x="4456"/>
        <item x="2434"/>
        <item x="6719"/>
        <item x="3022"/>
        <item x="5892"/>
        <item x="1051"/>
        <item x="2221"/>
        <item x="6272"/>
        <item x="129"/>
        <item x="7503"/>
        <item x="4771"/>
        <item x="6248"/>
        <item x="4367"/>
        <item x="6313"/>
        <item x="6809"/>
        <item x="4534"/>
        <item x="1033"/>
        <item x="4272"/>
        <item x="6104"/>
        <item x="5001"/>
        <item x="4901"/>
        <item x="2404"/>
        <item x="5499"/>
        <item x="1324"/>
        <item x="2521"/>
        <item x="4962"/>
        <item x="6590"/>
        <item x="5068"/>
        <item x="7502"/>
        <item x="7365"/>
        <item x="3378"/>
        <item x="6125"/>
        <item x="2698"/>
        <item x="1870"/>
        <item x="5954"/>
        <item x="2696"/>
        <item x="1997"/>
        <item x="195"/>
        <item x="4526"/>
        <item x="5685"/>
        <item x="5426"/>
        <item x="3237"/>
        <item x="2304"/>
        <item x="76"/>
        <item x="3634"/>
        <item x="333"/>
        <item x="3597"/>
        <item x="721"/>
        <item x="6703"/>
        <item x="7112"/>
        <item x="4931"/>
        <item x="6303"/>
        <item x="3113"/>
        <item x="4208"/>
        <item x="7356"/>
        <item x="7654"/>
        <item x="7708"/>
        <item x="6331"/>
        <item x="3740"/>
        <item x="3151"/>
        <item x="7790"/>
        <item x="2752"/>
        <item x="529"/>
        <item x="697"/>
        <item x="4007"/>
        <item x="3076"/>
        <item x="574"/>
        <item x="6787"/>
        <item x="1595"/>
        <item x="2815"/>
        <item x="6511"/>
        <item x="1876"/>
        <item x="6924"/>
        <item x="3525"/>
        <item x="303"/>
        <item x="997"/>
        <item x="2506"/>
        <item x="3817"/>
        <item x="2478"/>
        <item x="6384"/>
        <item x="1143"/>
        <item x="3402"/>
        <item x="7068"/>
        <item x="4079"/>
        <item x="4012"/>
        <item x="99"/>
        <item x="2583"/>
        <item x="5962"/>
        <item x="1359"/>
        <item x="1047"/>
        <item x="7566"/>
        <item x="844"/>
        <item x="6935"/>
        <item x="3593"/>
        <item x="4507"/>
        <item x="2117"/>
        <item x="6808"/>
        <item x="6308"/>
        <item x="6058"/>
        <item x="3426"/>
        <item x="7508"/>
        <item x="2036"/>
        <item x="753"/>
        <item x="47"/>
        <item x="4981"/>
        <item x="7451"/>
        <item x="6085"/>
        <item x="1118"/>
        <item x="3784"/>
        <item x="1609"/>
        <item x="6839"/>
        <item x="3327"/>
        <item x="6927"/>
        <item x="3882"/>
        <item x="3020"/>
        <item x="6134"/>
        <item x="4974"/>
        <item x="1251"/>
        <item x="4216"/>
        <item x="2396"/>
        <item x="633"/>
        <item x="3246"/>
        <item x="7526"/>
        <item x="2980"/>
        <item x="5002"/>
        <item x="7720"/>
        <item x="5109"/>
        <item x="3445"/>
        <item x="1297"/>
        <item x="6798"/>
        <item x="2504"/>
        <item x="5876"/>
        <item x="4413"/>
        <item x="7369"/>
        <item x="5813"/>
        <item x="6505"/>
        <item x="4575"/>
        <item x="4"/>
        <item x="6867"/>
        <item x="27"/>
        <item x="4846"/>
        <item x="5290"/>
        <item x="56"/>
        <item x="7490"/>
        <item x="7606"/>
        <item x="3410"/>
        <item x="7398"/>
        <item x="6531"/>
        <item x="4372"/>
        <item x="362"/>
        <item x="4844"/>
        <item x="6210"/>
        <item x="5714"/>
        <item x="2441"/>
        <item x="410"/>
        <item x="3355"/>
        <item x="7302"/>
        <item x="26"/>
        <item x="1469"/>
        <item x="4185"/>
        <item x="5667"/>
        <item x="4276"/>
        <item x="3158"/>
        <item x="7733"/>
        <item x="4985"/>
        <item x="3451"/>
        <item x="6023"/>
        <item x="7635"/>
        <item x="7245"/>
        <item x="3522"/>
        <item x="3745"/>
        <item x="954"/>
        <item x="5076"/>
        <item x="2700"/>
        <item x="7135"/>
        <item x="1535"/>
        <item x="3524"/>
        <item x="704"/>
        <item x="7270"/>
        <item x="998"/>
        <item x="3326"/>
        <item x="3637"/>
        <item x="2228"/>
        <item x="5588"/>
        <item x="5909"/>
        <item x="6672"/>
        <item x="2176"/>
        <item x="4693"/>
        <item x="7536"/>
        <item x="555"/>
        <item x="4004"/>
        <item x="7441"/>
        <item x="754"/>
        <item x="2244"/>
        <item x="7000"/>
        <item x="5854"/>
        <item x="3774"/>
        <item x="2587"/>
        <item x="735"/>
        <item x="683"/>
        <item x="2561"/>
        <item x="6879"/>
        <item x="5450"/>
        <item x="3876"/>
        <item x="3936"/>
        <item x="3819"/>
        <item x="2370"/>
        <item x="990"/>
        <item x="4260"/>
        <item x="2831"/>
        <item x="7471"/>
        <item x="2584"/>
        <item x="373"/>
        <item x="5309"/>
        <item x="4970"/>
        <item x="5495"/>
        <item x="6153"/>
        <item x="2341"/>
        <item x="5347"/>
        <item x="6240"/>
        <item x="2604"/>
        <item x="3293"/>
        <item x="1471"/>
        <item x="3176"/>
        <item x="3319"/>
        <item x="6621"/>
        <item x="6598"/>
        <item x="2724"/>
        <item x="5474"/>
        <item x="7137"/>
        <item x="2132"/>
        <item x="5974"/>
        <item x="824"/>
        <item x="3610"/>
        <item x="4126"/>
        <item x="4893"/>
        <item x="5418"/>
        <item x="6470"/>
        <item x="4116"/>
        <item x="7478"/>
        <item x="218"/>
        <item x="66"/>
        <item x="1491"/>
        <item x="834"/>
        <item x="2323"/>
        <item x="3482"/>
        <item x="2294"/>
        <item x="1904"/>
        <item x="464"/>
        <item x="4389"/>
        <item x="4786"/>
        <item x="178"/>
        <item x="4248"/>
        <item x="2238"/>
        <item x="6919"/>
        <item x="1787"/>
        <item x="1186"/>
        <item x="5274"/>
        <item x="2178"/>
        <item x="6425"/>
        <item x="292"/>
        <item x="607"/>
        <item x="1134"/>
        <item x="6536"/>
        <item x="3752"/>
        <item x="4130"/>
        <item x="3186"/>
        <item x="3206"/>
        <item x="6551"/>
        <item x="2856"/>
        <item x="3399"/>
        <item x="3609"/>
        <item x="4370"/>
        <item x="6898"/>
        <item x="6298"/>
        <item x="4221"/>
        <item x="3236"/>
        <item x="6770"/>
        <item x="6382"/>
        <item x="4833"/>
        <item x="1513"/>
        <item x="7107"/>
        <item x="893"/>
        <item x="7620"/>
        <item x="4555"/>
        <item x="2384"/>
        <item x="6206"/>
        <item x="5172"/>
        <item x="4861"/>
        <item x="6238"/>
        <item x="6209"/>
        <item x="3983"/>
        <item x="5938"/>
        <item x="7436"/>
        <item x="5787"/>
        <item x="4290"/>
        <item x="1404"/>
        <item x="5656"/>
        <item x="5394"/>
        <item x="1957"/>
        <item x="2524"/>
        <item x="5991"/>
        <item x="2379"/>
        <item x="479"/>
        <item x="4100"/>
        <item x="5090"/>
        <item x="687"/>
        <item x="5592"/>
        <item x="740"/>
        <item x="319"/>
        <item x="2222"/>
        <item x="4980"/>
        <item x="5332"/>
        <item x="175"/>
        <item x="901"/>
        <item x="5053"/>
        <item x="4900"/>
        <item x="7816"/>
        <item x="6707"/>
        <item x="5399"/>
        <item x="3987"/>
        <item x="4928"/>
        <item x="5762"/>
        <item x="6155"/>
        <item x="6036"/>
        <item x="5429"/>
        <item x="3957"/>
        <item x="4232"/>
        <item x="7278"/>
        <item x="4095"/>
        <item x="482"/>
        <item x="6734"/>
        <item x="4564"/>
        <item x="3761"/>
        <item x="619"/>
        <item x="1701"/>
        <item x="7661"/>
        <item x="3881"/>
        <item x="4572"/>
        <item x="1111"/>
        <item x="2357"/>
        <item x="705"/>
        <item x="4834"/>
        <item x="6583"/>
        <item x="7133"/>
        <item x="3125"/>
        <item x="6626"/>
        <item x="2073"/>
        <item x="7279"/>
        <item x="1100"/>
        <item x="4160"/>
        <item x="5649"/>
        <item x="659"/>
        <item x="3926"/>
        <item x="1368"/>
        <item x="495"/>
        <item x="2851"/>
        <item x="1706"/>
        <item x="5289"/>
        <item x="2643"/>
        <item x="2963"/>
        <item x="7015"/>
        <item x="1749"/>
        <item x="2617"/>
        <item x="2157"/>
        <item x="40"/>
        <item x="2035"/>
        <item x="6921"/>
        <item x="3257"/>
        <item x="4842"/>
        <item x="5608"/>
        <item x="650"/>
        <item x="6347"/>
        <item x="2058"/>
        <item x="2528"/>
        <item x="7723"/>
        <item x="3412"/>
        <item x="5990"/>
        <item x="2026"/>
        <item x="4515"/>
        <item x="81"/>
        <item x="3827"/>
        <item x="216"/>
        <item x="4385"/>
        <item x="5096"/>
        <item x="4574"/>
        <item x="6845"/>
        <item x="307"/>
        <item x="4540"/>
        <item x="6991"/>
        <item x="4934"/>
        <item x="2045"/>
        <item x="1237"/>
        <item x="4423"/>
        <item x="1425"/>
        <item x="1006"/>
        <item x="4971"/>
        <item x="7775"/>
        <item x="3704"/>
        <item x="774"/>
        <item x="6914"/>
        <item x="7126"/>
        <item x="6972"/>
        <item x="1688"/>
        <item x="7083"/>
        <item x="11"/>
        <item x="3663"/>
        <item x="7583"/>
        <item x="925"/>
        <item x="7373"/>
        <item x="7695"/>
        <item x="6959"/>
        <item x="5071"/>
        <item x="2672"/>
        <item x="7442"/>
        <item x="1522"/>
        <item t="default"/>
      </items>
    </pivotField>
    <pivotField showAll="0">
      <items count="3">
        <item x="1"/>
        <item x="0"/>
        <item t="default"/>
      </items>
    </pivotField>
    <pivotField showAll="0">
      <items count="11">
        <item x="2"/>
        <item x="6"/>
        <item x="5"/>
        <item x="3"/>
        <item x="4"/>
        <item x="7"/>
        <item x="9"/>
        <item x="8"/>
        <item x="0"/>
        <item x="1"/>
        <item t="default"/>
      </items>
    </pivotField>
    <pivotField showAll="0">
      <items count="11">
        <item x="3"/>
        <item x="6"/>
        <item x="8"/>
        <item x="2"/>
        <item x="7"/>
        <item x="5"/>
        <item x="4"/>
        <item x="9"/>
        <item x="0"/>
        <item x="1"/>
        <item t="default"/>
      </items>
    </pivotField>
    <pivotField axis="axisRow" showAll="0">
      <items count="77">
        <item x="67"/>
        <item x="18"/>
        <item x="32"/>
        <item x="33"/>
        <item x="48"/>
        <item x="43"/>
        <item x="45"/>
        <item x="60"/>
        <item x="7"/>
        <item x="42"/>
        <item x="16"/>
        <item x="8"/>
        <item x="55"/>
        <item x="73"/>
        <item x="29"/>
        <item x="57"/>
        <item x="19"/>
        <item x="63"/>
        <item x="22"/>
        <item x="2"/>
        <item x="51"/>
        <item x="40"/>
        <item x="53"/>
        <item x="25"/>
        <item x="37"/>
        <item x="44"/>
        <item x="62"/>
        <item x="68"/>
        <item x="20"/>
        <item x="24"/>
        <item x="1"/>
        <item x="72"/>
        <item x="66"/>
        <item x="41"/>
        <item x="59"/>
        <item x="15"/>
        <item x="58"/>
        <item x="54"/>
        <item x="36"/>
        <item x="56"/>
        <item x="34"/>
        <item x="17"/>
        <item x="23"/>
        <item x="61"/>
        <item x="64"/>
        <item x="35"/>
        <item x="26"/>
        <item x="49"/>
        <item x="3"/>
        <item x="5"/>
        <item x="71"/>
        <item x="70"/>
        <item x="74"/>
        <item x="0"/>
        <item x="12"/>
        <item x="69"/>
        <item x="75"/>
        <item x="31"/>
        <item x="47"/>
        <item x="30"/>
        <item x="6"/>
        <item x="28"/>
        <item x="38"/>
        <item x="46"/>
        <item x="27"/>
        <item x="39"/>
        <item x="52"/>
        <item x="21"/>
        <item x="11"/>
        <item x="13"/>
        <item x="65"/>
        <item x="4"/>
        <item x="10"/>
        <item x="9"/>
        <item x="50"/>
        <item x="14"/>
        <item t="default"/>
      </items>
    </pivotField>
    <pivotField showAll="0">
      <items count="62">
        <item x="30"/>
        <item x="54"/>
        <item x="12"/>
        <item x="8"/>
        <item x="9"/>
        <item x="3"/>
        <item x="28"/>
        <item x="10"/>
        <item x="49"/>
        <item x="59"/>
        <item x="18"/>
        <item x="19"/>
        <item x="36"/>
        <item x="44"/>
        <item x="14"/>
        <item x="4"/>
        <item x="42"/>
        <item x="41"/>
        <item x="27"/>
        <item x="0"/>
        <item x="52"/>
        <item x="50"/>
        <item x="55"/>
        <item x="11"/>
        <item x="21"/>
        <item x="43"/>
        <item x="15"/>
        <item x="53"/>
        <item x="17"/>
        <item x="31"/>
        <item x="58"/>
        <item x="22"/>
        <item x="45"/>
        <item x="26"/>
        <item x="38"/>
        <item x="13"/>
        <item x="37"/>
        <item x="51"/>
        <item x="48"/>
        <item x="6"/>
        <item x="60"/>
        <item x="47"/>
        <item x="35"/>
        <item x="2"/>
        <item x="33"/>
        <item x="29"/>
        <item x="57"/>
        <item x="40"/>
        <item x="20"/>
        <item x="5"/>
        <item x="32"/>
        <item x="46"/>
        <item x="56"/>
        <item x="16"/>
        <item x="23"/>
        <item x="1"/>
        <item x="24"/>
        <item x="25"/>
        <item x="7"/>
        <item x="39"/>
        <item x="34"/>
        <item t="default"/>
      </items>
    </pivotField>
    <pivotField showAll="0"/>
    <pivotField showAll="0">
      <items count="10">
        <item x="7"/>
        <item x="6"/>
        <item x="1"/>
        <item x="3"/>
        <item x="5"/>
        <item x="2"/>
        <item x="8"/>
        <item x="0"/>
        <item x="4"/>
        <item t="default"/>
      </items>
    </pivotField>
    <pivotField showAll="0"/>
    <pivotField showAll="0">
      <items count="13">
        <item x="0"/>
        <item x="1"/>
        <item x="2"/>
        <item x="3"/>
        <item x="4"/>
        <item x="5"/>
        <item x="6"/>
        <item x="7"/>
        <item x="8"/>
        <item x="9"/>
        <item x="10"/>
        <item x="11"/>
        <item t="default"/>
      </items>
    </pivotField>
  </pivotFields>
  <rowFields count="1">
    <field x="5"/>
  </rowFields>
  <rowItems count="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t="grand">
      <x/>
    </i>
  </rowItems>
  <colItems count="1">
    <i/>
  </colItems>
  <dataFields count="1">
    <dataField name="Count of Title" fld="1" subtotal="count" baseField="0" baseItem="0"/>
  </dataFields>
  <formats count="9">
    <format dxfId="35">
      <pivotArea type="all" dataOnly="0" outline="0" fieldPosition="0"/>
    </format>
    <format dxfId="34">
      <pivotArea outline="0" collapsedLevelsAreSubtotals="1" fieldPosition="0"/>
    </format>
    <format dxfId="33">
      <pivotArea field="5" type="button" dataOnly="0" labelOnly="1" outline="0" axis="axisRow" fieldPosition="0"/>
    </format>
    <format dxfId="32">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1">
      <pivotArea dataOnly="0" labelOnly="1" fieldPosition="0">
        <references count="1">
          <reference field="5" count="26">
            <x v="50"/>
            <x v="51"/>
            <x v="52"/>
            <x v="53"/>
            <x v="54"/>
            <x v="55"/>
            <x v="56"/>
            <x v="57"/>
            <x v="58"/>
            <x v="59"/>
            <x v="60"/>
            <x v="61"/>
            <x v="62"/>
            <x v="63"/>
            <x v="64"/>
            <x v="65"/>
            <x v="66"/>
            <x v="67"/>
            <x v="68"/>
            <x v="69"/>
            <x v="70"/>
            <x v="71"/>
            <x v="72"/>
            <x v="73"/>
            <x v="74"/>
            <x v="75"/>
          </reference>
        </references>
      </pivotArea>
    </format>
    <format dxfId="30">
      <pivotArea dataOnly="0" labelOnly="1" grandRow="1" outline="0" fieldPosition="0"/>
    </format>
    <format dxfId="29">
      <pivotArea dataOnly="0" labelOnly="1" outline="0" axis="axisValues" fieldPosition="0"/>
    </format>
    <format dxfId="28">
      <pivotArea dataOnly="0" labelOnly="1" outline="0" axis="axisValues" fieldPosition="0"/>
    </format>
    <format dxfId="27">
      <pivotArea field="5" type="button" dataOnly="0" labelOnly="1" outline="0" axis="axisRow" fieldPosition="0"/>
    </format>
  </formats>
  <chartFormats count="6">
    <chartFormat chart="22" format="2"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8" format="6" series="1">
      <pivotArea type="data" outline="0" fieldPosition="0">
        <references count="1">
          <reference field="4294967294" count="1" selected="0">
            <x v="0"/>
          </reference>
        </references>
      </pivotArea>
    </chartFormat>
    <chartFormat chart="4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2E3D6D4-5AE5-4623-A3B5-C28CD8A75AD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IMDb Rating">
  <location ref="K3:L16" firstHeaderRow="1" firstDataRow="1" firstDataCol="1"/>
  <pivotFields count="11">
    <pivotField showAll="0"/>
    <pivotField dataField="1" showAll="0"/>
    <pivotField showAll="0">
      <items count="3">
        <item x="1"/>
        <item x="0"/>
        <item t="default"/>
      </items>
    </pivotField>
    <pivotField showAll="0">
      <items count="11">
        <item x="2"/>
        <item x="6"/>
        <item x="5"/>
        <item x="3"/>
        <item x="4"/>
        <item x="7"/>
        <item x="9"/>
        <item x="8"/>
        <item x="0"/>
        <item x="1"/>
        <item t="default"/>
      </items>
    </pivotField>
    <pivotField showAll="0">
      <items count="11">
        <item x="3"/>
        <item x="6"/>
        <item x="8"/>
        <item x="2"/>
        <item x="7"/>
        <item x="5"/>
        <item x="4"/>
        <item x="9"/>
        <item x="0"/>
        <item x="1"/>
        <item t="default"/>
      </items>
    </pivotField>
    <pivotField showAll="0">
      <items count="77">
        <item x="67"/>
        <item x="18"/>
        <item x="32"/>
        <item x="33"/>
        <item x="48"/>
        <item x="43"/>
        <item x="45"/>
        <item x="60"/>
        <item x="7"/>
        <item x="42"/>
        <item x="16"/>
        <item x="8"/>
        <item x="55"/>
        <item x="73"/>
        <item x="29"/>
        <item x="57"/>
        <item x="19"/>
        <item x="63"/>
        <item x="22"/>
        <item x="2"/>
        <item x="51"/>
        <item x="40"/>
        <item x="53"/>
        <item x="25"/>
        <item x="37"/>
        <item x="44"/>
        <item x="62"/>
        <item x="68"/>
        <item x="20"/>
        <item x="24"/>
        <item x="1"/>
        <item x="72"/>
        <item x="66"/>
        <item x="41"/>
        <item x="59"/>
        <item x="15"/>
        <item x="58"/>
        <item x="54"/>
        <item x="36"/>
        <item x="56"/>
        <item x="34"/>
        <item x="17"/>
        <item x="23"/>
        <item x="61"/>
        <item x="64"/>
        <item x="35"/>
        <item x="26"/>
        <item x="49"/>
        <item x="3"/>
        <item x="5"/>
        <item x="71"/>
        <item x="70"/>
        <item x="74"/>
        <item x="0"/>
        <item x="12"/>
        <item x="69"/>
        <item x="75"/>
        <item x="31"/>
        <item x="47"/>
        <item x="30"/>
        <item x="6"/>
        <item x="28"/>
        <item x="38"/>
        <item x="46"/>
        <item x="27"/>
        <item x="39"/>
        <item x="52"/>
        <item x="21"/>
        <item x="11"/>
        <item x="13"/>
        <item x="65"/>
        <item x="4"/>
        <item x="10"/>
        <item x="9"/>
        <item x="50"/>
        <item x="14"/>
        <item t="default"/>
      </items>
    </pivotField>
    <pivotField axis="axisRow" showAll="0">
      <items count="62">
        <item x="30"/>
        <item x="54"/>
        <item x="12"/>
        <item x="8"/>
        <item x="9"/>
        <item x="3"/>
        <item x="28"/>
        <item x="10"/>
        <item x="49"/>
        <item x="59"/>
        <item x="18"/>
        <item x="19"/>
        <item x="36"/>
        <item x="44"/>
        <item x="14"/>
        <item x="4"/>
        <item x="42"/>
        <item x="41"/>
        <item x="27"/>
        <item x="0"/>
        <item x="52"/>
        <item x="50"/>
        <item x="55"/>
        <item x="11"/>
        <item x="21"/>
        <item x="43"/>
        <item x="15"/>
        <item x="53"/>
        <item x="17"/>
        <item x="31"/>
        <item x="58"/>
        <item x="22"/>
        <item x="45"/>
        <item x="26"/>
        <item x="38"/>
        <item x="13"/>
        <item x="37"/>
        <item x="51"/>
        <item x="48"/>
        <item x="6"/>
        <item x="60"/>
        <item x="47"/>
        <item x="35"/>
        <item x="2"/>
        <item x="33"/>
        <item x="29"/>
        <item x="57"/>
        <item x="40"/>
        <item x="20"/>
        <item x="5"/>
        <item x="32"/>
        <item x="46"/>
        <item x="56"/>
        <item x="16"/>
        <item x="23"/>
        <item x="1"/>
        <item x="24"/>
        <item x="25"/>
        <item x="7"/>
        <item x="39"/>
        <item x="34"/>
        <item t="default"/>
      </items>
    </pivotField>
    <pivotField showAll="0"/>
    <pivotField showAll="0">
      <items count="10">
        <item x="7"/>
        <item x="6"/>
        <item x="1"/>
        <item x="3"/>
        <item x="5"/>
        <item x="2"/>
        <item x="8"/>
        <item x="0"/>
        <item x="4"/>
        <item t="default"/>
      </items>
    </pivotField>
    <pivotField showAll="0"/>
    <pivotField axis="axisRow" showAll="0">
      <items count="13">
        <item n="4-4.5" sd="0" x="0"/>
        <item n="4.6-5" sd="0" x="1"/>
        <item n="5.1-5.5" sd="0" x="2"/>
        <item n="5.6-6" sd="0" x="3"/>
        <item n="6.1-6.5" sd="0" x="4"/>
        <item n="6.6-7" sd="0" x="5"/>
        <item n="7.1-7.5" sd="0" x="6"/>
        <item n="7.6-8" sd="0" x="7"/>
        <item n="8.1-8.5" sd="0" x="8"/>
        <item n="8.6-9" sd="0" x="9"/>
        <item n="9.1-9.5" sd="0" x="10"/>
        <item n="9.6-10" sd="0" x="11"/>
        <item t="default"/>
      </items>
    </pivotField>
  </pivotFields>
  <rowFields count="2">
    <field x="10"/>
    <field x="6"/>
  </rowFields>
  <rowItems count="13">
    <i>
      <x/>
    </i>
    <i>
      <x v="1"/>
    </i>
    <i>
      <x v="2"/>
    </i>
    <i>
      <x v="3"/>
    </i>
    <i>
      <x v="4"/>
    </i>
    <i>
      <x v="5"/>
    </i>
    <i>
      <x v="6"/>
    </i>
    <i>
      <x v="7"/>
    </i>
    <i>
      <x v="8"/>
    </i>
    <i>
      <x v="9"/>
    </i>
    <i>
      <x v="10"/>
    </i>
    <i>
      <x v="11"/>
    </i>
    <i t="grand">
      <x/>
    </i>
  </rowItems>
  <colItems count="1">
    <i/>
  </colItems>
  <dataFields count="1">
    <dataField name="Count of Title" fld="1" subtotal="count" baseField="0" baseItem="0"/>
  </dataFields>
  <formats count="7">
    <format dxfId="42">
      <pivotArea type="all" dataOnly="0" outline="0" fieldPosition="0"/>
    </format>
    <format dxfId="41">
      <pivotArea outline="0" collapsedLevelsAreSubtotals="1" fieldPosition="0"/>
    </format>
    <format dxfId="40">
      <pivotArea field="6" type="button" dataOnly="0" labelOnly="1" outline="0" axis="axisRow" fieldPosition="1"/>
    </format>
    <format dxfId="39">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8">
      <pivotArea dataOnly="0" labelOnly="1" fieldPosition="0">
        <references count="1">
          <reference field="6" count="11">
            <x v="50"/>
            <x v="51"/>
            <x v="52"/>
            <x v="53"/>
            <x v="54"/>
            <x v="55"/>
            <x v="56"/>
            <x v="57"/>
            <x v="58"/>
            <x v="59"/>
            <x v="60"/>
          </reference>
        </references>
      </pivotArea>
    </format>
    <format dxfId="37">
      <pivotArea dataOnly="0" labelOnly="1" grandRow="1" outline="0" fieldPosition="0"/>
    </format>
    <format dxfId="3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CA78CE4C-CDFA-4351-8F5F-17485540F63D}" sourceName="Release Year">
  <pivotTables>
    <pivotTable tabId="5" name="PivotTable1"/>
    <pivotTable tabId="5" name="PivotTable2"/>
    <pivotTable tabId="5" name="PivotTable3"/>
    <pivotTable tabId="5" name="PivotTable4"/>
    <pivotTable tabId="5" name="PivotTable5"/>
    <pivotTable tabId="5" name="PivotTable6"/>
  </pivotTables>
  <data>
    <tabular pivotCacheId="1656227086">
      <items count="76">
        <i x="67" s="1"/>
        <i x="18" s="1"/>
        <i x="32" s="1"/>
        <i x="33" s="1"/>
        <i x="48" s="1"/>
        <i x="43" s="1"/>
        <i x="45" s="1"/>
        <i x="60" s="1"/>
        <i x="7" s="1"/>
        <i x="42" s="1"/>
        <i x="16" s="1"/>
        <i x="8" s="1"/>
        <i x="55" s="1"/>
        <i x="73" s="1"/>
        <i x="29" s="1"/>
        <i x="57" s="1"/>
        <i x="19" s="1"/>
        <i x="63" s="1"/>
        <i x="22" s="1"/>
        <i x="2" s="1"/>
        <i x="51" s="1"/>
        <i x="40" s="1"/>
        <i x="53" s="1"/>
        <i x="25" s="1"/>
        <i x="37" s="1"/>
        <i x="44" s="1"/>
        <i x="62" s="1"/>
        <i x="68" s="1"/>
        <i x="20" s="1"/>
        <i x="24" s="1"/>
        <i x="1" s="1"/>
        <i x="72" s="1"/>
        <i x="66" s="1"/>
        <i x="41" s="1"/>
        <i x="59" s="1"/>
        <i x="15" s="1"/>
        <i x="58" s="1"/>
        <i x="54" s="1"/>
        <i x="36" s="1"/>
        <i x="56" s="1"/>
        <i x="34" s="1"/>
        <i x="17" s="1"/>
        <i x="23" s="1"/>
        <i x="61" s="1"/>
        <i x="64" s="1"/>
        <i x="35" s="1"/>
        <i x="26" s="1"/>
        <i x="49" s="1"/>
        <i x="3" s="1"/>
        <i x="5" s="1"/>
        <i x="71" s="1"/>
        <i x="70" s="1"/>
        <i x="74" s="1"/>
        <i x="0" s="1"/>
        <i x="12" s="1"/>
        <i x="69" s="1"/>
        <i x="75" s="1"/>
        <i x="31" s="1"/>
        <i x="47" s="1"/>
        <i x="30" s="1"/>
        <i x="6" s="1"/>
        <i x="28" s="1"/>
        <i x="38" s="1"/>
        <i x="46" s="1"/>
        <i x="27" s="1"/>
        <i x="39" s="1"/>
        <i x="52" s="1"/>
        <i x="21" s="1"/>
        <i x="11" s="1"/>
        <i x="13" s="1"/>
        <i x="65" s="1"/>
        <i x="4" s="1"/>
        <i x="10" s="1"/>
        <i x="9" s="1"/>
        <i x="50" s="1"/>
        <i x="1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F92DEF43-6A9B-4FDB-8747-90B4DED23440}" sourceName="Type">
  <pivotTables>
    <pivotTable tabId="5" name="PivotTable2"/>
    <pivotTable tabId="5" name="PivotTable1"/>
    <pivotTable tabId="5" name="PivotTable3"/>
    <pivotTable tabId="5" name="PivotTable4"/>
    <pivotTable tabId="5" name="PivotTable5"/>
    <pivotTable tabId="5" name="PivotTable6"/>
  </pivotTables>
  <data>
    <tabular pivotCacheId="1656227086">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8C0BF9FA-346F-4616-8FDF-47B5B0B66A5A}" sourceName="Genre">
  <pivotTables>
    <pivotTable tabId="5" name="PivotTable3"/>
    <pivotTable tabId="5" name="PivotTable1"/>
    <pivotTable tabId="5" name="PivotTable2"/>
    <pivotTable tabId="5" name="PivotTable4"/>
    <pivotTable tabId="5" name="PivotTable5"/>
    <pivotTable tabId="5" name="PivotTable6"/>
  </pivotTables>
  <data>
    <tabular pivotCacheId="1656227086">
      <items count="10">
        <i x="2" s="1"/>
        <i x="6" s="1"/>
        <i x="5" s="1"/>
        <i x="3" s="1"/>
        <i x="4" s="1"/>
        <i x="7" s="1"/>
        <i x="9" s="1"/>
        <i x="8"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ertificate" xr10:uid="{CC0E5840-A720-4402-AFA0-3A0530BDEE33}" sourceName="Certificate">
  <pivotTables>
    <pivotTable tabId="5" name="PivotTable6"/>
    <pivotTable tabId="5" name="PivotTable1"/>
    <pivotTable tabId="5" name="PivotTable2"/>
    <pivotTable tabId="5" name="PivotTable3"/>
    <pivotTable tabId="5" name="PivotTable4"/>
    <pivotTable tabId="5" name="PivotTable5"/>
  </pivotTables>
  <data>
    <tabular pivotCacheId="1656227086">
      <items count="9">
        <i x="7" s="1"/>
        <i x="6" s="1"/>
        <i x="1" s="1"/>
        <i x="3" s="1"/>
        <i x="5" s="1"/>
        <i x="2" s="1"/>
        <i x="8" s="1"/>
        <i x="0"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0AC1C21-C6DB-45B5-BCB2-1CB610383D0A}" sourceName="Country">
  <pivotTables>
    <pivotTable tabId="5" name="PivotTable5"/>
    <pivotTable tabId="5" name="PivotTable1"/>
    <pivotTable tabId="5" name="PivotTable2"/>
    <pivotTable tabId="5" name="PivotTable3"/>
    <pivotTable tabId="5" name="PivotTable4"/>
    <pivotTable tabId="5" name="PivotTable6"/>
  </pivotTables>
  <data>
    <tabular pivotCacheId="1656227086">
      <items count="10">
        <i x="3" s="1"/>
        <i x="6" s="1"/>
        <i x="8" s="1"/>
        <i x="2" s="1"/>
        <i x="7" s="1"/>
        <i x="5" s="1"/>
        <i x="4" s="1"/>
        <i x="9"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lease Year" xr10:uid="{19136C23-4AA7-4E90-8A70-8AE65E77756A}" cache="Slicer_Release_Year" caption="Release Year" startItem="34" style="SlicerStyleDark1 2 2" rowHeight="241300"/>
  <slicer name="Type" xr10:uid="{6D2BDC32-67D0-467C-B19B-27C447B08584}" cache="Slicer_Type" caption="Type" style="SlicerStyleDark1 2 2" rowHeight="241300"/>
  <slicer name="Genre" xr10:uid="{5911A1F4-C572-4F0B-B380-7BC63653F453}" cache="Slicer_Genre" caption="Genre" columnCount="2" style="SlicerStyleDark1 2 2" rowHeight="241300"/>
  <slicer name="Certificate" xr10:uid="{237404FF-7FA0-41DA-B7EF-6281051D8999}" cache="Slicer_Certificate" caption="Certificate" startItem="2" columnCount="2" style="SlicerStyleDark1 2 2" rowHeight="241300"/>
  <slicer name="Country" xr10:uid="{6BB60582-A7CE-428E-A567-541B47B7DDB5}" cache="Slicer_Country" caption="Country" startItem="3" style="SlicerStyleDark1 2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FF445B-1966-4403-8F8F-C97EC99FFF0C}" name="netdataset" displayName="netdataset" ref="A1:J8001" totalsRowShown="0">
  <autoFilter ref="A1:J8001" xr:uid="{75FF445B-1966-4403-8F8F-C97EC99FFF0C}"/>
  <tableColumns count="10">
    <tableColumn id="10" xr3:uid="{F5697D35-402D-459F-8661-96F28CF815F1}" name="ID No"/>
    <tableColumn id="1" xr3:uid="{13414BA4-36CB-4066-92E4-D3ED5D50E4B1}" name="Title" dataDxfId="1"/>
    <tableColumn id="2" xr3:uid="{F1A87320-7112-4BFB-8262-63CFF4CA3DBA}" name="Type"/>
    <tableColumn id="3" xr3:uid="{9B5A8992-9946-4D25-9028-3B72B1D1D1C1}" name="Genre"/>
    <tableColumn id="4" xr3:uid="{C1A6F7D9-8ABE-4DB6-9DE5-599EE954995D}" name="Country"/>
    <tableColumn id="5" xr3:uid="{1E02C60D-76DC-4966-8E33-6B5DFC78B5C2}" name="Release Year"/>
    <tableColumn id="6" xr3:uid="{F5248BF7-FB36-48B7-B35D-C42E9C8143D2}" name="IMDb Rating"/>
    <tableColumn id="7" xr3:uid="{FF81F462-FDCF-4A52-B974-1ECA4E191415}" name="Duration"/>
    <tableColumn id="8" xr3:uid="{2E93FD18-224C-4016-BD8C-F5FDF4E7019C}" name="Certificate"/>
    <tableColumn id="9" xr3:uid="{2EA31BDB-622E-4B76-BC6B-34E2DCD40554}" name="Director"/>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A9B0F6F-34BC-4684-89A4-E83A852F07E3}" name="Table8" displayName="Table8" ref="I3:R5" totalsRowShown="0" headerRowDxfId="0">
  <autoFilter ref="I3:R5" xr:uid="{1A9B0F6F-34BC-4684-89A4-E83A852F07E3}"/>
  <tableColumns count="10">
    <tableColumn id="1" xr3:uid="{258B22B2-B9B9-4EDA-91B0-F854CDF5A0F8}" name="ID No"/>
    <tableColumn id="2" xr3:uid="{C42EB67D-DF56-4DDA-8FDA-A1A96E93A6ED}" name="Title">
      <calculatedColumnFormula>VLOOKUP($I4,netdataset[],MATCH(J$3,netdataset[#Headers],0),FALSE)</calculatedColumnFormula>
    </tableColumn>
    <tableColumn id="3" xr3:uid="{8F0D5061-1A63-4939-8083-02176CB19052}" name="Type">
      <calculatedColumnFormula>VLOOKUP($I4,netdataset[],MATCH(K$3,netdataset[#Headers],0),FALSE)</calculatedColumnFormula>
    </tableColumn>
    <tableColumn id="4" xr3:uid="{91D00046-8390-4BAC-ACA7-31ACA469BEDA}" name="Genre">
      <calculatedColumnFormula>VLOOKUP($I4,netdataset[],MATCH(L$3,netdataset[#Headers],0),FALSE)</calculatedColumnFormula>
    </tableColumn>
    <tableColumn id="5" xr3:uid="{9FB79F48-D9D8-4034-B569-20088D12EC7B}" name="Country">
      <calculatedColumnFormula>VLOOKUP($I4,netdataset[],MATCH(M$3,netdataset[#Headers],0),FALSE)</calculatedColumnFormula>
    </tableColumn>
    <tableColumn id="6" xr3:uid="{9E30DA68-7FDE-49E5-B90C-40149BE8D375}" name="Release Year">
      <calculatedColumnFormula>VLOOKUP($I4,netdataset[],MATCH(N$3,netdataset[#Headers],0),FALSE)</calculatedColumnFormula>
    </tableColumn>
    <tableColumn id="7" xr3:uid="{C247AC56-ACAC-4071-B433-977F482A38EF}" name="IMDb Rating">
      <calculatedColumnFormula>VLOOKUP($I4,netdataset[],MATCH(O$3,netdataset[#Headers],0),FALSE)</calculatedColumnFormula>
    </tableColumn>
    <tableColumn id="8" xr3:uid="{EBC09DBC-F3AB-4E95-8552-3419405AEE7B}" name="Duration">
      <calculatedColumnFormula>VLOOKUP($I4,netdataset[],MATCH(P$3,netdataset[#Headers],0),FALSE)</calculatedColumnFormula>
    </tableColumn>
    <tableColumn id="9" xr3:uid="{D2203625-10FC-470E-A339-5C4B0E2E8DE0}" name="Certificate">
      <calculatedColumnFormula>VLOOKUP($I4,netdataset[],MATCH(Q$3,netdataset[#Headers],0),FALSE)</calculatedColumnFormula>
    </tableColumn>
    <tableColumn id="10" xr3:uid="{472FD8A9-12B0-4D1A-869A-0C5620857CD5}" name="Director">
      <calculatedColumnFormula>VLOOKUP($I4,netdataset[],MATCH(R$3,netdataset[#Headers],0),FALSE)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28E08-AF03-45C8-A07C-0A918C0E5AE9}">
  <sheetPr>
    <tabColor theme="4" tint="-0.249977111117893"/>
  </sheetPr>
  <dimension ref="B2:X80"/>
  <sheetViews>
    <sheetView zoomScale="58" workbookViewId="0">
      <selection activeCell="E2" sqref="E2:F2"/>
    </sheetView>
  </sheetViews>
  <sheetFormatPr defaultRowHeight="14.5" x14ac:dyDescent="0.35"/>
  <cols>
    <col min="1" max="1" width="13.6328125" bestFit="1" customWidth="1"/>
    <col min="2" max="2" width="15.90625" bestFit="1" customWidth="1"/>
    <col min="3" max="3" width="12.6328125" bestFit="1" customWidth="1"/>
    <col min="5" max="5" width="10.90625" bestFit="1" customWidth="1"/>
    <col min="6" max="6" width="18.453125" bestFit="1" customWidth="1"/>
    <col min="8" max="8" width="12.453125" bestFit="1" customWidth="1"/>
    <col min="9" max="9" width="12.6328125" bestFit="1" customWidth="1"/>
    <col min="11" max="11" width="15.26953125" bestFit="1" customWidth="1"/>
    <col min="12" max="12" width="12.6328125" bestFit="1" customWidth="1"/>
    <col min="14" max="14" width="11.81640625" bestFit="1" customWidth="1"/>
    <col min="15" max="15" width="12.6328125" bestFit="1" customWidth="1"/>
    <col min="17" max="17" width="13.90625" bestFit="1" customWidth="1"/>
    <col min="18" max="18" width="12.6328125" bestFit="1" customWidth="1"/>
    <col min="20" max="20" width="11.08984375" bestFit="1" customWidth="1"/>
    <col min="21" max="21" width="11.7265625" customWidth="1"/>
    <col min="24" max="24" width="12.08984375" bestFit="1" customWidth="1"/>
  </cols>
  <sheetData>
    <row r="2" spans="2:24" x14ac:dyDescent="0.35">
      <c r="B2" s="15" t="s">
        <v>15569</v>
      </c>
      <c r="C2" s="15"/>
      <c r="E2" s="15" t="s">
        <v>15568</v>
      </c>
      <c r="F2" s="15"/>
      <c r="H2" s="15" t="s">
        <v>15570</v>
      </c>
      <c r="I2" s="15"/>
      <c r="K2" s="15" t="s">
        <v>15571</v>
      </c>
      <c r="L2" s="15"/>
      <c r="N2" s="15" t="s">
        <v>15572</v>
      </c>
      <c r="O2" s="15"/>
      <c r="Q2" s="15" t="s">
        <v>15573</v>
      </c>
      <c r="R2" s="15"/>
    </row>
    <row r="3" spans="2:24" x14ac:dyDescent="0.35">
      <c r="B3" s="4" t="s">
        <v>4</v>
      </c>
      <c r="C3" s="5" t="s">
        <v>15550</v>
      </c>
      <c r="E3" s="4" t="s">
        <v>1</v>
      </c>
      <c r="F3" s="5" t="s">
        <v>15563</v>
      </c>
      <c r="H3" s="4" t="s">
        <v>2</v>
      </c>
      <c r="I3" s="5" t="s">
        <v>15550</v>
      </c>
      <c r="K3" s="4" t="s">
        <v>5</v>
      </c>
      <c r="L3" s="5" t="s">
        <v>15550</v>
      </c>
      <c r="N3" s="4" t="s">
        <v>3</v>
      </c>
      <c r="O3" s="5" t="s">
        <v>15550</v>
      </c>
      <c r="Q3" s="4" t="s">
        <v>7</v>
      </c>
      <c r="R3" s="5" t="s">
        <v>15550</v>
      </c>
      <c r="T3" s="8" t="s">
        <v>5</v>
      </c>
      <c r="U3" s="8" t="s">
        <v>15550</v>
      </c>
      <c r="W3" s="14" t="s">
        <v>3</v>
      </c>
      <c r="X3" s="14" t="s">
        <v>15550</v>
      </c>
    </row>
    <row r="4" spans="2:24" x14ac:dyDescent="0.35">
      <c r="B4" s="6">
        <v>1950</v>
      </c>
      <c r="C4" s="5">
        <v>98</v>
      </c>
      <c r="E4" s="6" t="s">
        <v>17</v>
      </c>
      <c r="F4" s="7">
        <v>0.49775000000000003</v>
      </c>
      <c r="H4" s="6" t="s">
        <v>56</v>
      </c>
      <c r="I4" s="5">
        <v>820</v>
      </c>
      <c r="K4" s="6" t="s">
        <v>15551</v>
      </c>
      <c r="L4" s="5">
        <v>733</v>
      </c>
      <c r="N4" s="6" t="s">
        <v>19</v>
      </c>
      <c r="O4" s="5">
        <v>844</v>
      </c>
      <c r="Q4" s="6" t="s">
        <v>21</v>
      </c>
      <c r="R4" s="5">
        <v>930</v>
      </c>
      <c r="T4" s="8" t="s">
        <v>15551</v>
      </c>
      <c r="U4" s="8">
        <v>733</v>
      </c>
      <c r="W4" s="14" t="s">
        <v>19</v>
      </c>
      <c r="X4" s="14">
        <v>844</v>
      </c>
    </row>
    <row r="5" spans="2:24" x14ac:dyDescent="0.35">
      <c r="B5" s="6">
        <v>1951</v>
      </c>
      <c r="C5" s="5">
        <v>130</v>
      </c>
      <c r="E5" s="6" t="s">
        <v>10</v>
      </c>
      <c r="F5" s="7">
        <v>0.50224999999999997</v>
      </c>
      <c r="H5" s="6" t="s">
        <v>129</v>
      </c>
      <c r="I5" s="5">
        <v>816</v>
      </c>
      <c r="K5" s="6" t="s">
        <v>15552</v>
      </c>
      <c r="L5" s="5">
        <v>617</v>
      </c>
      <c r="N5" s="6" t="s">
        <v>12</v>
      </c>
      <c r="O5" s="5">
        <v>837</v>
      </c>
      <c r="Q5" s="6" t="s">
        <v>73</v>
      </c>
      <c r="R5" s="5">
        <v>913</v>
      </c>
      <c r="T5" s="8" t="s">
        <v>15552</v>
      </c>
      <c r="U5" s="8">
        <v>617</v>
      </c>
      <c r="W5" s="14" t="s">
        <v>12</v>
      </c>
      <c r="X5" s="14">
        <v>837</v>
      </c>
    </row>
    <row r="6" spans="2:24" x14ac:dyDescent="0.35">
      <c r="B6" s="6">
        <v>1952</v>
      </c>
      <c r="C6" s="5">
        <v>102</v>
      </c>
      <c r="E6" s="6" t="s">
        <v>15549</v>
      </c>
      <c r="F6" s="7">
        <v>1</v>
      </c>
      <c r="H6" s="6" t="s">
        <v>69</v>
      </c>
      <c r="I6" s="5">
        <v>815</v>
      </c>
      <c r="K6" s="6" t="s">
        <v>15553</v>
      </c>
      <c r="L6" s="5">
        <v>665</v>
      </c>
      <c r="N6" s="6" t="s">
        <v>105</v>
      </c>
      <c r="O6" s="5">
        <v>795</v>
      </c>
      <c r="Q6" s="6" t="s">
        <v>35</v>
      </c>
      <c r="R6" s="5">
        <v>909</v>
      </c>
      <c r="T6" s="8" t="s">
        <v>15553</v>
      </c>
      <c r="U6" s="8">
        <v>665</v>
      </c>
      <c r="W6" s="14" t="s">
        <v>105</v>
      </c>
      <c r="X6" s="14">
        <v>795</v>
      </c>
    </row>
    <row r="7" spans="2:24" x14ac:dyDescent="0.35">
      <c r="B7" s="6">
        <v>1953</v>
      </c>
      <c r="C7" s="5">
        <v>95</v>
      </c>
      <c r="H7" s="6" t="s">
        <v>18</v>
      </c>
      <c r="I7" s="5">
        <v>810</v>
      </c>
      <c r="K7" s="6" t="s">
        <v>15554</v>
      </c>
      <c r="L7" s="5">
        <v>667</v>
      </c>
      <c r="N7" s="6" t="s">
        <v>42</v>
      </c>
      <c r="O7" s="5">
        <v>795</v>
      </c>
      <c r="Q7" s="6" t="s">
        <v>14</v>
      </c>
      <c r="R7" s="5">
        <v>900</v>
      </c>
      <c r="T7" s="8" t="s">
        <v>15554</v>
      </c>
      <c r="U7" s="8">
        <v>667</v>
      </c>
      <c r="W7" s="14" t="s">
        <v>42</v>
      </c>
      <c r="X7" s="14">
        <v>795</v>
      </c>
    </row>
    <row r="8" spans="2:24" x14ac:dyDescent="0.35">
      <c r="B8" s="6">
        <v>1954</v>
      </c>
      <c r="C8" s="5">
        <v>120</v>
      </c>
      <c r="H8" s="6" t="s">
        <v>38</v>
      </c>
      <c r="I8" s="5">
        <v>803</v>
      </c>
      <c r="K8" s="6" t="s">
        <v>15555</v>
      </c>
      <c r="L8" s="5">
        <v>682</v>
      </c>
      <c r="N8" s="6" t="s">
        <v>48</v>
      </c>
      <c r="O8" s="5">
        <v>836</v>
      </c>
      <c r="Q8" s="6" t="s">
        <v>44</v>
      </c>
      <c r="R8" s="5">
        <v>887</v>
      </c>
      <c r="T8" s="8" t="s">
        <v>15555</v>
      </c>
      <c r="U8" s="8">
        <v>682</v>
      </c>
      <c r="W8" s="14" t="s">
        <v>48</v>
      </c>
      <c r="X8" s="14">
        <v>836</v>
      </c>
    </row>
    <row r="9" spans="2:24" x14ac:dyDescent="0.35">
      <c r="B9" s="6">
        <v>1955</v>
      </c>
      <c r="C9" s="5">
        <v>95</v>
      </c>
      <c r="H9" s="6" t="s">
        <v>81</v>
      </c>
      <c r="I9" s="5">
        <v>796</v>
      </c>
      <c r="K9" s="6" t="s">
        <v>15556</v>
      </c>
      <c r="L9" s="5">
        <v>636</v>
      </c>
      <c r="N9" s="6" t="s">
        <v>65</v>
      </c>
      <c r="O9" s="5">
        <v>767</v>
      </c>
      <c r="Q9" s="6" t="s">
        <v>26</v>
      </c>
      <c r="R9" s="5">
        <v>883</v>
      </c>
      <c r="T9" s="8" t="s">
        <v>15556</v>
      </c>
      <c r="U9" s="8">
        <v>636</v>
      </c>
      <c r="W9" s="14" t="s">
        <v>65</v>
      </c>
      <c r="X9" s="14">
        <v>767</v>
      </c>
    </row>
    <row r="10" spans="2:24" x14ac:dyDescent="0.35">
      <c r="B10" s="6">
        <v>1956</v>
      </c>
      <c r="C10" s="5">
        <v>103</v>
      </c>
      <c r="H10" s="6" t="s">
        <v>33</v>
      </c>
      <c r="I10" s="5">
        <v>792</v>
      </c>
      <c r="K10" s="6" t="s">
        <v>15557</v>
      </c>
      <c r="L10" s="5">
        <v>644</v>
      </c>
      <c r="N10" s="6" t="s">
        <v>24</v>
      </c>
      <c r="O10" s="5">
        <v>774</v>
      </c>
      <c r="Q10" s="6" t="s">
        <v>78</v>
      </c>
      <c r="R10" s="5">
        <v>866</v>
      </c>
      <c r="T10" s="8" t="s">
        <v>15557</v>
      </c>
      <c r="U10" s="8">
        <v>644</v>
      </c>
      <c r="W10" s="14" t="s">
        <v>24</v>
      </c>
      <c r="X10" s="14">
        <v>774</v>
      </c>
    </row>
    <row r="11" spans="2:24" x14ac:dyDescent="0.35">
      <c r="B11" s="6">
        <v>1957</v>
      </c>
      <c r="C11" s="5">
        <v>107</v>
      </c>
      <c r="H11" s="6" t="s">
        <v>47</v>
      </c>
      <c r="I11" s="5">
        <v>792</v>
      </c>
      <c r="K11" s="6" t="s">
        <v>15558</v>
      </c>
      <c r="L11" s="5">
        <v>714</v>
      </c>
      <c r="N11" s="6" t="s">
        <v>101</v>
      </c>
      <c r="O11" s="5">
        <v>823</v>
      </c>
      <c r="Q11" s="6" t="s">
        <v>61</v>
      </c>
      <c r="R11" s="5">
        <v>866</v>
      </c>
      <c r="T11" s="8" t="s">
        <v>15558</v>
      </c>
      <c r="U11" s="8">
        <v>714</v>
      </c>
      <c r="W11" s="14" t="s">
        <v>101</v>
      </c>
      <c r="X11" s="14">
        <v>823</v>
      </c>
    </row>
    <row r="12" spans="2:24" x14ac:dyDescent="0.35">
      <c r="B12" s="6">
        <v>1958</v>
      </c>
      <c r="C12" s="5">
        <v>99</v>
      </c>
      <c r="H12" s="6" t="s">
        <v>11</v>
      </c>
      <c r="I12" s="5">
        <v>790</v>
      </c>
      <c r="K12" s="6" t="s">
        <v>15559</v>
      </c>
      <c r="L12" s="5">
        <v>622</v>
      </c>
      <c r="N12" s="6" t="s">
        <v>52</v>
      </c>
      <c r="O12" s="5">
        <v>778</v>
      </c>
      <c r="Q12" s="6" t="s">
        <v>92</v>
      </c>
      <c r="R12" s="5">
        <v>846</v>
      </c>
      <c r="T12" s="8" t="s">
        <v>15559</v>
      </c>
      <c r="U12" s="8">
        <v>622</v>
      </c>
      <c r="W12" s="14" t="s">
        <v>52</v>
      </c>
      <c r="X12" s="14">
        <v>778</v>
      </c>
    </row>
    <row r="13" spans="2:24" x14ac:dyDescent="0.35">
      <c r="B13" s="6">
        <v>1959</v>
      </c>
      <c r="C13" s="5">
        <v>108</v>
      </c>
      <c r="H13" s="6" t="s">
        <v>64</v>
      </c>
      <c r="I13" s="5">
        <v>766</v>
      </c>
      <c r="K13" s="6" t="s">
        <v>15560</v>
      </c>
      <c r="L13" s="5">
        <v>686</v>
      </c>
      <c r="N13" s="6" t="s">
        <v>29</v>
      </c>
      <c r="O13" s="5">
        <v>751</v>
      </c>
      <c r="Q13" s="6" t="s">
        <v>15549</v>
      </c>
      <c r="R13" s="5">
        <v>8000</v>
      </c>
      <c r="T13" s="8" t="s">
        <v>15560</v>
      </c>
      <c r="U13" s="8">
        <v>686</v>
      </c>
      <c r="W13" s="14" t="s">
        <v>29</v>
      </c>
      <c r="X13" s="14">
        <v>751</v>
      </c>
    </row>
    <row r="14" spans="2:24" x14ac:dyDescent="0.35">
      <c r="B14" s="6">
        <v>1960</v>
      </c>
      <c r="C14" s="5">
        <v>127</v>
      </c>
      <c r="H14" s="6" t="s">
        <v>15549</v>
      </c>
      <c r="I14" s="5">
        <v>8000</v>
      </c>
      <c r="K14" s="6" t="s">
        <v>15561</v>
      </c>
      <c r="L14" s="5">
        <v>687</v>
      </c>
      <c r="N14" s="6" t="s">
        <v>15549</v>
      </c>
      <c r="O14" s="5">
        <v>8000</v>
      </c>
      <c r="T14" s="8" t="s">
        <v>15561</v>
      </c>
      <c r="U14" s="8">
        <v>687</v>
      </c>
    </row>
    <row r="15" spans="2:24" x14ac:dyDescent="0.35">
      <c r="B15" s="6">
        <v>1961</v>
      </c>
      <c r="C15" s="5">
        <v>98</v>
      </c>
      <c r="K15" s="6" t="s">
        <v>15562</v>
      </c>
      <c r="L15" s="5">
        <v>647</v>
      </c>
      <c r="T15" s="8" t="s">
        <v>15562</v>
      </c>
      <c r="U15" s="8">
        <v>647</v>
      </c>
    </row>
    <row r="16" spans="2:24" x14ac:dyDescent="0.35">
      <c r="B16" s="6">
        <v>1962</v>
      </c>
      <c r="C16" s="5">
        <v>98</v>
      </c>
      <c r="K16" s="6" t="s">
        <v>15549</v>
      </c>
      <c r="L16" s="5">
        <v>8000</v>
      </c>
      <c r="T16" s="8" t="s">
        <v>15549</v>
      </c>
      <c r="U16" s="8">
        <v>8000</v>
      </c>
    </row>
    <row r="17" spans="2:3" x14ac:dyDescent="0.35">
      <c r="B17" s="6">
        <v>1963</v>
      </c>
      <c r="C17" s="5">
        <v>89</v>
      </c>
    </row>
    <row r="18" spans="2:3" x14ac:dyDescent="0.35">
      <c r="B18" s="6">
        <v>1964</v>
      </c>
      <c r="C18" s="5">
        <v>111</v>
      </c>
    </row>
    <row r="19" spans="2:3" x14ac:dyDescent="0.35">
      <c r="B19" s="6">
        <v>1965</v>
      </c>
      <c r="C19" s="5">
        <v>94</v>
      </c>
    </row>
    <row r="20" spans="2:3" x14ac:dyDescent="0.35">
      <c r="B20" s="6">
        <v>1966</v>
      </c>
      <c r="C20" s="5">
        <v>92</v>
      </c>
    </row>
    <row r="21" spans="2:3" x14ac:dyDescent="0.35">
      <c r="B21" s="6">
        <v>1967</v>
      </c>
      <c r="C21" s="5">
        <v>90</v>
      </c>
    </row>
    <row r="22" spans="2:3" x14ac:dyDescent="0.35">
      <c r="B22" s="6">
        <v>1968</v>
      </c>
      <c r="C22" s="5">
        <v>97</v>
      </c>
    </row>
    <row r="23" spans="2:3" x14ac:dyDescent="0.35">
      <c r="B23" s="6">
        <v>1969</v>
      </c>
      <c r="C23" s="5">
        <v>111</v>
      </c>
    </row>
    <row r="24" spans="2:3" x14ac:dyDescent="0.35">
      <c r="B24" s="6">
        <v>1970</v>
      </c>
      <c r="C24" s="5">
        <v>79</v>
      </c>
    </row>
    <row r="25" spans="2:3" x14ac:dyDescent="0.35">
      <c r="B25" s="6">
        <v>1971</v>
      </c>
      <c r="C25" s="5">
        <v>103</v>
      </c>
    </row>
    <row r="26" spans="2:3" x14ac:dyDescent="0.35">
      <c r="B26" s="6">
        <v>1972</v>
      </c>
      <c r="C26" s="5">
        <v>110</v>
      </c>
    </row>
    <row r="27" spans="2:3" x14ac:dyDescent="0.35">
      <c r="B27" s="6">
        <v>1973</v>
      </c>
      <c r="C27" s="5">
        <v>112</v>
      </c>
    </row>
    <row r="28" spans="2:3" x14ac:dyDescent="0.35">
      <c r="B28" s="6">
        <v>1974</v>
      </c>
      <c r="C28" s="5">
        <v>129</v>
      </c>
    </row>
    <row r="29" spans="2:3" x14ac:dyDescent="0.35">
      <c r="B29" s="6">
        <v>1975</v>
      </c>
      <c r="C29" s="5">
        <v>106</v>
      </c>
    </row>
    <row r="30" spans="2:3" x14ac:dyDescent="0.35">
      <c r="B30" s="6">
        <v>1976</v>
      </c>
      <c r="C30" s="5">
        <v>99</v>
      </c>
    </row>
    <row r="31" spans="2:3" x14ac:dyDescent="0.35">
      <c r="B31" s="6">
        <v>1977</v>
      </c>
      <c r="C31" s="5">
        <v>111</v>
      </c>
    </row>
    <row r="32" spans="2:3" x14ac:dyDescent="0.35">
      <c r="B32" s="6">
        <v>1978</v>
      </c>
      <c r="C32" s="5">
        <v>113</v>
      </c>
    </row>
    <row r="33" spans="2:3" x14ac:dyDescent="0.35">
      <c r="B33" s="6">
        <v>1979</v>
      </c>
      <c r="C33" s="5">
        <v>109</v>
      </c>
    </row>
    <row r="34" spans="2:3" x14ac:dyDescent="0.35">
      <c r="B34" s="6">
        <v>1980</v>
      </c>
      <c r="C34" s="5">
        <v>95</v>
      </c>
    </row>
    <row r="35" spans="2:3" x14ac:dyDescent="0.35">
      <c r="B35" s="6">
        <v>1981</v>
      </c>
      <c r="C35" s="5">
        <v>107</v>
      </c>
    </row>
    <row r="36" spans="2:3" x14ac:dyDescent="0.35">
      <c r="B36" s="6">
        <v>1982</v>
      </c>
      <c r="C36" s="5">
        <v>112</v>
      </c>
    </row>
    <row r="37" spans="2:3" x14ac:dyDescent="0.35">
      <c r="B37" s="6">
        <v>1983</v>
      </c>
      <c r="C37" s="5">
        <v>110</v>
      </c>
    </row>
    <row r="38" spans="2:3" x14ac:dyDescent="0.35">
      <c r="B38" s="6">
        <v>1984</v>
      </c>
      <c r="C38" s="5">
        <v>104</v>
      </c>
    </row>
    <row r="39" spans="2:3" x14ac:dyDescent="0.35">
      <c r="B39" s="6">
        <v>1985</v>
      </c>
      <c r="C39" s="5">
        <v>104</v>
      </c>
    </row>
    <row r="40" spans="2:3" x14ac:dyDescent="0.35">
      <c r="B40" s="6">
        <v>1986</v>
      </c>
      <c r="C40" s="5">
        <v>105</v>
      </c>
    </row>
    <row r="41" spans="2:3" x14ac:dyDescent="0.35">
      <c r="B41" s="6">
        <v>1987</v>
      </c>
      <c r="C41" s="5">
        <v>111</v>
      </c>
    </row>
    <row r="42" spans="2:3" x14ac:dyDescent="0.35">
      <c r="B42" s="6">
        <v>1988</v>
      </c>
      <c r="C42" s="5">
        <v>104</v>
      </c>
    </row>
    <row r="43" spans="2:3" x14ac:dyDescent="0.35">
      <c r="B43" s="6">
        <v>1989</v>
      </c>
      <c r="C43" s="5">
        <v>102</v>
      </c>
    </row>
    <row r="44" spans="2:3" x14ac:dyDescent="0.35">
      <c r="B44" s="6">
        <v>1990</v>
      </c>
      <c r="C44" s="5">
        <v>119</v>
      </c>
    </row>
    <row r="45" spans="2:3" x14ac:dyDescent="0.35">
      <c r="B45" s="6">
        <v>1991</v>
      </c>
      <c r="C45" s="5">
        <v>110</v>
      </c>
    </row>
    <row r="46" spans="2:3" x14ac:dyDescent="0.35">
      <c r="B46" s="6">
        <v>1992</v>
      </c>
      <c r="C46" s="5">
        <v>105</v>
      </c>
    </row>
    <row r="47" spans="2:3" x14ac:dyDescent="0.35">
      <c r="B47" s="6">
        <v>1993</v>
      </c>
      <c r="C47" s="5">
        <v>88</v>
      </c>
    </row>
    <row r="48" spans="2:3" x14ac:dyDescent="0.35">
      <c r="B48" s="6">
        <v>1994</v>
      </c>
      <c r="C48" s="5">
        <v>117</v>
      </c>
    </row>
    <row r="49" spans="2:3" x14ac:dyDescent="0.35">
      <c r="B49" s="6">
        <v>1995</v>
      </c>
      <c r="C49" s="5">
        <v>114</v>
      </c>
    </row>
    <row r="50" spans="2:3" x14ac:dyDescent="0.35">
      <c r="B50" s="6">
        <v>1996</v>
      </c>
      <c r="C50" s="5">
        <v>103</v>
      </c>
    </row>
    <row r="51" spans="2:3" x14ac:dyDescent="0.35">
      <c r="B51" s="6">
        <v>1997</v>
      </c>
      <c r="C51" s="5">
        <v>98</v>
      </c>
    </row>
    <row r="52" spans="2:3" x14ac:dyDescent="0.35">
      <c r="B52" s="6">
        <v>1998</v>
      </c>
      <c r="C52" s="5">
        <v>108</v>
      </c>
    </row>
    <row r="53" spans="2:3" x14ac:dyDescent="0.35">
      <c r="B53" s="6">
        <v>1999</v>
      </c>
      <c r="C53" s="5">
        <v>111</v>
      </c>
    </row>
    <row r="54" spans="2:3" x14ac:dyDescent="0.35">
      <c r="B54" s="6">
        <v>2000</v>
      </c>
      <c r="C54" s="5">
        <v>84</v>
      </c>
    </row>
    <row r="55" spans="2:3" x14ac:dyDescent="0.35">
      <c r="B55" s="6">
        <v>2001</v>
      </c>
      <c r="C55" s="5">
        <v>110</v>
      </c>
    </row>
    <row r="56" spans="2:3" x14ac:dyDescent="0.35">
      <c r="B56" s="6">
        <v>2002</v>
      </c>
      <c r="C56" s="5">
        <v>110</v>
      </c>
    </row>
    <row r="57" spans="2:3" x14ac:dyDescent="0.35">
      <c r="B57" s="6">
        <v>2003</v>
      </c>
      <c r="C57" s="5">
        <v>88</v>
      </c>
    </row>
    <row r="58" spans="2:3" x14ac:dyDescent="0.35">
      <c r="B58" s="6">
        <v>2004</v>
      </c>
      <c r="C58" s="5">
        <v>95</v>
      </c>
    </row>
    <row r="59" spans="2:3" x14ac:dyDescent="0.35">
      <c r="B59" s="6">
        <v>2005</v>
      </c>
      <c r="C59" s="5">
        <v>105</v>
      </c>
    </row>
    <row r="60" spans="2:3" x14ac:dyDescent="0.35">
      <c r="B60" s="6">
        <v>2006</v>
      </c>
      <c r="C60" s="5">
        <v>98</v>
      </c>
    </row>
    <row r="61" spans="2:3" x14ac:dyDescent="0.35">
      <c r="B61" s="6">
        <v>2007</v>
      </c>
      <c r="C61" s="5">
        <v>110</v>
      </c>
    </row>
    <row r="62" spans="2:3" x14ac:dyDescent="0.35">
      <c r="B62" s="6">
        <v>2008</v>
      </c>
      <c r="C62" s="5">
        <v>95</v>
      </c>
    </row>
    <row r="63" spans="2:3" x14ac:dyDescent="0.35">
      <c r="B63" s="6">
        <v>2009</v>
      </c>
      <c r="C63" s="5">
        <v>103</v>
      </c>
    </row>
    <row r="64" spans="2:3" x14ac:dyDescent="0.35">
      <c r="B64" s="6">
        <v>2010</v>
      </c>
      <c r="C64" s="5">
        <v>100</v>
      </c>
    </row>
    <row r="65" spans="2:3" x14ac:dyDescent="0.35">
      <c r="B65" s="6">
        <v>2011</v>
      </c>
      <c r="C65" s="5">
        <v>111</v>
      </c>
    </row>
    <row r="66" spans="2:3" x14ac:dyDescent="0.35">
      <c r="B66" s="6">
        <v>2012</v>
      </c>
      <c r="C66" s="5">
        <v>133</v>
      </c>
    </row>
    <row r="67" spans="2:3" x14ac:dyDescent="0.35">
      <c r="B67" s="6">
        <v>2013</v>
      </c>
      <c r="C67" s="5">
        <v>117</v>
      </c>
    </row>
    <row r="68" spans="2:3" x14ac:dyDescent="0.35">
      <c r="B68" s="6">
        <v>2014</v>
      </c>
      <c r="C68" s="5">
        <v>126</v>
      </c>
    </row>
    <row r="69" spans="2:3" x14ac:dyDescent="0.35">
      <c r="B69" s="6">
        <v>2015</v>
      </c>
      <c r="C69" s="5">
        <v>109</v>
      </c>
    </row>
    <row r="70" spans="2:3" x14ac:dyDescent="0.35">
      <c r="B70" s="6">
        <v>2016</v>
      </c>
      <c r="C70" s="5">
        <v>117</v>
      </c>
    </row>
    <row r="71" spans="2:3" x14ac:dyDescent="0.35">
      <c r="B71" s="6">
        <v>2017</v>
      </c>
      <c r="C71" s="5">
        <v>99</v>
      </c>
    </row>
    <row r="72" spans="2:3" x14ac:dyDescent="0.35">
      <c r="B72" s="6">
        <v>2018</v>
      </c>
      <c r="C72" s="5">
        <v>99</v>
      </c>
    </row>
    <row r="73" spans="2:3" x14ac:dyDescent="0.35">
      <c r="B73" s="6">
        <v>2019</v>
      </c>
      <c r="C73" s="5">
        <v>103</v>
      </c>
    </row>
    <row r="74" spans="2:3" x14ac:dyDescent="0.35">
      <c r="B74" s="6">
        <v>2020</v>
      </c>
      <c r="C74" s="5">
        <v>101</v>
      </c>
    </row>
    <row r="75" spans="2:3" x14ac:dyDescent="0.35">
      <c r="B75" s="6">
        <v>2021</v>
      </c>
      <c r="C75" s="5">
        <v>99</v>
      </c>
    </row>
    <row r="76" spans="2:3" x14ac:dyDescent="0.35">
      <c r="B76" s="6">
        <v>2022</v>
      </c>
      <c r="C76" s="5">
        <v>123</v>
      </c>
    </row>
    <row r="77" spans="2:3" x14ac:dyDescent="0.35">
      <c r="B77" s="6">
        <v>2023</v>
      </c>
      <c r="C77" s="5">
        <v>110</v>
      </c>
    </row>
    <row r="78" spans="2:3" x14ac:dyDescent="0.35">
      <c r="B78" s="6">
        <v>2024</v>
      </c>
      <c r="C78" s="5">
        <v>95</v>
      </c>
    </row>
    <row r="79" spans="2:3" x14ac:dyDescent="0.35">
      <c r="B79" s="6">
        <v>2025</v>
      </c>
      <c r="C79" s="5">
        <v>98</v>
      </c>
    </row>
    <row r="80" spans="2:3" x14ac:dyDescent="0.35">
      <c r="B80" s="6" t="s">
        <v>15549</v>
      </c>
      <c r="C80" s="5">
        <v>8000</v>
      </c>
    </row>
  </sheetData>
  <mergeCells count="6">
    <mergeCell ref="Q2:R2"/>
    <mergeCell ref="B2:C2"/>
    <mergeCell ref="E2:F2"/>
    <mergeCell ref="H2:I2"/>
    <mergeCell ref="K2:L2"/>
    <mergeCell ref="N2:O2"/>
  </mergeCells>
  <conditionalFormatting sqref="H3:I3 H4:H14">
    <cfRule type="cellIs" dxfId="50" priority="8" operator="equal">
      <formula>766</formula>
    </cfRule>
  </conditionalFormatting>
  <conditionalFormatting pivot="1" sqref="I4">
    <cfRule type="cellIs" dxfId="49" priority="7" operator="equal">
      <formula>820</formula>
    </cfRule>
  </conditionalFormatting>
  <conditionalFormatting pivot="1" sqref="O4">
    <cfRule type="cellIs" dxfId="48" priority="6" operator="equal">
      <formula>844</formula>
    </cfRule>
  </conditionalFormatting>
  <conditionalFormatting pivot="1" sqref="O4">
    <cfRule type="cellIs" dxfId="47" priority="5" operator="equal">
      <formula>844</formula>
    </cfRule>
  </conditionalFormatting>
  <conditionalFormatting pivot="1" sqref="O13">
    <cfRule type="cellIs" dxfId="46" priority="4" operator="equal">
      <formula>751</formula>
    </cfRule>
  </conditionalFormatting>
  <conditionalFormatting pivot="1" sqref="R4">
    <cfRule type="cellIs" dxfId="45" priority="3" operator="equal">
      <formula>930</formula>
    </cfRule>
  </conditionalFormatting>
  <conditionalFormatting pivot="1" sqref="R12">
    <cfRule type="cellIs" dxfId="44" priority="2" operator="equal">
      <formula>846</formula>
    </cfRule>
  </conditionalFormatting>
  <conditionalFormatting pivot="1" sqref="I13">
    <cfRule type="cellIs" dxfId="43" priority="1" operator="equal">
      <formula>766</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CB07F-C1E3-40D8-8403-BA2B69E3A378}">
  <sheetPr>
    <tabColor rgb="FFC00000"/>
  </sheetPr>
  <dimension ref="A1"/>
  <sheetViews>
    <sheetView topLeftCell="C3" zoomScale="98" zoomScaleNormal="98" workbookViewId="0">
      <selection activeCell="F3" sqref="F3"/>
    </sheetView>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CA50F-A9C9-4480-A2C0-2DCE717F4D01}">
  <sheetPr>
    <tabColor theme="1" tint="0.14999847407452621"/>
  </sheetPr>
  <dimension ref="A1"/>
  <sheetViews>
    <sheetView tabSelected="1" zoomScale="54" zoomScaleNormal="100" workbookViewId="0">
      <selection activeCell="U10" sqref="U10"/>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5006F-C13B-46B7-BC20-6B2E5F1EFA93}">
  <sheetPr>
    <tabColor theme="0"/>
  </sheetPr>
  <dimension ref="A1:J8001"/>
  <sheetViews>
    <sheetView topLeftCell="A4" workbookViewId="0">
      <selection activeCell="F2" sqref="F2"/>
    </sheetView>
  </sheetViews>
  <sheetFormatPr defaultRowHeight="14.5" x14ac:dyDescent="0.35"/>
  <cols>
    <col min="1" max="1" width="23.90625" customWidth="1"/>
    <col min="2" max="2" width="35.81640625" style="2" bestFit="1" customWidth="1"/>
    <col min="3" max="3" width="7.90625" bestFit="1" customWidth="1"/>
    <col min="4" max="4" width="12.08984375" bestFit="1" customWidth="1"/>
    <col min="5" max="5" width="10.90625" bestFit="1" customWidth="1"/>
    <col min="6" max="6" width="13.36328125" customWidth="1"/>
    <col min="7" max="7" width="13.08984375" customWidth="1"/>
    <col min="8" max="8" width="10.1796875" customWidth="1"/>
    <col min="9" max="9" width="11.26953125" customWidth="1"/>
    <col min="10" max="10" width="23.90625" bestFit="1" customWidth="1"/>
  </cols>
  <sheetData>
    <row r="1" spans="1:10" x14ac:dyDescent="0.35">
      <c r="A1" t="s">
        <v>15548</v>
      </c>
      <c r="B1" s="2" t="s">
        <v>0</v>
      </c>
      <c r="C1" t="s">
        <v>1</v>
      </c>
      <c r="D1" t="s">
        <v>2</v>
      </c>
      <c r="E1" t="s">
        <v>3</v>
      </c>
      <c r="F1" t="s">
        <v>4</v>
      </c>
      <c r="G1" t="s">
        <v>5</v>
      </c>
      <c r="H1" t="s">
        <v>6</v>
      </c>
      <c r="I1" t="s">
        <v>7</v>
      </c>
      <c r="J1" t="s">
        <v>8</v>
      </c>
    </row>
    <row r="2" spans="1:10" x14ac:dyDescent="0.35">
      <c r="A2">
        <v>1</v>
      </c>
      <c r="B2" s="2" t="s">
        <v>9</v>
      </c>
      <c r="C2" t="s">
        <v>10</v>
      </c>
      <c r="D2" t="s">
        <v>11</v>
      </c>
      <c r="E2" t="s">
        <v>12</v>
      </c>
      <c r="F2">
        <v>2003</v>
      </c>
      <c r="G2">
        <v>5.9</v>
      </c>
      <c r="H2" t="s">
        <v>13</v>
      </c>
      <c r="I2" t="s">
        <v>14</v>
      </c>
      <c r="J2" t="s">
        <v>15</v>
      </c>
    </row>
    <row r="3" spans="1:10" x14ac:dyDescent="0.35">
      <c r="A3">
        <v>2</v>
      </c>
      <c r="B3" s="2" t="s">
        <v>16</v>
      </c>
      <c r="C3" t="s">
        <v>17</v>
      </c>
      <c r="D3" t="s">
        <v>18</v>
      </c>
      <c r="E3" t="s">
        <v>19</v>
      </c>
      <c r="F3">
        <v>1980</v>
      </c>
      <c r="G3">
        <v>9.5</v>
      </c>
      <c r="H3" t="s">
        <v>20</v>
      </c>
      <c r="I3" t="s">
        <v>21</v>
      </c>
      <c r="J3" t="s">
        <v>22</v>
      </c>
    </row>
    <row r="4" spans="1:10" x14ac:dyDescent="0.35">
      <c r="A4">
        <v>3</v>
      </c>
      <c r="B4" s="2" t="s">
        <v>23</v>
      </c>
      <c r="C4" t="s">
        <v>10</v>
      </c>
      <c r="D4" t="s">
        <v>11</v>
      </c>
      <c r="E4" t="s">
        <v>24</v>
      </c>
      <c r="F4">
        <v>1969</v>
      </c>
      <c r="G4">
        <v>8.3000000000000007</v>
      </c>
      <c r="H4" t="s">
        <v>25</v>
      </c>
      <c r="I4" t="s">
        <v>26</v>
      </c>
      <c r="J4" t="s">
        <v>27</v>
      </c>
    </row>
    <row r="5" spans="1:10" x14ac:dyDescent="0.35">
      <c r="A5">
        <v>4</v>
      </c>
      <c r="B5" s="2" t="s">
        <v>28</v>
      </c>
      <c r="C5" t="s">
        <v>17</v>
      </c>
      <c r="D5" t="s">
        <v>18</v>
      </c>
      <c r="E5" t="s">
        <v>29</v>
      </c>
      <c r="F5">
        <v>1998</v>
      </c>
      <c r="G5">
        <v>4.5</v>
      </c>
      <c r="H5" t="s">
        <v>30</v>
      </c>
      <c r="I5" t="s">
        <v>21</v>
      </c>
      <c r="J5" t="s">
        <v>31</v>
      </c>
    </row>
    <row r="6" spans="1:10" x14ac:dyDescent="0.35">
      <c r="A6">
        <v>5</v>
      </c>
      <c r="B6" s="2" t="s">
        <v>32</v>
      </c>
      <c r="C6" t="s">
        <v>17</v>
      </c>
      <c r="D6" t="s">
        <v>33</v>
      </c>
      <c r="E6" t="s">
        <v>12</v>
      </c>
      <c r="F6">
        <v>2021</v>
      </c>
      <c r="G6">
        <v>5.5</v>
      </c>
      <c r="H6" t="s">
        <v>34</v>
      </c>
      <c r="I6" t="s">
        <v>35</v>
      </c>
      <c r="J6" t="s">
        <v>36</v>
      </c>
    </row>
    <row r="7" spans="1:10" x14ac:dyDescent="0.35">
      <c r="A7">
        <v>6</v>
      </c>
      <c r="B7" s="2" t="s">
        <v>37</v>
      </c>
      <c r="C7" t="s">
        <v>17</v>
      </c>
      <c r="D7" t="s">
        <v>38</v>
      </c>
      <c r="E7" t="s">
        <v>29</v>
      </c>
      <c r="F7">
        <v>1999</v>
      </c>
      <c r="G7">
        <v>8.9</v>
      </c>
      <c r="H7" t="s">
        <v>39</v>
      </c>
      <c r="I7" t="s">
        <v>26</v>
      </c>
      <c r="J7" t="s">
        <v>40</v>
      </c>
    </row>
    <row r="8" spans="1:10" x14ac:dyDescent="0.35">
      <c r="A8">
        <v>7</v>
      </c>
      <c r="B8" s="2" t="s">
        <v>41</v>
      </c>
      <c r="C8" t="s">
        <v>17</v>
      </c>
      <c r="D8" t="s">
        <v>33</v>
      </c>
      <c r="E8" t="s">
        <v>42</v>
      </c>
      <c r="F8">
        <v>2010</v>
      </c>
      <c r="G8">
        <v>7.9</v>
      </c>
      <c r="H8" t="s">
        <v>43</v>
      </c>
      <c r="I8" t="s">
        <v>44</v>
      </c>
      <c r="J8" t="s">
        <v>45</v>
      </c>
    </row>
    <row r="9" spans="1:10" x14ac:dyDescent="0.35">
      <c r="A9">
        <v>8</v>
      </c>
      <c r="B9" s="2" t="s">
        <v>46</v>
      </c>
      <c r="C9" t="s">
        <v>17</v>
      </c>
      <c r="D9" t="s">
        <v>47</v>
      </c>
      <c r="E9" t="s">
        <v>48</v>
      </c>
      <c r="F9">
        <v>1958</v>
      </c>
      <c r="G9">
        <v>9.8000000000000007</v>
      </c>
      <c r="H9" t="s">
        <v>49</v>
      </c>
      <c r="I9" t="s">
        <v>35</v>
      </c>
      <c r="J9" t="s">
        <v>50</v>
      </c>
    </row>
    <row r="10" spans="1:10" x14ac:dyDescent="0.35">
      <c r="A10">
        <v>9</v>
      </c>
      <c r="B10" s="2" t="s">
        <v>51</v>
      </c>
      <c r="C10" t="s">
        <v>17</v>
      </c>
      <c r="D10" t="s">
        <v>47</v>
      </c>
      <c r="E10" t="s">
        <v>52</v>
      </c>
      <c r="F10">
        <v>1961</v>
      </c>
      <c r="G10">
        <v>7.9</v>
      </c>
      <c r="H10" t="s">
        <v>53</v>
      </c>
      <c r="I10" t="s">
        <v>21</v>
      </c>
      <c r="J10" t="s">
        <v>54</v>
      </c>
    </row>
    <row r="11" spans="1:10" x14ac:dyDescent="0.35">
      <c r="A11">
        <v>10</v>
      </c>
      <c r="B11" s="2" t="s">
        <v>55</v>
      </c>
      <c r="C11" t="s">
        <v>10</v>
      </c>
      <c r="D11" t="s">
        <v>56</v>
      </c>
      <c r="E11" t="s">
        <v>42</v>
      </c>
      <c r="F11">
        <v>2023</v>
      </c>
      <c r="G11">
        <v>4.3</v>
      </c>
      <c r="H11" t="s">
        <v>57</v>
      </c>
      <c r="I11" t="s">
        <v>21</v>
      </c>
      <c r="J11" t="s">
        <v>58</v>
      </c>
    </row>
    <row r="12" spans="1:10" x14ac:dyDescent="0.35">
      <c r="A12">
        <v>11</v>
      </c>
      <c r="B12" s="2" t="s">
        <v>59</v>
      </c>
      <c r="C12" t="s">
        <v>17</v>
      </c>
      <c r="D12" t="s">
        <v>18</v>
      </c>
      <c r="E12" t="s">
        <v>24</v>
      </c>
      <c r="F12">
        <v>2022</v>
      </c>
      <c r="G12">
        <v>4.4000000000000004</v>
      </c>
      <c r="H12" t="s">
        <v>60</v>
      </c>
      <c r="I12" t="s">
        <v>61</v>
      </c>
      <c r="J12" t="s">
        <v>62</v>
      </c>
    </row>
    <row r="13" spans="1:10" x14ac:dyDescent="0.35">
      <c r="A13">
        <v>12</v>
      </c>
      <c r="B13" s="2" t="s">
        <v>63</v>
      </c>
      <c r="C13" t="s">
        <v>17</v>
      </c>
      <c r="D13" t="s">
        <v>64</v>
      </c>
      <c r="E13" t="s">
        <v>65</v>
      </c>
      <c r="F13">
        <v>1999</v>
      </c>
      <c r="G13">
        <v>4.7</v>
      </c>
      <c r="H13" t="s">
        <v>66</v>
      </c>
      <c r="I13" t="s">
        <v>21</v>
      </c>
      <c r="J13" t="s">
        <v>67</v>
      </c>
    </row>
    <row r="14" spans="1:10" x14ac:dyDescent="0.35">
      <c r="A14">
        <v>13</v>
      </c>
      <c r="B14" s="2" t="s">
        <v>68</v>
      </c>
      <c r="C14" t="s">
        <v>10</v>
      </c>
      <c r="D14" t="s">
        <v>69</v>
      </c>
      <c r="E14" t="s">
        <v>19</v>
      </c>
      <c r="F14">
        <v>2018</v>
      </c>
      <c r="G14">
        <v>6.3</v>
      </c>
      <c r="H14" t="s">
        <v>57</v>
      </c>
      <c r="I14" t="s">
        <v>44</v>
      </c>
      <c r="J14" t="s">
        <v>70</v>
      </c>
    </row>
    <row r="15" spans="1:10" x14ac:dyDescent="0.35">
      <c r="A15">
        <v>14</v>
      </c>
      <c r="B15" s="2" t="s">
        <v>71</v>
      </c>
      <c r="C15" t="s">
        <v>10</v>
      </c>
      <c r="D15" t="s">
        <v>38</v>
      </c>
      <c r="E15" t="s">
        <v>19</v>
      </c>
      <c r="F15">
        <v>2004</v>
      </c>
      <c r="G15">
        <v>4.5</v>
      </c>
      <c r="H15" t="s">
        <v>72</v>
      </c>
      <c r="I15" t="s">
        <v>73</v>
      </c>
      <c r="J15" t="s">
        <v>74</v>
      </c>
    </row>
    <row r="16" spans="1:10" x14ac:dyDescent="0.35">
      <c r="A16">
        <v>15</v>
      </c>
      <c r="B16" s="2" t="s">
        <v>75</v>
      </c>
      <c r="C16" t="s">
        <v>17</v>
      </c>
      <c r="D16" t="s">
        <v>56</v>
      </c>
      <c r="E16" t="s">
        <v>65</v>
      </c>
      <c r="F16">
        <v>2019</v>
      </c>
      <c r="G16">
        <v>4.2</v>
      </c>
      <c r="H16" t="s">
        <v>53</v>
      </c>
      <c r="I16" t="s">
        <v>73</v>
      </c>
      <c r="J16" t="s">
        <v>76</v>
      </c>
    </row>
    <row r="17" spans="1:10" x14ac:dyDescent="0.35">
      <c r="A17">
        <v>16</v>
      </c>
      <c r="B17" s="2" t="s">
        <v>77</v>
      </c>
      <c r="C17" t="s">
        <v>10</v>
      </c>
      <c r="D17" t="s">
        <v>33</v>
      </c>
      <c r="E17" t="s">
        <v>48</v>
      </c>
      <c r="F17">
        <v>2025</v>
      </c>
      <c r="G17">
        <v>4.5</v>
      </c>
      <c r="H17" t="s">
        <v>25</v>
      </c>
      <c r="I17" t="s">
        <v>78</v>
      </c>
      <c r="J17" t="s">
        <v>79</v>
      </c>
    </row>
    <row r="18" spans="1:10" x14ac:dyDescent="0.35">
      <c r="A18">
        <v>17</v>
      </c>
      <c r="B18" s="2" t="s">
        <v>80</v>
      </c>
      <c r="C18" t="s">
        <v>17</v>
      </c>
      <c r="D18" t="s">
        <v>81</v>
      </c>
      <c r="E18" t="s">
        <v>42</v>
      </c>
      <c r="F18">
        <v>1985</v>
      </c>
      <c r="G18">
        <v>7.5</v>
      </c>
      <c r="H18" t="s">
        <v>82</v>
      </c>
      <c r="I18" t="s">
        <v>44</v>
      </c>
      <c r="J18" t="s">
        <v>83</v>
      </c>
    </row>
    <row r="19" spans="1:10" x14ac:dyDescent="0.35">
      <c r="A19">
        <v>18</v>
      </c>
      <c r="B19" s="2" t="s">
        <v>84</v>
      </c>
      <c r="C19" t="s">
        <v>10</v>
      </c>
      <c r="D19" t="s">
        <v>69</v>
      </c>
      <c r="E19" t="s">
        <v>42</v>
      </c>
      <c r="F19">
        <v>1960</v>
      </c>
      <c r="G19">
        <v>9.8000000000000007</v>
      </c>
      <c r="H19" t="s">
        <v>85</v>
      </c>
      <c r="I19" t="s">
        <v>44</v>
      </c>
      <c r="J19" t="s">
        <v>86</v>
      </c>
    </row>
    <row r="20" spans="1:10" x14ac:dyDescent="0.35">
      <c r="A20">
        <v>19</v>
      </c>
      <c r="B20" s="2" t="s">
        <v>87</v>
      </c>
      <c r="C20" t="s">
        <v>17</v>
      </c>
      <c r="D20" t="s">
        <v>11</v>
      </c>
      <c r="E20" t="s">
        <v>42</v>
      </c>
      <c r="F20">
        <v>1991</v>
      </c>
      <c r="G20">
        <v>5.4</v>
      </c>
      <c r="H20" t="s">
        <v>88</v>
      </c>
      <c r="I20" t="s">
        <v>26</v>
      </c>
      <c r="J20" t="s">
        <v>89</v>
      </c>
    </row>
    <row r="21" spans="1:10" x14ac:dyDescent="0.35">
      <c r="A21">
        <v>20</v>
      </c>
      <c r="B21" s="2" t="s">
        <v>90</v>
      </c>
      <c r="C21" t="s">
        <v>17</v>
      </c>
      <c r="D21" t="s">
        <v>18</v>
      </c>
      <c r="E21" t="s">
        <v>52</v>
      </c>
      <c r="F21">
        <v>1951</v>
      </c>
      <c r="G21">
        <v>6.6</v>
      </c>
      <c r="H21" t="s">
        <v>91</v>
      </c>
      <c r="I21" t="s">
        <v>92</v>
      </c>
      <c r="J21" t="s">
        <v>93</v>
      </c>
    </row>
    <row r="22" spans="1:10" x14ac:dyDescent="0.35">
      <c r="A22">
        <v>21</v>
      </c>
      <c r="B22" s="2" t="s">
        <v>94</v>
      </c>
      <c r="C22" t="s">
        <v>17</v>
      </c>
      <c r="D22" t="s">
        <v>11</v>
      </c>
      <c r="E22" t="s">
        <v>19</v>
      </c>
      <c r="F22">
        <v>2021</v>
      </c>
      <c r="G22">
        <v>4.7</v>
      </c>
      <c r="H22" t="s">
        <v>95</v>
      </c>
      <c r="I22" t="s">
        <v>14</v>
      </c>
      <c r="J22" t="s">
        <v>96</v>
      </c>
    </row>
    <row r="23" spans="1:10" x14ac:dyDescent="0.35">
      <c r="A23">
        <v>22</v>
      </c>
      <c r="B23" s="2" t="s">
        <v>97</v>
      </c>
      <c r="C23" t="s">
        <v>17</v>
      </c>
      <c r="D23" t="s">
        <v>69</v>
      </c>
      <c r="E23" t="s">
        <v>29</v>
      </c>
      <c r="F23">
        <v>1966</v>
      </c>
      <c r="G23">
        <v>4.5</v>
      </c>
      <c r="H23" t="s">
        <v>98</v>
      </c>
      <c r="I23" t="s">
        <v>14</v>
      </c>
      <c r="J23" t="s">
        <v>99</v>
      </c>
    </row>
    <row r="24" spans="1:10" x14ac:dyDescent="0.35">
      <c r="A24">
        <v>23</v>
      </c>
      <c r="B24" s="2" t="s">
        <v>100</v>
      </c>
      <c r="C24" t="s">
        <v>17</v>
      </c>
      <c r="D24" t="s">
        <v>11</v>
      </c>
      <c r="E24" t="s">
        <v>101</v>
      </c>
      <c r="F24">
        <v>2023</v>
      </c>
      <c r="G24">
        <v>4.3</v>
      </c>
      <c r="H24" t="s">
        <v>102</v>
      </c>
      <c r="I24" t="s">
        <v>44</v>
      </c>
      <c r="J24" t="s">
        <v>103</v>
      </c>
    </row>
    <row r="25" spans="1:10" x14ac:dyDescent="0.35">
      <c r="A25">
        <v>24</v>
      </c>
      <c r="B25" s="2" t="s">
        <v>104</v>
      </c>
      <c r="C25" t="s">
        <v>17</v>
      </c>
      <c r="D25" t="s">
        <v>56</v>
      </c>
      <c r="E25" t="s">
        <v>105</v>
      </c>
      <c r="F25">
        <v>1978</v>
      </c>
      <c r="G25">
        <v>9.3000000000000007</v>
      </c>
      <c r="H25" t="s">
        <v>106</v>
      </c>
      <c r="I25" t="s">
        <v>26</v>
      </c>
      <c r="J25" t="s">
        <v>107</v>
      </c>
    </row>
    <row r="26" spans="1:10" x14ac:dyDescent="0.35">
      <c r="A26">
        <v>25</v>
      </c>
      <c r="B26" s="2" t="s">
        <v>108</v>
      </c>
      <c r="C26" t="s">
        <v>10</v>
      </c>
      <c r="D26" t="s">
        <v>11</v>
      </c>
      <c r="E26" t="s">
        <v>65</v>
      </c>
      <c r="F26">
        <v>2017</v>
      </c>
      <c r="G26">
        <v>6.8</v>
      </c>
      <c r="H26" t="s">
        <v>13</v>
      </c>
      <c r="I26" t="s">
        <v>73</v>
      </c>
      <c r="J26" t="s">
        <v>109</v>
      </c>
    </row>
    <row r="27" spans="1:10" x14ac:dyDescent="0.35">
      <c r="A27">
        <v>26</v>
      </c>
      <c r="B27" s="2" t="s">
        <v>110</v>
      </c>
      <c r="C27" t="s">
        <v>17</v>
      </c>
      <c r="D27" t="s">
        <v>11</v>
      </c>
      <c r="E27" t="s">
        <v>65</v>
      </c>
      <c r="F27">
        <v>1968</v>
      </c>
      <c r="G27">
        <v>5</v>
      </c>
      <c r="H27" t="s">
        <v>111</v>
      </c>
      <c r="I27" t="s">
        <v>21</v>
      </c>
      <c r="J27" t="s">
        <v>112</v>
      </c>
    </row>
    <row r="28" spans="1:10" x14ac:dyDescent="0.35">
      <c r="A28">
        <v>27</v>
      </c>
      <c r="B28" s="2" t="s">
        <v>113</v>
      </c>
      <c r="C28" t="s">
        <v>17</v>
      </c>
      <c r="D28" t="s">
        <v>38</v>
      </c>
      <c r="E28" t="s">
        <v>12</v>
      </c>
      <c r="F28">
        <v>1992</v>
      </c>
      <c r="G28">
        <v>5.0999999999999996</v>
      </c>
      <c r="H28" t="s">
        <v>114</v>
      </c>
      <c r="I28" t="s">
        <v>35</v>
      </c>
      <c r="J28" t="s">
        <v>115</v>
      </c>
    </row>
    <row r="29" spans="1:10" x14ac:dyDescent="0.35">
      <c r="A29">
        <v>28</v>
      </c>
      <c r="B29" s="2" t="s">
        <v>116</v>
      </c>
      <c r="C29" t="s">
        <v>10</v>
      </c>
      <c r="D29" t="s">
        <v>56</v>
      </c>
      <c r="E29" t="s">
        <v>19</v>
      </c>
      <c r="F29">
        <v>1979</v>
      </c>
      <c r="G29">
        <v>8.8000000000000007</v>
      </c>
      <c r="H29" t="s">
        <v>117</v>
      </c>
      <c r="I29" t="s">
        <v>21</v>
      </c>
      <c r="J29" t="s">
        <v>118</v>
      </c>
    </row>
    <row r="30" spans="1:10" x14ac:dyDescent="0.35">
      <c r="A30">
        <v>29</v>
      </c>
      <c r="B30" s="2" t="s">
        <v>119</v>
      </c>
      <c r="C30" t="s">
        <v>10</v>
      </c>
      <c r="D30" t="s">
        <v>47</v>
      </c>
      <c r="E30" t="s">
        <v>65</v>
      </c>
      <c r="F30">
        <v>1999</v>
      </c>
      <c r="G30">
        <v>4.3</v>
      </c>
      <c r="H30" t="s">
        <v>13</v>
      </c>
      <c r="I30" t="s">
        <v>26</v>
      </c>
      <c r="J30" t="s">
        <v>120</v>
      </c>
    </row>
    <row r="31" spans="1:10" x14ac:dyDescent="0.35">
      <c r="A31">
        <v>30</v>
      </c>
      <c r="B31" s="2" t="s">
        <v>121</v>
      </c>
      <c r="C31" t="s">
        <v>17</v>
      </c>
      <c r="D31" t="s">
        <v>11</v>
      </c>
      <c r="E31" t="s">
        <v>105</v>
      </c>
      <c r="F31">
        <v>1973</v>
      </c>
      <c r="G31">
        <v>6.4</v>
      </c>
      <c r="H31" t="s">
        <v>111</v>
      </c>
      <c r="I31" t="s">
        <v>26</v>
      </c>
      <c r="J31" t="s">
        <v>122</v>
      </c>
    </row>
    <row r="32" spans="1:10" x14ac:dyDescent="0.35">
      <c r="A32">
        <v>31</v>
      </c>
      <c r="B32" s="2" t="s">
        <v>123</v>
      </c>
      <c r="C32" t="s">
        <v>10</v>
      </c>
      <c r="D32" t="s">
        <v>38</v>
      </c>
      <c r="E32" t="s">
        <v>65</v>
      </c>
      <c r="F32">
        <v>1996</v>
      </c>
      <c r="G32">
        <v>4.2</v>
      </c>
      <c r="H32" t="s">
        <v>124</v>
      </c>
      <c r="I32" t="s">
        <v>35</v>
      </c>
      <c r="J32" t="s">
        <v>125</v>
      </c>
    </row>
    <row r="33" spans="1:10" x14ac:dyDescent="0.35">
      <c r="A33">
        <v>32</v>
      </c>
      <c r="B33" s="2" t="s">
        <v>126</v>
      </c>
      <c r="C33" t="s">
        <v>10</v>
      </c>
      <c r="D33" t="s">
        <v>64</v>
      </c>
      <c r="E33" t="s">
        <v>101</v>
      </c>
      <c r="F33">
        <v>1999</v>
      </c>
      <c r="G33">
        <v>7.1</v>
      </c>
      <c r="H33" t="s">
        <v>124</v>
      </c>
      <c r="I33" t="s">
        <v>78</v>
      </c>
      <c r="J33" t="s">
        <v>127</v>
      </c>
    </row>
    <row r="34" spans="1:10" x14ac:dyDescent="0.35">
      <c r="A34">
        <v>33</v>
      </c>
      <c r="B34" s="2" t="s">
        <v>128</v>
      </c>
      <c r="C34" t="s">
        <v>17</v>
      </c>
      <c r="D34" t="s">
        <v>129</v>
      </c>
      <c r="E34" t="s">
        <v>42</v>
      </c>
      <c r="F34">
        <v>2014</v>
      </c>
      <c r="G34">
        <v>9.4</v>
      </c>
      <c r="H34" t="s">
        <v>130</v>
      </c>
      <c r="I34" t="s">
        <v>73</v>
      </c>
      <c r="J34" t="s">
        <v>131</v>
      </c>
    </row>
    <row r="35" spans="1:10" x14ac:dyDescent="0.35">
      <c r="A35">
        <v>34</v>
      </c>
      <c r="B35" s="2" t="s">
        <v>132</v>
      </c>
      <c r="C35" t="s">
        <v>10</v>
      </c>
      <c r="D35" t="s">
        <v>64</v>
      </c>
      <c r="E35" t="s">
        <v>48</v>
      </c>
      <c r="F35">
        <v>1999</v>
      </c>
      <c r="G35">
        <v>6.6</v>
      </c>
      <c r="H35" t="s">
        <v>117</v>
      </c>
      <c r="I35" t="s">
        <v>73</v>
      </c>
      <c r="J35" t="s">
        <v>133</v>
      </c>
    </row>
    <row r="36" spans="1:10" x14ac:dyDescent="0.35">
      <c r="A36">
        <v>35</v>
      </c>
      <c r="B36" s="2" t="s">
        <v>134</v>
      </c>
      <c r="C36" t="s">
        <v>17</v>
      </c>
      <c r="D36" t="s">
        <v>47</v>
      </c>
      <c r="E36" t="s">
        <v>65</v>
      </c>
      <c r="F36">
        <v>2018</v>
      </c>
      <c r="G36">
        <v>9.6</v>
      </c>
      <c r="H36" t="s">
        <v>98</v>
      </c>
      <c r="I36" t="s">
        <v>26</v>
      </c>
      <c r="J36" t="s">
        <v>135</v>
      </c>
    </row>
    <row r="37" spans="1:10" x14ac:dyDescent="0.35">
      <c r="A37">
        <v>36</v>
      </c>
      <c r="B37" s="2" t="s">
        <v>136</v>
      </c>
      <c r="C37" t="s">
        <v>10</v>
      </c>
      <c r="D37" t="s">
        <v>47</v>
      </c>
      <c r="E37" t="s">
        <v>48</v>
      </c>
      <c r="F37">
        <v>2011</v>
      </c>
      <c r="G37">
        <v>9.6999999999999993</v>
      </c>
      <c r="H37" t="s">
        <v>13</v>
      </c>
      <c r="I37" t="s">
        <v>73</v>
      </c>
      <c r="J37" t="s">
        <v>137</v>
      </c>
    </row>
    <row r="38" spans="1:10" x14ac:dyDescent="0.35">
      <c r="A38">
        <v>37</v>
      </c>
      <c r="B38" s="2" t="s">
        <v>138</v>
      </c>
      <c r="C38" t="s">
        <v>10</v>
      </c>
      <c r="D38" t="s">
        <v>69</v>
      </c>
      <c r="E38" t="s">
        <v>42</v>
      </c>
      <c r="F38">
        <v>1964</v>
      </c>
      <c r="G38">
        <v>7.3</v>
      </c>
      <c r="H38" t="s">
        <v>85</v>
      </c>
      <c r="I38" t="s">
        <v>26</v>
      </c>
      <c r="J38" t="s">
        <v>139</v>
      </c>
    </row>
    <row r="39" spans="1:10" x14ac:dyDescent="0.35">
      <c r="A39">
        <v>38</v>
      </c>
      <c r="B39" s="2" t="s">
        <v>140</v>
      </c>
      <c r="C39" t="s">
        <v>17</v>
      </c>
      <c r="D39" t="s">
        <v>56</v>
      </c>
      <c r="E39" t="s">
        <v>12</v>
      </c>
      <c r="F39">
        <v>1961</v>
      </c>
      <c r="G39">
        <v>4.2</v>
      </c>
      <c r="H39" t="s">
        <v>141</v>
      </c>
      <c r="I39" t="s">
        <v>26</v>
      </c>
      <c r="J39" t="s">
        <v>142</v>
      </c>
    </row>
    <row r="40" spans="1:10" x14ac:dyDescent="0.35">
      <c r="A40">
        <v>39</v>
      </c>
      <c r="B40" s="2" t="s">
        <v>143</v>
      </c>
      <c r="C40" t="s">
        <v>10</v>
      </c>
      <c r="D40" t="s">
        <v>11</v>
      </c>
      <c r="E40" t="s">
        <v>101</v>
      </c>
      <c r="F40">
        <v>2009</v>
      </c>
      <c r="G40">
        <v>5.8</v>
      </c>
      <c r="H40" t="s">
        <v>72</v>
      </c>
      <c r="I40" t="s">
        <v>92</v>
      </c>
      <c r="J40" t="s">
        <v>144</v>
      </c>
    </row>
    <row r="41" spans="1:10" x14ac:dyDescent="0.35">
      <c r="A41">
        <v>40</v>
      </c>
      <c r="B41" s="2" t="s">
        <v>145</v>
      </c>
      <c r="C41" t="s">
        <v>17</v>
      </c>
      <c r="D41" t="s">
        <v>11</v>
      </c>
      <c r="E41" t="s">
        <v>29</v>
      </c>
      <c r="F41">
        <v>2007</v>
      </c>
      <c r="G41">
        <v>4.5999999999999996</v>
      </c>
      <c r="H41" t="s">
        <v>146</v>
      </c>
      <c r="I41" t="s">
        <v>44</v>
      </c>
      <c r="J41" t="s">
        <v>147</v>
      </c>
    </row>
    <row r="42" spans="1:10" x14ac:dyDescent="0.35">
      <c r="A42">
        <v>41</v>
      </c>
      <c r="B42" s="2" t="s">
        <v>148</v>
      </c>
      <c r="C42" t="s">
        <v>17</v>
      </c>
      <c r="D42" t="s">
        <v>33</v>
      </c>
      <c r="E42" t="s">
        <v>29</v>
      </c>
      <c r="F42">
        <v>1979</v>
      </c>
      <c r="G42">
        <v>9.8000000000000007</v>
      </c>
      <c r="H42" t="s">
        <v>149</v>
      </c>
      <c r="I42" t="s">
        <v>61</v>
      </c>
      <c r="J42" t="s">
        <v>150</v>
      </c>
    </row>
    <row r="43" spans="1:10" x14ac:dyDescent="0.35">
      <c r="A43">
        <v>42</v>
      </c>
      <c r="B43" s="2" t="s">
        <v>151</v>
      </c>
      <c r="C43" t="s">
        <v>17</v>
      </c>
      <c r="D43" t="s">
        <v>81</v>
      </c>
      <c r="E43" t="s">
        <v>29</v>
      </c>
      <c r="F43">
        <v>1952</v>
      </c>
      <c r="G43">
        <v>8.5</v>
      </c>
      <c r="H43" t="s">
        <v>152</v>
      </c>
      <c r="I43" t="s">
        <v>61</v>
      </c>
      <c r="J43" t="s">
        <v>153</v>
      </c>
    </row>
    <row r="44" spans="1:10" x14ac:dyDescent="0.35">
      <c r="A44">
        <v>43</v>
      </c>
      <c r="B44" s="2" t="s">
        <v>154</v>
      </c>
      <c r="C44" t="s">
        <v>10</v>
      </c>
      <c r="D44" t="s">
        <v>11</v>
      </c>
      <c r="E44" t="s">
        <v>42</v>
      </c>
      <c r="F44">
        <v>1953</v>
      </c>
      <c r="G44">
        <v>8.3000000000000007</v>
      </c>
      <c r="H44" t="s">
        <v>155</v>
      </c>
      <c r="I44" t="s">
        <v>44</v>
      </c>
      <c r="J44" t="s">
        <v>156</v>
      </c>
    </row>
    <row r="45" spans="1:10" x14ac:dyDescent="0.35">
      <c r="A45">
        <v>44</v>
      </c>
      <c r="B45" s="2" t="s">
        <v>157</v>
      </c>
      <c r="C45" t="s">
        <v>10</v>
      </c>
      <c r="D45" t="s">
        <v>47</v>
      </c>
      <c r="E45" t="s">
        <v>101</v>
      </c>
      <c r="F45">
        <v>2021</v>
      </c>
      <c r="G45">
        <v>5.8</v>
      </c>
      <c r="H45" t="s">
        <v>124</v>
      </c>
      <c r="I45" t="s">
        <v>26</v>
      </c>
      <c r="J45" t="s">
        <v>158</v>
      </c>
    </row>
    <row r="46" spans="1:10" x14ac:dyDescent="0.35">
      <c r="A46">
        <v>45</v>
      </c>
      <c r="B46" s="2" t="s">
        <v>159</v>
      </c>
      <c r="C46" t="s">
        <v>10</v>
      </c>
      <c r="D46" t="s">
        <v>64</v>
      </c>
      <c r="E46" t="s">
        <v>42</v>
      </c>
      <c r="F46">
        <v>1968</v>
      </c>
      <c r="G46">
        <v>9.6</v>
      </c>
      <c r="H46" t="s">
        <v>160</v>
      </c>
      <c r="I46" t="s">
        <v>21</v>
      </c>
      <c r="J46" t="s">
        <v>161</v>
      </c>
    </row>
    <row r="47" spans="1:10" x14ac:dyDescent="0.35">
      <c r="A47">
        <v>46</v>
      </c>
      <c r="B47" s="2" t="s">
        <v>162</v>
      </c>
      <c r="C47" t="s">
        <v>17</v>
      </c>
      <c r="D47" t="s">
        <v>64</v>
      </c>
      <c r="E47" t="s">
        <v>42</v>
      </c>
      <c r="F47">
        <v>1990</v>
      </c>
      <c r="G47">
        <v>4</v>
      </c>
      <c r="H47" t="s">
        <v>163</v>
      </c>
      <c r="I47" t="s">
        <v>44</v>
      </c>
      <c r="J47" t="s">
        <v>164</v>
      </c>
    </row>
    <row r="48" spans="1:10" x14ac:dyDescent="0.35">
      <c r="A48">
        <v>47</v>
      </c>
      <c r="B48" s="2" t="s">
        <v>165</v>
      </c>
      <c r="C48" t="s">
        <v>17</v>
      </c>
      <c r="D48" t="s">
        <v>129</v>
      </c>
      <c r="E48" t="s">
        <v>48</v>
      </c>
      <c r="F48">
        <v>1951</v>
      </c>
      <c r="G48">
        <v>4.3</v>
      </c>
      <c r="H48" t="s">
        <v>166</v>
      </c>
      <c r="I48" t="s">
        <v>35</v>
      </c>
      <c r="J48" t="s">
        <v>167</v>
      </c>
    </row>
    <row r="49" spans="1:10" x14ac:dyDescent="0.35">
      <c r="A49">
        <v>48</v>
      </c>
      <c r="B49" s="2" t="s">
        <v>168</v>
      </c>
      <c r="C49" t="s">
        <v>17</v>
      </c>
      <c r="D49" t="s">
        <v>18</v>
      </c>
      <c r="E49" t="s">
        <v>48</v>
      </c>
      <c r="F49">
        <v>1958</v>
      </c>
      <c r="G49">
        <v>5.5</v>
      </c>
      <c r="H49" t="s">
        <v>169</v>
      </c>
      <c r="I49" t="s">
        <v>44</v>
      </c>
      <c r="J49" t="s">
        <v>170</v>
      </c>
    </row>
    <row r="50" spans="1:10" x14ac:dyDescent="0.35">
      <c r="A50">
        <v>49</v>
      </c>
      <c r="B50" s="2" t="s">
        <v>171</v>
      </c>
      <c r="C50" t="s">
        <v>17</v>
      </c>
      <c r="D50" t="s">
        <v>81</v>
      </c>
      <c r="E50" t="s">
        <v>29</v>
      </c>
      <c r="F50">
        <v>1995</v>
      </c>
      <c r="G50">
        <v>6.9</v>
      </c>
      <c r="H50" t="s">
        <v>172</v>
      </c>
      <c r="I50" t="s">
        <v>61</v>
      </c>
      <c r="J50" t="s">
        <v>173</v>
      </c>
    </row>
    <row r="51" spans="1:10" x14ac:dyDescent="0.35">
      <c r="A51">
        <v>50</v>
      </c>
      <c r="B51" s="2" t="s">
        <v>174</v>
      </c>
      <c r="C51" t="s">
        <v>17</v>
      </c>
      <c r="D51" t="s">
        <v>129</v>
      </c>
      <c r="E51" t="s">
        <v>48</v>
      </c>
      <c r="F51">
        <v>1988</v>
      </c>
      <c r="G51">
        <v>7.1</v>
      </c>
      <c r="H51" t="s">
        <v>111</v>
      </c>
      <c r="I51" t="s">
        <v>44</v>
      </c>
      <c r="J51" t="s">
        <v>175</v>
      </c>
    </row>
    <row r="52" spans="1:10" x14ac:dyDescent="0.35">
      <c r="A52">
        <v>51</v>
      </c>
      <c r="B52" s="2" t="s">
        <v>176</v>
      </c>
      <c r="C52" t="s">
        <v>17</v>
      </c>
      <c r="D52" t="s">
        <v>18</v>
      </c>
      <c r="E52" t="s">
        <v>24</v>
      </c>
      <c r="F52">
        <v>1974</v>
      </c>
      <c r="G52">
        <v>9</v>
      </c>
      <c r="H52" t="s">
        <v>177</v>
      </c>
      <c r="I52" t="s">
        <v>78</v>
      </c>
      <c r="J52" t="s">
        <v>178</v>
      </c>
    </row>
    <row r="53" spans="1:10" x14ac:dyDescent="0.35">
      <c r="A53">
        <v>52</v>
      </c>
      <c r="B53" s="2" t="s">
        <v>179</v>
      </c>
      <c r="C53" t="s">
        <v>10</v>
      </c>
      <c r="D53" t="s">
        <v>11</v>
      </c>
      <c r="E53" t="s">
        <v>29</v>
      </c>
      <c r="F53">
        <v>2012</v>
      </c>
      <c r="G53">
        <v>6.3</v>
      </c>
      <c r="H53" t="s">
        <v>72</v>
      </c>
      <c r="I53" t="s">
        <v>14</v>
      </c>
      <c r="J53" t="s">
        <v>180</v>
      </c>
    </row>
    <row r="54" spans="1:10" x14ac:dyDescent="0.35">
      <c r="A54">
        <v>53</v>
      </c>
      <c r="B54" s="2" t="s">
        <v>181</v>
      </c>
      <c r="C54" t="s">
        <v>10</v>
      </c>
      <c r="D54" t="s">
        <v>18</v>
      </c>
      <c r="E54" t="s">
        <v>48</v>
      </c>
      <c r="F54">
        <v>2015</v>
      </c>
      <c r="G54">
        <v>5.9</v>
      </c>
      <c r="H54" t="s">
        <v>155</v>
      </c>
      <c r="I54" t="s">
        <v>61</v>
      </c>
      <c r="J54" t="s">
        <v>182</v>
      </c>
    </row>
    <row r="55" spans="1:10" x14ac:dyDescent="0.35">
      <c r="A55">
        <v>54</v>
      </c>
      <c r="B55" s="2" t="s">
        <v>183</v>
      </c>
      <c r="C55" t="s">
        <v>17</v>
      </c>
      <c r="D55" t="s">
        <v>47</v>
      </c>
      <c r="E55" t="s">
        <v>19</v>
      </c>
      <c r="F55">
        <v>1971</v>
      </c>
      <c r="G55">
        <v>4.7</v>
      </c>
      <c r="H55" t="s">
        <v>184</v>
      </c>
      <c r="I55" t="s">
        <v>14</v>
      </c>
      <c r="J55" t="s">
        <v>185</v>
      </c>
    </row>
    <row r="56" spans="1:10" x14ac:dyDescent="0.35">
      <c r="A56">
        <v>55</v>
      </c>
      <c r="B56" s="2" t="s">
        <v>186</v>
      </c>
      <c r="C56" t="s">
        <v>17</v>
      </c>
      <c r="D56" t="s">
        <v>56</v>
      </c>
      <c r="E56" t="s">
        <v>29</v>
      </c>
      <c r="F56">
        <v>1990</v>
      </c>
      <c r="G56">
        <v>8.3000000000000007</v>
      </c>
      <c r="H56" t="s">
        <v>187</v>
      </c>
      <c r="I56" t="s">
        <v>14</v>
      </c>
      <c r="J56" t="s">
        <v>188</v>
      </c>
    </row>
    <row r="57" spans="1:10" x14ac:dyDescent="0.35">
      <c r="A57">
        <v>56</v>
      </c>
      <c r="B57" s="2" t="s">
        <v>189</v>
      </c>
      <c r="C57" t="s">
        <v>17</v>
      </c>
      <c r="D57" t="s">
        <v>18</v>
      </c>
      <c r="E57" t="s">
        <v>101</v>
      </c>
      <c r="F57">
        <v>2022</v>
      </c>
      <c r="G57">
        <v>8.4</v>
      </c>
      <c r="H57" t="s">
        <v>190</v>
      </c>
      <c r="I57" t="s">
        <v>73</v>
      </c>
      <c r="J57" t="s">
        <v>191</v>
      </c>
    </row>
    <row r="58" spans="1:10" x14ac:dyDescent="0.35">
      <c r="A58">
        <v>57</v>
      </c>
      <c r="B58" s="2" t="s">
        <v>192</v>
      </c>
      <c r="C58" t="s">
        <v>17</v>
      </c>
      <c r="D58" t="s">
        <v>11</v>
      </c>
      <c r="E58" t="s">
        <v>19</v>
      </c>
      <c r="F58">
        <v>1983</v>
      </c>
      <c r="G58">
        <v>10</v>
      </c>
      <c r="H58" t="s">
        <v>193</v>
      </c>
      <c r="I58" t="s">
        <v>92</v>
      </c>
      <c r="J58" t="s">
        <v>194</v>
      </c>
    </row>
    <row r="59" spans="1:10" x14ac:dyDescent="0.35">
      <c r="A59">
        <v>58</v>
      </c>
      <c r="B59" s="2" t="s">
        <v>195</v>
      </c>
      <c r="C59" t="s">
        <v>10</v>
      </c>
      <c r="D59" t="s">
        <v>18</v>
      </c>
      <c r="E59" t="s">
        <v>65</v>
      </c>
      <c r="F59">
        <v>2004</v>
      </c>
      <c r="G59">
        <v>8.1999999999999993</v>
      </c>
      <c r="H59" t="s">
        <v>72</v>
      </c>
      <c r="I59" t="s">
        <v>26</v>
      </c>
      <c r="J59" t="s">
        <v>196</v>
      </c>
    </row>
    <row r="60" spans="1:10" x14ac:dyDescent="0.35">
      <c r="A60">
        <v>59</v>
      </c>
      <c r="B60" s="2" t="s">
        <v>197</v>
      </c>
      <c r="C60" t="s">
        <v>17</v>
      </c>
      <c r="D60" t="s">
        <v>11</v>
      </c>
      <c r="E60" t="s">
        <v>29</v>
      </c>
      <c r="F60">
        <v>2009</v>
      </c>
      <c r="G60">
        <v>5.2</v>
      </c>
      <c r="H60" t="s">
        <v>198</v>
      </c>
      <c r="I60" t="s">
        <v>78</v>
      </c>
      <c r="J60" t="s">
        <v>199</v>
      </c>
    </row>
    <row r="61" spans="1:10" x14ac:dyDescent="0.35">
      <c r="A61">
        <v>60</v>
      </c>
      <c r="B61" s="2" t="s">
        <v>200</v>
      </c>
      <c r="C61" t="s">
        <v>10</v>
      </c>
      <c r="D61" t="s">
        <v>38</v>
      </c>
      <c r="E61" t="s">
        <v>42</v>
      </c>
      <c r="F61">
        <v>1959</v>
      </c>
      <c r="G61">
        <v>7.6</v>
      </c>
      <c r="H61" t="s">
        <v>124</v>
      </c>
      <c r="I61" t="s">
        <v>14</v>
      </c>
      <c r="J61" t="s">
        <v>201</v>
      </c>
    </row>
    <row r="62" spans="1:10" x14ac:dyDescent="0.35">
      <c r="A62">
        <v>61</v>
      </c>
      <c r="B62" s="2" t="s">
        <v>202</v>
      </c>
      <c r="C62" t="s">
        <v>17</v>
      </c>
      <c r="D62" t="s">
        <v>64</v>
      </c>
      <c r="E62" t="s">
        <v>19</v>
      </c>
      <c r="F62">
        <v>1955</v>
      </c>
      <c r="G62">
        <v>7.4</v>
      </c>
      <c r="H62" t="s">
        <v>203</v>
      </c>
      <c r="I62" t="s">
        <v>78</v>
      </c>
      <c r="J62" t="s">
        <v>204</v>
      </c>
    </row>
    <row r="63" spans="1:10" x14ac:dyDescent="0.35">
      <c r="A63">
        <v>62</v>
      </c>
      <c r="B63" s="2" t="s">
        <v>205</v>
      </c>
      <c r="C63" t="s">
        <v>10</v>
      </c>
      <c r="D63" t="s">
        <v>33</v>
      </c>
      <c r="E63" t="s">
        <v>65</v>
      </c>
      <c r="F63">
        <v>1975</v>
      </c>
      <c r="G63">
        <v>9.5</v>
      </c>
      <c r="H63" t="s">
        <v>13</v>
      </c>
      <c r="I63" t="s">
        <v>61</v>
      </c>
      <c r="J63" t="s">
        <v>206</v>
      </c>
    </row>
    <row r="64" spans="1:10" x14ac:dyDescent="0.35">
      <c r="A64">
        <v>63</v>
      </c>
      <c r="B64" s="2" t="s">
        <v>207</v>
      </c>
      <c r="C64" t="s">
        <v>10</v>
      </c>
      <c r="D64" t="s">
        <v>56</v>
      </c>
      <c r="E64" t="s">
        <v>42</v>
      </c>
      <c r="F64">
        <v>1956</v>
      </c>
      <c r="G64">
        <v>9.9</v>
      </c>
      <c r="H64" t="s">
        <v>13</v>
      </c>
      <c r="I64" t="s">
        <v>61</v>
      </c>
      <c r="J64" t="s">
        <v>208</v>
      </c>
    </row>
    <row r="65" spans="1:10" x14ac:dyDescent="0.35">
      <c r="A65">
        <v>64</v>
      </c>
      <c r="B65" s="2" t="s">
        <v>209</v>
      </c>
      <c r="C65" t="s">
        <v>17</v>
      </c>
      <c r="D65" t="s">
        <v>69</v>
      </c>
      <c r="E65" t="s">
        <v>42</v>
      </c>
      <c r="F65">
        <v>2013</v>
      </c>
      <c r="G65">
        <v>8.6999999999999993</v>
      </c>
      <c r="H65" t="s">
        <v>210</v>
      </c>
      <c r="I65" t="s">
        <v>61</v>
      </c>
      <c r="J65" t="s">
        <v>211</v>
      </c>
    </row>
    <row r="66" spans="1:10" x14ac:dyDescent="0.35">
      <c r="A66">
        <v>65</v>
      </c>
      <c r="B66" s="2" t="s">
        <v>212</v>
      </c>
      <c r="C66" t="s">
        <v>10</v>
      </c>
      <c r="D66" t="s">
        <v>69</v>
      </c>
      <c r="E66" t="s">
        <v>24</v>
      </c>
      <c r="F66">
        <v>2010</v>
      </c>
      <c r="G66">
        <v>5.7</v>
      </c>
      <c r="H66" t="s">
        <v>213</v>
      </c>
      <c r="I66" t="s">
        <v>73</v>
      </c>
      <c r="J66" t="s">
        <v>214</v>
      </c>
    </row>
    <row r="67" spans="1:10" x14ac:dyDescent="0.35">
      <c r="A67">
        <v>66</v>
      </c>
      <c r="B67" s="2" t="s">
        <v>215</v>
      </c>
      <c r="C67" t="s">
        <v>10</v>
      </c>
      <c r="D67" t="s">
        <v>33</v>
      </c>
      <c r="E67" t="s">
        <v>52</v>
      </c>
      <c r="F67">
        <v>2008</v>
      </c>
      <c r="G67">
        <v>7.3</v>
      </c>
      <c r="H67" t="s">
        <v>124</v>
      </c>
      <c r="I67" t="s">
        <v>44</v>
      </c>
      <c r="J67" t="s">
        <v>216</v>
      </c>
    </row>
    <row r="68" spans="1:10" x14ac:dyDescent="0.35">
      <c r="A68">
        <v>67</v>
      </c>
      <c r="B68" s="2" t="s">
        <v>217</v>
      </c>
      <c r="C68" t="s">
        <v>10</v>
      </c>
      <c r="D68" t="s">
        <v>56</v>
      </c>
      <c r="E68" t="s">
        <v>105</v>
      </c>
      <c r="F68">
        <v>2017</v>
      </c>
      <c r="G68">
        <v>4.5</v>
      </c>
      <c r="H68" t="s">
        <v>213</v>
      </c>
      <c r="I68" t="s">
        <v>92</v>
      </c>
      <c r="J68" t="s">
        <v>218</v>
      </c>
    </row>
    <row r="69" spans="1:10" x14ac:dyDescent="0.35">
      <c r="A69">
        <v>68</v>
      </c>
      <c r="B69" s="2" t="s">
        <v>219</v>
      </c>
      <c r="C69" t="s">
        <v>10</v>
      </c>
      <c r="D69" t="s">
        <v>81</v>
      </c>
      <c r="E69" t="s">
        <v>105</v>
      </c>
      <c r="F69">
        <v>1959</v>
      </c>
      <c r="G69">
        <v>5.4</v>
      </c>
      <c r="H69" t="s">
        <v>160</v>
      </c>
      <c r="I69" t="s">
        <v>61</v>
      </c>
      <c r="J69" t="s">
        <v>220</v>
      </c>
    </row>
    <row r="70" spans="1:10" x14ac:dyDescent="0.35">
      <c r="A70">
        <v>69</v>
      </c>
      <c r="B70" s="2" t="s">
        <v>221</v>
      </c>
      <c r="C70" t="s">
        <v>10</v>
      </c>
      <c r="D70" t="s">
        <v>38</v>
      </c>
      <c r="E70" t="s">
        <v>48</v>
      </c>
      <c r="F70">
        <v>1978</v>
      </c>
      <c r="G70">
        <v>9</v>
      </c>
      <c r="H70" t="s">
        <v>117</v>
      </c>
      <c r="I70" t="s">
        <v>92</v>
      </c>
      <c r="J70" t="s">
        <v>222</v>
      </c>
    </row>
    <row r="71" spans="1:10" x14ac:dyDescent="0.35">
      <c r="A71">
        <v>70</v>
      </c>
      <c r="B71" s="2" t="s">
        <v>223</v>
      </c>
      <c r="C71" t="s">
        <v>17</v>
      </c>
      <c r="D71" t="s">
        <v>47</v>
      </c>
      <c r="E71" t="s">
        <v>48</v>
      </c>
      <c r="F71">
        <v>1954</v>
      </c>
      <c r="G71">
        <v>5.8</v>
      </c>
      <c r="H71" t="s">
        <v>224</v>
      </c>
      <c r="I71" t="s">
        <v>14</v>
      </c>
      <c r="J71" t="s">
        <v>225</v>
      </c>
    </row>
    <row r="72" spans="1:10" x14ac:dyDescent="0.35">
      <c r="A72">
        <v>71</v>
      </c>
      <c r="B72" s="2" t="s">
        <v>226</v>
      </c>
      <c r="C72" t="s">
        <v>10</v>
      </c>
      <c r="D72" t="s">
        <v>33</v>
      </c>
      <c r="E72" t="s">
        <v>105</v>
      </c>
      <c r="F72">
        <v>1980</v>
      </c>
      <c r="G72">
        <v>7.1</v>
      </c>
      <c r="H72" t="s">
        <v>72</v>
      </c>
      <c r="I72" t="s">
        <v>26</v>
      </c>
      <c r="J72" t="s">
        <v>227</v>
      </c>
    </row>
    <row r="73" spans="1:10" x14ac:dyDescent="0.35">
      <c r="A73">
        <v>72</v>
      </c>
      <c r="B73" s="2" t="s">
        <v>228</v>
      </c>
      <c r="C73" t="s">
        <v>10</v>
      </c>
      <c r="D73" t="s">
        <v>56</v>
      </c>
      <c r="E73" t="s">
        <v>42</v>
      </c>
      <c r="F73">
        <v>1997</v>
      </c>
      <c r="G73">
        <v>4</v>
      </c>
      <c r="H73" t="s">
        <v>213</v>
      </c>
      <c r="I73" t="s">
        <v>61</v>
      </c>
      <c r="J73" t="s">
        <v>229</v>
      </c>
    </row>
    <row r="74" spans="1:10" x14ac:dyDescent="0.35">
      <c r="A74">
        <v>73</v>
      </c>
      <c r="B74" s="2" t="s">
        <v>230</v>
      </c>
      <c r="C74" t="s">
        <v>17</v>
      </c>
      <c r="D74" t="s">
        <v>11</v>
      </c>
      <c r="E74" t="s">
        <v>65</v>
      </c>
      <c r="F74">
        <v>1998</v>
      </c>
      <c r="G74">
        <v>5.6</v>
      </c>
      <c r="H74" t="s">
        <v>231</v>
      </c>
      <c r="I74" t="s">
        <v>35</v>
      </c>
      <c r="J74" t="s">
        <v>232</v>
      </c>
    </row>
    <row r="75" spans="1:10" x14ac:dyDescent="0.35">
      <c r="A75">
        <v>74</v>
      </c>
      <c r="B75" s="2" t="s">
        <v>233</v>
      </c>
      <c r="C75" t="s">
        <v>10</v>
      </c>
      <c r="D75" t="s">
        <v>81</v>
      </c>
      <c r="E75" t="s">
        <v>48</v>
      </c>
      <c r="F75">
        <v>1964</v>
      </c>
      <c r="G75">
        <v>4.3</v>
      </c>
      <c r="H75" t="s">
        <v>85</v>
      </c>
      <c r="I75" t="s">
        <v>35</v>
      </c>
      <c r="J75" t="s">
        <v>234</v>
      </c>
    </row>
    <row r="76" spans="1:10" x14ac:dyDescent="0.35">
      <c r="A76">
        <v>75</v>
      </c>
      <c r="B76" s="2" t="s">
        <v>235</v>
      </c>
      <c r="C76" t="s">
        <v>17</v>
      </c>
      <c r="D76" t="s">
        <v>33</v>
      </c>
      <c r="E76" t="s">
        <v>65</v>
      </c>
      <c r="F76">
        <v>2018</v>
      </c>
      <c r="G76">
        <v>4.3</v>
      </c>
      <c r="H76" t="s">
        <v>236</v>
      </c>
      <c r="I76" t="s">
        <v>26</v>
      </c>
      <c r="J76" t="s">
        <v>237</v>
      </c>
    </row>
    <row r="77" spans="1:10" x14ac:dyDescent="0.35">
      <c r="A77">
        <v>76</v>
      </c>
      <c r="B77" s="2" t="s">
        <v>238</v>
      </c>
      <c r="C77" t="s">
        <v>17</v>
      </c>
      <c r="D77" t="s">
        <v>11</v>
      </c>
      <c r="E77" t="s">
        <v>105</v>
      </c>
      <c r="F77">
        <v>2015</v>
      </c>
      <c r="G77">
        <v>6.5</v>
      </c>
      <c r="H77" t="s">
        <v>239</v>
      </c>
      <c r="I77" t="s">
        <v>44</v>
      </c>
      <c r="J77" t="s">
        <v>240</v>
      </c>
    </row>
    <row r="78" spans="1:10" x14ac:dyDescent="0.35">
      <c r="A78">
        <v>77</v>
      </c>
      <c r="B78" s="2" t="s">
        <v>241</v>
      </c>
      <c r="C78" t="s">
        <v>10</v>
      </c>
      <c r="D78" t="s">
        <v>47</v>
      </c>
      <c r="E78" t="s">
        <v>29</v>
      </c>
      <c r="F78">
        <v>1983</v>
      </c>
      <c r="G78">
        <v>9.6999999999999993</v>
      </c>
      <c r="H78" t="s">
        <v>213</v>
      </c>
      <c r="I78" t="s">
        <v>61</v>
      </c>
      <c r="J78" t="s">
        <v>242</v>
      </c>
    </row>
    <row r="79" spans="1:10" x14ac:dyDescent="0.35">
      <c r="A79">
        <v>78</v>
      </c>
      <c r="B79" s="2" t="s">
        <v>243</v>
      </c>
      <c r="C79" t="s">
        <v>10</v>
      </c>
      <c r="D79" t="s">
        <v>18</v>
      </c>
      <c r="E79" t="s">
        <v>12</v>
      </c>
      <c r="F79">
        <v>1968</v>
      </c>
      <c r="G79">
        <v>4.5999999999999996</v>
      </c>
      <c r="H79" t="s">
        <v>124</v>
      </c>
      <c r="I79" t="s">
        <v>21</v>
      </c>
      <c r="J79" t="s">
        <v>244</v>
      </c>
    </row>
    <row r="80" spans="1:10" x14ac:dyDescent="0.35">
      <c r="A80">
        <v>79</v>
      </c>
      <c r="B80" s="2" t="s">
        <v>245</v>
      </c>
      <c r="C80" t="s">
        <v>17</v>
      </c>
      <c r="D80" t="s">
        <v>69</v>
      </c>
      <c r="E80" t="s">
        <v>12</v>
      </c>
      <c r="F80">
        <v>2013</v>
      </c>
      <c r="G80">
        <v>8.3000000000000007</v>
      </c>
      <c r="H80" t="s">
        <v>246</v>
      </c>
      <c r="I80" t="s">
        <v>73</v>
      </c>
      <c r="J80" t="s">
        <v>247</v>
      </c>
    </row>
    <row r="81" spans="1:10" x14ac:dyDescent="0.35">
      <c r="A81">
        <v>80</v>
      </c>
      <c r="B81" s="2" t="s">
        <v>248</v>
      </c>
      <c r="C81" t="s">
        <v>10</v>
      </c>
      <c r="D81" t="s">
        <v>64</v>
      </c>
      <c r="E81" t="s">
        <v>52</v>
      </c>
      <c r="F81">
        <v>2010</v>
      </c>
      <c r="G81">
        <v>6.8</v>
      </c>
      <c r="H81" t="s">
        <v>72</v>
      </c>
      <c r="I81" t="s">
        <v>78</v>
      </c>
      <c r="J81" t="s">
        <v>249</v>
      </c>
    </row>
    <row r="82" spans="1:10" x14ac:dyDescent="0.35">
      <c r="A82">
        <v>81</v>
      </c>
      <c r="B82" s="2" t="s">
        <v>250</v>
      </c>
      <c r="C82" t="s">
        <v>10</v>
      </c>
      <c r="D82" t="s">
        <v>56</v>
      </c>
      <c r="E82" t="s">
        <v>24</v>
      </c>
      <c r="F82">
        <v>2024</v>
      </c>
      <c r="G82">
        <v>5.3</v>
      </c>
      <c r="H82" t="s">
        <v>25</v>
      </c>
      <c r="I82" t="s">
        <v>26</v>
      </c>
      <c r="J82" t="s">
        <v>251</v>
      </c>
    </row>
    <row r="83" spans="1:10" x14ac:dyDescent="0.35">
      <c r="A83">
        <v>82</v>
      </c>
      <c r="B83" s="2" t="s">
        <v>252</v>
      </c>
      <c r="C83" t="s">
        <v>17</v>
      </c>
      <c r="D83" t="s">
        <v>81</v>
      </c>
      <c r="E83" t="s">
        <v>101</v>
      </c>
      <c r="F83">
        <v>1970</v>
      </c>
      <c r="G83">
        <v>7.2</v>
      </c>
      <c r="H83" t="s">
        <v>253</v>
      </c>
      <c r="I83" t="s">
        <v>35</v>
      </c>
      <c r="J83" t="s">
        <v>254</v>
      </c>
    </row>
    <row r="84" spans="1:10" x14ac:dyDescent="0.35">
      <c r="A84">
        <v>83</v>
      </c>
      <c r="B84" s="2" t="s">
        <v>255</v>
      </c>
      <c r="C84" t="s">
        <v>10</v>
      </c>
      <c r="D84" t="s">
        <v>11</v>
      </c>
      <c r="E84" t="s">
        <v>52</v>
      </c>
      <c r="F84">
        <v>2004</v>
      </c>
      <c r="G84">
        <v>9.1</v>
      </c>
      <c r="H84" t="s">
        <v>124</v>
      </c>
      <c r="I84" t="s">
        <v>61</v>
      </c>
      <c r="J84" t="s">
        <v>256</v>
      </c>
    </row>
    <row r="85" spans="1:10" x14ac:dyDescent="0.35">
      <c r="A85">
        <v>84</v>
      </c>
      <c r="B85" s="2" t="s">
        <v>257</v>
      </c>
      <c r="C85" t="s">
        <v>10</v>
      </c>
      <c r="D85" t="s">
        <v>18</v>
      </c>
      <c r="E85" t="s">
        <v>105</v>
      </c>
      <c r="F85">
        <v>2016</v>
      </c>
      <c r="G85">
        <v>5.3</v>
      </c>
      <c r="H85" t="s">
        <v>160</v>
      </c>
      <c r="I85" t="s">
        <v>26</v>
      </c>
      <c r="J85" t="s">
        <v>258</v>
      </c>
    </row>
    <row r="86" spans="1:10" x14ac:dyDescent="0.35">
      <c r="A86">
        <v>85</v>
      </c>
      <c r="B86" s="2" t="s">
        <v>259</v>
      </c>
      <c r="C86" t="s">
        <v>17</v>
      </c>
      <c r="D86" t="s">
        <v>33</v>
      </c>
      <c r="E86" t="s">
        <v>101</v>
      </c>
      <c r="F86">
        <v>1971</v>
      </c>
      <c r="G86">
        <v>9.6</v>
      </c>
      <c r="H86" t="s">
        <v>260</v>
      </c>
      <c r="I86" t="s">
        <v>14</v>
      </c>
      <c r="J86" t="s">
        <v>261</v>
      </c>
    </row>
    <row r="87" spans="1:10" x14ac:dyDescent="0.35">
      <c r="A87">
        <v>86</v>
      </c>
      <c r="B87" s="2" t="s">
        <v>262</v>
      </c>
      <c r="C87" t="s">
        <v>17</v>
      </c>
      <c r="D87" t="s">
        <v>81</v>
      </c>
      <c r="E87" t="s">
        <v>42</v>
      </c>
      <c r="F87">
        <v>1972</v>
      </c>
      <c r="G87">
        <v>6.5</v>
      </c>
      <c r="H87" t="s">
        <v>88</v>
      </c>
      <c r="I87" t="s">
        <v>61</v>
      </c>
      <c r="J87" t="s">
        <v>263</v>
      </c>
    </row>
    <row r="88" spans="1:10" x14ac:dyDescent="0.35">
      <c r="A88">
        <v>87</v>
      </c>
      <c r="B88" s="2" t="s">
        <v>264</v>
      </c>
      <c r="C88" t="s">
        <v>10</v>
      </c>
      <c r="D88" t="s">
        <v>69</v>
      </c>
      <c r="E88" t="s">
        <v>65</v>
      </c>
      <c r="F88">
        <v>1980</v>
      </c>
      <c r="G88">
        <v>8.1</v>
      </c>
      <c r="H88" t="s">
        <v>213</v>
      </c>
      <c r="I88" t="s">
        <v>44</v>
      </c>
      <c r="J88" t="s">
        <v>265</v>
      </c>
    </row>
    <row r="89" spans="1:10" x14ac:dyDescent="0.35">
      <c r="A89">
        <v>88</v>
      </c>
      <c r="B89" s="2" t="s">
        <v>266</v>
      </c>
      <c r="C89" t="s">
        <v>10</v>
      </c>
      <c r="D89" t="s">
        <v>47</v>
      </c>
      <c r="E89" t="s">
        <v>48</v>
      </c>
      <c r="F89">
        <v>1983</v>
      </c>
      <c r="G89">
        <v>6.6</v>
      </c>
      <c r="H89" t="s">
        <v>72</v>
      </c>
      <c r="I89" t="s">
        <v>61</v>
      </c>
      <c r="J89" t="s">
        <v>267</v>
      </c>
    </row>
    <row r="90" spans="1:10" x14ac:dyDescent="0.35">
      <c r="A90">
        <v>89</v>
      </c>
      <c r="B90" s="2" t="s">
        <v>268</v>
      </c>
      <c r="C90" t="s">
        <v>10</v>
      </c>
      <c r="D90" t="s">
        <v>81</v>
      </c>
      <c r="E90" t="s">
        <v>42</v>
      </c>
      <c r="F90">
        <v>1987</v>
      </c>
      <c r="G90">
        <v>5.6</v>
      </c>
      <c r="H90" t="s">
        <v>13</v>
      </c>
      <c r="I90" t="s">
        <v>73</v>
      </c>
      <c r="J90" t="s">
        <v>269</v>
      </c>
    </row>
    <row r="91" spans="1:10" x14ac:dyDescent="0.35">
      <c r="A91">
        <v>90</v>
      </c>
      <c r="B91" s="2" t="s">
        <v>270</v>
      </c>
      <c r="C91" t="s">
        <v>17</v>
      </c>
      <c r="D91" t="s">
        <v>129</v>
      </c>
      <c r="E91" t="s">
        <v>105</v>
      </c>
      <c r="F91">
        <v>1988</v>
      </c>
      <c r="G91">
        <v>7.3</v>
      </c>
      <c r="H91" t="s">
        <v>271</v>
      </c>
      <c r="I91" t="s">
        <v>61</v>
      </c>
      <c r="J91" t="s">
        <v>272</v>
      </c>
    </row>
    <row r="92" spans="1:10" x14ac:dyDescent="0.35">
      <c r="A92">
        <v>91</v>
      </c>
      <c r="B92" s="2" t="s">
        <v>273</v>
      </c>
      <c r="C92" t="s">
        <v>17</v>
      </c>
      <c r="D92" t="s">
        <v>64</v>
      </c>
      <c r="E92" t="s">
        <v>29</v>
      </c>
      <c r="F92">
        <v>1987</v>
      </c>
      <c r="G92">
        <v>8.6999999999999993</v>
      </c>
      <c r="H92" t="s">
        <v>274</v>
      </c>
      <c r="I92" t="s">
        <v>35</v>
      </c>
      <c r="J92" t="s">
        <v>275</v>
      </c>
    </row>
    <row r="93" spans="1:10" x14ac:dyDescent="0.35">
      <c r="A93">
        <v>92</v>
      </c>
      <c r="B93" s="2" t="s">
        <v>276</v>
      </c>
      <c r="C93" t="s">
        <v>17</v>
      </c>
      <c r="D93" t="s">
        <v>69</v>
      </c>
      <c r="E93" t="s">
        <v>29</v>
      </c>
      <c r="F93">
        <v>1985</v>
      </c>
      <c r="G93">
        <v>8.1</v>
      </c>
      <c r="H93" t="s">
        <v>277</v>
      </c>
      <c r="I93" t="s">
        <v>78</v>
      </c>
      <c r="J93" t="s">
        <v>278</v>
      </c>
    </row>
    <row r="94" spans="1:10" x14ac:dyDescent="0.35">
      <c r="A94">
        <v>93</v>
      </c>
      <c r="B94" s="2" t="s">
        <v>279</v>
      </c>
      <c r="C94" t="s">
        <v>17</v>
      </c>
      <c r="D94" t="s">
        <v>56</v>
      </c>
      <c r="E94" t="s">
        <v>42</v>
      </c>
      <c r="F94">
        <v>2024</v>
      </c>
      <c r="G94">
        <v>5.3</v>
      </c>
      <c r="H94" t="s">
        <v>280</v>
      </c>
      <c r="I94" t="s">
        <v>61</v>
      </c>
      <c r="J94" t="s">
        <v>281</v>
      </c>
    </row>
    <row r="95" spans="1:10" x14ac:dyDescent="0.35">
      <c r="A95">
        <v>94</v>
      </c>
      <c r="B95" s="2" t="s">
        <v>282</v>
      </c>
      <c r="C95" t="s">
        <v>10</v>
      </c>
      <c r="D95" t="s">
        <v>33</v>
      </c>
      <c r="E95" t="s">
        <v>65</v>
      </c>
      <c r="F95">
        <v>1992</v>
      </c>
      <c r="G95">
        <v>5.3</v>
      </c>
      <c r="H95" t="s">
        <v>160</v>
      </c>
      <c r="I95" t="s">
        <v>26</v>
      </c>
      <c r="J95" t="s">
        <v>283</v>
      </c>
    </row>
    <row r="96" spans="1:10" x14ac:dyDescent="0.35">
      <c r="A96">
        <v>95</v>
      </c>
      <c r="B96" s="2" t="s">
        <v>284</v>
      </c>
      <c r="C96" t="s">
        <v>10</v>
      </c>
      <c r="D96" t="s">
        <v>33</v>
      </c>
      <c r="E96" t="s">
        <v>65</v>
      </c>
      <c r="F96">
        <v>2016</v>
      </c>
      <c r="G96">
        <v>7.8</v>
      </c>
      <c r="H96" t="s">
        <v>57</v>
      </c>
      <c r="I96" t="s">
        <v>73</v>
      </c>
      <c r="J96" t="s">
        <v>285</v>
      </c>
    </row>
    <row r="97" spans="1:10" x14ac:dyDescent="0.35">
      <c r="A97">
        <v>96</v>
      </c>
      <c r="B97" s="2" t="s">
        <v>286</v>
      </c>
      <c r="C97" t="s">
        <v>10</v>
      </c>
      <c r="D97" t="s">
        <v>69</v>
      </c>
      <c r="E97" t="s">
        <v>105</v>
      </c>
      <c r="F97">
        <v>1990</v>
      </c>
      <c r="G97">
        <v>4.8</v>
      </c>
      <c r="H97" t="s">
        <v>213</v>
      </c>
      <c r="I97" t="s">
        <v>14</v>
      </c>
      <c r="J97" t="s">
        <v>287</v>
      </c>
    </row>
    <row r="98" spans="1:10" x14ac:dyDescent="0.35">
      <c r="A98">
        <v>97</v>
      </c>
      <c r="B98" s="2" t="s">
        <v>288</v>
      </c>
      <c r="C98" t="s">
        <v>10</v>
      </c>
      <c r="D98" t="s">
        <v>11</v>
      </c>
      <c r="E98" t="s">
        <v>105</v>
      </c>
      <c r="F98">
        <v>2010</v>
      </c>
      <c r="G98">
        <v>9.1</v>
      </c>
      <c r="H98" t="s">
        <v>117</v>
      </c>
      <c r="I98" t="s">
        <v>73</v>
      </c>
      <c r="J98" t="s">
        <v>289</v>
      </c>
    </row>
    <row r="99" spans="1:10" x14ac:dyDescent="0.35">
      <c r="A99">
        <v>98</v>
      </c>
      <c r="B99" s="2" t="s">
        <v>290</v>
      </c>
      <c r="C99" t="s">
        <v>10</v>
      </c>
      <c r="D99" t="s">
        <v>47</v>
      </c>
      <c r="E99" t="s">
        <v>19</v>
      </c>
      <c r="F99">
        <v>1973</v>
      </c>
      <c r="G99">
        <v>6.1</v>
      </c>
      <c r="H99" t="s">
        <v>124</v>
      </c>
      <c r="I99" t="s">
        <v>21</v>
      </c>
      <c r="J99" t="s">
        <v>291</v>
      </c>
    </row>
    <row r="100" spans="1:10" x14ac:dyDescent="0.35">
      <c r="A100">
        <v>99</v>
      </c>
      <c r="B100" s="2" t="s">
        <v>292</v>
      </c>
      <c r="C100" t="s">
        <v>10</v>
      </c>
      <c r="D100" t="s">
        <v>81</v>
      </c>
      <c r="E100" t="s">
        <v>105</v>
      </c>
      <c r="F100">
        <v>1962</v>
      </c>
      <c r="G100">
        <v>5.9</v>
      </c>
      <c r="H100" t="s">
        <v>155</v>
      </c>
      <c r="I100" t="s">
        <v>92</v>
      </c>
      <c r="J100" t="s">
        <v>293</v>
      </c>
    </row>
    <row r="101" spans="1:10" x14ac:dyDescent="0.35">
      <c r="A101">
        <v>100</v>
      </c>
      <c r="B101" s="2" t="s">
        <v>294</v>
      </c>
      <c r="C101" t="s">
        <v>10</v>
      </c>
      <c r="D101" t="s">
        <v>11</v>
      </c>
      <c r="E101" t="s">
        <v>105</v>
      </c>
      <c r="F101">
        <v>2015</v>
      </c>
      <c r="G101">
        <v>9.9</v>
      </c>
      <c r="H101" t="s">
        <v>124</v>
      </c>
      <c r="I101" t="s">
        <v>26</v>
      </c>
      <c r="J101" t="s">
        <v>295</v>
      </c>
    </row>
    <row r="102" spans="1:10" x14ac:dyDescent="0.35">
      <c r="A102">
        <v>101</v>
      </c>
      <c r="B102" s="2" t="s">
        <v>296</v>
      </c>
      <c r="C102" t="s">
        <v>10</v>
      </c>
      <c r="D102" t="s">
        <v>33</v>
      </c>
      <c r="E102" t="s">
        <v>105</v>
      </c>
      <c r="F102">
        <v>1951</v>
      </c>
      <c r="G102">
        <v>9.5</v>
      </c>
      <c r="H102" t="s">
        <v>124</v>
      </c>
      <c r="I102" t="s">
        <v>78</v>
      </c>
      <c r="J102" t="s">
        <v>297</v>
      </c>
    </row>
    <row r="103" spans="1:10" x14ac:dyDescent="0.35">
      <c r="A103">
        <v>102</v>
      </c>
      <c r="B103" s="2" t="s">
        <v>298</v>
      </c>
      <c r="C103" t="s">
        <v>10</v>
      </c>
      <c r="D103" t="s">
        <v>38</v>
      </c>
      <c r="E103" t="s">
        <v>52</v>
      </c>
      <c r="F103">
        <v>1989</v>
      </c>
      <c r="G103">
        <v>7.3</v>
      </c>
      <c r="H103" t="s">
        <v>213</v>
      </c>
      <c r="I103" t="s">
        <v>14</v>
      </c>
      <c r="J103" t="s">
        <v>299</v>
      </c>
    </row>
    <row r="104" spans="1:10" x14ac:dyDescent="0.35">
      <c r="A104">
        <v>103</v>
      </c>
      <c r="B104" s="2" t="s">
        <v>300</v>
      </c>
      <c r="C104" t="s">
        <v>10</v>
      </c>
      <c r="D104" t="s">
        <v>56</v>
      </c>
      <c r="E104" t="s">
        <v>42</v>
      </c>
      <c r="F104">
        <v>1965</v>
      </c>
      <c r="G104">
        <v>5.2</v>
      </c>
      <c r="H104" t="s">
        <v>213</v>
      </c>
      <c r="I104" t="s">
        <v>44</v>
      </c>
      <c r="J104" t="s">
        <v>301</v>
      </c>
    </row>
    <row r="105" spans="1:10" x14ac:dyDescent="0.35">
      <c r="A105">
        <v>104</v>
      </c>
      <c r="B105" s="2" t="s">
        <v>302</v>
      </c>
      <c r="C105" t="s">
        <v>10</v>
      </c>
      <c r="D105" t="s">
        <v>11</v>
      </c>
      <c r="E105" t="s">
        <v>42</v>
      </c>
      <c r="F105">
        <v>2008</v>
      </c>
      <c r="G105">
        <v>7.2</v>
      </c>
      <c r="H105" t="s">
        <v>155</v>
      </c>
      <c r="I105" t="s">
        <v>78</v>
      </c>
      <c r="J105" t="s">
        <v>303</v>
      </c>
    </row>
    <row r="106" spans="1:10" x14ac:dyDescent="0.35">
      <c r="A106">
        <v>105</v>
      </c>
      <c r="B106" s="2" t="s">
        <v>304</v>
      </c>
      <c r="C106" t="s">
        <v>10</v>
      </c>
      <c r="D106" t="s">
        <v>129</v>
      </c>
      <c r="E106" t="s">
        <v>12</v>
      </c>
      <c r="F106">
        <v>1966</v>
      </c>
      <c r="G106">
        <v>7.6</v>
      </c>
      <c r="H106" t="s">
        <v>13</v>
      </c>
      <c r="I106" t="s">
        <v>61</v>
      </c>
      <c r="J106" t="s">
        <v>305</v>
      </c>
    </row>
    <row r="107" spans="1:10" x14ac:dyDescent="0.35">
      <c r="A107">
        <v>106</v>
      </c>
      <c r="B107" s="2" t="s">
        <v>306</v>
      </c>
      <c r="C107" t="s">
        <v>17</v>
      </c>
      <c r="D107" t="s">
        <v>33</v>
      </c>
      <c r="E107" t="s">
        <v>19</v>
      </c>
      <c r="F107">
        <v>1978</v>
      </c>
      <c r="G107">
        <v>4.2</v>
      </c>
      <c r="H107" t="s">
        <v>307</v>
      </c>
      <c r="I107" t="s">
        <v>78</v>
      </c>
      <c r="J107" t="s">
        <v>308</v>
      </c>
    </row>
    <row r="108" spans="1:10" x14ac:dyDescent="0.35">
      <c r="A108">
        <v>107</v>
      </c>
      <c r="B108" s="2" t="s">
        <v>309</v>
      </c>
      <c r="C108" t="s">
        <v>10</v>
      </c>
      <c r="D108" t="s">
        <v>47</v>
      </c>
      <c r="E108" t="s">
        <v>12</v>
      </c>
      <c r="F108">
        <v>2014</v>
      </c>
      <c r="G108">
        <v>4.5999999999999996</v>
      </c>
      <c r="H108" t="s">
        <v>117</v>
      </c>
      <c r="I108" t="s">
        <v>73</v>
      </c>
      <c r="J108" t="s">
        <v>310</v>
      </c>
    </row>
    <row r="109" spans="1:10" x14ac:dyDescent="0.35">
      <c r="A109">
        <v>108</v>
      </c>
      <c r="B109" s="2" t="s">
        <v>311</v>
      </c>
      <c r="C109" t="s">
        <v>17</v>
      </c>
      <c r="D109" t="s">
        <v>11</v>
      </c>
      <c r="E109" t="s">
        <v>12</v>
      </c>
      <c r="F109">
        <v>1974</v>
      </c>
      <c r="G109">
        <v>7.7</v>
      </c>
      <c r="H109" t="s">
        <v>260</v>
      </c>
      <c r="I109" t="s">
        <v>44</v>
      </c>
      <c r="J109" t="s">
        <v>312</v>
      </c>
    </row>
    <row r="110" spans="1:10" x14ac:dyDescent="0.35">
      <c r="A110">
        <v>109</v>
      </c>
      <c r="B110" s="2" t="s">
        <v>313</v>
      </c>
      <c r="C110" t="s">
        <v>17</v>
      </c>
      <c r="D110" t="s">
        <v>18</v>
      </c>
      <c r="E110" t="s">
        <v>29</v>
      </c>
      <c r="F110">
        <v>1974</v>
      </c>
      <c r="G110">
        <v>6</v>
      </c>
      <c r="H110" t="s">
        <v>314</v>
      </c>
      <c r="I110" t="s">
        <v>61</v>
      </c>
      <c r="J110" t="s">
        <v>315</v>
      </c>
    </row>
    <row r="111" spans="1:10" x14ac:dyDescent="0.35">
      <c r="A111">
        <v>110</v>
      </c>
      <c r="B111" s="2" t="s">
        <v>316</v>
      </c>
      <c r="C111" t="s">
        <v>10</v>
      </c>
      <c r="D111" t="s">
        <v>33</v>
      </c>
      <c r="E111" t="s">
        <v>101</v>
      </c>
      <c r="F111">
        <v>2024</v>
      </c>
      <c r="G111">
        <v>6.3</v>
      </c>
      <c r="H111" t="s">
        <v>25</v>
      </c>
      <c r="I111" t="s">
        <v>73</v>
      </c>
      <c r="J111" t="s">
        <v>317</v>
      </c>
    </row>
    <row r="112" spans="1:10" x14ac:dyDescent="0.35">
      <c r="A112">
        <v>111</v>
      </c>
      <c r="B112" s="2" t="s">
        <v>318</v>
      </c>
      <c r="C112" t="s">
        <v>17</v>
      </c>
      <c r="D112" t="s">
        <v>38</v>
      </c>
      <c r="E112" t="s">
        <v>24</v>
      </c>
      <c r="F112">
        <v>1985</v>
      </c>
      <c r="G112">
        <v>6.7</v>
      </c>
      <c r="H112" t="s">
        <v>166</v>
      </c>
      <c r="I112" t="s">
        <v>61</v>
      </c>
      <c r="J112" t="s">
        <v>319</v>
      </c>
    </row>
    <row r="113" spans="1:10" x14ac:dyDescent="0.35">
      <c r="A113">
        <v>112</v>
      </c>
      <c r="B113" s="2" t="s">
        <v>320</v>
      </c>
      <c r="C113" t="s">
        <v>17</v>
      </c>
      <c r="D113" t="s">
        <v>129</v>
      </c>
      <c r="E113" t="s">
        <v>101</v>
      </c>
      <c r="F113">
        <v>1958</v>
      </c>
      <c r="G113">
        <v>8.1</v>
      </c>
      <c r="H113" t="s">
        <v>106</v>
      </c>
      <c r="I113" t="s">
        <v>44</v>
      </c>
      <c r="J113" t="s">
        <v>321</v>
      </c>
    </row>
    <row r="114" spans="1:10" x14ac:dyDescent="0.35">
      <c r="A114">
        <v>113</v>
      </c>
      <c r="B114" s="2" t="s">
        <v>322</v>
      </c>
      <c r="C114" t="s">
        <v>10</v>
      </c>
      <c r="D114" t="s">
        <v>129</v>
      </c>
      <c r="E114" t="s">
        <v>29</v>
      </c>
      <c r="F114">
        <v>1986</v>
      </c>
      <c r="G114">
        <v>4.8</v>
      </c>
      <c r="H114" t="s">
        <v>85</v>
      </c>
      <c r="I114" t="s">
        <v>35</v>
      </c>
      <c r="J114" t="s">
        <v>323</v>
      </c>
    </row>
    <row r="115" spans="1:10" x14ac:dyDescent="0.35">
      <c r="A115">
        <v>114</v>
      </c>
      <c r="B115" s="2" t="s">
        <v>324</v>
      </c>
      <c r="C115" t="s">
        <v>10</v>
      </c>
      <c r="D115" t="s">
        <v>18</v>
      </c>
      <c r="E115" t="s">
        <v>12</v>
      </c>
      <c r="F115">
        <v>1999</v>
      </c>
      <c r="G115">
        <v>7.8</v>
      </c>
      <c r="H115" t="s">
        <v>124</v>
      </c>
      <c r="I115" t="s">
        <v>78</v>
      </c>
      <c r="J115" t="s">
        <v>325</v>
      </c>
    </row>
    <row r="116" spans="1:10" x14ac:dyDescent="0.35">
      <c r="A116">
        <v>115</v>
      </c>
      <c r="B116" s="2" t="s">
        <v>326</v>
      </c>
      <c r="C116" t="s">
        <v>17</v>
      </c>
      <c r="D116" t="s">
        <v>69</v>
      </c>
      <c r="E116" t="s">
        <v>48</v>
      </c>
      <c r="F116">
        <v>2018</v>
      </c>
      <c r="G116">
        <v>6.5</v>
      </c>
      <c r="H116" t="s">
        <v>169</v>
      </c>
      <c r="I116" t="s">
        <v>14</v>
      </c>
      <c r="J116" t="s">
        <v>327</v>
      </c>
    </row>
    <row r="117" spans="1:10" x14ac:dyDescent="0.35">
      <c r="A117">
        <v>116</v>
      </c>
      <c r="B117" s="2" t="s">
        <v>328</v>
      </c>
      <c r="C117" t="s">
        <v>10</v>
      </c>
      <c r="D117" t="s">
        <v>18</v>
      </c>
      <c r="E117" t="s">
        <v>24</v>
      </c>
      <c r="F117">
        <v>1984</v>
      </c>
      <c r="G117">
        <v>5.4</v>
      </c>
      <c r="H117" t="s">
        <v>124</v>
      </c>
      <c r="I117" t="s">
        <v>35</v>
      </c>
      <c r="J117" t="s">
        <v>329</v>
      </c>
    </row>
    <row r="118" spans="1:10" x14ac:dyDescent="0.35">
      <c r="A118">
        <v>117</v>
      </c>
      <c r="B118" s="2" t="s">
        <v>330</v>
      </c>
      <c r="C118" t="s">
        <v>17</v>
      </c>
      <c r="D118" t="s">
        <v>18</v>
      </c>
      <c r="E118" t="s">
        <v>105</v>
      </c>
      <c r="F118">
        <v>2013</v>
      </c>
      <c r="G118">
        <v>8.1</v>
      </c>
      <c r="H118" t="s">
        <v>331</v>
      </c>
      <c r="I118" t="s">
        <v>92</v>
      </c>
      <c r="J118" t="s">
        <v>332</v>
      </c>
    </row>
    <row r="119" spans="1:10" x14ac:dyDescent="0.35">
      <c r="A119">
        <v>118</v>
      </c>
      <c r="B119" s="2" t="s">
        <v>333</v>
      </c>
      <c r="C119" t="s">
        <v>17</v>
      </c>
      <c r="D119" t="s">
        <v>129</v>
      </c>
      <c r="E119" t="s">
        <v>101</v>
      </c>
      <c r="F119">
        <v>1957</v>
      </c>
      <c r="G119">
        <v>6.8</v>
      </c>
      <c r="H119" t="s">
        <v>334</v>
      </c>
      <c r="I119" t="s">
        <v>35</v>
      </c>
      <c r="J119" t="s">
        <v>335</v>
      </c>
    </row>
    <row r="120" spans="1:10" x14ac:dyDescent="0.35">
      <c r="A120">
        <v>119</v>
      </c>
      <c r="B120" s="2" t="s">
        <v>336</v>
      </c>
      <c r="C120" t="s">
        <v>17</v>
      </c>
      <c r="D120" t="s">
        <v>38</v>
      </c>
      <c r="E120" t="s">
        <v>52</v>
      </c>
      <c r="F120">
        <v>1975</v>
      </c>
      <c r="G120">
        <v>4.0999999999999996</v>
      </c>
      <c r="H120" t="s">
        <v>337</v>
      </c>
      <c r="I120" t="s">
        <v>92</v>
      </c>
      <c r="J120" t="s">
        <v>338</v>
      </c>
    </row>
    <row r="121" spans="1:10" x14ac:dyDescent="0.35">
      <c r="A121">
        <v>120</v>
      </c>
      <c r="B121" s="2" t="s">
        <v>339</v>
      </c>
      <c r="C121" t="s">
        <v>10</v>
      </c>
      <c r="D121" t="s">
        <v>38</v>
      </c>
      <c r="E121" t="s">
        <v>29</v>
      </c>
      <c r="F121">
        <v>1993</v>
      </c>
      <c r="G121">
        <v>7.2</v>
      </c>
      <c r="H121" t="s">
        <v>25</v>
      </c>
      <c r="I121" t="s">
        <v>78</v>
      </c>
      <c r="J121" t="s">
        <v>340</v>
      </c>
    </row>
    <row r="122" spans="1:10" x14ac:dyDescent="0.35">
      <c r="A122">
        <v>121</v>
      </c>
      <c r="B122" s="2" t="s">
        <v>341</v>
      </c>
      <c r="C122" t="s">
        <v>10</v>
      </c>
      <c r="D122" t="s">
        <v>69</v>
      </c>
      <c r="E122" t="s">
        <v>12</v>
      </c>
      <c r="F122">
        <v>1969</v>
      </c>
      <c r="G122">
        <v>7.6</v>
      </c>
      <c r="H122" t="s">
        <v>72</v>
      </c>
      <c r="I122" t="s">
        <v>44</v>
      </c>
      <c r="J122" t="s">
        <v>342</v>
      </c>
    </row>
    <row r="123" spans="1:10" x14ac:dyDescent="0.35">
      <c r="A123">
        <v>122</v>
      </c>
      <c r="B123" s="2" t="s">
        <v>343</v>
      </c>
      <c r="C123" t="s">
        <v>10</v>
      </c>
      <c r="D123" t="s">
        <v>18</v>
      </c>
      <c r="E123" t="s">
        <v>12</v>
      </c>
      <c r="F123">
        <v>1980</v>
      </c>
      <c r="G123">
        <v>9.5</v>
      </c>
      <c r="H123" t="s">
        <v>155</v>
      </c>
      <c r="I123" t="s">
        <v>44</v>
      </c>
      <c r="J123" t="s">
        <v>344</v>
      </c>
    </row>
    <row r="124" spans="1:10" x14ac:dyDescent="0.35">
      <c r="A124">
        <v>123</v>
      </c>
      <c r="B124" s="2" t="s">
        <v>345</v>
      </c>
      <c r="C124" t="s">
        <v>17</v>
      </c>
      <c r="D124" t="s">
        <v>69</v>
      </c>
      <c r="E124" t="s">
        <v>24</v>
      </c>
      <c r="F124">
        <v>2015</v>
      </c>
      <c r="G124">
        <v>8.1999999999999993</v>
      </c>
      <c r="H124" t="s">
        <v>39</v>
      </c>
      <c r="I124" t="s">
        <v>21</v>
      </c>
      <c r="J124" t="s">
        <v>346</v>
      </c>
    </row>
    <row r="125" spans="1:10" x14ac:dyDescent="0.35">
      <c r="A125">
        <v>124</v>
      </c>
      <c r="B125" s="2" t="s">
        <v>347</v>
      </c>
      <c r="C125" t="s">
        <v>17</v>
      </c>
      <c r="D125" t="s">
        <v>18</v>
      </c>
      <c r="E125" t="s">
        <v>48</v>
      </c>
      <c r="F125">
        <v>1951</v>
      </c>
      <c r="G125">
        <v>9.1</v>
      </c>
      <c r="H125" t="s">
        <v>348</v>
      </c>
      <c r="I125" t="s">
        <v>21</v>
      </c>
      <c r="J125" t="s">
        <v>349</v>
      </c>
    </row>
    <row r="126" spans="1:10" x14ac:dyDescent="0.35">
      <c r="A126">
        <v>125</v>
      </c>
      <c r="B126" s="2" t="s">
        <v>350</v>
      </c>
      <c r="C126" t="s">
        <v>17</v>
      </c>
      <c r="D126" t="s">
        <v>64</v>
      </c>
      <c r="E126" t="s">
        <v>65</v>
      </c>
      <c r="F126">
        <v>1999</v>
      </c>
      <c r="G126">
        <v>8.3000000000000007</v>
      </c>
      <c r="H126" t="s">
        <v>39</v>
      </c>
      <c r="I126" t="s">
        <v>14</v>
      </c>
      <c r="J126" t="s">
        <v>351</v>
      </c>
    </row>
    <row r="127" spans="1:10" x14ac:dyDescent="0.35">
      <c r="A127">
        <v>126</v>
      </c>
      <c r="B127" s="2" t="s">
        <v>352</v>
      </c>
      <c r="C127" t="s">
        <v>17</v>
      </c>
      <c r="D127" t="s">
        <v>47</v>
      </c>
      <c r="E127" t="s">
        <v>29</v>
      </c>
      <c r="F127">
        <v>1975</v>
      </c>
      <c r="G127">
        <v>6.3</v>
      </c>
      <c r="H127" t="s">
        <v>253</v>
      </c>
      <c r="I127" t="s">
        <v>35</v>
      </c>
      <c r="J127" t="s">
        <v>353</v>
      </c>
    </row>
    <row r="128" spans="1:10" x14ac:dyDescent="0.35">
      <c r="A128">
        <v>127</v>
      </c>
      <c r="B128" s="2" t="s">
        <v>354</v>
      </c>
      <c r="C128" t="s">
        <v>10</v>
      </c>
      <c r="D128" t="s">
        <v>81</v>
      </c>
      <c r="E128" t="s">
        <v>12</v>
      </c>
      <c r="F128">
        <v>1976</v>
      </c>
      <c r="G128">
        <v>6.2</v>
      </c>
      <c r="H128" t="s">
        <v>160</v>
      </c>
      <c r="I128" t="s">
        <v>73</v>
      </c>
      <c r="J128" t="s">
        <v>355</v>
      </c>
    </row>
    <row r="129" spans="1:10" x14ac:dyDescent="0.35">
      <c r="A129">
        <v>128</v>
      </c>
      <c r="B129" s="2" t="s">
        <v>356</v>
      </c>
      <c r="C129" t="s">
        <v>10</v>
      </c>
      <c r="D129" t="s">
        <v>129</v>
      </c>
      <c r="E129" t="s">
        <v>19</v>
      </c>
      <c r="F129">
        <v>1968</v>
      </c>
      <c r="G129">
        <v>8.8000000000000007</v>
      </c>
      <c r="H129" t="s">
        <v>155</v>
      </c>
      <c r="I129" t="s">
        <v>21</v>
      </c>
      <c r="J129" t="s">
        <v>357</v>
      </c>
    </row>
    <row r="130" spans="1:10" x14ac:dyDescent="0.35">
      <c r="A130">
        <v>129</v>
      </c>
      <c r="B130" s="2" t="s">
        <v>358</v>
      </c>
      <c r="C130" t="s">
        <v>10</v>
      </c>
      <c r="D130" t="s">
        <v>38</v>
      </c>
      <c r="E130" t="s">
        <v>19</v>
      </c>
      <c r="F130">
        <v>1964</v>
      </c>
      <c r="G130">
        <v>8.9</v>
      </c>
      <c r="H130" t="s">
        <v>85</v>
      </c>
      <c r="I130" t="s">
        <v>44</v>
      </c>
      <c r="J130" t="s">
        <v>359</v>
      </c>
    </row>
    <row r="131" spans="1:10" x14ac:dyDescent="0.35">
      <c r="A131">
        <v>130</v>
      </c>
      <c r="B131" s="2" t="s">
        <v>360</v>
      </c>
      <c r="C131" t="s">
        <v>17</v>
      </c>
      <c r="D131" t="s">
        <v>81</v>
      </c>
      <c r="E131" t="s">
        <v>24</v>
      </c>
      <c r="F131">
        <v>1961</v>
      </c>
      <c r="G131">
        <v>5.7</v>
      </c>
      <c r="H131" t="s">
        <v>210</v>
      </c>
      <c r="I131" t="s">
        <v>26</v>
      </c>
      <c r="J131" t="s">
        <v>361</v>
      </c>
    </row>
    <row r="132" spans="1:10" x14ac:dyDescent="0.35">
      <c r="A132">
        <v>131</v>
      </c>
      <c r="B132" s="2" t="s">
        <v>362</v>
      </c>
      <c r="C132" t="s">
        <v>17</v>
      </c>
      <c r="D132" t="s">
        <v>129</v>
      </c>
      <c r="E132" t="s">
        <v>48</v>
      </c>
      <c r="F132">
        <v>1990</v>
      </c>
      <c r="G132">
        <v>7.2</v>
      </c>
      <c r="H132" t="s">
        <v>363</v>
      </c>
      <c r="I132" t="s">
        <v>35</v>
      </c>
      <c r="J132" t="s">
        <v>364</v>
      </c>
    </row>
    <row r="133" spans="1:10" x14ac:dyDescent="0.35">
      <c r="A133">
        <v>132</v>
      </c>
      <c r="B133" s="2" t="s">
        <v>365</v>
      </c>
      <c r="C133" t="s">
        <v>10</v>
      </c>
      <c r="D133" t="s">
        <v>81</v>
      </c>
      <c r="E133" t="s">
        <v>24</v>
      </c>
      <c r="F133">
        <v>1952</v>
      </c>
      <c r="G133">
        <v>9.1999999999999993</v>
      </c>
      <c r="H133" t="s">
        <v>117</v>
      </c>
      <c r="I133" t="s">
        <v>26</v>
      </c>
      <c r="J133" t="s">
        <v>366</v>
      </c>
    </row>
    <row r="134" spans="1:10" x14ac:dyDescent="0.35">
      <c r="A134">
        <v>133</v>
      </c>
      <c r="B134" s="2" t="s">
        <v>367</v>
      </c>
      <c r="C134" t="s">
        <v>17</v>
      </c>
      <c r="D134" t="s">
        <v>69</v>
      </c>
      <c r="E134" t="s">
        <v>101</v>
      </c>
      <c r="F134">
        <v>1978</v>
      </c>
      <c r="G134">
        <v>7.8</v>
      </c>
      <c r="H134" t="s">
        <v>260</v>
      </c>
      <c r="I134" t="s">
        <v>78</v>
      </c>
      <c r="J134" t="s">
        <v>368</v>
      </c>
    </row>
    <row r="135" spans="1:10" x14ac:dyDescent="0.35">
      <c r="A135">
        <v>134</v>
      </c>
      <c r="B135" s="2" t="s">
        <v>369</v>
      </c>
      <c r="C135" t="s">
        <v>10</v>
      </c>
      <c r="D135" t="s">
        <v>33</v>
      </c>
      <c r="E135" t="s">
        <v>19</v>
      </c>
      <c r="F135">
        <v>1957</v>
      </c>
      <c r="G135">
        <v>6.9</v>
      </c>
      <c r="H135" t="s">
        <v>117</v>
      </c>
      <c r="I135" t="s">
        <v>44</v>
      </c>
      <c r="J135" t="s">
        <v>370</v>
      </c>
    </row>
    <row r="136" spans="1:10" x14ac:dyDescent="0.35">
      <c r="A136">
        <v>135</v>
      </c>
      <c r="B136" s="2" t="s">
        <v>371</v>
      </c>
      <c r="C136" t="s">
        <v>17</v>
      </c>
      <c r="D136" t="s">
        <v>56</v>
      </c>
      <c r="E136" t="s">
        <v>65</v>
      </c>
      <c r="F136">
        <v>1990</v>
      </c>
      <c r="G136">
        <v>9.3000000000000007</v>
      </c>
      <c r="H136" t="s">
        <v>372</v>
      </c>
      <c r="I136" t="s">
        <v>61</v>
      </c>
      <c r="J136" t="s">
        <v>373</v>
      </c>
    </row>
    <row r="137" spans="1:10" x14ac:dyDescent="0.35">
      <c r="A137">
        <v>136</v>
      </c>
      <c r="B137" s="2" t="s">
        <v>374</v>
      </c>
      <c r="C137" t="s">
        <v>17</v>
      </c>
      <c r="D137" t="s">
        <v>129</v>
      </c>
      <c r="E137" t="s">
        <v>29</v>
      </c>
      <c r="F137">
        <v>1956</v>
      </c>
      <c r="G137">
        <v>6.6</v>
      </c>
      <c r="H137" t="s">
        <v>363</v>
      </c>
      <c r="I137" t="s">
        <v>26</v>
      </c>
      <c r="J137" t="s">
        <v>375</v>
      </c>
    </row>
    <row r="138" spans="1:10" x14ac:dyDescent="0.35">
      <c r="A138">
        <v>137</v>
      </c>
      <c r="B138" s="2" t="s">
        <v>376</v>
      </c>
      <c r="C138" t="s">
        <v>17</v>
      </c>
      <c r="D138" t="s">
        <v>38</v>
      </c>
      <c r="E138" t="s">
        <v>29</v>
      </c>
      <c r="F138">
        <v>1965</v>
      </c>
      <c r="G138">
        <v>8.6999999999999993</v>
      </c>
      <c r="H138" t="s">
        <v>377</v>
      </c>
      <c r="I138" t="s">
        <v>21</v>
      </c>
      <c r="J138" t="s">
        <v>378</v>
      </c>
    </row>
    <row r="139" spans="1:10" x14ac:dyDescent="0.35">
      <c r="A139">
        <v>138</v>
      </c>
      <c r="B139" s="2" t="s">
        <v>379</v>
      </c>
      <c r="C139" t="s">
        <v>10</v>
      </c>
      <c r="D139" t="s">
        <v>129</v>
      </c>
      <c r="E139" t="s">
        <v>105</v>
      </c>
      <c r="F139">
        <v>1991</v>
      </c>
      <c r="G139">
        <v>4.3</v>
      </c>
      <c r="H139" t="s">
        <v>25</v>
      </c>
      <c r="I139" t="s">
        <v>35</v>
      </c>
      <c r="J139" t="s">
        <v>380</v>
      </c>
    </row>
    <row r="140" spans="1:10" x14ac:dyDescent="0.35">
      <c r="A140">
        <v>139</v>
      </c>
      <c r="B140" s="2" t="s">
        <v>381</v>
      </c>
      <c r="C140" t="s">
        <v>10</v>
      </c>
      <c r="D140" t="s">
        <v>81</v>
      </c>
      <c r="E140" t="s">
        <v>12</v>
      </c>
      <c r="F140">
        <v>1995</v>
      </c>
      <c r="G140">
        <v>7.7</v>
      </c>
      <c r="H140" t="s">
        <v>213</v>
      </c>
      <c r="I140" t="s">
        <v>14</v>
      </c>
      <c r="J140" t="s">
        <v>382</v>
      </c>
    </row>
    <row r="141" spans="1:10" x14ac:dyDescent="0.35">
      <c r="A141">
        <v>140</v>
      </c>
      <c r="B141" s="2" t="s">
        <v>383</v>
      </c>
      <c r="C141" t="s">
        <v>17</v>
      </c>
      <c r="D141" t="s">
        <v>11</v>
      </c>
      <c r="E141" t="s">
        <v>48</v>
      </c>
      <c r="F141">
        <v>1956</v>
      </c>
      <c r="G141">
        <v>6.3</v>
      </c>
      <c r="H141" t="s">
        <v>384</v>
      </c>
      <c r="I141" t="s">
        <v>92</v>
      </c>
      <c r="J141" t="s">
        <v>385</v>
      </c>
    </row>
    <row r="142" spans="1:10" x14ac:dyDescent="0.35">
      <c r="A142">
        <v>141</v>
      </c>
      <c r="B142" s="2" t="s">
        <v>386</v>
      </c>
      <c r="C142" t="s">
        <v>10</v>
      </c>
      <c r="D142" t="s">
        <v>33</v>
      </c>
      <c r="E142" t="s">
        <v>29</v>
      </c>
      <c r="F142">
        <v>1961</v>
      </c>
      <c r="G142">
        <v>7.3</v>
      </c>
      <c r="H142" t="s">
        <v>13</v>
      </c>
      <c r="I142" t="s">
        <v>61</v>
      </c>
      <c r="J142" t="s">
        <v>387</v>
      </c>
    </row>
    <row r="143" spans="1:10" x14ac:dyDescent="0.35">
      <c r="A143">
        <v>142</v>
      </c>
      <c r="B143" s="2" t="s">
        <v>388</v>
      </c>
      <c r="C143" t="s">
        <v>10</v>
      </c>
      <c r="D143" t="s">
        <v>33</v>
      </c>
      <c r="E143" t="s">
        <v>48</v>
      </c>
      <c r="F143">
        <v>1953</v>
      </c>
      <c r="G143">
        <v>7.7</v>
      </c>
      <c r="H143" t="s">
        <v>57</v>
      </c>
      <c r="I143" t="s">
        <v>61</v>
      </c>
      <c r="J143" t="s">
        <v>389</v>
      </c>
    </row>
    <row r="144" spans="1:10" x14ac:dyDescent="0.35">
      <c r="A144">
        <v>143</v>
      </c>
      <c r="B144" s="2" t="s">
        <v>390</v>
      </c>
      <c r="C144" t="s">
        <v>10</v>
      </c>
      <c r="D144" t="s">
        <v>64</v>
      </c>
      <c r="E144" t="s">
        <v>65</v>
      </c>
      <c r="F144">
        <v>2014</v>
      </c>
      <c r="G144">
        <v>6</v>
      </c>
      <c r="H144" t="s">
        <v>72</v>
      </c>
      <c r="I144" t="s">
        <v>26</v>
      </c>
      <c r="J144" t="s">
        <v>391</v>
      </c>
    </row>
    <row r="145" spans="1:10" x14ac:dyDescent="0.35">
      <c r="A145">
        <v>144</v>
      </c>
      <c r="B145" s="2" t="s">
        <v>392</v>
      </c>
      <c r="C145" t="s">
        <v>17</v>
      </c>
      <c r="D145" t="s">
        <v>18</v>
      </c>
      <c r="E145" t="s">
        <v>19</v>
      </c>
      <c r="F145">
        <v>1987</v>
      </c>
      <c r="G145">
        <v>8.9</v>
      </c>
      <c r="H145" t="s">
        <v>314</v>
      </c>
      <c r="I145" t="s">
        <v>78</v>
      </c>
      <c r="J145" t="s">
        <v>393</v>
      </c>
    </row>
    <row r="146" spans="1:10" x14ac:dyDescent="0.35">
      <c r="A146">
        <v>145</v>
      </c>
      <c r="B146" s="2" t="s">
        <v>394</v>
      </c>
      <c r="C146" t="s">
        <v>10</v>
      </c>
      <c r="D146" t="s">
        <v>56</v>
      </c>
      <c r="E146" t="s">
        <v>105</v>
      </c>
      <c r="F146">
        <v>1991</v>
      </c>
      <c r="G146">
        <v>4.5</v>
      </c>
      <c r="H146" t="s">
        <v>117</v>
      </c>
      <c r="I146" t="s">
        <v>92</v>
      </c>
      <c r="J146" t="s">
        <v>395</v>
      </c>
    </row>
    <row r="147" spans="1:10" x14ac:dyDescent="0.35">
      <c r="A147">
        <v>146</v>
      </c>
      <c r="B147" s="2" t="s">
        <v>396</v>
      </c>
      <c r="C147" t="s">
        <v>10</v>
      </c>
      <c r="D147" t="s">
        <v>129</v>
      </c>
      <c r="E147" t="s">
        <v>52</v>
      </c>
      <c r="F147">
        <v>1984</v>
      </c>
      <c r="G147">
        <v>5.7</v>
      </c>
      <c r="H147" t="s">
        <v>155</v>
      </c>
      <c r="I147" t="s">
        <v>44</v>
      </c>
      <c r="J147" t="s">
        <v>397</v>
      </c>
    </row>
    <row r="148" spans="1:10" x14ac:dyDescent="0.35">
      <c r="A148">
        <v>147</v>
      </c>
      <c r="B148" s="2" t="s">
        <v>398</v>
      </c>
      <c r="C148" t="s">
        <v>17</v>
      </c>
      <c r="D148" t="s">
        <v>18</v>
      </c>
      <c r="E148" t="s">
        <v>42</v>
      </c>
      <c r="F148">
        <v>1967</v>
      </c>
      <c r="G148">
        <v>8.4</v>
      </c>
      <c r="H148" t="s">
        <v>399</v>
      </c>
      <c r="I148" t="s">
        <v>78</v>
      </c>
      <c r="J148" t="s">
        <v>400</v>
      </c>
    </row>
    <row r="149" spans="1:10" x14ac:dyDescent="0.35">
      <c r="A149">
        <v>148</v>
      </c>
      <c r="B149" s="2" t="s">
        <v>401</v>
      </c>
      <c r="C149" t="s">
        <v>17</v>
      </c>
      <c r="D149" t="s">
        <v>129</v>
      </c>
      <c r="E149" t="s">
        <v>24</v>
      </c>
      <c r="F149">
        <v>1961</v>
      </c>
      <c r="G149">
        <v>4</v>
      </c>
      <c r="H149" t="s">
        <v>402</v>
      </c>
      <c r="I149" t="s">
        <v>26</v>
      </c>
      <c r="J149" t="s">
        <v>403</v>
      </c>
    </row>
    <row r="150" spans="1:10" x14ac:dyDescent="0.35">
      <c r="A150">
        <v>149</v>
      </c>
      <c r="B150" s="2" t="s">
        <v>404</v>
      </c>
      <c r="C150" t="s">
        <v>10</v>
      </c>
      <c r="D150" t="s">
        <v>38</v>
      </c>
      <c r="E150" t="s">
        <v>19</v>
      </c>
      <c r="F150">
        <v>1974</v>
      </c>
      <c r="G150">
        <v>4.5</v>
      </c>
      <c r="H150" t="s">
        <v>160</v>
      </c>
      <c r="I150" t="s">
        <v>26</v>
      </c>
      <c r="J150" t="s">
        <v>405</v>
      </c>
    </row>
    <row r="151" spans="1:10" x14ac:dyDescent="0.35">
      <c r="A151">
        <v>150</v>
      </c>
      <c r="B151" s="2" t="s">
        <v>406</v>
      </c>
      <c r="C151" t="s">
        <v>17</v>
      </c>
      <c r="D151" t="s">
        <v>69</v>
      </c>
      <c r="E151" t="s">
        <v>105</v>
      </c>
      <c r="F151">
        <v>1958</v>
      </c>
      <c r="G151">
        <v>5.4</v>
      </c>
      <c r="H151" t="s">
        <v>407</v>
      </c>
      <c r="I151" t="s">
        <v>78</v>
      </c>
      <c r="J151" t="s">
        <v>408</v>
      </c>
    </row>
    <row r="152" spans="1:10" x14ac:dyDescent="0.35">
      <c r="A152">
        <v>151</v>
      </c>
      <c r="B152" s="2" t="s">
        <v>409</v>
      </c>
      <c r="C152" t="s">
        <v>10</v>
      </c>
      <c r="D152" t="s">
        <v>33</v>
      </c>
      <c r="E152" t="s">
        <v>29</v>
      </c>
      <c r="F152">
        <v>2023</v>
      </c>
      <c r="G152">
        <v>4.2</v>
      </c>
      <c r="H152" t="s">
        <v>160</v>
      </c>
      <c r="I152" t="s">
        <v>14</v>
      </c>
      <c r="J152" t="s">
        <v>410</v>
      </c>
    </row>
    <row r="153" spans="1:10" x14ac:dyDescent="0.35">
      <c r="A153">
        <v>152</v>
      </c>
      <c r="B153" s="2" t="s">
        <v>411</v>
      </c>
      <c r="C153" t="s">
        <v>10</v>
      </c>
      <c r="D153" t="s">
        <v>129</v>
      </c>
      <c r="E153" t="s">
        <v>12</v>
      </c>
      <c r="F153">
        <v>1991</v>
      </c>
      <c r="G153">
        <v>8.6</v>
      </c>
      <c r="H153" t="s">
        <v>72</v>
      </c>
      <c r="I153" t="s">
        <v>92</v>
      </c>
      <c r="J153" t="s">
        <v>412</v>
      </c>
    </row>
    <row r="154" spans="1:10" x14ac:dyDescent="0.35">
      <c r="A154">
        <v>153</v>
      </c>
      <c r="B154" s="2" t="s">
        <v>413</v>
      </c>
      <c r="C154" t="s">
        <v>10</v>
      </c>
      <c r="D154" t="s">
        <v>38</v>
      </c>
      <c r="E154" t="s">
        <v>101</v>
      </c>
      <c r="F154">
        <v>2003</v>
      </c>
      <c r="G154">
        <v>5.5</v>
      </c>
      <c r="H154" t="s">
        <v>25</v>
      </c>
      <c r="I154" t="s">
        <v>26</v>
      </c>
      <c r="J154" t="s">
        <v>414</v>
      </c>
    </row>
    <row r="155" spans="1:10" x14ac:dyDescent="0.35">
      <c r="A155">
        <v>154</v>
      </c>
      <c r="B155" s="2" t="s">
        <v>415</v>
      </c>
      <c r="C155" t="s">
        <v>10</v>
      </c>
      <c r="D155" t="s">
        <v>33</v>
      </c>
      <c r="E155" t="s">
        <v>29</v>
      </c>
      <c r="F155">
        <v>1994</v>
      </c>
      <c r="G155">
        <v>9.3000000000000007</v>
      </c>
      <c r="H155" t="s">
        <v>160</v>
      </c>
      <c r="I155" t="s">
        <v>73</v>
      </c>
      <c r="J155" t="s">
        <v>416</v>
      </c>
    </row>
    <row r="156" spans="1:10" x14ac:dyDescent="0.35">
      <c r="A156">
        <v>155</v>
      </c>
      <c r="B156" s="2" t="s">
        <v>417</v>
      </c>
      <c r="C156" t="s">
        <v>17</v>
      </c>
      <c r="D156" t="s">
        <v>56</v>
      </c>
      <c r="E156" t="s">
        <v>52</v>
      </c>
      <c r="F156">
        <v>2023</v>
      </c>
      <c r="G156">
        <v>7</v>
      </c>
      <c r="H156" t="s">
        <v>418</v>
      </c>
      <c r="I156" t="s">
        <v>21</v>
      </c>
      <c r="J156" t="s">
        <v>419</v>
      </c>
    </row>
    <row r="157" spans="1:10" x14ac:dyDescent="0.35">
      <c r="A157">
        <v>156</v>
      </c>
      <c r="B157" s="2" t="s">
        <v>420</v>
      </c>
      <c r="C157" t="s">
        <v>10</v>
      </c>
      <c r="D157" t="s">
        <v>69</v>
      </c>
      <c r="E157" t="s">
        <v>29</v>
      </c>
      <c r="F157">
        <v>2020</v>
      </c>
      <c r="G157">
        <v>6.6</v>
      </c>
      <c r="H157" t="s">
        <v>13</v>
      </c>
      <c r="I157" t="s">
        <v>21</v>
      </c>
      <c r="J157" t="s">
        <v>421</v>
      </c>
    </row>
    <row r="158" spans="1:10" x14ac:dyDescent="0.35">
      <c r="A158">
        <v>157</v>
      </c>
      <c r="B158" s="2" t="s">
        <v>422</v>
      </c>
      <c r="C158" t="s">
        <v>10</v>
      </c>
      <c r="D158" t="s">
        <v>129</v>
      </c>
      <c r="E158" t="s">
        <v>24</v>
      </c>
      <c r="F158">
        <v>1997</v>
      </c>
      <c r="G158">
        <v>8.3000000000000007</v>
      </c>
      <c r="H158" t="s">
        <v>155</v>
      </c>
      <c r="I158" t="s">
        <v>35</v>
      </c>
      <c r="J158" t="s">
        <v>423</v>
      </c>
    </row>
    <row r="159" spans="1:10" x14ac:dyDescent="0.35">
      <c r="A159">
        <v>158</v>
      </c>
      <c r="B159" s="2" t="s">
        <v>424</v>
      </c>
      <c r="C159" t="s">
        <v>10</v>
      </c>
      <c r="D159" t="s">
        <v>47</v>
      </c>
      <c r="E159" t="s">
        <v>42</v>
      </c>
      <c r="F159">
        <v>1967</v>
      </c>
      <c r="G159">
        <v>5</v>
      </c>
      <c r="H159" t="s">
        <v>85</v>
      </c>
      <c r="I159" t="s">
        <v>26</v>
      </c>
      <c r="J159" t="s">
        <v>425</v>
      </c>
    </row>
    <row r="160" spans="1:10" x14ac:dyDescent="0.35">
      <c r="A160">
        <v>159</v>
      </c>
      <c r="B160" s="2" t="s">
        <v>426</v>
      </c>
      <c r="C160" t="s">
        <v>10</v>
      </c>
      <c r="D160" t="s">
        <v>81</v>
      </c>
      <c r="E160" t="s">
        <v>65</v>
      </c>
      <c r="F160">
        <v>1982</v>
      </c>
      <c r="G160">
        <v>8.1999999999999993</v>
      </c>
      <c r="H160" t="s">
        <v>124</v>
      </c>
      <c r="I160" t="s">
        <v>73</v>
      </c>
      <c r="J160" t="s">
        <v>427</v>
      </c>
    </row>
    <row r="161" spans="1:10" x14ac:dyDescent="0.35">
      <c r="A161">
        <v>160</v>
      </c>
      <c r="B161" s="2" t="s">
        <v>428</v>
      </c>
      <c r="C161" t="s">
        <v>17</v>
      </c>
      <c r="D161" t="s">
        <v>81</v>
      </c>
      <c r="E161" t="s">
        <v>42</v>
      </c>
      <c r="F161">
        <v>1956</v>
      </c>
      <c r="G161">
        <v>9.4</v>
      </c>
      <c r="H161" t="s">
        <v>429</v>
      </c>
      <c r="I161" t="s">
        <v>35</v>
      </c>
      <c r="J161" t="s">
        <v>430</v>
      </c>
    </row>
    <row r="162" spans="1:10" x14ac:dyDescent="0.35">
      <c r="A162">
        <v>161</v>
      </c>
      <c r="B162" s="2" t="s">
        <v>431</v>
      </c>
      <c r="C162" t="s">
        <v>10</v>
      </c>
      <c r="D162" t="s">
        <v>56</v>
      </c>
      <c r="E162" t="s">
        <v>12</v>
      </c>
      <c r="F162">
        <v>1971</v>
      </c>
      <c r="G162">
        <v>6.5</v>
      </c>
      <c r="H162" t="s">
        <v>160</v>
      </c>
      <c r="I162" t="s">
        <v>61</v>
      </c>
      <c r="J162" t="s">
        <v>432</v>
      </c>
    </row>
    <row r="163" spans="1:10" x14ac:dyDescent="0.35">
      <c r="A163">
        <v>162</v>
      </c>
      <c r="B163" s="2" t="s">
        <v>433</v>
      </c>
      <c r="C163" t="s">
        <v>17</v>
      </c>
      <c r="D163" t="s">
        <v>18</v>
      </c>
      <c r="E163" t="s">
        <v>105</v>
      </c>
      <c r="F163">
        <v>2009</v>
      </c>
      <c r="G163">
        <v>5.7</v>
      </c>
      <c r="H163" t="s">
        <v>434</v>
      </c>
      <c r="I163" t="s">
        <v>78</v>
      </c>
      <c r="J163" t="s">
        <v>435</v>
      </c>
    </row>
    <row r="164" spans="1:10" x14ac:dyDescent="0.35">
      <c r="A164">
        <v>163</v>
      </c>
      <c r="B164" s="2" t="s">
        <v>436</v>
      </c>
      <c r="C164" t="s">
        <v>17</v>
      </c>
      <c r="D164" t="s">
        <v>47</v>
      </c>
      <c r="E164" t="s">
        <v>24</v>
      </c>
      <c r="F164">
        <v>1987</v>
      </c>
      <c r="G164">
        <v>4.2</v>
      </c>
      <c r="H164" t="s">
        <v>437</v>
      </c>
      <c r="I164" t="s">
        <v>78</v>
      </c>
      <c r="J164" t="s">
        <v>438</v>
      </c>
    </row>
    <row r="165" spans="1:10" x14ac:dyDescent="0.35">
      <c r="A165">
        <v>164</v>
      </c>
      <c r="B165" s="2" t="s">
        <v>439</v>
      </c>
      <c r="C165" t="s">
        <v>10</v>
      </c>
      <c r="D165" t="s">
        <v>56</v>
      </c>
      <c r="E165" t="s">
        <v>101</v>
      </c>
      <c r="F165">
        <v>1990</v>
      </c>
      <c r="G165">
        <v>8.1999999999999993</v>
      </c>
      <c r="H165" t="s">
        <v>155</v>
      </c>
      <c r="I165" t="s">
        <v>73</v>
      </c>
      <c r="J165" t="s">
        <v>440</v>
      </c>
    </row>
    <row r="166" spans="1:10" x14ac:dyDescent="0.35">
      <c r="A166">
        <v>165</v>
      </c>
      <c r="B166" s="2" t="s">
        <v>441</v>
      </c>
      <c r="C166" t="s">
        <v>10</v>
      </c>
      <c r="D166" t="s">
        <v>18</v>
      </c>
      <c r="E166" t="s">
        <v>42</v>
      </c>
      <c r="F166">
        <v>1950</v>
      </c>
      <c r="G166">
        <v>6.5</v>
      </c>
      <c r="H166" t="s">
        <v>25</v>
      </c>
      <c r="I166" t="s">
        <v>44</v>
      </c>
      <c r="J166" t="s">
        <v>442</v>
      </c>
    </row>
    <row r="167" spans="1:10" x14ac:dyDescent="0.35">
      <c r="A167">
        <v>166</v>
      </c>
      <c r="B167" s="2" t="s">
        <v>443</v>
      </c>
      <c r="C167" t="s">
        <v>10</v>
      </c>
      <c r="D167" t="s">
        <v>69</v>
      </c>
      <c r="E167" t="s">
        <v>65</v>
      </c>
      <c r="F167">
        <v>2015</v>
      </c>
      <c r="G167">
        <v>9.9</v>
      </c>
      <c r="H167" t="s">
        <v>25</v>
      </c>
      <c r="I167" t="s">
        <v>35</v>
      </c>
      <c r="J167" t="s">
        <v>444</v>
      </c>
    </row>
    <row r="168" spans="1:10" x14ac:dyDescent="0.35">
      <c r="A168">
        <v>167</v>
      </c>
      <c r="B168" s="2" t="s">
        <v>445</v>
      </c>
      <c r="C168" t="s">
        <v>10</v>
      </c>
      <c r="D168" t="s">
        <v>33</v>
      </c>
      <c r="E168" t="s">
        <v>48</v>
      </c>
      <c r="F168">
        <v>2010</v>
      </c>
      <c r="G168">
        <v>5.7</v>
      </c>
      <c r="H168" t="s">
        <v>85</v>
      </c>
      <c r="I168" t="s">
        <v>26</v>
      </c>
      <c r="J168" t="s">
        <v>446</v>
      </c>
    </row>
    <row r="169" spans="1:10" x14ac:dyDescent="0.35">
      <c r="A169">
        <v>168</v>
      </c>
      <c r="B169" s="2" t="s">
        <v>447</v>
      </c>
      <c r="C169" t="s">
        <v>17</v>
      </c>
      <c r="D169" t="s">
        <v>56</v>
      </c>
      <c r="E169" t="s">
        <v>105</v>
      </c>
      <c r="F169">
        <v>2007</v>
      </c>
      <c r="G169">
        <v>5.6</v>
      </c>
      <c r="H169" t="s">
        <v>448</v>
      </c>
      <c r="I169" t="s">
        <v>35</v>
      </c>
      <c r="J169" t="s">
        <v>449</v>
      </c>
    </row>
    <row r="170" spans="1:10" x14ac:dyDescent="0.35">
      <c r="A170">
        <v>169</v>
      </c>
      <c r="B170" s="2" t="s">
        <v>450</v>
      </c>
      <c r="C170" t="s">
        <v>17</v>
      </c>
      <c r="D170" t="s">
        <v>81</v>
      </c>
      <c r="E170" t="s">
        <v>29</v>
      </c>
      <c r="F170">
        <v>2011</v>
      </c>
      <c r="G170">
        <v>9.6</v>
      </c>
      <c r="H170" t="s">
        <v>399</v>
      </c>
      <c r="I170" t="s">
        <v>44</v>
      </c>
      <c r="J170" t="s">
        <v>451</v>
      </c>
    </row>
    <row r="171" spans="1:10" x14ac:dyDescent="0.35">
      <c r="A171">
        <v>170</v>
      </c>
      <c r="B171" s="2" t="s">
        <v>452</v>
      </c>
      <c r="C171" t="s">
        <v>17</v>
      </c>
      <c r="D171" t="s">
        <v>47</v>
      </c>
      <c r="E171" t="s">
        <v>12</v>
      </c>
      <c r="F171">
        <v>1999</v>
      </c>
      <c r="G171">
        <v>5.0999999999999996</v>
      </c>
      <c r="H171" t="s">
        <v>453</v>
      </c>
      <c r="I171" t="s">
        <v>35</v>
      </c>
      <c r="J171" t="s">
        <v>454</v>
      </c>
    </row>
    <row r="172" spans="1:10" x14ac:dyDescent="0.35">
      <c r="A172">
        <v>171</v>
      </c>
      <c r="B172" s="2" t="s">
        <v>455</v>
      </c>
      <c r="C172" t="s">
        <v>17</v>
      </c>
      <c r="D172" t="s">
        <v>47</v>
      </c>
      <c r="E172" t="s">
        <v>12</v>
      </c>
      <c r="F172">
        <v>1973</v>
      </c>
      <c r="G172">
        <v>4.4000000000000004</v>
      </c>
      <c r="H172" t="s">
        <v>91</v>
      </c>
      <c r="I172" t="s">
        <v>14</v>
      </c>
      <c r="J172" t="s">
        <v>456</v>
      </c>
    </row>
    <row r="173" spans="1:10" x14ac:dyDescent="0.35">
      <c r="A173">
        <v>172</v>
      </c>
      <c r="B173" s="2" t="s">
        <v>457</v>
      </c>
      <c r="C173" t="s">
        <v>17</v>
      </c>
      <c r="D173" t="s">
        <v>47</v>
      </c>
      <c r="E173" t="s">
        <v>65</v>
      </c>
      <c r="F173">
        <v>2011</v>
      </c>
      <c r="G173">
        <v>8.4</v>
      </c>
      <c r="H173" t="s">
        <v>458</v>
      </c>
      <c r="I173" t="s">
        <v>61</v>
      </c>
      <c r="J173" t="s">
        <v>459</v>
      </c>
    </row>
    <row r="174" spans="1:10" x14ac:dyDescent="0.35">
      <c r="A174">
        <v>173</v>
      </c>
      <c r="B174" s="2" t="s">
        <v>460</v>
      </c>
      <c r="C174" t="s">
        <v>17</v>
      </c>
      <c r="D174" t="s">
        <v>11</v>
      </c>
      <c r="E174" t="s">
        <v>52</v>
      </c>
      <c r="F174">
        <v>1978</v>
      </c>
      <c r="G174">
        <v>8.6</v>
      </c>
      <c r="H174" t="s">
        <v>461</v>
      </c>
      <c r="I174" t="s">
        <v>78</v>
      </c>
      <c r="J174" t="s">
        <v>462</v>
      </c>
    </row>
    <row r="175" spans="1:10" x14ac:dyDescent="0.35">
      <c r="A175">
        <v>174</v>
      </c>
      <c r="B175" s="2" t="s">
        <v>463</v>
      </c>
      <c r="C175" t="s">
        <v>17</v>
      </c>
      <c r="D175" t="s">
        <v>38</v>
      </c>
      <c r="E175" t="s">
        <v>101</v>
      </c>
      <c r="F175">
        <v>1977</v>
      </c>
      <c r="G175">
        <v>4.5999999999999996</v>
      </c>
      <c r="H175" t="s">
        <v>60</v>
      </c>
      <c r="I175" t="s">
        <v>35</v>
      </c>
      <c r="J175" t="s">
        <v>464</v>
      </c>
    </row>
    <row r="176" spans="1:10" x14ac:dyDescent="0.35">
      <c r="A176">
        <v>175</v>
      </c>
      <c r="B176" s="2" t="s">
        <v>465</v>
      </c>
      <c r="C176" t="s">
        <v>10</v>
      </c>
      <c r="D176" t="s">
        <v>11</v>
      </c>
      <c r="E176" t="s">
        <v>12</v>
      </c>
      <c r="F176">
        <v>1977</v>
      </c>
      <c r="G176">
        <v>8.1</v>
      </c>
      <c r="H176" t="s">
        <v>160</v>
      </c>
      <c r="I176" t="s">
        <v>35</v>
      </c>
      <c r="J176" t="s">
        <v>466</v>
      </c>
    </row>
    <row r="177" spans="1:10" x14ac:dyDescent="0.35">
      <c r="A177">
        <v>176</v>
      </c>
      <c r="B177" s="2" t="s">
        <v>467</v>
      </c>
      <c r="C177" t="s">
        <v>17</v>
      </c>
      <c r="D177" t="s">
        <v>69</v>
      </c>
      <c r="E177" t="s">
        <v>29</v>
      </c>
      <c r="F177">
        <v>1996</v>
      </c>
      <c r="G177">
        <v>8.3000000000000007</v>
      </c>
      <c r="H177" t="s">
        <v>468</v>
      </c>
      <c r="I177" t="s">
        <v>73</v>
      </c>
      <c r="J177" t="s">
        <v>469</v>
      </c>
    </row>
    <row r="178" spans="1:10" x14ac:dyDescent="0.35">
      <c r="A178">
        <v>177</v>
      </c>
      <c r="B178" s="2" t="s">
        <v>470</v>
      </c>
      <c r="C178" t="s">
        <v>17</v>
      </c>
      <c r="D178" t="s">
        <v>81</v>
      </c>
      <c r="E178" t="s">
        <v>52</v>
      </c>
      <c r="F178">
        <v>2005</v>
      </c>
      <c r="G178">
        <v>5.8</v>
      </c>
      <c r="H178" t="s">
        <v>471</v>
      </c>
      <c r="I178" t="s">
        <v>44</v>
      </c>
      <c r="J178" t="s">
        <v>472</v>
      </c>
    </row>
    <row r="179" spans="1:10" x14ac:dyDescent="0.35">
      <c r="A179">
        <v>178</v>
      </c>
      <c r="B179" s="2" t="s">
        <v>473</v>
      </c>
      <c r="C179" t="s">
        <v>17</v>
      </c>
      <c r="D179" t="s">
        <v>56</v>
      </c>
      <c r="E179" t="s">
        <v>19</v>
      </c>
      <c r="F179">
        <v>1990</v>
      </c>
      <c r="G179">
        <v>5.8</v>
      </c>
      <c r="H179" t="s">
        <v>474</v>
      </c>
      <c r="I179" t="s">
        <v>92</v>
      </c>
      <c r="J179" t="s">
        <v>475</v>
      </c>
    </row>
    <row r="180" spans="1:10" x14ac:dyDescent="0.35">
      <c r="A180">
        <v>179</v>
      </c>
      <c r="B180" s="2" t="s">
        <v>476</v>
      </c>
      <c r="C180" t="s">
        <v>17</v>
      </c>
      <c r="D180" t="s">
        <v>18</v>
      </c>
      <c r="E180" t="s">
        <v>65</v>
      </c>
      <c r="F180">
        <v>1973</v>
      </c>
      <c r="G180">
        <v>9.6999999999999993</v>
      </c>
      <c r="H180" t="s">
        <v>402</v>
      </c>
      <c r="I180" t="s">
        <v>26</v>
      </c>
      <c r="J180" t="s">
        <v>477</v>
      </c>
    </row>
    <row r="181" spans="1:10" x14ac:dyDescent="0.35">
      <c r="A181">
        <v>180</v>
      </c>
      <c r="B181" s="2" t="s">
        <v>478</v>
      </c>
      <c r="C181" t="s">
        <v>10</v>
      </c>
      <c r="D181" t="s">
        <v>64</v>
      </c>
      <c r="E181" t="s">
        <v>101</v>
      </c>
      <c r="F181">
        <v>1993</v>
      </c>
      <c r="G181">
        <v>4.2</v>
      </c>
      <c r="H181" t="s">
        <v>85</v>
      </c>
      <c r="I181" t="s">
        <v>35</v>
      </c>
      <c r="J181" t="s">
        <v>479</v>
      </c>
    </row>
    <row r="182" spans="1:10" x14ac:dyDescent="0.35">
      <c r="A182">
        <v>181</v>
      </c>
      <c r="B182" s="2" t="s">
        <v>480</v>
      </c>
      <c r="C182" t="s">
        <v>10</v>
      </c>
      <c r="D182" t="s">
        <v>129</v>
      </c>
      <c r="E182" t="s">
        <v>42</v>
      </c>
      <c r="F182">
        <v>2009</v>
      </c>
      <c r="G182">
        <v>9.1999999999999993</v>
      </c>
      <c r="H182" t="s">
        <v>57</v>
      </c>
      <c r="I182" t="s">
        <v>21</v>
      </c>
      <c r="J182" t="s">
        <v>481</v>
      </c>
    </row>
    <row r="183" spans="1:10" x14ac:dyDescent="0.35">
      <c r="A183">
        <v>182</v>
      </c>
      <c r="B183" s="2" t="s">
        <v>482</v>
      </c>
      <c r="C183" t="s">
        <v>17</v>
      </c>
      <c r="D183" t="s">
        <v>33</v>
      </c>
      <c r="E183" t="s">
        <v>65</v>
      </c>
      <c r="F183">
        <v>2023</v>
      </c>
      <c r="G183">
        <v>8.6</v>
      </c>
      <c r="H183" t="s">
        <v>95</v>
      </c>
      <c r="I183" t="s">
        <v>14</v>
      </c>
      <c r="J183" t="s">
        <v>483</v>
      </c>
    </row>
    <row r="184" spans="1:10" x14ac:dyDescent="0.35">
      <c r="A184">
        <v>183</v>
      </c>
      <c r="B184" s="2" t="s">
        <v>484</v>
      </c>
      <c r="C184" t="s">
        <v>10</v>
      </c>
      <c r="D184" t="s">
        <v>69</v>
      </c>
      <c r="E184" t="s">
        <v>12</v>
      </c>
      <c r="F184">
        <v>2010</v>
      </c>
      <c r="G184">
        <v>5.7</v>
      </c>
      <c r="H184" t="s">
        <v>25</v>
      </c>
      <c r="I184" t="s">
        <v>44</v>
      </c>
      <c r="J184" t="s">
        <v>485</v>
      </c>
    </row>
    <row r="185" spans="1:10" x14ac:dyDescent="0.35">
      <c r="A185">
        <v>184</v>
      </c>
      <c r="B185" s="2" t="s">
        <v>486</v>
      </c>
      <c r="C185" t="s">
        <v>10</v>
      </c>
      <c r="D185" t="s">
        <v>81</v>
      </c>
      <c r="E185" t="s">
        <v>29</v>
      </c>
      <c r="F185">
        <v>1994</v>
      </c>
      <c r="G185">
        <v>4.5999999999999996</v>
      </c>
      <c r="H185" t="s">
        <v>72</v>
      </c>
      <c r="I185" t="s">
        <v>73</v>
      </c>
      <c r="J185" t="s">
        <v>487</v>
      </c>
    </row>
    <row r="186" spans="1:10" x14ac:dyDescent="0.35">
      <c r="A186">
        <v>185</v>
      </c>
      <c r="B186" s="2" t="s">
        <v>488</v>
      </c>
      <c r="C186" t="s">
        <v>17</v>
      </c>
      <c r="D186" t="s">
        <v>33</v>
      </c>
      <c r="E186" t="s">
        <v>42</v>
      </c>
      <c r="F186">
        <v>2023</v>
      </c>
      <c r="G186">
        <v>9.5</v>
      </c>
      <c r="H186" t="s">
        <v>106</v>
      </c>
      <c r="I186" t="s">
        <v>35</v>
      </c>
      <c r="J186" t="s">
        <v>489</v>
      </c>
    </row>
    <row r="187" spans="1:10" x14ac:dyDescent="0.35">
      <c r="A187">
        <v>186</v>
      </c>
      <c r="B187" s="2" t="s">
        <v>490</v>
      </c>
      <c r="C187" t="s">
        <v>10</v>
      </c>
      <c r="D187" t="s">
        <v>18</v>
      </c>
      <c r="E187" t="s">
        <v>48</v>
      </c>
      <c r="F187">
        <v>1976</v>
      </c>
      <c r="G187">
        <v>9.6</v>
      </c>
      <c r="H187" t="s">
        <v>160</v>
      </c>
      <c r="I187" t="s">
        <v>73</v>
      </c>
      <c r="J187" t="s">
        <v>491</v>
      </c>
    </row>
    <row r="188" spans="1:10" x14ac:dyDescent="0.35">
      <c r="A188">
        <v>187</v>
      </c>
      <c r="B188" s="2" t="s">
        <v>492</v>
      </c>
      <c r="C188" t="s">
        <v>17</v>
      </c>
      <c r="D188" t="s">
        <v>18</v>
      </c>
      <c r="E188" t="s">
        <v>52</v>
      </c>
      <c r="F188">
        <v>2001</v>
      </c>
      <c r="G188">
        <v>9</v>
      </c>
      <c r="H188" t="s">
        <v>198</v>
      </c>
      <c r="I188" t="s">
        <v>78</v>
      </c>
      <c r="J188" t="s">
        <v>493</v>
      </c>
    </row>
    <row r="189" spans="1:10" x14ac:dyDescent="0.35">
      <c r="A189">
        <v>188</v>
      </c>
      <c r="B189" s="2" t="s">
        <v>494</v>
      </c>
      <c r="C189" t="s">
        <v>17</v>
      </c>
      <c r="D189" t="s">
        <v>81</v>
      </c>
      <c r="E189" t="s">
        <v>24</v>
      </c>
      <c r="F189">
        <v>1962</v>
      </c>
      <c r="G189">
        <v>4.5</v>
      </c>
      <c r="H189" t="s">
        <v>495</v>
      </c>
      <c r="I189" t="s">
        <v>26</v>
      </c>
      <c r="J189" t="s">
        <v>496</v>
      </c>
    </row>
    <row r="190" spans="1:10" x14ac:dyDescent="0.35">
      <c r="A190">
        <v>189</v>
      </c>
      <c r="B190" s="2" t="s">
        <v>497</v>
      </c>
      <c r="C190" t="s">
        <v>17</v>
      </c>
      <c r="D190" t="s">
        <v>33</v>
      </c>
      <c r="E190" t="s">
        <v>105</v>
      </c>
      <c r="F190">
        <v>2024</v>
      </c>
      <c r="G190">
        <v>4.0999999999999996</v>
      </c>
      <c r="H190" t="s">
        <v>231</v>
      </c>
      <c r="I190" t="s">
        <v>35</v>
      </c>
      <c r="J190" t="s">
        <v>498</v>
      </c>
    </row>
    <row r="191" spans="1:10" x14ac:dyDescent="0.35">
      <c r="A191">
        <v>190</v>
      </c>
      <c r="B191" s="2" t="s">
        <v>499</v>
      </c>
      <c r="C191" t="s">
        <v>17</v>
      </c>
      <c r="D191" t="s">
        <v>38</v>
      </c>
      <c r="E191" t="s">
        <v>19</v>
      </c>
      <c r="F191">
        <v>1964</v>
      </c>
      <c r="G191">
        <v>5.2</v>
      </c>
      <c r="H191" t="s">
        <v>500</v>
      </c>
      <c r="I191" t="s">
        <v>26</v>
      </c>
      <c r="J191" t="s">
        <v>501</v>
      </c>
    </row>
    <row r="192" spans="1:10" x14ac:dyDescent="0.35">
      <c r="A192">
        <v>191</v>
      </c>
      <c r="B192" s="2" t="s">
        <v>502</v>
      </c>
      <c r="C192" t="s">
        <v>17</v>
      </c>
      <c r="D192" t="s">
        <v>33</v>
      </c>
      <c r="E192" t="s">
        <v>105</v>
      </c>
      <c r="F192">
        <v>1953</v>
      </c>
      <c r="G192">
        <v>4.5</v>
      </c>
      <c r="H192" t="s">
        <v>503</v>
      </c>
      <c r="I192" t="s">
        <v>61</v>
      </c>
      <c r="J192" t="s">
        <v>504</v>
      </c>
    </row>
    <row r="193" spans="1:10" x14ac:dyDescent="0.35">
      <c r="A193">
        <v>192</v>
      </c>
      <c r="B193" s="2" t="s">
        <v>505</v>
      </c>
      <c r="C193" t="s">
        <v>17</v>
      </c>
      <c r="D193" t="s">
        <v>47</v>
      </c>
      <c r="E193" t="s">
        <v>105</v>
      </c>
      <c r="F193">
        <v>2015</v>
      </c>
      <c r="G193">
        <v>4.5</v>
      </c>
      <c r="H193" t="s">
        <v>198</v>
      </c>
      <c r="I193" t="s">
        <v>92</v>
      </c>
      <c r="J193" t="s">
        <v>506</v>
      </c>
    </row>
    <row r="194" spans="1:10" x14ac:dyDescent="0.35">
      <c r="A194">
        <v>193</v>
      </c>
      <c r="B194" s="2" t="s">
        <v>507</v>
      </c>
      <c r="C194" t="s">
        <v>10</v>
      </c>
      <c r="D194" t="s">
        <v>56</v>
      </c>
      <c r="E194" t="s">
        <v>12</v>
      </c>
      <c r="F194">
        <v>2000</v>
      </c>
      <c r="G194">
        <v>8.6999999999999993</v>
      </c>
      <c r="H194" t="s">
        <v>57</v>
      </c>
      <c r="I194" t="s">
        <v>92</v>
      </c>
      <c r="J194" t="s">
        <v>508</v>
      </c>
    </row>
    <row r="195" spans="1:10" x14ac:dyDescent="0.35">
      <c r="A195">
        <v>194</v>
      </c>
      <c r="B195" s="2" t="s">
        <v>509</v>
      </c>
      <c r="C195" t="s">
        <v>10</v>
      </c>
      <c r="D195" t="s">
        <v>56</v>
      </c>
      <c r="E195" t="s">
        <v>101</v>
      </c>
      <c r="F195">
        <v>1993</v>
      </c>
      <c r="G195">
        <v>6.3</v>
      </c>
      <c r="H195" t="s">
        <v>25</v>
      </c>
      <c r="I195" t="s">
        <v>78</v>
      </c>
      <c r="J195" t="s">
        <v>510</v>
      </c>
    </row>
    <row r="196" spans="1:10" x14ac:dyDescent="0.35">
      <c r="A196">
        <v>195</v>
      </c>
      <c r="B196" s="2" t="s">
        <v>511</v>
      </c>
      <c r="C196" t="s">
        <v>10</v>
      </c>
      <c r="D196" t="s">
        <v>69</v>
      </c>
      <c r="E196" t="s">
        <v>65</v>
      </c>
      <c r="F196">
        <v>2015</v>
      </c>
      <c r="G196">
        <v>5.9</v>
      </c>
      <c r="H196" t="s">
        <v>13</v>
      </c>
      <c r="I196" t="s">
        <v>35</v>
      </c>
      <c r="J196" t="s">
        <v>512</v>
      </c>
    </row>
    <row r="197" spans="1:10" x14ac:dyDescent="0.35">
      <c r="A197">
        <v>196</v>
      </c>
      <c r="B197" s="2" t="s">
        <v>513</v>
      </c>
      <c r="C197" t="s">
        <v>17</v>
      </c>
      <c r="D197" t="s">
        <v>129</v>
      </c>
      <c r="E197" t="s">
        <v>52</v>
      </c>
      <c r="F197">
        <v>2021</v>
      </c>
      <c r="G197">
        <v>5.6</v>
      </c>
      <c r="H197" t="s">
        <v>39</v>
      </c>
      <c r="I197" t="s">
        <v>26</v>
      </c>
      <c r="J197" t="s">
        <v>514</v>
      </c>
    </row>
    <row r="198" spans="1:10" x14ac:dyDescent="0.35">
      <c r="A198">
        <v>197</v>
      </c>
      <c r="B198" s="2" t="s">
        <v>515</v>
      </c>
      <c r="C198" t="s">
        <v>10</v>
      </c>
      <c r="D198" t="s">
        <v>81</v>
      </c>
      <c r="E198" t="s">
        <v>65</v>
      </c>
      <c r="F198">
        <v>1953</v>
      </c>
      <c r="G198">
        <v>9.1</v>
      </c>
      <c r="H198" t="s">
        <v>124</v>
      </c>
      <c r="I198" t="s">
        <v>61</v>
      </c>
      <c r="J198" t="s">
        <v>516</v>
      </c>
    </row>
    <row r="199" spans="1:10" x14ac:dyDescent="0.35">
      <c r="A199">
        <v>198</v>
      </c>
      <c r="B199" s="2" t="s">
        <v>517</v>
      </c>
      <c r="C199" t="s">
        <v>10</v>
      </c>
      <c r="D199" t="s">
        <v>47</v>
      </c>
      <c r="E199" t="s">
        <v>12</v>
      </c>
      <c r="F199">
        <v>1999</v>
      </c>
      <c r="G199">
        <v>5</v>
      </c>
      <c r="H199" t="s">
        <v>25</v>
      </c>
      <c r="I199" t="s">
        <v>26</v>
      </c>
      <c r="J199" t="s">
        <v>518</v>
      </c>
    </row>
    <row r="200" spans="1:10" x14ac:dyDescent="0.35">
      <c r="A200">
        <v>199</v>
      </c>
      <c r="B200" s="2" t="s">
        <v>519</v>
      </c>
      <c r="C200" t="s">
        <v>17</v>
      </c>
      <c r="D200" t="s">
        <v>18</v>
      </c>
      <c r="E200" t="s">
        <v>19</v>
      </c>
      <c r="F200">
        <v>1989</v>
      </c>
      <c r="G200">
        <v>6.7</v>
      </c>
      <c r="H200" t="s">
        <v>146</v>
      </c>
      <c r="I200" t="s">
        <v>26</v>
      </c>
      <c r="J200" t="s">
        <v>520</v>
      </c>
    </row>
    <row r="201" spans="1:10" x14ac:dyDescent="0.35">
      <c r="A201">
        <v>200</v>
      </c>
      <c r="B201" s="2" t="s">
        <v>521</v>
      </c>
      <c r="C201" t="s">
        <v>17</v>
      </c>
      <c r="D201" t="s">
        <v>64</v>
      </c>
      <c r="E201" t="s">
        <v>65</v>
      </c>
      <c r="F201">
        <v>1974</v>
      </c>
      <c r="G201">
        <v>9</v>
      </c>
      <c r="H201" t="s">
        <v>522</v>
      </c>
      <c r="I201" t="s">
        <v>92</v>
      </c>
      <c r="J201" t="s">
        <v>523</v>
      </c>
    </row>
    <row r="202" spans="1:10" x14ac:dyDescent="0.35">
      <c r="A202">
        <v>201</v>
      </c>
      <c r="B202" s="2" t="s">
        <v>524</v>
      </c>
      <c r="C202" t="s">
        <v>17</v>
      </c>
      <c r="D202" t="s">
        <v>81</v>
      </c>
      <c r="E202" t="s">
        <v>24</v>
      </c>
      <c r="F202">
        <v>2018</v>
      </c>
      <c r="G202">
        <v>6.8</v>
      </c>
      <c r="H202" t="s">
        <v>34</v>
      </c>
      <c r="I202" t="s">
        <v>92</v>
      </c>
      <c r="J202" t="s">
        <v>525</v>
      </c>
    </row>
    <row r="203" spans="1:10" x14ac:dyDescent="0.35">
      <c r="A203">
        <v>202</v>
      </c>
      <c r="B203" s="2" t="s">
        <v>526</v>
      </c>
      <c r="C203" t="s">
        <v>10</v>
      </c>
      <c r="D203" t="s">
        <v>129</v>
      </c>
      <c r="E203" t="s">
        <v>12</v>
      </c>
      <c r="F203">
        <v>2023</v>
      </c>
      <c r="G203">
        <v>8.5</v>
      </c>
      <c r="H203" t="s">
        <v>72</v>
      </c>
      <c r="I203" t="s">
        <v>92</v>
      </c>
      <c r="J203" t="s">
        <v>527</v>
      </c>
    </row>
    <row r="204" spans="1:10" x14ac:dyDescent="0.35">
      <c r="A204">
        <v>203</v>
      </c>
      <c r="B204" s="2" t="s">
        <v>528</v>
      </c>
      <c r="C204" t="s">
        <v>10</v>
      </c>
      <c r="D204" t="s">
        <v>38</v>
      </c>
      <c r="E204" t="s">
        <v>29</v>
      </c>
      <c r="F204">
        <v>1979</v>
      </c>
      <c r="G204">
        <v>6.4</v>
      </c>
      <c r="H204" t="s">
        <v>213</v>
      </c>
      <c r="I204" t="s">
        <v>26</v>
      </c>
      <c r="J204" t="s">
        <v>529</v>
      </c>
    </row>
    <row r="205" spans="1:10" x14ac:dyDescent="0.35">
      <c r="A205">
        <v>204</v>
      </c>
      <c r="B205" s="2" t="s">
        <v>530</v>
      </c>
      <c r="C205" t="s">
        <v>17</v>
      </c>
      <c r="D205" t="s">
        <v>81</v>
      </c>
      <c r="E205" t="s">
        <v>24</v>
      </c>
      <c r="F205">
        <v>2018</v>
      </c>
      <c r="G205">
        <v>4.5</v>
      </c>
      <c r="H205" t="s">
        <v>531</v>
      </c>
      <c r="I205" t="s">
        <v>35</v>
      </c>
      <c r="J205" t="s">
        <v>532</v>
      </c>
    </row>
    <row r="206" spans="1:10" x14ac:dyDescent="0.35">
      <c r="A206">
        <v>205</v>
      </c>
      <c r="B206" s="2" t="s">
        <v>533</v>
      </c>
      <c r="C206" t="s">
        <v>17</v>
      </c>
      <c r="D206" t="s">
        <v>129</v>
      </c>
      <c r="E206" t="s">
        <v>42</v>
      </c>
      <c r="F206">
        <v>2020</v>
      </c>
      <c r="G206">
        <v>6.3</v>
      </c>
      <c r="H206" t="s">
        <v>111</v>
      </c>
      <c r="I206" t="s">
        <v>73</v>
      </c>
      <c r="J206" t="s">
        <v>534</v>
      </c>
    </row>
    <row r="207" spans="1:10" x14ac:dyDescent="0.35">
      <c r="A207">
        <v>206</v>
      </c>
      <c r="B207" s="2" t="s">
        <v>535</v>
      </c>
      <c r="C207" t="s">
        <v>17</v>
      </c>
      <c r="D207" t="s">
        <v>129</v>
      </c>
      <c r="E207" t="s">
        <v>52</v>
      </c>
      <c r="F207">
        <v>2001</v>
      </c>
      <c r="G207">
        <v>7.2</v>
      </c>
      <c r="H207" t="s">
        <v>474</v>
      </c>
      <c r="I207" t="s">
        <v>21</v>
      </c>
      <c r="J207" t="s">
        <v>536</v>
      </c>
    </row>
    <row r="208" spans="1:10" x14ac:dyDescent="0.35">
      <c r="A208">
        <v>207</v>
      </c>
      <c r="B208" s="2" t="s">
        <v>537</v>
      </c>
      <c r="C208" t="s">
        <v>10</v>
      </c>
      <c r="D208" t="s">
        <v>81</v>
      </c>
      <c r="E208" t="s">
        <v>65</v>
      </c>
      <c r="F208">
        <v>2001</v>
      </c>
      <c r="G208">
        <v>6.6</v>
      </c>
      <c r="H208" t="s">
        <v>25</v>
      </c>
      <c r="I208" t="s">
        <v>73</v>
      </c>
      <c r="J208" t="s">
        <v>538</v>
      </c>
    </row>
    <row r="209" spans="1:10" x14ac:dyDescent="0.35">
      <c r="A209">
        <v>208</v>
      </c>
      <c r="B209" s="2" t="s">
        <v>539</v>
      </c>
      <c r="C209" t="s">
        <v>10</v>
      </c>
      <c r="D209" t="s">
        <v>69</v>
      </c>
      <c r="E209" t="s">
        <v>105</v>
      </c>
      <c r="F209">
        <v>2016</v>
      </c>
      <c r="G209">
        <v>6.9</v>
      </c>
      <c r="H209" t="s">
        <v>57</v>
      </c>
      <c r="I209" t="s">
        <v>78</v>
      </c>
      <c r="J209" t="s">
        <v>540</v>
      </c>
    </row>
    <row r="210" spans="1:10" x14ac:dyDescent="0.35">
      <c r="A210">
        <v>209</v>
      </c>
      <c r="B210" s="2" t="s">
        <v>541</v>
      </c>
      <c r="C210" t="s">
        <v>17</v>
      </c>
      <c r="D210" t="s">
        <v>11</v>
      </c>
      <c r="E210" t="s">
        <v>29</v>
      </c>
      <c r="F210">
        <v>1991</v>
      </c>
      <c r="G210">
        <v>7.5</v>
      </c>
      <c r="H210" t="s">
        <v>53</v>
      </c>
      <c r="I210" t="s">
        <v>44</v>
      </c>
      <c r="J210" t="s">
        <v>542</v>
      </c>
    </row>
    <row r="211" spans="1:10" x14ac:dyDescent="0.35">
      <c r="A211">
        <v>210</v>
      </c>
      <c r="B211" s="2" t="s">
        <v>543</v>
      </c>
      <c r="C211" t="s">
        <v>10</v>
      </c>
      <c r="D211" t="s">
        <v>18</v>
      </c>
      <c r="E211" t="s">
        <v>42</v>
      </c>
      <c r="F211">
        <v>1995</v>
      </c>
      <c r="G211">
        <v>5.0999999999999996</v>
      </c>
      <c r="H211" t="s">
        <v>124</v>
      </c>
      <c r="I211" t="s">
        <v>26</v>
      </c>
      <c r="J211" t="s">
        <v>544</v>
      </c>
    </row>
    <row r="212" spans="1:10" x14ac:dyDescent="0.35">
      <c r="A212">
        <v>211</v>
      </c>
      <c r="B212" s="2" t="s">
        <v>545</v>
      </c>
      <c r="C212" t="s">
        <v>10</v>
      </c>
      <c r="D212" t="s">
        <v>18</v>
      </c>
      <c r="E212" t="s">
        <v>12</v>
      </c>
      <c r="F212">
        <v>1953</v>
      </c>
      <c r="G212">
        <v>9.1999999999999993</v>
      </c>
      <c r="H212" t="s">
        <v>160</v>
      </c>
      <c r="I212" t="s">
        <v>44</v>
      </c>
      <c r="J212" t="s">
        <v>546</v>
      </c>
    </row>
    <row r="213" spans="1:10" x14ac:dyDescent="0.35">
      <c r="A213">
        <v>212</v>
      </c>
      <c r="B213" s="2" t="s">
        <v>547</v>
      </c>
      <c r="C213" t="s">
        <v>10</v>
      </c>
      <c r="D213" t="s">
        <v>69</v>
      </c>
      <c r="E213" t="s">
        <v>24</v>
      </c>
      <c r="F213">
        <v>1989</v>
      </c>
      <c r="G213">
        <v>6.2</v>
      </c>
      <c r="H213" t="s">
        <v>57</v>
      </c>
      <c r="I213" t="s">
        <v>78</v>
      </c>
      <c r="J213" t="s">
        <v>548</v>
      </c>
    </row>
    <row r="214" spans="1:10" x14ac:dyDescent="0.35">
      <c r="A214">
        <v>213</v>
      </c>
      <c r="B214" s="2" t="s">
        <v>549</v>
      </c>
      <c r="C214" t="s">
        <v>10</v>
      </c>
      <c r="D214" t="s">
        <v>11</v>
      </c>
      <c r="E214" t="s">
        <v>48</v>
      </c>
      <c r="F214">
        <v>1951</v>
      </c>
      <c r="G214">
        <v>8.8000000000000007</v>
      </c>
      <c r="H214" t="s">
        <v>160</v>
      </c>
      <c r="I214" t="s">
        <v>61</v>
      </c>
      <c r="J214" t="s">
        <v>550</v>
      </c>
    </row>
    <row r="215" spans="1:10" x14ac:dyDescent="0.35">
      <c r="A215">
        <v>214</v>
      </c>
      <c r="B215" s="2" t="s">
        <v>551</v>
      </c>
      <c r="C215" t="s">
        <v>17</v>
      </c>
      <c r="D215" t="s">
        <v>56</v>
      </c>
      <c r="E215" t="s">
        <v>48</v>
      </c>
      <c r="F215">
        <v>2021</v>
      </c>
      <c r="G215">
        <v>7</v>
      </c>
      <c r="H215" t="s">
        <v>307</v>
      </c>
      <c r="I215" t="s">
        <v>14</v>
      </c>
      <c r="J215" t="s">
        <v>552</v>
      </c>
    </row>
    <row r="216" spans="1:10" x14ac:dyDescent="0.35">
      <c r="A216">
        <v>215</v>
      </c>
      <c r="B216" s="2" t="s">
        <v>553</v>
      </c>
      <c r="C216" t="s">
        <v>10</v>
      </c>
      <c r="D216" t="s">
        <v>47</v>
      </c>
      <c r="E216" t="s">
        <v>12</v>
      </c>
      <c r="F216">
        <v>1966</v>
      </c>
      <c r="G216">
        <v>8.6999999999999993</v>
      </c>
      <c r="H216" t="s">
        <v>124</v>
      </c>
      <c r="I216" t="s">
        <v>21</v>
      </c>
      <c r="J216" t="s">
        <v>554</v>
      </c>
    </row>
    <row r="217" spans="1:10" x14ac:dyDescent="0.35">
      <c r="A217">
        <v>216</v>
      </c>
      <c r="B217" s="2" t="s">
        <v>555</v>
      </c>
      <c r="C217" t="s">
        <v>17</v>
      </c>
      <c r="D217" t="s">
        <v>11</v>
      </c>
      <c r="E217" t="s">
        <v>12</v>
      </c>
      <c r="F217">
        <v>1961</v>
      </c>
      <c r="G217">
        <v>8.5</v>
      </c>
      <c r="H217" t="s">
        <v>471</v>
      </c>
      <c r="I217" t="s">
        <v>14</v>
      </c>
      <c r="J217" t="s">
        <v>556</v>
      </c>
    </row>
    <row r="218" spans="1:10" x14ac:dyDescent="0.35">
      <c r="A218">
        <v>217</v>
      </c>
      <c r="B218" s="2" t="s">
        <v>557</v>
      </c>
      <c r="C218" t="s">
        <v>10</v>
      </c>
      <c r="D218" t="s">
        <v>18</v>
      </c>
      <c r="E218" t="s">
        <v>42</v>
      </c>
      <c r="F218">
        <v>2001</v>
      </c>
      <c r="G218">
        <v>9.4</v>
      </c>
      <c r="H218" t="s">
        <v>213</v>
      </c>
      <c r="I218" t="s">
        <v>26</v>
      </c>
      <c r="J218" t="s">
        <v>558</v>
      </c>
    </row>
    <row r="219" spans="1:10" x14ac:dyDescent="0.35">
      <c r="A219">
        <v>218</v>
      </c>
      <c r="B219" s="2" t="s">
        <v>559</v>
      </c>
      <c r="C219" t="s">
        <v>10</v>
      </c>
      <c r="D219" t="s">
        <v>81</v>
      </c>
      <c r="E219" t="s">
        <v>101</v>
      </c>
      <c r="F219">
        <v>2013</v>
      </c>
      <c r="G219">
        <v>7.9</v>
      </c>
      <c r="H219" t="s">
        <v>124</v>
      </c>
      <c r="I219" t="s">
        <v>14</v>
      </c>
      <c r="J219" t="s">
        <v>560</v>
      </c>
    </row>
    <row r="220" spans="1:10" x14ac:dyDescent="0.35">
      <c r="A220">
        <v>219</v>
      </c>
      <c r="B220" s="2" t="s">
        <v>561</v>
      </c>
      <c r="C220" t="s">
        <v>10</v>
      </c>
      <c r="D220" t="s">
        <v>56</v>
      </c>
      <c r="E220" t="s">
        <v>12</v>
      </c>
      <c r="F220">
        <v>1999</v>
      </c>
      <c r="G220">
        <v>8.5</v>
      </c>
      <c r="H220" t="s">
        <v>57</v>
      </c>
      <c r="I220" t="s">
        <v>73</v>
      </c>
      <c r="J220" t="s">
        <v>562</v>
      </c>
    </row>
    <row r="221" spans="1:10" x14ac:dyDescent="0.35">
      <c r="A221">
        <v>220</v>
      </c>
      <c r="B221" s="2" t="s">
        <v>563</v>
      </c>
      <c r="C221" t="s">
        <v>17</v>
      </c>
      <c r="D221" t="s">
        <v>11</v>
      </c>
      <c r="E221" t="s">
        <v>12</v>
      </c>
      <c r="F221">
        <v>1960</v>
      </c>
      <c r="G221">
        <v>6.2</v>
      </c>
      <c r="H221" t="s">
        <v>564</v>
      </c>
      <c r="I221" t="s">
        <v>61</v>
      </c>
      <c r="J221" t="s">
        <v>565</v>
      </c>
    </row>
    <row r="222" spans="1:10" x14ac:dyDescent="0.35">
      <c r="A222">
        <v>221</v>
      </c>
      <c r="B222" s="2" t="s">
        <v>566</v>
      </c>
      <c r="C222" t="s">
        <v>10</v>
      </c>
      <c r="D222" t="s">
        <v>69</v>
      </c>
      <c r="E222" t="s">
        <v>52</v>
      </c>
      <c r="F222">
        <v>2015</v>
      </c>
      <c r="G222">
        <v>4.3</v>
      </c>
      <c r="H222" t="s">
        <v>117</v>
      </c>
      <c r="I222" t="s">
        <v>35</v>
      </c>
      <c r="J222" t="s">
        <v>567</v>
      </c>
    </row>
    <row r="223" spans="1:10" x14ac:dyDescent="0.35">
      <c r="A223">
        <v>222</v>
      </c>
      <c r="B223" s="2" t="s">
        <v>568</v>
      </c>
      <c r="C223" t="s">
        <v>17</v>
      </c>
      <c r="D223" t="s">
        <v>69</v>
      </c>
      <c r="E223" t="s">
        <v>24</v>
      </c>
      <c r="F223">
        <v>1966</v>
      </c>
      <c r="G223">
        <v>4.5</v>
      </c>
      <c r="H223" t="s">
        <v>210</v>
      </c>
      <c r="I223" t="s">
        <v>14</v>
      </c>
      <c r="J223" t="s">
        <v>569</v>
      </c>
    </row>
    <row r="224" spans="1:10" x14ac:dyDescent="0.35">
      <c r="A224">
        <v>223</v>
      </c>
      <c r="B224" s="2" t="s">
        <v>570</v>
      </c>
      <c r="C224" t="s">
        <v>10</v>
      </c>
      <c r="D224" t="s">
        <v>56</v>
      </c>
      <c r="E224" t="s">
        <v>105</v>
      </c>
      <c r="F224">
        <v>2015</v>
      </c>
      <c r="G224">
        <v>7.7</v>
      </c>
      <c r="H224" t="s">
        <v>155</v>
      </c>
      <c r="I224" t="s">
        <v>61</v>
      </c>
      <c r="J224" t="s">
        <v>571</v>
      </c>
    </row>
    <row r="225" spans="1:10" x14ac:dyDescent="0.35">
      <c r="A225">
        <v>224</v>
      </c>
      <c r="B225" s="2" t="s">
        <v>572</v>
      </c>
      <c r="C225" t="s">
        <v>17</v>
      </c>
      <c r="D225" t="s">
        <v>129</v>
      </c>
      <c r="E225" t="s">
        <v>29</v>
      </c>
      <c r="F225">
        <v>1974</v>
      </c>
      <c r="G225">
        <v>7.2</v>
      </c>
      <c r="H225" t="s">
        <v>503</v>
      </c>
      <c r="I225" t="s">
        <v>73</v>
      </c>
      <c r="J225" t="s">
        <v>573</v>
      </c>
    </row>
    <row r="226" spans="1:10" x14ac:dyDescent="0.35">
      <c r="A226">
        <v>225</v>
      </c>
      <c r="B226" s="2" t="s">
        <v>574</v>
      </c>
      <c r="C226" t="s">
        <v>17</v>
      </c>
      <c r="D226" t="s">
        <v>56</v>
      </c>
      <c r="E226" t="s">
        <v>65</v>
      </c>
      <c r="F226">
        <v>1994</v>
      </c>
      <c r="G226">
        <v>8.5</v>
      </c>
      <c r="H226" t="s">
        <v>575</v>
      </c>
      <c r="I226" t="s">
        <v>44</v>
      </c>
      <c r="J226" t="s">
        <v>576</v>
      </c>
    </row>
    <row r="227" spans="1:10" x14ac:dyDescent="0.35">
      <c r="A227">
        <v>226</v>
      </c>
      <c r="B227" s="2" t="s">
        <v>577</v>
      </c>
      <c r="C227" t="s">
        <v>10</v>
      </c>
      <c r="D227" t="s">
        <v>18</v>
      </c>
      <c r="E227" t="s">
        <v>19</v>
      </c>
      <c r="F227">
        <v>2005</v>
      </c>
      <c r="G227">
        <v>7.5</v>
      </c>
      <c r="H227" t="s">
        <v>124</v>
      </c>
      <c r="I227" t="s">
        <v>78</v>
      </c>
      <c r="J227" t="s">
        <v>578</v>
      </c>
    </row>
    <row r="228" spans="1:10" x14ac:dyDescent="0.35">
      <c r="A228">
        <v>227</v>
      </c>
      <c r="B228" s="2" t="s">
        <v>579</v>
      </c>
      <c r="C228" t="s">
        <v>10</v>
      </c>
      <c r="D228" t="s">
        <v>18</v>
      </c>
      <c r="E228" t="s">
        <v>24</v>
      </c>
      <c r="F228">
        <v>2009</v>
      </c>
      <c r="G228">
        <v>8.5</v>
      </c>
      <c r="H228" t="s">
        <v>160</v>
      </c>
      <c r="I228" t="s">
        <v>61</v>
      </c>
      <c r="J228" t="s">
        <v>580</v>
      </c>
    </row>
    <row r="229" spans="1:10" x14ac:dyDescent="0.35">
      <c r="A229">
        <v>228</v>
      </c>
      <c r="B229" s="2" t="s">
        <v>581</v>
      </c>
      <c r="C229" t="s">
        <v>10</v>
      </c>
      <c r="D229" t="s">
        <v>69</v>
      </c>
      <c r="E229" t="s">
        <v>105</v>
      </c>
      <c r="F229">
        <v>2004</v>
      </c>
      <c r="G229">
        <v>7.3</v>
      </c>
      <c r="H229" t="s">
        <v>213</v>
      </c>
      <c r="I229" t="s">
        <v>92</v>
      </c>
      <c r="J229" t="s">
        <v>582</v>
      </c>
    </row>
    <row r="230" spans="1:10" x14ac:dyDescent="0.35">
      <c r="A230">
        <v>229</v>
      </c>
      <c r="B230" s="2" t="s">
        <v>583</v>
      </c>
      <c r="C230" t="s">
        <v>10</v>
      </c>
      <c r="D230" t="s">
        <v>38</v>
      </c>
      <c r="E230" t="s">
        <v>105</v>
      </c>
      <c r="F230">
        <v>2009</v>
      </c>
      <c r="G230">
        <v>6.3</v>
      </c>
      <c r="H230" t="s">
        <v>25</v>
      </c>
      <c r="I230" t="s">
        <v>78</v>
      </c>
      <c r="J230" t="s">
        <v>584</v>
      </c>
    </row>
    <row r="231" spans="1:10" x14ac:dyDescent="0.35">
      <c r="A231">
        <v>230</v>
      </c>
      <c r="B231" s="2" t="s">
        <v>585</v>
      </c>
      <c r="C231" t="s">
        <v>10</v>
      </c>
      <c r="D231" t="s">
        <v>64</v>
      </c>
      <c r="E231" t="s">
        <v>65</v>
      </c>
      <c r="F231">
        <v>1981</v>
      </c>
      <c r="G231">
        <v>5</v>
      </c>
      <c r="H231" t="s">
        <v>213</v>
      </c>
      <c r="I231" t="s">
        <v>26</v>
      </c>
      <c r="J231" t="s">
        <v>586</v>
      </c>
    </row>
    <row r="232" spans="1:10" x14ac:dyDescent="0.35">
      <c r="A232">
        <v>231</v>
      </c>
      <c r="B232" s="2" t="s">
        <v>587</v>
      </c>
      <c r="C232" t="s">
        <v>10</v>
      </c>
      <c r="D232" t="s">
        <v>129</v>
      </c>
      <c r="E232" t="s">
        <v>24</v>
      </c>
      <c r="F232">
        <v>1976</v>
      </c>
      <c r="G232">
        <v>4.9000000000000004</v>
      </c>
      <c r="H232" t="s">
        <v>155</v>
      </c>
      <c r="I232" t="s">
        <v>78</v>
      </c>
      <c r="J232" t="s">
        <v>588</v>
      </c>
    </row>
    <row r="233" spans="1:10" x14ac:dyDescent="0.35">
      <c r="A233">
        <v>232</v>
      </c>
      <c r="B233" s="2" t="s">
        <v>589</v>
      </c>
      <c r="C233" t="s">
        <v>10</v>
      </c>
      <c r="D233" t="s">
        <v>11</v>
      </c>
      <c r="E233" t="s">
        <v>19</v>
      </c>
      <c r="F233">
        <v>1963</v>
      </c>
      <c r="G233">
        <v>4.2</v>
      </c>
      <c r="H233" t="s">
        <v>117</v>
      </c>
      <c r="I233" t="s">
        <v>35</v>
      </c>
      <c r="J233" t="s">
        <v>590</v>
      </c>
    </row>
    <row r="234" spans="1:10" x14ac:dyDescent="0.35">
      <c r="A234">
        <v>233</v>
      </c>
      <c r="B234" s="2" t="s">
        <v>591</v>
      </c>
      <c r="C234" t="s">
        <v>10</v>
      </c>
      <c r="D234" t="s">
        <v>129</v>
      </c>
      <c r="E234" t="s">
        <v>52</v>
      </c>
      <c r="F234">
        <v>2025</v>
      </c>
      <c r="G234">
        <v>7</v>
      </c>
      <c r="H234" t="s">
        <v>72</v>
      </c>
      <c r="I234" t="s">
        <v>14</v>
      </c>
      <c r="J234" t="s">
        <v>592</v>
      </c>
    </row>
    <row r="235" spans="1:10" x14ac:dyDescent="0.35">
      <c r="A235">
        <v>234</v>
      </c>
      <c r="B235" s="2" t="s">
        <v>593</v>
      </c>
      <c r="C235" t="s">
        <v>17</v>
      </c>
      <c r="D235" t="s">
        <v>11</v>
      </c>
      <c r="E235" t="s">
        <v>19</v>
      </c>
      <c r="F235">
        <v>1986</v>
      </c>
      <c r="G235">
        <v>9.6999999999999993</v>
      </c>
      <c r="H235" t="s">
        <v>337</v>
      </c>
      <c r="I235" t="s">
        <v>78</v>
      </c>
      <c r="J235" t="s">
        <v>594</v>
      </c>
    </row>
    <row r="236" spans="1:10" x14ac:dyDescent="0.35">
      <c r="A236">
        <v>235</v>
      </c>
      <c r="B236" s="2" t="s">
        <v>595</v>
      </c>
      <c r="C236" t="s">
        <v>17</v>
      </c>
      <c r="D236" t="s">
        <v>81</v>
      </c>
      <c r="E236" t="s">
        <v>105</v>
      </c>
      <c r="F236">
        <v>1973</v>
      </c>
      <c r="G236">
        <v>7.8</v>
      </c>
      <c r="H236" t="s">
        <v>596</v>
      </c>
      <c r="I236" t="s">
        <v>92</v>
      </c>
      <c r="J236" t="s">
        <v>597</v>
      </c>
    </row>
    <row r="237" spans="1:10" x14ac:dyDescent="0.35">
      <c r="A237">
        <v>236</v>
      </c>
      <c r="B237" s="2" t="s">
        <v>598</v>
      </c>
      <c r="C237" t="s">
        <v>10</v>
      </c>
      <c r="D237" t="s">
        <v>56</v>
      </c>
      <c r="E237" t="s">
        <v>48</v>
      </c>
      <c r="F237">
        <v>2021</v>
      </c>
      <c r="G237">
        <v>6.3</v>
      </c>
      <c r="H237" t="s">
        <v>213</v>
      </c>
      <c r="I237" t="s">
        <v>92</v>
      </c>
      <c r="J237" t="s">
        <v>599</v>
      </c>
    </row>
    <row r="238" spans="1:10" x14ac:dyDescent="0.35">
      <c r="A238">
        <v>237</v>
      </c>
      <c r="B238" s="2" t="s">
        <v>600</v>
      </c>
      <c r="C238" t="s">
        <v>17</v>
      </c>
      <c r="D238" t="s">
        <v>81</v>
      </c>
      <c r="E238" t="s">
        <v>24</v>
      </c>
      <c r="F238">
        <v>2005</v>
      </c>
      <c r="G238">
        <v>9.4</v>
      </c>
      <c r="H238" t="s">
        <v>434</v>
      </c>
      <c r="I238" t="s">
        <v>35</v>
      </c>
      <c r="J238" t="s">
        <v>601</v>
      </c>
    </row>
    <row r="239" spans="1:10" x14ac:dyDescent="0.35">
      <c r="A239">
        <v>238</v>
      </c>
      <c r="B239" s="2" t="s">
        <v>602</v>
      </c>
      <c r="C239" t="s">
        <v>17</v>
      </c>
      <c r="D239" t="s">
        <v>11</v>
      </c>
      <c r="E239" t="s">
        <v>29</v>
      </c>
      <c r="F239">
        <v>1995</v>
      </c>
      <c r="G239">
        <v>8.1999999999999993</v>
      </c>
      <c r="H239" t="s">
        <v>169</v>
      </c>
      <c r="I239" t="s">
        <v>14</v>
      </c>
      <c r="J239" t="s">
        <v>603</v>
      </c>
    </row>
    <row r="240" spans="1:10" x14ac:dyDescent="0.35">
      <c r="A240">
        <v>239</v>
      </c>
      <c r="B240" s="2" t="s">
        <v>604</v>
      </c>
      <c r="C240" t="s">
        <v>17</v>
      </c>
      <c r="D240" t="s">
        <v>81</v>
      </c>
      <c r="E240" t="s">
        <v>48</v>
      </c>
      <c r="F240">
        <v>1970</v>
      </c>
      <c r="G240">
        <v>4.8</v>
      </c>
      <c r="H240" t="s">
        <v>307</v>
      </c>
      <c r="I240" t="s">
        <v>44</v>
      </c>
      <c r="J240" t="s">
        <v>605</v>
      </c>
    </row>
    <row r="241" spans="1:10" x14ac:dyDescent="0.35">
      <c r="A241">
        <v>240</v>
      </c>
      <c r="B241" s="2" t="s">
        <v>606</v>
      </c>
      <c r="C241" t="s">
        <v>17</v>
      </c>
      <c r="D241" t="s">
        <v>33</v>
      </c>
      <c r="E241" t="s">
        <v>105</v>
      </c>
      <c r="F241">
        <v>1997</v>
      </c>
      <c r="G241">
        <v>5.0999999999999996</v>
      </c>
      <c r="H241" t="s">
        <v>307</v>
      </c>
      <c r="I241" t="s">
        <v>92</v>
      </c>
      <c r="J241" t="s">
        <v>607</v>
      </c>
    </row>
    <row r="242" spans="1:10" x14ac:dyDescent="0.35">
      <c r="A242">
        <v>241</v>
      </c>
      <c r="B242" s="2" t="s">
        <v>608</v>
      </c>
      <c r="C242" t="s">
        <v>10</v>
      </c>
      <c r="D242" t="s">
        <v>33</v>
      </c>
      <c r="E242" t="s">
        <v>24</v>
      </c>
      <c r="F242">
        <v>1987</v>
      </c>
      <c r="G242">
        <v>8.6</v>
      </c>
      <c r="H242" t="s">
        <v>117</v>
      </c>
      <c r="I242" t="s">
        <v>21</v>
      </c>
      <c r="J242" t="s">
        <v>609</v>
      </c>
    </row>
    <row r="243" spans="1:10" x14ac:dyDescent="0.35">
      <c r="A243">
        <v>242</v>
      </c>
      <c r="B243" s="2" t="s">
        <v>610</v>
      </c>
      <c r="C243" t="s">
        <v>10</v>
      </c>
      <c r="D243" t="s">
        <v>69</v>
      </c>
      <c r="E243" t="s">
        <v>19</v>
      </c>
      <c r="F243">
        <v>1977</v>
      </c>
      <c r="G243">
        <v>6.3</v>
      </c>
      <c r="H243" t="s">
        <v>57</v>
      </c>
      <c r="I243" t="s">
        <v>92</v>
      </c>
      <c r="J243" t="s">
        <v>611</v>
      </c>
    </row>
    <row r="244" spans="1:10" x14ac:dyDescent="0.35">
      <c r="A244">
        <v>243</v>
      </c>
      <c r="B244" s="2" t="s">
        <v>612</v>
      </c>
      <c r="C244" t="s">
        <v>17</v>
      </c>
      <c r="D244" t="s">
        <v>18</v>
      </c>
      <c r="E244" t="s">
        <v>52</v>
      </c>
      <c r="F244">
        <v>1980</v>
      </c>
      <c r="G244">
        <v>6.9</v>
      </c>
      <c r="H244" t="s">
        <v>280</v>
      </c>
      <c r="I244" t="s">
        <v>61</v>
      </c>
      <c r="J244" t="s">
        <v>613</v>
      </c>
    </row>
    <row r="245" spans="1:10" x14ac:dyDescent="0.35">
      <c r="A245">
        <v>244</v>
      </c>
      <c r="B245" s="2" t="s">
        <v>614</v>
      </c>
      <c r="C245" t="s">
        <v>10</v>
      </c>
      <c r="D245" t="s">
        <v>18</v>
      </c>
      <c r="E245" t="s">
        <v>48</v>
      </c>
      <c r="F245">
        <v>1990</v>
      </c>
      <c r="G245">
        <v>7.1</v>
      </c>
      <c r="H245" t="s">
        <v>57</v>
      </c>
      <c r="I245" t="s">
        <v>26</v>
      </c>
      <c r="J245" t="s">
        <v>615</v>
      </c>
    </row>
    <row r="246" spans="1:10" x14ac:dyDescent="0.35">
      <c r="A246">
        <v>245</v>
      </c>
      <c r="B246" s="2" t="s">
        <v>616</v>
      </c>
      <c r="C246" t="s">
        <v>17</v>
      </c>
      <c r="D246" t="s">
        <v>56</v>
      </c>
      <c r="E246" t="s">
        <v>52</v>
      </c>
      <c r="F246">
        <v>1986</v>
      </c>
      <c r="G246">
        <v>4.3</v>
      </c>
      <c r="H246" t="s">
        <v>617</v>
      </c>
      <c r="I246" t="s">
        <v>14</v>
      </c>
      <c r="J246" t="s">
        <v>618</v>
      </c>
    </row>
    <row r="247" spans="1:10" x14ac:dyDescent="0.35">
      <c r="A247">
        <v>246</v>
      </c>
      <c r="B247" s="2" t="s">
        <v>619</v>
      </c>
      <c r="C247" t="s">
        <v>10</v>
      </c>
      <c r="D247" t="s">
        <v>69</v>
      </c>
      <c r="E247" t="s">
        <v>12</v>
      </c>
      <c r="F247">
        <v>1976</v>
      </c>
      <c r="G247">
        <v>6.4</v>
      </c>
      <c r="H247" t="s">
        <v>160</v>
      </c>
      <c r="I247" t="s">
        <v>35</v>
      </c>
      <c r="J247" t="s">
        <v>620</v>
      </c>
    </row>
    <row r="248" spans="1:10" x14ac:dyDescent="0.35">
      <c r="A248">
        <v>247</v>
      </c>
      <c r="B248" s="2" t="s">
        <v>621</v>
      </c>
      <c r="C248" t="s">
        <v>10</v>
      </c>
      <c r="D248" t="s">
        <v>56</v>
      </c>
      <c r="E248" t="s">
        <v>19</v>
      </c>
      <c r="F248">
        <v>1998</v>
      </c>
      <c r="G248">
        <v>8.4</v>
      </c>
      <c r="H248" t="s">
        <v>213</v>
      </c>
      <c r="I248" t="s">
        <v>73</v>
      </c>
      <c r="J248" t="s">
        <v>622</v>
      </c>
    </row>
    <row r="249" spans="1:10" x14ac:dyDescent="0.35">
      <c r="A249">
        <v>248</v>
      </c>
      <c r="B249" s="2" t="s">
        <v>623</v>
      </c>
      <c r="C249" t="s">
        <v>10</v>
      </c>
      <c r="D249" t="s">
        <v>56</v>
      </c>
      <c r="E249" t="s">
        <v>101</v>
      </c>
      <c r="F249">
        <v>2021</v>
      </c>
      <c r="G249">
        <v>6.6</v>
      </c>
      <c r="H249" t="s">
        <v>155</v>
      </c>
      <c r="I249" t="s">
        <v>92</v>
      </c>
      <c r="J249" t="s">
        <v>624</v>
      </c>
    </row>
    <row r="250" spans="1:10" x14ac:dyDescent="0.35">
      <c r="A250">
        <v>249</v>
      </c>
      <c r="B250" s="2" t="s">
        <v>625</v>
      </c>
      <c r="C250" t="s">
        <v>17</v>
      </c>
      <c r="D250" t="s">
        <v>33</v>
      </c>
      <c r="E250" t="s">
        <v>52</v>
      </c>
      <c r="F250">
        <v>1959</v>
      </c>
      <c r="G250">
        <v>9.5</v>
      </c>
      <c r="H250" t="s">
        <v>377</v>
      </c>
      <c r="I250" t="s">
        <v>35</v>
      </c>
      <c r="J250" t="s">
        <v>626</v>
      </c>
    </row>
    <row r="251" spans="1:10" x14ac:dyDescent="0.35">
      <c r="A251">
        <v>250</v>
      </c>
      <c r="B251" s="2" t="s">
        <v>627</v>
      </c>
      <c r="C251" t="s">
        <v>17</v>
      </c>
      <c r="D251" t="s">
        <v>64</v>
      </c>
      <c r="E251" t="s">
        <v>48</v>
      </c>
      <c r="F251">
        <v>1952</v>
      </c>
      <c r="G251">
        <v>5.2</v>
      </c>
      <c r="H251" t="s">
        <v>280</v>
      </c>
      <c r="I251" t="s">
        <v>35</v>
      </c>
      <c r="J251" t="s">
        <v>628</v>
      </c>
    </row>
    <row r="252" spans="1:10" x14ac:dyDescent="0.35">
      <c r="A252">
        <v>251</v>
      </c>
      <c r="B252" s="2" t="s">
        <v>629</v>
      </c>
      <c r="C252" t="s">
        <v>17</v>
      </c>
      <c r="D252" t="s">
        <v>18</v>
      </c>
      <c r="E252" t="s">
        <v>24</v>
      </c>
      <c r="F252">
        <v>1964</v>
      </c>
      <c r="G252">
        <v>5.4</v>
      </c>
      <c r="H252" t="s">
        <v>630</v>
      </c>
      <c r="I252" t="s">
        <v>92</v>
      </c>
      <c r="J252" t="s">
        <v>631</v>
      </c>
    </row>
    <row r="253" spans="1:10" x14ac:dyDescent="0.35">
      <c r="A253">
        <v>252</v>
      </c>
      <c r="B253" s="2" t="s">
        <v>632</v>
      </c>
      <c r="C253" t="s">
        <v>10</v>
      </c>
      <c r="D253" t="s">
        <v>11</v>
      </c>
      <c r="E253" t="s">
        <v>24</v>
      </c>
      <c r="F253">
        <v>1995</v>
      </c>
      <c r="G253">
        <v>4.9000000000000004</v>
      </c>
      <c r="H253" t="s">
        <v>117</v>
      </c>
      <c r="I253" t="s">
        <v>78</v>
      </c>
      <c r="J253" t="s">
        <v>633</v>
      </c>
    </row>
    <row r="254" spans="1:10" x14ac:dyDescent="0.35">
      <c r="A254">
        <v>253</v>
      </c>
      <c r="B254" s="2" t="s">
        <v>634</v>
      </c>
      <c r="C254" t="s">
        <v>10</v>
      </c>
      <c r="D254" t="s">
        <v>69</v>
      </c>
      <c r="E254" t="s">
        <v>12</v>
      </c>
      <c r="F254">
        <v>1989</v>
      </c>
      <c r="G254">
        <v>5.4</v>
      </c>
      <c r="H254" t="s">
        <v>160</v>
      </c>
      <c r="I254" t="s">
        <v>21</v>
      </c>
      <c r="J254" t="s">
        <v>635</v>
      </c>
    </row>
    <row r="255" spans="1:10" x14ac:dyDescent="0.35">
      <c r="A255">
        <v>254</v>
      </c>
      <c r="B255" s="2" t="s">
        <v>636</v>
      </c>
      <c r="C255" t="s">
        <v>17</v>
      </c>
      <c r="D255" t="s">
        <v>33</v>
      </c>
      <c r="E255" t="s">
        <v>105</v>
      </c>
      <c r="F255">
        <v>2023</v>
      </c>
      <c r="G255">
        <v>9.9</v>
      </c>
      <c r="H255" t="s">
        <v>106</v>
      </c>
      <c r="I255" t="s">
        <v>35</v>
      </c>
      <c r="J255" t="s">
        <v>637</v>
      </c>
    </row>
    <row r="256" spans="1:10" x14ac:dyDescent="0.35">
      <c r="A256">
        <v>255</v>
      </c>
      <c r="B256" s="2" t="s">
        <v>638</v>
      </c>
      <c r="C256" t="s">
        <v>17</v>
      </c>
      <c r="D256" t="s">
        <v>11</v>
      </c>
      <c r="E256" t="s">
        <v>65</v>
      </c>
      <c r="F256">
        <v>2025</v>
      </c>
      <c r="G256">
        <v>9</v>
      </c>
      <c r="H256" t="s">
        <v>639</v>
      </c>
      <c r="I256" t="s">
        <v>61</v>
      </c>
      <c r="J256" t="s">
        <v>640</v>
      </c>
    </row>
    <row r="257" spans="1:10" x14ac:dyDescent="0.35">
      <c r="A257">
        <v>256</v>
      </c>
      <c r="B257" s="2" t="s">
        <v>641</v>
      </c>
      <c r="C257" t="s">
        <v>17</v>
      </c>
      <c r="D257" t="s">
        <v>69</v>
      </c>
      <c r="E257" t="s">
        <v>29</v>
      </c>
      <c r="F257">
        <v>1974</v>
      </c>
      <c r="G257">
        <v>4.2</v>
      </c>
      <c r="H257" t="s">
        <v>88</v>
      </c>
      <c r="I257" t="s">
        <v>44</v>
      </c>
      <c r="J257" t="s">
        <v>642</v>
      </c>
    </row>
    <row r="258" spans="1:10" x14ac:dyDescent="0.35">
      <c r="A258">
        <v>257</v>
      </c>
      <c r="B258" s="2" t="s">
        <v>643</v>
      </c>
      <c r="C258" t="s">
        <v>10</v>
      </c>
      <c r="D258" t="s">
        <v>33</v>
      </c>
      <c r="E258" t="s">
        <v>101</v>
      </c>
      <c r="F258">
        <v>1995</v>
      </c>
      <c r="G258">
        <v>8</v>
      </c>
      <c r="H258" t="s">
        <v>85</v>
      </c>
      <c r="I258" t="s">
        <v>26</v>
      </c>
      <c r="J258" t="s">
        <v>644</v>
      </c>
    </row>
    <row r="259" spans="1:10" x14ac:dyDescent="0.35">
      <c r="A259">
        <v>258</v>
      </c>
      <c r="B259" s="2" t="s">
        <v>645</v>
      </c>
      <c r="C259" t="s">
        <v>17</v>
      </c>
      <c r="D259" t="s">
        <v>69</v>
      </c>
      <c r="E259" t="s">
        <v>24</v>
      </c>
      <c r="F259">
        <v>2005</v>
      </c>
      <c r="G259">
        <v>7.8</v>
      </c>
      <c r="H259" t="s">
        <v>187</v>
      </c>
      <c r="I259" t="s">
        <v>35</v>
      </c>
      <c r="J259" t="s">
        <v>646</v>
      </c>
    </row>
    <row r="260" spans="1:10" x14ac:dyDescent="0.35">
      <c r="A260">
        <v>259</v>
      </c>
      <c r="B260" s="2" t="s">
        <v>647</v>
      </c>
      <c r="C260" t="s">
        <v>17</v>
      </c>
      <c r="D260" t="s">
        <v>56</v>
      </c>
      <c r="E260" t="s">
        <v>42</v>
      </c>
      <c r="F260">
        <v>1980</v>
      </c>
      <c r="G260">
        <v>6.6</v>
      </c>
      <c r="H260" t="s">
        <v>500</v>
      </c>
      <c r="I260" t="s">
        <v>14</v>
      </c>
      <c r="J260" t="s">
        <v>648</v>
      </c>
    </row>
    <row r="261" spans="1:10" x14ac:dyDescent="0.35">
      <c r="A261">
        <v>260</v>
      </c>
      <c r="B261" s="2" t="s">
        <v>649</v>
      </c>
      <c r="C261" t="s">
        <v>10</v>
      </c>
      <c r="D261" t="s">
        <v>18</v>
      </c>
      <c r="E261" t="s">
        <v>52</v>
      </c>
      <c r="F261">
        <v>1954</v>
      </c>
      <c r="G261">
        <v>6.7</v>
      </c>
      <c r="H261" t="s">
        <v>160</v>
      </c>
      <c r="I261" t="s">
        <v>26</v>
      </c>
      <c r="J261" t="s">
        <v>650</v>
      </c>
    </row>
    <row r="262" spans="1:10" x14ac:dyDescent="0.35">
      <c r="A262">
        <v>261</v>
      </c>
      <c r="B262" s="2" t="s">
        <v>651</v>
      </c>
      <c r="C262" t="s">
        <v>17</v>
      </c>
      <c r="D262" t="s">
        <v>18</v>
      </c>
      <c r="E262" t="s">
        <v>101</v>
      </c>
      <c r="F262">
        <v>1992</v>
      </c>
      <c r="G262">
        <v>9.9</v>
      </c>
      <c r="H262" t="s">
        <v>277</v>
      </c>
      <c r="I262" t="s">
        <v>35</v>
      </c>
      <c r="J262" t="s">
        <v>652</v>
      </c>
    </row>
    <row r="263" spans="1:10" x14ac:dyDescent="0.35">
      <c r="A263">
        <v>262</v>
      </c>
      <c r="B263" s="2" t="s">
        <v>653</v>
      </c>
      <c r="C263" t="s">
        <v>17</v>
      </c>
      <c r="D263" t="s">
        <v>64</v>
      </c>
      <c r="E263" t="s">
        <v>101</v>
      </c>
      <c r="F263">
        <v>1953</v>
      </c>
      <c r="G263">
        <v>5</v>
      </c>
      <c r="H263" t="s">
        <v>654</v>
      </c>
      <c r="I263" t="s">
        <v>14</v>
      </c>
      <c r="J263" t="s">
        <v>655</v>
      </c>
    </row>
    <row r="264" spans="1:10" x14ac:dyDescent="0.35">
      <c r="A264">
        <v>263</v>
      </c>
      <c r="B264" s="2" t="s">
        <v>656</v>
      </c>
      <c r="C264" t="s">
        <v>17</v>
      </c>
      <c r="D264" t="s">
        <v>129</v>
      </c>
      <c r="E264" t="s">
        <v>65</v>
      </c>
      <c r="F264">
        <v>1951</v>
      </c>
      <c r="G264">
        <v>9.6</v>
      </c>
      <c r="H264" t="s">
        <v>146</v>
      </c>
      <c r="I264" t="s">
        <v>61</v>
      </c>
      <c r="J264" t="s">
        <v>657</v>
      </c>
    </row>
    <row r="265" spans="1:10" x14ac:dyDescent="0.35">
      <c r="A265">
        <v>264</v>
      </c>
      <c r="B265" s="2" t="s">
        <v>658</v>
      </c>
      <c r="C265" t="s">
        <v>17</v>
      </c>
      <c r="D265" t="s">
        <v>56</v>
      </c>
      <c r="E265" t="s">
        <v>105</v>
      </c>
      <c r="F265">
        <v>2022</v>
      </c>
      <c r="G265">
        <v>8</v>
      </c>
      <c r="H265" t="s">
        <v>453</v>
      </c>
      <c r="I265" t="s">
        <v>61</v>
      </c>
      <c r="J265" t="s">
        <v>659</v>
      </c>
    </row>
    <row r="266" spans="1:10" x14ac:dyDescent="0.35">
      <c r="A266">
        <v>265</v>
      </c>
      <c r="B266" s="2" t="s">
        <v>660</v>
      </c>
      <c r="C266" t="s">
        <v>17</v>
      </c>
      <c r="D266" t="s">
        <v>129</v>
      </c>
      <c r="E266" t="s">
        <v>52</v>
      </c>
      <c r="F266">
        <v>1987</v>
      </c>
      <c r="G266">
        <v>5.0999999999999996</v>
      </c>
      <c r="H266" t="s">
        <v>503</v>
      </c>
      <c r="I266" t="s">
        <v>92</v>
      </c>
      <c r="J266" t="s">
        <v>661</v>
      </c>
    </row>
    <row r="267" spans="1:10" x14ac:dyDescent="0.35">
      <c r="A267">
        <v>266</v>
      </c>
      <c r="B267" s="2" t="s">
        <v>662</v>
      </c>
      <c r="C267" t="s">
        <v>10</v>
      </c>
      <c r="D267" t="s">
        <v>47</v>
      </c>
      <c r="E267" t="s">
        <v>42</v>
      </c>
      <c r="F267">
        <v>1974</v>
      </c>
      <c r="G267">
        <v>5.8</v>
      </c>
      <c r="H267" t="s">
        <v>25</v>
      </c>
      <c r="I267" t="s">
        <v>35</v>
      </c>
      <c r="J267" t="s">
        <v>663</v>
      </c>
    </row>
    <row r="268" spans="1:10" x14ac:dyDescent="0.35">
      <c r="A268">
        <v>267</v>
      </c>
      <c r="B268" s="2" t="s">
        <v>664</v>
      </c>
      <c r="C268" t="s">
        <v>10</v>
      </c>
      <c r="D268" t="s">
        <v>38</v>
      </c>
      <c r="E268" t="s">
        <v>29</v>
      </c>
      <c r="F268">
        <v>2010</v>
      </c>
      <c r="G268">
        <v>4</v>
      </c>
      <c r="H268" t="s">
        <v>213</v>
      </c>
      <c r="I268" t="s">
        <v>61</v>
      </c>
      <c r="J268" t="s">
        <v>665</v>
      </c>
    </row>
    <row r="269" spans="1:10" x14ac:dyDescent="0.35">
      <c r="A269">
        <v>268</v>
      </c>
      <c r="B269" s="2" t="s">
        <v>666</v>
      </c>
      <c r="C269" t="s">
        <v>10</v>
      </c>
      <c r="D269" t="s">
        <v>18</v>
      </c>
      <c r="E269" t="s">
        <v>101</v>
      </c>
      <c r="F269">
        <v>1970</v>
      </c>
      <c r="G269">
        <v>6.9</v>
      </c>
      <c r="H269" t="s">
        <v>155</v>
      </c>
      <c r="I269" t="s">
        <v>26</v>
      </c>
      <c r="J269" t="s">
        <v>667</v>
      </c>
    </row>
    <row r="270" spans="1:10" x14ac:dyDescent="0.35">
      <c r="A270">
        <v>269</v>
      </c>
      <c r="B270" s="2" t="s">
        <v>668</v>
      </c>
      <c r="C270" t="s">
        <v>17</v>
      </c>
      <c r="D270" t="s">
        <v>64</v>
      </c>
      <c r="E270" t="s">
        <v>42</v>
      </c>
      <c r="F270">
        <v>1964</v>
      </c>
      <c r="G270">
        <v>8.6999999999999993</v>
      </c>
      <c r="H270" t="s">
        <v>669</v>
      </c>
      <c r="I270" t="s">
        <v>44</v>
      </c>
      <c r="J270" t="s">
        <v>670</v>
      </c>
    </row>
    <row r="271" spans="1:10" x14ac:dyDescent="0.35">
      <c r="A271">
        <v>270</v>
      </c>
      <c r="B271" s="2" t="s">
        <v>671</v>
      </c>
      <c r="C271" t="s">
        <v>10</v>
      </c>
      <c r="D271" t="s">
        <v>33</v>
      </c>
      <c r="E271" t="s">
        <v>29</v>
      </c>
      <c r="F271">
        <v>2005</v>
      </c>
      <c r="G271">
        <v>7.6</v>
      </c>
      <c r="H271" t="s">
        <v>13</v>
      </c>
      <c r="I271" t="s">
        <v>21</v>
      </c>
      <c r="J271" t="s">
        <v>672</v>
      </c>
    </row>
    <row r="272" spans="1:10" x14ac:dyDescent="0.35">
      <c r="A272">
        <v>271</v>
      </c>
      <c r="B272" s="2" t="s">
        <v>673</v>
      </c>
      <c r="C272" t="s">
        <v>17</v>
      </c>
      <c r="D272" t="s">
        <v>47</v>
      </c>
      <c r="E272" t="s">
        <v>19</v>
      </c>
      <c r="F272">
        <v>1962</v>
      </c>
      <c r="G272">
        <v>8</v>
      </c>
      <c r="H272" t="s">
        <v>474</v>
      </c>
      <c r="I272" t="s">
        <v>61</v>
      </c>
      <c r="J272" t="s">
        <v>674</v>
      </c>
    </row>
    <row r="273" spans="1:10" x14ac:dyDescent="0.35">
      <c r="A273">
        <v>272</v>
      </c>
      <c r="B273" s="2" t="s">
        <v>675</v>
      </c>
      <c r="C273" t="s">
        <v>17</v>
      </c>
      <c r="D273" t="s">
        <v>33</v>
      </c>
      <c r="E273" t="s">
        <v>48</v>
      </c>
      <c r="F273">
        <v>1987</v>
      </c>
      <c r="G273">
        <v>8.1</v>
      </c>
      <c r="H273" t="s">
        <v>239</v>
      </c>
      <c r="I273" t="s">
        <v>35</v>
      </c>
      <c r="J273" t="s">
        <v>676</v>
      </c>
    </row>
    <row r="274" spans="1:10" x14ac:dyDescent="0.35">
      <c r="A274">
        <v>273</v>
      </c>
      <c r="B274" s="2" t="s">
        <v>677</v>
      </c>
      <c r="C274" t="s">
        <v>17</v>
      </c>
      <c r="D274" t="s">
        <v>11</v>
      </c>
      <c r="E274" t="s">
        <v>12</v>
      </c>
      <c r="F274">
        <v>1995</v>
      </c>
      <c r="G274">
        <v>8.1</v>
      </c>
      <c r="H274" t="s">
        <v>617</v>
      </c>
      <c r="I274" t="s">
        <v>26</v>
      </c>
      <c r="J274" t="s">
        <v>678</v>
      </c>
    </row>
    <row r="275" spans="1:10" x14ac:dyDescent="0.35">
      <c r="A275">
        <v>274</v>
      </c>
      <c r="B275" s="2" t="s">
        <v>679</v>
      </c>
      <c r="C275" t="s">
        <v>17</v>
      </c>
      <c r="D275" t="s">
        <v>47</v>
      </c>
      <c r="E275" t="s">
        <v>42</v>
      </c>
      <c r="F275">
        <v>1968</v>
      </c>
      <c r="G275">
        <v>6.2</v>
      </c>
      <c r="H275" t="s">
        <v>98</v>
      </c>
      <c r="I275" t="s">
        <v>78</v>
      </c>
      <c r="J275" t="s">
        <v>680</v>
      </c>
    </row>
    <row r="276" spans="1:10" x14ac:dyDescent="0.35">
      <c r="A276">
        <v>275</v>
      </c>
      <c r="B276" s="2" t="s">
        <v>681</v>
      </c>
      <c r="C276" t="s">
        <v>10</v>
      </c>
      <c r="D276" t="s">
        <v>33</v>
      </c>
      <c r="E276" t="s">
        <v>29</v>
      </c>
      <c r="F276">
        <v>1964</v>
      </c>
      <c r="G276">
        <v>6.6</v>
      </c>
      <c r="H276" t="s">
        <v>160</v>
      </c>
      <c r="I276" t="s">
        <v>26</v>
      </c>
      <c r="J276" t="s">
        <v>682</v>
      </c>
    </row>
    <row r="277" spans="1:10" x14ac:dyDescent="0.35">
      <c r="A277">
        <v>276</v>
      </c>
      <c r="B277" s="2" t="s">
        <v>683</v>
      </c>
      <c r="C277" t="s">
        <v>17</v>
      </c>
      <c r="D277" t="s">
        <v>38</v>
      </c>
      <c r="E277" t="s">
        <v>29</v>
      </c>
      <c r="F277">
        <v>2025</v>
      </c>
      <c r="G277">
        <v>5.6</v>
      </c>
      <c r="H277" t="s">
        <v>260</v>
      </c>
      <c r="I277" t="s">
        <v>14</v>
      </c>
      <c r="J277" t="s">
        <v>684</v>
      </c>
    </row>
    <row r="278" spans="1:10" x14ac:dyDescent="0.35">
      <c r="A278">
        <v>277</v>
      </c>
      <c r="B278" s="2" t="s">
        <v>685</v>
      </c>
      <c r="C278" t="s">
        <v>10</v>
      </c>
      <c r="D278" t="s">
        <v>81</v>
      </c>
      <c r="E278" t="s">
        <v>105</v>
      </c>
      <c r="F278">
        <v>2019</v>
      </c>
      <c r="G278">
        <v>7.7</v>
      </c>
      <c r="H278" t="s">
        <v>57</v>
      </c>
      <c r="I278" t="s">
        <v>44</v>
      </c>
      <c r="J278" t="s">
        <v>686</v>
      </c>
    </row>
    <row r="279" spans="1:10" x14ac:dyDescent="0.35">
      <c r="A279">
        <v>278</v>
      </c>
      <c r="B279" s="2" t="s">
        <v>687</v>
      </c>
      <c r="C279" t="s">
        <v>10</v>
      </c>
      <c r="D279" t="s">
        <v>33</v>
      </c>
      <c r="E279" t="s">
        <v>19</v>
      </c>
      <c r="F279">
        <v>1997</v>
      </c>
      <c r="G279">
        <v>9.9</v>
      </c>
      <c r="H279" t="s">
        <v>117</v>
      </c>
      <c r="I279" t="s">
        <v>92</v>
      </c>
      <c r="J279" t="s">
        <v>688</v>
      </c>
    </row>
    <row r="280" spans="1:10" x14ac:dyDescent="0.35">
      <c r="A280">
        <v>279</v>
      </c>
      <c r="B280" s="2" t="s">
        <v>689</v>
      </c>
      <c r="C280" t="s">
        <v>17</v>
      </c>
      <c r="D280" t="s">
        <v>11</v>
      </c>
      <c r="E280" t="s">
        <v>52</v>
      </c>
      <c r="F280">
        <v>1973</v>
      </c>
      <c r="G280">
        <v>9</v>
      </c>
      <c r="H280" t="s">
        <v>453</v>
      </c>
      <c r="I280" t="s">
        <v>44</v>
      </c>
      <c r="J280" t="s">
        <v>690</v>
      </c>
    </row>
    <row r="281" spans="1:10" x14ac:dyDescent="0.35">
      <c r="A281">
        <v>280</v>
      </c>
      <c r="B281" s="2" t="s">
        <v>691</v>
      </c>
      <c r="C281" t="s">
        <v>10</v>
      </c>
      <c r="D281" t="s">
        <v>47</v>
      </c>
      <c r="E281" t="s">
        <v>48</v>
      </c>
      <c r="F281">
        <v>1972</v>
      </c>
      <c r="G281">
        <v>8.3000000000000007</v>
      </c>
      <c r="H281" t="s">
        <v>25</v>
      </c>
      <c r="I281" t="s">
        <v>61</v>
      </c>
      <c r="J281" t="s">
        <v>692</v>
      </c>
    </row>
    <row r="282" spans="1:10" x14ac:dyDescent="0.35">
      <c r="A282">
        <v>281</v>
      </c>
      <c r="B282" s="2" t="s">
        <v>693</v>
      </c>
      <c r="C282" t="s">
        <v>10</v>
      </c>
      <c r="D282" t="s">
        <v>11</v>
      </c>
      <c r="E282" t="s">
        <v>19</v>
      </c>
      <c r="F282">
        <v>2018</v>
      </c>
      <c r="G282">
        <v>8.5</v>
      </c>
      <c r="H282" t="s">
        <v>25</v>
      </c>
      <c r="I282" t="s">
        <v>92</v>
      </c>
      <c r="J282" t="s">
        <v>694</v>
      </c>
    </row>
    <row r="283" spans="1:10" x14ac:dyDescent="0.35">
      <c r="A283">
        <v>282</v>
      </c>
      <c r="B283" s="2" t="s">
        <v>695</v>
      </c>
      <c r="C283" t="s">
        <v>17</v>
      </c>
      <c r="D283" t="s">
        <v>69</v>
      </c>
      <c r="E283" t="s">
        <v>19</v>
      </c>
      <c r="F283">
        <v>1958</v>
      </c>
      <c r="G283">
        <v>5.9</v>
      </c>
      <c r="H283" t="s">
        <v>271</v>
      </c>
      <c r="I283" t="s">
        <v>14</v>
      </c>
      <c r="J283" t="s">
        <v>696</v>
      </c>
    </row>
    <row r="284" spans="1:10" x14ac:dyDescent="0.35">
      <c r="A284">
        <v>283</v>
      </c>
      <c r="B284" s="2" t="s">
        <v>697</v>
      </c>
      <c r="C284" t="s">
        <v>17</v>
      </c>
      <c r="D284" t="s">
        <v>69</v>
      </c>
      <c r="E284" t="s">
        <v>42</v>
      </c>
      <c r="F284">
        <v>1969</v>
      </c>
      <c r="G284">
        <v>10</v>
      </c>
      <c r="H284" t="s">
        <v>53</v>
      </c>
      <c r="I284" t="s">
        <v>14</v>
      </c>
      <c r="J284" t="s">
        <v>698</v>
      </c>
    </row>
    <row r="285" spans="1:10" x14ac:dyDescent="0.35">
      <c r="A285">
        <v>284</v>
      </c>
      <c r="B285" s="2" t="s">
        <v>699</v>
      </c>
      <c r="C285" t="s">
        <v>10</v>
      </c>
      <c r="D285" t="s">
        <v>38</v>
      </c>
      <c r="E285" t="s">
        <v>105</v>
      </c>
      <c r="F285">
        <v>1992</v>
      </c>
      <c r="G285">
        <v>9.5</v>
      </c>
      <c r="H285" t="s">
        <v>57</v>
      </c>
      <c r="I285" t="s">
        <v>44</v>
      </c>
      <c r="J285" t="s">
        <v>620</v>
      </c>
    </row>
    <row r="286" spans="1:10" x14ac:dyDescent="0.35">
      <c r="A286">
        <v>285</v>
      </c>
      <c r="B286" s="2" t="s">
        <v>700</v>
      </c>
      <c r="C286" t="s">
        <v>10</v>
      </c>
      <c r="D286" t="s">
        <v>38</v>
      </c>
      <c r="E286" t="s">
        <v>24</v>
      </c>
      <c r="F286">
        <v>1991</v>
      </c>
      <c r="G286">
        <v>5.5</v>
      </c>
      <c r="H286" t="s">
        <v>85</v>
      </c>
      <c r="I286" t="s">
        <v>73</v>
      </c>
      <c r="J286" t="s">
        <v>701</v>
      </c>
    </row>
    <row r="287" spans="1:10" x14ac:dyDescent="0.35">
      <c r="A287">
        <v>286</v>
      </c>
      <c r="B287" s="2" t="s">
        <v>702</v>
      </c>
      <c r="C287" t="s">
        <v>10</v>
      </c>
      <c r="D287" t="s">
        <v>38</v>
      </c>
      <c r="E287" t="s">
        <v>65</v>
      </c>
      <c r="F287">
        <v>2025</v>
      </c>
      <c r="G287">
        <v>6.3</v>
      </c>
      <c r="H287" t="s">
        <v>213</v>
      </c>
      <c r="I287" t="s">
        <v>61</v>
      </c>
      <c r="J287" t="s">
        <v>703</v>
      </c>
    </row>
    <row r="288" spans="1:10" x14ac:dyDescent="0.35">
      <c r="A288">
        <v>287</v>
      </c>
      <c r="B288" s="2" t="s">
        <v>704</v>
      </c>
      <c r="C288" t="s">
        <v>17</v>
      </c>
      <c r="D288" t="s">
        <v>81</v>
      </c>
      <c r="E288" t="s">
        <v>42</v>
      </c>
      <c r="F288">
        <v>1960</v>
      </c>
      <c r="G288">
        <v>8.6</v>
      </c>
      <c r="H288" t="s">
        <v>705</v>
      </c>
      <c r="I288" t="s">
        <v>21</v>
      </c>
      <c r="J288" t="s">
        <v>706</v>
      </c>
    </row>
    <row r="289" spans="1:10" x14ac:dyDescent="0.35">
      <c r="A289">
        <v>288</v>
      </c>
      <c r="B289" s="2" t="s">
        <v>707</v>
      </c>
      <c r="C289" t="s">
        <v>10</v>
      </c>
      <c r="D289" t="s">
        <v>81</v>
      </c>
      <c r="E289" t="s">
        <v>24</v>
      </c>
      <c r="F289">
        <v>1977</v>
      </c>
      <c r="G289">
        <v>4.4000000000000004</v>
      </c>
      <c r="H289" t="s">
        <v>117</v>
      </c>
      <c r="I289" t="s">
        <v>73</v>
      </c>
      <c r="J289" t="s">
        <v>708</v>
      </c>
    </row>
    <row r="290" spans="1:10" x14ac:dyDescent="0.35">
      <c r="A290">
        <v>289</v>
      </c>
      <c r="B290" s="2" t="s">
        <v>709</v>
      </c>
      <c r="C290" t="s">
        <v>10</v>
      </c>
      <c r="D290" t="s">
        <v>81</v>
      </c>
      <c r="E290" t="s">
        <v>105</v>
      </c>
      <c r="F290">
        <v>2003</v>
      </c>
      <c r="G290">
        <v>8.3000000000000007</v>
      </c>
      <c r="H290" t="s">
        <v>117</v>
      </c>
      <c r="I290" t="s">
        <v>44</v>
      </c>
      <c r="J290" t="s">
        <v>710</v>
      </c>
    </row>
    <row r="291" spans="1:10" x14ac:dyDescent="0.35">
      <c r="A291">
        <v>290</v>
      </c>
      <c r="B291" s="2" t="s">
        <v>711</v>
      </c>
      <c r="C291" t="s">
        <v>17</v>
      </c>
      <c r="D291" t="s">
        <v>33</v>
      </c>
      <c r="E291" t="s">
        <v>42</v>
      </c>
      <c r="F291">
        <v>2000</v>
      </c>
      <c r="G291">
        <v>5</v>
      </c>
      <c r="H291" t="s">
        <v>712</v>
      </c>
      <c r="I291" t="s">
        <v>78</v>
      </c>
      <c r="J291" t="s">
        <v>713</v>
      </c>
    </row>
    <row r="292" spans="1:10" x14ac:dyDescent="0.35">
      <c r="A292">
        <v>291</v>
      </c>
      <c r="B292" s="2" t="s">
        <v>714</v>
      </c>
      <c r="C292" t="s">
        <v>17</v>
      </c>
      <c r="D292" t="s">
        <v>64</v>
      </c>
      <c r="E292" t="s">
        <v>19</v>
      </c>
      <c r="F292">
        <v>1963</v>
      </c>
      <c r="G292">
        <v>8.9</v>
      </c>
      <c r="H292" t="s">
        <v>334</v>
      </c>
      <c r="I292" t="s">
        <v>35</v>
      </c>
      <c r="J292" t="s">
        <v>715</v>
      </c>
    </row>
    <row r="293" spans="1:10" x14ac:dyDescent="0.35">
      <c r="A293">
        <v>292</v>
      </c>
      <c r="B293" s="2" t="s">
        <v>716</v>
      </c>
      <c r="C293" t="s">
        <v>10</v>
      </c>
      <c r="D293" t="s">
        <v>69</v>
      </c>
      <c r="E293" t="s">
        <v>105</v>
      </c>
      <c r="F293">
        <v>1980</v>
      </c>
      <c r="G293">
        <v>7.2</v>
      </c>
      <c r="H293" t="s">
        <v>155</v>
      </c>
      <c r="I293" t="s">
        <v>78</v>
      </c>
      <c r="J293" t="s">
        <v>717</v>
      </c>
    </row>
    <row r="294" spans="1:10" x14ac:dyDescent="0.35">
      <c r="A294">
        <v>293</v>
      </c>
      <c r="B294" s="2" t="s">
        <v>718</v>
      </c>
      <c r="C294" t="s">
        <v>17</v>
      </c>
      <c r="D294" t="s">
        <v>56</v>
      </c>
      <c r="E294" t="s">
        <v>29</v>
      </c>
      <c r="F294">
        <v>1969</v>
      </c>
      <c r="G294">
        <v>5.7</v>
      </c>
      <c r="H294" t="s">
        <v>236</v>
      </c>
      <c r="I294" t="s">
        <v>73</v>
      </c>
      <c r="J294" t="s">
        <v>719</v>
      </c>
    </row>
    <row r="295" spans="1:10" x14ac:dyDescent="0.35">
      <c r="A295">
        <v>294</v>
      </c>
      <c r="B295" s="2" t="s">
        <v>720</v>
      </c>
      <c r="C295" t="s">
        <v>17</v>
      </c>
      <c r="D295" t="s">
        <v>33</v>
      </c>
      <c r="E295" t="s">
        <v>12</v>
      </c>
      <c r="F295">
        <v>1992</v>
      </c>
      <c r="G295">
        <v>8.9</v>
      </c>
      <c r="H295" t="s">
        <v>721</v>
      </c>
      <c r="I295" t="s">
        <v>61</v>
      </c>
      <c r="J295" t="s">
        <v>722</v>
      </c>
    </row>
    <row r="296" spans="1:10" x14ac:dyDescent="0.35">
      <c r="A296">
        <v>295</v>
      </c>
      <c r="B296" s="2" t="s">
        <v>723</v>
      </c>
      <c r="C296" t="s">
        <v>10</v>
      </c>
      <c r="D296" t="s">
        <v>69</v>
      </c>
      <c r="E296" t="s">
        <v>12</v>
      </c>
      <c r="F296">
        <v>1974</v>
      </c>
      <c r="G296">
        <v>9.6999999999999993</v>
      </c>
      <c r="H296" t="s">
        <v>13</v>
      </c>
      <c r="I296" t="s">
        <v>61</v>
      </c>
      <c r="J296" t="s">
        <v>724</v>
      </c>
    </row>
    <row r="297" spans="1:10" x14ac:dyDescent="0.35">
      <c r="A297">
        <v>296</v>
      </c>
      <c r="B297" s="2" t="s">
        <v>725</v>
      </c>
      <c r="C297" t="s">
        <v>10</v>
      </c>
      <c r="D297" t="s">
        <v>56</v>
      </c>
      <c r="E297" t="s">
        <v>101</v>
      </c>
      <c r="F297">
        <v>2025</v>
      </c>
      <c r="G297">
        <v>4.0999999999999996</v>
      </c>
      <c r="H297" t="s">
        <v>72</v>
      </c>
      <c r="I297" t="s">
        <v>92</v>
      </c>
      <c r="J297" t="s">
        <v>726</v>
      </c>
    </row>
    <row r="298" spans="1:10" x14ac:dyDescent="0.35">
      <c r="A298">
        <v>297</v>
      </c>
      <c r="B298" s="2" t="s">
        <v>727</v>
      </c>
      <c r="C298" t="s">
        <v>10</v>
      </c>
      <c r="D298" t="s">
        <v>129</v>
      </c>
      <c r="E298" t="s">
        <v>42</v>
      </c>
      <c r="F298">
        <v>1957</v>
      </c>
      <c r="G298">
        <v>9.4</v>
      </c>
      <c r="H298" t="s">
        <v>117</v>
      </c>
      <c r="I298" t="s">
        <v>61</v>
      </c>
      <c r="J298" t="s">
        <v>728</v>
      </c>
    </row>
    <row r="299" spans="1:10" x14ac:dyDescent="0.35">
      <c r="A299">
        <v>298</v>
      </c>
      <c r="B299" s="2" t="s">
        <v>729</v>
      </c>
      <c r="C299" t="s">
        <v>17</v>
      </c>
      <c r="D299" t="s">
        <v>81</v>
      </c>
      <c r="E299" t="s">
        <v>105</v>
      </c>
      <c r="F299">
        <v>1964</v>
      </c>
      <c r="G299">
        <v>5.7</v>
      </c>
      <c r="H299" t="s">
        <v>434</v>
      </c>
      <c r="I299" t="s">
        <v>14</v>
      </c>
      <c r="J299" t="s">
        <v>730</v>
      </c>
    </row>
    <row r="300" spans="1:10" x14ac:dyDescent="0.35">
      <c r="A300">
        <v>299</v>
      </c>
      <c r="B300" s="2" t="s">
        <v>731</v>
      </c>
      <c r="C300" t="s">
        <v>17</v>
      </c>
      <c r="D300" t="s">
        <v>56</v>
      </c>
      <c r="E300" t="s">
        <v>12</v>
      </c>
      <c r="F300">
        <v>2021</v>
      </c>
      <c r="G300">
        <v>4.7</v>
      </c>
      <c r="H300" t="s">
        <v>732</v>
      </c>
      <c r="I300" t="s">
        <v>26</v>
      </c>
      <c r="J300" t="s">
        <v>733</v>
      </c>
    </row>
    <row r="301" spans="1:10" x14ac:dyDescent="0.35">
      <c r="A301">
        <v>300</v>
      </c>
      <c r="B301" s="2" t="s">
        <v>734</v>
      </c>
      <c r="C301" t="s">
        <v>10</v>
      </c>
      <c r="D301" t="s">
        <v>64</v>
      </c>
      <c r="E301" t="s">
        <v>24</v>
      </c>
      <c r="F301">
        <v>1991</v>
      </c>
      <c r="G301">
        <v>4.9000000000000004</v>
      </c>
      <c r="H301" t="s">
        <v>85</v>
      </c>
      <c r="I301" t="s">
        <v>78</v>
      </c>
      <c r="J301" t="s">
        <v>735</v>
      </c>
    </row>
    <row r="302" spans="1:10" x14ac:dyDescent="0.35">
      <c r="A302">
        <v>301</v>
      </c>
      <c r="B302" s="2" t="s">
        <v>736</v>
      </c>
      <c r="C302" t="s">
        <v>17</v>
      </c>
      <c r="D302" t="s">
        <v>38</v>
      </c>
      <c r="E302" t="s">
        <v>101</v>
      </c>
      <c r="F302">
        <v>1989</v>
      </c>
      <c r="G302">
        <v>6.9</v>
      </c>
      <c r="H302" t="s">
        <v>564</v>
      </c>
      <c r="I302" t="s">
        <v>44</v>
      </c>
      <c r="J302" t="s">
        <v>737</v>
      </c>
    </row>
    <row r="303" spans="1:10" x14ac:dyDescent="0.35">
      <c r="A303">
        <v>302</v>
      </c>
      <c r="B303" s="2" t="s">
        <v>738</v>
      </c>
      <c r="C303" t="s">
        <v>10</v>
      </c>
      <c r="D303" t="s">
        <v>129</v>
      </c>
      <c r="E303" t="s">
        <v>24</v>
      </c>
      <c r="F303">
        <v>1983</v>
      </c>
      <c r="G303">
        <v>6.6</v>
      </c>
      <c r="H303" t="s">
        <v>117</v>
      </c>
      <c r="I303" t="s">
        <v>21</v>
      </c>
      <c r="J303" t="s">
        <v>739</v>
      </c>
    </row>
    <row r="304" spans="1:10" x14ac:dyDescent="0.35">
      <c r="A304">
        <v>303</v>
      </c>
      <c r="B304" s="2" t="s">
        <v>740</v>
      </c>
      <c r="C304" t="s">
        <v>10</v>
      </c>
      <c r="D304" t="s">
        <v>11</v>
      </c>
      <c r="E304" t="s">
        <v>29</v>
      </c>
      <c r="F304">
        <v>1965</v>
      </c>
      <c r="G304">
        <v>4.5</v>
      </c>
      <c r="H304" t="s">
        <v>124</v>
      </c>
      <c r="I304" t="s">
        <v>44</v>
      </c>
      <c r="J304" t="s">
        <v>741</v>
      </c>
    </row>
    <row r="305" spans="1:10" x14ac:dyDescent="0.35">
      <c r="A305">
        <v>304</v>
      </c>
      <c r="B305" s="2" t="s">
        <v>742</v>
      </c>
      <c r="C305" t="s">
        <v>10</v>
      </c>
      <c r="D305" t="s">
        <v>69</v>
      </c>
      <c r="E305" t="s">
        <v>12</v>
      </c>
      <c r="F305">
        <v>1983</v>
      </c>
      <c r="G305">
        <v>8.6999999999999993</v>
      </c>
      <c r="H305" t="s">
        <v>72</v>
      </c>
      <c r="I305" t="s">
        <v>44</v>
      </c>
      <c r="J305" t="s">
        <v>743</v>
      </c>
    </row>
    <row r="306" spans="1:10" x14ac:dyDescent="0.35">
      <c r="A306">
        <v>305</v>
      </c>
      <c r="B306" s="2" t="s">
        <v>744</v>
      </c>
      <c r="C306" t="s">
        <v>10</v>
      </c>
      <c r="D306" t="s">
        <v>81</v>
      </c>
      <c r="E306" t="s">
        <v>105</v>
      </c>
      <c r="F306">
        <v>1969</v>
      </c>
      <c r="G306">
        <v>5.3</v>
      </c>
      <c r="H306" t="s">
        <v>117</v>
      </c>
      <c r="I306" t="s">
        <v>44</v>
      </c>
      <c r="J306" t="s">
        <v>745</v>
      </c>
    </row>
    <row r="307" spans="1:10" x14ac:dyDescent="0.35">
      <c r="A307">
        <v>306</v>
      </c>
      <c r="B307" s="2" t="s">
        <v>746</v>
      </c>
      <c r="C307" t="s">
        <v>10</v>
      </c>
      <c r="D307" t="s">
        <v>56</v>
      </c>
      <c r="E307" t="s">
        <v>19</v>
      </c>
      <c r="F307">
        <v>1950</v>
      </c>
      <c r="G307">
        <v>4.3</v>
      </c>
      <c r="H307" t="s">
        <v>117</v>
      </c>
      <c r="I307" t="s">
        <v>35</v>
      </c>
      <c r="J307" t="s">
        <v>747</v>
      </c>
    </row>
    <row r="308" spans="1:10" x14ac:dyDescent="0.35">
      <c r="A308">
        <v>307</v>
      </c>
      <c r="B308" s="2" t="s">
        <v>748</v>
      </c>
      <c r="C308" t="s">
        <v>17</v>
      </c>
      <c r="D308" t="s">
        <v>38</v>
      </c>
      <c r="E308" t="s">
        <v>52</v>
      </c>
      <c r="F308">
        <v>1996</v>
      </c>
      <c r="G308">
        <v>7.6</v>
      </c>
      <c r="H308" t="s">
        <v>224</v>
      </c>
      <c r="I308" t="s">
        <v>21</v>
      </c>
      <c r="J308" t="s">
        <v>749</v>
      </c>
    </row>
    <row r="309" spans="1:10" x14ac:dyDescent="0.35">
      <c r="A309">
        <v>308</v>
      </c>
      <c r="B309" s="2" t="s">
        <v>750</v>
      </c>
      <c r="C309" t="s">
        <v>10</v>
      </c>
      <c r="D309" t="s">
        <v>18</v>
      </c>
      <c r="E309" t="s">
        <v>65</v>
      </c>
      <c r="F309">
        <v>2011</v>
      </c>
      <c r="G309">
        <v>9.4</v>
      </c>
      <c r="H309" t="s">
        <v>155</v>
      </c>
      <c r="I309" t="s">
        <v>26</v>
      </c>
      <c r="J309" t="s">
        <v>751</v>
      </c>
    </row>
    <row r="310" spans="1:10" x14ac:dyDescent="0.35">
      <c r="A310">
        <v>309</v>
      </c>
      <c r="B310" s="2" t="s">
        <v>752</v>
      </c>
      <c r="C310" t="s">
        <v>17</v>
      </c>
      <c r="D310" t="s">
        <v>18</v>
      </c>
      <c r="E310" t="s">
        <v>101</v>
      </c>
      <c r="F310">
        <v>2014</v>
      </c>
      <c r="G310">
        <v>8.6999999999999993</v>
      </c>
      <c r="H310" t="s">
        <v>753</v>
      </c>
      <c r="I310" t="s">
        <v>92</v>
      </c>
      <c r="J310" t="s">
        <v>754</v>
      </c>
    </row>
    <row r="311" spans="1:10" x14ac:dyDescent="0.35">
      <c r="A311">
        <v>310</v>
      </c>
      <c r="B311" s="2" t="s">
        <v>755</v>
      </c>
      <c r="C311" t="s">
        <v>10</v>
      </c>
      <c r="D311" t="s">
        <v>129</v>
      </c>
      <c r="E311" t="s">
        <v>101</v>
      </c>
      <c r="F311">
        <v>2001</v>
      </c>
      <c r="G311">
        <v>9.3000000000000007</v>
      </c>
      <c r="H311" t="s">
        <v>117</v>
      </c>
      <c r="I311" t="s">
        <v>14</v>
      </c>
      <c r="J311" t="s">
        <v>756</v>
      </c>
    </row>
    <row r="312" spans="1:10" x14ac:dyDescent="0.35">
      <c r="A312">
        <v>311</v>
      </c>
      <c r="B312" s="2" t="s">
        <v>757</v>
      </c>
      <c r="C312" t="s">
        <v>10</v>
      </c>
      <c r="D312" t="s">
        <v>64</v>
      </c>
      <c r="E312" t="s">
        <v>101</v>
      </c>
      <c r="F312">
        <v>2019</v>
      </c>
      <c r="G312">
        <v>7.3</v>
      </c>
      <c r="H312" t="s">
        <v>213</v>
      </c>
      <c r="I312" t="s">
        <v>78</v>
      </c>
      <c r="J312" t="s">
        <v>758</v>
      </c>
    </row>
    <row r="313" spans="1:10" x14ac:dyDescent="0.35">
      <c r="A313">
        <v>312</v>
      </c>
      <c r="B313" s="2" t="s">
        <v>759</v>
      </c>
      <c r="C313" t="s">
        <v>10</v>
      </c>
      <c r="D313" t="s">
        <v>64</v>
      </c>
      <c r="E313" t="s">
        <v>24</v>
      </c>
      <c r="F313">
        <v>1960</v>
      </c>
      <c r="G313">
        <v>7.3</v>
      </c>
      <c r="H313" t="s">
        <v>57</v>
      </c>
      <c r="I313" t="s">
        <v>26</v>
      </c>
      <c r="J313" t="s">
        <v>760</v>
      </c>
    </row>
    <row r="314" spans="1:10" x14ac:dyDescent="0.35">
      <c r="A314">
        <v>313</v>
      </c>
      <c r="B314" s="2" t="s">
        <v>761</v>
      </c>
      <c r="C314" t="s">
        <v>17</v>
      </c>
      <c r="D314" t="s">
        <v>11</v>
      </c>
      <c r="E314" t="s">
        <v>101</v>
      </c>
      <c r="F314">
        <v>2022</v>
      </c>
      <c r="G314">
        <v>5.9</v>
      </c>
      <c r="H314" t="s">
        <v>762</v>
      </c>
      <c r="I314" t="s">
        <v>73</v>
      </c>
      <c r="J314" t="s">
        <v>763</v>
      </c>
    </row>
    <row r="315" spans="1:10" x14ac:dyDescent="0.35">
      <c r="A315">
        <v>314</v>
      </c>
      <c r="B315" s="2" t="s">
        <v>764</v>
      </c>
      <c r="C315" t="s">
        <v>17</v>
      </c>
      <c r="D315" t="s">
        <v>129</v>
      </c>
      <c r="E315" t="s">
        <v>52</v>
      </c>
      <c r="F315">
        <v>1984</v>
      </c>
      <c r="G315">
        <v>7</v>
      </c>
      <c r="H315" t="s">
        <v>372</v>
      </c>
      <c r="I315" t="s">
        <v>21</v>
      </c>
      <c r="J315" t="s">
        <v>765</v>
      </c>
    </row>
    <row r="316" spans="1:10" x14ac:dyDescent="0.35">
      <c r="A316">
        <v>315</v>
      </c>
      <c r="B316" s="2" t="s">
        <v>766</v>
      </c>
      <c r="C316" t="s">
        <v>17</v>
      </c>
      <c r="D316" t="s">
        <v>81</v>
      </c>
      <c r="E316" t="s">
        <v>48</v>
      </c>
      <c r="F316">
        <v>1994</v>
      </c>
      <c r="G316">
        <v>4.9000000000000004</v>
      </c>
      <c r="H316" t="s">
        <v>458</v>
      </c>
      <c r="I316" t="s">
        <v>73</v>
      </c>
      <c r="J316" t="s">
        <v>767</v>
      </c>
    </row>
    <row r="317" spans="1:10" x14ac:dyDescent="0.35">
      <c r="A317">
        <v>316</v>
      </c>
      <c r="B317" s="2" t="s">
        <v>768</v>
      </c>
      <c r="C317" t="s">
        <v>17</v>
      </c>
      <c r="D317" t="s">
        <v>33</v>
      </c>
      <c r="E317" t="s">
        <v>52</v>
      </c>
      <c r="F317">
        <v>1958</v>
      </c>
      <c r="G317">
        <v>5.6</v>
      </c>
      <c r="H317" t="s">
        <v>769</v>
      </c>
      <c r="I317" t="s">
        <v>78</v>
      </c>
      <c r="J317" t="s">
        <v>770</v>
      </c>
    </row>
    <row r="318" spans="1:10" x14ac:dyDescent="0.35">
      <c r="A318">
        <v>317</v>
      </c>
      <c r="B318" s="2" t="s">
        <v>771</v>
      </c>
      <c r="C318" t="s">
        <v>10</v>
      </c>
      <c r="D318" t="s">
        <v>129</v>
      </c>
      <c r="E318" t="s">
        <v>101</v>
      </c>
      <c r="F318">
        <v>1982</v>
      </c>
      <c r="G318">
        <v>5.6</v>
      </c>
      <c r="H318" t="s">
        <v>72</v>
      </c>
      <c r="I318" t="s">
        <v>44</v>
      </c>
      <c r="J318" t="s">
        <v>772</v>
      </c>
    </row>
    <row r="319" spans="1:10" x14ac:dyDescent="0.35">
      <c r="A319">
        <v>318</v>
      </c>
      <c r="B319" s="2" t="s">
        <v>773</v>
      </c>
      <c r="C319" t="s">
        <v>17</v>
      </c>
      <c r="D319" t="s">
        <v>38</v>
      </c>
      <c r="E319" t="s">
        <v>52</v>
      </c>
      <c r="F319">
        <v>1957</v>
      </c>
      <c r="G319">
        <v>5.6</v>
      </c>
      <c r="H319" t="s">
        <v>66</v>
      </c>
      <c r="I319" t="s">
        <v>21</v>
      </c>
      <c r="J319" t="s">
        <v>774</v>
      </c>
    </row>
    <row r="320" spans="1:10" x14ac:dyDescent="0.35">
      <c r="A320">
        <v>319</v>
      </c>
      <c r="B320" s="2" t="s">
        <v>775</v>
      </c>
      <c r="C320" t="s">
        <v>10</v>
      </c>
      <c r="D320" t="s">
        <v>69</v>
      </c>
      <c r="E320" t="s">
        <v>19</v>
      </c>
      <c r="F320">
        <v>1974</v>
      </c>
      <c r="G320">
        <v>8.1</v>
      </c>
      <c r="H320" t="s">
        <v>25</v>
      </c>
      <c r="I320" t="s">
        <v>73</v>
      </c>
      <c r="J320" t="s">
        <v>776</v>
      </c>
    </row>
    <row r="321" spans="1:10" x14ac:dyDescent="0.35">
      <c r="A321">
        <v>320</v>
      </c>
      <c r="B321" s="2" t="s">
        <v>777</v>
      </c>
      <c r="C321" t="s">
        <v>17</v>
      </c>
      <c r="D321" t="s">
        <v>11</v>
      </c>
      <c r="E321" t="s">
        <v>19</v>
      </c>
      <c r="F321">
        <v>1990</v>
      </c>
      <c r="G321">
        <v>5.4</v>
      </c>
      <c r="H321" t="s">
        <v>314</v>
      </c>
      <c r="I321" t="s">
        <v>26</v>
      </c>
      <c r="J321" t="s">
        <v>778</v>
      </c>
    </row>
    <row r="322" spans="1:10" x14ac:dyDescent="0.35">
      <c r="A322">
        <v>321</v>
      </c>
      <c r="B322" s="2" t="s">
        <v>779</v>
      </c>
      <c r="C322" t="s">
        <v>17</v>
      </c>
      <c r="D322" t="s">
        <v>129</v>
      </c>
      <c r="E322" t="s">
        <v>42</v>
      </c>
      <c r="F322">
        <v>1983</v>
      </c>
      <c r="G322">
        <v>4.5</v>
      </c>
      <c r="H322" t="s">
        <v>780</v>
      </c>
      <c r="I322" t="s">
        <v>44</v>
      </c>
      <c r="J322" t="s">
        <v>781</v>
      </c>
    </row>
    <row r="323" spans="1:10" x14ac:dyDescent="0.35">
      <c r="A323">
        <v>322</v>
      </c>
      <c r="B323" s="2" t="s">
        <v>782</v>
      </c>
      <c r="C323" t="s">
        <v>17</v>
      </c>
      <c r="D323" t="s">
        <v>33</v>
      </c>
      <c r="E323" t="s">
        <v>29</v>
      </c>
      <c r="F323">
        <v>1955</v>
      </c>
      <c r="G323">
        <v>7.2</v>
      </c>
      <c r="H323" t="s">
        <v>780</v>
      </c>
      <c r="I323" t="s">
        <v>35</v>
      </c>
      <c r="J323" t="s">
        <v>783</v>
      </c>
    </row>
    <row r="324" spans="1:10" x14ac:dyDescent="0.35">
      <c r="A324">
        <v>323</v>
      </c>
      <c r="B324" s="2" t="s">
        <v>784</v>
      </c>
      <c r="C324" t="s">
        <v>10</v>
      </c>
      <c r="D324" t="s">
        <v>18</v>
      </c>
      <c r="E324" t="s">
        <v>19</v>
      </c>
      <c r="F324">
        <v>1981</v>
      </c>
      <c r="G324">
        <v>5.5</v>
      </c>
      <c r="H324" t="s">
        <v>25</v>
      </c>
      <c r="I324" t="s">
        <v>61</v>
      </c>
      <c r="J324" t="s">
        <v>785</v>
      </c>
    </row>
    <row r="325" spans="1:10" x14ac:dyDescent="0.35">
      <c r="A325">
        <v>324</v>
      </c>
      <c r="B325" s="2" t="s">
        <v>786</v>
      </c>
      <c r="C325" t="s">
        <v>17</v>
      </c>
      <c r="D325" t="s">
        <v>81</v>
      </c>
      <c r="E325" t="s">
        <v>65</v>
      </c>
      <c r="F325">
        <v>1969</v>
      </c>
      <c r="G325">
        <v>4.7</v>
      </c>
      <c r="H325" t="s">
        <v>260</v>
      </c>
      <c r="I325" t="s">
        <v>61</v>
      </c>
      <c r="J325" t="s">
        <v>787</v>
      </c>
    </row>
    <row r="326" spans="1:10" x14ac:dyDescent="0.35">
      <c r="A326">
        <v>325</v>
      </c>
      <c r="B326" s="2" t="s">
        <v>788</v>
      </c>
      <c r="C326" t="s">
        <v>10</v>
      </c>
      <c r="D326" t="s">
        <v>64</v>
      </c>
      <c r="E326" t="s">
        <v>65</v>
      </c>
      <c r="F326">
        <v>2012</v>
      </c>
      <c r="G326">
        <v>8.1999999999999993</v>
      </c>
      <c r="H326" t="s">
        <v>213</v>
      </c>
      <c r="I326" t="s">
        <v>21</v>
      </c>
      <c r="J326" t="s">
        <v>789</v>
      </c>
    </row>
    <row r="327" spans="1:10" x14ac:dyDescent="0.35">
      <c r="A327">
        <v>326</v>
      </c>
      <c r="B327" s="2" t="s">
        <v>790</v>
      </c>
      <c r="C327" t="s">
        <v>10</v>
      </c>
      <c r="D327" t="s">
        <v>64</v>
      </c>
      <c r="E327" t="s">
        <v>101</v>
      </c>
      <c r="F327">
        <v>1991</v>
      </c>
      <c r="G327">
        <v>6</v>
      </c>
      <c r="H327" t="s">
        <v>85</v>
      </c>
      <c r="I327" t="s">
        <v>73</v>
      </c>
      <c r="J327" t="s">
        <v>791</v>
      </c>
    </row>
    <row r="328" spans="1:10" x14ac:dyDescent="0.35">
      <c r="A328">
        <v>327</v>
      </c>
      <c r="B328" s="2" t="s">
        <v>792</v>
      </c>
      <c r="C328" t="s">
        <v>10</v>
      </c>
      <c r="D328" t="s">
        <v>69</v>
      </c>
      <c r="E328" t="s">
        <v>24</v>
      </c>
      <c r="F328">
        <v>1954</v>
      </c>
      <c r="G328">
        <v>9.3000000000000007</v>
      </c>
      <c r="H328" t="s">
        <v>85</v>
      </c>
      <c r="I328" t="s">
        <v>92</v>
      </c>
      <c r="J328" t="s">
        <v>793</v>
      </c>
    </row>
    <row r="329" spans="1:10" x14ac:dyDescent="0.35">
      <c r="A329">
        <v>328</v>
      </c>
      <c r="B329" s="2" t="s">
        <v>794</v>
      </c>
      <c r="C329" t="s">
        <v>17</v>
      </c>
      <c r="D329" t="s">
        <v>64</v>
      </c>
      <c r="E329" t="s">
        <v>65</v>
      </c>
      <c r="F329">
        <v>2005</v>
      </c>
      <c r="G329">
        <v>7.5</v>
      </c>
      <c r="H329" t="s">
        <v>198</v>
      </c>
      <c r="I329" t="s">
        <v>26</v>
      </c>
      <c r="J329" t="s">
        <v>795</v>
      </c>
    </row>
    <row r="330" spans="1:10" x14ac:dyDescent="0.35">
      <c r="A330">
        <v>329</v>
      </c>
      <c r="B330" s="2" t="s">
        <v>796</v>
      </c>
      <c r="C330" t="s">
        <v>10</v>
      </c>
      <c r="D330" t="s">
        <v>33</v>
      </c>
      <c r="E330" t="s">
        <v>19</v>
      </c>
      <c r="F330">
        <v>1957</v>
      </c>
      <c r="G330">
        <v>7.7</v>
      </c>
      <c r="H330" t="s">
        <v>124</v>
      </c>
      <c r="I330" t="s">
        <v>35</v>
      </c>
      <c r="J330" t="s">
        <v>797</v>
      </c>
    </row>
    <row r="331" spans="1:10" x14ac:dyDescent="0.35">
      <c r="A331">
        <v>330</v>
      </c>
      <c r="B331" s="2" t="s">
        <v>798</v>
      </c>
      <c r="C331" t="s">
        <v>17</v>
      </c>
      <c r="D331" t="s">
        <v>38</v>
      </c>
      <c r="E331" t="s">
        <v>29</v>
      </c>
      <c r="F331">
        <v>1996</v>
      </c>
      <c r="G331">
        <v>5</v>
      </c>
      <c r="H331" t="s">
        <v>799</v>
      </c>
      <c r="I331" t="s">
        <v>14</v>
      </c>
      <c r="J331" t="s">
        <v>800</v>
      </c>
    </row>
    <row r="332" spans="1:10" x14ac:dyDescent="0.35">
      <c r="A332">
        <v>331</v>
      </c>
      <c r="B332" s="2" t="s">
        <v>801</v>
      </c>
      <c r="C332" t="s">
        <v>10</v>
      </c>
      <c r="D332" t="s">
        <v>69</v>
      </c>
      <c r="E332" t="s">
        <v>105</v>
      </c>
      <c r="F332">
        <v>1969</v>
      </c>
      <c r="G332">
        <v>4.9000000000000004</v>
      </c>
      <c r="H332" t="s">
        <v>13</v>
      </c>
      <c r="I332" t="s">
        <v>61</v>
      </c>
      <c r="J332" t="s">
        <v>802</v>
      </c>
    </row>
    <row r="333" spans="1:10" x14ac:dyDescent="0.35">
      <c r="A333">
        <v>332</v>
      </c>
      <c r="B333" s="2" t="s">
        <v>803</v>
      </c>
      <c r="C333" t="s">
        <v>10</v>
      </c>
      <c r="D333" t="s">
        <v>129</v>
      </c>
      <c r="E333" t="s">
        <v>101</v>
      </c>
      <c r="F333">
        <v>1974</v>
      </c>
      <c r="G333">
        <v>5.0999999999999996</v>
      </c>
      <c r="H333" t="s">
        <v>124</v>
      </c>
      <c r="I333" t="s">
        <v>78</v>
      </c>
      <c r="J333" t="s">
        <v>804</v>
      </c>
    </row>
    <row r="334" spans="1:10" x14ac:dyDescent="0.35">
      <c r="A334">
        <v>333</v>
      </c>
      <c r="B334" s="2" t="s">
        <v>805</v>
      </c>
      <c r="C334" t="s">
        <v>17</v>
      </c>
      <c r="D334" t="s">
        <v>129</v>
      </c>
      <c r="E334" t="s">
        <v>105</v>
      </c>
      <c r="F334">
        <v>2016</v>
      </c>
      <c r="G334">
        <v>6.8</v>
      </c>
      <c r="H334" t="s">
        <v>98</v>
      </c>
      <c r="I334" t="s">
        <v>14</v>
      </c>
      <c r="J334" t="s">
        <v>806</v>
      </c>
    </row>
    <row r="335" spans="1:10" x14ac:dyDescent="0.35">
      <c r="A335">
        <v>334</v>
      </c>
      <c r="B335" s="2" t="s">
        <v>807</v>
      </c>
      <c r="C335" t="s">
        <v>17</v>
      </c>
      <c r="D335" t="s">
        <v>33</v>
      </c>
      <c r="E335" t="s">
        <v>12</v>
      </c>
      <c r="F335">
        <v>1999</v>
      </c>
      <c r="G335">
        <v>9.1</v>
      </c>
      <c r="H335" t="s">
        <v>705</v>
      </c>
      <c r="I335" t="s">
        <v>44</v>
      </c>
      <c r="J335" t="s">
        <v>808</v>
      </c>
    </row>
    <row r="336" spans="1:10" x14ac:dyDescent="0.35">
      <c r="A336">
        <v>335</v>
      </c>
      <c r="B336" s="2" t="s">
        <v>809</v>
      </c>
      <c r="C336" t="s">
        <v>17</v>
      </c>
      <c r="D336" t="s">
        <v>11</v>
      </c>
      <c r="E336" t="s">
        <v>101</v>
      </c>
      <c r="F336">
        <v>1963</v>
      </c>
      <c r="G336">
        <v>9.5</v>
      </c>
      <c r="H336" t="s">
        <v>503</v>
      </c>
      <c r="I336" t="s">
        <v>73</v>
      </c>
      <c r="J336" t="s">
        <v>810</v>
      </c>
    </row>
    <row r="337" spans="1:10" x14ac:dyDescent="0.35">
      <c r="A337">
        <v>336</v>
      </c>
      <c r="B337" s="2" t="s">
        <v>811</v>
      </c>
      <c r="C337" t="s">
        <v>17</v>
      </c>
      <c r="D337" t="s">
        <v>38</v>
      </c>
      <c r="E337" t="s">
        <v>105</v>
      </c>
      <c r="F337">
        <v>1951</v>
      </c>
      <c r="G337">
        <v>5</v>
      </c>
      <c r="H337" t="s">
        <v>231</v>
      </c>
      <c r="I337" t="s">
        <v>26</v>
      </c>
      <c r="J337" t="s">
        <v>812</v>
      </c>
    </row>
    <row r="338" spans="1:10" x14ac:dyDescent="0.35">
      <c r="A338">
        <v>337</v>
      </c>
      <c r="B338" s="2" t="s">
        <v>813</v>
      </c>
      <c r="C338" t="s">
        <v>10</v>
      </c>
      <c r="D338" t="s">
        <v>11</v>
      </c>
      <c r="E338" t="s">
        <v>101</v>
      </c>
      <c r="F338">
        <v>1982</v>
      </c>
      <c r="G338">
        <v>5.7</v>
      </c>
      <c r="H338" t="s">
        <v>85</v>
      </c>
      <c r="I338" t="s">
        <v>21</v>
      </c>
      <c r="J338" t="s">
        <v>814</v>
      </c>
    </row>
    <row r="339" spans="1:10" x14ac:dyDescent="0.35">
      <c r="A339">
        <v>338</v>
      </c>
      <c r="B339" s="2" t="s">
        <v>815</v>
      </c>
      <c r="C339" t="s">
        <v>17</v>
      </c>
      <c r="D339" t="s">
        <v>69</v>
      </c>
      <c r="E339" t="s">
        <v>101</v>
      </c>
      <c r="F339">
        <v>1954</v>
      </c>
      <c r="G339">
        <v>9.6</v>
      </c>
      <c r="H339" t="s">
        <v>816</v>
      </c>
      <c r="I339" t="s">
        <v>73</v>
      </c>
      <c r="J339" t="s">
        <v>817</v>
      </c>
    </row>
    <row r="340" spans="1:10" x14ac:dyDescent="0.35">
      <c r="A340">
        <v>339</v>
      </c>
      <c r="B340" s="2" t="s">
        <v>818</v>
      </c>
      <c r="C340" t="s">
        <v>10</v>
      </c>
      <c r="D340" t="s">
        <v>69</v>
      </c>
      <c r="E340" t="s">
        <v>48</v>
      </c>
      <c r="F340">
        <v>2009</v>
      </c>
      <c r="G340">
        <v>5.8</v>
      </c>
      <c r="H340" t="s">
        <v>124</v>
      </c>
      <c r="I340" t="s">
        <v>26</v>
      </c>
      <c r="J340" t="s">
        <v>819</v>
      </c>
    </row>
    <row r="341" spans="1:10" x14ac:dyDescent="0.35">
      <c r="A341">
        <v>340</v>
      </c>
      <c r="B341" s="2" t="s">
        <v>820</v>
      </c>
      <c r="C341" t="s">
        <v>10</v>
      </c>
      <c r="D341" t="s">
        <v>81</v>
      </c>
      <c r="E341" t="s">
        <v>19</v>
      </c>
      <c r="F341">
        <v>1986</v>
      </c>
      <c r="G341">
        <v>5.7</v>
      </c>
      <c r="H341" t="s">
        <v>124</v>
      </c>
      <c r="I341" t="s">
        <v>61</v>
      </c>
      <c r="J341" t="s">
        <v>821</v>
      </c>
    </row>
    <row r="342" spans="1:10" x14ac:dyDescent="0.35">
      <c r="A342">
        <v>341</v>
      </c>
      <c r="B342" s="2" t="s">
        <v>822</v>
      </c>
      <c r="C342" t="s">
        <v>10</v>
      </c>
      <c r="D342" t="s">
        <v>38</v>
      </c>
      <c r="E342" t="s">
        <v>65</v>
      </c>
      <c r="F342">
        <v>1959</v>
      </c>
      <c r="G342">
        <v>5.4</v>
      </c>
      <c r="H342" t="s">
        <v>57</v>
      </c>
      <c r="I342" t="s">
        <v>35</v>
      </c>
      <c r="J342" t="s">
        <v>823</v>
      </c>
    </row>
    <row r="343" spans="1:10" x14ac:dyDescent="0.35">
      <c r="A343">
        <v>342</v>
      </c>
      <c r="B343" s="2" t="s">
        <v>824</v>
      </c>
      <c r="C343" t="s">
        <v>10</v>
      </c>
      <c r="D343" t="s">
        <v>33</v>
      </c>
      <c r="E343" t="s">
        <v>101</v>
      </c>
      <c r="F343">
        <v>1970</v>
      </c>
      <c r="G343">
        <v>7.3</v>
      </c>
      <c r="H343" t="s">
        <v>13</v>
      </c>
      <c r="I343" t="s">
        <v>44</v>
      </c>
      <c r="J343" t="s">
        <v>825</v>
      </c>
    </row>
    <row r="344" spans="1:10" x14ac:dyDescent="0.35">
      <c r="A344">
        <v>343</v>
      </c>
      <c r="B344" s="2" t="s">
        <v>826</v>
      </c>
      <c r="C344" t="s">
        <v>17</v>
      </c>
      <c r="D344" t="s">
        <v>11</v>
      </c>
      <c r="E344" t="s">
        <v>101</v>
      </c>
      <c r="F344">
        <v>1972</v>
      </c>
      <c r="G344">
        <v>9.1</v>
      </c>
      <c r="H344" t="s">
        <v>827</v>
      </c>
      <c r="I344" t="s">
        <v>21</v>
      </c>
      <c r="J344" t="s">
        <v>828</v>
      </c>
    </row>
    <row r="345" spans="1:10" x14ac:dyDescent="0.35">
      <c r="A345">
        <v>344</v>
      </c>
      <c r="B345" s="2" t="s">
        <v>829</v>
      </c>
      <c r="C345" t="s">
        <v>10</v>
      </c>
      <c r="D345" t="s">
        <v>47</v>
      </c>
      <c r="E345" t="s">
        <v>24</v>
      </c>
      <c r="F345">
        <v>1950</v>
      </c>
      <c r="G345">
        <v>8.8000000000000007</v>
      </c>
      <c r="H345" t="s">
        <v>72</v>
      </c>
      <c r="I345" t="s">
        <v>26</v>
      </c>
      <c r="J345" t="s">
        <v>830</v>
      </c>
    </row>
    <row r="346" spans="1:10" x14ac:dyDescent="0.35">
      <c r="A346">
        <v>345</v>
      </c>
      <c r="B346" s="2" t="s">
        <v>831</v>
      </c>
      <c r="C346" t="s">
        <v>10</v>
      </c>
      <c r="D346" t="s">
        <v>56</v>
      </c>
      <c r="E346" t="s">
        <v>29</v>
      </c>
      <c r="F346">
        <v>1994</v>
      </c>
      <c r="G346">
        <v>7</v>
      </c>
      <c r="H346" t="s">
        <v>25</v>
      </c>
      <c r="I346" t="s">
        <v>78</v>
      </c>
      <c r="J346" t="s">
        <v>832</v>
      </c>
    </row>
    <row r="347" spans="1:10" x14ac:dyDescent="0.35">
      <c r="A347">
        <v>346</v>
      </c>
      <c r="B347" s="2" t="s">
        <v>833</v>
      </c>
      <c r="C347" t="s">
        <v>17</v>
      </c>
      <c r="D347" t="s">
        <v>81</v>
      </c>
      <c r="E347" t="s">
        <v>42</v>
      </c>
      <c r="F347">
        <v>1961</v>
      </c>
      <c r="G347">
        <v>9.9</v>
      </c>
      <c r="H347" t="s">
        <v>146</v>
      </c>
      <c r="I347" t="s">
        <v>35</v>
      </c>
      <c r="J347" t="s">
        <v>834</v>
      </c>
    </row>
    <row r="348" spans="1:10" x14ac:dyDescent="0.35">
      <c r="A348">
        <v>347</v>
      </c>
      <c r="B348" s="2" t="s">
        <v>835</v>
      </c>
      <c r="C348" t="s">
        <v>17</v>
      </c>
      <c r="D348" t="s">
        <v>69</v>
      </c>
      <c r="E348" t="s">
        <v>52</v>
      </c>
      <c r="F348">
        <v>1990</v>
      </c>
      <c r="G348">
        <v>9.1</v>
      </c>
      <c r="H348" t="s">
        <v>187</v>
      </c>
      <c r="I348" t="s">
        <v>44</v>
      </c>
      <c r="J348" t="s">
        <v>836</v>
      </c>
    </row>
    <row r="349" spans="1:10" x14ac:dyDescent="0.35">
      <c r="A349">
        <v>348</v>
      </c>
      <c r="B349" s="2" t="s">
        <v>837</v>
      </c>
      <c r="C349" t="s">
        <v>10</v>
      </c>
      <c r="D349" t="s">
        <v>47</v>
      </c>
      <c r="E349" t="s">
        <v>42</v>
      </c>
      <c r="F349">
        <v>1962</v>
      </c>
      <c r="G349">
        <v>9.4</v>
      </c>
      <c r="H349" t="s">
        <v>213</v>
      </c>
      <c r="I349" t="s">
        <v>14</v>
      </c>
      <c r="J349" t="s">
        <v>838</v>
      </c>
    </row>
    <row r="350" spans="1:10" x14ac:dyDescent="0.35">
      <c r="A350">
        <v>349</v>
      </c>
      <c r="B350" s="2" t="s">
        <v>839</v>
      </c>
      <c r="C350" t="s">
        <v>10</v>
      </c>
      <c r="D350" t="s">
        <v>81</v>
      </c>
      <c r="E350" t="s">
        <v>52</v>
      </c>
      <c r="F350">
        <v>1969</v>
      </c>
      <c r="G350">
        <v>6.1</v>
      </c>
      <c r="H350" t="s">
        <v>57</v>
      </c>
      <c r="I350" t="s">
        <v>78</v>
      </c>
      <c r="J350" t="s">
        <v>840</v>
      </c>
    </row>
    <row r="351" spans="1:10" x14ac:dyDescent="0.35">
      <c r="A351">
        <v>350</v>
      </c>
      <c r="B351" s="2" t="s">
        <v>841</v>
      </c>
      <c r="C351" t="s">
        <v>10</v>
      </c>
      <c r="D351" t="s">
        <v>69</v>
      </c>
      <c r="E351" t="s">
        <v>65</v>
      </c>
      <c r="F351">
        <v>2023</v>
      </c>
      <c r="G351">
        <v>9.9</v>
      </c>
      <c r="H351" t="s">
        <v>160</v>
      </c>
      <c r="I351" t="s">
        <v>26</v>
      </c>
      <c r="J351" t="s">
        <v>842</v>
      </c>
    </row>
    <row r="352" spans="1:10" x14ac:dyDescent="0.35">
      <c r="A352">
        <v>351</v>
      </c>
      <c r="B352" s="2" t="s">
        <v>843</v>
      </c>
      <c r="C352" t="s">
        <v>17</v>
      </c>
      <c r="D352" t="s">
        <v>11</v>
      </c>
      <c r="E352" t="s">
        <v>105</v>
      </c>
      <c r="F352">
        <v>2015</v>
      </c>
      <c r="G352">
        <v>5.7</v>
      </c>
      <c r="H352" t="s">
        <v>844</v>
      </c>
      <c r="I352" t="s">
        <v>73</v>
      </c>
      <c r="J352" t="s">
        <v>845</v>
      </c>
    </row>
    <row r="353" spans="1:10" x14ac:dyDescent="0.35">
      <c r="A353">
        <v>352</v>
      </c>
      <c r="B353" s="2" t="s">
        <v>846</v>
      </c>
      <c r="C353" t="s">
        <v>10</v>
      </c>
      <c r="D353" t="s">
        <v>129</v>
      </c>
      <c r="E353" t="s">
        <v>24</v>
      </c>
      <c r="F353">
        <v>1962</v>
      </c>
      <c r="G353">
        <v>6.8</v>
      </c>
      <c r="H353" t="s">
        <v>57</v>
      </c>
      <c r="I353" t="s">
        <v>61</v>
      </c>
      <c r="J353" t="s">
        <v>847</v>
      </c>
    </row>
    <row r="354" spans="1:10" x14ac:dyDescent="0.35">
      <c r="A354">
        <v>353</v>
      </c>
      <c r="B354" s="2" t="s">
        <v>848</v>
      </c>
      <c r="C354" t="s">
        <v>17</v>
      </c>
      <c r="D354" t="s">
        <v>56</v>
      </c>
      <c r="E354" t="s">
        <v>101</v>
      </c>
      <c r="F354">
        <v>2003</v>
      </c>
      <c r="G354">
        <v>7.8</v>
      </c>
      <c r="H354" t="s">
        <v>503</v>
      </c>
      <c r="I354" t="s">
        <v>14</v>
      </c>
      <c r="J354" t="s">
        <v>849</v>
      </c>
    </row>
    <row r="355" spans="1:10" x14ac:dyDescent="0.35">
      <c r="A355">
        <v>354</v>
      </c>
      <c r="B355" s="2" t="s">
        <v>850</v>
      </c>
      <c r="C355" t="s">
        <v>17</v>
      </c>
      <c r="D355" t="s">
        <v>69</v>
      </c>
      <c r="E355" t="s">
        <v>65</v>
      </c>
      <c r="F355">
        <v>1960</v>
      </c>
      <c r="G355">
        <v>4.4000000000000004</v>
      </c>
      <c r="H355" t="s">
        <v>253</v>
      </c>
      <c r="I355" t="s">
        <v>78</v>
      </c>
      <c r="J355" t="s">
        <v>851</v>
      </c>
    </row>
    <row r="356" spans="1:10" x14ac:dyDescent="0.35">
      <c r="A356">
        <v>355</v>
      </c>
      <c r="B356" s="2" t="s">
        <v>852</v>
      </c>
      <c r="C356" t="s">
        <v>10</v>
      </c>
      <c r="D356" t="s">
        <v>47</v>
      </c>
      <c r="E356" t="s">
        <v>29</v>
      </c>
      <c r="F356">
        <v>1981</v>
      </c>
      <c r="G356">
        <v>8.4</v>
      </c>
      <c r="H356" t="s">
        <v>160</v>
      </c>
      <c r="I356" t="s">
        <v>92</v>
      </c>
      <c r="J356" t="s">
        <v>853</v>
      </c>
    </row>
    <row r="357" spans="1:10" x14ac:dyDescent="0.35">
      <c r="A357">
        <v>356</v>
      </c>
      <c r="B357" s="2" t="s">
        <v>854</v>
      </c>
      <c r="C357" t="s">
        <v>17</v>
      </c>
      <c r="D357" t="s">
        <v>47</v>
      </c>
      <c r="E357" t="s">
        <v>12</v>
      </c>
      <c r="F357">
        <v>1961</v>
      </c>
      <c r="G357">
        <v>8.5</v>
      </c>
      <c r="H357" t="s">
        <v>617</v>
      </c>
      <c r="I357" t="s">
        <v>35</v>
      </c>
      <c r="J357" t="s">
        <v>855</v>
      </c>
    </row>
    <row r="358" spans="1:10" x14ac:dyDescent="0.35">
      <c r="A358">
        <v>357</v>
      </c>
      <c r="B358" s="2" t="s">
        <v>856</v>
      </c>
      <c r="C358" t="s">
        <v>10</v>
      </c>
      <c r="D358" t="s">
        <v>11</v>
      </c>
      <c r="E358" t="s">
        <v>101</v>
      </c>
      <c r="F358">
        <v>1988</v>
      </c>
      <c r="G358">
        <v>4.2</v>
      </c>
      <c r="H358" t="s">
        <v>85</v>
      </c>
      <c r="I358" t="s">
        <v>92</v>
      </c>
      <c r="J358" t="s">
        <v>857</v>
      </c>
    </row>
    <row r="359" spans="1:10" x14ac:dyDescent="0.35">
      <c r="A359">
        <v>358</v>
      </c>
      <c r="B359" s="2" t="s">
        <v>858</v>
      </c>
      <c r="C359" t="s">
        <v>10</v>
      </c>
      <c r="D359" t="s">
        <v>11</v>
      </c>
      <c r="E359" t="s">
        <v>19</v>
      </c>
      <c r="F359">
        <v>1950</v>
      </c>
      <c r="G359">
        <v>7.3</v>
      </c>
      <c r="H359" t="s">
        <v>155</v>
      </c>
      <c r="I359" t="s">
        <v>78</v>
      </c>
      <c r="J359" t="s">
        <v>859</v>
      </c>
    </row>
    <row r="360" spans="1:10" x14ac:dyDescent="0.35">
      <c r="A360">
        <v>359</v>
      </c>
      <c r="B360" s="2" t="s">
        <v>860</v>
      </c>
      <c r="C360" t="s">
        <v>10</v>
      </c>
      <c r="D360" t="s">
        <v>11</v>
      </c>
      <c r="E360" t="s">
        <v>101</v>
      </c>
      <c r="F360">
        <v>1962</v>
      </c>
      <c r="G360">
        <v>8.9</v>
      </c>
      <c r="H360" t="s">
        <v>117</v>
      </c>
      <c r="I360" t="s">
        <v>35</v>
      </c>
      <c r="J360" t="s">
        <v>861</v>
      </c>
    </row>
    <row r="361" spans="1:10" x14ac:dyDescent="0.35">
      <c r="A361">
        <v>360</v>
      </c>
      <c r="B361" s="2" t="s">
        <v>862</v>
      </c>
      <c r="C361" t="s">
        <v>10</v>
      </c>
      <c r="D361" t="s">
        <v>129</v>
      </c>
      <c r="E361" t="s">
        <v>29</v>
      </c>
      <c r="F361">
        <v>1993</v>
      </c>
      <c r="G361">
        <v>9.3000000000000007</v>
      </c>
      <c r="H361" t="s">
        <v>160</v>
      </c>
      <c r="I361" t="s">
        <v>44</v>
      </c>
      <c r="J361" t="s">
        <v>863</v>
      </c>
    </row>
    <row r="362" spans="1:10" x14ac:dyDescent="0.35">
      <c r="A362">
        <v>361</v>
      </c>
      <c r="B362" s="2" t="s">
        <v>864</v>
      </c>
      <c r="C362" t="s">
        <v>10</v>
      </c>
      <c r="D362" t="s">
        <v>129</v>
      </c>
      <c r="E362" t="s">
        <v>24</v>
      </c>
      <c r="F362">
        <v>1967</v>
      </c>
      <c r="G362">
        <v>6.2</v>
      </c>
      <c r="H362" t="s">
        <v>72</v>
      </c>
      <c r="I362" t="s">
        <v>61</v>
      </c>
      <c r="J362" t="s">
        <v>865</v>
      </c>
    </row>
    <row r="363" spans="1:10" x14ac:dyDescent="0.35">
      <c r="A363">
        <v>362</v>
      </c>
      <c r="B363" s="2" t="s">
        <v>866</v>
      </c>
      <c r="C363" t="s">
        <v>17</v>
      </c>
      <c r="D363" t="s">
        <v>129</v>
      </c>
      <c r="E363" t="s">
        <v>65</v>
      </c>
      <c r="F363">
        <v>1975</v>
      </c>
      <c r="G363">
        <v>8</v>
      </c>
      <c r="H363" t="s">
        <v>867</v>
      </c>
      <c r="I363" t="s">
        <v>78</v>
      </c>
      <c r="J363" t="s">
        <v>868</v>
      </c>
    </row>
    <row r="364" spans="1:10" x14ac:dyDescent="0.35">
      <c r="A364">
        <v>363</v>
      </c>
      <c r="B364" s="2" t="s">
        <v>869</v>
      </c>
      <c r="C364" t="s">
        <v>17</v>
      </c>
      <c r="D364" t="s">
        <v>38</v>
      </c>
      <c r="E364" t="s">
        <v>48</v>
      </c>
      <c r="F364">
        <v>1998</v>
      </c>
      <c r="G364">
        <v>4.5</v>
      </c>
      <c r="H364" t="s">
        <v>669</v>
      </c>
      <c r="I364" t="s">
        <v>35</v>
      </c>
      <c r="J364" t="s">
        <v>870</v>
      </c>
    </row>
    <row r="365" spans="1:10" x14ac:dyDescent="0.35">
      <c r="A365">
        <v>364</v>
      </c>
      <c r="B365" s="2" t="s">
        <v>871</v>
      </c>
      <c r="C365" t="s">
        <v>17</v>
      </c>
      <c r="D365" t="s">
        <v>69</v>
      </c>
      <c r="E365" t="s">
        <v>105</v>
      </c>
      <c r="F365">
        <v>2008</v>
      </c>
      <c r="G365">
        <v>7.9</v>
      </c>
      <c r="H365" t="s">
        <v>474</v>
      </c>
      <c r="I365" t="s">
        <v>14</v>
      </c>
      <c r="J365" t="s">
        <v>872</v>
      </c>
    </row>
    <row r="366" spans="1:10" x14ac:dyDescent="0.35">
      <c r="A366">
        <v>365</v>
      </c>
      <c r="B366" s="2" t="s">
        <v>873</v>
      </c>
      <c r="C366" t="s">
        <v>17</v>
      </c>
      <c r="D366" t="s">
        <v>64</v>
      </c>
      <c r="E366" t="s">
        <v>52</v>
      </c>
      <c r="F366">
        <v>1983</v>
      </c>
      <c r="G366">
        <v>8</v>
      </c>
      <c r="H366" t="s">
        <v>172</v>
      </c>
      <c r="I366" t="s">
        <v>73</v>
      </c>
      <c r="J366" t="s">
        <v>874</v>
      </c>
    </row>
    <row r="367" spans="1:10" x14ac:dyDescent="0.35">
      <c r="A367">
        <v>366</v>
      </c>
      <c r="B367" s="2" t="s">
        <v>875</v>
      </c>
      <c r="C367" t="s">
        <v>17</v>
      </c>
      <c r="D367" t="s">
        <v>56</v>
      </c>
      <c r="E367" t="s">
        <v>29</v>
      </c>
      <c r="F367">
        <v>2023</v>
      </c>
      <c r="G367">
        <v>7.2</v>
      </c>
      <c r="H367" t="s">
        <v>458</v>
      </c>
      <c r="I367" t="s">
        <v>26</v>
      </c>
      <c r="J367" t="s">
        <v>876</v>
      </c>
    </row>
    <row r="368" spans="1:10" x14ac:dyDescent="0.35">
      <c r="A368">
        <v>367</v>
      </c>
      <c r="B368" s="2" t="s">
        <v>877</v>
      </c>
      <c r="C368" t="s">
        <v>17</v>
      </c>
      <c r="D368" t="s">
        <v>81</v>
      </c>
      <c r="E368" t="s">
        <v>19</v>
      </c>
      <c r="F368">
        <v>2016</v>
      </c>
      <c r="G368">
        <v>6.4</v>
      </c>
      <c r="H368" t="s">
        <v>363</v>
      </c>
      <c r="I368" t="s">
        <v>78</v>
      </c>
      <c r="J368" t="s">
        <v>878</v>
      </c>
    </row>
    <row r="369" spans="1:10" x14ac:dyDescent="0.35">
      <c r="A369">
        <v>368</v>
      </c>
      <c r="B369" s="2" t="s">
        <v>879</v>
      </c>
      <c r="C369" t="s">
        <v>10</v>
      </c>
      <c r="D369" t="s">
        <v>38</v>
      </c>
      <c r="E369" t="s">
        <v>19</v>
      </c>
      <c r="F369">
        <v>1954</v>
      </c>
      <c r="G369">
        <v>8.6999999999999993</v>
      </c>
      <c r="H369" t="s">
        <v>117</v>
      </c>
      <c r="I369" t="s">
        <v>92</v>
      </c>
      <c r="J369" t="s">
        <v>880</v>
      </c>
    </row>
    <row r="370" spans="1:10" x14ac:dyDescent="0.35">
      <c r="A370">
        <v>369</v>
      </c>
      <c r="B370" s="2" t="s">
        <v>881</v>
      </c>
      <c r="C370" t="s">
        <v>17</v>
      </c>
      <c r="D370" t="s">
        <v>69</v>
      </c>
      <c r="E370" t="s">
        <v>12</v>
      </c>
      <c r="F370">
        <v>1966</v>
      </c>
      <c r="G370">
        <v>6.9</v>
      </c>
      <c r="H370" t="s">
        <v>98</v>
      </c>
      <c r="I370" t="s">
        <v>21</v>
      </c>
      <c r="J370" t="s">
        <v>882</v>
      </c>
    </row>
    <row r="371" spans="1:10" x14ac:dyDescent="0.35">
      <c r="A371">
        <v>370</v>
      </c>
      <c r="B371" s="2" t="s">
        <v>883</v>
      </c>
      <c r="C371" t="s">
        <v>10</v>
      </c>
      <c r="D371" t="s">
        <v>47</v>
      </c>
      <c r="E371" t="s">
        <v>105</v>
      </c>
      <c r="F371">
        <v>1965</v>
      </c>
      <c r="G371">
        <v>8.8000000000000007</v>
      </c>
      <c r="H371" t="s">
        <v>57</v>
      </c>
      <c r="I371" t="s">
        <v>14</v>
      </c>
      <c r="J371" t="s">
        <v>884</v>
      </c>
    </row>
    <row r="372" spans="1:10" x14ac:dyDescent="0.35">
      <c r="A372">
        <v>371</v>
      </c>
      <c r="B372" s="2" t="s">
        <v>885</v>
      </c>
      <c r="C372" t="s">
        <v>10</v>
      </c>
      <c r="D372" t="s">
        <v>18</v>
      </c>
      <c r="E372" t="s">
        <v>19</v>
      </c>
      <c r="F372">
        <v>1973</v>
      </c>
      <c r="G372">
        <v>9.8000000000000007</v>
      </c>
      <c r="H372" t="s">
        <v>25</v>
      </c>
      <c r="I372" t="s">
        <v>78</v>
      </c>
      <c r="J372" t="s">
        <v>886</v>
      </c>
    </row>
    <row r="373" spans="1:10" x14ac:dyDescent="0.35">
      <c r="A373">
        <v>372</v>
      </c>
      <c r="B373" s="2" t="s">
        <v>887</v>
      </c>
      <c r="C373" t="s">
        <v>17</v>
      </c>
      <c r="D373" t="s">
        <v>47</v>
      </c>
      <c r="E373" t="s">
        <v>52</v>
      </c>
      <c r="F373">
        <v>2023</v>
      </c>
      <c r="G373">
        <v>6.1</v>
      </c>
      <c r="H373" t="s">
        <v>888</v>
      </c>
      <c r="I373" t="s">
        <v>61</v>
      </c>
      <c r="J373" t="s">
        <v>889</v>
      </c>
    </row>
    <row r="374" spans="1:10" x14ac:dyDescent="0.35">
      <c r="A374">
        <v>373</v>
      </c>
      <c r="B374" s="2" t="s">
        <v>890</v>
      </c>
      <c r="C374" t="s">
        <v>17</v>
      </c>
      <c r="D374" t="s">
        <v>129</v>
      </c>
      <c r="E374" t="s">
        <v>29</v>
      </c>
      <c r="F374">
        <v>2016</v>
      </c>
      <c r="G374">
        <v>6.4</v>
      </c>
      <c r="H374" t="s">
        <v>66</v>
      </c>
      <c r="I374" t="s">
        <v>61</v>
      </c>
      <c r="J374" t="s">
        <v>891</v>
      </c>
    </row>
    <row r="375" spans="1:10" x14ac:dyDescent="0.35">
      <c r="A375">
        <v>374</v>
      </c>
      <c r="B375" s="2" t="s">
        <v>892</v>
      </c>
      <c r="C375" t="s">
        <v>17</v>
      </c>
      <c r="D375" t="s">
        <v>11</v>
      </c>
      <c r="E375" t="s">
        <v>101</v>
      </c>
      <c r="F375">
        <v>2008</v>
      </c>
      <c r="G375">
        <v>4.0999999999999996</v>
      </c>
      <c r="H375" t="s">
        <v>654</v>
      </c>
      <c r="I375" t="s">
        <v>78</v>
      </c>
      <c r="J375" t="s">
        <v>893</v>
      </c>
    </row>
    <row r="376" spans="1:10" x14ac:dyDescent="0.35">
      <c r="A376">
        <v>375</v>
      </c>
      <c r="B376" s="2" t="s">
        <v>894</v>
      </c>
      <c r="C376" t="s">
        <v>17</v>
      </c>
      <c r="D376" t="s">
        <v>33</v>
      </c>
      <c r="E376" t="s">
        <v>42</v>
      </c>
      <c r="F376">
        <v>1998</v>
      </c>
      <c r="G376">
        <v>7.1</v>
      </c>
      <c r="H376" t="s">
        <v>146</v>
      </c>
      <c r="I376" t="s">
        <v>14</v>
      </c>
      <c r="J376" t="s">
        <v>895</v>
      </c>
    </row>
    <row r="377" spans="1:10" x14ac:dyDescent="0.35">
      <c r="A377">
        <v>376</v>
      </c>
      <c r="B377" s="2" t="s">
        <v>896</v>
      </c>
      <c r="C377" t="s">
        <v>17</v>
      </c>
      <c r="D377" t="s">
        <v>18</v>
      </c>
      <c r="E377" t="s">
        <v>65</v>
      </c>
      <c r="F377">
        <v>2007</v>
      </c>
      <c r="G377">
        <v>8.6999999999999993</v>
      </c>
      <c r="H377" t="s">
        <v>434</v>
      </c>
      <c r="I377" t="s">
        <v>44</v>
      </c>
      <c r="J377" t="s">
        <v>897</v>
      </c>
    </row>
    <row r="378" spans="1:10" x14ac:dyDescent="0.35">
      <c r="A378">
        <v>377</v>
      </c>
      <c r="B378" s="2" t="s">
        <v>898</v>
      </c>
      <c r="C378" t="s">
        <v>10</v>
      </c>
      <c r="D378" t="s">
        <v>69</v>
      </c>
      <c r="E378" t="s">
        <v>65</v>
      </c>
      <c r="F378">
        <v>2020</v>
      </c>
      <c r="G378">
        <v>7.9</v>
      </c>
      <c r="H378" t="s">
        <v>124</v>
      </c>
      <c r="I378" t="s">
        <v>44</v>
      </c>
      <c r="J378" t="s">
        <v>899</v>
      </c>
    </row>
    <row r="379" spans="1:10" x14ac:dyDescent="0.35">
      <c r="A379">
        <v>378</v>
      </c>
      <c r="B379" s="2" t="s">
        <v>900</v>
      </c>
      <c r="C379" t="s">
        <v>10</v>
      </c>
      <c r="D379" t="s">
        <v>38</v>
      </c>
      <c r="E379" t="s">
        <v>52</v>
      </c>
      <c r="F379">
        <v>1950</v>
      </c>
      <c r="G379">
        <v>7.8</v>
      </c>
      <c r="H379" t="s">
        <v>213</v>
      </c>
      <c r="I379" t="s">
        <v>35</v>
      </c>
      <c r="J379" t="s">
        <v>901</v>
      </c>
    </row>
    <row r="380" spans="1:10" x14ac:dyDescent="0.35">
      <c r="A380">
        <v>379</v>
      </c>
      <c r="B380" s="2" t="s">
        <v>902</v>
      </c>
      <c r="C380" t="s">
        <v>17</v>
      </c>
      <c r="D380" t="s">
        <v>81</v>
      </c>
      <c r="E380" t="s">
        <v>19</v>
      </c>
      <c r="F380">
        <v>2004</v>
      </c>
      <c r="G380">
        <v>9.1</v>
      </c>
      <c r="H380" t="s">
        <v>246</v>
      </c>
      <c r="I380" t="s">
        <v>44</v>
      </c>
      <c r="J380" t="s">
        <v>903</v>
      </c>
    </row>
    <row r="381" spans="1:10" x14ac:dyDescent="0.35">
      <c r="A381">
        <v>380</v>
      </c>
      <c r="B381" s="2" t="s">
        <v>904</v>
      </c>
      <c r="C381" t="s">
        <v>10</v>
      </c>
      <c r="D381" t="s">
        <v>38</v>
      </c>
      <c r="E381" t="s">
        <v>19</v>
      </c>
      <c r="F381">
        <v>1987</v>
      </c>
      <c r="G381">
        <v>5.4</v>
      </c>
      <c r="H381" t="s">
        <v>57</v>
      </c>
      <c r="I381" t="s">
        <v>44</v>
      </c>
      <c r="J381" t="s">
        <v>905</v>
      </c>
    </row>
    <row r="382" spans="1:10" x14ac:dyDescent="0.35">
      <c r="A382">
        <v>381</v>
      </c>
      <c r="B382" s="2" t="s">
        <v>906</v>
      </c>
      <c r="C382" t="s">
        <v>10</v>
      </c>
      <c r="D382" t="s">
        <v>56</v>
      </c>
      <c r="E382" t="s">
        <v>12</v>
      </c>
      <c r="F382">
        <v>1989</v>
      </c>
      <c r="G382">
        <v>8.8000000000000007</v>
      </c>
      <c r="H382" t="s">
        <v>155</v>
      </c>
      <c r="I382" t="s">
        <v>44</v>
      </c>
      <c r="J382" t="s">
        <v>907</v>
      </c>
    </row>
    <row r="383" spans="1:10" x14ac:dyDescent="0.35">
      <c r="A383">
        <v>382</v>
      </c>
      <c r="B383" s="2" t="s">
        <v>908</v>
      </c>
      <c r="C383" t="s">
        <v>10</v>
      </c>
      <c r="D383" t="s">
        <v>81</v>
      </c>
      <c r="E383" t="s">
        <v>19</v>
      </c>
      <c r="F383">
        <v>1969</v>
      </c>
      <c r="G383">
        <v>5.5</v>
      </c>
      <c r="H383" t="s">
        <v>13</v>
      </c>
      <c r="I383" t="s">
        <v>14</v>
      </c>
      <c r="J383" t="s">
        <v>909</v>
      </c>
    </row>
    <row r="384" spans="1:10" x14ac:dyDescent="0.35">
      <c r="A384">
        <v>383</v>
      </c>
      <c r="B384" s="2" t="s">
        <v>910</v>
      </c>
      <c r="C384" t="s">
        <v>17</v>
      </c>
      <c r="D384" t="s">
        <v>56</v>
      </c>
      <c r="E384" t="s">
        <v>48</v>
      </c>
      <c r="F384">
        <v>1996</v>
      </c>
      <c r="G384">
        <v>9.1999999999999993</v>
      </c>
      <c r="H384" t="s">
        <v>911</v>
      </c>
      <c r="I384" t="s">
        <v>14</v>
      </c>
      <c r="J384" t="s">
        <v>912</v>
      </c>
    </row>
    <row r="385" spans="1:10" x14ac:dyDescent="0.35">
      <c r="A385">
        <v>384</v>
      </c>
      <c r="B385" s="2" t="s">
        <v>913</v>
      </c>
      <c r="C385" t="s">
        <v>17</v>
      </c>
      <c r="D385" t="s">
        <v>33</v>
      </c>
      <c r="E385" t="s">
        <v>29</v>
      </c>
      <c r="F385">
        <v>1956</v>
      </c>
      <c r="G385">
        <v>10</v>
      </c>
      <c r="H385" t="s">
        <v>331</v>
      </c>
      <c r="I385" t="s">
        <v>35</v>
      </c>
      <c r="J385" t="s">
        <v>914</v>
      </c>
    </row>
    <row r="386" spans="1:10" x14ac:dyDescent="0.35">
      <c r="A386">
        <v>385</v>
      </c>
      <c r="B386" s="2" t="s">
        <v>915</v>
      </c>
      <c r="C386" t="s">
        <v>17</v>
      </c>
      <c r="D386" t="s">
        <v>69</v>
      </c>
      <c r="E386" t="s">
        <v>101</v>
      </c>
      <c r="F386">
        <v>1994</v>
      </c>
      <c r="G386">
        <v>6.9</v>
      </c>
      <c r="H386" t="s">
        <v>102</v>
      </c>
      <c r="I386" t="s">
        <v>44</v>
      </c>
      <c r="J386" t="s">
        <v>916</v>
      </c>
    </row>
    <row r="387" spans="1:10" x14ac:dyDescent="0.35">
      <c r="A387">
        <v>386</v>
      </c>
      <c r="B387" s="2" t="s">
        <v>917</v>
      </c>
      <c r="C387" t="s">
        <v>17</v>
      </c>
      <c r="D387" t="s">
        <v>18</v>
      </c>
      <c r="E387" t="s">
        <v>101</v>
      </c>
      <c r="F387">
        <v>1975</v>
      </c>
      <c r="G387">
        <v>8.6999999999999993</v>
      </c>
      <c r="H387" t="s">
        <v>66</v>
      </c>
      <c r="I387" t="s">
        <v>21</v>
      </c>
      <c r="J387" t="s">
        <v>918</v>
      </c>
    </row>
    <row r="388" spans="1:10" x14ac:dyDescent="0.35">
      <c r="A388">
        <v>387</v>
      </c>
      <c r="B388" s="2" t="s">
        <v>919</v>
      </c>
      <c r="C388" t="s">
        <v>17</v>
      </c>
      <c r="D388" t="s">
        <v>81</v>
      </c>
      <c r="E388" t="s">
        <v>101</v>
      </c>
      <c r="F388">
        <v>1952</v>
      </c>
      <c r="G388">
        <v>8.5</v>
      </c>
      <c r="H388" t="s">
        <v>331</v>
      </c>
      <c r="I388" t="s">
        <v>44</v>
      </c>
      <c r="J388" t="s">
        <v>920</v>
      </c>
    </row>
    <row r="389" spans="1:10" x14ac:dyDescent="0.35">
      <c r="A389">
        <v>388</v>
      </c>
      <c r="B389" s="2" t="s">
        <v>921</v>
      </c>
      <c r="C389" t="s">
        <v>10</v>
      </c>
      <c r="D389" t="s">
        <v>56</v>
      </c>
      <c r="E389" t="s">
        <v>52</v>
      </c>
      <c r="F389">
        <v>2008</v>
      </c>
      <c r="G389">
        <v>9</v>
      </c>
      <c r="H389" t="s">
        <v>213</v>
      </c>
      <c r="I389" t="s">
        <v>78</v>
      </c>
      <c r="J389" t="s">
        <v>922</v>
      </c>
    </row>
    <row r="390" spans="1:10" x14ac:dyDescent="0.35">
      <c r="A390">
        <v>389</v>
      </c>
      <c r="B390" s="2" t="s">
        <v>923</v>
      </c>
      <c r="C390" t="s">
        <v>17</v>
      </c>
      <c r="D390" t="s">
        <v>81</v>
      </c>
      <c r="E390" t="s">
        <v>105</v>
      </c>
      <c r="F390">
        <v>1970</v>
      </c>
      <c r="G390">
        <v>8.8000000000000007</v>
      </c>
      <c r="H390" t="s">
        <v>331</v>
      </c>
      <c r="I390" t="s">
        <v>78</v>
      </c>
      <c r="J390" t="s">
        <v>924</v>
      </c>
    </row>
    <row r="391" spans="1:10" x14ac:dyDescent="0.35">
      <c r="A391">
        <v>390</v>
      </c>
      <c r="B391" s="2" t="s">
        <v>925</v>
      </c>
      <c r="C391" t="s">
        <v>10</v>
      </c>
      <c r="D391" t="s">
        <v>11</v>
      </c>
      <c r="E391" t="s">
        <v>19</v>
      </c>
      <c r="F391">
        <v>2013</v>
      </c>
      <c r="G391">
        <v>7.2</v>
      </c>
      <c r="H391" t="s">
        <v>117</v>
      </c>
      <c r="I391" t="s">
        <v>78</v>
      </c>
      <c r="J391" t="s">
        <v>926</v>
      </c>
    </row>
    <row r="392" spans="1:10" x14ac:dyDescent="0.35">
      <c r="A392">
        <v>391</v>
      </c>
      <c r="B392" s="2" t="s">
        <v>17</v>
      </c>
      <c r="C392" t="s">
        <v>17</v>
      </c>
      <c r="D392" t="s">
        <v>47</v>
      </c>
      <c r="E392" t="s">
        <v>105</v>
      </c>
      <c r="F392">
        <v>2018</v>
      </c>
      <c r="G392">
        <v>7.5</v>
      </c>
      <c r="H392" t="s">
        <v>780</v>
      </c>
      <c r="I392" t="s">
        <v>14</v>
      </c>
      <c r="J392" t="s">
        <v>927</v>
      </c>
    </row>
    <row r="393" spans="1:10" x14ac:dyDescent="0.35">
      <c r="A393">
        <v>392</v>
      </c>
      <c r="B393" s="2" t="s">
        <v>928</v>
      </c>
      <c r="C393" t="s">
        <v>17</v>
      </c>
      <c r="D393" t="s">
        <v>18</v>
      </c>
      <c r="E393" t="s">
        <v>101</v>
      </c>
      <c r="F393">
        <v>1992</v>
      </c>
      <c r="G393">
        <v>5.6</v>
      </c>
      <c r="H393" t="s">
        <v>867</v>
      </c>
      <c r="I393" t="s">
        <v>35</v>
      </c>
      <c r="J393" t="s">
        <v>929</v>
      </c>
    </row>
    <row r="394" spans="1:10" x14ac:dyDescent="0.35">
      <c r="A394">
        <v>393</v>
      </c>
      <c r="B394" s="2" t="s">
        <v>930</v>
      </c>
      <c r="C394" t="s">
        <v>17</v>
      </c>
      <c r="D394" t="s">
        <v>129</v>
      </c>
      <c r="E394" t="s">
        <v>19</v>
      </c>
      <c r="F394">
        <v>1972</v>
      </c>
      <c r="G394">
        <v>8.4</v>
      </c>
      <c r="H394" t="s">
        <v>531</v>
      </c>
      <c r="I394" t="s">
        <v>35</v>
      </c>
      <c r="J394" t="s">
        <v>931</v>
      </c>
    </row>
    <row r="395" spans="1:10" x14ac:dyDescent="0.35">
      <c r="A395">
        <v>394</v>
      </c>
      <c r="B395" s="2" t="s">
        <v>932</v>
      </c>
      <c r="C395" t="s">
        <v>17</v>
      </c>
      <c r="D395" t="s">
        <v>69</v>
      </c>
      <c r="E395" t="s">
        <v>101</v>
      </c>
      <c r="F395">
        <v>1977</v>
      </c>
      <c r="G395">
        <v>9.5</v>
      </c>
      <c r="H395" t="s">
        <v>177</v>
      </c>
      <c r="I395" t="s">
        <v>73</v>
      </c>
      <c r="J395" t="s">
        <v>933</v>
      </c>
    </row>
    <row r="396" spans="1:10" x14ac:dyDescent="0.35">
      <c r="A396">
        <v>395</v>
      </c>
      <c r="B396" s="2" t="s">
        <v>934</v>
      </c>
      <c r="C396" t="s">
        <v>17</v>
      </c>
      <c r="D396" t="s">
        <v>11</v>
      </c>
      <c r="E396" t="s">
        <v>101</v>
      </c>
      <c r="F396">
        <v>1961</v>
      </c>
      <c r="G396">
        <v>9.1</v>
      </c>
      <c r="H396" t="s">
        <v>111</v>
      </c>
      <c r="I396" t="s">
        <v>92</v>
      </c>
      <c r="J396" t="s">
        <v>935</v>
      </c>
    </row>
    <row r="397" spans="1:10" x14ac:dyDescent="0.35">
      <c r="A397">
        <v>396</v>
      </c>
      <c r="B397" s="2" t="s">
        <v>936</v>
      </c>
      <c r="C397" t="s">
        <v>10</v>
      </c>
      <c r="D397" t="s">
        <v>38</v>
      </c>
      <c r="E397" t="s">
        <v>29</v>
      </c>
      <c r="F397">
        <v>1992</v>
      </c>
      <c r="G397">
        <v>4.0999999999999996</v>
      </c>
      <c r="H397" t="s">
        <v>117</v>
      </c>
      <c r="I397" t="s">
        <v>44</v>
      </c>
      <c r="J397" t="s">
        <v>937</v>
      </c>
    </row>
    <row r="398" spans="1:10" x14ac:dyDescent="0.35">
      <c r="A398">
        <v>397</v>
      </c>
      <c r="B398" s="2" t="s">
        <v>938</v>
      </c>
      <c r="C398" t="s">
        <v>17</v>
      </c>
      <c r="D398" t="s">
        <v>38</v>
      </c>
      <c r="E398" t="s">
        <v>65</v>
      </c>
      <c r="F398">
        <v>1981</v>
      </c>
      <c r="G398">
        <v>6.7</v>
      </c>
      <c r="H398" t="s">
        <v>337</v>
      </c>
      <c r="I398" t="s">
        <v>44</v>
      </c>
      <c r="J398" t="s">
        <v>939</v>
      </c>
    </row>
    <row r="399" spans="1:10" x14ac:dyDescent="0.35">
      <c r="A399">
        <v>398</v>
      </c>
      <c r="B399" s="2" t="s">
        <v>940</v>
      </c>
      <c r="C399" t="s">
        <v>17</v>
      </c>
      <c r="D399" t="s">
        <v>18</v>
      </c>
      <c r="E399" t="s">
        <v>52</v>
      </c>
      <c r="F399">
        <v>1983</v>
      </c>
      <c r="G399">
        <v>7.1</v>
      </c>
      <c r="H399" t="s">
        <v>152</v>
      </c>
      <c r="I399" t="s">
        <v>21</v>
      </c>
      <c r="J399" t="s">
        <v>941</v>
      </c>
    </row>
    <row r="400" spans="1:10" x14ac:dyDescent="0.35">
      <c r="A400">
        <v>399</v>
      </c>
      <c r="B400" s="2" t="s">
        <v>942</v>
      </c>
      <c r="C400" t="s">
        <v>10</v>
      </c>
      <c r="D400" t="s">
        <v>18</v>
      </c>
      <c r="E400" t="s">
        <v>29</v>
      </c>
      <c r="F400">
        <v>1968</v>
      </c>
      <c r="G400">
        <v>9.6999999999999993</v>
      </c>
      <c r="H400" t="s">
        <v>13</v>
      </c>
      <c r="I400" t="s">
        <v>78</v>
      </c>
      <c r="J400" t="s">
        <v>943</v>
      </c>
    </row>
    <row r="401" spans="1:10" x14ac:dyDescent="0.35">
      <c r="A401">
        <v>400</v>
      </c>
      <c r="B401" s="2" t="s">
        <v>944</v>
      </c>
      <c r="C401" t="s">
        <v>17</v>
      </c>
      <c r="D401" t="s">
        <v>56</v>
      </c>
      <c r="E401" t="s">
        <v>65</v>
      </c>
      <c r="F401">
        <v>1951</v>
      </c>
      <c r="G401">
        <v>7.5</v>
      </c>
      <c r="H401" t="s">
        <v>564</v>
      </c>
      <c r="I401" t="s">
        <v>92</v>
      </c>
      <c r="J401" t="s">
        <v>945</v>
      </c>
    </row>
    <row r="402" spans="1:10" x14ac:dyDescent="0.35">
      <c r="A402">
        <v>401</v>
      </c>
      <c r="B402" s="2" t="s">
        <v>946</v>
      </c>
      <c r="C402" t="s">
        <v>17</v>
      </c>
      <c r="D402" t="s">
        <v>18</v>
      </c>
      <c r="E402" t="s">
        <v>19</v>
      </c>
      <c r="F402">
        <v>2003</v>
      </c>
      <c r="G402">
        <v>7.2</v>
      </c>
      <c r="H402" t="s">
        <v>418</v>
      </c>
      <c r="I402" t="s">
        <v>73</v>
      </c>
      <c r="J402" t="s">
        <v>947</v>
      </c>
    </row>
    <row r="403" spans="1:10" x14ac:dyDescent="0.35">
      <c r="A403">
        <v>402</v>
      </c>
      <c r="B403" s="2" t="s">
        <v>948</v>
      </c>
      <c r="C403" t="s">
        <v>10</v>
      </c>
      <c r="D403" t="s">
        <v>47</v>
      </c>
      <c r="E403" t="s">
        <v>24</v>
      </c>
      <c r="F403">
        <v>2024</v>
      </c>
      <c r="G403">
        <v>4.5999999999999996</v>
      </c>
      <c r="H403" t="s">
        <v>13</v>
      </c>
      <c r="I403" t="s">
        <v>92</v>
      </c>
      <c r="J403" t="s">
        <v>949</v>
      </c>
    </row>
    <row r="404" spans="1:10" x14ac:dyDescent="0.35">
      <c r="A404">
        <v>403</v>
      </c>
      <c r="B404" s="2" t="s">
        <v>950</v>
      </c>
      <c r="C404" t="s">
        <v>17</v>
      </c>
      <c r="D404" t="s">
        <v>33</v>
      </c>
      <c r="E404" t="s">
        <v>24</v>
      </c>
      <c r="F404">
        <v>2004</v>
      </c>
      <c r="G404">
        <v>9.9</v>
      </c>
      <c r="H404" t="s">
        <v>49</v>
      </c>
      <c r="I404" t="s">
        <v>44</v>
      </c>
      <c r="J404" t="s">
        <v>951</v>
      </c>
    </row>
    <row r="405" spans="1:10" x14ac:dyDescent="0.35">
      <c r="A405">
        <v>404</v>
      </c>
      <c r="B405" s="2" t="s">
        <v>952</v>
      </c>
      <c r="C405" t="s">
        <v>17</v>
      </c>
      <c r="D405" t="s">
        <v>81</v>
      </c>
      <c r="E405" t="s">
        <v>29</v>
      </c>
      <c r="F405">
        <v>2001</v>
      </c>
      <c r="G405">
        <v>8.3000000000000007</v>
      </c>
      <c r="H405" t="s">
        <v>953</v>
      </c>
      <c r="I405" t="s">
        <v>73</v>
      </c>
      <c r="J405" t="s">
        <v>954</v>
      </c>
    </row>
    <row r="406" spans="1:10" x14ac:dyDescent="0.35">
      <c r="A406">
        <v>405</v>
      </c>
      <c r="B406" s="2" t="s">
        <v>955</v>
      </c>
      <c r="C406" t="s">
        <v>17</v>
      </c>
      <c r="D406" t="s">
        <v>11</v>
      </c>
      <c r="E406" t="s">
        <v>48</v>
      </c>
      <c r="F406">
        <v>1975</v>
      </c>
      <c r="G406">
        <v>4.4000000000000004</v>
      </c>
      <c r="H406" t="s">
        <v>98</v>
      </c>
      <c r="I406" t="s">
        <v>14</v>
      </c>
      <c r="J406" t="s">
        <v>956</v>
      </c>
    </row>
    <row r="407" spans="1:10" x14ac:dyDescent="0.35">
      <c r="A407">
        <v>406</v>
      </c>
      <c r="B407" s="2" t="s">
        <v>957</v>
      </c>
      <c r="C407" t="s">
        <v>10</v>
      </c>
      <c r="D407" t="s">
        <v>69</v>
      </c>
      <c r="E407" t="s">
        <v>19</v>
      </c>
      <c r="F407">
        <v>1994</v>
      </c>
      <c r="G407">
        <v>9.5</v>
      </c>
      <c r="H407" t="s">
        <v>117</v>
      </c>
      <c r="I407" t="s">
        <v>44</v>
      </c>
      <c r="J407" t="s">
        <v>958</v>
      </c>
    </row>
    <row r="408" spans="1:10" x14ac:dyDescent="0.35">
      <c r="A408">
        <v>407</v>
      </c>
      <c r="B408" s="2" t="s">
        <v>959</v>
      </c>
      <c r="C408" t="s">
        <v>17</v>
      </c>
      <c r="D408" t="s">
        <v>11</v>
      </c>
      <c r="E408" t="s">
        <v>29</v>
      </c>
      <c r="F408">
        <v>1998</v>
      </c>
      <c r="G408">
        <v>5.6</v>
      </c>
      <c r="H408" t="s">
        <v>712</v>
      </c>
      <c r="I408" t="s">
        <v>21</v>
      </c>
      <c r="J408" t="s">
        <v>960</v>
      </c>
    </row>
    <row r="409" spans="1:10" x14ac:dyDescent="0.35">
      <c r="A409">
        <v>408</v>
      </c>
      <c r="B409" s="2" t="s">
        <v>961</v>
      </c>
      <c r="C409" t="s">
        <v>10</v>
      </c>
      <c r="D409" t="s">
        <v>38</v>
      </c>
      <c r="E409" t="s">
        <v>24</v>
      </c>
      <c r="F409">
        <v>2021</v>
      </c>
      <c r="G409">
        <v>4.3</v>
      </c>
      <c r="H409" t="s">
        <v>25</v>
      </c>
      <c r="I409" t="s">
        <v>73</v>
      </c>
      <c r="J409" t="s">
        <v>962</v>
      </c>
    </row>
    <row r="410" spans="1:10" x14ac:dyDescent="0.35">
      <c r="A410">
        <v>409</v>
      </c>
      <c r="B410" s="2" t="s">
        <v>963</v>
      </c>
      <c r="C410" t="s">
        <v>17</v>
      </c>
      <c r="D410" t="s">
        <v>38</v>
      </c>
      <c r="E410" t="s">
        <v>65</v>
      </c>
      <c r="F410">
        <v>1973</v>
      </c>
      <c r="G410">
        <v>4.7</v>
      </c>
      <c r="H410" t="s">
        <v>437</v>
      </c>
      <c r="I410" t="s">
        <v>92</v>
      </c>
      <c r="J410" t="s">
        <v>964</v>
      </c>
    </row>
    <row r="411" spans="1:10" x14ac:dyDescent="0.35">
      <c r="A411">
        <v>410</v>
      </c>
      <c r="B411" s="2" t="s">
        <v>965</v>
      </c>
      <c r="C411" t="s">
        <v>17</v>
      </c>
      <c r="D411" t="s">
        <v>18</v>
      </c>
      <c r="E411" t="s">
        <v>12</v>
      </c>
      <c r="F411">
        <v>1956</v>
      </c>
      <c r="G411">
        <v>5.4</v>
      </c>
      <c r="H411" t="s">
        <v>966</v>
      </c>
      <c r="I411" t="s">
        <v>35</v>
      </c>
      <c r="J411" t="s">
        <v>967</v>
      </c>
    </row>
    <row r="412" spans="1:10" x14ac:dyDescent="0.35">
      <c r="A412">
        <v>411</v>
      </c>
      <c r="B412" s="2" t="s">
        <v>968</v>
      </c>
      <c r="C412" t="s">
        <v>17</v>
      </c>
      <c r="D412" t="s">
        <v>18</v>
      </c>
      <c r="E412" t="s">
        <v>65</v>
      </c>
      <c r="F412">
        <v>1969</v>
      </c>
      <c r="G412">
        <v>5.3</v>
      </c>
      <c r="H412" t="s">
        <v>437</v>
      </c>
      <c r="I412" t="s">
        <v>35</v>
      </c>
      <c r="J412" t="s">
        <v>969</v>
      </c>
    </row>
    <row r="413" spans="1:10" x14ac:dyDescent="0.35">
      <c r="A413">
        <v>412</v>
      </c>
      <c r="B413" s="2" t="s">
        <v>970</v>
      </c>
      <c r="C413" t="s">
        <v>17</v>
      </c>
      <c r="D413" t="s">
        <v>56</v>
      </c>
      <c r="E413" t="s">
        <v>29</v>
      </c>
      <c r="F413">
        <v>1959</v>
      </c>
      <c r="G413">
        <v>6.1</v>
      </c>
      <c r="H413" t="s">
        <v>816</v>
      </c>
      <c r="I413" t="s">
        <v>26</v>
      </c>
      <c r="J413" t="s">
        <v>971</v>
      </c>
    </row>
    <row r="414" spans="1:10" x14ac:dyDescent="0.35">
      <c r="A414">
        <v>413</v>
      </c>
      <c r="B414" s="2" t="s">
        <v>972</v>
      </c>
      <c r="C414" t="s">
        <v>10</v>
      </c>
      <c r="D414" t="s">
        <v>64</v>
      </c>
      <c r="E414" t="s">
        <v>48</v>
      </c>
      <c r="F414">
        <v>1959</v>
      </c>
      <c r="G414">
        <v>9.9</v>
      </c>
      <c r="H414" t="s">
        <v>57</v>
      </c>
      <c r="I414" t="s">
        <v>92</v>
      </c>
      <c r="J414" t="s">
        <v>973</v>
      </c>
    </row>
    <row r="415" spans="1:10" x14ac:dyDescent="0.35">
      <c r="A415">
        <v>414</v>
      </c>
      <c r="B415" s="2" t="s">
        <v>974</v>
      </c>
      <c r="C415" t="s">
        <v>10</v>
      </c>
      <c r="D415" t="s">
        <v>11</v>
      </c>
      <c r="E415" t="s">
        <v>52</v>
      </c>
      <c r="F415">
        <v>2002</v>
      </c>
      <c r="G415">
        <v>9.9</v>
      </c>
      <c r="H415" t="s">
        <v>117</v>
      </c>
      <c r="I415" t="s">
        <v>14</v>
      </c>
      <c r="J415" t="s">
        <v>975</v>
      </c>
    </row>
    <row r="416" spans="1:10" x14ac:dyDescent="0.35">
      <c r="A416">
        <v>415</v>
      </c>
      <c r="B416" s="2" t="s">
        <v>976</v>
      </c>
      <c r="C416" t="s">
        <v>17</v>
      </c>
      <c r="D416" t="s">
        <v>69</v>
      </c>
      <c r="E416" t="s">
        <v>24</v>
      </c>
      <c r="F416">
        <v>1969</v>
      </c>
      <c r="G416">
        <v>5.5</v>
      </c>
      <c r="H416" t="s">
        <v>966</v>
      </c>
      <c r="I416" t="s">
        <v>35</v>
      </c>
      <c r="J416" t="s">
        <v>977</v>
      </c>
    </row>
    <row r="417" spans="1:10" x14ac:dyDescent="0.35">
      <c r="A417">
        <v>416</v>
      </c>
      <c r="B417" s="2" t="s">
        <v>978</v>
      </c>
      <c r="C417" t="s">
        <v>17</v>
      </c>
      <c r="D417" t="s">
        <v>69</v>
      </c>
      <c r="E417" t="s">
        <v>65</v>
      </c>
      <c r="F417">
        <v>1981</v>
      </c>
      <c r="G417">
        <v>4.4000000000000004</v>
      </c>
      <c r="H417" t="s">
        <v>827</v>
      </c>
      <c r="I417" t="s">
        <v>35</v>
      </c>
      <c r="J417" t="s">
        <v>979</v>
      </c>
    </row>
    <row r="418" spans="1:10" x14ac:dyDescent="0.35">
      <c r="A418">
        <v>417</v>
      </c>
      <c r="B418" s="2" t="s">
        <v>980</v>
      </c>
      <c r="C418" t="s">
        <v>17</v>
      </c>
      <c r="D418" t="s">
        <v>18</v>
      </c>
      <c r="E418" t="s">
        <v>101</v>
      </c>
      <c r="F418">
        <v>1979</v>
      </c>
      <c r="G418">
        <v>6.3</v>
      </c>
      <c r="H418" t="s">
        <v>981</v>
      </c>
      <c r="I418" t="s">
        <v>35</v>
      </c>
      <c r="J418" t="s">
        <v>982</v>
      </c>
    </row>
    <row r="419" spans="1:10" x14ac:dyDescent="0.35">
      <c r="A419">
        <v>418</v>
      </c>
      <c r="B419" s="2" t="s">
        <v>983</v>
      </c>
      <c r="C419" t="s">
        <v>10</v>
      </c>
      <c r="D419" t="s">
        <v>69</v>
      </c>
      <c r="E419" t="s">
        <v>52</v>
      </c>
      <c r="F419">
        <v>1972</v>
      </c>
      <c r="G419">
        <v>7.4</v>
      </c>
      <c r="H419" t="s">
        <v>13</v>
      </c>
      <c r="I419" t="s">
        <v>35</v>
      </c>
      <c r="J419" t="s">
        <v>984</v>
      </c>
    </row>
    <row r="420" spans="1:10" x14ac:dyDescent="0.35">
      <c r="A420">
        <v>419</v>
      </c>
      <c r="B420" s="2" t="s">
        <v>985</v>
      </c>
      <c r="C420" t="s">
        <v>10</v>
      </c>
      <c r="D420" t="s">
        <v>64</v>
      </c>
      <c r="E420" t="s">
        <v>19</v>
      </c>
      <c r="F420">
        <v>2015</v>
      </c>
      <c r="G420">
        <v>8.1</v>
      </c>
      <c r="H420" t="s">
        <v>213</v>
      </c>
      <c r="I420" t="s">
        <v>78</v>
      </c>
      <c r="J420" t="s">
        <v>986</v>
      </c>
    </row>
    <row r="421" spans="1:10" x14ac:dyDescent="0.35">
      <c r="A421">
        <v>420</v>
      </c>
      <c r="B421" s="2" t="s">
        <v>987</v>
      </c>
      <c r="C421" t="s">
        <v>17</v>
      </c>
      <c r="D421" t="s">
        <v>18</v>
      </c>
      <c r="E421" t="s">
        <v>19</v>
      </c>
      <c r="F421">
        <v>1981</v>
      </c>
      <c r="G421">
        <v>6.9</v>
      </c>
      <c r="H421" t="s">
        <v>827</v>
      </c>
      <c r="I421" t="s">
        <v>35</v>
      </c>
      <c r="J421" t="s">
        <v>988</v>
      </c>
    </row>
    <row r="422" spans="1:10" x14ac:dyDescent="0.35">
      <c r="A422">
        <v>421</v>
      </c>
      <c r="B422" s="2" t="s">
        <v>989</v>
      </c>
      <c r="C422" t="s">
        <v>10</v>
      </c>
      <c r="D422" t="s">
        <v>69</v>
      </c>
      <c r="E422" t="s">
        <v>101</v>
      </c>
      <c r="F422">
        <v>1980</v>
      </c>
      <c r="G422">
        <v>6.6</v>
      </c>
      <c r="H422" t="s">
        <v>124</v>
      </c>
      <c r="I422" t="s">
        <v>14</v>
      </c>
      <c r="J422" t="s">
        <v>990</v>
      </c>
    </row>
    <row r="423" spans="1:10" x14ac:dyDescent="0.35">
      <c r="A423">
        <v>422</v>
      </c>
      <c r="B423" s="2" t="s">
        <v>991</v>
      </c>
      <c r="C423" t="s">
        <v>10</v>
      </c>
      <c r="D423" t="s">
        <v>11</v>
      </c>
      <c r="E423" t="s">
        <v>48</v>
      </c>
      <c r="F423">
        <v>2020</v>
      </c>
      <c r="G423">
        <v>7.5</v>
      </c>
      <c r="H423" t="s">
        <v>160</v>
      </c>
      <c r="I423" t="s">
        <v>44</v>
      </c>
      <c r="J423" t="s">
        <v>992</v>
      </c>
    </row>
    <row r="424" spans="1:10" x14ac:dyDescent="0.35">
      <c r="A424">
        <v>423</v>
      </c>
      <c r="B424" s="2" t="s">
        <v>993</v>
      </c>
      <c r="C424" t="s">
        <v>17</v>
      </c>
      <c r="D424" t="s">
        <v>47</v>
      </c>
      <c r="E424" t="s">
        <v>65</v>
      </c>
      <c r="F424">
        <v>1995</v>
      </c>
      <c r="G424">
        <v>9.5</v>
      </c>
      <c r="H424" t="s">
        <v>210</v>
      </c>
      <c r="I424" t="s">
        <v>44</v>
      </c>
      <c r="J424" t="s">
        <v>994</v>
      </c>
    </row>
    <row r="425" spans="1:10" x14ac:dyDescent="0.35">
      <c r="A425">
        <v>424</v>
      </c>
      <c r="B425" s="2" t="s">
        <v>995</v>
      </c>
      <c r="C425" t="s">
        <v>10</v>
      </c>
      <c r="D425" t="s">
        <v>33</v>
      </c>
      <c r="E425" t="s">
        <v>48</v>
      </c>
      <c r="F425">
        <v>2021</v>
      </c>
      <c r="G425">
        <v>5.6</v>
      </c>
      <c r="H425" t="s">
        <v>160</v>
      </c>
      <c r="I425" t="s">
        <v>26</v>
      </c>
      <c r="J425" t="s">
        <v>996</v>
      </c>
    </row>
    <row r="426" spans="1:10" x14ac:dyDescent="0.35">
      <c r="A426">
        <v>425</v>
      </c>
      <c r="B426" s="2" t="s">
        <v>997</v>
      </c>
      <c r="C426" t="s">
        <v>17</v>
      </c>
      <c r="D426" t="s">
        <v>38</v>
      </c>
      <c r="E426" t="s">
        <v>101</v>
      </c>
      <c r="F426">
        <v>1989</v>
      </c>
      <c r="G426">
        <v>4.5</v>
      </c>
      <c r="H426" t="s">
        <v>102</v>
      </c>
      <c r="I426" t="s">
        <v>44</v>
      </c>
      <c r="J426" t="s">
        <v>998</v>
      </c>
    </row>
    <row r="427" spans="1:10" x14ac:dyDescent="0.35">
      <c r="A427">
        <v>426</v>
      </c>
      <c r="B427" s="2" t="s">
        <v>999</v>
      </c>
      <c r="C427" t="s">
        <v>10</v>
      </c>
      <c r="D427" t="s">
        <v>47</v>
      </c>
      <c r="E427" t="s">
        <v>105</v>
      </c>
      <c r="F427">
        <v>1971</v>
      </c>
      <c r="G427">
        <v>5.3</v>
      </c>
      <c r="H427" t="s">
        <v>160</v>
      </c>
      <c r="I427" t="s">
        <v>14</v>
      </c>
      <c r="J427" t="s">
        <v>1000</v>
      </c>
    </row>
    <row r="428" spans="1:10" x14ac:dyDescent="0.35">
      <c r="A428">
        <v>427</v>
      </c>
      <c r="B428" s="2" t="s">
        <v>1001</v>
      </c>
      <c r="C428" t="s">
        <v>17</v>
      </c>
      <c r="D428" t="s">
        <v>69</v>
      </c>
      <c r="E428" t="s">
        <v>105</v>
      </c>
      <c r="F428">
        <v>2013</v>
      </c>
      <c r="G428">
        <v>7.5</v>
      </c>
      <c r="H428" t="s">
        <v>468</v>
      </c>
      <c r="I428" t="s">
        <v>78</v>
      </c>
      <c r="J428" t="s">
        <v>1002</v>
      </c>
    </row>
    <row r="429" spans="1:10" x14ac:dyDescent="0.35">
      <c r="A429">
        <v>428</v>
      </c>
      <c r="B429" s="2" t="s">
        <v>1003</v>
      </c>
      <c r="C429" t="s">
        <v>10</v>
      </c>
      <c r="D429" t="s">
        <v>64</v>
      </c>
      <c r="E429" t="s">
        <v>29</v>
      </c>
      <c r="F429">
        <v>1989</v>
      </c>
      <c r="G429">
        <v>6.2</v>
      </c>
      <c r="H429" t="s">
        <v>117</v>
      </c>
      <c r="I429" t="s">
        <v>14</v>
      </c>
      <c r="J429" t="s">
        <v>1004</v>
      </c>
    </row>
    <row r="430" spans="1:10" x14ac:dyDescent="0.35">
      <c r="A430">
        <v>429</v>
      </c>
      <c r="B430" s="2" t="s">
        <v>1005</v>
      </c>
      <c r="C430" t="s">
        <v>10</v>
      </c>
      <c r="D430" t="s">
        <v>33</v>
      </c>
      <c r="E430" t="s">
        <v>65</v>
      </c>
      <c r="F430">
        <v>1981</v>
      </c>
      <c r="G430">
        <v>6.7</v>
      </c>
      <c r="H430" t="s">
        <v>85</v>
      </c>
      <c r="I430" t="s">
        <v>14</v>
      </c>
      <c r="J430" t="s">
        <v>1006</v>
      </c>
    </row>
    <row r="431" spans="1:10" x14ac:dyDescent="0.35">
      <c r="A431">
        <v>430</v>
      </c>
      <c r="B431" s="2" t="s">
        <v>1007</v>
      </c>
      <c r="C431" t="s">
        <v>10</v>
      </c>
      <c r="D431" t="s">
        <v>129</v>
      </c>
      <c r="E431" t="s">
        <v>105</v>
      </c>
      <c r="F431">
        <v>1999</v>
      </c>
      <c r="G431">
        <v>6.8</v>
      </c>
      <c r="H431" t="s">
        <v>25</v>
      </c>
      <c r="I431" t="s">
        <v>78</v>
      </c>
      <c r="J431" t="s">
        <v>1008</v>
      </c>
    </row>
    <row r="432" spans="1:10" x14ac:dyDescent="0.35">
      <c r="A432">
        <v>431</v>
      </c>
      <c r="B432" s="2" t="s">
        <v>1009</v>
      </c>
      <c r="C432" t="s">
        <v>10</v>
      </c>
      <c r="D432" t="s">
        <v>38</v>
      </c>
      <c r="E432" t="s">
        <v>105</v>
      </c>
      <c r="F432">
        <v>1990</v>
      </c>
      <c r="G432">
        <v>4.9000000000000004</v>
      </c>
      <c r="H432" t="s">
        <v>13</v>
      </c>
      <c r="I432" t="s">
        <v>78</v>
      </c>
      <c r="J432" t="s">
        <v>1010</v>
      </c>
    </row>
    <row r="433" spans="1:10" x14ac:dyDescent="0.35">
      <c r="A433">
        <v>432</v>
      </c>
      <c r="B433" s="2" t="s">
        <v>1011</v>
      </c>
      <c r="C433" t="s">
        <v>17</v>
      </c>
      <c r="D433" t="s">
        <v>11</v>
      </c>
      <c r="E433" t="s">
        <v>24</v>
      </c>
      <c r="F433">
        <v>1983</v>
      </c>
      <c r="G433">
        <v>4.8</v>
      </c>
      <c r="H433" t="s">
        <v>82</v>
      </c>
      <c r="I433" t="s">
        <v>35</v>
      </c>
      <c r="J433" t="s">
        <v>1012</v>
      </c>
    </row>
    <row r="434" spans="1:10" x14ac:dyDescent="0.35">
      <c r="A434">
        <v>433</v>
      </c>
      <c r="B434" s="2" t="s">
        <v>1013</v>
      </c>
      <c r="C434" t="s">
        <v>17</v>
      </c>
      <c r="D434" t="s">
        <v>11</v>
      </c>
      <c r="E434" t="s">
        <v>48</v>
      </c>
      <c r="F434">
        <v>2000</v>
      </c>
      <c r="G434">
        <v>6.7</v>
      </c>
      <c r="H434" t="s">
        <v>1014</v>
      </c>
      <c r="I434" t="s">
        <v>92</v>
      </c>
      <c r="J434" t="s">
        <v>1015</v>
      </c>
    </row>
    <row r="435" spans="1:10" x14ac:dyDescent="0.35">
      <c r="A435">
        <v>434</v>
      </c>
      <c r="B435" s="2" t="s">
        <v>1016</v>
      </c>
      <c r="C435" t="s">
        <v>17</v>
      </c>
      <c r="D435" t="s">
        <v>33</v>
      </c>
      <c r="E435" t="s">
        <v>101</v>
      </c>
      <c r="F435">
        <v>1957</v>
      </c>
      <c r="G435">
        <v>8.1999999999999993</v>
      </c>
      <c r="H435" t="s">
        <v>130</v>
      </c>
      <c r="I435" t="s">
        <v>35</v>
      </c>
      <c r="J435" t="s">
        <v>1017</v>
      </c>
    </row>
    <row r="436" spans="1:10" x14ac:dyDescent="0.35">
      <c r="A436">
        <v>435</v>
      </c>
      <c r="B436" s="2" t="s">
        <v>1018</v>
      </c>
      <c r="C436" t="s">
        <v>10</v>
      </c>
      <c r="D436" t="s">
        <v>47</v>
      </c>
      <c r="E436" t="s">
        <v>105</v>
      </c>
      <c r="F436">
        <v>1964</v>
      </c>
      <c r="G436">
        <v>7.7</v>
      </c>
      <c r="H436" t="s">
        <v>160</v>
      </c>
      <c r="I436" t="s">
        <v>73</v>
      </c>
      <c r="J436" t="s">
        <v>1019</v>
      </c>
    </row>
    <row r="437" spans="1:10" x14ac:dyDescent="0.35">
      <c r="A437">
        <v>436</v>
      </c>
      <c r="B437" s="2" t="s">
        <v>1020</v>
      </c>
      <c r="C437" t="s">
        <v>10</v>
      </c>
      <c r="D437" t="s">
        <v>129</v>
      </c>
      <c r="E437" t="s">
        <v>101</v>
      </c>
      <c r="F437">
        <v>1993</v>
      </c>
      <c r="G437">
        <v>7</v>
      </c>
      <c r="H437" t="s">
        <v>25</v>
      </c>
      <c r="I437" t="s">
        <v>21</v>
      </c>
      <c r="J437" t="s">
        <v>1021</v>
      </c>
    </row>
    <row r="438" spans="1:10" x14ac:dyDescent="0.35">
      <c r="A438">
        <v>437</v>
      </c>
      <c r="B438" s="2" t="s">
        <v>1022</v>
      </c>
      <c r="C438" t="s">
        <v>17</v>
      </c>
      <c r="D438" t="s">
        <v>81</v>
      </c>
      <c r="E438" t="s">
        <v>105</v>
      </c>
      <c r="F438">
        <v>2014</v>
      </c>
      <c r="G438">
        <v>6.6</v>
      </c>
      <c r="H438" t="s">
        <v>522</v>
      </c>
      <c r="I438" t="s">
        <v>14</v>
      </c>
      <c r="J438" t="s">
        <v>1023</v>
      </c>
    </row>
    <row r="439" spans="1:10" x14ac:dyDescent="0.35">
      <c r="A439">
        <v>438</v>
      </c>
      <c r="B439" s="2" t="s">
        <v>1024</v>
      </c>
      <c r="C439" t="s">
        <v>17</v>
      </c>
      <c r="D439" t="s">
        <v>69</v>
      </c>
      <c r="E439" t="s">
        <v>65</v>
      </c>
      <c r="F439">
        <v>1981</v>
      </c>
      <c r="G439">
        <v>4.2</v>
      </c>
      <c r="H439" t="s">
        <v>39</v>
      </c>
      <c r="I439" t="s">
        <v>44</v>
      </c>
      <c r="J439" t="s">
        <v>1025</v>
      </c>
    </row>
    <row r="440" spans="1:10" x14ac:dyDescent="0.35">
      <c r="A440">
        <v>439</v>
      </c>
      <c r="B440" s="2" t="s">
        <v>1026</v>
      </c>
      <c r="C440" t="s">
        <v>10</v>
      </c>
      <c r="D440" t="s">
        <v>18</v>
      </c>
      <c r="E440" t="s">
        <v>12</v>
      </c>
      <c r="F440">
        <v>1953</v>
      </c>
      <c r="G440">
        <v>8</v>
      </c>
      <c r="H440" t="s">
        <v>213</v>
      </c>
      <c r="I440" t="s">
        <v>35</v>
      </c>
      <c r="J440" t="s">
        <v>1027</v>
      </c>
    </row>
    <row r="441" spans="1:10" x14ac:dyDescent="0.35">
      <c r="A441">
        <v>440</v>
      </c>
      <c r="B441" s="2" t="s">
        <v>1028</v>
      </c>
      <c r="C441" t="s">
        <v>10</v>
      </c>
      <c r="D441" t="s">
        <v>47</v>
      </c>
      <c r="E441" t="s">
        <v>65</v>
      </c>
      <c r="F441">
        <v>2002</v>
      </c>
      <c r="G441">
        <v>10</v>
      </c>
      <c r="H441" t="s">
        <v>124</v>
      </c>
      <c r="I441" t="s">
        <v>14</v>
      </c>
      <c r="J441" t="s">
        <v>1029</v>
      </c>
    </row>
    <row r="442" spans="1:10" x14ac:dyDescent="0.35">
      <c r="A442">
        <v>441</v>
      </c>
      <c r="B442" s="2" t="s">
        <v>1030</v>
      </c>
      <c r="C442" t="s">
        <v>17</v>
      </c>
      <c r="D442" t="s">
        <v>47</v>
      </c>
      <c r="E442" t="s">
        <v>19</v>
      </c>
      <c r="F442">
        <v>2019</v>
      </c>
      <c r="G442">
        <v>8</v>
      </c>
      <c r="H442" t="s">
        <v>239</v>
      </c>
      <c r="I442" t="s">
        <v>14</v>
      </c>
      <c r="J442" t="s">
        <v>1031</v>
      </c>
    </row>
    <row r="443" spans="1:10" x14ac:dyDescent="0.35">
      <c r="A443">
        <v>442</v>
      </c>
      <c r="B443" s="2" t="s">
        <v>1032</v>
      </c>
      <c r="C443" t="s">
        <v>10</v>
      </c>
      <c r="D443" t="s">
        <v>129</v>
      </c>
      <c r="E443" t="s">
        <v>29</v>
      </c>
      <c r="F443">
        <v>2006</v>
      </c>
      <c r="G443">
        <v>5.2</v>
      </c>
      <c r="H443" t="s">
        <v>155</v>
      </c>
      <c r="I443" t="s">
        <v>14</v>
      </c>
      <c r="J443" t="s">
        <v>1033</v>
      </c>
    </row>
    <row r="444" spans="1:10" x14ac:dyDescent="0.35">
      <c r="A444">
        <v>443</v>
      </c>
      <c r="B444" s="2" t="s">
        <v>1034</v>
      </c>
      <c r="C444" t="s">
        <v>17</v>
      </c>
      <c r="D444" t="s">
        <v>69</v>
      </c>
      <c r="E444" t="s">
        <v>24</v>
      </c>
      <c r="F444">
        <v>1953</v>
      </c>
      <c r="G444">
        <v>4.3</v>
      </c>
      <c r="H444" t="s">
        <v>453</v>
      </c>
      <c r="I444" t="s">
        <v>73</v>
      </c>
      <c r="J444" t="s">
        <v>1035</v>
      </c>
    </row>
    <row r="445" spans="1:10" x14ac:dyDescent="0.35">
      <c r="A445">
        <v>444</v>
      </c>
      <c r="B445" s="2" t="s">
        <v>1036</v>
      </c>
      <c r="C445" t="s">
        <v>17</v>
      </c>
      <c r="D445" t="s">
        <v>33</v>
      </c>
      <c r="E445" t="s">
        <v>65</v>
      </c>
      <c r="F445">
        <v>2016</v>
      </c>
      <c r="G445">
        <v>5.7</v>
      </c>
      <c r="H445" t="s">
        <v>1037</v>
      </c>
      <c r="I445" t="s">
        <v>61</v>
      </c>
      <c r="J445" t="s">
        <v>1038</v>
      </c>
    </row>
    <row r="446" spans="1:10" x14ac:dyDescent="0.35">
      <c r="A446">
        <v>445</v>
      </c>
      <c r="B446" s="2" t="s">
        <v>1039</v>
      </c>
      <c r="C446" t="s">
        <v>17</v>
      </c>
      <c r="D446" t="s">
        <v>11</v>
      </c>
      <c r="E446" t="s">
        <v>52</v>
      </c>
      <c r="F446">
        <v>1997</v>
      </c>
      <c r="G446">
        <v>6.9</v>
      </c>
      <c r="H446" t="s">
        <v>1040</v>
      </c>
      <c r="I446" t="s">
        <v>61</v>
      </c>
      <c r="J446" t="s">
        <v>1041</v>
      </c>
    </row>
    <row r="447" spans="1:10" x14ac:dyDescent="0.35">
      <c r="A447">
        <v>446</v>
      </c>
      <c r="B447" s="2" t="s">
        <v>1042</v>
      </c>
      <c r="C447" t="s">
        <v>10</v>
      </c>
      <c r="D447" t="s">
        <v>64</v>
      </c>
      <c r="E447" t="s">
        <v>29</v>
      </c>
      <c r="F447">
        <v>2015</v>
      </c>
      <c r="G447">
        <v>5.2</v>
      </c>
      <c r="H447" t="s">
        <v>213</v>
      </c>
      <c r="I447" t="s">
        <v>78</v>
      </c>
      <c r="J447" t="s">
        <v>1043</v>
      </c>
    </row>
    <row r="448" spans="1:10" x14ac:dyDescent="0.35">
      <c r="A448">
        <v>447</v>
      </c>
      <c r="B448" s="2" t="s">
        <v>1044</v>
      </c>
      <c r="C448" t="s">
        <v>10</v>
      </c>
      <c r="D448" t="s">
        <v>81</v>
      </c>
      <c r="E448" t="s">
        <v>101</v>
      </c>
      <c r="F448">
        <v>1996</v>
      </c>
      <c r="G448">
        <v>5.6</v>
      </c>
      <c r="H448" t="s">
        <v>117</v>
      </c>
      <c r="I448" t="s">
        <v>78</v>
      </c>
      <c r="J448" t="s">
        <v>1045</v>
      </c>
    </row>
    <row r="449" spans="1:10" x14ac:dyDescent="0.35">
      <c r="A449">
        <v>448</v>
      </c>
      <c r="B449" s="2" t="s">
        <v>1046</v>
      </c>
      <c r="C449" t="s">
        <v>10</v>
      </c>
      <c r="D449" t="s">
        <v>11</v>
      </c>
      <c r="E449" t="s">
        <v>19</v>
      </c>
      <c r="F449">
        <v>1988</v>
      </c>
      <c r="G449">
        <v>7.7</v>
      </c>
      <c r="H449" t="s">
        <v>160</v>
      </c>
      <c r="I449" t="s">
        <v>35</v>
      </c>
      <c r="J449" t="s">
        <v>1047</v>
      </c>
    </row>
    <row r="450" spans="1:10" x14ac:dyDescent="0.35">
      <c r="A450">
        <v>449</v>
      </c>
      <c r="B450" s="2" t="s">
        <v>1048</v>
      </c>
      <c r="C450" t="s">
        <v>17</v>
      </c>
      <c r="D450" t="s">
        <v>69</v>
      </c>
      <c r="E450" t="s">
        <v>48</v>
      </c>
      <c r="F450">
        <v>1986</v>
      </c>
      <c r="G450">
        <v>5</v>
      </c>
      <c r="H450" t="s">
        <v>30</v>
      </c>
      <c r="I450" t="s">
        <v>44</v>
      </c>
      <c r="J450" t="s">
        <v>1049</v>
      </c>
    </row>
    <row r="451" spans="1:10" x14ac:dyDescent="0.35">
      <c r="A451">
        <v>450</v>
      </c>
      <c r="B451" s="2" t="s">
        <v>1050</v>
      </c>
      <c r="C451" t="s">
        <v>10</v>
      </c>
      <c r="D451" t="s">
        <v>56</v>
      </c>
      <c r="E451" t="s">
        <v>101</v>
      </c>
      <c r="F451">
        <v>1982</v>
      </c>
      <c r="G451">
        <v>9.3000000000000007</v>
      </c>
      <c r="H451" t="s">
        <v>124</v>
      </c>
      <c r="I451" t="s">
        <v>44</v>
      </c>
      <c r="J451" t="s">
        <v>1051</v>
      </c>
    </row>
    <row r="452" spans="1:10" x14ac:dyDescent="0.35">
      <c r="A452">
        <v>451</v>
      </c>
      <c r="B452" s="2" t="s">
        <v>1052</v>
      </c>
      <c r="C452" t="s">
        <v>10</v>
      </c>
      <c r="D452" t="s">
        <v>33</v>
      </c>
      <c r="E452" t="s">
        <v>101</v>
      </c>
      <c r="F452">
        <v>1993</v>
      </c>
      <c r="G452">
        <v>6.1</v>
      </c>
      <c r="H452" t="s">
        <v>57</v>
      </c>
      <c r="I452" t="s">
        <v>21</v>
      </c>
      <c r="J452" t="s">
        <v>1053</v>
      </c>
    </row>
    <row r="453" spans="1:10" x14ac:dyDescent="0.35">
      <c r="A453">
        <v>452</v>
      </c>
      <c r="B453" s="2" t="s">
        <v>1054</v>
      </c>
      <c r="C453" t="s">
        <v>10</v>
      </c>
      <c r="D453" t="s">
        <v>56</v>
      </c>
      <c r="E453" t="s">
        <v>12</v>
      </c>
      <c r="F453">
        <v>2011</v>
      </c>
      <c r="G453">
        <v>8.8000000000000007</v>
      </c>
      <c r="H453" t="s">
        <v>25</v>
      </c>
      <c r="I453" t="s">
        <v>21</v>
      </c>
      <c r="J453" t="s">
        <v>1055</v>
      </c>
    </row>
    <row r="454" spans="1:10" x14ac:dyDescent="0.35">
      <c r="A454">
        <v>453</v>
      </c>
      <c r="B454" s="2" t="s">
        <v>1056</v>
      </c>
      <c r="C454" t="s">
        <v>10</v>
      </c>
      <c r="D454" t="s">
        <v>11</v>
      </c>
      <c r="E454" t="s">
        <v>105</v>
      </c>
      <c r="F454">
        <v>2021</v>
      </c>
      <c r="G454">
        <v>5.2</v>
      </c>
      <c r="H454" t="s">
        <v>57</v>
      </c>
      <c r="I454" t="s">
        <v>21</v>
      </c>
      <c r="J454" t="s">
        <v>1057</v>
      </c>
    </row>
    <row r="455" spans="1:10" x14ac:dyDescent="0.35">
      <c r="A455">
        <v>454</v>
      </c>
      <c r="B455" s="2" t="s">
        <v>1058</v>
      </c>
      <c r="C455" t="s">
        <v>17</v>
      </c>
      <c r="D455" t="s">
        <v>38</v>
      </c>
      <c r="E455" t="s">
        <v>101</v>
      </c>
      <c r="F455">
        <v>2006</v>
      </c>
      <c r="G455">
        <v>6.1</v>
      </c>
      <c r="H455" t="s">
        <v>522</v>
      </c>
      <c r="I455" t="s">
        <v>44</v>
      </c>
      <c r="J455" t="s">
        <v>1059</v>
      </c>
    </row>
    <row r="456" spans="1:10" x14ac:dyDescent="0.35">
      <c r="A456">
        <v>455</v>
      </c>
      <c r="B456" s="2" t="s">
        <v>1060</v>
      </c>
      <c r="C456" t="s">
        <v>10</v>
      </c>
      <c r="D456" t="s">
        <v>64</v>
      </c>
      <c r="E456" t="s">
        <v>42</v>
      </c>
      <c r="F456">
        <v>1955</v>
      </c>
      <c r="G456">
        <v>9.6999999999999993</v>
      </c>
      <c r="H456" t="s">
        <v>160</v>
      </c>
      <c r="I456" t="s">
        <v>21</v>
      </c>
      <c r="J456" t="s">
        <v>1061</v>
      </c>
    </row>
    <row r="457" spans="1:10" x14ac:dyDescent="0.35">
      <c r="A457">
        <v>456</v>
      </c>
      <c r="B457" s="2" t="s">
        <v>1062</v>
      </c>
      <c r="C457" t="s">
        <v>10</v>
      </c>
      <c r="D457" t="s">
        <v>69</v>
      </c>
      <c r="E457" t="s">
        <v>12</v>
      </c>
      <c r="F457">
        <v>1973</v>
      </c>
      <c r="G457">
        <v>6.6</v>
      </c>
      <c r="H457" t="s">
        <v>117</v>
      </c>
      <c r="I457" t="s">
        <v>61</v>
      </c>
      <c r="J457" t="s">
        <v>1063</v>
      </c>
    </row>
    <row r="458" spans="1:10" x14ac:dyDescent="0.35">
      <c r="A458">
        <v>457</v>
      </c>
      <c r="B458" s="2" t="s">
        <v>1064</v>
      </c>
      <c r="C458" t="s">
        <v>17</v>
      </c>
      <c r="D458" t="s">
        <v>47</v>
      </c>
      <c r="E458" t="s">
        <v>42</v>
      </c>
      <c r="F458">
        <v>1995</v>
      </c>
      <c r="G458">
        <v>6</v>
      </c>
      <c r="H458" t="s">
        <v>799</v>
      </c>
      <c r="I458" t="s">
        <v>78</v>
      </c>
      <c r="J458" t="s">
        <v>1065</v>
      </c>
    </row>
    <row r="459" spans="1:10" x14ac:dyDescent="0.35">
      <c r="A459">
        <v>458</v>
      </c>
      <c r="B459" s="2" t="s">
        <v>1066</v>
      </c>
      <c r="C459" t="s">
        <v>10</v>
      </c>
      <c r="D459" t="s">
        <v>81</v>
      </c>
      <c r="E459" t="s">
        <v>42</v>
      </c>
      <c r="F459">
        <v>1988</v>
      </c>
      <c r="G459">
        <v>8.3000000000000007</v>
      </c>
      <c r="H459" t="s">
        <v>117</v>
      </c>
      <c r="I459" t="s">
        <v>61</v>
      </c>
      <c r="J459" t="s">
        <v>1067</v>
      </c>
    </row>
    <row r="460" spans="1:10" x14ac:dyDescent="0.35">
      <c r="A460">
        <v>459</v>
      </c>
      <c r="B460" s="2" t="s">
        <v>1068</v>
      </c>
      <c r="C460" t="s">
        <v>17</v>
      </c>
      <c r="D460" t="s">
        <v>33</v>
      </c>
      <c r="E460" t="s">
        <v>12</v>
      </c>
      <c r="F460">
        <v>1976</v>
      </c>
      <c r="G460">
        <v>7.1</v>
      </c>
      <c r="H460" t="s">
        <v>458</v>
      </c>
      <c r="I460" t="s">
        <v>21</v>
      </c>
      <c r="J460" t="s">
        <v>1069</v>
      </c>
    </row>
    <row r="461" spans="1:10" x14ac:dyDescent="0.35">
      <c r="A461">
        <v>460</v>
      </c>
      <c r="B461" s="2" t="s">
        <v>1070</v>
      </c>
      <c r="C461" t="s">
        <v>10</v>
      </c>
      <c r="D461" t="s">
        <v>11</v>
      </c>
      <c r="E461" t="s">
        <v>29</v>
      </c>
      <c r="F461">
        <v>1962</v>
      </c>
      <c r="G461">
        <v>8.8000000000000007</v>
      </c>
      <c r="H461" t="s">
        <v>85</v>
      </c>
      <c r="I461" t="s">
        <v>21</v>
      </c>
      <c r="J461" t="s">
        <v>1071</v>
      </c>
    </row>
    <row r="462" spans="1:10" x14ac:dyDescent="0.35">
      <c r="A462">
        <v>461</v>
      </c>
      <c r="B462" s="2" t="s">
        <v>1072</v>
      </c>
      <c r="C462" t="s">
        <v>10</v>
      </c>
      <c r="D462" t="s">
        <v>69</v>
      </c>
      <c r="E462" t="s">
        <v>42</v>
      </c>
      <c r="F462">
        <v>1986</v>
      </c>
      <c r="G462">
        <v>9.5</v>
      </c>
      <c r="H462" t="s">
        <v>117</v>
      </c>
      <c r="I462" t="s">
        <v>61</v>
      </c>
      <c r="J462" t="s">
        <v>1073</v>
      </c>
    </row>
    <row r="463" spans="1:10" x14ac:dyDescent="0.35">
      <c r="A463">
        <v>462</v>
      </c>
      <c r="B463" s="2" t="s">
        <v>1074</v>
      </c>
      <c r="C463" t="s">
        <v>10</v>
      </c>
      <c r="D463" t="s">
        <v>18</v>
      </c>
      <c r="E463" t="s">
        <v>29</v>
      </c>
      <c r="F463">
        <v>1995</v>
      </c>
      <c r="G463">
        <v>5.4</v>
      </c>
      <c r="H463" t="s">
        <v>57</v>
      </c>
      <c r="I463" t="s">
        <v>73</v>
      </c>
      <c r="J463" t="s">
        <v>1075</v>
      </c>
    </row>
    <row r="464" spans="1:10" x14ac:dyDescent="0.35">
      <c r="A464">
        <v>463</v>
      </c>
      <c r="B464" s="2" t="s">
        <v>1076</v>
      </c>
      <c r="C464" t="s">
        <v>17</v>
      </c>
      <c r="D464" t="s">
        <v>129</v>
      </c>
      <c r="E464" t="s">
        <v>42</v>
      </c>
      <c r="F464">
        <v>1970</v>
      </c>
      <c r="G464">
        <v>5.0999999999999996</v>
      </c>
      <c r="H464" t="s">
        <v>1077</v>
      </c>
      <c r="I464" t="s">
        <v>21</v>
      </c>
      <c r="J464" t="s">
        <v>1078</v>
      </c>
    </row>
    <row r="465" spans="1:10" x14ac:dyDescent="0.35">
      <c r="A465">
        <v>464</v>
      </c>
      <c r="B465" s="2" t="s">
        <v>1079</v>
      </c>
      <c r="C465" t="s">
        <v>10</v>
      </c>
      <c r="D465" t="s">
        <v>56</v>
      </c>
      <c r="E465" t="s">
        <v>24</v>
      </c>
      <c r="F465">
        <v>1976</v>
      </c>
      <c r="G465">
        <v>7.9</v>
      </c>
      <c r="H465" t="s">
        <v>117</v>
      </c>
      <c r="I465" t="s">
        <v>61</v>
      </c>
      <c r="J465" t="s">
        <v>1080</v>
      </c>
    </row>
    <row r="466" spans="1:10" x14ac:dyDescent="0.35">
      <c r="A466">
        <v>465</v>
      </c>
      <c r="B466" s="2" t="s">
        <v>1081</v>
      </c>
      <c r="C466" t="s">
        <v>10</v>
      </c>
      <c r="D466" t="s">
        <v>81</v>
      </c>
      <c r="E466" t="s">
        <v>12</v>
      </c>
      <c r="F466">
        <v>2001</v>
      </c>
      <c r="G466">
        <v>9.3000000000000007</v>
      </c>
      <c r="H466" t="s">
        <v>13</v>
      </c>
      <c r="I466" t="s">
        <v>26</v>
      </c>
      <c r="J466" t="s">
        <v>1082</v>
      </c>
    </row>
    <row r="467" spans="1:10" x14ac:dyDescent="0.35">
      <c r="A467">
        <v>466</v>
      </c>
      <c r="B467" s="2" t="s">
        <v>1083</v>
      </c>
      <c r="C467" t="s">
        <v>17</v>
      </c>
      <c r="D467" t="s">
        <v>11</v>
      </c>
      <c r="E467" t="s">
        <v>12</v>
      </c>
      <c r="F467">
        <v>1994</v>
      </c>
      <c r="G467">
        <v>9.4</v>
      </c>
      <c r="H467" t="s">
        <v>1084</v>
      </c>
      <c r="I467" t="s">
        <v>35</v>
      </c>
      <c r="J467" t="s">
        <v>1085</v>
      </c>
    </row>
    <row r="468" spans="1:10" x14ac:dyDescent="0.35">
      <c r="A468">
        <v>467</v>
      </c>
      <c r="B468" s="2" t="s">
        <v>1086</v>
      </c>
      <c r="C468" t="s">
        <v>10</v>
      </c>
      <c r="D468" t="s">
        <v>64</v>
      </c>
      <c r="E468" t="s">
        <v>101</v>
      </c>
      <c r="F468">
        <v>1955</v>
      </c>
      <c r="G468">
        <v>7.8</v>
      </c>
      <c r="H468" t="s">
        <v>85</v>
      </c>
      <c r="I468" t="s">
        <v>78</v>
      </c>
      <c r="J468" t="s">
        <v>1087</v>
      </c>
    </row>
    <row r="469" spans="1:10" x14ac:dyDescent="0.35">
      <c r="A469">
        <v>468</v>
      </c>
      <c r="B469" s="2" t="s">
        <v>1088</v>
      </c>
      <c r="C469" t="s">
        <v>17</v>
      </c>
      <c r="D469" t="s">
        <v>38</v>
      </c>
      <c r="E469" t="s">
        <v>65</v>
      </c>
      <c r="F469">
        <v>1977</v>
      </c>
      <c r="G469">
        <v>9.1</v>
      </c>
      <c r="H469" t="s">
        <v>639</v>
      </c>
      <c r="I469" t="s">
        <v>78</v>
      </c>
      <c r="J469" t="s">
        <v>1089</v>
      </c>
    </row>
    <row r="470" spans="1:10" x14ac:dyDescent="0.35">
      <c r="A470">
        <v>469</v>
      </c>
      <c r="B470" s="2" t="s">
        <v>1090</v>
      </c>
      <c r="C470" t="s">
        <v>10</v>
      </c>
      <c r="D470" t="s">
        <v>33</v>
      </c>
      <c r="E470" t="s">
        <v>19</v>
      </c>
      <c r="F470">
        <v>1993</v>
      </c>
      <c r="G470">
        <v>6</v>
      </c>
      <c r="H470" t="s">
        <v>213</v>
      </c>
      <c r="I470" t="s">
        <v>14</v>
      </c>
      <c r="J470" t="s">
        <v>1091</v>
      </c>
    </row>
    <row r="471" spans="1:10" x14ac:dyDescent="0.35">
      <c r="A471">
        <v>470</v>
      </c>
      <c r="B471" s="2" t="s">
        <v>1092</v>
      </c>
      <c r="C471" t="s">
        <v>10</v>
      </c>
      <c r="D471" t="s">
        <v>33</v>
      </c>
      <c r="E471" t="s">
        <v>52</v>
      </c>
      <c r="F471">
        <v>2010</v>
      </c>
      <c r="G471">
        <v>4.5</v>
      </c>
      <c r="H471" t="s">
        <v>160</v>
      </c>
      <c r="I471" t="s">
        <v>21</v>
      </c>
      <c r="J471" t="s">
        <v>1093</v>
      </c>
    </row>
    <row r="472" spans="1:10" x14ac:dyDescent="0.35">
      <c r="A472">
        <v>471</v>
      </c>
      <c r="B472" s="2" t="s">
        <v>1094</v>
      </c>
      <c r="C472" t="s">
        <v>10</v>
      </c>
      <c r="D472" t="s">
        <v>81</v>
      </c>
      <c r="E472" t="s">
        <v>101</v>
      </c>
      <c r="F472">
        <v>1953</v>
      </c>
      <c r="G472">
        <v>6.4</v>
      </c>
      <c r="H472" t="s">
        <v>155</v>
      </c>
      <c r="I472" t="s">
        <v>35</v>
      </c>
      <c r="J472" t="s">
        <v>1095</v>
      </c>
    </row>
    <row r="473" spans="1:10" x14ac:dyDescent="0.35">
      <c r="A473">
        <v>472</v>
      </c>
      <c r="B473" s="2" t="s">
        <v>1096</v>
      </c>
      <c r="C473" t="s">
        <v>10</v>
      </c>
      <c r="D473" t="s">
        <v>38</v>
      </c>
      <c r="E473" t="s">
        <v>52</v>
      </c>
      <c r="F473">
        <v>1986</v>
      </c>
      <c r="G473">
        <v>9.3000000000000007</v>
      </c>
      <c r="H473" t="s">
        <v>213</v>
      </c>
      <c r="I473" t="s">
        <v>92</v>
      </c>
      <c r="J473" t="s">
        <v>1097</v>
      </c>
    </row>
    <row r="474" spans="1:10" x14ac:dyDescent="0.35">
      <c r="A474">
        <v>473</v>
      </c>
      <c r="B474" s="2" t="s">
        <v>1098</v>
      </c>
      <c r="C474" t="s">
        <v>10</v>
      </c>
      <c r="D474" t="s">
        <v>129</v>
      </c>
      <c r="E474" t="s">
        <v>52</v>
      </c>
      <c r="F474">
        <v>1990</v>
      </c>
      <c r="G474">
        <v>7.9</v>
      </c>
      <c r="H474" t="s">
        <v>25</v>
      </c>
      <c r="I474" t="s">
        <v>26</v>
      </c>
      <c r="J474" t="s">
        <v>1099</v>
      </c>
    </row>
    <row r="475" spans="1:10" x14ac:dyDescent="0.35">
      <c r="A475">
        <v>474</v>
      </c>
      <c r="B475" s="2" t="s">
        <v>1100</v>
      </c>
      <c r="C475" t="s">
        <v>10</v>
      </c>
      <c r="D475" t="s">
        <v>38</v>
      </c>
      <c r="E475" t="s">
        <v>29</v>
      </c>
      <c r="F475">
        <v>2002</v>
      </c>
      <c r="G475">
        <v>5.0999999999999996</v>
      </c>
      <c r="H475" t="s">
        <v>57</v>
      </c>
      <c r="I475" t="s">
        <v>61</v>
      </c>
      <c r="J475" t="s">
        <v>1101</v>
      </c>
    </row>
    <row r="476" spans="1:10" x14ac:dyDescent="0.35">
      <c r="A476">
        <v>475</v>
      </c>
      <c r="B476" s="2" t="s">
        <v>1102</v>
      </c>
      <c r="C476" t="s">
        <v>17</v>
      </c>
      <c r="D476" t="s">
        <v>64</v>
      </c>
      <c r="E476" t="s">
        <v>12</v>
      </c>
      <c r="F476">
        <v>2015</v>
      </c>
      <c r="G476">
        <v>6.4</v>
      </c>
      <c r="H476" t="s">
        <v>163</v>
      </c>
      <c r="I476" t="s">
        <v>92</v>
      </c>
      <c r="J476" t="s">
        <v>1103</v>
      </c>
    </row>
    <row r="477" spans="1:10" x14ac:dyDescent="0.35">
      <c r="A477">
        <v>476</v>
      </c>
      <c r="B477" s="2" t="s">
        <v>1104</v>
      </c>
      <c r="C477" t="s">
        <v>17</v>
      </c>
      <c r="D477" t="s">
        <v>56</v>
      </c>
      <c r="E477" t="s">
        <v>65</v>
      </c>
      <c r="F477">
        <v>1957</v>
      </c>
      <c r="G477">
        <v>8.6</v>
      </c>
      <c r="H477" t="s">
        <v>1084</v>
      </c>
      <c r="I477" t="s">
        <v>44</v>
      </c>
      <c r="J477" t="s">
        <v>1105</v>
      </c>
    </row>
    <row r="478" spans="1:10" x14ac:dyDescent="0.35">
      <c r="A478">
        <v>477</v>
      </c>
      <c r="B478" s="2" t="s">
        <v>1106</v>
      </c>
      <c r="C478" t="s">
        <v>17</v>
      </c>
      <c r="D478" t="s">
        <v>129</v>
      </c>
      <c r="E478" t="s">
        <v>105</v>
      </c>
      <c r="F478">
        <v>2010</v>
      </c>
      <c r="G478">
        <v>6.3</v>
      </c>
      <c r="H478" t="s">
        <v>130</v>
      </c>
      <c r="I478" t="s">
        <v>78</v>
      </c>
      <c r="J478" t="s">
        <v>1107</v>
      </c>
    </row>
    <row r="479" spans="1:10" x14ac:dyDescent="0.35">
      <c r="A479">
        <v>478</v>
      </c>
      <c r="B479" s="2" t="s">
        <v>1108</v>
      </c>
      <c r="C479" t="s">
        <v>17</v>
      </c>
      <c r="D479" t="s">
        <v>69</v>
      </c>
      <c r="E479" t="s">
        <v>65</v>
      </c>
      <c r="F479">
        <v>1971</v>
      </c>
      <c r="G479">
        <v>7.2</v>
      </c>
      <c r="H479" t="s">
        <v>1014</v>
      </c>
      <c r="I479" t="s">
        <v>21</v>
      </c>
      <c r="J479" t="s">
        <v>1109</v>
      </c>
    </row>
    <row r="480" spans="1:10" x14ac:dyDescent="0.35">
      <c r="A480">
        <v>479</v>
      </c>
      <c r="B480" s="2" t="s">
        <v>1110</v>
      </c>
      <c r="C480" t="s">
        <v>10</v>
      </c>
      <c r="D480" t="s">
        <v>33</v>
      </c>
      <c r="E480" t="s">
        <v>105</v>
      </c>
      <c r="F480">
        <v>1973</v>
      </c>
      <c r="G480">
        <v>4.0999999999999996</v>
      </c>
      <c r="H480" t="s">
        <v>57</v>
      </c>
      <c r="I480" t="s">
        <v>73</v>
      </c>
      <c r="J480" t="s">
        <v>1111</v>
      </c>
    </row>
    <row r="481" spans="1:10" x14ac:dyDescent="0.35">
      <c r="A481">
        <v>480</v>
      </c>
      <c r="B481" s="2" t="s">
        <v>1112</v>
      </c>
      <c r="C481" t="s">
        <v>17</v>
      </c>
      <c r="D481" t="s">
        <v>38</v>
      </c>
      <c r="E481" t="s">
        <v>48</v>
      </c>
      <c r="F481">
        <v>2024</v>
      </c>
      <c r="G481">
        <v>8.1</v>
      </c>
      <c r="H481" t="s">
        <v>418</v>
      </c>
      <c r="I481" t="s">
        <v>14</v>
      </c>
      <c r="J481" t="s">
        <v>1113</v>
      </c>
    </row>
    <row r="482" spans="1:10" x14ac:dyDescent="0.35">
      <c r="A482">
        <v>481</v>
      </c>
      <c r="B482" s="2" t="s">
        <v>1114</v>
      </c>
      <c r="C482" t="s">
        <v>10</v>
      </c>
      <c r="D482" t="s">
        <v>33</v>
      </c>
      <c r="E482" t="s">
        <v>42</v>
      </c>
      <c r="F482">
        <v>1955</v>
      </c>
      <c r="G482">
        <v>6.3</v>
      </c>
      <c r="H482" t="s">
        <v>13</v>
      </c>
      <c r="I482" t="s">
        <v>61</v>
      </c>
      <c r="J482" t="s">
        <v>1115</v>
      </c>
    </row>
    <row r="483" spans="1:10" x14ac:dyDescent="0.35">
      <c r="A483">
        <v>482</v>
      </c>
      <c r="B483" s="2" t="s">
        <v>1116</v>
      </c>
      <c r="C483" t="s">
        <v>10</v>
      </c>
      <c r="D483" t="s">
        <v>69</v>
      </c>
      <c r="E483" t="s">
        <v>105</v>
      </c>
      <c r="F483">
        <v>1969</v>
      </c>
      <c r="G483">
        <v>4.9000000000000004</v>
      </c>
      <c r="H483" t="s">
        <v>117</v>
      </c>
      <c r="I483" t="s">
        <v>14</v>
      </c>
      <c r="J483" t="s">
        <v>1117</v>
      </c>
    </row>
    <row r="484" spans="1:10" x14ac:dyDescent="0.35">
      <c r="A484">
        <v>483</v>
      </c>
      <c r="B484" s="2" t="s">
        <v>1118</v>
      </c>
      <c r="C484" t="s">
        <v>17</v>
      </c>
      <c r="D484" t="s">
        <v>11</v>
      </c>
      <c r="E484" t="s">
        <v>48</v>
      </c>
      <c r="F484">
        <v>1956</v>
      </c>
      <c r="G484">
        <v>8.4</v>
      </c>
      <c r="H484" t="s">
        <v>177</v>
      </c>
      <c r="I484" t="s">
        <v>21</v>
      </c>
      <c r="J484" t="s">
        <v>1119</v>
      </c>
    </row>
    <row r="485" spans="1:10" x14ac:dyDescent="0.35">
      <c r="A485">
        <v>484</v>
      </c>
      <c r="B485" s="2" t="s">
        <v>1120</v>
      </c>
      <c r="C485" t="s">
        <v>10</v>
      </c>
      <c r="D485" t="s">
        <v>38</v>
      </c>
      <c r="E485" t="s">
        <v>29</v>
      </c>
      <c r="F485">
        <v>1975</v>
      </c>
      <c r="G485">
        <v>9</v>
      </c>
      <c r="H485" t="s">
        <v>117</v>
      </c>
      <c r="I485" t="s">
        <v>78</v>
      </c>
      <c r="J485" t="s">
        <v>1121</v>
      </c>
    </row>
    <row r="486" spans="1:10" x14ac:dyDescent="0.35">
      <c r="A486">
        <v>485</v>
      </c>
      <c r="B486" s="2" t="s">
        <v>1122</v>
      </c>
      <c r="C486" t="s">
        <v>17</v>
      </c>
      <c r="D486" t="s">
        <v>11</v>
      </c>
      <c r="E486" t="s">
        <v>42</v>
      </c>
      <c r="F486">
        <v>2019</v>
      </c>
      <c r="G486">
        <v>9</v>
      </c>
      <c r="H486" t="s">
        <v>53</v>
      </c>
      <c r="I486" t="s">
        <v>78</v>
      </c>
      <c r="J486" t="s">
        <v>1123</v>
      </c>
    </row>
    <row r="487" spans="1:10" x14ac:dyDescent="0.35">
      <c r="A487">
        <v>486</v>
      </c>
      <c r="B487" s="2" t="s">
        <v>1124</v>
      </c>
      <c r="C487" t="s">
        <v>10</v>
      </c>
      <c r="D487" t="s">
        <v>81</v>
      </c>
      <c r="E487" t="s">
        <v>101</v>
      </c>
      <c r="F487">
        <v>1958</v>
      </c>
      <c r="G487">
        <v>9.9</v>
      </c>
      <c r="H487" t="s">
        <v>57</v>
      </c>
      <c r="I487" t="s">
        <v>14</v>
      </c>
      <c r="J487" t="s">
        <v>1125</v>
      </c>
    </row>
    <row r="488" spans="1:10" x14ac:dyDescent="0.35">
      <c r="A488">
        <v>487</v>
      </c>
      <c r="B488" s="2" t="s">
        <v>1126</v>
      </c>
      <c r="C488" t="s">
        <v>10</v>
      </c>
      <c r="D488" t="s">
        <v>64</v>
      </c>
      <c r="E488" t="s">
        <v>101</v>
      </c>
      <c r="F488">
        <v>1951</v>
      </c>
      <c r="G488">
        <v>4.3</v>
      </c>
      <c r="H488" t="s">
        <v>160</v>
      </c>
      <c r="I488" t="s">
        <v>61</v>
      </c>
      <c r="J488" t="s">
        <v>1127</v>
      </c>
    </row>
    <row r="489" spans="1:10" x14ac:dyDescent="0.35">
      <c r="A489">
        <v>488</v>
      </c>
      <c r="B489" s="2" t="s">
        <v>1128</v>
      </c>
      <c r="C489" t="s">
        <v>17</v>
      </c>
      <c r="D489" t="s">
        <v>56</v>
      </c>
      <c r="E489" t="s">
        <v>24</v>
      </c>
      <c r="F489">
        <v>2023</v>
      </c>
      <c r="G489">
        <v>6.3</v>
      </c>
      <c r="H489" t="s">
        <v>448</v>
      </c>
      <c r="I489" t="s">
        <v>14</v>
      </c>
      <c r="J489" t="s">
        <v>1129</v>
      </c>
    </row>
    <row r="490" spans="1:10" x14ac:dyDescent="0.35">
      <c r="A490">
        <v>489</v>
      </c>
      <c r="B490" s="2" t="s">
        <v>1130</v>
      </c>
      <c r="C490" t="s">
        <v>10</v>
      </c>
      <c r="D490" t="s">
        <v>129</v>
      </c>
      <c r="E490" t="s">
        <v>24</v>
      </c>
      <c r="F490">
        <v>1966</v>
      </c>
      <c r="G490">
        <v>4.5999999999999996</v>
      </c>
      <c r="H490" t="s">
        <v>25</v>
      </c>
      <c r="I490" t="s">
        <v>14</v>
      </c>
      <c r="J490" t="s">
        <v>1131</v>
      </c>
    </row>
    <row r="491" spans="1:10" x14ac:dyDescent="0.35">
      <c r="A491">
        <v>490</v>
      </c>
      <c r="B491" s="2" t="s">
        <v>1132</v>
      </c>
      <c r="C491" t="s">
        <v>10</v>
      </c>
      <c r="D491" t="s">
        <v>81</v>
      </c>
      <c r="E491" t="s">
        <v>29</v>
      </c>
      <c r="F491">
        <v>2003</v>
      </c>
      <c r="G491">
        <v>8.9</v>
      </c>
      <c r="H491" t="s">
        <v>117</v>
      </c>
      <c r="I491" t="s">
        <v>92</v>
      </c>
      <c r="J491" t="s">
        <v>1133</v>
      </c>
    </row>
    <row r="492" spans="1:10" x14ac:dyDescent="0.35">
      <c r="A492">
        <v>491</v>
      </c>
      <c r="B492" s="2" t="s">
        <v>1134</v>
      </c>
      <c r="C492" t="s">
        <v>10</v>
      </c>
      <c r="D492" t="s">
        <v>69</v>
      </c>
      <c r="E492" t="s">
        <v>29</v>
      </c>
      <c r="F492">
        <v>2009</v>
      </c>
      <c r="G492">
        <v>9.4</v>
      </c>
      <c r="H492" t="s">
        <v>85</v>
      </c>
      <c r="I492" t="s">
        <v>92</v>
      </c>
      <c r="J492" t="s">
        <v>1135</v>
      </c>
    </row>
    <row r="493" spans="1:10" x14ac:dyDescent="0.35">
      <c r="A493">
        <v>492</v>
      </c>
      <c r="B493" s="2" t="s">
        <v>1136</v>
      </c>
      <c r="C493" t="s">
        <v>10</v>
      </c>
      <c r="D493" t="s">
        <v>18</v>
      </c>
      <c r="E493" t="s">
        <v>19</v>
      </c>
      <c r="F493">
        <v>1952</v>
      </c>
      <c r="G493">
        <v>5.0999999999999996</v>
      </c>
      <c r="H493" t="s">
        <v>57</v>
      </c>
      <c r="I493" t="s">
        <v>35</v>
      </c>
      <c r="J493" t="s">
        <v>442</v>
      </c>
    </row>
    <row r="494" spans="1:10" x14ac:dyDescent="0.35">
      <c r="A494">
        <v>493</v>
      </c>
      <c r="B494" s="2" t="s">
        <v>1137</v>
      </c>
      <c r="C494" t="s">
        <v>10</v>
      </c>
      <c r="D494" t="s">
        <v>129</v>
      </c>
      <c r="E494" t="s">
        <v>24</v>
      </c>
      <c r="F494">
        <v>1975</v>
      </c>
      <c r="G494">
        <v>6.5</v>
      </c>
      <c r="H494" t="s">
        <v>57</v>
      </c>
      <c r="I494" t="s">
        <v>35</v>
      </c>
      <c r="J494" t="s">
        <v>1138</v>
      </c>
    </row>
    <row r="495" spans="1:10" x14ac:dyDescent="0.35">
      <c r="A495">
        <v>494</v>
      </c>
      <c r="B495" s="2" t="s">
        <v>1139</v>
      </c>
      <c r="C495" t="s">
        <v>10</v>
      </c>
      <c r="D495" t="s">
        <v>81</v>
      </c>
      <c r="E495" t="s">
        <v>101</v>
      </c>
      <c r="F495">
        <v>2025</v>
      </c>
      <c r="G495">
        <v>7.4</v>
      </c>
      <c r="H495" t="s">
        <v>160</v>
      </c>
      <c r="I495" t="s">
        <v>73</v>
      </c>
      <c r="J495" t="s">
        <v>1140</v>
      </c>
    </row>
    <row r="496" spans="1:10" x14ac:dyDescent="0.35">
      <c r="A496">
        <v>495</v>
      </c>
      <c r="B496" s="2" t="s">
        <v>1141</v>
      </c>
      <c r="C496" t="s">
        <v>10</v>
      </c>
      <c r="D496" t="s">
        <v>33</v>
      </c>
      <c r="E496" t="s">
        <v>12</v>
      </c>
      <c r="F496">
        <v>1984</v>
      </c>
      <c r="G496">
        <v>6.2</v>
      </c>
      <c r="H496" t="s">
        <v>117</v>
      </c>
      <c r="I496" t="s">
        <v>35</v>
      </c>
      <c r="J496" t="s">
        <v>1142</v>
      </c>
    </row>
    <row r="497" spans="1:10" x14ac:dyDescent="0.35">
      <c r="A497">
        <v>496</v>
      </c>
      <c r="B497" s="2" t="s">
        <v>1143</v>
      </c>
      <c r="C497" t="s">
        <v>10</v>
      </c>
      <c r="D497" t="s">
        <v>33</v>
      </c>
      <c r="E497" t="s">
        <v>101</v>
      </c>
      <c r="F497">
        <v>1995</v>
      </c>
      <c r="G497">
        <v>7.6</v>
      </c>
      <c r="H497" t="s">
        <v>25</v>
      </c>
      <c r="I497" t="s">
        <v>26</v>
      </c>
      <c r="J497" t="s">
        <v>1144</v>
      </c>
    </row>
    <row r="498" spans="1:10" x14ac:dyDescent="0.35">
      <c r="A498">
        <v>497</v>
      </c>
      <c r="B498" s="2" t="s">
        <v>1145</v>
      </c>
      <c r="C498" t="s">
        <v>17</v>
      </c>
      <c r="D498" t="s">
        <v>56</v>
      </c>
      <c r="E498" t="s">
        <v>19</v>
      </c>
      <c r="F498">
        <v>1997</v>
      </c>
      <c r="G498">
        <v>7.9</v>
      </c>
      <c r="H498" t="s">
        <v>780</v>
      </c>
      <c r="I498" t="s">
        <v>26</v>
      </c>
      <c r="J498" t="s">
        <v>1146</v>
      </c>
    </row>
    <row r="499" spans="1:10" x14ac:dyDescent="0.35">
      <c r="A499">
        <v>498</v>
      </c>
      <c r="B499" s="2" t="s">
        <v>1147</v>
      </c>
      <c r="C499" t="s">
        <v>10</v>
      </c>
      <c r="D499" t="s">
        <v>64</v>
      </c>
      <c r="E499" t="s">
        <v>52</v>
      </c>
      <c r="F499">
        <v>1997</v>
      </c>
      <c r="G499">
        <v>5.4</v>
      </c>
      <c r="H499" t="s">
        <v>117</v>
      </c>
      <c r="I499" t="s">
        <v>44</v>
      </c>
      <c r="J499" t="s">
        <v>1148</v>
      </c>
    </row>
    <row r="500" spans="1:10" x14ac:dyDescent="0.35">
      <c r="A500">
        <v>499</v>
      </c>
      <c r="B500" s="2" t="s">
        <v>1149</v>
      </c>
      <c r="C500" t="s">
        <v>10</v>
      </c>
      <c r="D500" t="s">
        <v>18</v>
      </c>
      <c r="E500" t="s">
        <v>12</v>
      </c>
      <c r="F500">
        <v>1972</v>
      </c>
      <c r="G500">
        <v>8.4</v>
      </c>
      <c r="H500" t="s">
        <v>57</v>
      </c>
      <c r="I500" t="s">
        <v>73</v>
      </c>
      <c r="J500" t="s">
        <v>1150</v>
      </c>
    </row>
    <row r="501" spans="1:10" x14ac:dyDescent="0.35">
      <c r="A501">
        <v>500</v>
      </c>
      <c r="B501" s="2" t="s">
        <v>1151</v>
      </c>
      <c r="C501" t="s">
        <v>17</v>
      </c>
      <c r="D501" t="s">
        <v>56</v>
      </c>
      <c r="E501" t="s">
        <v>101</v>
      </c>
      <c r="F501">
        <v>1959</v>
      </c>
      <c r="G501">
        <v>6.5</v>
      </c>
      <c r="H501" t="s">
        <v>39</v>
      </c>
      <c r="I501" t="s">
        <v>61</v>
      </c>
      <c r="J501" t="s">
        <v>1152</v>
      </c>
    </row>
    <row r="502" spans="1:10" x14ac:dyDescent="0.35">
      <c r="A502">
        <v>501</v>
      </c>
      <c r="B502" s="2" t="s">
        <v>1153</v>
      </c>
      <c r="C502" t="s">
        <v>10</v>
      </c>
      <c r="D502" t="s">
        <v>81</v>
      </c>
      <c r="E502" t="s">
        <v>24</v>
      </c>
      <c r="F502">
        <v>2013</v>
      </c>
      <c r="G502">
        <v>7.6</v>
      </c>
      <c r="H502" t="s">
        <v>124</v>
      </c>
      <c r="I502" t="s">
        <v>21</v>
      </c>
      <c r="J502" t="s">
        <v>1154</v>
      </c>
    </row>
    <row r="503" spans="1:10" x14ac:dyDescent="0.35">
      <c r="A503">
        <v>502</v>
      </c>
      <c r="B503" s="2" t="s">
        <v>1155</v>
      </c>
      <c r="C503" t="s">
        <v>10</v>
      </c>
      <c r="D503" t="s">
        <v>18</v>
      </c>
      <c r="E503" t="s">
        <v>12</v>
      </c>
      <c r="F503">
        <v>2015</v>
      </c>
      <c r="G503">
        <v>9.6999999999999993</v>
      </c>
      <c r="H503" t="s">
        <v>13</v>
      </c>
      <c r="I503" t="s">
        <v>61</v>
      </c>
      <c r="J503" t="s">
        <v>1156</v>
      </c>
    </row>
    <row r="504" spans="1:10" x14ac:dyDescent="0.35">
      <c r="A504">
        <v>503</v>
      </c>
      <c r="B504" s="2" t="s">
        <v>1157</v>
      </c>
      <c r="C504" t="s">
        <v>17</v>
      </c>
      <c r="D504" t="s">
        <v>64</v>
      </c>
      <c r="E504" t="s">
        <v>52</v>
      </c>
      <c r="F504">
        <v>2010</v>
      </c>
      <c r="G504">
        <v>9.4</v>
      </c>
      <c r="H504" t="s">
        <v>712</v>
      </c>
      <c r="I504" t="s">
        <v>92</v>
      </c>
      <c r="J504" t="s">
        <v>1158</v>
      </c>
    </row>
    <row r="505" spans="1:10" x14ac:dyDescent="0.35">
      <c r="A505">
        <v>504</v>
      </c>
      <c r="B505" s="2" t="s">
        <v>1159</v>
      </c>
      <c r="C505" t="s">
        <v>17</v>
      </c>
      <c r="D505" t="s">
        <v>129</v>
      </c>
      <c r="E505" t="s">
        <v>52</v>
      </c>
      <c r="F505">
        <v>1970</v>
      </c>
      <c r="G505">
        <v>7.7</v>
      </c>
      <c r="H505" t="s">
        <v>1160</v>
      </c>
      <c r="I505" t="s">
        <v>61</v>
      </c>
      <c r="J505" t="s">
        <v>1161</v>
      </c>
    </row>
    <row r="506" spans="1:10" x14ac:dyDescent="0.35">
      <c r="A506">
        <v>505</v>
      </c>
      <c r="B506" s="2" t="s">
        <v>1162</v>
      </c>
      <c r="C506" t="s">
        <v>17</v>
      </c>
      <c r="D506" t="s">
        <v>18</v>
      </c>
      <c r="E506" t="s">
        <v>105</v>
      </c>
      <c r="F506">
        <v>1950</v>
      </c>
      <c r="G506">
        <v>6.5</v>
      </c>
      <c r="H506" t="s">
        <v>198</v>
      </c>
      <c r="I506" t="s">
        <v>44</v>
      </c>
      <c r="J506" t="s">
        <v>1163</v>
      </c>
    </row>
    <row r="507" spans="1:10" x14ac:dyDescent="0.35">
      <c r="A507">
        <v>506</v>
      </c>
      <c r="B507" s="2" t="s">
        <v>1164</v>
      </c>
      <c r="C507" t="s">
        <v>17</v>
      </c>
      <c r="D507" t="s">
        <v>18</v>
      </c>
      <c r="E507" t="s">
        <v>65</v>
      </c>
      <c r="F507">
        <v>1996</v>
      </c>
      <c r="G507">
        <v>5.5</v>
      </c>
      <c r="H507" t="s">
        <v>1165</v>
      </c>
      <c r="I507" t="s">
        <v>92</v>
      </c>
      <c r="J507" t="s">
        <v>1166</v>
      </c>
    </row>
    <row r="508" spans="1:10" x14ac:dyDescent="0.35">
      <c r="A508">
        <v>507</v>
      </c>
      <c r="B508" s="2" t="s">
        <v>1167</v>
      </c>
      <c r="C508" t="s">
        <v>17</v>
      </c>
      <c r="D508" t="s">
        <v>81</v>
      </c>
      <c r="E508" t="s">
        <v>29</v>
      </c>
      <c r="F508">
        <v>1996</v>
      </c>
      <c r="G508">
        <v>8.4</v>
      </c>
      <c r="H508" t="s">
        <v>274</v>
      </c>
      <c r="I508" t="s">
        <v>73</v>
      </c>
      <c r="J508" t="s">
        <v>1168</v>
      </c>
    </row>
    <row r="509" spans="1:10" x14ac:dyDescent="0.35">
      <c r="A509">
        <v>508</v>
      </c>
      <c r="B509" s="2" t="s">
        <v>1169</v>
      </c>
      <c r="C509" t="s">
        <v>10</v>
      </c>
      <c r="D509" t="s">
        <v>81</v>
      </c>
      <c r="E509" t="s">
        <v>12</v>
      </c>
      <c r="F509">
        <v>1997</v>
      </c>
      <c r="G509">
        <v>9.3000000000000007</v>
      </c>
      <c r="H509" t="s">
        <v>72</v>
      </c>
      <c r="I509" t="s">
        <v>35</v>
      </c>
      <c r="J509" t="s">
        <v>1170</v>
      </c>
    </row>
    <row r="510" spans="1:10" x14ac:dyDescent="0.35">
      <c r="A510">
        <v>509</v>
      </c>
      <c r="B510" s="2" t="s">
        <v>1171</v>
      </c>
      <c r="C510" t="s">
        <v>10</v>
      </c>
      <c r="D510" t="s">
        <v>18</v>
      </c>
      <c r="E510" t="s">
        <v>48</v>
      </c>
      <c r="F510">
        <v>2006</v>
      </c>
      <c r="G510">
        <v>4.0999999999999996</v>
      </c>
      <c r="H510" t="s">
        <v>57</v>
      </c>
      <c r="I510" t="s">
        <v>35</v>
      </c>
      <c r="J510" t="s">
        <v>1172</v>
      </c>
    </row>
    <row r="511" spans="1:10" x14ac:dyDescent="0.35">
      <c r="A511">
        <v>510</v>
      </c>
      <c r="B511" s="2" t="s">
        <v>1173</v>
      </c>
      <c r="C511" t="s">
        <v>10</v>
      </c>
      <c r="D511" t="s">
        <v>129</v>
      </c>
      <c r="E511" t="s">
        <v>52</v>
      </c>
      <c r="F511">
        <v>2002</v>
      </c>
      <c r="G511">
        <v>8.5</v>
      </c>
      <c r="H511" t="s">
        <v>213</v>
      </c>
      <c r="I511" t="s">
        <v>61</v>
      </c>
      <c r="J511" t="s">
        <v>1174</v>
      </c>
    </row>
    <row r="512" spans="1:10" x14ac:dyDescent="0.35">
      <c r="A512">
        <v>511</v>
      </c>
      <c r="B512" s="2" t="s">
        <v>1175</v>
      </c>
      <c r="C512" t="s">
        <v>10</v>
      </c>
      <c r="D512" t="s">
        <v>56</v>
      </c>
      <c r="E512" t="s">
        <v>48</v>
      </c>
      <c r="F512">
        <v>2023</v>
      </c>
      <c r="G512">
        <v>5.8</v>
      </c>
      <c r="H512" t="s">
        <v>155</v>
      </c>
      <c r="I512" t="s">
        <v>21</v>
      </c>
      <c r="J512" t="s">
        <v>1176</v>
      </c>
    </row>
    <row r="513" spans="1:10" x14ac:dyDescent="0.35">
      <c r="A513">
        <v>512</v>
      </c>
      <c r="B513" s="2" t="s">
        <v>1177</v>
      </c>
      <c r="C513" t="s">
        <v>17</v>
      </c>
      <c r="D513" t="s">
        <v>11</v>
      </c>
      <c r="E513" t="s">
        <v>24</v>
      </c>
      <c r="F513">
        <v>1969</v>
      </c>
      <c r="G513">
        <v>8.1</v>
      </c>
      <c r="H513" t="s">
        <v>471</v>
      </c>
      <c r="I513" t="s">
        <v>92</v>
      </c>
      <c r="J513" t="s">
        <v>1178</v>
      </c>
    </row>
    <row r="514" spans="1:10" x14ac:dyDescent="0.35">
      <c r="A514">
        <v>513</v>
      </c>
      <c r="B514" s="2" t="s">
        <v>1179</v>
      </c>
      <c r="C514" t="s">
        <v>10</v>
      </c>
      <c r="D514" t="s">
        <v>129</v>
      </c>
      <c r="E514" t="s">
        <v>65</v>
      </c>
      <c r="F514">
        <v>1982</v>
      </c>
      <c r="G514">
        <v>9.9</v>
      </c>
      <c r="H514" t="s">
        <v>160</v>
      </c>
      <c r="I514" t="s">
        <v>78</v>
      </c>
      <c r="J514" t="s">
        <v>1180</v>
      </c>
    </row>
    <row r="515" spans="1:10" x14ac:dyDescent="0.35">
      <c r="A515">
        <v>514</v>
      </c>
      <c r="B515" s="2" t="s">
        <v>1181</v>
      </c>
      <c r="C515" t="s">
        <v>17</v>
      </c>
      <c r="D515" t="s">
        <v>56</v>
      </c>
      <c r="E515" t="s">
        <v>29</v>
      </c>
      <c r="F515">
        <v>2023</v>
      </c>
      <c r="G515">
        <v>8.8000000000000007</v>
      </c>
      <c r="H515" t="s">
        <v>91</v>
      </c>
      <c r="I515" t="s">
        <v>61</v>
      </c>
      <c r="J515" t="s">
        <v>1182</v>
      </c>
    </row>
    <row r="516" spans="1:10" x14ac:dyDescent="0.35">
      <c r="A516">
        <v>515</v>
      </c>
      <c r="B516" s="2" t="s">
        <v>1183</v>
      </c>
      <c r="C516" t="s">
        <v>17</v>
      </c>
      <c r="D516" t="s">
        <v>64</v>
      </c>
      <c r="E516" t="s">
        <v>19</v>
      </c>
      <c r="F516">
        <v>1965</v>
      </c>
      <c r="G516">
        <v>9.6</v>
      </c>
      <c r="H516" t="s">
        <v>474</v>
      </c>
      <c r="I516" t="s">
        <v>44</v>
      </c>
      <c r="J516" t="s">
        <v>1184</v>
      </c>
    </row>
    <row r="517" spans="1:10" x14ac:dyDescent="0.35">
      <c r="A517">
        <v>516</v>
      </c>
      <c r="B517" s="2" t="s">
        <v>1185</v>
      </c>
      <c r="C517" t="s">
        <v>10</v>
      </c>
      <c r="D517" t="s">
        <v>18</v>
      </c>
      <c r="E517" t="s">
        <v>29</v>
      </c>
      <c r="F517">
        <v>2019</v>
      </c>
      <c r="G517">
        <v>8.9</v>
      </c>
      <c r="H517" t="s">
        <v>124</v>
      </c>
      <c r="I517" t="s">
        <v>73</v>
      </c>
      <c r="J517" t="s">
        <v>1186</v>
      </c>
    </row>
    <row r="518" spans="1:10" x14ac:dyDescent="0.35">
      <c r="A518">
        <v>517</v>
      </c>
      <c r="B518" s="2" t="s">
        <v>1187</v>
      </c>
      <c r="C518" t="s">
        <v>10</v>
      </c>
      <c r="D518" t="s">
        <v>81</v>
      </c>
      <c r="E518" t="s">
        <v>65</v>
      </c>
      <c r="F518">
        <v>2020</v>
      </c>
      <c r="G518">
        <v>5.5</v>
      </c>
      <c r="H518" t="s">
        <v>72</v>
      </c>
      <c r="I518" t="s">
        <v>78</v>
      </c>
      <c r="J518" t="s">
        <v>1188</v>
      </c>
    </row>
    <row r="519" spans="1:10" x14ac:dyDescent="0.35">
      <c r="A519">
        <v>518</v>
      </c>
      <c r="B519" s="2" t="s">
        <v>1189</v>
      </c>
      <c r="C519" t="s">
        <v>17</v>
      </c>
      <c r="D519" t="s">
        <v>33</v>
      </c>
      <c r="E519" t="s">
        <v>101</v>
      </c>
      <c r="F519">
        <v>2021</v>
      </c>
      <c r="G519">
        <v>9</v>
      </c>
      <c r="H519" t="s">
        <v>712</v>
      </c>
      <c r="I519" t="s">
        <v>61</v>
      </c>
      <c r="J519" t="s">
        <v>1190</v>
      </c>
    </row>
    <row r="520" spans="1:10" x14ac:dyDescent="0.35">
      <c r="A520">
        <v>519</v>
      </c>
      <c r="B520" s="2" t="s">
        <v>1191</v>
      </c>
      <c r="C520" t="s">
        <v>10</v>
      </c>
      <c r="D520" t="s">
        <v>33</v>
      </c>
      <c r="E520" t="s">
        <v>105</v>
      </c>
      <c r="F520">
        <v>1957</v>
      </c>
      <c r="G520">
        <v>4.4000000000000004</v>
      </c>
      <c r="H520" t="s">
        <v>85</v>
      </c>
      <c r="I520" t="s">
        <v>78</v>
      </c>
      <c r="J520" t="s">
        <v>1192</v>
      </c>
    </row>
    <row r="521" spans="1:10" x14ac:dyDescent="0.35">
      <c r="A521">
        <v>520</v>
      </c>
      <c r="B521" s="2" t="s">
        <v>1193</v>
      </c>
      <c r="C521" t="s">
        <v>10</v>
      </c>
      <c r="D521" t="s">
        <v>56</v>
      </c>
      <c r="E521" t="s">
        <v>29</v>
      </c>
      <c r="F521">
        <v>1969</v>
      </c>
      <c r="G521">
        <v>5.0999999999999996</v>
      </c>
      <c r="H521" t="s">
        <v>85</v>
      </c>
      <c r="I521" t="s">
        <v>21</v>
      </c>
      <c r="J521" t="s">
        <v>1194</v>
      </c>
    </row>
    <row r="522" spans="1:10" x14ac:dyDescent="0.35">
      <c r="A522">
        <v>521</v>
      </c>
      <c r="B522" s="2" t="s">
        <v>1195</v>
      </c>
      <c r="C522" t="s">
        <v>10</v>
      </c>
      <c r="D522" t="s">
        <v>81</v>
      </c>
      <c r="E522" t="s">
        <v>12</v>
      </c>
      <c r="F522">
        <v>1953</v>
      </c>
      <c r="G522">
        <v>5.9</v>
      </c>
      <c r="H522" t="s">
        <v>213</v>
      </c>
      <c r="I522" t="s">
        <v>92</v>
      </c>
      <c r="J522" t="s">
        <v>1196</v>
      </c>
    </row>
    <row r="523" spans="1:10" x14ac:dyDescent="0.35">
      <c r="A523">
        <v>522</v>
      </c>
      <c r="B523" s="2" t="s">
        <v>1197</v>
      </c>
      <c r="C523" t="s">
        <v>10</v>
      </c>
      <c r="D523" t="s">
        <v>56</v>
      </c>
      <c r="E523" t="s">
        <v>48</v>
      </c>
      <c r="F523">
        <v>2006</v>
      </c>
      <c r="G523">
        <v>7.1</v>
      </c>
      <c r="H523" t="s">
        <v>124</v>
      </c>
      <c r="I523" t="s">
        <v>78</v>
      </c>
      <c r="J523" t="s">
        <v>1198</v>
      </c>
    </row>
    <row r="524" spans="1:10" x14ac:dyDescent="0.35">
      <c r="A524">
        <v>523</v>
      </c>
      <c r="B524" s="2" t="s">
        <v>1199</v>
      </c>
      <c r="C524" t="s">
        <v>17</v>
      </c>
      <c r="D524" t="s">
        <v>47</v>
      </c>
      <c r="E524" t="s">
        <v>65</v>
      </c>
      <c r="F524">
        <v>1950</v>
      </c>
      <c r="G524">
        <v>9.8000000000000007</v>
      </c>
      <c r="H524" t="s">
        <v>1014</v>
      </c>
      <c r="I524" t="s">
        <v>44</v>
      </c>
      <c r="J524" t="s">
        <v>1200</v>
      </c>
    </row>
    <row r="525" spans="1:10" x14ac:dyDescent="0.35">
      <c r="A525">
        <v>524</v>
      </c>
      <c r="B525" s="2" t="s">
        <v>1201</v>
      </c>
      <c r="C525" t="s">
        <v>10</v>
      </c>
      <c r="D525" t="s">
        <v>47</v>
      </c>
      <c r="E525" t="s">
        <v>52</v>
      </c>
      <c r="F525">
        <v>1992</v>
      </c>
      <c r="G525">
        <v>7.6</v>
      </c>
      <c r="H525" t="s">
        <v>57</v>
      </c>
      <c r="I525" t="s">
        <v>92</v>
      </c>
      <c r="J525" t="s">
        <v>1202</v>
      </c>
    </row>
    <row r="526" spans="1:10" x14ac:dyDescent="0.35">
      <c r="A526">
        <v>525</v>
      </c>
      <c r="B526" s="2" t="s">
        <v>1203</v>
      </c>
      <c r="C526" t="s">
        <v>17</v>
      </c>
      <c r="D526" t="s">
        <v>129</v>
      </c>
      <c r="E526" t="s">
        <v>29</v>
      </c>
      <c r="F526">
        <v>1979</v>
      </c>
      <c r="G526">
        <v>4.9000000000000004</v>
      </c>
      <c r="H526" t="s">
        <v>732</v>
      </c>
      <c r="I526" t="s">
        <v>44</v>
      </c>
      <c r="J526" t="s">
        <v>1204</v>
      </c>
    </row>
    <row r="527" spans="1:10" x14ac:dyDescent="0.35">
      <c r="A527">
        <v>526</v>
      </c>
      <c r="B527" s="2" t="s">
        <v>1205</v>
      </c>
      <c r="C527" t="s">
        <v>10</v>
      </c>
      <c r="D527" t="s">
        <v>81</v>
      </c>
      <c r="E527" t="s">
        <v>52</v>
      </c>
      <c r="F527">
        <v>2006</v>
      </c>
      <c r="G527">
        <v>7.5</v>
      </c>
      <c r="H527" t="s">
        <v>25</v>
      </c>
      <c r="I527" t="s">
        <v>26</v>
      </c>
      <c r="J527" t="s">
        <v>1206</v>
      </c>
    </row>
    <row r="528" spans="1:10" x14ac:dyDescent="0.35">
      <c r="A528">
        <v>527</v>
      </c>
      <c r="B528" s="2" t="s">
        <v>1207</v>
      </c>
      <c r="C528" t="s">
        <v>10</v>
      </c>
      <c r="D528" t="s">
        <v>47</v>
      </c>
      <c r="E528" t="s">
        <v>42</v>
      </c>
      <c r="F528">
        <v>1981</v>
      </c>
      <c r="G528">
        <v>7.2</v>
      </c>
      <c r="H528" t="s">
        <v>213</v>
      </c>
      <c r="I528" t="s">
        <v>73</v>
      </c>
      <c r="J528" t="s">
        <v>1208</v>
      </c>
    </row>
    <row r="529" spans="1:10" x14ac:dyDescent="0.35">
      <c r="A529">
        <v>528</v>
      </c>
      <c r="B529" s="2" t="s">
        <v>1209</v>
      </c>
      <c r="C529" t="s">
        <v>10</v>
      </c>
      <c r="D529" t="s">
        <v>47</v>
      </c>
      <c r="E529" t="s">
        <v>65</v>
      </c>
      <c r="F529">
        <v>2003</v>
      </c>
      <c r="G529">
        <v>5.6</v>
      </c>
      <c r="H529" t="s">
        <v>25</v>
      </c>
      <c r="I529" t="s">
        <v>78</v>
      </c>
      <c r="J529" t="s">
        <v>1210</v>
      </c>
    </row>
    <row r="530" spans="1:10" x14ac:dyDescent="0.35">
      <c r="A530">
        <v>529</v>
      </c>
      <c r="B530" s="2" t="s">
        <v>1211</v>
      </c>
      <c r="C530" t="s">
        <v>10</v>
      </c>
      <c r="D530" t="s">
        <v>38</v>
      </c>
      <c r="E530" t="s">
        <v>24</v>
      </c>
      <c r="F530">
        <v>1964</v>
      </c>
      <c r="G530">
        <v>8.6</v>
      </c>
      <c r="H530" t="s">
        <v>155</v>
      </c>
      <c r="I530" t="s">
        <v>35</v>
      </c>
      <c r="J530" t="s">
        <v>1212</v>
      </c>
    </row>
    <row r="531" spans="1:10" x14ac:dyDescent="0.35">
      <c r="A531">
        <v>530</v>
      </c>
      <c r="B531" s="2" t="s">
        <v>1213</v>
      </c>
      <c r="C531" t="s">
        <v>10</v>
      </c>
      <c r="D531" t="s">
        <v>18</v>
      </c>
      <c r="E531" t="s">
        <v>29</v>
      </c>
      <c r="F531">
        <v>1961</v>
      </c>
      <c r="G531">
        <v>6.1</v>
      </c>
      <c r="H531" t="s">
        <v>72</v>
      </c>
      <c r="I531" t="s">
        <v>35</v>
      </c>
      <c r="J531" t="s">
        <v>1214</v>
      </c>
    </row>
    <row r="532" spans="1:10" x14ac:dyDescent="0.35">
      <c r="A532">
        <v>531</v>
      </c>
      <c r="B532" s="2" t="s">
        <v>1215</v>
      </c>
      <c r="C532" t="s">
        <v>17</v>
      </c>
      <c r="D532" t="s">
        <v>47</v>
      </c>
      <c r="E532" t="s">
        <v>42</v>
      </c>
      <c r="F532">
        <v>1968</v>
      </c>
      <c r="G532">
        <v>8.5</v>
      </c>
      <c r="H532" t="s">
        <v>453</v>
      </c>
      <c r="I532" t="s">
        <v>44</v>
      </c>
      <c r="J532" t="s">
        <v>1216</v>
      </c>
    </row>
    <row r="533" spans="1:10" x14ac:dyDescent="0.35">
      <c r="A533">
        <v>532</v>
      </c>
      <c r="B533" s="2" t="s">
        <v>1</v>
      </c>
      <c r="C533" t="s">
        <v>10</v>
      </c>
      <c r="D533" t="s">
        <v>129</v>
      </c>
      <c r="E533" t="s">
        <v>52</v>
      </c>
      <c r="F533">
        <v>1973</v>
      </c>
      <c r="G533">
        <v>4.9000000000000004</v>
      </c>
      <c r="H533" t="s">
        <v>213</v>
      </c>
      <c r="I533" t="s">
        <v>78</v>
      </c>
      <c r="J533" t="s">
        <v>1217</v>
      </c>
    </row>
    <row r="534" spans="1:10" x14ac:dyDescent="0.35">
      <c r="A534">
        <v>533</v>
      </c>
      <c r="B534" s="2" t="s">
        <v>1218</v>
      </c>
      <c r="C534" t="s">
        <v>17</v>
      </c>
      <c r="D534" t="s">
        <v>81</v>
      </c>
      <c r="E534" t="s">
        <v>48</v>
      </c>
      <c r="F534">
        <v>1991</v>
      </c>
      <c r="G534">
        <v>9.4</v>
      </c>
      <c r="H534" t="s">
        <v>468</v>
      </c>
      <c r="I534" t="s">
        <v>26</v>
      </c>
      <c r="J534" t="s">
        <v>1219</v>
      </c>
    </row>
    <row r="535" spans="1:10" x14ac:dyDescent="0.35">
      <c r="A535">
        <v>534</v>
      </c>
      <c r="B535" s="2" t="s">
        <v>1220</v>
      </c>
      <c r="C535" t="s">
        <v>17</v>
      </c>
      <c r="D535" t="s">
        <v>47</v>
      </c>
      <c r="E535" t="s">
        <v>101</v>
      </c>
      <c r="F535">
        <v>1991</v>
      </c>
      <c r="G535">
        <v>7.8</v>
      </c>
      <c r="H535" t="s">
        <v>564</v>
      </c>
      <c r="I535" t="s">
        <v>14</v>
      </c>
      <c r="J535" t="s">
        <v>1221</v>
      </c>
    </row>
    <row r="536" spans="1:10" x14ac:dyDescent="0.35">
      <c r="A536">
        <v>535</v>
      </c>
      <c r="B536" s="2" t="s">
        <v>1222</v>
      </c>
      <c r="C536" t="s">
        <v>17</v>
      </c>
      <c r="D536" t="s">
        <v>11</v>
      </c>
      <c r="E536" t="s">
        <v>12</v>
      </c>
      <c r="F536">
        <v>1952</v>
      </c>
      <c r="G536">
        <v>6.7</v>
      </c>
      <c r="H536" t="s">
        <v>732</v>
      </c>
      <c r="I536" t="s">
        <v>73</v>
      </c>
      <c r="J536" t="s">
        <v>1223</v>
      </c>
    </row>
    <row r="537" spans="1:10" x14ac:dyDescent="0.35">
      <c r="A537">
        <v>536</v>
      </c>
      <c r="B537" s="2" t="s">
        <v>1224</v>
      </c>
      <c r="C537" t="s">
        <v>17</v>
      </c>
      <c r="D537" t="s">
        <v>38</v>
      </c>
      <c r="E537" t="s">
        <v>29</v>
      </c>
      <c r="F537">
        <v>1960</v>
      </c>
      <c r="G537">
        <v>7</v>
      </c>
      <c r="H537" t="s">
        <v>911</v>
      </c>
      <c r="I537" t="s">
        <v>44</v>
      </c>
      <c r="J537" t="s">
        <v>1225</v>
      </c>
    </row>
    <row r="538" spans="1:10" x14ac:dyDescent="0.35">
      <c r="A538">
        <v>537</v>
      </c>
      <c r="B538" s="2" t="s">
        <v>1226</v>
      </c>
      <c r="C538" t="s">
        <v>17</v>
      </c>
      <c r="D538" t="s">
        <v>33</v>
      </c>
      <c r="E538" t="s">
        <v>101</v>
      </c>
      <c r="F538">
        <v>1988</v>
      </c>
      <c r="G538">
        <v>5.0999999999999996</v>
      </c>
      <c r="H538" t="s">
        <v>141</v>
      </c>
      <c r="I538" t="s">
        <v>26</v>
      </c>
      <c r="J538" t="s">
        <v>1227</v>
      </c>
    </row>
    <row r="539" spans="1:10" x14ac:dyDescent="0.35">
      <c r="A539">
        <v>538</v>
      </c>
      <c r="B539" s="2" t="s">
        <v>1228</v>
      </c>
      <c r="C539" t="s">
        <v>17</v>
      </c>
      <c r="D539" t="s">
        <v>38</v>
      </c>
      <c r="E539" t="s">
        <v>105</v>
      </c>
      <c r="F539">
        <v>1965</v>
      </c>
      <c r="G539">
        <v>8.3000000000000007</v>
      </c>
      <c r="H539" t="s">
        <v>337</v>
      </c>
      <c r="I539" t="s">
        <v>44</v>
      </c>
      <c r="J539" t="s">
        <v>1229</v>
      </c>
    </row>
    <row r="540" spans="1:10" x14ac:dyDescent="0.35">
      <c r="A540">
        <v>539</v>
      </c>
      <c r="B540" s="2" t="s">
        <v>1230</v>
      </c>
      <c r="C540" t="s">
        <v>17</v>
      </c>
      <c r="D540" t="s">
        <v>129</v>
      </c>
      <c r="E540" t="s">
        <v>65</v>
      </c>
      <c r="F540">
        <v>2006</v>
      </c>
      <c r="G540">
        <v>5.5</v>
      </c>
      <c r="H540" t="s">
        <v>111</v>
      </c>
      <c r="I540" t="s">
        <v>44</v>
      </c>
      <c r="J540" t="s">
        <v>1231</v>
      </c>
    </row>
    <row r="541" spans="1:10" x14ac:dyDescent="0.35">
      <c r="A541">
        <v>540</v>
      </c>
      <c r="B541" s="2" t="s">
        <v>1232</v>
      </c>
      <c r="C541" t="s">
        <v>17</v>
      </c>
      <c r="D541" t="s">
        <v>64</v>
      </c>
      <c r="E541" t="s">
        <v>29</v>
      </c>
      <c r="F541">
        <v>2021</v>
      </c>
      <c r="G541">
        <v>6.1</v>
      </c>
      <c r="H541" t="s">
        <v>564</v>
      </c>
      <c r="I541" t="s">
        <v>21</v>
      </c>
      <c r="J541" t="s">
        <v>1233</v>
      </c>
    </row>
    <row r="542" spans="1:10" x14ac:dyDescent="0.35">
      <c r="A542">
        <v>541</v>
      </c>
      <c r="B542" s="2" t="s">
        <v>1234</v>
      </c>
      <c r="C542" t="s">
        <v>10</v>
      </c>
      <c r="D542" t="s">
        <v>69</v>
      </c>
      <c r="E542" t="s">
        <v>48</v>
      </c>
      <c r="F542">
        <v>2012</v>
      </c>
      <c r="G542">
        <v>5.8</v>
      </c>
      <c r="H542" t="s">
        <v>57</v>
      </c>
      <c r="I542" t="s">
        <v>92</v>
      </c>
      <c r="J542" t="s">
        <v>1235</v>
      </c>
    </row>
    <row r="543" spans="1:10" x14ac:dyDescent="0.35">
      <c r="A543">
        <v>542</v>
      </c>
      <c r="B543" s="2" t="s">
        <v>1236</v>
      </c>
      <c r="C543" t="s">
        <v>10</v>
      </c>
      <c r="D543" t="s">
        <v>69</v>
      </c>
      <c r="E543" t="s">
        <v>48</v>
      </c>
      <c r="F543">
        <v>2007</v>
      </c>
      <c r="G543">
        <v>8.1999999999999993</v>
      </c>
      <c r="H543" t="s">
        <v>160</v>
      </c>
      <c r="I543" t="s">
        <v>92</v>
      </c>
      <c r="J543" t="s">
        <v>1237</v>
      </c>
    </row>
    <row r="544" spans="1:10" x14ac:dyDescent="0.35">
      <c r="A544">
        <v>543</v>
      </c>
      <c r="B544" s="2" t="s">
        <v>1238</v>
      </c>
      <c r="C544" t="s">
        <v>17</v>
      </c>
      <c r="D544" t="s">
        <v>56</v>
      </c>
      <c r="E544" t="s">
        <v>19</v>
      </c>
      <c r="F544">
        <v>1967</v>
      </c>
      <c r="G544">
        <v>5.9</v>
      </c>
      <c r="H544" t="s">
        <v>1239</v>
      </c>
      <c r="I544" t="s">
        <v>73</v>
      </c>
      <c r="J544" t="s">
        <v>1240</v>
      </c>
    </row>
    <row r="545" spans="1:10" x14ac:dyDescent="0.35">
      <c r="A545">
        <v>544</v>
      </c>
      <c r="B545" s="2" t="s">
        <v>1241</v>
      </c>
      <c r="C545" t="s">
        <v>10</v>
      </c>
      <c r="D545" t="s">
        <v>69</v>
      </c>
      <c r="E545" t="s">
        <v>12</v>
      </c>
      <c r="F545">
        <v>1971</v>
      </c>
      <c r="G545">
        <v>8.9</v>
      </c>
      <c r="H545" t="s">
        <v>213</v>
      </c>
      <c r="I545" t="s">
        <v>92</v>
      </c>
      <c r="J545" t="s">
        <v>1242</v>
      </c>
    </row>
    <row r="546" spans="1:10" x14ac:dyDescent="0.35">
      <c r="A546">
        <v>545</v>
      </c>
      <c r="B546" s="2" t="s">
        <v>1243</v>
      </c>
      <c r="C546" t="s">
        <v>10</v>
      </c>
      <c r="D546" t="s">
        <v>81</v>
      </c>
      <c r="E546" t="s">
        <v>29</v>
      </c>
      <c r="F546">
        <v>1981</v>
      </c>
      <c r="G546">
        <v>4.2</v>
      </c>
      <c r="H546" t="s">
        <v>117</v>
      </c>
      <c r="I546" t="s">
        <v>73</v>
      </c>
      <c r="J546" t="s">
        <v>1244</v>
      </c>
    </row>
    <row r="547" spans="1:10" x14ac:dyDescent="0.35">
      <c r="A547">
        <v>546</v>
      </c>
      <c r="B547" s="2" t="s">
        <v>1245</v>
      </c>
      <c r="C547" t="s">
        <v>17</v>
      </c>
      <c r="D547" t="s">
        <v>18</v>
      </c>
      <c r="E547" t="s">
        <v>19</v>
      </c>
      <c r="F547">
        <v>1973</v>
      </c>
      <c r="G547">
        <v>7.7</v>
      </c>
      <c r="H547" t="s">
        <v>166</v>
      </c>
      <c r="I547" t="s">
        <v>21</v>
      </c>
      <c r="J547" t="s">
        <v>1246</v>
      </c>
    </row>
    <row r="548" spans="1:10" x14ac:dyDescent="0.35">
      <c r="A548">
        <v>547</v>
      </c>
      <c r="B548" s="2" t="s">
        <v>1247</v>
      </c>
      <c r="C548" t="s">
        <v>17</v>
      </c>
      <c r="D548" t="s">
        <v>11</v>
      </c>
      <c r="E548" t="s">
        <v>48</v>
      </c>
      <c r="F548">
        <v>1988</v>
      </c>
      <c r="G548">
        <v>9.8000000000000007</v>
      </c>
      <c r="H548" t="s">
        <v>888</v>
      </c>
      <c r="I548" t="s">
        <v>44</v>
      </c>
      <c r="J548" t="s">
        <v>1248</v>
      </c>
    </row>
    <row r="549" spans="1:10" x14ac:dyDescent="0.35">
      <c r="A549">
        <v>548</v>
      </c>
      <c r="B549" s="2" t="s">
        <v>1249</v>
      </c>
      <c r="C549" t="s">
        <v>17</v>
      </c>
      <c r="D549" t="s">
        <v>33</v>
      </c>
      <c r="E549" t="s">
        <v>42</v>
      </c>
      <c r="F549">
        <v>1976</v>
      </c>
      <c r="G549">
        <v>9.6</v>
      </c>
      <c r="H549" t="s">
        <v>246</v>
      </c>
      <c r="I549" t="s">
        <v>21</v>
      </c>
      <c r="J549" t="s">
        <v>1250</v>
      </c>
    </row>
    <row r="550" spans="1:10" x14ac:dyDescent="0.35">
      <c r="A550">
        <v>549</v>
      </c>
      <c r="B550" s="2" t="s">
        <v>1251</v>
      </c>
      <c r="C550" t="s">
        <v>17</v>
      </c>
      <c r="D550" t="s">
        <v>56</v>
      </c>
      <c r="E550" t="s">
        <v>65</v>
      </c>
      <c r="F550">
        <v>2002</v>
      </c>
      <c r="G550">
        <v>4</v>
      </c>
      <c r="H550" t="s">
        <v>43</v>
      </c>
      <c r="I550" t="s">
        <v>61</v>
      </c>
      <c r="J550" t="s">
        <v>1252</v>
      </c>
    </row>
    <row r="551" spans="1:10" x14ac:dyDescent="0.35">
      <c r="A551">
        <v>550</v>
      </c>
      <c r="B551" s="2" t="s">
        <v>1253</v>
      </c>
      <c r="C551" t="s">
        <v>10</v>
      </c>
      <c r="D551" t="s">
        <v>64</v>
      </c>
      <c r="E551" t="s">
        <v>52</v>
      </c>
      <c r="F551">
        <v>1974</v>
      </c>
      <c r="G551">
        <v>6.5</v>
      </c>
      <c r="H551" t="s">
        <v>160</v>
      </c>
      <c r="I551" t="s">
        <v>14</v>
      </c>
      <c r="J551" t="s">
        <v>1254</v>
      </c>
    </row>
    <row r="552" spans="1:10" x14ac:dyDescent="0.35">
      <c r="A552">
        <v>551</v>
      </c>
      <c r="B552" s="2" t="s">
        <v>1255</v>
      </c>
      <c r="C552" t="s">
        <v>10</v>
      </c>
      <c r="D552" t="s">
        <v>11</v>
      </c>
      <c r="E552" t="s">
        <v>48</v>
      </c>
      <c r="F552">
        <v>2024</v>
      </c>
      <c r="G552">
        <v>6</v>
      </c>
      <c r="H552" t="s">
        <v>117</v>
      </c>
      <c r="I552" t="s">
        <v>26</v>
      </c>
      <c r="J552" t="s">
        <v>1256</v>
      </c>
    </row>
    <row r="553" spans="1:10" x14ac:dyDescent="0.35">
      <c r="A553">
        <v>552</v>
      </c>
      <c r="B553" s="2" t="s">
        <v>1257</v>
      </c>
      <c r="C553" t="s">
        <v>10</v>
      </c>
      <c r="D553" t="s">
        <v>69</v>
      </c>
      <c r="E553" t="s">
        <v>12</v>
      </c>
      <c r="F553">
        <v>1952</v>
      </c>
      <c r="G553">
        <v>8.5</v>
      </c>
      <c r="H553" t="s">
        <v>57</v>
      </c>
      <c r="I553" t="s">
        <v>78</v>
      </c>
      <c r="J553" t="s">
        <v>1258</v>
      </c>
    </row>
    <row r="554" spans="1:10" x14ac:dyDescent="0.35">
      <c r="A554">
        <v>553</v>
      </c>
      <c r="B554" s="2" t="s">
        <v>1259</v>
      </c>
      <c r="C554" t="s">
        <v>17</v>
      </c>
      <c r="D554" t="s">
        <v>18</v>
      </c>
      <c r="E554" t="s">
        <v>19</v>
      </c>
      <c r="F554">
        <v>2017</v>
      </c>
      <c r="G554">
        <v>7.8</v>
      </c>
      <c r="H554" t="s">
        <v>1260</v>
      </c>
      <c r="I554" t="s">
        <v>35</v>
      </c>
      <c r="J554" t="s">
        <v>1261</v>
      </c>
    </row>
    <row r="555" spans="1:10" x14ac:dyDescent="0.35">
      <c r="A555">
        <v>554</v>
      </c>
      <c r="B555" s="2" t="s">
        <v>1262</v>
      </c>
      <c r="C555" t="s">
        <v>10</v>
      </c>
      <c r="D555" t="s">
        <v>18</v>
      </c>
      <c r="E555" t="s">
        <v>65</v>
      </c>
      <c r="F555">
        <v>1981</v>
      </c>
      <c r="G555">
        <v>4.0999999999999996</v>
      </c>
      <c r="H555" t="s">
        <v>25</v>
      </c>
      <c r="I555" t="s">
        <v>21</v>
      </c>
      <c r="J555" t="s">
        <v>1263</v>
      </c>
    </row>
    <row r="556" spans="1:10" x14ac:dyDescent="0.35">
      <c r="A556">
        <v>555</v>
      </c>
      <c r="B556" s="2" t="s">
        <v>1264</v>
      </c>
      <c r="C556" t="s">
        <v>17</v>
      </c>
      <c r="D556" t="s">
        <v>64</v>
      </c>
      <c r="E556" t="s">
        <v>101</v>
      </c>
      <c r="F556">
        <v>1978</v>
      </c>
      <c r="G556">
        <v>9.6</v>
      </c>
      <c r="H556" t="s">
        <v>53</v>
      </c>
      <c r="I556" t="s">
        <v>26</v>
      </c>
      <c r="J556" t="s">
        <v>1265</v>
      </c>
    </row>
    <row r="557" spans="1:10" x14ac:dyDescent="0.35">
      <c r="A557">
        <v>556</v>
      </c>
      <c r="B557" s="2" t="s">
        <v>1266</v>
      </c>
      <c r="C557" t="s">
        <v>10</v>
      </c>
      <c r="D557" t="s">
        <v>33</v>
      </c>
      <c r="E557" t="s">
        <v>24</v>
      </c>
      <c r="F557">
        <v>2013</v>
      </c>
      <c r="G557">
        <v>8</v>
      </c>
      <c r="H557" t="s">
        <v>85</v>
      </c>
      <c r="I557" t="s">
        <v>44</v>
      </c>
      <c r="J557" t="s">
        <v>1267</v>
      </c>
    </row>
    <row r="558" spans="1:10" x14ac:dyDescent="0.35">
      <c r="A558">
        <v>557</v>
      </c>
      <c r="B558" s="2" t="s">
        <v>1268</v>
      </c>
      <c r="C558" t="s">
        <v>10</v>
      </c>
      <c r="D558" t="s">
        <v>11</v>
      </c>
      <c r="E558" t="s">
        <v>24</v>
      </c>
      <c r="F558">
        <v>1951</v>
      </c>
      <c r="G558">
        <v>6.9</v>
      </c>
      <c r="H558" t="s">
        <v>117</v>
      </c>
      <c r="I558" t="s">
        <v>92</v>
      </c>
      <c r="J558" t="s">
        <v>1269</v>
      </c>
    </row>
    <row r="559" spans="1:10" x14ac:dyDescent="0.35">
      <c r="A559">
        <v>558</v>
      </c>
      <c r="B559" s="2" t="s">
        <v>1270</v>
      </c>
      <c r="C559" t="s">
        <v>10</v>
      </c>
      <c r="D559" t="s">
        <v>38</v>
      </c>
      <c r="E559" t="s">
        <v>52</v>
      </c>
      <c r="F559">
        <v>1957</v>
      </c>
      <c r="G559">
        <v>9.8000000000000007</v>
      </c>
      <c r="H559" t="s">
        <v>124</v>
      </c>
      <c r="I559" t="s">
        <v>21</v>
      </c>
      <c r="J559" t="s">
        <v>1271</v>
      </c>
    </row>
    <row r="560" spans="1:10" x14ac:dyDescent="0.35">
      <c r="A560">
        <v>559</v>
      </c>
      <c r="B560" s="2" t="s">
        <v>1272</v>
      </c>
      <c r="C560" t="s">
        <v>17</v>
      </c>
      <c r="D560" t="s">
        <v>129</v>
      </c>
      <c r="E560" t="s">
        <v>101</v>
      </c>
      <c r="F560">
        <v>1991</v>
      </c>
      <c r="G560">
        <v>4.3</v>
      </c>
      <c r="H560" t="s">
        <v>236</v>
      </c>
      <c r="I560" t="s">
        <v>14</v>
      </c>
      <c r="J560" t="s">
        <v>1273</v>
      </c>
    </row>
    <row r="561" spans="1:10" x14ac:dyDescent="0.35">
      <c r="A561">
        <v>560</v>
      </c>
      <c r="B561" s="2" t="s">
        <v>1274</v>
      </c>
      <c r="C561" t="s">
        <v>17</v>
      </c>
      <c r="D561" t="s">
        <v>18</v>
      </c>
      <c r="E561" t="s">
        <v>101</v>
      </c>
      <c r="F561">
        <v>2011</v>
      </c>
      <c r="G561">
        <v>7.4</v>
      </c>
      <c r="H561" t="s">
        <v>596</v>
      </c>
      <c r="I561" t="s">
        <v>14</v>
      </c>
      <c r="J561" t="s">
        <v>1275</v>
      </c>
    </row>
    <row r="562" spans="1:10" x14ac:dyDescent="0.35">
      <c r="A562">
        <v>561</v>
      </c>
      <c r="B562" s="2" t="s">
        <v>1276</v>
      </c>
      <c r="C562" t="s">
        <v>10</v>
      </c>
      <c r="D562" t="s">
        <v>69</v>
      </c>
      <c r="E562" t="s">
        <v>101</v>
      </c>
      <c r="F562">
        <v>2003</v>
      </c>
      <c r="G562">
        <v>4.4000000000000004</v>
      </c>
      <c r="H562" t="s">
        <v>13</v>
      </c>
      <c r="I562" t="s">
        <v>44</v>
      </c>
      <c r="J562" t="s">
        <v>1277</v>
      </c>
    </row>
    <row r="563" spans="1:10" x14ac:dyDescent="0.35">
      <c r="A563">
        <v>562</v>
      </c>
      <c r="B563" s="2" t="s">
        <v>1278</v>
      </c>
      <c r="C563" t="s">
        <v>10</v>
      </c>
      <c r="D563" t="s">
        <v>129</v>
      </c>
      <c r="E563" t="s">
        <v>19</v>
      </c>
      <c r="F563">
        <v>1976</v>
      </c>
      <c r="G563">
        <v>9.6999999999999993</v>
      </c>
      <c r="H563" t="s">
        <v>72</v>
      </c>
      <c r="I563" t="s">
        <v>73</v>
      </c>
      <c r="J563" t="s">
        <v>1279</v>
      </c>
    </row>
    <row r="564" spans="1:10" x14ac:dyDescent="0.35">
      <c r="A564">
        <v>563</v>
      </c>
      <c r="B564" s="2" t="s">
        <v>1280</v>
      </c>
      <c r="C564" t="s">
        <v>10</v>
      </c>
      <c r="D564" t="s">
        <v>69</v>
      </c>
      <c r="E564" t="s">
        <v>24</v>
      </c>
      <c r="F564">
        <v>1995</v>
      </c>
      <c r="G564">
        <v>5.6</v>
      </c>
      <c r="H564" t="s">
        <v>213</v>
      </c>
      <c r="I564" t="s">
        <v>26</v>
      </c>
      <c r="J564" t="s">
        <v>1281</v>
      </c>
    </row>
    <row r="565" spans="1:10" x14ac:dyDescent="0.35">
      <c r="A565">
        <v>564</v>
      </c>
      <c r="B565" s="2" t="s">
        <v>1282</v>
      </c>
      <c r="C565" t="s">
        <v>17</v>
      </c>
      <c r="D565" t="s">
        <v>11</v>
      </c>
      <c r="E565" t="s">
        <v>52</v>
      </c>
      <c r="F565">
        <v>2013</v>
      </c>
      <c r="G565">
        <v>9</v>
      </c>
      <c r="H565" t="s">
        <v>39</v>
      </c>
      <c r="I565" t="s">
        <v>14</v>
      </c>
      <c r="J565" t="s">
        <v>1283</v>
      </c>
    </row>
    <row r="566" spans="1:10" x14ac:dyDescent="0.35">
      <c r="A566">
        <v>565</v>
      </c>
      <c r="B566" s="2" t="s">
        <v>1284</v>
      </c>
      <c r="C566" t="s">
        <v>17</v>
      </c>
      <c r="D566" t="s">
        <v>81</v>
      </c>
      <c r="E566" t="s">
        <v>105</v>
      </c>
      <c r="F566">
        <v>1976</v>
      </c>
      <c r="G566">
        <v>8.6999999999999993</v>
      </c>
      <c r="H566" t="s">
        <v>372</v>
      </c>
      <c r="I566" t="s">
        <v>61</v>
      </c>
      <c r="J566" t="s">
        <v>1285</v>
      </c>
    </row>
    <row r="567" spans="1:10" x14ac:dyDescent="0.35">
      <c r="A567">
        <v>566</v>
      </c>
      <c r="B567" s="2" t="s">
        <v>1286</v>
      </c>
      <c r="C567" t="s">
        <v>17</v>
      </c>
      <c r="D567" t="s">
        <v>33</v>
      </c>
      <c r="E567" t="s">
        <v>29</v>
      </c>
      <c r="F567">
        <v>1951</v>
      </c>
      <c r="G567">
        <v>8.8000000000000007</v>
      </c>
      <c r="H567" t="s">
        <v>1287</v>
      </c>
      <c r="I567" t="s">
        <v>78</v>
      </c>
      <c r="J567" t="s">
        <v>1288</v>
      </c>
    </row>
    <row r="568" spans="1:10" x14ac:dyDescent="0.35">
      <c r="A568">
        <v>567</v>
      </c>
      <c r="B568" s="2" t="s">
        <v>1289</v>
      </c>
      <c r="C568" t="s">
        <v>17</v>
      </c>
      <c r="D568" t="s">
        <v>64</v>
      </c>
      <c r="E568" t="s">
        <v>105</v>
      </c>
      <c r="F568">
        <v>1952</v>
      </c>
      <c r="G568">
        <v>6.4</v>
      </c>
      <c r="H568" t="s">
        <v>172</v>
      </c>
      <c r="I568" t="s">
        <v>21</v>
      </c>
      <c r="J568" t="s">
        <v>1290</v>
      </c>
    </row>
    <row r="569" spans="1:10" x14ac:dyDescent="0.35">
      <c r="A569">
        <v>568</v>
      </c>
      <c r="B569" s="2" t="s">
        <v>1291</v>
      </c>
      <c r="C569" t="s">
        <v>10</v>
      </c>
      <c r="D569" t="s">
        <v>18</v>
      </c>
      <c r="E569" t="s">
        <v>52</v>
      </c>
      <c r="F569">
        <v>1999</v>
      </c>
      <c r="G569">
        <v>8.5</v>
      </c>
      <c r="H569" t="s">
        <v>57</v>
      </c>
      <c r="I569" t="s">
        <v>44</v>
      </c>
      <c r="J569" t="s">
        <v>1292</v>
      </c>
    </row>
    <row r="570" spans="1:10" x14ac:dyDescent="0.35">
      <c r="A570">
        <v>569</v>
      </c>
      <c r="B570" s="2" t="s">
        <v>1293</v>
      </c>
      <c r="C570" t="s">
        <v>10</v>
      </c>
      <c r="D570" t="s">
        <v>47</v>
      </c>
      <c r="E570" t="s">
        <v>19</v>
      </c>
      <c r="F570">
        <v>1997</v>
      </c>
      <c r="G570">
        <v>4.5</v>
      </c>
      <c r="H570" t="s">
        <v>160</v>
      </c>
      <c r="I570" t="s">
        <v>73</v>
      </c>
      <c r="J570" t="s">
        <v>1294</v>
      </c>
    </row>
    <row r="571" spans="1:10" x14ac:dyDescent="0.35">
      <c r="A571">
        <v>570</v>
      </c>
      <c r="B571" s="2" t="s">
        <v>1295</v>
      </c>
      <c r="C571" t="s">
        <v>17</v>
      </c>
      <c r="D571" t="s">
        <v>56</v>
      </c>
      <c r="E571" t="s">
        <v>24</v>
      </c>
      <c r="F571">
        <v>1985</v>
      </c>
      <c r="G571">
        <v>7.3</v>
      </c>
      <c r="H571" t="s">
        <v>888</v>
      </c>
      <c r="I571" t="s">
        <v>14</v>
      </c>
      <c r="J571" t="s">
        <v>1296</v>
      </c>
    </row>
    <row r="572" spans="1:10" x14ac:dyDescent="0.35">
      <c r="A572">
        <v>571</v>
      </c>
      <c r="B572" s="2" t="s">
        <v>1297</v>
      </c>
      <c r="C572" t="s">
        <v>17</v>
      </c>
      <c r="D572" t="s">
        <v>64</v>
      </c>
      <c r="E572" t="s">
        <v>42</v>
      </c>
      <c r="F572">
        <v>2013</v>
      </c>
      <c r="G572">
        <v>4.4000000000000004</v>
      </c>
      <c r="H572" t="s">
        <v>522</v>
      </c>
      <c r="I572" t="s">
        <v>35</v>
      </c>
      <c r="J572" t="s">
        <v>1298</v>
      </c>
    </row>
    <row r="573" spans="1:10" x14ac:dyDescent="0.35">
      <c r="A573">
        <v>572</v>
      </c>
      <c r="B573" s="2" t="s">
        <v>1299</v>
      </c>
      <c r="C573" t="s">
        <v>17</v>
      </c>
      <c r="D573" t="s">
        <v>47</v>
      </c>
      <c r="E573" t="s">
        <v>19</v>
      </c>
      <c r="F573">
        <v>1999</v>
      </c>
      <c r="G573">
        <v>5.5</v>
      </c>
      <c r="H573" t="s">
        <v>363</v>
      </c>
      <c r="I573" t="s">
        <v>44</v>
      </c>
      <c r="J573" t="s">
        <v>1300</v>
      </c>
    </row>
    <row r="574" spans="1:10" x14ac:dyDescent="0.35">
      <c r="A574">
        <v>573</v>
      </c>
      <c r="B574" s="2" t="s">
        <v>1301</v>
      </c>
      <c r="C574" t="s">
        <v>10</v>
      </c>
      <c r="D574" t="s">
        <v>56</v>
      </c>
      <c r="E574" t="s">
        <v>19</v>
      </c>
      <c r="F574">
        <v>1960</v>
      </c>
      <c r="G574">
        <v>8.3000000000000007</v>
      </c>
      <c r="H574" t="s">
        <v>155</v>
      </c>
      <c r="I574" t="s">
        <v>78</v>
      </c>
      <c r="J574" t="s">
        <v>1302</v>
      </c>
    </row>
    <row r="575" spans="1:10" x14ac:dyDescent="0.35">
      <c r="A575">
        <v>574</v>
      </c>
      <c r="B575" s="2" t="s">
        <v>1303</v>
      </c>
      <c r="C575" t="s">
        <v>17</v>
      </c>
      <c r="D575" t="s">
        <v>81</v>
      </c>
      <c r="E575" t="s">
        <v>65</v>
      </c>
      <c r="F575">
        <v>1996</v>
      </c>
      <c r="G575">
        <v>7.9</v>
      </c>
      <c r="H575" t="s">
        <v>280</v>
      </c>
      <c r="I575" t="s">
        <v>26</v>
      </c>
      <c r="J575" t="s">
        <v>1304</v>
      </c>
    </row>
    <row r="576" spans="1:10" x14ac:dyDescent="0.35">
      <c r="A576">
        <v>575</v>
      </c>
      <c r="B576" s="2" t="s">
        <v>1305</v>
      </c>
      <c r="C576" t="s">
        <v>10</v>
      </c>
      <c r="D576" t="s">
        <v>81</v>
      </c>
      <c r="E576" t="s">
        <v>105</v>
      </c>
      <c r="F576">
        <v>1956</v>
      </c>
      <c r="G576">
        <v>8.3000000000000007</v>
      </c>
      <c r="H576" t="s">
        <v>57</v>
      </c>
      <c r="I576" t="s">
        <v>35</v>
      </c>
      <c r="J576" t="s">
        <v>1306</v>
      </c>
    </row>
    <row r="577" spans="1:10" x14ac:dyDescent="0.35">
      <c r="A577">
        <v>576</v>
      </c>
      <c r="B577" s="2" t="s">
        <v>1307</v>
      </c>
      <c r="C577" t="s">
        <v>17</v>
      </c>
      <c r="D577" t="s">
        <v>33</v>
      </c>
      <c r="E577" t="s">
        <v>105</v>
      </c>
      <c r="F577">
        <v>1956</v>
      </c>
      <c r="G577">
        <v>7.8</v>
      </c>
      <c r="H577" t="s">
        <v>377</v>
      </c>
      <c r="I577" t="s">
        <v>78</v>
      </c>
      <c r="J577" t="s">
        <v>1308</v>
      </c>
    </row>
    <row r="578" spans="1:10" x14ac:dyDescent="0.35">
      <c r="A578">
        <v>577</v>
      </c>
      <c r="B578" s="2" t="s">
        <v>1309</v>
      </c>
      <c r="C578" t="s">
        <v>10</v>
      </c>
      <c r="D578" t="s">
        <v>56</v>
      </c>
      <c r="E578" t="s">
        <v>105</v>
      </c>
      <c r="F578">
        <v>2015</v>
      </c>
      <c r="G578">
        <v>9</v>
      </c>
      <c r="H578" t="s">
        <v>13</v>
      </c>
      <c r="I578" t="s">
        <v>92</v>
      </c>
      <c r="J578" t="s">
        <v>1310</v>
      </c>
    </row>
    <row r="579" spans="1:10" x14ac:dyDescent="0.35">
      <c r="A579">
        <v>578</v>
      </c>
      <c r="B579" s="2" t="s">
        <v>1311</v>
      </c>
      <c r="C579" t="s">
        <v>10</v>
      </c>
      <c r="D579" t="s">
        <v>18</v>
      </c>
      <c r="E579" t="s">
        <v>19</v>
      </c>
      <c r="F579">
        <v>1999</v>
      </c>
      <c r="G579">
        <v>4.9000000000000004</v>
      </c>
      <c r="H579" t="s">
        <v>13</v>
      </c>
      <c r="I579" t="s">
        <v>73</v>
      </c>
      <c r="J579" t="s">
        <v>1312</v>
      </c>
    </row>
    <row r="580" spans="1:10" x14ac:dyDescent="0.35">
      <c r="A580">
        <v>579</v>
      </c>
      <c r="B580" s="2" t="s">
        <v>1313</v>
      </c>
      <c r="C580" t="s">
        <v>17</v>
      </c>
      <c r="D580" t="s">
        <v>64</v>
      </c>
      <c r="E580" t="s">
        <v>12</v>
      </c>
      <c r="F580">
        <v>2012</v>
      </c>
      <c r="G580">
        <v>6.1</v>
      </c>
      <c r="H580" t="s">
        <v>163</v>
      </c>
      <c r="I580" t="s">
        <v>78</v>
      </c>
      <c r="J580" t="s">
        <v>1314</v>
      </c>
    </row>
    <row r="581" spans="1:10" x14ac:dyDescent="0.35">
      <c r="A581">
        <v>580</v>
      </c>
      <c r="B581" s="2" t="s">
        <v>1315</v>
      </c>
      <c r="C581" t="s">
        <v>10</v>
      </c>
      <c r="D581" t="s">
        <v>33</v>
      </c>
      <c r="E581" t="s">
        <v>42</v>
      </c>
      <c r="F581">
        <v>1988</v>
      </c>
      <c r="G581">
        <v>9.9</v>
      </c>
      <c r="H581" t="s">
        <v>57</v>
      </c>
      <c r="I581" t="s">
        <v>14</v>
      </c>
      <c r="J581" t="s">
        <v>1316</v>
      </c>
    </row>
    <row r="582" spans="1:10" x14ac:dyDescent="0.35">
      <c r="A582">
        <v>581</v>
      </c>
      <c r="B582" s="2" t="s">
        <v>1317</v>
      </c>
      <c r="C582" t="s">
        <v>10</v>
      </c>
      <c r="D582" t="s">
        <v>47</v>
      </c>
      <c r="E582" t="s">
        <v>29</v>
      </c>
      <c r="F582">
        <v>2012</v>
      </c>
      <c r="G582">
        <v>9.1999999999999993</v>
      </c>
      <c r="H582" t="s">
        <v>213</v>
      </c>
      <c r="I582" t="s">
        <v>35</v>
      </c>
      <c r="J582" t="s">
        <v>1318</v>
      </c>
    </row>
    <row r="583" spans="1:10" x14ac:dyDescent="0.35">
      <c r="A583">
        <v>582</v>
      </c>
      <c r="B583" s="2" t="s">
        <v>1319</v>
      </c>
      <c r="C583" t="s">
        <v>10</v>
      </c>
      <c r="D583" t="s">
        <v>81</v>
      </c>
      <c r="E583" t="s">
        <v>65</v>
      </c>
      <c r="F583">
        <v>1980</v>
      </c>
      <c r="G583">
        <v>5.5</v>
      </c>
      <c r="H583" t="s">
        <v>72</v>
      </c>
      <c r="I583" t="s">
        <v>92</v>
      </c>
      <c r="J583" t="s">
        <v>1320</v>
      </c>
    </row>
    <row r="584" spans="1:10" x14ac:dyDescent="0.35">
      <c r="A584">
        <v>583</v>
      </c>
      <c r="B584" s="2" t="s">
        <v>1321</v>
      </c>
      <c r="C584" t="s">
        <v>10</v>
      </c>
      <c r="D584" t="s">
        <v>64</v>
      </c>
      <c r="E584" t="s">
        <v>48</v>
      </c>
      <c r="F584">
        <v>1973</v>
      </c>
      <c r="G584">
        <v>8.6999999999999993</v>
      </c>
      <c r="H584" t="s">
        <v>124</v>
      </c>
      <c r="I584" t="s">
        <v>92</v>
      </c>
      <c r="J584" t="s">
        <v>1322</v>
      </c>
    </row>
    <row r="585" spans="1:10" x14ac:dyDescent="0.35">
      <c r="A585">
        <v>584</v>
      </c>
      <c r="B585" s="2" t="s">
        <v>1323</v>
      </c>
      <c r="C585" t="s">
        <v>10</v>
      </c>
      <c r="D585" t="s">
        <v>33</v>
      </c>
      <c r="E585" t="s">
        <v>19</v>
      </c>
      <c r="F585">
        <v>1976</v>
      </c>
      <c r="G585">
        <v>8.6999999999999993</v>
      </c>
      <c r="H585" t="s">
        <v>124</v>
      </c>
      <c r="I585" t="s">
        <v>61</v>
      </c>
      <c r="J585" t="s">
        <v>1324</v>
      </c>
    </row>
    <row r="586" spans="1:10" x14ac:dyDescent="0.35">
      <c r="A586">
        <v>585</v>
      </c>
      <c r="B586" s="2" t="s">
        <v>1325</v>
      </c>
      <c r="C586" t="s">
        <v>17</v>
      </c>
      <c r="D586" t="s">
        <v>11</v>
      </c>
      <c r="E586" t="s">
        <v>12</v>
      </c>
      <c r="F586">
        <v>2022</v>
      </c>
      <c r="G586">
        <v>5.9</v>
      </c>
      <c r="H586" t="s">
        <v>531</v>
      </c>
      <c r="I586" t="s">
        <v>21</v>
      </c>
      <c r="J586" t="s">
        <v>1326</v>
      </c>
    </row>
    <row r="587" spans="1:10" x14ac:dyDescent="0.35">
      <c r="A587">
        <v>586</v>
      </c>
      <c r="B587" s="2" t="s">
        <v>1327</v>
      </c>
      <c r="C587" t="s">
        <v>17</v>
      </c>
      <c r="D587" t="s">
        <v>129</v>
      </c>
      <c r="E587" t="s">
        <v>101</v>
      </c>
      <c r="F587">
        <v>1955</v>
      </c>
      <c r="G587">
        <v>9.3000000000000007</v>
      </c>
      <c r="H587" t="s">
        <v>331</v>
      </c>
      <c r="I587" t="s">
        <v>61</v>
      </c>
      <c r="J587" t="s">
        <v>1328</v>
      </c>
    </row>
    <row r="588" spans="1:10" x14ac:dyDescent="0.35">
      <c r="A588">
        <v>587</v>
      </c>
      <c r="B588" s="2" t="s">
        <v>1329</v>
      </c>
      <c r="C588" t="s">
        <v>17</v>
      </c>
      <c r="D588" t="s">
        <v>81</v>
      </c>
      <c r="E588" t="s">
        <v>105</v>
      </c>
      <c r="F588">
        <v>1973</v>
      </c>
      <c r="G588">
        <v>8.8000000000000007</v>
      </c>
      <c r="H588" t="s">
        <v>384</v>
      </c>
      <c r="I588" t="s">
        <v>14</v>
      </c>
      <c r="J588" t="s">
        <v>1330</v>
      </c>
    </row>
    <row r="589" spans="1:10" x14ac:dyDescent="0.35">
      <c r="A589">
        <v>588</v>
      </c>
      <c r="B589" s="2" t="s">
        <v>1331</v>
      </c>
      <c r="C589" t="s">
        <v>17</v>
      </c>
      <c r="D589" t="s">
        <v>64</v>
      </c>
      <c r="E589" t="s">
        <v>105</v>
      </c>
      <c r="F589">
        <v>1967</v>
      </c>
      <c r="G589">
        <v>6.6</v>
      </c>
      <c r="H589" t="s">
        <v>503</v>
      </c>
      <c r="I589" t="s">
        <v>26</v>
      </c>
      <c r="J589" t="s">
        <v>1332</v>
      </c>
    </row>
    <row r="590" spans="1:10" x14ac:dyDescent="0.35">
      <c r="A590">
        <v>589</v>
      </c>
      <c r="B590" s="2" t="s">
        <v>1333</v>
      </c>
      <c r="C590" t="s">
        <v>10</v>
      </c>
      <c r="D590" t="s">
        <v>129</v>
      </c>
      <c r="E590" t="s">
        <v>12</v>
      </c>
      <c r="F590">
        <v>1983</v>
      </c>
      <c r="G590">
        <v>9.1999999999999993</v>
      </c>
      <c r="H590" t="s">
        <v>124</v>
      </c>
      <c r="I590" t="s">
        <v>73</v>
      </c>
      <c r="J590" t="s">
        <v>125</v>
      </c>
    </row>
    <row r="591" spans="1:10" x14ac:dyDescent="0.35">
      <c r="A591">
        <v>590</v>
      </c>
      <c r="B591" s="2" t="s">
        <v>1334</v>
      </c>
      <c r="C591" t="s">
        <v>17</v>
      </c>
      <c r="D591" t="s">
        <v>56</v>
      </c>
      <c r="E591" t="s">
        <v>12</v>
      </c>
      <c r="F591">
        <v>2000</v>
      </c>
      <c r="G591">
        <v>9</v>
      </c>
      <c r="H591" t="s">
        <v>149</v>
      </c>
      <c r="I591" t="s">
        <v>21</v>
      </c>
      <c r="J591" t="s">
        <v>1335</v>
      </c>
    </row>
    <row r="592" spans="1:10" x14ac:dyDescent="0.35">
      <c r="A592">
        <v>591</v>
      </c>
      <c r="B592" s="2" t="s">
        <v>1336</v>
      </c>
      <c r="C592" t="s">
        <v>17</v>
      </c>
      <c r="D592" t="s">
        <v>69</v>
      </c>
      <c r="E592" t="s">
        <v>24</v>
      </c>
      <c r="F592">
        <v>1957</v>
      </c>
      <c r="G592">
        <v>4.2</v>
      </c>
      <c r="H592" t="s">
        <v>253</v>
      </c>
      <c r="I592" t="s">
        <v>61</v>
      </c>
      <c r="J592" t="s">
        <v>1337</v>
      </c>
    </row>
    <row r="593" spans="1:10" x14ac:dyDescent="0.35">
      <c r="A593">
        <v>592</v>
      </c>
      <c r="B593" s="2" t="s">
        <v>1338</v>
      </c>
      <c r="C593" t="s">
        <v>10</v>
      </c>
      <c r="D593" t="s">
        <v>129</v>
      </c>
      <c r="E593" t="s">
        <v>19</v>
      </c>
      <c r="F593">
        <v>1953</v>
      </c>
      <c r="G593">
        <v>9</v>
      </c>
      <c r="H593" t="s">
        <v>25</v>
      </c>
      <c r="I593" t="s">
        <v>21</v>
      </c>
      <c r="J593" t="s">
        <v>1339</v>
      </c>
    </row>
    <row r="594" spans="1:10" x14ac:dyDescent="0.35">
      <c r="A594">
        <v>593</v>
      </c>
      <c r="B594" s="2" t="s">
        <v>1340</v>
      </c>
      <c r="C594" t="s">
        <v>17</v>
      </c>
      <c r="D594" t="s">
        <v>69</v>
      </c>
      <c r="E594" t="s">
        <v>48</v>
      </c>
      <c r="F594">
        <v>1956</v>
      </c>
      <c r="G594">
        <v>6.9</v>
      </c>
      <c r="H594" t="s">
        <v>799</v>
      </c>
      <c r="I594" t="s">
        <v>35</v>
      </c>
      <c r="J594" t="s">
        <v>1341</v>
      </c>
    </row>
    <row r="595" spans="1:10" x14ac:dyDescent="0.35">
      <c r="A595">
        <v>594</v>
      </c>
      <c r="B595" s="2" t="s">
        <v>1342</v>
      </c>
      <c r="C595" t="s">
        <v>10</v>
      </c>
      <c r="D595" t="s">
        <v>81</v>
      </c>
      <c r="E595" t="s">
        <v>42</v>
      </c>
      <c r="F595">
        <v>2023</v>
      </c>
      <c r="G595">
        <v>10</v>
      </c>
      <c r="H595" t="s">
        <v>117</v>
      </c>
      <c r="I595" t="s">
        <v>73</v>
      </c>
      <c r="J595" t="s">
        <v>1343</v>
      </c>
    </row>
    <row r="596" spans="1:10" x14ac:dyDescent="0.35">
      <c r="A596">
        <v>595</v>
      </c>
      <c r="B596" s="2" t="s">
        <v>1344</v>
      </c>
      <c r="C596" t="s">
        <v>17</v>
      </c>
      <c r="D596" t="s">
        <v>38</v>
      </c>
      <c r="E596" t="s">
        <v>52</v>
      </c>
      <c r="F596">
        <v>2013</v>
      </c>
      <c r="G596">
        <v>7.5</v>
      </c>
      <c r="H596" t="s">
        <v>271</v>
      </c>
      <c r="I596" t="s">
        <v>44</v>
      </c>
      <c r="J596" t="s">
        <v>1345</v>
      </c>
    </row>
    <row r="597" spans="1:10" x14ac:dyDescent="0.35">
      <c r="A597">
        <v>596</v>
      </c>
      <c r="B597" s="2" t="s">
        <v>1346</v>
      </c>
      <c r="C597" t="s">
        <v>17</v>
      </c>
      <c r="D597" t="s">
        <v>47</v>
      </c>
      <c r="E597" t="s">
        <v>24</v>
      </c>
      <c r="F597">
        <v>2001</v>
      </c>
      <c r="G597">
        <v>4.8</v>
      </c>
      <c r="H597" t="s">
        <v>630</v>
      </c>
      <c r="I597" t="s">
        <v>21</v>
      </c>
      <c r="J597" t="s">
        <v>1347</v>
      </c>
    </row>
    <row r="598" spans="1:10" x14ac:dyDescent="0.35">
      <c r="A598">
        <v>597</v>
      </c>
      <c r="B598" s="2" t="s">
        <v>1348</v>
      </c>
      <c r="C598" t="s">
        <v>10</v>
      </c>
      <c r="D598" t="s">
        <v>33</v>
      </c>
      <c r="E598" t="s">
        <v>19</v>
      </c>
      <c r="F598">
        <v>1960</v>
      </c>
      <c r="G598">
        <v>10</v>
      </c>
      <c r="H598" t="s">
        <v>13</v>
      </c>
      <c r="I598" t="s">
        <v>35</v>
      </c>
      <c r="J598" t="s">
        <v>1349</v>
      </c>
    </row>
    <row r="599" spans="1:10" x14ac:dyDescent="0.35">
      <c r="A599">
        <v>598</v>
      </c>
      <c r="B599" s="2" t="s">
        <v>1350</v>
      </c>
      <c r="C599" t="s">
        <v>17</v>
      </c>
      <c r="D599" t="s">
        <v>47</v>
      </c>
      <c r="E599" t="s">
        <v>101</v>
      </c>
      <c r="F599">
        <v>2014</v>
      </c>
      <c r="G599">
        <v>9.1999999999999993</v>
      </c>
      <c r="H599" t="s">
        <v>1239</v>
      </c>
      <c r="I599" t="s">
        <v>35</v>
      </c>
      <c r="J599" t="s">
        <v>1351</v>
      </c>
    </row>
    <row r="600" spans="1:10" x14ac:dyDescent="0.35">
      <c r="A600">
        <v>599</v>
      </c>
      <c r="B600" s="2" t="s">
        <v>1352</v>
      </c>
      <c r="C600" t="s">
        <v>10</v>
      </c>
      <c r="D600" t="s">
        <v>33</v>
      </c>
      <c r="E600" t="s">
        <v>65</v>
      </c>
      <c r="F600">
        <v>1958</v>
      </c>
      <c r="G600">
        <v>6.7</v>
      </c>
      <c r="H600" t="s">
        <v>13</v>
      </c>
      <c r="I600" t="s">
        <v>14</v>
      </c>
      <c r="J600" t="s">
        <v>1353</v>
      </c>
    </row>
    <row r="601" spans="1:10" x14ac:dyDescent="0.35">
      <c r="A601">
        <v>600</v>
      </c>
      <c r="B601" s="2" t="s">
        <v>1354</v>
      </c>
      <c r="C601" t="s">
        <v>17</v>
      </c>
      <c r="D601" t="s">
        <v>33</v>
      </c>
      <c r="E601" t="s">
        <v>105</v>
      </c>
      <c r="F601">
        <v>2002</v>
      </c>
      <c r="G601">
        <v>7.9</v>
      </c>
      <c r="H601" t="s">
        <v>253</v>
      </c>
      <c r="I601" t="s">
        <v>73</v>
      </c>
      <c r="J601" t="s">
        <v>1355</v>
      </c>
    </row>
    <row r="602" spans="1:10" x14ac:dyDescent="0.35">
      <c r="A602">
        <v>601</v>
      </c>
      <c r="B602" s="2" t="s">
        <v>1356</v>
      </c>
      <c r="C602" t="s">
        <v>17</v>
      </c>
      <c r="D602" t="s">
        <v>38</v>
      </c>
      <c r="E602" t="s">
        <v>65</v>
      </c>
      <c r="F602">
        <v>1955</v>
      </c>
      <c r="G602">
        <v>5.0999999999999996</v>
      </c>
      <c r="H602" t="s">
        <v>816</v>
      </c>
      <c r="I602" t="s">
        <v>78</v>
      </c>
      <c r="J602" t="s">
        <v>1357</v>
      </c>
    </row>
    <row r="603" spans="1:10" x14ac:dyDescent="0.35">
      <c r="A603">
        <v>602</v>
      </c>
      <c r="B603" s="2" t="s">
        <v>1358</v>
      </c>
      <c r="C603" t="s">
        <v>17</v>
      </c>
      <c r="D603" t="s">
        <v>129</v>
      </c>
      <c r="E603" t="s">
        <v>29</v>
      </c>
      <c r="F603">
        <v>2010</v>
      </c>
      <c r="G603">
        <v>5.8</v>
      </c>
      <c r="H603" t="s">
        <v>95</v>
      </c>
      <c r="I603" t="s">
        <v>73</v>
      </c>
      <c r="J603" t="s">
        <v>1359</v>
      </c>
    </row>
    <row r="604" spans="1:10" x14ac:dyDescent="0.35">
      <c r="A604">
        <v>603</v>
      </c>
      <c r="B604" s="2" t="s">
        <v>1360</v>
      </c>
      <c r="C604" t="s">
        <v>17</v>
      </c>
      <c r="D604" t="s">
        <v>18</v>
      </c>
      <c r="E604" t="s">
        <v>24</v>
      </c>
      <c r="F604">
        <v>1954</v>
      </c>
      <c r="G604">
        <v>9.6999999999999993</v>
      </c>
      <c r="H604" t="s">
        <v>500</v>
      </c>
      <c r="I604" t="s">
        <v>35</v>
      </c>
      <c r="J604" t="s">
        <v>1361</v>
      </c>
    </row>
    <row r="605" spans="1:10" x14ac:dyDescent="0.35">
      <c r="A605">
        <v>604</v>
      </c>
      <c r="B605" s="2" t="s">
        <v>1362</v>
      </c>
      <c r="C605" t="s">
        <v>10</v>
      </c>
      <c r="D605" t="s">
        <v>56</v>
      </c>
      <c r="E605" t="s">
        <v>65</v>
      </c>
      <c r="F605">
        <v>1971</v>
      </c>
      <c r="G605">
        <v>6.3</v>
      </c>
      <c r="H605" t="s">
        <v>85</v>
      </c>
      <c r="I605" t="s">
        <v>73</v>
      </c>
      <c r="J605" t="s">
        <v>1363</v>
      </c>
    </row>
    <row r="606" spans="1:10" x14ac:dyDescent="0.35">
      <c r="A606">
        <v>605</v>
      </c>
      <c r="B606" s="2" t="s">
        <v>1364</v>
      </c>
      <c r="C606" t="s">
        <v>17</v>
      </c>
      <c r="D606" t="s">
        <v>64</v>
      </c>
      <c r="E606" t="s">
        <v>29</v>
      </c>
      <c r="F606">
        <v>1996</v>
      </c>
      <c r="G606">
        <v>6.4</v>
      </c>
      <c r="H606" t="s">
        <v>705</v>
      </c>
      <c r="I606" t="s">
        <v>73</v>
      </c>
      <c r="J606" t="s">
        <v>1365</v>
      </c>
    </row>
    <row r="607" spans="1:10" x14ac:dyDescent="0.35">
      <c r="A607">
        <v>606</v>
      </c>
      <c r="B607" s="2" t="s">
        <v>1366</v>
      </c>
      <c r="C607" t="s">
        <v>10</v>
      </c>
      <c r="D607" t="s">
        <v>33</v>
      </c>
      <c r="E607" t="s">
        <v>29</v>
      </c>
      <c r="F607">
        <v>1978</v>
      </c>
      <c r="G607">
        <v>8.1999999999999993</v>
      </c>
      <c r="H607" t="s">
        <v>72</v>
      </c>
      <c r="I607" t="s">
        <v>78</v>
      </c>
      <c r="J607" t="s">
        <v>1367</v>
      </c>
    </row>
    <row r="608" spans="1:10" x14ac:dyDescent="0.35">
      <c r="A608">
        <v>607</v>
      </c>
      <c r="B608" s="2" t="s">
        <v>1368</v>
      </c>
      <c r="C608" t="s">
        <v>10</v>
      </c>
      <c r="D608" t="s">
        <v>38</v>
      </c>
      <c r="E608" t="s">
        <v>52</v>
      </c>
      <c r="F608">
        <v>1988</v>
      </c>
      <c r="G608">
        <v>8.1999999999999993</v>
      </c>
      <c r="H608" t="s">
        <v>213</v>
      </c>
      <c r="I608" t="s">
        <v>35</v>
      </c>
      <c r="J608" t="s">
        <v>1369</v>
      </c>
    </row>
    <row r="609" spans="1:10" x14ac:dyDescent="0.35">
      <c r="A609">
        <v>608</v>
      </c>
      <c r="B609" s="2" t="s">
        <v>1370</v>
      </c>
      <c r="C609" t="s">
        <v>10</v>
      </c>
      <c r="D609" t="s">
        <v>81</v>
      </c>
      <c r="E609" t="s">
        <v>65</v>
      </c>
      <c r="F609">
        <v>1970</v>
      </c>
      <c r="G609">
        <v>4</v>
      </c>
      <c r="H609" t="s">
        <v>160</v>
      </c>
      <c r="I609" t="s">
        <v>44</v>
      </c>
      <c r="J609" t="s">
        <v>1371</v>
      </c>
    </row>
    <row r="610" spans="1:10" x14ac:dyDescent="0.35">
      <c r="A610">
        <v>609</v>
      </c>
      <c r="B610" s="2" t="s">
        <v>1372</v>
      </c>
      <c r="C610" t="s">
        <v>10</v>
      </c>
      <c r="D610" t="s">
        <v>129</v>
      </c>
      <c r="E610" t="s">
        <v>105</v>
      </c>
      <c r="F610">
        <v>1953</v>
      </c>
      <c r="G610">
        <v>8.4</v>
      </c>
      <c r="H610" t="s">
        <v>117</v>
      </c>
      <c r="I610" t="s">
        <v>61</v>
      </c>
      <c r="J610" t="s">
        <v>1373</v>
      </c>
    </row>
    <row r="611" spans="1:10" x14ac:dyDescent="0.35">
      <c r="A611">
        <v>610</v>
      </c>
      <c r="B611" s="2" t="s">
        <v>1374</v>
      </c>
      <c r="C611" t="s">
        <v>10</v>
      </c>
      <c r="D611" t="s">
        <v>64</v>
      </c>
      <c r="E611" t="s">
        <v>42</v>
      </c>
      <c r="F611">
        <v>1992</v>
      </c>
      <c r="G611">
        <v>7.8</v>
      </c>
      <c r="H611" t="s">
        <v>72</v>
      </c>
      <c r="I611" t="s">
        <v>35</v>
      </c>
      <c r="J611" t="s">
        <v>1375</v>
      </c>
    </row>
    <row r="612" spans="1:10" x14ac:dyDescent="0.35">
      <c r="A612">
        <v>611</v>
      </c>
      <c r="B612" s="2" t="s">
        <v>1376</v>
      </c>
      <c r="C612" t="s">
        <v>17</v>
      </c>
      <c r="D612" t="s">
        <v>11</v>
      </c>
      <c r="E612" t="s">
        <v>24</v>
      </c>
      <c r="F612">
        <v>2003</v>
      </c>
      <c r="G612">
        <v>4.3</v>
      </c>
      <c r="H612" t="s">
        <v>399</v>
      </c>
      <c r="I612" t="s">
        <v>44</v>
      </c>
      <c r="J612" t="s">
        <v>1377</v>
      </c>
    </row>
    <row r="613" spans="1:10" x14ac:dyDescent="0.35">
      <c r="A613">
        <v>612</v>
      </c>
      <c r="B613" s="2" t="s">
        <v>1378</v>
      </c>
      <c r="C613" t="s">
        <v>17</v>
      </c>
      <c r="D613" t="s">
        <v>33</v>
      </c>
      <c r="E613" t="s">
        <v>101</v>
      </c>
      <c r="F613">
        <v>2009</v>
      </c>
      <c r="G613">
        <v>7.2</v>
      </c>
      <c r="H613" t="s">
        <v>314</v>
      </c>
      <c r="I613" t="s">
        <v>73</v>
      </c>
      <c r="J613" t="s">
        <v>1379</v>
      </c>
    </row>
    <row r="614" spans="1:10" x14ac:dyDescent="0.35">
      <c r="A614">
        <v>613</v>
      </c>
      <c r="B614" s="2" t="s">
        <v>1380</v>
      </c>
      <c r="C614" t="s">
        <v>17</v>
      </c>
      <c r="D614" t="s">
        <v>64</v>
      </c>
      <c r="E614" t="s">
        <v>12</v>
      </c>
      <c r="F614">
        <v>2005</v>
      </c>
      <c r="G614">
        <v>4.2</v>
      </c>
      <c r="H614" t="s">
        <v>1381</v>
      </c>
      <c r="I614" t="s">
        <v>78</v>
      </c>
      <c r="J614" t="s">
        <v>1382</v>
      </c>
    </row>
    <row r="615" spans="1:10" x14ac:dyDescent="0.35">
      <c r="A615">
        <v>614</v>
      </c>
      <c r="B615" s="2" t="s">
        <v>1383</v>
      </c>
      <c r="C615" t="s">
        <v>17</v>
      </c>
      <c r="D615" t="s">
        <v>18</v>
      </c>
      <c r="E615" t="s">
        <v>48</v>
      </c>
      <c r="F615">
        <v>1991</v>
      </c>
      <c r="G615">
        <v>7.8</v>
      </c>
      <c r="H615" t="s">
        <v>20</v>
      </c>
      <c r="I615" t="s">
        <v>26</v>
      </c>
      <c r="J615" t="s">
        <v>1384</v>
      </c>
    </row>
    <row r="616" spans="1:10" x14ac:dyDescent="0.35">
      <c r="A616">
        <v>615</v>
      </c>
      <c r="B616" s="2" t="s">
        <v>1385</v>
      </c>
      <c r="C616" t="s">
        <v>17</v>
      </c>
      <c r="D616" t="s">
        <v>56</v>
      </c>
      <c r="E616" t="s">
        <v>29</v>
      </c>
      <c r="F616">
        <v>1979</v>
      </c>
      <c r="G616">
        <v>6.2</v>
      </c>
      <c r="H616" t="s">
        <v>114</v>
      </c>
      <c r="I616" t="s">
        <v>26</v>
      </c>
      <c r="J616" t="s">
        <v>1386</v>
      </c>
    </row>
    <row r="617" spans="1:10" x14ac:dyDescent="0.35">
      <c r="A617">
        <v>616</v>
      </c>
      <c r="B617" s="2" t="s">
        <v>1387</v>
      </c>
      <c r="C617" t="s">
        <v>17</v>
      </c>
      <c r="D617" t="s">
        <v>47</v>
      </c>
      <c r="E617" t="s">
        <v>65</v>
      </c>
      <c r="F617">
        <v>1986</v>
      </c>
      <c r="G617">
        <v>4.7</v>
      </c>
      <c r="H617" t="s">
        <v>1388</v>
      </c>
      <c r="I617" t="s">
        <v>78</v>
      </c>
      <c r="J617" t="s">
        <v>1389</v>
      </c>
    </row>
    <row r="618" spans="1:10" x14ac:dyDescent="0.35">
      <c r="A618">
        <v>617</v>
      </c>
      <c r="B618" s="2" t="s">
        <v>1390</v>
      </c>
      <c r="C618" t="s">
        <v>10</v>
      </c>
      <c r="D618" t="s">
        <v>18</v>
      </c>
      <c r="E618" t="s">
        <v>52</v>
      </c>
      <c r="F618">
        <v>1976</v>
      </c>
      <c r="G618">
        <v>7.6</v>
      </c>
      <c r="H618" t="s">
        <v>155</v>
      </c>
      <c r="I618" t="s">
        <v>21</v>
      </c>
      <c r="J618" t="s">
        <v>1391</v>
      </c>
    </row>
    <row r="619" spans="1:10" x14ac:dyDescent="0.35">
      <c r="A619">
        <v>618</v>
      </c>
      <c r="B619" s="2" t="s">
        <v>1392</v>
      </c>
      <c r="C619" t="s">
        <v>10</v>
      </c>
      <c r="D619" t="s">
        <v>64</v>
      </c>
      <c r="E619" t="s">
        <v>65</v>
      </c>
      <c r="F619">
        <v>1961</v>
      </c>
      <c r="G619">
        <v>6.4</v>
      </c>
      <c r="H619" t="s">
        <v>124</v>
      </c>
      <c r="I619" t="s">
        <v>21</v>
      </c>
      <c r="J619" t="s">
        <v>1393</v>
      </c>
    </row>
    <row r="620" spans="1:10" x14ac:dyDescent="0.35">
      <c r="A620">
        <v>619</v>
      </c>
      <c r="B620" s="2" t="s">
        <v>1394</v>
      </c>
      <c r="C620" t="s">
        <v>17</v>
      </c>
      <c r="D620" t="s">
        <v>81</v>
      </c>
      <c r="E620" t="s">
        <v>105</v>
      </c>
      <c r="F620">
        <v>2013</v>
      </c>
      <c r="G620">
        <v>7</v>
      </c>
      <c r="H620" t="s">
        <v>407</v>
      </c>
      <c r="I620" t="s">
        <v>21</v>
      </c>
      <c r="J620" t="s">
        <v>1395</v>
      </c>
    </row>
    <row r="621" spans="1:10" x14ac:dyDescent="0.35">
      <c r="A621">
        <v>620</v>
      </c>
      <c r="B621" s="2" t="s">
        <v>1396</v>
      </c>
      <c r="C621" t="s">
        <v>10</v>
      </c>
      <c r="D621" t="s">
        <v>56</v>
      </c>
      <c r="E621" t="s">
        <v>101</v>
      </c>
      <c r="F621">
        <v>1979</v>
      </c>
      <c r="G621">
        <v>4.5</v>
      </c>
      <c r="H621" t="s">
        <v>117</v>
      </c>
      <c r="I621" t="s">
        <v>61</v>
      </c>
      <c r="J621" t="s">
        <v>1397</v>
      </c>
    </row>
    <row r="622" spans="1:10" x14ac:dyDescent="0.35">
      <c r="A622">
        <v>621</v>
      </c>
      <c r="B622" s="2" t="s">
        <v>1398</v>
      </c>
      <c r="C622" t="s">
        <v>17</v>
      </c>
      <c r="D622" t="s">
        <v>56</v>
      </c>
      <c r="E622" t="s">
        <v>101</v>
      </c>
      <c r="F622">
        <v>1974</v>
      </c>
      <c r="G622">
        <v>5.3</v>
      </c>
      <c r="H622" t="s">
        <v>363</v>
      </c>
      <c r="I622" t="s">
        <v>78</v>
      </c>
      <c r="J622" t="s">
        <v>1399</v>
      </c>
    </row>
    <row r="623" spans="1:10" x14ac:dyDescent="0.35">
      <c r="A623">
        <v>622</v>
      </c>
      <c r="B623" s="2" t="s">
        <v>1400</v>
      </c>
      <c r="C623" t="s">
        <v>17</v>
      </c>
      <c r="D623" t="s">
        <v>81</v>
      </c>
      <c r="E623" t="s">
        <v>24</v>
      </c>
      <c r="F623">
        <v>1971</v>
      </c>
      <c r="G623">
        <v>9</v>
      </c>
      <c r="H623" t="s">
        <v>172</v>
      </c>
      <c r="I623" t="s">
        <v>26</v>
      </c>
      <c r="J623" t="s">
        <v>1401</v>
      </c>
    </row>
    <row r="624" spans="1:10" x14ac:dyDescent="0.35">
      <c r="A624">
        <v>623</v>
      </c>
      <c r="B624" s="2" t="s">
        <v>1402</v>
      </c>
      <c r="C624" t="s">
        <v>10</v>
      </c>
      <c r="D624" t="s">
        <v>56</v>
      </c>
      <c r="E624" t="s">
        <v>48</v>
      </c>
      <c r="F624">
        <v>2022</v>
      </c>
      <c r="G624">
        <v>9.1999999999999993</v>
      </c>
      <c r="H624" t="s">
        <v>57</v>
      </c>
      <c r="I624" t="s">
        <v>73</v>
      </c>
      <c r="J624" t="s">
        <v>1403</v>
      </c>
    </row>
    <row r="625" spans="1:10" x14ac:dyDescent="0.35">
      <c r="A625">
        <v>624</v>
      </c>
      <c r="B625" s="2" t="s">
        <v>1404</v>
      </c>
      <c r="C625" t="s">
        <v>17</v>
      </c>
      <c r="D625" t="s">
        <v>38</v>
      </c>
      <c r="E625" t="s">
        <v>42</v>
      </c>
      <c r="F625">
        <v>1986</v>
      </c>
      <c r="G625">
        <v>5.9</v>
      </c>
      <c r="H625" t="s">
        <v>184</v>
      </c>
      <c r="I625" t="s">
        <v>78</v>
      </c>
      <c r="J625" t="s">
        <v>265</v>
      </c>
    </row>
    <row r="626" spans="1:10" x14ac:dyDescent="0.35">
      <c r="A626">
        <v>625</v>
      </c>
      <c r="B626" s="2" t="s">
        <v>1405</v>
      </c>
      <c r="C626" t="s">
        <v>10</v>
      </c>
      <c r="D626" t="s">
        <v>129</v>
      </c>
      <c r="E626" t="s">
        <v>52</v>
      </c>
      <c r="F626">
        <v>2023</v>
      </c>
      <c r="G626">
        <v>4</v>
      </c>
      <c r="H626" t="s">
        <v>155</v>
      </c>
      <c r="I626" t="s">
        <v>61</v>
      </c>
      <c r="J626" t="s">
        <v>1406</v>
      </c>
    </row>
    <row r="627" spans="1:10" x14ac:dyDescent="0.35">
      <c r="A627">
        <v>626</v>
      </c>
      <c r="B627" s="2" t="s">
        <v>1407</v>
      </c>
      <c r="C627" t="s">
        <v>10</v>
      </c>
      <c r="D627" t="s">
        <v>81</v>
      </c>
      <c r="E627" t="s">
        <v>65</v>
      </c>
      <c r="F627">
        <v>2020</v>
      </c>
      <c r="G627">
        <v>8.6</v>
      </c>
      <c r="H627" t="s">
        <v>117</v>
      </c>
      <c r="I627" t="s">
        <v>14</v>
      </c>
      <c r="J627" t="s">
        <v>1408</v>
      </c>
    </row>
    <row r="628" spans="1:10" x14ac:dyDescent="0.35">
      <c r="A628">
        <v>627</v>
      </c>
      <c r="B628" s="2" t="s">
        <v>1409</v>
      </c>
      <c r="C628" t="s">
        <v>17</v>
      </c>
      <c r="D628" t="s">
        <v>18</v>
      </c>
      <c r="E628" t="s">
        <v>42</v>
      </c>
      <c r="F628">
        <v>1989</v>
      </c>
      <c r="G628">
        <v>7.9</v>
      </c>
      <c r="H628" t="s">
        <v>418</v>
      </c>
      <c r="I628" t="s">
        <v>78</v>
      </c>
      <c r="J628" t="s">
        <v>1410</v>
      </c>
    </row>
    <row r="629" spans="1:10" x14ac:dyDescent="0.35">
      <c r="A629">
        <v>628</v>
      </c>
      <c r="B629" s="2" t="s">
        <v>1411</v>
      </c>
      <c r="C629" t="s">
        <v>10</v>
      </c>
      <c r="D629" t="s">
        <v>56</v>
      </c>
      <c r="E629" t="s">
        <v>24</v>
      </c>
      <c r="F629">
        <v>1972</v>
      </c>
      <c r="G629">
        <v>9.4</v>
      </c>
      <c r="H629" t="s">
        <v>160</v>
      </c>
      <c r="I629" t="s">
        <v>44</v>
      </c>
      <c r="J629" t="s">
        <v>1412</v>
      </c>
    </row>
    <row r="630" spans="1:10" x14ac:dyDescent="0.35">
      <c r="A630">
        <v>629</v>
      </c>
      <c r="B630" s="2" t="s">
        <v>1413</v>
      </c>
      <c r="C630" t="s">
        <v>17</v>
      </c>
      <c r="D630" t="s">
        <v>38</v>
      </c>
      <c r="E630" t="s">
        <v>12</v>
      </c>
      <c r="F630">
        <v>1993</v>
      </c>
      <c r="G630">
        <v>8.6999999999999993</v>
      </c>
      <c r="H630" t="s">
        <v>102</v>
      </c>
      <c r="I630" t="s">
        <v>21</v>
      </c>
      <c r="J630" t="s">
        <v>1414</v>
      </c>
    </row>
    <row r="631" spans="1:10" x14ac:dyDescent="0.35">
      <c r="A631">
        <v>630</v>
      </c>
      <c r="B631" s="2" t="s">
        <v>1415</v>
      </c>
      <c r="C631" t="s">
        <v>17</v>
      </c>
      <c r="D631" t="s">
        <v>11</v>
      </c>
      <c r="E631" t="s">
        <v>12</v>
      </c>
      <c r="F631">
        <v>2018</v>
      </c>
      <c r="G631">
        <v>6.3</v>
      </c>
      <c r="H631" t="s">
        <v>271</v>
      </c>
      <c r="I631" t="s">
        <v>26</v>
      </c>
      <c r="J631" t="s">
        <v>1416</v>
      </c>
    </row>
    <row r="632" spans="1:10" x14ac:dyDescent="0.35">
      <c r="A632">
        <v>631</v>
      </c>
      <c r="B632" s="2" t="s">
        <v>1417</v>
      </c>
      <c r="C632" t="s">
        <v>17</v>
      </c>
      <c r="D632" t="s">
        <v>81</v>
      </c>
      <c r="E632" t="s">
        <v>52</v>
      </c>
      <c r="F632">
        <v>2003</v>
      </c>
      <c r="G632">
        <v>8.9</v>
      </c>
      <c r="H632" t="s">
        <v>203</v>
      </c>
      <c r="I632" t="s">
        <v>21</v>
      </c>
      <c r="J632" t="s">
        <v>1418</v>
      </c>
    </row>
    <row r="633" spans="1:10" x14ac:dyDescent="0.35">
      <c r="A633">
        <v>632</v>
      </c>
      <c r="B633" s="2" t="s">
        <v>1419</v>
      </c>
      <c r="C633" t="s">
        <v>17</v>
      </c>
      <c r="D633" t="s">
        <v>56</v>
      </c>
      <c r="E633" t="s">
        <v>19</v>
      </c>
      <c r="F633">
        <v>1951</v>
      </c>
      <c r="G633">
        <v>5.5</v>
      </c>
      <c r="H633" t="s">
        <v>1420</v>
      </c>
      <c r="I633" t="s">
        <v>92</v>
      </c>
      <c r="J633" t="s">
        <v>1421</v>
      </c>
    </row>
    <row r="634" spans="1:10" x14ac:dyDescent="0.35">
      <c r="A634">
        <v>633</v>
      </c>
      <c r="B634" s="2" t="s">
        <v>1422</v>
      </c>
      <c r="C634" t="s">
        <v>17</v>
      </c>
      <c r="D634" t="s">
        <v>64</v>
      </c>
      <c r="E634" t="s">
        <v>101</v>
      </c>
      <c r="F634">
        <v>2012</v>
      </c>
      <c r="G634">
        <v>7.2</v>
      </c>
      <c r="H634" t="s">
        <v>34</v>
      </c>
      <c r="I634" t="s">
        <v>73</v>
      </c>
      <c r="J634" t="s">
        <v>1423</v>
      </c>
    </row>
    <row r="635" spans="1:10" x14ac:dyDescent="0.35">
      <c r="A635">
        <v>634</v>
      </c>
      <c r="B635" s="2" t="s">
        <v>1424</v>
      </c>
      <c r="C635" t="s">
        <v>10</v>
      </c>
      <c r="D635" t="s">
        <v>129</v>
      </c>
      <c r="E635" t="s">
        <v>42</v>
      </c>
      <c r="F635">
        <v>1988</v>
      </c>
      <c r="G635">
        <v>8.6</v>
      </c>
      <c r="H635" t="s">
        <v>124</v>
      </c>
      <c r="I635" t="s">
        <v>14</v>
      </c>
      <c r="J635" t="s">
        <v>1425</v>
      </c>
    </row>
    <row r="636" spans="1:10" x14ac:dyDescent="0.35">
      <c r="A636">
        <v>635</v>
      </c>
      <c r="B636" s="2" t="s">
        <v>1426</v>
      </c>
      <c r="C636" t="s">
        <v>17</v>
      </c>
      <c r="D636" t="s">
        <v>38</v>
      </c>
      <c r="E636" t="s">
        <v>29</v>
      </c>
      <c r="F636">
        <v>1993</v>
      </c>
      <c r="G636">
        <v>7</v>
      </c>
      <c r="H636" t="s">
        <v>437</v>
      </c>
      <c r="I636" t="s">
        <v>73</v>
      </c>
      <c r="J636" t="s">
        <v>1427</v>
      </c>
    </row>
    <row r="637" spans="1:10" x14ac:dyDescent="0.35">
      <c r="A637">
        <v>636</v>
      </c>
      <c r="B637" s="2" t="s">
        <v>1428</v>
      </c>
      <c r="C637" t="s">
        <v>10</v>
      </c>
      <c r="D637" t="s">
        <v>18</v>
      </c>
      <c r="E637" t="s">
        <v>29</v>
      </c>
      <c r="F637">
        <v>1997</v>
      </c>
      <c r="G637">
        <v>8</v>
      </c>
      <c r="H637" t="s">
        <v>25</v>
      </c>
      <c r="I637" t="s">
        <v>35</v>
      </c>
      <c r="J637" t="s">
        <v>1429</v>
      </c>
    </row>
    <row r="638" spans="1:10" x14ac:dyDescent="0.35">
      <c r="A638">
        <v>637</v>
      </c>
      <c r="B638" s="2" t="s">
        <v>1430</v>
      </c>
      <c r="C638" t="s">
        <v>10</v>
      </c>
      <c r="D638" t="s">
        <v>69</v>
      </c>
      <c r="E638" t="s">
        <v>24</v>
      </c>
      <c r="F638">
        <v>2024</v>
      </c>
      <c r="G638">
        <v>6.3</v>
      </c>
      <c r="H638" t="s">
        <v>57</v>
      </c>
      <c r="I638" t="s">
        <v>73</v>
      </c>
      <c r="J638" t="s">
        <v>1431</v>
      </c>
    </row>
    <row r="639" spans="1:10" x14ac:dyDescent="0.35">
      <c r="A639">
        <v>638</v>
      </c>
      <c r="B639" s="2" t="s">
        <v>1432</v>
      </c>
      <c r="C639" t="s">
        <v>17</v>
      </c>
      <c r="D639" t="s">
        <v>129</v>
      </c>
      <c r="E639" t="s">
        <v>52</v>
      </c>
      <c r="F639">
        <v>1973</v>
      </c>
      <c r="G639">
        <v>4.5</v>
      </c>
      <c r="H639" t="s">
        <v>799</v>
      </c>
      <c r="I639" t="s">
        <v>35</v>
      </c>
      <c r="J639" t="s">
        <v>1433</v>
      </c>
    </row>
    <row r="640" spans="1:10" x14ac:dyDescent="0.35">
      <c r="A640">
        <v>639</v>
      </c>
      <c r="B640" s="2" t="s">
        <v>1434</v>
      </c>
      <c r="C640" t="s">
        <v>10</v>
      </c>
      <c r="D640" t="s">
        <v>38</v>
      </c>
      <c r="E640" t="s">
        <v>19</v>
      </c>
      <c r="F640">
        <v>1975</v>
      </c>
      <c r="G640">
        <v>4.0999999999999996</v>
      </c>
      <c r="H640" t="s">
        <v>213</v>
      </c>
      <c r="I640" t="s">
        <v>44</v>
      </c>
      <c r="J640" t="s">
        <v>185</v>
      </c>
    </row>
    <row r="641" spans="1:10" x14ac:dyDescent="0.35">
      <c r="A641">
        <v>640</v>
      </c>
      <c r="B641" s="2" t="s">
        <v>1435</v>
      </c>
      <c r="C641" t="s">
        <v>17</v>
      </c>
      <c r="D641" t="s">
        <v>56</v>
      </c>
      <c r="E641" t="s">
        <v>101</v>
      </c>
      <c r="F641">
        <v>1986</v>
      </c>
      <c r="G641">
        <v>9.3000000000000007</v>
      </c>
      <c r="H641" t="s">
        <v>434</v>
      </c>
      <c r="I641" t="s">
        <v>73</v>
      </c>
      <c r="J641" t="s">
        <v>1436</v>
      </c>
    </row>
    <row r="642" spans="1:10" x14ac:dyDescent="0.35">
      <c r="A642">
        <v>641</v>
      </c>
      <c r="B642" s="2" t="s">
        <v>1437</v>
      </c>
      <c r="C642" t="s">
        <v>10</v>
      </c>
      <c r="D642" t="s">
        <v>129</v>
      </c>
      <c r="E642" t="s">
        <v>65</v>
      </c>
      <c r="F642">
        <v>2014</v>
      </c>
      <c r="G642">
        <v>6</v>
      </c>
      <c r="H642" t="s">
        <v>155</v>
      </c>
      <c r="I642" t="s">
        <v>78</v>
      </c>
      <c r="J642" t="s">
        <v>1438</v>
      </c>
    </row>
    <row r="643" spans="1:10" x14ac:dyDescent="0.35">
      <c r="A643">
        <v>642</v>
      </c>
      <c r="B643" s="2" t="s">
        <v>1439</v>
      </c>
      <c r="C643" t="s">
        <v>17</v>
      </c>
      <c r="D643" t="s">
        <v>64</v>
      </c>
      <c r="E643" t="s">
        <v>29</v>
      </c>
      <c r="F643">
        <v>1960</v>
      </c>
      <c r="G643">
        <v>5.2</v>
      </c>
      <c r="H643" t="s">
        <v>1037</v>
      </c>
      <c r="I643" t="s">
        <v>26</v>
      </c>
      <c r="J643" t="s">
        <v>1440</v>
      </c>
    </row>
    <row r="644" spans="1:10" x14ac:dyDescent="0.35">
      <c r="A644">
        <v>643</v>
      </c>
      <c r="B644" s="2" t="s">
        <v>1441</v>
      </c>
      <c r="C644" t="s">
        <v>17</v>
      </c>
      <c r="D644" t="s">
        <v>56</v>
      </c>
      <c r="E644" t="s">
        <v>29</v>
      </c>
      <c r="F644">
        <v>1966</v>
      </c>
      <c r="G644">
        <v>9.1999999999999993</v>
      </c>
      <c r="H644" t="s">
        <v>384</v>
      </c>
      <c r="I644" t="s">
        <v>61</v>
      </c>
      <c r="J644" t="s">
        <v>1442</v>
      </c>
    </row>
    <row r="645" spans="1:10" x14ac:dyDescent="0.35">
      <c r="A645">
        <v>644</v>
      </c>
      <c r="B645" s="2" t="s">
        <v>1443</v>
      </c>
      <c r="C645" t="s">
        <v>10</v>
      </c>
      <c r="D645" t="s">
        <v>81</v>
      </c>
      <c r="E645" t="s">
        <v>52</v>
      </c>
      <c r="F645">
        <v>2008</v>
      </c>
      <c r="G645">
        <v>9.5</v>
      </c>
      <c r="H645" t="s">
        <v>25</v>
      </c>
      <c r="I645" t="s">
        <v>14</v>
      </c>
      <c r="J645" t="s">
        <v>1444</v>
      </c>
    </row>
    <row r="646" spans="1:10" x14ac:dyDescent="0.35">
      <c r="A646">
        <v>645</v>
      </c>
      <c r="B646" s="2" t="s">
        <v>1445</v>
      </c>
      <c r="C646" t="s">
        <v>10</v>
      </c>
      <c r="D646" t="s">
        <v>18</v>
      </c>
      <c r="E646" t="s">
        <v>101</v>
      </c>
      <c r="F646">
        <v>1959</v>
      </c>
      <c r="G646">
        <v>7.2</v>
      </c>
      <c r="H646" t="s">
        <v>213</v>
      </c>
      <c r="I646" t="s">
        <v>35</v>
      </c>
      <c r="J646" t="s">
        <v>1446</v>
      </c>
    </row>
    <row r="647" spans="1:10" x14ac:dyDescent="0.35">
      <c r="A647">
        <v>646</v>
      </c>
      <c r="B647" s="2" t="s">
        <v>1447</v>
      </c>
      <c r="C647" t="s">
        <v>10</v>
      </c>
      <c r="D647" t="s">
        <v>64</v>
      </c>
      <c r="E647" t="s">
        <v>101</v>
      </c>
      <c r="F647">
        <v>2015</v>
      </c>
      <c r="G647">
        <v>5.6</v>
      </c>
      <c r="H647" t="s">
        <v>213</v>
      </c>
      <c r="I647" t="s">
        <v>14</v>
      </c>
      <c r="J647" t="s">
        <v>1448</v>
      </c>
    </row>
    <row r="648" spans="1:10" x14ac:dyDescent="0.35">
      <c r="A648">
        <v>647</v>
      </c>
      <c r="B648" s="2" t="s">
        <v>1449</v>
      </c>
      <c r="C648" t="s">
        <v>17</v>
      </c>
      <c r="D648" t="s">
        <v>33</v>
      </c>
      <c r="E648" t="s">
        <v>19</v>
      </c>
      <c r="F648">
        <v>1998</v>
      </c>
      <c r="G648">
        <v>6.8</v>
      </c>
      <c r="H648" t="s">
        <v>402</v>
      </c>
      <c r="I648" t="s">
        <v>21</v>
      </c>
      <c r="J648" t="s">
        <v>1450</v>
      </c>
    </row>
    <row r="649" spans="1:10" x14ac:dyDescent="0.35">
      <c r="A649">
        <v>648</v>
      </c>
      <c r="B649" s="2" t="s">
        <v>1451</v>
      </c>
      <c r="C649" t="s">
        <v>17</v>
      </c>
      <c r="D649" t="s">
        <v>38</v>
      </c>
      <c r="E649" t="s">
        <v>12</v>
      </c>
      <c r="F649">
        <v>1974</v>
      </c>
      <c r="G649">
        <v>5.9</v>
      </c>
      <c r="H649" t="s">
        <v>1452</v>
      </c>
      <c r="I649" t="s">
        <v>21</v>
      </c>
      <c r="J649" t="s">
        <v>1453</v>
      </c>
    </row>
    <row r="650" spans="1:10" x14ac:dyDescent="0.35">
      <c r="A650">
        <v>649</v>
      </c>
      <c r="B650" s="2" t="s">
        <v>1454</v>
      </c>
      <c r="C650" t="s">
        <v>10</v>
      </c>
      <c r="D650" t="s">
        <v>129</v>
      </c>
      <c r="E650" t="s">
        <v>105</v>
      </c>
      <c r="F650">
        <v>1984</v>
      </c>
      <c r="G650">
        <v>4.0999999999999996</v>
      </c>
      <c r="H650" t="s">
        <v>72</v>
      </c>
      <c r="I650" t="s">
        <v>35</v>
      </c>
      <c r="J650" t="s">
        <v>1455</v>
      </c>
    </row>
    <row r="651" spans="1:10" x14ac:dyDescent="0.35">
      <c r="A651">
        <v>650</v>
      </c>
      <c r="B651" s="2" t="s">
        <v>1456</v>
      </c>
      <c r="C651" t="s">
        <v>17</v>
      </c>
      <c r="D651" t="s">
        <v>69</v>
      </c>
      <c r="E651" t="s">
        <v>42</v>
      </c>
      <c r="F651">
        <v>1981</v>
      </c>
      <c r="G651">
        <v>5.3</v>
      </c>
      <c r="H651" t="s">
        <v>106</v>
      </c>
      <c r="I651" t="s">
        <v>78</v>
      </c>
      <c r="J651" t="s">
        <v>1457</v>
      </c>
    </row>
    <row r="652" spans="1:10" x14ac:dyDescent="0.35">
      <c r="A652">
        <v>651</v>
      </c>
      <c r="B652" s="2" t="s">
        <v>1458</v>
      </c>
      <c r="C652" t="s">
        <v>10</v>
      </c>
      <c r="D652" t="s">
        <v>129</v>
      </c>
      <c r="E652" t="s">
        <v>24</v>
      </c>
      <c r="F652">
        <v>1971</v>
      </c>
      <c r="G652">
        <v>6.9</v>
      </c>
      <c r="H652" t="s">
        <v>85</v>
      </c>
      <c r="I652" t="s">
        <v>61</v>
      </c>
      <c r="J652" t="s">
        <v>1459</v>
      </c>
    </row>
    <row r="653" spans="1:10" x14ac:dyDescent="0.35">
      <c r="A653">
        <v>652</v>
      </c>
      <c r="B653" s="2" t="s">
        <v>1460</v>
      </c>
      <c r="C653" t="s">
        <v>17</v>
      </c>
      <c r="D653" t="s">
        <v>18</v>
      </c>
      <c r="E653" t="s">
        <v>12</v>
      </c>
      <c r="F653">
        <v>2007</v>
      </c>
      <c r="G653">
        <v>7.9</v>
      </c>
      <c r="H653" t="s">
        <v>20</v>
      </c>
      <c r="I653" t="s">
        <v>35</v>
      </c>
      <c r="J653" t="s">
        <v>1461</v>
      </c>
    </row>
    <row r="654" spans="1:10" x14ac:dyDescent="0.35">
      <c r="A654">
        <v>653</v>
      </c>
      <c r="B654" s="2" t="s">
        <v>1462</v>
      </c>
      <c r="C654" t="s">
        <v>17</v>
      </c>
      <c r="D654" t="s">
        <v>56</v>
      </c>
      <c r="E654" t="s">
        <v>105</v>
      </c>
      <c r="F654">
        <v>1969</v>
      </c>
      <c r="G654">
        <v>9.5</v>
      </c>
      <c r="H654" t="s">
        <v>564</v>
      </c>
      <c r="I654" t="s">
        <v>92</v>
      </c>
      <c r="J654" t="s">
        <v>1463</v>
      </c>
    </row>
    <row r="655" spans="1:10" x14ac:dyDescent="0.35">
      <c r="A655">
        <v>654</v>
      </c>
      <c r="B655" s="2" t="s">
        <v>1464</v>
      </c>
      <c r="C655" t="s">
        <v>17</v>
      </c>
      <c r="D655" t="s">
        <v>129</v>
      </c>
      <c r="E655" t="s">
        <v>52</v>
      </c>
      <c r="F655">
        <v>2001</v>
      </c>
      <c r="G655">
        <v>5.8</v>
      </c>
      <c r="H655" t="s">
        <v>277</v>
      </c>
      <c r="I655" t="s">
        <v>14</v>
      </c>
      <c r="J655" t="s">
        <v>1465</v>
      </c>
    </row>
    <row r="656" spans="1:10" x14ac:dyDescent="0.35">
      <c r="A656">
        <v>655</v>
      </c>
      <c r="B656" s="2" t="s">
        <v>1466</v>
      </c>
      <c r="C656" t="s">
        <v>10</v>
      </c>
      <c r="D656" t="s">
        <v>129</v>
      </c>
      <c r="E656" t="s">
        <v>29</v>
      </c>
      <c r="F656">
        <v>1979</v>
      </c>
      <c r="G656">
        <v>4.9000000000000004</v>
      </c>
      <c r="H656" t="s">
        <v>213</v>
      </c>
      <c r="I656" t="s">
        <v>44</v>
      </c>
      <c r="J656" t="s">
        <v>1467</v>
      </c>
    </row>
    <row r="657" spans="1:10" x14ac:dyDescent="0.35">
      <c r="A657">
        <v>656</v>
      </c>
      <c r="B657" s="2" t="s">
        <v>1468</v>
      </c>
      <c r="C657" t="s">
        <v>10</v>
      </c>
      <c r="D657" t="s">
        <v>81</v>
      </c>
      <c r="E657" t="s">
        <v>65</v>
      </c>
      <c r="F657">
        <v>1964</v>
      </c>
      <c r="G657">
        <v>6.6</v>
      </c>
      <c r="H657" t="s">
        <v>72</v>
      </c>
      <c r="I657" t="s">
        <v>35</v>
      </c>
      <c r="J657" t="s">
        <v>1469</v>
      </c>
    </row>
    <row r="658" spans="1:10" x14ac:dyDescent="0.35">
      <c r="A658">
        <v>657</v>
      </c>
      <c r="B658" s="2" t="s">
        <v>1470</v>
      </c>
      <c r="C658" t="s">
        <v>17</v>
      </c>
      <c r="D658" t="s">
        <v>64</v>
      </c>
      <c r="E658" t="s">
        <v>65</v>
      </c>
      <c r="F658">
        <v>1951</v>
      </c>
      <c r="G658">
        <v>4.5</v>
      </c>
      <c r="H658" t="s">
        <v>231</v>
      </c>
      <c r="I658" t="s">
        <v>92</v>
      </c>
      <c r="J658" t="s">
        <v>1471</v>
      </c>
    </row>
    <row r="659" spans="1:10" x14ac:dyDescent="0.35">
      <c r="A659">
        <v>658</v>
      </c>
      <c r="B659" s="2" t="s">
        <v>1472</v>
      </c>
      <c r="C659" t="s">
        <v>10</v>
      </c>
      <c r="D659" t="s">
        <v>11</v>
      </c>
      <c r="E659" t="s">
        <v>29</v>
      </c>
      <c r="F659">
        <v>2011</v>
      </c>
      <c r="G659">
        <v>4.5999999999999996</v>
      </c>
      <c r="H659" t="s">
        <v>72</v>
      </c>
      <c r="I659" t="s">
        <v>78</v>
      </c>
      <c r="J659" t="s">
        <v>1473</v>
      </c>
    </row>
    <row r="660" spans="1:10" x14ac:dyDescent="0.35">
      <c r="A660">
        <v>659</v>
      </c>
      <c r="B660" s="2" t="s">
        <v>1474</v>
      </c>
      <c r="C660" t="s">
        <v>17</v>
      </c>
      <c r="D660" t="s">
        <v>47</v>
      </c>
      <c r="E660" t="s">
        <v>48</v>
      </c>
      <c r="F660">
        <v>1969</v>
      </c>
      <c r="G660">
        <v>9</v>
      </c>
      <c r="H660" t="s">
        <v>163</v>
      </c>
      <c r="I660" t="s">
        <v>14</v>
      </c>
      <c r="J660" t="s">
        <v>1475</v>
      </c>
    </row>
    <row r="661" spans="1:10" x14ac:dyDescent="0.35">
      <c r="A661">
        <v>660</v>
      </c>
      <c r="B661" s="2" t="s">
        <v>1476</v>
      </c>
      <c r="C661" t="s">
        <v>17</v>
      </c>
      <c r="D661" t="s">
        <v>33</v>
      </c>
      <c r="E661" t="s">
        <v>29</v>
      </c>
      <c r="F661">
        <v>1978</v>
      </c>
      <c r="G661">
        <v>7.7</v>
      </c>
      <c r="H661" t="s">
        <v>384</v>
      </c>
      <c r="I661" t="s">
        <v>44</v>
      </c>
      <c r="J661" t="s">
        <v>1477</v>
      </c>
    </row>
    <row r="662" spans="1:10" x14ac:dyDescent="0.35">
      <c r="A662">
        <v>661</v>
      </c>
      <c r="B662" s="2" t="s">
        <v>1478</v>
      </c>
      <c r="C662" t="s">
        <v>10</v>
      </c>
      <c r="D662" t="s">
        <v>129</v>
      </c>
      <c r="E662" t="s">
        <v>101</v>
      </c>
      <c r="F662">
        <v>2014</v>
      </c>
      <c r="G662">
        <v>8.3000000000000007</v>
      </c>
      <c r="H662" t="s">
        <v>25</v>
      </c>
      <c r="I662" t="s">
        <v>14</v>
      </c>
      <c r="J662" t="s">
        <v>1479</v>
      </c>
    </row>
    <row r="663" spans="1:10" x14ac:dyDescent="0.35">
      <c r="A663">
        <v>662</v>
      </c>
      <c r="B663" s="2" t="s">
        <v>1480</v>
      </c>
      <c r="C663" t="s">
        <v>10</v>
      </c>
      <c r="D663" t="s">
        <v>18</v>
      </c>
      <c r="E663" t="s">
        <v>105</v>
      </c>
      <c r="F663">
        <v>1971</v>
      </c>
      <c r="G663">
        <v>7.1</v>
      </c>
      <c r="H663" t="s">
        <v>155</v>
      </c>
      <c r="I663" t="s">
        <v>21</v>
      </c>
      <c r="J663" t="s">
        <v>1481</v>
      </c>
    </row>
    <row r="664" spans="1:10" x14ac:dyDescent="0.35">
      <c r="A664">
        <v>663</v>
      </c>
      <c r="B664" s="2" t="s">
        <v>1482</v>
      </c>
      <c r="C664" t="s">
        <v>10</v>
      </c>
      <c r="D664" t="s">
        <v>47</v>
      </c>
      <c r="E664" t="s">
        <v>65</v>
      </c>
      <c r="F664">
        <v>2008</v>
      </c>
      <c r="G664">
        <v>4.4000000000000004</v>
      </c>
      <c r="H664" t="s">
        <v>85</v>
      </c>
      <c r="I664" t="s">
        <v>73</v>
      </c>
      <c r="J664" t="s">
        <v>1483</v>
      </c>
    </row>
    <row r="665" spans="1:10" x14ac:dyDescent="0.35">
      <c r="A665">
        <v>664</v>
      </c>
      <c r="B665" s="2" t="s">
        <v>1484</v>
      </c>
      <c r="C665" t="s">
        <v>10</v>
      </c>
      <c r="D665" t="s">
        <v>81</v>
      </c>
      <c r="E665" t="s">
        <v>105</v>
      </c>
      <c r="F665">
        <v>1994</v>
      </c>
      <c r="G665">
        <v>5.7</v>
      </c>
      <c r="H665" t="s">
        <v>25</v>
      </c>
      <c r="I665" t="s">
        <v>21</v>
      </c>
      <c r="J665" t="s">
        <v>1485</v>
      </c>
    </row>
    <row r="666" spans="1:10" x14ac:dyDescent="0.35">
      <c r="A666">
        <v>665</v>
      </c>
      <c r="B666" s="2" t="s">
        <v>1486</v>
      </c>
      <c r="C666" t="s">
        <v>17</v>
      </c>
      <c r="D666" t="s">
        <v>38</v>
      </c>
      <c r="E666" t="s">
        <v>24</v>
      </c>
      <c r="F666">
        <v>1964</v>
      </c>
      <c r="G666">
        <v>9.1</v>
      </c>
      <c r="H666" t="s">
        <v>193</v>
      </c>
      <c r="I666" t="s">
        <v>14</v>
      </c>
      <c r="J666" t="s">
        <v>1487</v>
      </c>
    </row>
    <row r="667" spans="1:10" x14ac:dyDescent="0.35">
      <c r="A667">
        <v>666</v>
      </c>
      <c r="B667" s="2" t="s">
        <v>1488</v>
      </c>
      <c r="C667" t="s">
        <v>10</v>
      </c>
      <c r="D667" t="s">
        <v>47</v>
      </c>
      <c r="E667" t="s">
        <v>29</v>
      </c>
      <c r="F667">
        <v>2015</v>
      </c>
      <c r="G667">
        <v>8.1999999999999993</v>
      </c>
      <c r="H667" t="s">
        <v>57</v>
      </c>
      <c r="I667" t="s">
        <v>14</v>
      </c>
      <c r="J667" t="s">
        <v>1489</v>
      </c>
    </row>
    <row r="668" spans="1:10" x14ac:dyDescent="0.35">
      <c r="A668">
        <v>667</v>
      </c>
      <c r="B668" s="2" t="s">
        <v>1490</v>
      </c>
      <c r="C668" t="s">
        <v>10</v>
      </c>
      <c r="D668" t="s">
        <v>56</v>
      </c>
      <c r="E668" t="s">
        <v>12</v>
      </c>
      <c r="F668">
        <v>1985</v>
      </c>
      <c r="G668">
        <v>5.3</v>
      </c>
      <c r="H668" t="s">
        <v>57</v>
      </c>
      <c r="I668" t="s">
        <v>14</v>
      </c>
      <c r="J668" t="s">
        <v>1491</v>
      </c>
    </row>
    <row r="669" spans="1:10" x14ac:dyDescent="0.35">
      <c r="A669">
        <v>668</v>
      </c>
      <c r="B669" s="2" t="s">
        <v>1492</v>
      </c>
      <c r="C669" t="s">
        <v>10</v>
      </c>
      <c r="D669" t="s">
        <v>33</v>
      </c>
      <c r="E669" t="s">
        <v>101</v>
      </c>
      <c r="F669">
        <v>1957</v>
      </c>
      <c r="G669">
        <v>7</v>
      </c>
      <c r="H669" t="s">
        <v>25</v>
      </c>
      <c r="I669" t="s">
        <v>21</v>
      </c>
      <c r="J669" t="s">
        <v>1493</v>
      </c>
    </row>
    <row r="670" spans="1:10" x14ac:dyDescent="0.35">
      <c r="A670">
        <v>669</v>
      </c>
      <c r="B670" s="2" t="s">
        <v>1494</v>
      </c>
      <c r="C670" t="s">
        <v>17</v>
      </c>
      <c r="D670" t="s">
        <v>47</v>
      </c>
      <c r="E670" t="s">
        <v>48</v>
      </c>
      <c r="F670">
        <v>2007</v>
      </c>
      <c r="G670">
        <v>5.2</v>
      </c>
      <c r="H670" t="s">
        <v>193</v>
      </c>
      <c r="I670" t="s">
        <v>21</v>
      </c>
      <c r="J670" t="s">
        <v>1495</v>
      </c>
    </row>
    <row r="671" spans="1:10" x14ac:dyDescent="0.35">
      <c r="A671">
        <v>670</v>
      </c>
      <c r="B671" s="2" t="s">
        <v>1496</v>
      </c>
      <c r="C671" t="s">
        <v>17</v>
      </c>
      <c r="D671" t="s">
        <v>33</v>
      </c>
      <c r="E671" t="s">
        <v>42</v>
      </c>
      <c r="F671">
        <v>1984</v>
      </c>
      <c r="G671">
        <v>7.6</v>
      </c>
      <c r="H671" t="s">
        <v>348</v>
      </c>
      <c r="I671" t="s">
        <v>73</v>
      </c>
      <c r="J671" t="s">
        <v>1497</v>
      </c>
    </row>
    <row r="672" spans="1:10" x14ac:dyDescent="0.35">
      <c r="A672">
        <v>671</v>
      </c>
      <c r="B672" s="2" t="s">
        <v>1498</v>
      </c>
      <c r="C672" t="s">
        <v>17</v>
      </c>
      <c r="D672" t="s">
        <v>38</v>
      </c>
      <c r="E672" t="s">
        <v>12</v>
      </c>
      <c r="F672">
        <v>1982</v>
      </c>
      <c r="G672">
        <v>9</v>
      </c>
      <c r="H672" t="s">
        <v>187</v>
      </c>
      <c r="I672" t="s">
        <v>73</v>
      </c>
      <c r="J672" t="s">
        <v>1499</v>
      </c>
    </row>
    <row r="673" spans="1:10" x14ac:dyDescent="0.35">
      <c r="A673">
        <v>672</v>
      </c>
      <c r="B673" s="2" t="s">
        <v>1500</v>
      </c>
      <c r="C673" t="s">
        <v>17</v>
      </c>
      <c r="D673" t="s">
        <v>47</v>
      </c>
      <c r="E673" t="s">
        <v>65</v>
      </c>
      <c r="F673">
        <v>1953</v>
      </c>
      <c r="G673">
        <v>5.2</v>
      </c>
      <c r="H673" t="s">
        <v>407</v>
      </c>
      <c r="I673" t="s">
        <v>61</v>
      </c>
      <c r="J673" t="s">
        <v>1501</v>
      </c>
    </row>
    <row r="674" spans="1:10" x14ac:dyDescent="0.35">
      <c r="A674">
        <v>673</v>
      </c>
      <c r="B674" s="2" t="s">
        <v>1502</v>
      </c>
      <c r="C674" t="s">
        <v>10</v>
      </c>
      <c r="D674" t="s">
        <v>129</v>
      </c>
      <c r="E674" t="s">
        <v>65</v>
      </c>
      <c r="F674">
        <v>1963</v>
      </c>
      <c r="G674">
        <v>9</v>
      </c>
      <c r="H674" t="s">
        <v>13</v>
      </c>
      <c r="I674" t="s">
        <v>21</v>
      </c>
      <c r="J674" t="s">
        <v>1503</v>
      </c>
    </row>
    <row r="675" spans="1:10" x14ac:dyDescent="0.35">
      <c r="A675">
        <v>674</v>
      </c>
      <c r="B675" s="2" t="s">
        <v>1504</v>
      </c>
      <c r="C675" t="s">
        <v>17</v>
      </c>
      <c r="D675" t="s">
        <v>18</v>
      </c>
      <c r="E675" t="s">
        <v>29</v>
      </c>
      <c r="F675">
        <v>2001</v>
      </c>
      <c r="G675">
        <v>4.7</v>
      </c>
      <c r="H675" t="s">
        <v>66</v>
      </c>
      <c r="I675" t="s">
        <v>26</v>
      </c>
      <c r="J675" t="s">
        <v>1505</v>
      </c>
    </row>
    <row r="676" spans="1:10" x14ac:dyDescent="0.35">
      <c r="A676">
        <v>675</v>
      </c>
      <c r="B676" s="2" t="s">
        <v>1506</v>
      </c>
      <c r="C676" t="s">
        <v>17</v>
      </c>
      <c r="D676" t="s">
        <v>11</v>
      </c>
      <c r="E676" t="s">
        <v>52</v>
      </c>
      <c r="F676">
        <v>1981</v>
      </c>
      <c r="G676">
        <v>9.8000000000000007</v>
      </c>
      <c r="H676" t="s">
        <v>91</v>
      </c>
      <c r="I676" t="s">
        <v>92</v>
      </c>
      <c r="J676" t="s">
        <v>1507</v>
      </c>
    </row>
    <row r="677" spans="1:10" x14ac:dyDescent="0.35">
      <c r="A677">
        <v>676</v>
      </c>
      <c r="B677" s="2" t="s">
        <v>1508</v>
      </c>
      <c r="C677" t="s">
        <v>10</v>
      </c>
      <c r="D677" t="s">
        <v>64</v>
      </c>
      <c r="E677" t="s">
        <v>48</v>
      </c>
      <c r="F677">
        <v>2014</v>
      </c>
      <c r="G677">
        <v>8.4</v>
      </c>
      <c r="H677" t="s">
        <v>124</v>
      </c>
      <c r="I677" t="s">
        <v>92</v>
      </c>
      <c r="J677" t="s">
        <v>1509</v>
      </c>
    </row>
    <row r="678" spans="1:10" x14ac:dyDescent="0.35">
      <c r="A678">
        <v>677</v>
      </c>
      <c r="B678" s="2" t="s">
        <v>1510</v>
      </c>
      <c r="C678" t="s">
        <v>10</v>
      </c>
      <c r="D678" t="s">
        <v>56</v>
      </c>
      <c r="E678" t="s">
        <v>101</v>
      </c>
      <c r="F678">
        <v>1983</v>
      </c>
      <c r="G678">
        <v>7.6</v>
      </c>
      <c r="H678" t="s">
        <v>124</v>
      </c>
      <c r="I678" t="s">
        <v>21</v>
      </c>
      <c r="J678" t="s">
        <v>70</v>
      </c>
    </row>
    <row r="679" spans="1:10" x14ac:dyDescent="0.35">
      <c r="A679">
        <v>678</v>
      </c>
      <c r="B679" s="2" t="s">
        <v>1511</v>
      </c>
      <c r="C679" t="s">
        <v>10</v>
      </c>
      <c r="D679" t="s">
        <v>47</v>
      </c>
      <c r="E679" t="s">
        <v>12</v>
      </c>
      <c r="F679">
        <v>1967</v>
      </c>
      <c r="G679">
        <v>5.2</v>
      </c>
      <c r="H679" t="s">
        <v>213</v>
      </c>
      <c r="I679" t="s">
        <v>73</v>
      </c>
      <c r="J679" t="s">
        <v>1512</v>
      </c>
    </row>
    <row r="680" spans="1:10" x14ac:dyDescent="0.35">
      <c r="A680">
        <v>679</v>
      </c>
      <c r="B680" s="2" t="s">
        <v>1513</v>
      </c>
      <c r="C680" t="s">
        <v>17</v>
      </c>
      <c r="D680" t="s">
        <v>129</v>
      </c>
      <c r="E680" t="s">
        <v>19</v>
      </c>
      <c r="F680">
        <v>1951</v>
      </c>
      <c r="G680">
        <v>7.8</v>
      </c>
      <c r="H680" t="s">
        <v>337</v>
      </c>
      <c r="I680" t="s">
        <v>44</v>
      </c>
      <c r="J680" t="s">
        <v>1514</v>
      </c>
    </row>
    <row r="681" spans="1:10" x14ac:dyDescent="0.35">
      <c r="A681">
        <v>680</v>
      </c>
      <c r="B681" s="2" t="s">
        <v>1515</v>
      </c>
      <c r="C681" t="s">
        <v>10</v>
      </c>
      <c r="D681" t="s">
        <v>129</v>
      </c>
      <c r="E681" t="s">
        <v>42</v>
      </c>
      <c r="F681">
        <v>1982</v>
      </c>
      <c r="G681">
        <v>6.1</v>
      </c>
      <c r="H681" t="s">
        <v>213</v>
      </c>
      <c r="I681" t="s">
        <v>44</v>
      </c>
      <c r="J681" t="s">
        <v>1516</v>
      </c>
    </row>
    <row r="682" spans="1:10" x14ac:dyDescent="0.35">
      <c r="A682">
        <v>681</v>
      </c>
      <c r="B682" s="2" t="s">
        <v>1517</v>
      </c>
      <c r="C682" t="s">
        <v>17</v>
      </c>
      <c r="D682" t="s">
        <v>56</v>
      </c>
      <c r="E682" t="s">
        <v>24</v>
      </c>
      <c r="F682">
        <v>1983</v>
      </c>
      <c r="G682">
        <v>4.0999999999999996</v>
      </c>
      <c r="H682" t="s">
        <v>1452</v>
      </c>
      <c r="I682" t="s">
        <v>14</v>
      </c>
      <c r="J682" t="s">
        <v>1518</v>
      </c>
    </row>
    <row r="683" spans="1:10" x14ac:dyDescent="0.35">
      <c r="A683">
        <v>682</v>
      </c>
      <c r="B683" s="2" t="s">
        <v>1519</v>
      </c>
      <c r="C683" t="s">
        <v>17</v>
      </c>
      <c r="D683" t="s">
        <v>47</v>
      </c>
      <c r="E683" t="s">
        <v>48</v>
      </c>
      <c r="F683">
        <v>2007</v>
      </c>
      <c r="G683">
        <v>8.6999999999999993</v>
      </c>
      <c r="H683" t="s">
        <v>60</v>
      </c>
      <c r="I683" t="s">
        <v>21</v>
      </c>
      <c r="J683" t="s">
        <v>1520</v>
      </c>
    </row>
    <row r="684" spans="1:10" x14ac:dyDescent="0.35">
      <c r="A684">
        <v>683</v>
      </c>
      <c r="B684" s="2" t="s">
        <v>1521</v>
      </c>
      <c r="C684" t="s">
        <v>17</v>
      </c>
      <c r="D684" t="s">
        <v>11</v>
      </c>
      <c r="E684" t="s">
        <v>29</v>
      </c>
      <c r="F684">
        <v>1955</v>
      </c>
      <c r="G684">
        <v>9.1</v>
      </c>
      <c r="H684" t="s">
        <v>1260</v>
      </c>
      <c r="I684" t="s">
        <v>35</v>
      </c>
      <c r="J684" t="s">
        <v>1522</v>
      </c>
    </row>
    <row r="685" spans="1:10" x14ac:dyDescent="0.35">
      <c r="A685">
        <v>684</v>
      </c>
      <c r="B685" s="2" t="s">
        <v>1523</v>
      </c>
      <c r="C685" t="s">
        <v>10</v>
      </c>
      <c r="D685" t="s">
        <v>56</v>
      </c>
      <c r="E685" t="s">
        <v>48</v>
      </c>
      <c r="F685">
        <v>2001</v>
      </c>
      <c r="G685">
        <v>5.9</v>
      </c>
      <c r="H685" t="s">
        <v>213</v>
      </c>
      <c r="I685" t="s">
        <v>35</v>
      </c>
      <c r="J685" t="s">
        <v>1524</v>
      </c>
    </row>
    <row r="686" spans="1:10" x14ac:dyDescent="0.35">
      <c r="A686">
        <v>685</v>
      </c>
      <c r="B686" s="2" t="s">
        <v>1525</v>
      </c>
      <c r="C686" t="s">
        <v>17</v>
      </c>
      <c r="D686" t="s">
        <v>81</v>
      </c>
      <c r="E686" t="s">
        <v>12</v>
      </c>
      <c r="F686">
        <v>2000</v>
      </c>
      <c r="G686">
        <v>8.6</v>
      </c>
      <c r="H686" t="s">
        <v>844</v>
      </c>
      <c r="I686" t="s">
        <v>14</v>
      </c>
      <c r="J686" t="s">
        <v>1526</v>
      </c>
    </row>
    <row r="687" spans="1:10" x14ac:dyDescent="0.35">
      <c r="A687">
        <v>686</v>
      </c>
      <c r="B687" s="2" t="s">
        <v>1527</v>
      </c>
      <c r="C687" t="s">
        <v>10</v>
      </c>
      <c r="D687" t="s">
        <v>129</v>
      </c>
      <c r="E687" t="s">
        <v>52</v>
      </c>
      <c r="F687">
        <v>1972</v>
      </c>
      <c r="G687">
        <v>6.1</v>
      </c>
      <c r="H687" t="s">
        <v>124</v>
      </c>
      <c r="I687" t="s">
        <v>44</v>
      </c>
      <c r="J687" t="s">
        <v>1528</v>
      </c>
    </row>
    <row r="688" spans="1:10" x14ac:dyDescent="0.35">
      <c r="A688">
        <v>687</v>
      </c>
      <c r="B688" s="2" t="s">
        <v>1529</v>
      </c>
      <c r="C688" t="s">
        <v>17</v>
      </c>
      <c r="D688" t="s">
        <v>56</v>
      </c>
      <c r="E688" t="s">
        <v>101</v>
      </c>
      <c r="F688">
        <v>2020</v>
      </c>
      <c r="G688">
        <v>8.9</v>
      </c>
      <c r="H688" t="s">
        <v>1077</v>
      </c>
      <c r="I688" t="s">
        <v>92</v>
      </c>
      <c r="J688" t="s">
        <v>1530</v>
      </c>
    </row>
    <row r="689" spans="1:10" x14ac:dyDescent="0.35">
      <c r="A689">
        <v>688</v>
      </c>
      <c r="B689" s="2" t="s">
        <v>1531</v>
      </c>
      <c r="C689" t="s">
        <v>17</v>
      </c>
      <c r="D689" t="s">
        <v>38</v>
      </c>
      <c r="E689" t="s">
        <v>19</v>
      </c>
      <c r="F689">
        <v>2014</v>
      </c>
      <c r="G689">
        <v>10</v>
      </c>
      <c r="H689" t="s">
        <v>277</v>
      </c>
      <c r="I689" t="s">
        <v>61</v>
      </c>
      <c r="J689" t="s">
        <v>1532</v>
      </c>
    </row>
    <row r="690" spans="1:10" x14ac:dyDescent="0.35">
      <c r="A690">
        <v>689</v>
      </c>
      <c r="B690" s="2" t="s">
        <v>1533</v>
      </c>
      <c r="C690" t="s">
        <v>10</v>
      </c>
      <c r="D690" t="s">
        <v>38</v>
      </c>
      <c r="E690" t="s">
        <v>48</v>
      </c>
      <c r="F690">
        <v>2013</v>
      </c>
      <c r="G690">
        <v>6.4</v>
      </c>
      <c r="H690" t="s">
        <v>85</v>
      </c>
      <c r="I690" t="s">
        <v>92</v>
      </c>
      <c r="J690" t="s">
        <v>1534</v>
      </c>
    </row>
    <row r="691" spans="1:10" x14ac:dyDescent="0.35">
      <c r="A691">
        <v>690</v>
      </c>
      <c r="B691" s="2" t="s">
        <v>1535</v>
      </c>
      <c r="C691" t="s">
        <v>10</v>
      </c>
      <c r="D691" t="s">
        <v>33</v>
      </c>
      <c r="E691" t="s">
        <v>52</v>
      </c>
      <c r="F691">
        <v>1958</v>
      </c>
      <c r="G691">
        <v>9.4</v>
      </c>
      <c r="H691" t="s">
        <v>25</v>
      </c>
      <c r="I691" t="s">
        <v>21</v>
      </c>
      <c r="J691" t="s">
        <v>1536</v>
      </c>
    </row>
    <row r="692" spans="1:10" x14ac:dyDescent="0.35">
      <c r="A692">
        <v>691</v>
      </c>
      <c r="B692" s="2" t="s">
        <v>1537</v>
      </c>
      <c r="C692" t="s">
        <v>10</v>
      </c>
      <c r="D692" t="s">
        <v>47</v>
      </c>
      <c r="E692" t="s">
        <v>19</v>
      </c>
      <c r="F692">
        <v>2002</v>
      </c>
      <c r="G692">
        <v>9.4</v>
      </c>
      <c r="H692" t="s">
        <v>13</v>
      </c>
      <c r="I692" t="s">
        <v>44</v>
      </c>
      <c r="J692" t="s">
        <v>1538</v>
      </c>
    </row>
    <row r="693" spans="1:10" x14ac:dyDescent="0.35">
      <c r="A693">
        <v>692</v>
      </c>
      <c r="B693" s="2" t="s">
        <v>1539</v>
      </c>
      <c r="C693" t="s">
        <v>17</v>
      </c>
      <c r="D693" t="s">
        <v>11</v>
      </c>
      <c r="E693" t="s">
        <v>42</v>
      </c>
      <c r="F693">
        <v>1958</v>
      </c>
      <c r="G693">
        <v>8.5</v>
      </c>
      <c r="H693" t="s">
        <v>827</v>
      </c>
      <c r="I693" t="s">
        <v>92</v>
      </c>
      <c r="J693" t="s">
        <v>1540</v>
      </c>
    </row>
    <row r="694" spans="1:10" x14ac:dyDescent="0.35">
      <c r="A694">
        <v>693</v>
      </c>
      <c r="B694" s="2" t="s">
        <v>1541</v>
      </c>
      <c r="C694" t="s">
        <v>17</v>
      </c>
      <c r="D694" t="s">
        <v>38</v>
      </c>
      <c r="E694" t="s">
        <v>52</v>
      </c>
      <c r="F694">
        <v>1985</v>
      </c>
      <c r="G694">
        <v>8.1</v>
      </c>
      <c r="H694" t="s">
        <v>372</v>
      </c>
      <c r="I694" t="s">
        <v>92</v>
      </c>
      <c r="J694" t="s">
        <v>1542</v>
      </c>
    </row>
    <row r="695" spans="1:10" x14ac:dyDescent="0.35">
      <c r="A695">
        <v>694</v>
      </c>
      <c r="B695" s="2" t="s">
        <v>1543</v>
      </c>
      <c r="C695" t="s">
        <v>10</v>
      </c>
      <c r="D695" t="s">
        <v>18</v>
      </c>
      <c r="E695" t="s">
        <v>42</v>
      </c>
      <c r="F695">
        <v>1998</v>
      </c>
      <c r="G695">
        <v>5.0999999999999996</v>
      </c>
      <c r="H695" t="s">
        <v>72</v>
      </c>
      <c r="I695" t="s">
        <v>61</v>
      </c>
      <c r="J695" t="s">
        <v>1544</v>
      </c>
    </row>
    <row r="696" spans="1:10" x14ac:dyDescent="0.35">
      <c r="A696">
        <v>695</v>
      </c>
      <c r="B696" s="2" t="s">
        <v>1545</v>
      </c>
      <c r="C696" t="s">
        <v>17</v>
      </c>
      <c r="D696" t="s">
        <v>38</v>
      </c>
      <c r="E696" t="s">
        <v>19</v>
      </c>
      <c r="F696">
        <v>1955</v>
      </c>
      <c r="G696">
        <v>7.2</v>
      </c>
      <c r="H696" t="s">
        <v>198</v>
      </c>
      <c r="I696" t="s">
        <v>21</v>
      </c>
      <c r="J696" t="s">
        <v>1546</v>
      </c>
    </row>
    <row r="697" spans="1:10" x14ac:dyDescent="0.35">
      <c r="A697">
        <v>696</v>
      </c>
      <c r="B697" s="2" t="s">
        <v>1547</v>
      </c>
      <c r="C697" t="s">
        <v>17</v>
      </c>
      <c r="D697" t="s">
        <v>33</v>
      </c>
      <c r="E697" t="s">
        <v>42</v>
      </c>
      <c r="F697">
        <v>2022</v>
      </c>
      <c r="G697">
        <v>4</v>
      </c>
      <c r="H697" t="s">
        <v>166</v>
      </c>
      <c r="I697" t="s">
        <v>26</v>
      </c>
      <c r="J697" t="s">
        <v>1548</v>
      </c>
    </row>
    <row r="698" spans="1:10" x14ac:dyDescent="0.35">
      <c r="A698">
        <v>697</v>
      </c>
      <c r="B698" s="2" t="s">
        <v>1549</v>
      </c>
      <c r="C698" t="s">
        <v>17</v>
      </c>
      <c r="D698" t="s">
        <v>33</v>
      </c>
      <c r="E698" t="s">
        <v>42</v>
      </c>
      <c r="F698">
        <v>2002</v>
      </c>
      <c r="G698">
        <v>4.4000000000000004</v>
      </c>
      <c r="H698" t="s">
        <v>95</v>
      </c>
      <c r="I698" t="s">
        <v>61</v>
      </c>
      <c r="J698" t="s">
        <v>1550</v>
      </c>
    </row>
    <row r="699" spans="1:10" x14ac:dyDescent="0.35">
      <c r="A699">
        <v>698</v>
      </c>
      <c r="B699" s="2" t="s">
        <v>1551</v>
      </c>
      <c r="C699" t="s">
        <v>17</v>
      </c>
      <c r="D699" t="s">
        <v>38</v>
      </c>
      <c r="E699" t="s">
        <v>42</v>
      </c>
      <c r="F699">
        <v>1951</v>
      </c>
      <c r="G699">
        <v>7.6</v>
      </c>
      <c r="H699" t="s">
        <v>1388</v>
      </c>
      <c r="I699" t="s">
        <v>26</v>
      </c>
      <c r="J699" t="s">
        <v>1552</v>
      </c>
    </row>
    <row r="700" spans="1:10" x14ac:dyDescent="0.35">
      <c r="A700">
        <v>699</v>
      </c>
      <c r="B700" s="2" t="s">
        <v>1553</v>
      </c>
      <c r="C700" t="s">
        <v>17</v>
      </c>
      <c r="D700" t="s">
        <v>33</v>
      </c>
      <c r="E700" t="s">
        <v>48</v>
      </c>
      <c r="F700">
        <v>2023</v>
      </c>
      <c r="G700">
        <v>4.5</v>
      </c>
      <c r="H700" t="s">
        <v>639</v>
      </c>
      <c r="I700" t="s">
        <v>21</v>
      </c>
      <c r="J700" t="s">
        <v>1554</v>
      </c>
    </row>
    <row r="701" spans="1:10" x14ac:dyDescent="0.35">
      <c r="A701">
        <v>700</v>
      </c>
      <c r="B701" s="2" t="s">
        <v>1555</v>
      </c>
      <c r="C701" t="s">
        <v>10</v>
      </c>
      <c r="D701" t="s">
        <v>38</v>
      </c>
      <c r="E701" t="s">
        <v>42</v>
      </c>
      <c r="F701">
        <v>2017</v>
      </c>
      <c r="G701">
        <v>8.6999999999999993</v>
      </c>
      <c r="H701" t="s">
        <v>160</v>
      </c>
      <c r="I701" t="s">
        <v>26</v>
      </c>
      <c r="J701" t="s">
        <v>1556</v>
      </c>
    </row>
    <row r="702" spans="1:10" x14ac:dyDescent="0.35">
      <c r="A702">
        <v>701</v>
      </c>
      <c r="B702" s="2" t="s">
        <v>1557</v>
      </c>
      <c r="C702" t="s">
        <v>10</v>
      </c>
      <c r="D702" t="s">
        <v>64</v>
      </c>
      <c r="E702" t="s">
        <v>105</v>
      </c>
      <c r="F702">
        <v>2005</v>
      </c>
      <c r="G702">
        <v>6.4</v>
      </c>
      <c r="H702" t="s">
        <v>25</v>
      </c>
      <c r="I702" t="s">
        <v>61</v>
      </c>
      <c r="J702" t="s">
        <v>1558</v>
      </c>
    </row>
    <row r="703" spans="1:10" x14ac:dyDescent="0.35">
      <c r="A703">
        <v>702</v>
      </c>
      <c r="B703" s="2" t="s">
        <v>1559</v>
      </c>
      <c r="C703" t="s">
        <v>10</v>
      </c>
      <c r="D703" t="s">
        <v>129</v>
      </c>
      <c r="E703" t="s">
        <v>24</v>
      </c>
      <c r="F703">
        <v>1970</v>
      </c>
      <c r="G703">
        <v>8.5</v>
      </c>
      <c r="H703" t="s">
        <v>160</v>
      </c>
      <c r="I703" t="s">
        <v>73</v>
      </c>
      <c r="J703" t="s">
        <v>1560</v>
      </c>
    </row>
    <row r="704" spans="1:10" x14ac:dyDescent="0.35">
      <c r="A704">
        <v>703</v>
      </c>
      <c r="B704" s="2" t="s">
        <v>1561</v>
      </c>
      <c r="C704" t="s">
        <v>10</v>
      </c>
      <c r="D704" t="s">
        <v>47</v>
      </c>
      <c r="E704" t="s">
        <v>29</v>
      </c>
      <c r="F704">
        <v>1955</v>
      </c>
      <c r="G704">
        <v>7.1</v>
      </c>
      <c r="H704" t="s">
        <v>160</v>
      </c>
      <c r="I704" t="s">
        <v>35</v>
      </c>
      <c r="J704" t="s">
        <v>1562</v>
      </c>
    </row>
    <row r="705" spans="1:10" x14ac:dyDescent="0.35">
      <c r="A705">
        <v>704</v>
      </c>
      <c r="B705" s="2" t="s">
        <v>1563</v>
      </c>
      <c r="C705" t="s">
        <v>10</v>
      </c>
      <c r="D705" t="s">
        <v>38</v>
      </c>
      <c r="E705" t="s">
        <v>52</v>
      </c>
      <c r="F705">
        <v>1991</v>
      </c>
      <c r="G705">
        <v>5.3</v>
      </c>
      <c r="H705" t="s">
        <v>72</v>
      </c>
      <c r="I705" t="s">
        <v>73</v>
      </c>
      <c r="J705" t="s">
        <v>1564</v>
      </c>
    </row>
    <row r="706" spans="1:10" x14ac:dyDescent="0.35">
      <c r="A706">
        <v>705</v>
      </c>
      <c r="B706" s="2" t="s">
        <v>1565</v>
      </c>
      <c r="C706" t="s">
        <v>17</v>
      </c>
      <c r="D706" t="s">
        <v>11</v>
      </c>
      <c r="E706" t="s">
        <v>24</v>
      </c>
      <c r="F706">
        <v>1955</v>
      </c>
      <c r="G706">
        <v>5.2</v>
      </c>
      <c r="H706" t="s">
        <v>762</v>
      </c>
      <c r="I706" t="s">
        <v>78</v>
      </c>
      <c r="J706" t="s">
        <v>1566</v>
      </c>
    </row>
    <row r="707" spans="1:10" x14ac:dyDescent="0.35">
      <c r="A707">
        <v>706</v>
      </c>
      <c r="B707" s="2" t="s">
        <v>1567</v>
      </c>
      <c r="C707" t="s">
        <v>10</v>
      </c>
      <c r="D707" t="s">
        <v>18</v>
      </c>
      <c r="E707" t="s">
        <v>24</v>
      </c>
      <c r="F707">
        <v>2010</v>
      </c>
      <c r="G707">
        <v>9.3000000000000007</v>
      </c>
      <c r="H707" t="s">
        <v>57</v>
      </c>
      <c r="I707" t="s">
        <v>78</v>
      </c>
      <c r="J707" t="s">
        <v>1568</v>
      </c>
    </row>
    <row r="708" spans="1:10" x14ac:dyDescent="0.35">
      <c r="A708">
        <v>707</v>
      </c>
      <c r="B708" s="2" t="s">
        <v>1569</v>
      </c>
      <c r="C708" t="s">
        <v>17</v>
      </c>
      <c r="D708" t="s">
        <v>47</v>
      </c>
      <c r="E708" t="s">
        <v>42</v>
      </c>
      <c r="F708">
        <v>2009</v>
      </c>
      <c r="G708">
        <v>7.9</v>
      </c>
      <c r="H708" t="s">
        <v>816</v>
      </c>
      <c r="I708" t="s">
        <v>21</v>
      </c>
      <c r="J708" t="s">
        <v>1570</v>
      </c>
    </row>
    <row r="709" spans="1:10" x14ac:dyDescent="0.35">
      <c r="A709">
        <v>708</v>
      </c>
      <c r="B709" s="2" t="s">
        <v>1571</v>
      </c>
      <c r="C709" t="s">
        <v>17</v>
      </c>
      <c r="D709" t="s">
        <v>33</v>
      </c>
      <c r="E709" t="s">
        <v>24</v>
      </c>
      <c r="F709">
        <v>1956</v>
      </c>
      <c r="G709">
        <v>4</v>
      </c>
      <c r="H709" t="s">
        <v>721</v>
      </c>
      <c r="I709" t="s">
        <v>44</v>
      </c>
      <c r="J709" t="s">
        <v>1572</v>
      </c>
    </row>
    <row r="710" spans="1:10" x14ac:dyDescent="0.35">
      <c r="A710">
        <v>709</v>
      </c>
      <c r="B710" s="2" t="s">
        <v>1573</v>
      </c>
      <c r="C710" t="s">
        <v>10</v>
      </c>
      <c r="D710" t="s">
        <v>81</v>
      </c>
      <c r="E710" t="s">
        <v>101</v>
      </c>
      <c r="F710">
        <v>2007</v>
      </c>
      <c r="G710">
        <v>6.7</v>
      </c>
      <c r="H710" t="s">
        <v>213</v>
      </c>
      <c r="I710" t="s">
        <v>44</v>
      </c>
      <c r="J710" t="s">
        <v>1574</v>
      </c>
    </row>
    <row r="711" spans="1:10" x14ac:dyDescent="0.35">
      <c r="A711">
        <v>710</v>
      </c>
      <c r="B711" s="2" t="s">
        <v>1575</v>
      </c>
      <c r="C711" t="s">
        <v>10</v>
      </c>
      <c r="D711" t="s">
        <v>38</v>
      </c>
      <c r="E711" t="s">
        <v>24</v>
      </c>
      <c r="F711">
        <v>2000</v>
      </c>
      <c r="G711">
        <v>5.0999999999999996</v>
      </c>
      <c r="H711" t="s">
        <v>13</v>
      </c>
      <c r="I711" t="s">
        <v>78</v>
      </c>
      <c r="J711" t="s">
        <v>1576</v>
      </c>
    </row>
    <row r="712" spans="1:10" x14ac:dyDescent="0.35">
      <c r="A712">
        <v>711</v>
      </c>
      <c r="B712" s="2" t="s">
        <v>1577</v>
      </c>
      <c r="C712" t="s">
        <v>17</v>
      </c>
      <c r="D712" t="s">
        <v>33</v>
      </c>
      <c r="E712" t="s">
        <v>101</v>
      </c>
      <c r="F712">
        <v>1996</v>
      </c>
      <c r="G712">
        <v>4.5999999999999996</v>
      </c>
      <c r="H712" t="s">
        <v>253</v>
      </c>
      <c r="I712" t="s">
        <v>61</v>
      </c>
      <c r="J712" t="s">
        <v>1578</v>
      </c>
    </row>
    <row r="713" spans="1:10" x14ac:dyDescent="0.35">
      <c r="A713">
        <v>712</v>
      </c>
      <c r="B713" s="2" t="s">
        <v>1579</v>
      </c>
      <c r="C713" t="s">
        <v>17</v>
      </c>
      <c r="D713" t="s">
        <v>33</v>
      </c>
      <c r="E713" t="s">
        <v>65</v>
      </c>
      <c r="F713">
        <v>1996</v>
      </c>
      <c r="G713">
        <v>9.4</v>
      </c>
      <c r="H713" t="s">
        <v>91</v>
      </c>
      <c r="I713" t="s">
        <v>14</v>
      </c>
      <c r="J713" t="s">
        <v>1580</v>
      </c>
    </row>
    <row r="714" spans="1:10" x14ac:dyDescent="0.35">
      <c r="A714">
        <v>713</v>
      </c>
      <c r="B714" s="2" t="s">
        <v>1581</v>
      </c>
      <c r="C714" t="s">
        <v>10</v>
      </c>
      <c r="D714" t="s">
        <v>47</v>
      </c>
      <c r="E714" t="s">
        <v>65</v>
      </c>
      <c r="F714">
        <v>1969</v>
      </c>
      <c r="G714">
        <v>7.3</v>
      </c>
      <c r="H714" t="s">
        <v>13</v>
      </c>
      <c r="I714" t="s">
        <v>73</v>
      </c>
      <c r="J714" t="s">
        <v>1582</v>
      </c>
    </row>
    <row r="715" spans="1:10" x14ac:dyDescent="0.35">
      <c r="A715">
        <v>714</v>
      </c>
      <c r="B715" s="2" t="s">
        <v>1583</v>
      </c>
      <c r="C715" t="s">
        <v>10</v>
      </c>
      <c r="D715" t="s">
        <v>64</v>
      </c>
      <c r="E715" t="s">
        <v>48</v>
      </c>
      <c r="F715">
        <v>2022</v>
      </c>
      <c r="G715">
        <v>4.5</v>
      </c>
      <c r="H715" t="s">
        <v>72</v>
      </c>
      <c r="I715" t="s">
        <v>21</v>
      </c>
      <c r="J715" t="s">
        <v>1584</v>
      </c>
    </row>
    <row r="716" spans="1:10" x14ac:dyDescent="0.35">
      <c r="A716">
        <v>715</v>
      </c>
      <c r="B716" s="2" t="s">
        <v>1585</v>
      </c>
      <c r="C716" t="s">
        <v>17</v>
      </c>
      <c r="D716" t="s">
        <v>18</v>
      </c>
      <c r="E716" t="s">
        <v>105</v>
      </c>
      <c r="F716">
        <v>1994</v>
      </c>
      <c r="G716">
        <v>4.2</v>
      </c>
      <c r="H716" t="s">
        <v>867</v>
      </c>
      <c r="I716" t="s">
        <v>35</v>
      </c>
      <c r="J716" t="s">
        <v>1586</v>
      </c>
    </row>
    <row r="717" spans="1:10" x14ac:dyDescent="0.35">
      <c r="A717">
        <v>716</v>
      </c>
      <c r="B717" s="2" t="s">
        <v>1587</v>
      </c>
      <c r="C717" t="s">
        <v>10</v>
      </c>
      <c r="D717" t="s">
        <v>64</v>
      </c>
      <c r="E717" t="s">
        <v>65</v>
      </c>
      <c r="F717">
        <v>1987</v>
      </c>
      <c r="G717">
        <v>5</v>
      </c>
      <c r="H717" t="s">
        <v>213</v>
      </c>
      <c r="I717" t="s">
        <v>35</v>
      </c>
      <c r="J717" t="s">
        <v>1588</v>
      </c>
    </row>
    <row r="718" spans="1:10" x14ac:dyDescent="0.35">
      <c r="A718">
        <v>717</v>
      </c>
      <c r="B718" s="2" t="s">
        <v>1589</v>
      </c>
      <c r="C718" t="s">
        <v>17</v>
      </c>
      <c r="D718" t="s">
        <v>69</v>
      </c>
      <c r="E718" t="s">
        <v>42</v>
      </c>
      <c r="F718">
        <v>2025</v>
      </c>
      <c r="G718">
        <v>5.6</v>
      </c>
      <c r="H718" t="s">
        <v>1420</v>
      </c>
      <c r="I718" t="s">
        <v>26</v>
      </c>
      <c r="J718" t="s">
        <v>1590</v>
      </c>
    </row>
    <row r="719" spans="1:10" x14ac:dyDescent="0.35">
      <c r="A719">
        <v>718</v>
      </c>
      <c r="B719" s="2" t="s">
        <v>1591</v>
      </c>
      <c r="C719" t="s">
        <v>17</v>
      </c>
      <c r="D719" t="s">
        <v>47</v>
      </c>
      <c r="E719" t="s">
        <v>105</v>
      </c>
      <c r="F719">
        <v>2015</v>
      </c>
      <c r="G719">
        <v>6.5</v>
      </c>
      <c r="H719" t="s">
        <v>88</v>
      </c>
      <c r="I719" t="s">
        <v>35</v>
      </c>
      <c r="J719" t="s">
        <v>1592</v>
      </c>
    </row>
    <row r="720" spans="1:10" x14ac:dyDescent="0.35">
      <c r="A720">
        <v>719</v>
      </c>
      <c r="B720" s="2" t="s">
        <v>1593</v>
      </c>
      <c r="C720" t="s">
        <v>10</v>
      </c>
      <c r="D720" t="s">
        <v>38</v>
      </c>
      <c r="E720" t="s">
        <v>48</v>
      </c>
      <c r="F720">
        <v>1989</v>
      </c>
      <c r="G720">
        <v>8.8000000000000007</v>
      </c>
      <c r="H720" t="s">
        <v>213</v>
      </c>
      <c r="I720" t="s">
        <v>61</v>
      </c>
      <c r="J720" t="s">
        <v>1594</v>
      </c>
    </row>
    <row r="721" spans="1:10" x14ac:dyDescent="0.35">
      <c r="A721">
        <v>720</v>
      </c>
      <c r="B721" s="2" t="s">
        <v>1595</v>
      </c>
      <c r="C721" t="s">
        <v>10</v>
      </c>
      <c r="D721" t="s">
        <v>33</v>
      </c>
      <c r="E721" t="s">
        <v>48</v>
      </c>
      <c r="F721">
        <v>2003</v>
      </c>
      <c r="G721">
        <v>10</v>
      </c>
      <c r="H721" t="s">
        <v>155</v>
      </c>
      <c r="I721" t="s">
        <v>26</v>
      </c>
      <c r="J721" t="s">
        <v>1596</v>
      </c>
    </row>
    <row r="722" spans="1:10" x14ac:dyDescent="0.35">
      <c r="A722">
        <v>721</v>
      </c>
      <c r="B722" s="2" t="s">
        <v>1597</v>
      </c>
      <c r="C722" t="s">
        <v>17</v>
      </c>
      <c r="D722" t="s">
        <v>33</v>
      </c>
      <c r="E722" t="s">
        <v>24</v>
      </c>
      <c r="F722">
        <v>1984</v>
      </c>
      <c r="G722">
        <v>9.8000000000000007</v>
      </c>
      <c r="H722" t="s">
        <v>1077</v>
      </c>
      <c r="I722" t="s">
        <v>61</v>
      </c>
      <c r="J722" t="s">
        <v>1598</v>
      </c>
    </row>
    <row r="723" spans="1:10" x14ac:dyDescent="0.35">
      <c r="A723">
        <v>722</v>
      </c>
      <c r="B723" s="2" t="s">
        <v>1599</v>
      </c>
      <c r="C723" t="s">
        <v>10</v>
      </c>
      <c r="D723" t="s">
        <v>11</v>
      </c>
      <c r="E723" t="s">
        <v>19</v>
      </c>
      <c r="F723">
        <v>2010</v>
      </c>
      <c r="G723">
        <v>6.2</v>
      </c>
      <c r="H723" t="s">
        <v>25</v>
      </c>
      <c r="I723" t="s">
        <v>21</v>
      </c>
      <c r="J723" t="s">
        <v>1600</v>
      </c>
    </row>
    <row r="724" spans="1:10" x14ac:dyDescent="0.35">
      <c r="A724">
        <v>723</v>
      </c>
      <c r="B724" s="2" t="s">
        <v>1601</v>
      </c>
      <c r="C724" t="s">
        <v>10</v>
      </c>
      <c r="D724" t="s">
        <v>18</v>
      </c>
      <c r="E724" t="s">
        <v>42</v>
      </c>
      <c r="F724">
        <v>1996</v>
      </c>
      <c r="G724">
        <v>6.8</v>
      </c>
      <c r="H724" t="s">
        <v>57</v>
      </c>
      <c r="I724" t="s">
        <v>21</v>
      </c>
      <c r="J724" t="s">
        <v>1602</v>
      </c>
    </row>
    <row r="725" spans="1:10" x14ac:dyDescent="0.35">
      <c r="A725">
        <v>724</v>
      </c>
      <c r="B725" s="2" t="s">
        <v>1603</v>
      </c>
      <c r="C725" t="s">
        <v>10</v>
      </c>
      <c r="D725" t="s">
        <v>56</v>
      </c>
      <c r="E725" t="s">
        <v>24</v>
      </c>
      <c r="F725">
        <v>2020</v>
      </c>
      <c r="G725">
        <v>4.5</v>
      </c>
      <c r="H725" t="s">
        <v>155</v>
      </c>
      <c r="I725" t="s">
        <v>21</v>
      </c>
      <c r="J725" t="s">
        <v>1604</v>
      </c>
    </row>
    <row r="726" spans="1:10" x14ac:dyDescent="0.35">
      <c r="A726">
        <v>725</v>
      </c>
      <c r="B726" s="2" t="s">
        <v>1605</v>
      </c>
      <c r="C726" t="s">
        <v>10</v>
      </c>
      <c r="D726" t="s">
        <v>81</v>
      </c>
      <c r="E726" t="s">
        <v>52</v>
      </c>
      <c r="F726">
        <v>1993</v>
      </c>
      <c r="G726">
        <v>6.6</v>
      </c>
      <c r="H726" t="s">
        <v>124</v>
      </c>
      <c r="I726" t="s">
        <v>73</v>
      </c>
      <c r="J726" t="s">
        <v>1606</v>
      </c>
    </row>
    <row r="727" spans="1:10" x14ac:dyDescent="0.35">
      <c r="A727">
        <v>726</v>
      </c>
      <c r="B727" s="2" t="s">
        <v>1607</v>
      </c>
      <c r="C727" t="s">
        <v>10</v>
      </c>
      <c r="D727" t="s">
        <v>18</v>
      </c>
      <c r="E727" t="s">
        <v>105</v>
      </c>
      <c r="F727">
        <v>1987</v>
      </c>
      <c r="G727">
        <v>8.5</v>
      </c>
      <c r="H727" t="s">
        <v>213</v>
      </c>
      <c r="I727" t="s">
        <v>26</v>
      </c>
      <c r="J727" t="s">
        <v>1608</v>
      </c>
    </row>
    <row r="728" spans="1:10" x14ac:dyDescent="0.35">
      <c r="A728">
        <v>727</v>
      </c>
      <c r="B728" s="2" t="s">
        <v>1609</v>
      </c>
      <c r="C728" t="s">
        <v>17</v>
      </c>
      <c r="D728" t="s">
        <v>47</v>
      </c>
      <c r="E728" t="s">
        <v>19</v>
      </c>
      <c r="F728">
        <v>1963</v>
      </c>
      <c r="G728">
        <v>4.4000000000000004</v>
      </c>
      <c r="H728" t="s">
        <v>30</v>
      </c>
      <c r="I728" t="s">
        <v>61</v>
      </c>
      <c r="J728" t="s">
        <v>1610</v>
      </c>
    </row>
    <row r="729" spans="1:10" x14ac:dyDescent="0.35">
      <c r="A729">
        <v>728</v>
      </c>
      <c r="B729" s="2" t="s">
        <v>1611</v>
      </c>
      <c r="C729" t="s">
        <v>10</v>
      </c>
      <c r="D729" t="s">
        <v>47</v>
      </c>
      <c r="E729" t="s">
        <v>24</v>
      </c>
      <c r="F729">
        <v>2012</v>
      </c>
      <c r="G729">
        <v>6</v>
      </c>
      <c r="H729" t="s">
        <v>72</v>
      </c>
      <c r="I729" t="s">
        <v>26</v>
      </c>
      <c r="J729" t="s">
        <v>1612</v>
      </c>
    </row>
    <row r="730" spans="1:10" x14ac:dyDescent="0.35">
      <c r="A730">
        <v>729</v>
      </c>
      <c r="B730" s="2" t="s">
        <v>1613</v>
      </c>
      <c r="C730" t="s">
        <v>10</v>
      </c>
      <c r="D730" t="s">
        <v>11</v>
      </c>
      <c r="E730" t="s">
        <v>65</v>
      </c>
      <c r="F730">
        <v>1962</v>
      </c>
      <c r="G730">
        <v>8.6999999999999993</v>
      </c>
      <c r="H730" t="s">
        <v>117</v>
      </c>
      <c r="I730" t="s">
        <v>26</v>
      </c>
      <c r="J730" t="s">
        <v>1614</v>
      </c>
    </row>
    <row r="731" spans="1:10" x14ac:dyDescent="0.35">
      <c r="A731">
        <v>730</v>
      </c>
      <c r="B731" s="2" t="s">
        <v>1615</v>
      </c>
      <c r="C731" t="s">
        <v>17</v>
      </c>
      <c r="D731" t="s">
        <v>11</v>
      </c>
      <c r="E731" t="s">
        <v>105</v>
      </c>
      <c r="F731">
        <v>2009</v>
      </c>
      <c r="G731">
        <v>5.0999999999999996</v>
      </c>
      <c r="H731" t="s">
        <v>141</v>
      </c>
      <c r="I731" t="s">
        <v>78</v>
      </c>
      <c r="J731" t="s">
        <v>1616</v>
      </c>
    </row>
    <row r="732" spans="1:10" x14ac:dyDescent="0.35">
      <c r="A732">
        <v>731</v>
      </c>
      <c r="B732" s="2" t="s">
        <v>1617</v>
      </c>
      <c r="C732" t="s">
        <v>10</v>
      </c>
      <c r="D732" t="s">
        <v>129</v>
      </c>
      <c r="E732" t="s">
        <v>19</v>
      </c>
      <c r="F732">
        <v>1983</v>
      </c>
      <c r="G732">
        <v>6</v>
      </c>
      <c r="H732" t="s">
        <v>85</v>
      </c>
      <c r="I732" t="s">
        <v>78</v>
      </c>
      <c r="J732" t="s">
        <v>1618</v>
      </c>
    </row>
    <row r="733" spans="1:10" x14ac:dyDescent="0.35">
      <c r="A733">
        <v>732</v>
      </c>
      <c r="B733" s="2" t="s">
        <v>1619</v>
      </c>
      <c r="C733" t="s">
        <v>10</v>
      </c>
      <c r="D733" t="s">
        <v>69</v>
      </c>
      <c r="E733" t="s">
        <v>101</v>
      </c>
      <c r="F733">
        <v>2019</v>
      </c>
      <c r="G733">
        <v>9.6999999999999993</v>
      </c>
      <c r="H733" t="s">
        <v>124</v>
      </c>
      <c r="I733" t="s">
        <v>35</v>
      </c>
      <c r="J733" t="s">
        <v>1620</v>
      </c>
    </row>
    <row r="734" spans="1:10" x14ac:dyDescent="0.35">
      <c r="A734">
        <v>733</v>
      </c>
      <c r="B734" s="2" t="s">
        <v>1621</v>
      </c>
      <c r="C734" t="s">
        <v>17</v>
      </c>
      <c r="D734" t="s">
        <v>33</v>
      </c>
      <c r="E734" t="s">
        <v>105</v>
      </c>
      <c r="F734">
        <v>1959</v>
      </c>
      <c r="G734">
        <v>7.8</v>
      </c>
      <c r="H734" t="s">
        <v>334</v>
      </c>
      <c r="I734" t="s">
        <v>21</v>
      </c>
      <c r="J734" t="s">
        <v>1622</v>
      </c>
    </row>
    <row r="735" spans="1:10" x14ac:dyDescent="0.35">
      <c r="A735">
        <v>734</v>
      </c>
      <c r="B735" s="2" t="s">
        <v>1623</v>
      </c>
      <c r="C735" t="s">
        <v>17</v>
      </c>
      <c r="D735" t="s">
        <v>33</v>
      </c>
      <c r="E735" t="s">
        <v>19</v>
      </c>
      <c r="F735">
        <v>1952</v>
      </c>
      <c r="G735">
        <v>5.8</v>
      </c>
      <c r="H735" t="s">
        <v>98</v>
      </c>
      <c r="I735" t="s">
        <v>61</v>
      </c>
      <c r="J735" t="s">
        <v>1624</v>
      </c>
    </row>
    <row r="736" spans="1:10" x14ac:dyDescent="0.35">
      <c r="A736">
        <v>735</v>
      </c>
      <c r="B736" s="2" t="s">
        <v>1625</v>
      </c>
      <c r="C736" t="s">
        <v>10</v>
      </c>
      <c r="D736" t="s">
        <v>64</v>
      </c>
      <c r="E736" t="s">
        <v>65</v>
      </c>
      <c r="F736">
        <v>1989</v>
      </c>
      <c r="G736">
        <v>4.8</v>
      </c>
      <c r="H736" t="s">
        <v>13</v>
      </c>
      <c r="I736" t="s">
        <v>78</v>
      </c>
      <c r="J736" t="s">
        <v>1626</v>
      </c>
    </row>
    <row r="737" spans="1:10" x14ac:dyDescent="0.35">
      <c r="A737">
        <v>736</v>
      </c>
      <c r="B737" s="2" t="s">
        <v>1627</v>
      </c>
      <c r="C737" t="s">
        <v>10</v>
      </c>
      <c r="D737" t="s">
        <v>69</v>
      </c>
      <c r="E737" t="s">
        <v>42</v>
      </c>
      <c r="F737">
        <v>1991</v>
      </c>
      <c r="G737">
        <v>6.3</v>
      </c>
      <c r="H737" t="s">
        <v>25</v>
      </c>
      <c r="I737" t="s">
        <v>21</v>
      </c>
      <c r="J737" t="s">
        <v>1628</v>
      </c>
    </row>
    <row r="738" spans="1:10" x14ac:dyDescent="0.35">
      <c r="A738">
        <v>737</v>
      </c>
      <c r="B738" s="2" t="s">
        <v>1629</v>
      </c>
      <c r="C738" t="s">
        <v>17</v>
      </c>
      <c r="D738" t="s">
        <v>56</v>
      </c>
      <c r="E738" t="s">
        <v>105</v>
      </c>
      <c r="F738">
        <v>1964</v>
      </c>
      <c r="G738">
        <v>6.1</v>
      </c>
      <c r="H738" t="s">
        <v>1077</v>
      </c>
      <c r="I738" t="s">
        <v>35</v>
      </c>
      <c r="J738" t="s">
        <v>1630</v>
      </c>
    </row>
    <row r="739" spans="1:10" x14ac:dyDescent="0.35">
      <c r="A739">
        <v>738</v>
      </c>
      <c r="B739" s="2" t="s">
        <v>1631</v>
      </c>
      <c r="C739" t="s">
        <v>17</v>
      </c>
      <c r="D739" t="s">
        <v>33</v>
      </c>
      <c r="E739" t="s">
        <v>48</v>
      </c>
      <c r="F739">
        <v>1957</v>
      </c>
      <c r="G739">
        <v>4.3</v>
      </c>
      <c r="H739" t="s">
        <v>953</v>
      </c>
      <c r="I739" t="s">
        <v>92</v>
      </c>
      <c r="J739" t="s">
        <v>1632</v>
      </c>
    </row>
    <row r="740" spans="1:10" x14ac:dyDescent="0.35">
      <c r="A740">
        <v>739</v>
      </c>
      <c r="B740" s="2" t="s">
        <v>1633</v>
      </c>
      <c r="C740" t="s">
        <v>17</v>
      </c>
      <c r="D740" t="s">
        <v>33</v>
      </c>
      <c r="E740" t="s">
        <v>19</v>
      </c>
      <c r="F740">
        <v>2000</v>
      </c>
      <c r="G740">
        <v>7.2</v>
      </c>
      <c r="H740" t="s">
        <v>1381</v>
      </c>
      <c r="I740" t="s">
        <v>73</v>
      </c>
      <c r="J740" t="s">
        <v>1634</v>
      </c>
    </row>
    <row r="741" spans="1:10" x14ac:dyDescent="0.35">
      <c r="A741">
        <v>740</v>
      </c>
      <c r="B741" s="2" t="s">
        <v>1635</v>
      </c>
      <c r="C741" t="s">
        <v>10</v>
      </c>
      <c r="D741" t="s">
        <v>33</v>
      </c>
      <c r="E741" t="s">
        <v>29</v>
      </c>
      <c r="F741">
        <v>1967</v>
      </c>
      <c r="G741">
        <v>6.7</v>
      </c>
      <c r="H741" t="s">
        <v>155</v>
      </c>
      <c r="I741" t="s">
        <v>92</v>
      </c>
      <c r="J741" t="s">
        <v>1636</v>
      </c>
    </row>
    <row r="742" spans="1:10" x14ac:dyDescent="0.35">
      <c r="A742">
        <v>741</v>
      </c>
      <c r="B742" s="2" t="s">
        <v>1637</v>
      </c>
      <c r="C742" t="s">
        <v>17</v>
      </c>
      <c r="D742" t="s">
        <v>38</v>
      </c>
      <c r="E742" t="s">
        <v>65</v>
      </c>
      <c r="F742">
        <v>1986</v>
      </c>
      <c r="G742">
        <v>7.7</v>
      </c>
      <c r="H742" t="s">
        <v>193</v>
      </c>
      <c r="I742" t="s">
        <v>61</v>
      </c>
      <c r="J742" t="s">
        <v>1638</v>
      </c>
    </row>
    <row r="743" spans="1:10" x14ac:dyDescent="0.35">
      <c r="A743">
        <v>742</v>
      </c>
      <c r="B743" s="2" t="s">
        <v>1639</v>
      </c>
      <c r="C743" t="s">
        <v>17</v>
      </c>
      <c r="D743" t="s">
        <v>18</v>
      </c>
      <c r="E743" t="s">
        <v>101</v>
      </c>
      <c r="F743">
        <v>2001</v>
      </c>
      <c r="G743">
        <v>7.9</v>
      </c>
      <c r="H743" t="s">
        <v>461</v>
      </c>
      <c r="I743" t="s">
        <v>73</v>
      </c>
      <c r="J743" t="s">
        <v>1640</v>
      </c>
    </row>
    <row r="744" spans="1:10" x14ac:dyDescent="0.35">
      <c r="A744">
        <v>743</v>
      </c>
      <c r="B744" s="2" t="s">
        <v>1641</v>
      </c>
      <c r="C744" t="s">
        <v>10</v>
      </c>
      <c r="D744" t="s">
        <v>56</v>
      </c>
      <c r="E744" t="s">
        <v>105</v>
      </c>
      <c r="F744">
        <v>1962</v>
      </c>
      <c r="G744">
        <v>8.1999999999999993</v>
      </c>
      <c r="H744" t="s">
        <v>124</v>
      </c>
      <c r="I744" t="s">
        <v>21</v>
      </c>
      <c r="J744" t="s">
        <v>1642</v>
      </c>
    </row>
    <row r="745" spans="1:10" x14ac:dyDescent="0.35">
      <c r="A745">
        <v>744</v>
      </c>
      <c r="B745" s="2" t="s">
        <v>1643</v>
      </c>
      <c r="C745" t="s">
        <v>17</v>
      </c>
      <c r="D745" t="s">
        <v>33</v>
      </c>
      <c r="E745" t="s">
        <v>19</v>
      </c>
      <c r="F745">
        <v>2007</v>
      </c>
      <c r="G745">
        <v>6.7</v>
      </c>
      <c r="H745" t="s">
        <v>88</v>
      </c>
      <c r="I745" t="s">
        <v>73</v>
      </c>
      <c r="J745" t="s">
        <v>1644</v>
      </c>
    </row>
    <row r="746" spans="1:10" x14ac:dyDescent="0.35">
      <c r="A746">
        <v>745</v>
      </c>
      <c r="B746" s="2" t="s">
        <v>1645</v>
      </c>
      <c r="C746" t="s">
        <v>10</v>
      </c>
      <c r="D746" t="s">
        <v>81</v>
      </c>
      <c r="E746" t="s">
        <v>48</v>
      </c>
      <c r="F746">
        <v>2006</v>
      </c>
      <c r="G746">
        <v>6.4</v>
      </c>
      <c r="H746" t="s">
        <v>25</v>
      </c>
      <c r="I746" t="s">
        <v>61</v>
      </c>
      <c r="J746" t="s">
        <v>1646</v>
      </c>
    </row>
    <row r="747" spans="1:10" x14ac:dyDescent="0.35">
      <c r="A747">
        <v>746</v>
      </c>
      <c r="B747" s="2" t="s">
        <v>1647</v>
      </c>
      <c r="C747" t="s">
        <v>17</v>
      </c>
      <c r="D747" t="s">
        <v>38</v>
      </c>
      <c r="E747" t="s">
        <v>52</v>
      </c>
      <c r="F747">
        <v>2024</v>
      </c>
      <c r="G747">
        <v>8.1</v>
      </c>
      <c r="H747" t="s">
        <v>953</v>
      </c>
      <c r="I747" t="s">
        <v>26</v>
      </c>
      <c r="J747" t="s">
        <v>1648</v>
      </c>
    </row>
    <row r="748" spans="1:10" x14ac:dyDescent="0.35">
      <c r="A748">
        <v>747</v>
      </c>
      <c r="B748" s="2" t="s">
        <v>1649</v>
      </c>
      <c r="C748" t="s">
        <v>17</v>
      </c>
      <c r="D748" t="s">
        <v>69</v>
      </c>
      <c r="E748" t="s">
        <v>48</v>
      </c>
      <c r="F748">
        <v>1952</v>
      </c>
      <c r="G748">
        <v>9.6999999999999993</v>
      </c>
      <c r="H748" t="s">
        <v>1260</v>
      </c>
      <c r="I748" t="s">
        <v>21</v>
      </c>
      <c r="J748" t="s">
        <v>1650</v>
      </c>
    </row>
    <row r="749" spans="1:10" x14ac:dyDescent="0.35">
      <c r="A749">
        <v>748</v>
      </c>
      <c r="B749" s="2" t="s">
        <v>1651</v>
      </c>
      <c r="C749" t="s">
        <v>10</v>
      </c>
      <c r="D749" t="s">
        <v>11</v>
      </c>
      <c r="E749" t="s">
        <v>105</v>
      </c>
      <c r="F749">
        <v>1954</v>
      </c>
      <c r="G749">
        <v>8.1999999999999993</v>
      </c>
      <c r="H749" t="s">
        <v>124</v>
      </c>
      <c r="I749" t="s">
        <v>21</v>
      </c>
      <c r="J749" t="s">
        <v>1652</v>
      </c>
    </row>
    <row r="750" spans="1:10" x14ac:dyDescent="0.35">
      <c r="A750">
        <v>749</v>
      </c>
      <c r="B750" s="2" t="s">
        <v>1653</v>
      </c>
      <c r="C750" t="s">
        <v>10</v>
      </c>
      <c r="D750" t="s">
        <v>18</v>
      </c>
      <c r="E750" t="s">
        <v>12</v>
      </c>
      <c r="F750">
        <v>1955</v>
      </c>
      <c r="G750">
        <v>5.0999999999999996</v>
      </c>
      <c r="H750" t="s">
        <v>160</v>
      </c>
      <c r="I750" t="s">
        <v>26</v>
      </c>
      <c r="J750" t="s">
        <v>1654</v>
      </c>
    </row>
    <row r="751" spans="1:10" x14ac:dyDescent="0.35">
      <c r="A751">
        <v>750</v>
      </c>
      <c r="B751" s="2" t="s">
        <v>1655</v>
      </c>
      <c r="C751" t="s">
        <v>10</v>
      </c>
      <c r="D751" t="s">
        <v>33</v>
      </c>
      <c r="E751" t="s">
        <v>29</v>
      </c>
      <c r="F751">
        <v>1977</v>
      </c>
      <c r="G751">
        <v>5.6</v>
      </c>
      <c r="H751" t="s">
        <v>160</v>
      </c>
      <c r="I751" t="s">
        <v>21</v>
      </c>
      <c r="J751" t="s">
        <v>1656</v>
      </c>
    </row>
    <row r="752" spans="1:10" x14ac:dyDescent="0.35">
      <c r="A752">
        <v>751</v>
      </c>
      <c r="B752" s="2" t="s">
        <v>1657</v>
      </c>
      <c r="C752" t="s">
        <v>17</v>
      </c>
      <c r="D752" t="s">
        <v>38</v>
      </c>
      <c r="E752" t="s">
        <v>42</v>
      </c>
      <c r="F752">
        <v>1962</v>
      </c>
      <c r="G752">
        <v>5.6</v>
      </c>
      <c r="H752" t="s">
        <v>1077</v>
      </c>
      <c r="I752" t="s">
        <v>61</v>
      </c>
      <c r="J752" t="s">
        <v>1658</v>
      </c>
    </row>
    <row r="753" spans="1:10" x14ac:dyDescent="0.35">
      <c r="A753">
        <v>752</v>
      </c>
      <c r="B753" s="2" t="s">
        <v>1659</v>
      </c>
      <c r="C753" t="s">
        <v>10</v>
      </c>
      <c r="D753" t="s">
        <v>47</v>
      </c>
      <c r="E753" t="s">
        <v>12</v>
      </c>
      <c r="F753">
        <v>2007</v>
      </c>
      <c r="G753">
        <v>7.7</v>
      </c>
      <c r="H753" t="s">
        <v>117</v>
      </c>
      <c r="I753" t="s">
        <v>21</v>
      </c>
      <c r="J753" t="s">
        <v>1660</v>
      </c>
    </row>
    <row r="754" spans="1:10" x14ac:dyDescent="0.35">
      <c r="A754">
        <v>753</v>
      </c>
      <c r="B754" s="2" t="s">
        <v>1661</v>
      </c>
      <c r="C754" t="s">
        <v>17</v>
      </c>
      <c r="D754" t="s">
        <v>129</v>
      </c>
      <c r="E754" t="s">
        <v>48</v>
      </c>
      <c r="F754">
        <v>1950</v>
      </c>
      <c r="G754">
        <v>7.8</v>
      </c>
      <c r="H754" t="s">
        <v>187</v>
      </c>
      <c r="I754" t="s">
        <v>61</v>
      </c>
      <c r="J754" t="s">
        <v>1662</v>
      </c>
    </row>
    <row r="755" spans="1:10" x14ac:dyDescent="0.35">
      <c r="A755">
        <v>754</v>
      </c>
      <c r="B755" s="2" t="s">
        <v>1663</v>
      </c>
      <c r="C755" t="s">
        <v>17</v>
      </c>
      <c r="D755" t="s">
        <v>18</v>
      </c>
      <c r="E755" t="s">
        <v>19</v>
      </c>
      <c r="F755">
        <v>1975</v>
      </c>
      <c r="G755">
        <v>7.5</v>
      </c>
      <c r="H755" t="s">
        <v>639</v>
      </c>
      <c r="I755" t="s">
        <v>73</v>
      </c>
      <c r="J755" t="s">
        <v>1664</v>
      </c>
    </row>
    <row r="756" spans="1:10" x14ac:dyDescent="0.35">
      <c r="A756">
        <v>755</v>
      </c>
      <c r="B756" s="2" t="s">
        <v>1665</v>
      </c>
      <c r="C756" t="s">
        <v>17</v>
      </c>
      <c r="D756" t="s">
        <v>38</v>
      </c>
      <c r="E756" t="s">
        <v>12</v>
      </c>
      <c r="F756">
        <v>1968</v>
      </c>
      <c r="G756">
        <v>9</v>
      </c>
      <c r="H756" t="s">
        <v>1666</v>
      </c>
      <c r="I756" t="s">
        <v>73</v>
      </c>
      <c r="J756" t="s">
        <v>1667</v>
      </c>
    </row>
    <row r="757" spans="1:10" x14ac:dyDescent="0.35">
      <c r="A757">
        <v>756</v>
      </c>
      <c r="B757" s="2" t="s">
        <v>1668</v>
      </c>
      <c r="C757" t="s">
        <v>10</v>
      </c>
      <c r="D757" t="s">
        <v>47</v>
      </c>
      <c r="E757" t="s">
        <v>101</v>
      </c>
      <c r="F757">
        <v>1993</v>
      </c>
      <c r="G757">
        <v>6.7</v>
      </c>
      <c r="H757" t="s">
        <v>72</v>
      </c>
      <c r="I757" t="s">
        <v>26</v>
      </c>
      <c r="J757" t="s">
        <v>1669</v>
      </c>
    </row>
    <row r="758" spans="1:10" x14ac:dyDescent="0.35">
      <c r="A758">
        <v>757</v>
      </c>
      <c r="B758" s="2" t="s">
        <v>1670</v>
      </c>
      <c r="C758" t="s">
        <v>10</v>
      </c>
      <c r="D758" t="s">
        <v>81</v>
      </c>
      <c r="E758" t="s">
        <v>48</v>
      </c>
      <c r="F758">
        <v>1985</v>
      </c>
      <c r="G758">
        <v>10</v>
      </c>
      <c r="H758" t="s">
        <v>57</v>
      </c>
      <c r="I758" t="s">
        <v>61</v>
      </c>
      <c r="J758" t="s">
        <v>1671</v>
      </c>
    </row>
    <row r="759" spans="1:10" x14ac:dyDescent="0.35">
      <c r="A759">
        <v>758</v>
      </c>
      <c r="B759" s="2" t="s">
        <v>1672</v>
      </c>
      <c r="C759" t="s">
        <v>10</v>
      </c>
      <c r="D759" t="s">
        <v>81</v>
      </c>
      <c r="E759" t="s">
        <v>24</v>
      </c>
      <c r="F759">
        <v>1989</v>
      </c>
      <c r="G759">
        <v>4.4000000000000004</v>
      </c>
      <c r="H759" t="s">
        <v>160</v>
      </c>
      <c r="I759" t="s">
        <v>26</v>
      </c>
      <c r="J759" t="s">
        <v>1673</v>
      </c>
    </row>
    <row r="760" spans="1:10" x14ac:dyDescent="0.35">
      <c r="A760">
        <v>759</v>
      </c>
      <c r="B760" s="2" t="s">
        <v>1674</v>
      </c>
      <c r="C760" t="s">
        <v>17</v>
      </c>
      <c r="D760" t="s">
        <v>47</v>
      </c>
      <c r="E760" t="s">
        <v>42</v>
      </c>
      <c r="F760">
        <v>1985</v>
      </c>
      <c r="G760">
        <v>6.2</v>
      </c>
      <c r="H760" t="s">
        <v>721</v>
      </c>
      <c r="I760" t="s">
        <v>73</v>
      </c>
      <c r="J760" t="s">
        <v>1675</v>
      </c>
    </row>
    <row r="761" spans="1:10" x14ac:dyDescent="0.35">
      <c r="A761">
        <v>760</v>
      </c>
      <c r="B761" s="2" t="s">
        <v>1676</v>
      </c>
      <c r="C761" t="s">
        <v>10</v>
      </c>
      <c r="D761" t="s">
        <v>81</v>
      </c>
      <c r="E761" t="s">
        <v>101</v>
      </c>
      <c r="F761">
        <v>1998</v>
      </c>
      <c r="G761">
        <v>6</v>
      </c>
      <c r="H761" t="s">
        <v>213</v>
      </c>
      <c r="I761" t="s">
        <v>61</v>
      </c>
      <c r="J761" t="s">
        <v>1677</v>
      </c>
    </row>
    <row r="762" spans="1:10" x14ac:dyDescent="0.35">
      <c r="A762">
        <v>761</v>
      </c>
      <c r="B762" s="2" t="s">
        <v>1678</v>
      </c>
      <c r="C762" t="s">
        <v>17</v>
      </c>
      <c r="D762" t="s">
        <v>81</v>
      </c>
      <c r="E762" t="s">
        <v>105</v>
      </c>
      <c r="F762">
        <v>2009</v>
      </c>
      <c r="G762">
        <v>6.9</v>
      </c>
      <c r="H762" t="s">
        <v>277</v>
      </c>
      <c r="I762" t="s">
        <v>21</v>
      </c>
      <c r="J762" t="s">
        <v>1679</v>
      </c>
    </row>
    <row r="763" spans="1:10" x14ac:dyDescent="0.35">
      <c r="A763">
        <v>762</v>
      </c>
      <c r="B763" s="2" t="s">
        <v>1680</v>
      </c>
      <c r="C763" t="s">
        <v>17</v>
      </c>
      <c r="D763" t="s">
        <v>33</v>
      </c>
      <c r="E763" t="s">
        <v>12</v>
      </c>
      <c r="F763">
        <v>1998</v>
      </c>
      <c r="G763">
        <v>9.6</v>
      </c>
      <c r="H763" t="s">
        <v>141</v>
      </c>
      <c r="I763" t="s">
        <v>14</v>
      </c>
      <c r="J763" t="s">
        <v>1681</v>
      </c>
    </row>
    <row r="764" spans="1:10" x14ac:dyDescent="0.35">
      <c r="A764">
        <v>763</v>
      </c>
      <c r="B764" s="2" t="s">
        <v>1682</v>
      </c>
      <c r="C764" t="s">
        <v>10</v>
      </c>
      <c r="D764" t="s">
        <v>47</v>
      </c>
      <c r="E764" t="s">
        <v>29</v>
      </c>
      <c r="F764">
        <v>1977</v>
      </c>
      <c r="G764">
        <v>6.8</v>
      </c>
      <c r="H764" t="s">
        <v>72</v>
      </c>
      <c r="I764" t="s">
        <v>26</v>
      </c>
      <c r="J764" t="s">
        <v>1683</v>
      </c>
    </row>
    <row r="765" spans="1:10" x14ac:dyDescent="0.35">
      <c r="A765">
        <v>764</v>
      </c>
      <c r="B765" s="2" t="s">
        <v>1684</v>
      </c>
      <c r="C765" t="s">
        <v>17</v>
      </c>
      <c r="D765" t="s">
        <v>33</v>
      </c>
      <c r="E765" t="s">
        <v>101</v>
      </c>
      <c r="F765">
        <v>1952</v>
      </c>
      <c r="G765">
        <v>7</v>
      </c>
      <c r="H765" t="s">
        <v>1685</v>
      </c>
      <c r="I765" t="s">
        <v>78</v>
      </c>
      <c r="J765" t="s">
        <v>1686</v>
      </c>
    </row>
    <row r="766" spans="1:10" x14ac:dyDescent="0.35">
      <c r="A766">
        <v>765</v>
      </c>
      <c r="B766" s="2" t="s">
        <v>1687</v>
      </c>
      <c r="C766" t="s">
        <v>17</v>
      </c>
      <c r="D766" t="s">
        <v>64</v>
      </c>
      <c r="E766" t="s">
        <v>12</v>
      </c>
      <c r="F766">
        <v>1979</v>
      </c>
      <c r="G766">
        <v>4.5</v>
      </c>
      <c r="H766" t="s">
        <v>953</v>
      </c>
      <c r="I766" t="s">
        <v>73</v>
      </c>
      <c r="J766" t="s">
        <v>1688</v>
      </c>
    </row>
    <row r="767" spans="1:10" x14ac:dyDescent="0.35">
      <c r="A767">
        <v>766</v>
      </c>
      <c r="B767" s="2" t="s">
        <v>1689</v>
      </c>
      <c r="C767" t="s">
        <v>17</v>
      </c>
      <c r="D767" t="s">
        <v>129</v>
      </c>
      <c r="E767" t="s">
        <v>12</v>
      </c>
      <c r="F767">
        <v>2006</v>
      </c>
      <c r="G767">
        <v>4.5</v>
      </c>
      <c r="H767" t="s">
        <v>1666</v>
      </c>
      <c r="I767" t="s">
        <v>21</v>
      </c>
      <c r="J767" t="s">
        <v>1690</v>
      </c>
    </row>
    <row r="768" spans="1:10" x14ac:dyDescent="0.35">
      <c r="A768">
        <v>767</v>
      </c>
      <c r="B768" s="2" t="s">
        <v>1691</v>
      </c>
      <c r="C768" t="s">
        <v>17</v>
      </c>
      <c r="D768" t="s">
        <v>38</v>
      </c>
      <c r="E768" t="s">
        <v>52</v>
      </c>
      <c r="F768">
        <v>1987</v>
      </c>
      <c r="G768">
        <v>5.2</v>
      </c>
      <c r="H768" t="s">
        <v>43</v>
      </c>
      <c r="I768" t="s">
        <v>73</v>
      </c>
      <c r="J768" t="s">
        <v>1692</v>
      </c>
    </row>
    <row r="769" spans="1:10" x14ac:dyDescent="0.35">
      <c r="A769">
        <v>768</v>
      </c>
      <c r="B769" s="2" t="s">
        <v>1693</v>
      </c>
      <c r="C769" t="s">
        <v>17</v>
      </c>
      <c r="D769" t="s">
        <v>129</v>
      </c>
      <c r="E769" t="s">
        <v>52</v>
      </c>
      <c r="F769">
        <v>1950</v>
      </c>
      <c r="G769">
        <v>6.1</v>
      </c>
      <c r="H769" t="s">
        <v>53</v>
      </c>
      <c r="I769" t="s">
        <v>21</v>
      </c>
      <c r="J769" t="s">
        <v>1694</v>
      </c>
    </row>
    <row r="770" spans="1:10" x14ac:dyDescent="0.35">
      <c r="A770">
        <v>769</v>
      </c>
      <c r="B770" s="2" t="s">
        <v>1695</v>
      </c>
      <c r="C770" t="s">
        <v>17</v>
      </c>
      <c r="D770" t="s">
        <v>81</v>
      </c>
      <c r="E770" t="s">
        <v>48</v>
      </c>
      <c r="F770">
        <v>2005</v>
      </c>
      <c r="G770">
        <v>5.7</v>
      </c>
      <c r="H770" t="s">
        <v>1696</v>
      </c>
      <c r="I770" t="s">
        <v>92</v>
      </c>
      <c r="J770" t="s">
        <v>1697</v>
      </c>
    </row>
    <row r="771" spans="1:10" x14ac:dyDescent="0.35">
      <c r="A771">
        <v>770</v>
      </c>
      <c r="B771" s="2" t="s">
        <v>1698</v>
      </c>
      <c r="C771" t="s">
        <v>17</v>
      </c>
      <c r="D771" t="s">
        <v>18</v>
      </c>
      <c r="E771" t="s">
        <v>12</v>
      </c>
      <c r="F771">
        <v>2002</v>
      </c>
      <c r="G771">
        <v>7.9</v>
      </c>
      <c r="H771" t="s">
        <v>522</v>
      </c>
      <c r="I771" t="s">
        <v>61</v>
      </c>
      <c r="J771" t="s">
        <v>1699</v>
      </c>
    </row>
    <row r="772" spans="1:10" x14ac:dyDescent="0.35">
      <c r="A772">
        <v>771</v>
      </c>
      <c r="B772" s="2" t="s">
        <v>1700</v>
      </c>
      <c r="C772" t="s">
        <v>17</v>
      </c>
      <c r="D772" t="s">
        <v>64</v>
      </c>
      <c r="E772" t="s">
        <v>65</v>
      </c>
      <c r="F772">
        <v>2019</v>
      </c>
      <c r="G772">
        <v>6.1</v>
      </c>
      <c r="H772" t="s">
        <v>236</v>
      </c>
      <c r="I772" t="s">
        <v>92</v>
      </c>
      <c r="J772" t="s">
        <v>1701</v>
      </c>
    </row>
    <row r="773" spans="1:10" x14ac:dyDescent="0.35">
      <c r="A773">
        <v>772</v>
      </c>
      <c r="B773" s="2" t="s">
        <v>1702</v>
      </c>
      <c r="C773" t="s">
        <v>10</v>
      </c>
      <c r="D773" t="s">
        <v>11</v>
      </c>
      <c r="E773" t="s">
        <v>65</v>
      </c>
      <c r="F773">
        <v>1973</v>
      </c>
      <c r="G773">
        <v>5.5</v>
      </c>
      <c r="H773" t="s">
        <v>213</v>
      </c>
      <c r="I773" t="s">
        <v>61</v>
      </c>
      <c r="J773" t="s">
        <v>1703</v>
      </c>
    </row>
    <row r="774" spans="1:10" x14ac:dyDescent="0.35">
      <c r="A774">
        <v>773</v>
      </c>
      <c r="B774" s="2" t="s">
        <v>1704</v>
      </c>
      <c r="C774" t="s">
        <v>10</v>
      </c>
      <c r="D774" t="s">
        <v>33</v>
      </c>
      <c r="E774" t="s">
        <v>12</v>
      </c>
      <c r="F774">
        <v>1981</v>
      </c>
      <c r="G774">
        <v>9.8000000000000007</v>
      </c>
      <c r="H774" t="s">
        <v>13</v>
      </c>
      <c r="I774" t="s">
        <v>14</v>
      </c>
      <c r="J774" t="s">
        <v>1705</v>
      </c>
    </row>
    <row r="775" spans="1:10" x14ac:dyDescent="0.35">
      <c r="A775">
        <v>774</v>
      </c>
      <c r="B775" s="2" t="s">
        <v>1706</v>
      </c>
      <c r="C775" t="s">
        <v>10</v>
      </c>
      <c r="D775" t="s">
        <v>47</v>
      </c>
      <c r="E775" t="s">
        <v>24</v>
      </c>
      <c r="F775">
        <v>2003</v>
      </c>
      <c r="G775">
        <v>5</v>
      </c>
      <c r="H775" t="s">
        <v>213</v>
      </c>
      <c r="I775" t="s">
        <v>21</v>
      </c>
      <c r="J775" t="s">
        <v>1707</v>
      </c>
    </row>
    <row r="776" spans="1:10" x14ac:dyDescent="0.35">
      <c r="A776">
        <v>775</v>
      </c>
      <c r="B776" s="2" t="s">
        <v>1708</v>
      </c>
      <c r="C776" t="s">
        <v>10</v>
      </c>
      <c r="D776" t="s">
        <v>33</v>
      </c>
      <c r="E776" t="s">
        <v>105</v>
      </c>
      <c r="F776">
        <v>1985</v>
      </c>
      <c r="G776">
        <v>9</v>
      </c>
      <c r="H776" t="s">
        <v>160</v>
      </c>
      <c r="I776" t="s">
        <v>44</v>
      </c>
      <c r="J776" t="s">
        <v>1709</v>
      </c>
    </row>
    <row r="777" spans="1:10" x14ac:dyDescent="0.35">
      <c r="A777">
        <v>776</v>
      </c>
      <c r="B777" s="2" t="s">
        <v>1710</v>
      </c>
      <c r="C777" t="s">
        <v>17</v>
      </c>
      <c r="D777" t="s">
        <v>129</v>
      </c>
      <c r="E777" t="s">
        <v>42</v>
      </c>
      <c r="F777">
        <v>1957</v>
      </c>
      <c r="G777">
        <v>8.4</v>
      </c>
      <c r="H777" t="s">
        <v>277</v>
      </c>
      <c r="I777" t="s">
        <v>78</v>
      </c>
      <c r="J777" t="s">
        <v>1711</v>
      </c>
    </row>
    <row r="778" spans="1:10" x14ac:dyDescent="0.35">
      <c r="A778">
        <v>777</v>
      </c>
      <c r="B778" s="2" t="s">
        <v>1712</v>
      </c>
      <c r="C778" t="s">
        <v>17</v>
      </c>
      <c r="D778" t="s">
        <v>47</v>
      </c>
      <c r="E778" t="s">
        <v>24</v>
      </c>
      <c r="F778">
        <v>1951</v>
      </c>
      <c r="G778">
        <v>5.5</v>
      </c>
      <c r="H778" t="s">
        <v>429</v>
      </c>
      <c r="I778" t="s">
        <v>61</v>
      </c>
      <c r="J778" t="s">
        <v>1713</v>
      </c>
    </row>
    <row r="779" spans="1:10" x14ac:dyDescent="0.35">
      <c r="A779">
        <v>778</v>
      </c>
      <c r="B779" s="2" t="s">
        <v>1714</v>
      </c>
      <c r="C779" t="s">
        <v>17</v>
      </c>
      <c r="D779" t="s">
        <v>38</v>
      </c>
      <c r="E779" t="s">
        <v>19</v>
      </c>
      <c r="F779">
        <v>1979</v>
      </c>
      <c r="G779">
        <v>9.6999999999999993</v>
      </c>
      <c r="H779" t="s">
        <v>331</v>
      </c>
      <c r="I779" t="s">
        <v>78</v>
      </c>
      <c r="J779" t="s">
        <v>1715</v>
      </c>
    </row>
    <row r="780" spans="1:10" x14ac:dyDescent="0.35">
      <c r="A780">
        <v>779</v>
      </c>
      <c r="B780" s="2" t="s">
        <v>1716</v>
      </c>
      <c r="C780" t="s">
        <v>17</v>
      </c>
      <c r="D780" t="s">
        <v>64</v>
      </c>
      <c r="E780" t="s">
        <v>52</v>
      </c>
      <c r="F780">
        <v>1980</v>
      </c>
      <c r="G780">
        <v>9.6</v>
      </c>
      <c r="H780" t="s">
        <v>1666</v>
      </c>
      <c r="I780" t="s">
        <v>35</v>
      </c>
      <c r="J780" t="s">
        <v>1717</v>
      </c>
    </row>
    <row r="781" spans="1:10" x14ac:dyDescent="0.35">
      <c r="A781">
        <v>780</v>
      </c>
      <c r="B781" s="2" t="s">
        <v>1718</v>
      </c>
      <c r="C781" t="s">
        <v>17</v>
      </c>
      <c r="D781" t="s">
        <v>18</v>
      </c>
      <c r="E781" t="s">
        <v>12</v>
      </c>
      <c r="F781">
        <v>1998</v>
      </c>
      <c r="G781">
        <v>4.0999999999999996</v>
      </c>
      <c r="H781" t="s">
        <v>1040</v>
      </c>
      <c r="I781" t="s">
        <v>35</v>
      </c>
      <c r="J781" t="s">
        <v>1719</v>
      </c>
    </row>
    <row r="782" spans="1:10" x14ac:dyDescent="0.35">
      <c r="A782">
        <v>781</v>
      </c>
      <c r="B782" s="2" t="s">
        <v>1720</v>
      </c>
      <c r="C782" t="s">
        <v>17</v>
      </c>
      <c r="D782" t="s">
        <v>47</v>
      </c>
      <c r="E782" t="s">
        <v>48</v>
      </c>
      <c r="F782">
        <v>2001</v>
      </c>
      <c r="G782">
        <v>4.7</v>
      </c>
      <c r="H782" t="s">
        <v>1165</v>
      </c>
      <c r="I782" t="s">
        <v>21</v>
      </c>
      <c r="J782" t="s">
        <v>1721</v>
      </c>
    </row>
    <row r="783" spans="1:10" x14ac:dyDescent="0.35">
      <c r="A783">
        <v>782</v>
      </c>
      <c r="B783" s="2" t="s">
        <v>1722</v>
      </c>
      <c r="C783" t="s">
        <v>17</v>
      </c>
      <c r="D783" t="s">
        <v>64</v>
      </c>
      <c r="E783" t="s">
        <v>52</v>
      </c>
      <c r="F783">
        <v>1956</v>
      </c>
      <c r="G783">
        <v>8.9</v>
      </c>
      <c r="H783" t="s">
        <v>468</v>
      </c>
      <c r="I783" t="s">
        <v>35</v>
      </c>
      <c r="J783" t="s">
        <v>1723</v>
      </c>
    </row>
    <row r="784" spans="1:10" x14ac:dyDescent="0.35">
      <c r="A784">
        <v>783</v>
      </c>
      <c r="B784" s="2" t="s">
        <v>1724</v>
      </c>
      <c r="C784" t="s">
        <v>17</v>
      </c>
      <c r="D784" t="s">
        <v>47</v>
      </c>
      <c r="E784" t="s">
        <v>105</v>
      </c>
      <c r="F784">
        <v>2005</v>
      </c>
      <c r="G784">
        <v>8.6999999999999993</v>
      </c>
      <c r="H784" t="s">
        <v>1165</v>
      </c>
      <c r="I784" t="s">
        <v>92</v>
      </c>
      <c r="J784" t="s">
        <v>1725</v>
      </c>
    </row>
    <row r="785" spans="1:10" x14ac:dyDescent="0.35">
      <c r="A785">
        <v>784</v>
      </c>
      <c r="B785" s="2" t="s">
        <v>1726</v>
      </c>
      <c r="C785" t="s">
        <v>17</v>
      </c>
      <c r="D785" t="s">
        <v>129</v>
      </c>
      <c r="E785" t="s">
        <v>19</v>
      </c>
      <c r="F785">
        <v>2021</v>
      </c>
      <c r="G785">
        <v>4.4000000000000004</v>
      </c>
      <c r="H785" t="s">
        <v>564</v>
      </c>
      <c r="I785" t="s">
        <v>73</v>
      </c>
      <c r="J785" t="s">
        <v>1727</v>
      </c>
    </row>
    <row r="786" spans="1:10" x14ac:dyDescent="0.35">
      <c r="A786">
        <v>785</v>
      </c>
      <c r="B786" s="2" t="s">
        <v>1728</v>
      </c>
      <c r="C786" t="s">
        <v>10</v>
      </c>
      <c r="D786" t="s">
        <v>81</v>
      </c>
      <c r="E786" t="s">
        <v>12</v>
      </c>
      <c r="F786">
        <v>2014</v>
      </c>
      <c r="G786">
        <v>6.6</v>
      </c>
      <c r="H786" t="s">
        <v>25</v>
      </c>
      <c r="I786" t="s">
        <v>26</v>
      </c>
      <c r="J786" t="s">
        <v>201</v>
      </c>
    </row>
    <row r="787" spans="1:10" x14ac:dyDescent="0.35">
      <c r="A787">
        <v>786</v>
      </c>
      <c r="B787" s="2" t="s">
        <v>1729</v>
      </c>
      <c r="C787" t="s">
        <v>17</v>
      </c>
      <c r="D787" t="s">
        <v>33</v>
      </c>
      <c r="E787" t="s">
        <v>48</v>
      </c>
      <c r="F787">
        <v>1961</v>
      </c>
      <c r="G787">
        <v>6.7</v>
      </c>
      <c r="H787" t="s">
        <v>1730</v>
      </c>
      <c r="I787" t="s">
        <v>26</v>
      </c>
      <c r="J787" t="s">
        <v>1731</v>
      </c>
    </row>
    <row r="788" spans="1:10" x14ac:dyDescent="0.35">
      <c r="A788">
        <v>787</v>
      </c>
      <c r="B788" s="2" t="s">
        <v>1732</v>
      </c>
      <c r="C788" t="s">
        <v>10</v>
      </c>
      <c r="D788" t="s">
        <v>69</v>
      </c>
      <c r="E788" t="s">
        <v>52</v>
      </c>
      <c r="F788">
        <v>1998</v>
      </c>
      <c r="G788">
        <v>4.7</v>
      </c>
      <c r="H788" t="s">
        <v>57</v>
      </c>
      <c r="I788" t="s">
        <v>92</v>
      </c>
      <c r="J788" t="s">
        <v>1733</v>
      </c>
    </row>
    <row r="789" spans="1:10" x14ac:dyDescent="0.35">
      <c r="A789">
        <v>788</v>
      </c>
      <c r="B789" s="2" t="s">
        <v>1734</v>
      </c>
      <c r="C789" t="s">
        <v>17</v>
      </c>
      <c r="D789" t="s">
        <v>129</v>
      </c>
      <c r="E789" t="s">
        <v>19</v>
      </c>
      <c r="F789">
        <v>1991</v>
      </c>
      <c r="G789">
        <v>9.1999999999999993</v>
      </c>
      <c r="H789" t="s">
        <v>418</v>
      </c>
      <c r="I789" t="s">
        <v>26</v>
      </c>
      <c r="J789" t="s">
        <v>1735</v>
      </c>
    </row>
    <row r="790" spans="1:10" x14ac:dyDescent="0.35">
      <c r="A790">
        <v>789</v>
      </c>
      <c r="B790" s="2" t="s">
        <v>1736</v>
      </c>
      <c r="C790" t="s">
        <v>10</v>
      </c>
      <c r="D790" t="s">
        <v>64</v>
      </c>
      <c r="E790" t="s">
        <v>52</v>
      </c>
      <c r="F790">
        <v>1955</v>
      </c>
      <c r="G790">
        <v>5.0999999999999996</v>
      </c>
      <c r="H790" t="s">
        <v>213</v>
      </c>
      <c r="I790" t="s">
        <v>73</v>
      </c>
      <c r="J790" t="s">
        <v>1737</v>
      </c>
    </row>
    <row r="791" spans="1:10" x14ac:dyDescent="0.35">
      <c r="A791">
        <v>790</v>
      </c>
      <c r="B791" s="2" t="s">
        <v>1738</v>
      </c>
      <c r="C791" t="s">
        <v>17</v>
      </c>
      <c r="D791" t="s">
        <v>38</v>
      </c>
      <c r="E791" t="s">
        <v>29</v>
      </c>
      <c r="F791">
        <v>1997</v>
      </c>
      <c r="G791">
        <v>6.4</v>
      </c>
      <c r="H791" t="s">
        <v>198</v>
      </c>
      <c r="I791" t="s">
        <v>61</v>
      </c>
      <c r="J791" t="s">
        <v>1739</v>
      </c>
    </row>
    <row r="792" spans="1:10" x14ac:dyDescent="0.35">
      <c r="A792">
        <v>791</v>
      </c>
      <c r="B792" s="2" t="s">
        <v>1740</v>
      </c>
      <c r="C792" t="s">
        <v>10</v>
      </c>
      <c r="D792" t="s">
        <v>47</v>
      </c>
      <c r="E792" t="s">
        <v>42</v>
      </c>
      <c r="F792">
        <v>1998</v>
      </c>
      <c r="G792">
        <v>8.4</v>
      </c>
      <c r="H792" t="s">
        <v>13</v>
      </c>
      <c r="I792" t="s">
        <v>61</v>
      </c>
      <c r="J792" t="s">
        <v>1741</v>
      </c>
    </row>
    <row r="793" spans="1:10" x14ac:dyDescent="0.35">
      <c r="A793">
        <v>792</v>
      </c>
      <c r="B793" s="2" t="s">
        <v>1742</v>
      </c>
      <c r="C793" t="s">
        <v>17</v>
      </c>
      <c r="D793" t="s">
        <v>18</v>
      </c>
      <c r="E793" t="s">
        <v>101</v>
      </c>
      <c r="F793">
        <v>1962</v>
      </c>
      <c r="G793">
        <v>6</v>
      </c>
      <c r="H793" t="s">
        <v>953</v>
      </c>
      <c r="I793" t="s">
        <v>14</v>
      </c>
      <c r="J793" t="s">
        <v>1743</v>
      </c>
    </row>
    <row r="794" spans="1:10" x14ac:dyDescent="0.35">
      <c r="A794">
        <v>793</v>
      </c>
      <c r="B794" s="2" t="s">
        <v>1744</v>
      </c>
      <c r="C794" t="s">
        <v>17</v>
      </c>
      <c r="D794" t="s">
        <v>33</v>
      </c>
      <c r="E794" t="s">
        <v>101</v>
      </c>
      <c r="F794">
        <v>1986</v>
      </c>
      <c r="G794">
        <v>7.1</v>
      </c>
      <c r="H794" t="s">
        <v>503</v>
      </c>
      <c r="I794" t="s">
        <v>78</v>
      </c>
      <c r="J794" t="s">
        <v>1745</v>
      </c>
    </row>
    <row r="795" spans="1:10" x14ac:dyDescent="0.35">
      <c r="A795">
        <v>794</v>
      </c>
      <c r="B795" s="2" t="s">
        <v>1746</v>
      </c>
      <c r="C795" t="s">
        <v>10</v>
      </c>
      <c r="D795" t="s">
        <v>56</v>
      </c>
      <c r="E795" t="s">
        <v>19</v>
      </c>
      <c r="F795">
        <v>1977</v>
      </c>
      <c r="G795">
        <v>4.4000000000000004</v>
      </c>
      <c r="H795" t="s">
        <v>124</v>
      </c>
      <c r="I795" t="s">
        <v>44</v>
      </c>
      <c r="J795" t="s">
        <v>1747</v>
      </c>
    </row>
    <row r="796" spans="1:10" x14ac:dyDescent="0.35">
      <c r="A796">
        <v>795</v>
      </c>
      <c r="B796" s="2" t="s">
        <v>1748</v>
      </c>
      <c r="C796" t="s">
        <v>10</v>
      </c>
      <c r="D796" t="s">
        <v>56</v>
      </c>
      <c r="E796" t="s">
        <v>48</v>
      </c>
      <c r="F796">
        <v>2012</v>
      </c>
      <c r="G796">
        <v>7.1</v>
      </c>
      <c r="H796" t="s">
        <v>160</v>
      </c>
      <c r="I796" t="s">
        <v>14</v>
      </c>
      <c r="J796" t="s">
        <v>1749</v>
      </c>
    </row>
    <row r="797" spans="1:10" x14ac:dyDescent="0.35">
      <c r="A797">
        <v>796</v>
      </c>
      <c r="B797" s="2" t="s">
        <v>1750</v>
      </c>
      <c r="C797" t="s">
        <v>17</v>
      </c>
      <c r="D797" t="s">
        <v>69</v>
      </c>
      <c r="E797" t="s">
        <v>52</v>
      </c>
      <c r="F797">
        <v>2019</v>
      </c>
      <c r="G797">
        <v>7.8</v>
      </c>
      <c r="H797" t="s">
        <v>66</v>
      </c>
      <c r="I797" t="s">
        <v>73</v>
      </c>
      <c r="J797" t="s">
        <v>1751</v>
      </c>
    </row>
    <row r="798" spans="1:10" x14ac:dyDescent="0.35">
      <c r="A798">
        <v>797</v>
      </c>
      <c r="B798" s="2" t="s">
        <v>1752</v>
      </c>
      <c r="C798" t="s">
        <v>17</v>
      </c>
      <c r="D798" t="s">
        <v>38</v>
      </c>
      <c r="E798" t="s">
        <v>42</v>
      </c>
      <c r="F798">
        <v>1967</v>
      </c>
      <c r="G798">
        <v>7.8</v>
      </c>
      <c r="H798" t="s">
        <v>1014</v>
      </c>
      <c r="I798" t="s">
        <v>35</v>
      </c>
      <c r="J798" t="s">
        <v>1753</v>
      </c>
    </row>
    <row r="799" spans="1:10" x14ac:dyDescent="0.35">
      <c r="A799">
        <v>798</v>
      </c>
      <c r="B799" s="2" t="s">
        <v>1754</v>
      </c>
      <c r="C799" t="s">
        <v>17</v>
      </c>
      <c r="D799" t="s">
        <v>11</v>
      </c>
      <c r="E799" t="s">
        <v>42</v>
      </c>
      <c r="F799">
        <v>1972</v>
      </c>
      <c r="G799">
        <v>9.9</v>
      </c>
      <c r="H799" t="s">
        <v>363</v>
      </c>
      <c r="I799" t="s">
        <v>73</v>
      </c>
      <c r="J799" t="s">
        <v>1755</v>
      </c>
    </row>
    <row r="800" spans="1:10" x14ac:dyDescent="0.35">
      <c r="A800">
        <v>799</v>
      </c>
      <c r="B800" s="2" t="s">
        <v>1756</v>
      </c>
      <c r="C800" t="s">
        <v>10</v>
      </c>
      <c r="D800" t="s">
        <v>129</v>
      </c>
      <c r="E800" t="s">
        <v>105</v>
      </c>
      <c r="F800">
        <v>1959</v>
      </c>
      <c r="G800">
        <v>7.1</v>
      </c>
      <c r="H800" t="s">
        <v>117</v>
      </c>
      <c r="I800" t="s">
        <v>44</v>
      </c>
      <c r="J800" t="s">
        <v>1757</v>
      </c>
    </row>
    <row r="801" spans="1:10" x14ac:dyDescent="0.35">
      <c r="A801">
        <v>800</v>
      </c>
      <c r="B801" s="2" t="s">
        <v>1758</v>
      </c>
      <c r="C801" t="s">
        <v>10</v>
      </c>
      <c r="D801" t="s">
        <v>11</v>
      </c>
      <c r="E801" t="s">
        <v>48</v>
      </c>
      <c r="F801">
        <v>1970</v>
      </c>
      <c r="G801">
        <v>8.3000000000000007</v>
      </c>
      <c r="H801" t="s">
        <v>155</v>
      </c>
      <c r="I801" t="s">
        <v>44</v>
      </c>
      <c r="J801" t="s">
        <v>1759</v>
      </c>
    </row>
    <row r="802" spans="1:10" x14ac:dyDescent="0.35">
      <c r="A802">
        <v>801</v>
      </c>
      <c r="B802" s="2" t="s">
        <v>1760</v>
      </c>
      <c r="C802" t="s">
        <v>10</v>
      </c>
      <c r="D802" t="s">
        <v>33</v>
      </c>
      <c r="E802" t="s">
        <v>48</v>
      </c>
      <c r="F802">
        <v>1995</v>
      </c>
      <c r="G802">
        <v>7.2</v>
      </c>
      <c r="H802" t="s">
        <v>117</v>
      </c>
      <c r="I802" t="s">
        <v>21</v>
      </c>
      <c r="J802" t="s">
        <v>1761</v>
      </c>
    </row>
    <row r="803" spans="1:10" x14ac:dyDescent="0.35">
      <c r="A803">
        <v>802</v>
      </c>
      <c r="B803" s="2" t="s">
        <v>1762</v>
      </c>
      <c r="C803" t="s">
        <v>17</v>
      </c>
      <c r="D803" t="s">
        <v>69</v>
      </c>
      <c r="E803" t="s">
        <v>52</v>
      </c>
      <c r="F803">
        <v>1963</v>
      </c>
      <c r="G803">
        <v>4.5</v>
      </c>
      <c r="H803" t="s">
        <v>66</v>
      </c>
      <c r="I803" t="s">
        <v>21</v>
      </c>
      <c r="J803" t="s">
        <v>1763</v>
      </c>
    </row>
    <row r="804" spans="1:10" x14ac:dyDescent="0.35">
      <c r="A804">
        <v>803</v>
      </c>
      <c r="B804" s="2" t="s">
        <v>1764</v>
      </c>
      <c r="C804" t="s">
        <v>17</v>
      </c>
      <c r="D804" t="s">
        <v>18</v>
      </c>
      <c r="E804" t="s">
        <v>52</v>
      </c>
      <c r="F804">
        <v>1962</v>
      </c>
      <c r="G804">
        <v>9.8000000000000007</v>
      </c>
      <c r="H804" t="s">
        <v>111</v>
      </c>
      <c r="I804" t="s">
        <v>35</v>
      </c>
      <c r="J804" t="s">
        <v>1765</v>
      </c>
    </row>
    <row r="805" spans="1:10" x14ac:dyDescent="0.35">
      <c r="A805">
        <v>804</v>
      </c>
      <c r="B805" s="2" t="s">
        <v>1766</v>
      </c>
      <c r="C805" t="s">
        <v>10</v>
      </c>
      <c r="D805" t="s">
        <v>81</v>
      </c>
      <c r="E805" t="s">
        <v>29</v>
      </c>
      <c r="F805">
        <v>1960</v>
      </c>
      <c r="G805">
        <v>7.8</v>
      </c>
      <c r="H805" t="s">
        <v>124</v>
      </c>
      <c r="I805" t="s">
        <v>78</v>
      </c>
      <c r="J805" t="s">
        <v>1767</v>
      </c>
    </row>
    <row r="806" spans="1:10" x14ac:dyDescent="0.35">
      <c r="A806">
        <v>805</v>
      </c>
      <c r="B806" s="2" t="s">
        <v>1768</v>
      </c>
      <c r="C806" t="s">
        <v>10</v>
      </c>
      <c r="D806" t="s">
        <v>33</v>
      </c>
      <c r="E806" t="s">
        <v>48</v>
      </c>
      <c r="F806">
        <v>1992</v>
      </c>
      <c r="G806">
        <v>5.3</v>
      </c>
      <c r="H806" t="s">
        <v>57</v>
      </c>
      <c r="I806" t="s">
        <v>44</v>
      </c>
      <c r="J806" t="s">
        <v>1769</v>
      </c>
    </row>
    <row r="807" spans="1:10" x14ac:dyDescent="0.35">
      <c r="A807">
        <v>806</v>
      </c>
      <c r="B807" s="2" t="s">
        <v>1770</v>
      </c>
      <c r="C807" t="s">
        <v>10</v>
      </c>
      <c r="D807" t="s">
        <v>38</v>
      </c>
      <c r="E807" t="s">
        <v>101</v>
      </c>
      <c r="F807">
        <v>2008</v>
      </c>
      <c r="G807">
        <v>10</v>
      </c>
      <c r="H807" t="s">
        <v>124</v>
      </c>
      <c r="I807" t="s">
        <v>61</v>
      </c>
      <c r="J807" t="s">
        <v>1771</v>
      </c>
    </row>
    <row r="808" spans="1:10" x14ac:dyDescent="0.35">
      <c r="A808">
        <v>807</v>
      </c>
      <c r="B808" s="2" t="s">
        <v>1772</v>
      </c>
      <c r="C808" t="s">
        <v>17</v>
      </c>
      <c r="D808" t="s">
        <v>64</v>
      </c>
      <c r="E808" t="s">
        <v>19</v>
      </c>
      <c r="F808">
        <v>1995</v>
      </c>
      <c r="G808">
        <v>7.6</v>
      </c>
      <c r="H808" t="s">
        <v>402</v>
      </c>
      <c r="I808" t="s">
        <v>21</v>
      </c>
      <c r="J808" t="s">
        <v>1773</v>
      </c>
    </row>
    <row r="809" spans="1:10" x14ac:dyDescent="0.35">
      <c r="A809">
        <v>808</v>
      </c>
      <c r="B809" s="2" t="s">
        <v>1774</v>
      </c>
      <c r="C809" t="s">
        <v>17</v>
      </c>
      <c r="D809" t="s">
        <v>47</v>
      </c>
      <c r="E809" t="s">
        <v>42</v>
      </c>
      <c r="F809">
        <v>2012</v>
      </c>
      <c r="G809">
        <v>9.4</v>
      </c>
      <c r="H809" t="s">
        <v>177</v>
      </c>
      <c r="I809" t="s">
        <v>73</v>
      </c>
      <c r="J809" t="s">
        <v>1775</v>
      </c>
    </row>
    <row r="810" spans="1:10" x14ac:dyDescent="0.35">
      <c r="A810">
        <v>809</v>
      </c>
      <c r="B810" s="2" t="s">
        <v>1776</v>
      </c>
      <c r="C810" t="s">
        <v>17</v>
      </c>
      <c r="D810" t="s">
        <v>33</v>
      </c>
      <c r="E810" t="s">
        <v>24</v>
      </c>
      <c r="F810">
        <v>1964</v>
      </c>
      <c r="G810">
        <v>8.6</v>
      </c>
      <c r="H810" t="s">
        <v>106</v>
      </c>
      <c r="I810" t="s">
        <v>14</v>
      </c>
      <c r="J810" t="s">
        <v>1777</v>
      </c>
    </row>
    <row r="811" spans="1:10" x14ac:dyDescent="0.35">
      <c r="A811">
        <v>810</v>
      </c>
      <c r="B811" s="2" t="s">
        <v>1778</v>
      </c>
      <c r="C811" t="s">
        <v>10</v>
      </c>
      <c r="D811" t="s">
        <v>18</v>
      </c>
      <c r="E811" t="s">
        <v>19</v>
      </c>
      <c r="F811">
        <v>1965</v>
      </c>
      <c r="G811">
        <v>8.3000000000000007</v>
      </c>
      <c r="H811" t="s">
        <v>213</v>
      </c>
      <c r="I811" t="s">
        <v>35</v>
      </c>
      <c r="J811" t="s">
        <v>1779</v>
      </c>
    </row>
    <row r="812" spans="1:10" x14ac:dyDescent="0.35">
      <c r="A812">
        <v>811</v>
      </c>
      <c r="B812" s="2" t="s">
        <v>1780</v>
      </c>
      <c r="C812" t="s">
        <v>17</v>
      </c>
      <c r="D812" t="s">
        <v>38</v>
      </c>
      <c r="E812" t="s">
        <v>19</v>
      </c>
      <c r="F812">
        <v>1992</v>
      </c>
      <c r="G812">
        <v>8.6999999999999993</v>
      </c>
      <c r="H812" t="s">
        <v>434</v>
      </c>
      <c r="I812" t="s">
        <v>26</v>
      </c>
      <c r="J812" t="s">
        <v>1163</v>
      </c>
    </row>
    <row r="813" spans="1:10" x14ac:dyDescent="0.35">
      <c r="A813">
        <v>812</v>
      </c>
      <c r="B813" s="2" t="s">
        <v>1781</v>
      </c>
      <c r="C813" t="s">
        <v>10</v>
      </c>
      <c r="D813" t="s">
        <v>11</v>
      </c>
      <c r="E813" t="s">
        <v>24</v>
      </c>
      <c r="F813">
        <v>1978</v>
      </c>
      <c r="G813">
        <v>7.5</v>
      </c>
      <c r="H813" t="s">
        <v>13</v>
      </c>
      <c r="I813" t="s">
        <v>92</v>
      </c>
      <c r="J813" t="s">
        <v>1782</v>
      </c>
    </row>
    <row r="814" spans="1:10" x14ac:dyDescent="0.35">
      <c r="A814">
        <v>813</v>
      </c>
      <c r="B814" s="2" t="s">
        <v>1783</v>
      </c>
      <c r="C814" t="s">
        <v>10</v>
      </c>
      <c r="D814" t="s">
        <v>69</v>
      </c>
      <c r="E814" t="s">
        <v>12</v>
      </c>
      <c r="F814">
        <v>2016</v>
      </c>
      <c r="G814">
        <v>5.6</v>
      </c>
      <c r="H814" t="s">
        <v>155</v>
      </c>
      <c r="I814" t="s">
        <v>21</v>
      </c>
      <c r="J814" t="s">
        <v>1784</v>
      </c>
    </row>
    <row r="815" spans="1:10" x14ac:dyDescent="0.35">
      <c r="A815">
        <v>814</v>
      </c>
      <c r="B815" s="2" t="s">
        <v>1785</v>
      </c>
      <c r="C815" t="s">
        <v>17</v>
      </c>
      <c r="D815" t="s">
        <v>11</v>
      </c>
      <c r="E815" t="s">
        <v>24</v>
      </c>
      <c r="F815">
        <v>2013</v>
      </c>
      <c r="G815">
        <v>8.5</v>
      </c>
      <c r="H815" t="s">
        <v>429</v>
      </c>
      <c r="I815" t="s">
        <v>92</v>
      </c>
      <c r="J815" t="s">
        <v>1786</v>
      </c>
    </row>
    <row r="816" spans="1:10" x14ac:dyDescent="0.35">
      <c r="A816">
        <v>815</v>
      </c>
      <c r="B816" s="2" t="s">
        <v>1787</v>
      </c>
      <c r="C816" t="s">
        <v>10</v>
      </c>
      <c r="D816" t="s">
        <v>33</v>
      </c>
      <c r="E816" t="s">
        <v>105</v>
      </c>
      <c r="F816">
        <v>1985</v>
      </c>
      <c r="G816">
        <v>6.4</v>
      </c>
      <c r="H816" t="s">
        <v>155</v>
      </c>
      <c r="I816" t="s">
        <v>61</v>
      </c>
      <c r="J816" t="s">
        <v>1788</v>
      </c>
    </row>
    <row r="817" spans="1:10" x14ac:dyDescent="0.35">
      <c r="A817">
        <v>816</v>
      </c>
      <c r="B817" s="2" t="s">
        <v>1789</v>
      </c>
      <c r="C817" t="s">
        <v>17</v>
      </c>
      <c r="D817" t="s">
        <v>69</v>
      </c>
      <c r="E817" t="s">
        <v>48</v>
      </c>
      <c r="F817">
        <v>2012</v>
      </c>
      <c r="G817">
        <v>5.3</v>
      </c>
      <c r="H817" t="s">
        <v>34</v>
      </c>
      <c r="I817" t="s">
        <v>14</v>
      </c>
      <c r="J817" t="s">
        <v>1790</v>
      </c>
    </row>
    <row r="818" spans="1:10" x14ac:dyDescent="0.35">
      <c r="A818">
        <v>817</v>
      </c>
      <c r="B818" s="2" t="s">
        <v>1508</v>
      </c>
      <c r="C818" t="s">
        <v>10</v>
      </c>
      <c r="D818" t="s">
        <v>18</v>
      </c>
      <c r="E818" t="s">
        <v>48</v>
      </c>
      <c r="F818">
        <v>1991</v>
      </c>
      <c r="G818">
        <v>5.9</v>
      </c>
      <c r="H818" t="s">
        <v>25</v>
      </c>
      <c r="I818" t="s">
        <v>21</v>
      </c>
      <c r="J818" t="s">
        <v>1791</v>
      </c>
    </row>
    <row r="819" spans="1:10" x14ac:dyDescent="0.35">
      <c r="A819">
        <v>818</v>
      </c>
      <c r="B819" s="2" t="s">
        <v>1792</v>
      </c>
      <c r="C819" t="s">
        <v>17</v>
      </c>
      <c r="D819" t="s">
        <v>47</v>
      </c>
      <c r="E819" t="s">
        <v>12</v>
      </c>
      <c r="F819">
        <v>2011</v>
      </c>
      <c r="G819">
        <v>4.2</v>
      </c>
      <c r="H819" t="s">
        <v>236</v>
      </c>
      <c r="I819" t="s">
        <v>78</v>
      </c>
      <c r="J819" t="s">
        <v>1793</v>
      </c>
    </row>
    <row r="820" spans="1:10" x14ac:dyDescent="0.35">
      <c r="A820">
        <v>819</v>
      </c>
      <c r="B820" s="2" t="s">
        <v>1794</v>
      </c>
      <c r="C820" t="s">
        <v>10</v>
      </c>
      <c r="D820" t="s">
        <v>81</v>
      </c>
      <c r="E820" t="s">
        <v>24</v>
      </c>
      <c r="F820">
        <v>2010</v>
      </c>
      <c r="G820">
        <v>6.7</v>
      </c>
      <c r="H820" t="s">
        <v>25</v>
      </c>
      <c r="I820" t="s">
        <v>35</v>
      </c>
      <c r="J820" t="s">
        <v>1795</v>
      </c>
    </row>
    <row r="821" spans="1:10" x14ac:dyDescent="0.35">
      <c r="A821">
        <v>820</v>
      </c>
      <c r="B821" s="2" t="s">
        <v>1796</v>
      </c>
      <c r="C821" t="s">
        <v>17</v>
      </c>
      <c r="D821" t="s">
        <v>47</v>
      </c>
      <c r="E821" t="s">
        <v>65</v>
      </c>
      <c r="F821">
        <v>1967</v>
      </c>
      <c r="G821">
        <v>9.4</v>
      </c>
      <c r="H821" t="s">
        <v>1014</v>
      </c>
      <c r="I821" t="s">
        <v>61</v>
      </c>
      <c r="J821" t="s">
        <v>1797</v>
      </c>
    </row>
    <row r="822" spans="1:10" x14ac:dyDescent="0.35">
      <c r="A822">
        <v>821</v>
      </c>
      <c r="B822" s="2" t="s">
        <v>1798</v>
      </c>
      <c r="C822" t="s">
        <v>10</v>
      </c>
      <c r="D822" t="s">
        <v>81</v>
      </c>
      <c r="E822" t="s">
        <v>105</v>
      </c>
      <c r="F822">
        <v>2009</v>
      </c>
      <c r="G822">
        <v>8.1</v>
      </c>
      <c r="H822" t="s">
        <v>13</v>
      </c>
      <c r="I822" t="s">
        <v>35</v>
      </c>
      <c r="J822" t="s">
        <v>1799</v>
      </c>
    </row>
    <row r="823" spans="1:10" x14ac:dyDescent="0.35">
      <c r="A823">
        <v>822</v>
      </c>
      <c r="B823" s="2" t="s">
        <v>1800</v>
      </c>
      <c r="C823" t="s">
        <v>10</v>
      </c>
      <c r="D823" t="s">
        <v>18</v>
      </c>
      <c r="E823" t="s">
        <v>12</v>
      </c>
      <c r="F823">
        <v>2005</v>
      </c>
      <c r="G823">
        <v>9.5</v>
      </c>
      <c r="H823" t="s">
        <v>25</v>
      </c>
      <c r="I823" t="s">
        <v>61</v>
      </c>
      <c r="J823" t="s">
        <v>1801</v>
      </c>
    </row>
    <row r="824" spans="1:10" x14ac:dyDescent="0.35">
      <c r="A824">
        <v>823</v>
      </c>
      <c r="B824" s="2" t="s">
        <v>1802</v>
      </c>
      <c r="C824" t="s">
        <v>17</v>
      </c>
      <c r="D824" t="s">
        <v>81</v>
      </c>
      <c r="E824" t="s">
        <v>42</v>
      </c>
      <c r="F824">
        <v>2001</v>
      </c>
      <c r="G824">
        <v>5.9</v>
      </c>
      <c r="H824" t="s">
        <v>1803</v>
      </c>
      <c r="I824" t="s">
        <v>44</v>
      </c>
      <c r="J824" t="s">
        <v>1804</v>
      </c>
    </row>
    <row r="825" spans="1:10" x14ac:dyDescent="0.35">
      <c r="A825">
        <v>824</v>
      </c>
      <c r="B825" s="2" t="s">
        <v>1805</v>
      </c>
      <c r="C825" t="s">
        <v>10</v>
      </c>
      <c r="D825" t="s">
        <v>69</v>
      </c>
      <c r="E825" t="s">
        <v>19</v>
      </c>
      <c r="F825">
        <v>1951</v>
      </c>
      <c r="G825">
        <v>9.6</v>
      </c>
      <c r="H825" t="s">
        <v>155</v>
      </c>
      <c r="I825" t="s">
        <v>78</v>
      </c>
      <c r="J825" t="s">
        <v>1806</v>
      </c>
    </row>
    <row r="826" spans="1:10" x14ac:dyDescent="0.35">
      <c r="A826">
        <v>825</v>
      </c>
      <c r="B826" s="2" t="s">
        <v>1807</v>
      </c>
      <c r="C826" t="s">
        <v>10</v>
      </c>
      <c r="D826" t="s">
        <v>69</v>
      </c>
      <c r="E826" t="s">
        <v>101</v>
      </c>
      <c r="F826">
        <v>1982</v>
      </c>
      <c r="G826">
        <v>7.9</v>
      </c>
      <c r="H826" t="s">
        <v>85</v>
      </c>
      <c r="I826" t="s">
        <v>61</v>
      </c>
      <c r="J826" t="s">
        <v>1808</v>
      </c>
    </row>
    <row r="827" spans="1:10" x14ac:dyDescent="0.35">
      <c r="A827">
        <v>826</v>
      </c>
      <c r="B827" s="2" t="s">
        <v>1809</v>
      </c>
      <c r="C827" t="s">
        <v>10</v>
      </c>
      <c r="D827" t="s">
        <v>18</v>
      </c>
      <c r="E827" t="s">
        <v>42</v>
      </c>
      <c r="F827">
        <v>2019</v>
      </c>
      <c r="G827">
        <v>7.1</v>
      </c>
      <c r="H827" t="s">
        <v>213</v>
      </c>
      <c r="I827" t="s">
        <v>21</v>
      </c>
      <c r="J827" t="s">
        <v>1810</v>
      </c>
    </row>
    <row r="828" spans="1:10" x14ac:dyDescent="0.35">
      <c r="A828">
        <v>827</v>
      </c>
      <c r="B828" s="2" t="s">
        <v>1811</v>
      </c>
      <c r="C828" t="s">
        <v>17</v>
      </c>
      <c r="D828" t="s">
        <v>47</v>
      </c>
      <c r="E828" t="s">
        <v>52</v>
      </c>
      <c r="F828">
        <v>2004</v>
      </c>
      <c r="G828">
        <v>8.9</v>
      </c>
      <c r="H828" t="s">
        <v>1160</v>
      </c>
      <c r="I828" t="s">
        <v>14</v>
      </c>
      <c r="J828" t="s">
        <v>1812</v>
      </c>
    </row>
    <row r="829" spans="1:10" x14ac:dyDescent="0.35">
      <c r="A829">
        <v>828</v>
      </c>
      <c r="B829" s="2" t="s">
        <v>1813</v>
      </c>
      <c r="C829" t="s">
        <v>10</v>
      </c>
      <c r="D829" t="s">
        <v>64</v>
      </c>
      <c r="E829" t="s">
        <v>29</v>
      </c>
      <c r="F829">
        <v>1959</v>
      </c>
      <c r="G829">
        <v>7.4</v>
      </c>
      <c r="H829" t="s">
        <v>160</v>
      </c>
      <c r="I829" t="s">
        <v>21</v>
      </c>
      <c r="J829" t="s">
        <v>1814</v>
      </c>
    </row>
    <row r="830" spans="1:10" x14ac:dyDescent="0.35">
      <c r="A830">
        <v>829</v>
      </c>
      <c r="B830" s="2" t="s">
        <v>1815</v>
      </c>
      <c r="C830" t="s">
        <v>17</v>
      </c>
      <c r="D830" t="s">
        <v>18</v>
      </c>
      <c r="E830" t="s">
        <v>19</v>
      </c>
      <c r="F830">
        <v>1979</v>
      </c>
      <c r="G830">
        <v>9</v>
      </c>
      <c r="H830" t="s">
        <v>198</v>
      </c>
      <c r="I830" t="s">
        <v>73</v>
      </c>
      <c r="J830" t="s">
        <v>1816</v>
      </c>
    </row>
    <row r="831" spans="1:10" x14ac:dyDescent="0.35">
      <c r="A831">
        <v>830</v>
      </c>
      <c r="B831" s="2" t="s">
        <v>1817</v>
      </c>
      <c r="C831" t="s">
        <v>10</v>
      </c>
      <c r="D831" t="s">
        <v>69</v>
      </c>
      <c r="E831" t="s">
        <v>42</v>
      </c>
      <c r="F831">
        <v>2019</v>
      </c>
      <c r="G831">
        <v>6.2</v>
      </c>
      <c r="H831" t="s">
        <v>57</v>
      </c>
      <c r="I831" t="s">
        <v>35</v>
      </c>
      <c r="J831" t="s">
        <v>1818</v>
      </c>
    </row>
    <row r="832" spans="1:10" x14ac:dyDescent="0.35">
      <c r="A832">
        <v>831</v>
      </c>
      <c r="B832" s="2" t="s">
        <v>1819</v>
      </c>
      <c r="C832" t="s">
        <v>17</v>
      </c>
      <c r="D832" t="s">
        <v>18</v>
      </c>
      <c r="E832" t="s">
        <v>12</v>
      </c>
      <c r="F832">
        <v>1965</v>
      </c>
      <c r="G832">
        <v>8.1</v>
      </c>
      <c r="H832" t="s">
        <v>88</v>
      </c>
      <c r="I832" t="s">
        <v>14</v>
      </c>
      <c r="J832" t="s">
        <v>1820</v>
      </c>
    </row>
    <row r="833" spans="1:10" x14ac:dyDescent="0.35">
      <c r="A833">
        <v>832</v>
      </c>
      <c r="B833" s="2" t="s">
        <v>1821</v>
      </c>
      <c r="C833" t="s">
        <v>10</v>
      </c>
      <c r="D833" t="s">
        <v>129</v>
      </c>
      <c r="E833" t="s">
        <v>105</v>
      </c>
      <c r="F833">
        <v>1969</v>
      </c>
      <c r="G833">
        <v>8.5</v>
      </c>
      <c r="H833" t="s">
        <v>72</v>
      </c>
      <c r="I833" t="s">
        <v>26</v>
      </c>
      <c r="J833" t="s">
        <v>1822</v>
      </c>
    </row>
    <row r="834" spans="1:10" x14ac:dyDescent="0.35">
      <c r="A834">
        <v>833</v>
      </c>
      <c r="B834" s="2" t="s">
        <v>1823</v>
      </c>
      <c r="C834" t="s">
        <v>17</v>
      </c>
      <c r="D834" t="s">
        <v>33</v>
      </c>
      <c r="E834" t="s">
        <v>105</v>
      </c>
      <c r="F834">
        <v>2023</v>
      </c>
      <c r="G834">
        <v>4.7</v>
      </c>
      <c r="H834" t="s">
        <v>500</v>
      </c>
      <c r="I834" t="s">
        <v>14</v>
      </c>
      <c r="J834" t="s">
        <v>1824</v>
      </c>
    </row>
    <row r="835" spans="1:10" x14ac:dyDescent="0.35">
      <c r="A835">
        <v>834</v>
      </c>
      <c r="B835" s="2" t="s">
        <v>1825</v>
      </c>
      <c r="C835" t="s">
        <v>17</v>
      </c>
      <c r="D835" t="s">
        <v>47</v>
      </c>
      <c r="E835" t="s">
        <v>48</v>
      </c>
      <c r="F835">
        <v>2010</v>
      </c>
      <c r="G835">
        <v>4.9000000000000004</v>
      </c>
      <c r="H835" t="s">
        <v>169</v>
      </c>
      <c r="I835" t="s">
        <v>35</v>
      </c>
      <c r="J835" t="s">
        <v>1826</v>
      </c>
    </row>
    <row r="836" spans="1:10" x14ac:dyDescent="0.35">
      <c r="A836">
        <v>835</v>
      </c>
      <c r="B836" s="2" t="s">
        <v>1827</v>
      </c>
      <c r="C836" t="s">
        <v>10</v>
      </c>
      <c r="D836" t="s">
        <v>11</v>
      </c>
      <c r="E836" t="s">
        <v>12</v>
      </c>
      <c r="F836">
        <v>1974</v>
      </c>
      <c r="G836">
        <v>7.5</v>
      </c>
      <c r="H836" t="s">
        <v>160</v>
      </c>
      <c r="I836" t="s">
        <v>14</v>
      </c>
      <c r="J836" t="s">
        <v>1828</v>
      </c>
    </row>
    <row r="837" spans="1:10" x14ac:dyDescent="0.35">
      <c r="A837">
        <v>836</v>
      </c>
      <c r="B837" s="2" t="s">
        <v>1829</v>
      </c>
      <c r="C837" t="s">
        <v>17</v>
      </c>
      <c r="D837" t="s">
        <v>129</v>
      </c>
      <c r="E837" t="s">
        <v>42</v>
      </c>
      <c r="F837">
        <v>1978</v>
      </c>
      <c r="G837">
        <v>4.8</v>
      </c>
      <c r="H837" t="s">
        <v>348</v>
      </c>
      <c r="I837" t="s">
        <v>35</v>
      </c>
      <c r="J837" t="s">
        <v>1830</v>
      </c>
    </row>
    <row r="838" spans="1:10" x14ac:dyDescent="0.35">
      <c r="A838">
        <v>837</v>
      </c>
      <c r="B838" s="2" t="s">
        <v>1831</v>
      </c>
      <c r="C838" t="s">
        <v>17</v>
      </c>
      <c r="D838" t="s">
        <v>47</v>
      </c>
      <c r="E838" t="s">
        <v>12</v>
      </c>
      <c r="F838">
        <v>1959</v>
      </c>
      <c r="G838">
        <v>6.9</v>
      </c>
      <c r="H838" t="s">
        <v>429</v>
      </c>
      <c r="I838" t="s">
        <v>35</v>
      </c>
      <c r="J838" t="s">
        <v>1832</v>
      </c>
    </row>
    <row r="839" spans="1:10" x14ac:dyDescent="0.35">
      <c r="A839">
        <v>838</v>
      </c>
      <c r="B839" s="2" t="s">
        <v>1833</v>
      </c>
      <c r="C839" t="s">
        <v>10</v>
      </c>
      <c r="D839" t="s">
        <v>33</v>
      </c>
      <c r="E839" t="s">
        <v>29</v>
      </c>
      <c r="F839">
        <v>2008</v>
      </c>
      <c r="G839">
        <v>8.1</v>
      </c>
      <c r="H839" t="s">
        <v>72</v>
      </c>
      <c r="I839" t="s">
        <v>92</v>
      </c>
      <c r="J839" t="s">
        <v>1834</v>
      </c>
    </row>
    <row r="840" spans="1:10" x14ac:dyDescent="0.35">
      <c r="A840">
        <v>839</v>
      </c>
      <c r="B840" s="2" t="s">
        <v>1835</v>
      </c>
      <c r="C840" t="s">
        <v>10</v>
      </c>
      <c r="D840" t="s">
        <v>11</v>
      </c>
      <c r="E840" t="s">
        <v>65</v>
      </c>
      <c r="F840">
        <v>1994</v>
      </c>
      <c r="G840">
        <v>9.6</v>
      </c>
      <c r="H840" t="s">
        <v>57</v>
      </c>
      <c r="I840" t="s">
        <v>61</v>
      </c>
      <c r="J840" t="s">
        <v>1836</v>
      </c>
    </row>
    <row r="841" spans="1:10" x14ac:dyDescent="0.35">
      <c r="A841">
        <v>840</v>
      </c>
      <c r="B841" s="2" t="s">
        <v>1837</v>
      </c>
      <c r="C841" t="s">
        <v>10</v>
      </c>
      <c r="D841" t="s">
        <v>129</v>
      </c>
      <c r="E841" t="s">
        <v>42</v>
      </c>
      <c r="F841">
        <v>1985</v>
      </c>
      <c r="G841">
        <v>7.8</v>
      </c>
      <c r="H841" t="s">
        <v>85</v>
      </c>
      <c r="I841" t="s">
        <v>26</v>
      </c>
      <c r="J841" t="s">
        <v>1838</v>
      </c>
    </row>
    <row r="842" spans="1:10" x14ac:dyDescent="0.35">
      <c r="A842">
        <v>841</v>
      </c>
      <c r="B842" s="2" t="s">
        <v>1839</v>
      </c>
      <c r="C842" t="s">
        <v>10</v>
      </c>
      <c r="D842" t="s">
        <v>129</v>
      </c>
      <c r="E842" t="s">
        <v>48</v>
      </c>
      <c r="F842">
        <v>1953</v>
      </c>
      <c r="G842">
        <v>7</v>
      </c>
      <c r="H842" t="s">
        <v>13</v>
      </c>
      <c r="I842" t="s">
        <v>44</v>
      </c>
      <c r="J842" t="s">
        <v>1840</v>
      </c>
    </row>
    <row r="843" spans="1:10" x14ac:dyDescent="0.35">
      <c r="A843">
        <v>842</v>
      </c>
      <c r="B843" s="2" t="s">
        <v>1841</v>
      </c>
      <c r="C843" t="s">
        <v>10</v>
      </c>
      <c r="D843" t="s">
        <v>56</v>
      </c>
      <c r="E843" t="s">
        <v>52</v>
      </c>
      <c r="F843">
        <v>2014</v>
      </c>
      <c r="G843">
        <v>5.5</v>
      </c>
      <c r="H843" t="s">
        <v>160</v>
      </c>
      <c r="I843" t="s">
        <v>78</v>
      </c>
      <c r="J843" t="s">
        <v>1842</v>
      </c>
    </row>
    <row r="844" spans="1:10" x14ac:dyDescent="0.35">
      <c r="A844">
        <v>843</v>
      </c>
      <c r="B844" s="2" t="s">
        <v>1843</v>
      </c>
      <c r="C844" t="s">
        <v>17</v>
      </c>
      <c r="D844" t="s">
        <v>56</v>
      </c>
      <c r="E844" t="s">
        <v>29</v>
      </c>
      <c r="F844">
        <v>1979</v>
      </c>
      <c r="G844">
        <v>6.5</v>
      </c>
      <c r="H844" t="s">
        <v>474</v>
      </c>
      <c r="I844" t="s">
        <v>44</v>
      </c>
      <c r="J844" t="s">
        <v>1844</v>
      </c>
    </row>
    <row r="845" spans="1:10" x14ac:dyDescent="0.35">
      <c r="A845">
        <v>844</v>
      </c>
      <c r="B845" s="2" t="s">
        <v>1845</v>
      </c>
      <c r="C845" t="s">
        <v>10</v>
      </c>
      <c r="D845" t="s">
        <v>81</v>
      </c>
      <c r="E845" t="s">
        <v>12</v>
      </c>
      <c r="F845">
        <v>1991</v>
      </c>
      <c r="G845">
        <v>5.3</v>
      </c>
      <c r="H845" t="s">
        <v>160</v>
      </c>
      <c r="I845" t="s">
        <v>35</v>
      </c>
      <c r="J845" t="s">
        <v>1846</v>
      </c>
    </row>
    <row r="846" spans="1:10" x14ac:dyDescent="0.35">
      <c r="A846">
        <v>845</v>
      </c>
      <c r="B846" s="2" t="s">
        <v>1847</v>
      </c>
      <c r="C846" t="s">
        <v>10</v>
      </c>
      <c r="D846" t="s">
        <v>18</v>
      </c>
      <c r="E846" t="s">
        <v>65</v>
      </c>
      <c r="F846">
        <v>1987</v>
      </c>
      <c r="G846">
        <v>5.6</v>
      </c>
      <c r="H846" t="s">
        <v>13</v>
      </c>
      <c r="I846" t="s">
        <v>26</v>
      </c>
      <c r="J846" t="s">
        <v>1848</v>
      </c>
    </row>
    <row r="847" spans="1:10" x14ac:dyDescent="0.35">
      <c r="A847">
        <v>846</v>
      </c>
      <c r="B847" s="2" t="s">
        <v>1849</v>
      </c>
      <c r="C847" t="s">
        <v>17</v>
      </c>
      <c r="D847" t="s">
        <v>18</v>
      </c>
      <c r="E847" t="s">
        <v>101</v>
      </c>
      <c r="F847">
        <v>1977</v>
      </c>
      <c r="G847">
        <v>9.1</v>
      </c>
      <c r="H847" t="s">
        <v>60</v>
      </c>
      <c r="I847" t="s">
        <v>14</v>
      </c>
      <c r="J847" t="s">
        <v>1850</v>
      </c>
    </row>
    <row r="848" spans="1:10" x14ac:dyDescent="0.35">
      <c r="A848">
        <v>847</v>
      </c>
      <c r="B848" s="2" t="s">
        <v>1851</v>
      </c>
      <c r="C848" t="s">
        <v>10</v>
      </c>
      <c r="D848" t="s">
        <v>69</v>
      </c>
      <c r="E848" t="s">
        <v>65</v>
      </c>
      <c r="F848">
        <v>1995</v>
      </c>
      <c r="G848">
        <v>9.1</v>
      </c>
      <c r="H848" t="s">
        <v>25</v>
      </c>
      <c r="I848" t="s">
        <v>14</v>
      </c>
      <c r="J848" t="s">
        <v>1852</v>
      </c>
    </row>
    <row r="849" spans="1:10" x14ac:dyDescent="0.35">
      <c r="A849">
        <v>848</v>
      </c>
      <c r="B849" s="2" t="s">
        <v>1853</v>
      </c>
      <c r="C849" t="s">
        <v>10</v>
      </c>
      <c r="D849" t="s">
        <v>38</v>
      </c>
      <c r="E849" t="s">
        <v>105</v>
      </c>
      <c r="F849">
        <v>2016</v>
      </c>
      <c r="G849">
        <v>8.6999999999999993</v>
      </c>
      <c r="H849" t="s">
        <v>85</v>
      </c>
      <c r="I849" t="s">
        <v>44</v>
      </c>
      <c r="J849" t="s">
        <v>1854</v>
      </c>
    </row>
    <row r="850" spans="1:10" x14ac:dyDescent="0.35">
      <c r="A850">
        <v>849</v>
      </c>
      <c r="B850" s="2" t="s">
        <v>1855</v>
      </c>
      <c r="C850" t="s">
        <v>17</v>
      </c>
      <c r="D850" t="s">
        <v>129</v>
      </c>
      <c r="E850" t="s">
        <v>19</v>
      </c>
      <c r="F850">
        <v>1951</v>
      </c>
      <c r="G850">
        <v>9</v>
      </c>
      <c r="H850" t="s">
        <v>88</v>
      </c>
      <c r="I850" t="s">
        <v>14</v>
      </c>
      <c r="J850" t="s">
        <v>1856</v>
      </c>
    </row>
    <row r="851" spans="1:10" x14ac:dyDescent="0.35">
      <c r="A851">
        <v>850</v>
      </c>
      <c r="B851" s="2" t="s">
        <v>1857</v>
      </c>
      <c r="C851" t="s">
        <v>17</v>
      </c>
      <c r="D851" t="s">
        <v>56</v>
      </c>
      <c r="E851" t="s">
        <v>48</v>
      </c>
      <c r="F851">
        <v>2020</v>
      </c>
      <c r="G851">
        <v>4.0999999999999996</v>
      </c>
      <c r="H851" t="s">
        <v>1260</v>
      </c>
      <c r="I851" t="s">
        <v>21</v>
      </c>
      <c r="J851" t="s">
        <v>1858</v>
      </c>
    </row>
    <row r="852" spans="1:10" x14ac:dyDescent="0.35">
      <c r="A852">
        <v>851</v>
      </c>
      <c r="B852" s="2" t="s">
        <v>1859</v>
      </c>
      <c r="C852" t="s">
        <v>17</v>
      </c>
      <c r="D852" t="s">
        <v>64</v>
      </c>
      <c r="E852" t="s">
        <v>12</v>
      </c>
      <c r="F852">
        <v>1988</v>
      </c>
      <c r="G852">
        <v>4.0999999999999996</v>
      </c>
      <c r="H852" t="s">
        <v>844</v>
      </c>
      <c r="I852" t="s">
        <v>26</v>
      </c>
      <c r="J852" t="s">
        <v>1860</v>
      </c>
    </row>
    <row r="853" spans="1:10" x14ac:dyDescent="0.35">
      <c r="A853">
        <v>852</v>
      </c>
      <c r="B853" s="2" t="s">
        <v>1861</v>
      </c>
      <c r="C853" t="s">
        <v>10</v>
      </c>
      <c r="D853" t="s">
        <v>64</v>
      </c>
      <c r="E853" t="s">
        <v>19</v>
      </c>
      <c r="F853">
        <v>1979</v>
      </c>
      <c r="G853">
        <v>9.4</v>
      </c>
      <c r="H853" t="s">
        <v>13</v>
      </c>
      <c r="I853" t="s">
        <v>78</v>
      </c>
      <c r="J853" t="s">
        <v>1862</v>
      </c>
    </row>
    <row r="854" spans="1:10" x14ac:dyDescent="0.35">
      <c r="A854">
        <v>853</v>
      </c>
      <c r="B854" s="2" t="s">
        <v>1863</v>
      </c>
      <c r="C854" t="s">
        <v>17</v>
      </c>
      <c r="D854" t="s">
        <v>47</v>
      </c>
      <c r="E854" t="s">
        <v>48</v>
      </c>
      <c r="F854">
        <v>1966</v>
      </c>
      <c r="G854">
        <v>8.4</v>
      </c>
      <c r="H854" t="s">
        <v>203</v>
      </c>
      <c r="I854" t="s">
        <v>92</v>
      </c>
      <c r="J854" t="s">
        <v>1864</v>
      </c>
    </row>
    <row r="855" spans="1:10" x14ac:dyDescent="0.35">
      <c r="A855">
        <v>854</v>
      </c>
      <c r="B855" s="2" t="s">
        <v>1865</v>
      </c>
      <c r="C855" t="s">
        <v>10</v>
      </c>
      <c r="D855" t="s">
        <v>81</v>
      </c>
      <c r="E855" t="s">
        <v>29</v>
      </c>
      <c r="F855">
        <v>1995</v>
      </c>
      <c r="G855">
        <v>9.6</v>
      </c>
      <c r="H855" t="s">
        <v>57</v>
      </c>
      <c r="I855" t="s">
        <v>73</v>
      </c>
      <c r="J855" t="s">
        <v>1866</v>
      </c>
    </row>
    <row r="856" spans="1:10" x14ac:dyDescent="0.35">
      <c r="A856">
        <v>855</v>
      </c>
      <c r="B856" s="2" t="s">
        <v>1867</v>
      </c>
      <c r="C856" t="s">
        <v>10</v>
      </c>
      <c r="D856" t="s">
        <v>11</v>
      </c>
      <c r="E856" t="s">
        <v>42</v>
      </c>
      <c r="F856">
        <v>1989</v>
      </c>
      <c r="G856">
        <v>9.8000000000000007</v>
      </c>
      <c r="H856" t="s">
        <v>117</v>
      </c>
      <c r="I856" t="s">
        <v>14</v>
      </c>
      <c r="J856" t="s">
        <v>1868</v>
      </c>
    </row>
    <row r="857" spans="1:10" x14ac:dyDescent="0.35">
      <c r="A857">
        <v>856</v>
      </c>
      <c r="B857" s="2" t="s">
        <v>1869</v>
      </c>
      <c r="C857" t="s">
        <v>17</v>
      </c>
      <c r="D857" t="s">
        <v>11</v>
      </c>
      <c r="E857" t="s">
        <v>48</v>
      </c>
      <c r="F857">
        <v>2006</v>
      </c>
      <c r="G857">
        <v>8.6</v>
      </c>
      <c r="H857" t="s">
        <v>224</v>
      </c>
      <c r="I857" t="s">
        <v>44</v>
      </c>
      <c r="J857" t="s">
        <v>969</v>
      </c>
    </row>
    <row r="858" spans="1:10" x14ac:dyDescent="0.35">
      <c r="A858">
        <v>857</v>
      </c>
      <c r="B858" s="2" t="s">
        <v>1870</v>
      </c>
      <c r="C858" t="s">
        <v>10</v>
      </c>
      <c r="D858" t="s">
        <v>18</v>
      </c>
      <c r="E858" t="s">
        <v>19</v>
      </c>
      <c r="F858">
        <v>2001</v>
      </c>
      <c r="G858">
        <v>6.3</v>
      </c>
      <c r="H858" t="s">
        <v>25</v>
      </c>
      <c r="I858" t="s">
        <v>92</v>
      </c>
      <c r="J858" t="s">
        <v>1871</v>
      </c>
    </row>
    <row r="859" spans="1:10" x14ac:dyDescent="0.35">
      <c r="A859">
        <v>858</v>
      </c>
      <c r="B859" s="2" t="s">
        <v>1872</v>
      </c>
      <c r="C859" t="s">
        <v>17</v>
      </c>
      <c r="D859" t="s">
        <v>11</v>
      </c>
      <c r="E859" t="s">
        <v>24</v>
      </c>
      <c r="F859">
        <v>1976</v>
      </c>
      <c r="G859">
        <v>4.8</v>
      </c>
      <c r="H859" t="s">
        <v>418</v>
      </c>
      <c r="I859" t="s">
        <v>92</v>
      </c>
      <c r="J859" t="s">
        <v>1873</v>
      </c>
    </row>
    <row r="860" spans="1:10" x14ac:dyDescent="0.35">
      <c r="A860">
        <v>859</v>
      </c>
      <c r="B860" s="2" t="s">
        <v>1874</v>
      </c>
      <c r="C860" t="s">
        <v>10</v>
      </c>
      <c r="D860" t="s">
        <v>69</v>
      </c>
      <c r="E860" t="s">
        <v>19</v>
      </c>
      <c r="F860">
        <v>2025</v>
      </c>
      <c r="G860">
        <v>5.2</v>
      </c>
      <c r="H860" t="s">
        <v>155</v>
      </c>
      <c r="I860" t="s">
        <v>26</v>
      </c>
      <c r="J860" t="s">
        <v>1875</v>
      </c>
    </row>
    <row r="861" spans="1:10" x14ac:dyDescent="0.35">
      <c r="A861">
        <v>860</v>
      </c>
      <c r="B861" s="2" t="s">
        <v>1876</v>
      </c>
      <c r="C861" t="s">
        <v>17</v>
      </c>
      <c r="D861" t="s">
        <v>47</v>
      </c>
      <c r="E861" t="s">
        <v>52</v>
      </c>
      <c r="F861">
        <v>1960</v>
      </c>
      <c r="G861">
        <v>6.1</v>
      </c>
      <c r="H861" t="s">
        <v>471</v>
      </c>
      <c r="I861" t="s">
        <v>78</v>
      </c>
      <c r="J861" t="s">
        <v>1877</v>
      </c>
    </row>
    <row r="862" spans="1:10" x14ac:dyDescent="0.35">
      <c r="A862">
        <v>861</v>
      </c>
      <c r="B862" s="2" t="s">
        <v>1878</v>
      </c>
      <c r="C862" t="s">
        <v>17</v>
      </c>
      <c r="D862" t="s">
        <v>56</v>
      </c>
      <c r="E862" t="s">
        <v>48</v>
      </c>
      <c r="F862">
        <v>1978</v>
      </c>
      <c r="G862">
        <v>5.6</v>
      </c>
      <c r="H862" t="s">
        <v>399</v>
      </c>
      <c r="I862" t="s">
        <v>14</v>
      </c>
      <c r="J862" t="s">
        <v>1879</v>
      </c>
    </row>
    <row r="863" spans="1:10" x14ac:dyDescent="0.35">
      <c r="A863">
        <v>862</v>
      </c>
      <c r="B863" s="2" t="s">
        <v>1880</v>
      </c>
      <c r="C863" t="s">
        <v>10</v>
      </c>
      <c r="D863" t="s">
        <v>11</v>
      </c>
      <c r="E863" t="s">
        <v>48</v>
      </c>
      <c r="F863">
        <v>2010</v>
      </c>
      <c r="G863">
        <v>6.7</v>
      </c>
      <c r="H863" t="s">
        <v>85</v>
      </c>
      <c r="I863" t="s">
        <v>61</v>
      </c>
      <c r="J863" t="s">
        <v>1881</v>
      </c>
    </row>
    <row r="864" spans="1:10" x14ac:dyDescent="0.35">
      <c r="A864">
        <v>863</v>
      </c>
      <c r="B864" s="2" t="s">
        <v>1882</v>
      </c>
      <c r="C864" t="s">
        <v>17</v>
      </c>
      <c r="D864" t="s">
        <v>81</v>
      </c>
      <c r="E864" t="s">
        <v>52</v>
      </c>
      <c r="F864">
        <v>1981</v>
      </c>
      <c r="G864">
        <v>8.9</v>
      </c>
      <c r="H864" t="s">
        <v>166</v>
      </c>
      <c r="I864" t="s">
        <v>35</v>
      </c>
      <c r="J864" t="s">
        <v>1883</v>
      </c>
    </row>
    <row r="865" spans="1:10" x14ac:dyDescent="0.35">
      <c r="A865">
        <v>864</v>
      </c>
      <c r="B865" s="2" t="s">
        <v>1884</v>
      </c>
      <c r="C865" t="s">
        <v>17</v>
      </c>
      <c r="D865" t="s">
        <v>11</v>
      </c>
      <c r="E865" t="s">
        <v>48</v>
      </c>
      <c r="F865">
        <v>1962</v>
      </c>
      <c r="G865">
        <v>6.6</v>
      </c>
      <c r="H865" t="s">
        <v>91</v>
      </c>
      <c r="I865" t="s">
        <v>14</v>
      </c>
      <c r="J865" t="s">
        <v>1885</v>
      </c>
    </row>
    <row r="866" spans="1:10" x14ac:dyDescent="0.35">
      <c r="A866">
        <v>865</v>
      </c>
      <c r="B866" s="2" t="s">
        <v>1886</v>
      </c>
      <c r="C866" t="s">
        <v>10</v>
      </c>
      <c r="D866" t="s">
        <v>64</v>
      </c>
      <c r="E866" t="s">
        <v>19</v>
      </c>
      <c r="F866">
        <v>1983</v>
      </c>
      <c r="G866">
        <v>6.2</v>
      </c>
      <c r="H866" t="s">
        <v>57</v>
      </c>
      <c r="I866" t="s">
        <v>21</v>
      </c>
      <c r="J866" t="s">
        <v>1887</v>
      </c>
    </row>
    <row r="867" spans="1:10" x14ac:dyDescent="0.35">
      <c r="A867">
        <v>866</v>
      </c>
      <c r="B867" s="2" t="s">
        <v>1888</v>
      </c>
      <c r="C867" t="s">
        <v>10</v>
      </c>
      <c r="D867" t="s">
        <v>11</v>
      </c>
      <c r="E867" t="s">
        <v>42</v>
      </c>
      <c r="F867">
        <v>1952</v>
      </c>
      <c r="G867">
        <v>9.6</v>
      </c>
      <c r="H867" t="s">
        <v>13</v>
      </c>
      <c r="I867" t="s">
        <v>26</v>
      </c>
      <c r="J867" t="s">
        <v>1889</v>
      </c>
    </row>
    <row r="868" spans="1:10" x14ac:dyDescent="0.35">
      <c r="A868">
        <v>867</v>
      </c>
      <c r="B868" s="2" t="s">
        <v>1890</v>
      </c>
      <c r="C868" t="s">
        <v>10</v>
      </c>
      <c r="D868" t="s">
        <v>64</v>
      </c>
      <c r="E868" t="s">
        <v>42</v>
      </c>
      <c r="F868">
        <v>1955</v>
      </c>
      <c r="G868">
        <v>5.3</v>
      </c>
      <c r="H868" t="s">
        <v>25</v>
      </c>
      <c r="I868" t="s">
        <v>73</v>
      </c>
      <c r="J868" t="s">
        <v>1891</v>
      </c>
    </row>
    <row r="869" spans="1:10" x14ac:dyDescent="0.35">
      <c r="A869">
        <v>868</v>
      </c>
      <c r="B869" s="2" t="s">
        <v>1892</v>
      </c>
      <c r="C869" t="s">
        <v>10</v>
      </c>
      <c r="D869" t="s">
        <v>47</v>
      </c>
      <c r="E869" t="s">
        <v>24</v>
      </c>
      <c r="F869">
        <v>2006</v>
      </c>
      <c r="G869">
        <v>4.0999999999999996</v>
      </c>
      <c r="H869" t="s">
        <v>160</v>
      </c>
      <c r="I869" t="s">
        <v>44</v>
      </c>
      <c r="J869" t="s">
        <v>1893</v>
      </c>
    </row>
    <row r="870" spans="1:10" x14ac:dyDescent="0.35">
      <c r="A870">
        <v>869</v>
      </c>
      <c r="B870" s="2" t="s">
        <v>1894</v>
      </c>
      <c r="C870" t="s">
        <v>10</v>
      </c>
      <c r="D870" t="s">
        <v>18</v>
      </c>
      <c r="E870" t="s">
        <v>48</v>
      </c>
      <c r="F870">
        <v>1954</v>
      </c>
      <c r="G870">
        <v>7.3</v>
      </c>
      <c r="H870" t="s">
        <v>72</v>
      </c>
      <c r="I870" t="s">
        <v>44</v>
      </c>
      <c r="J870" t="s">
        <v>1895</v>
      </c>
    </row>
    <row r="871" spans="1:10" x14ac:dyDescent="0.35">
      <c r="A871">
        <v>870</v>
      </c>
      <c r="B871" s="2" t="s">
        <v>1896</v>
      </c>
      <c r="C871" t="s">
        <v>10</v>
      </c>
      <c r="D871" t="s">
        <v>11</v>
      </c>
      <c r="E871" t="s">
        <v>29</v>
      </c>
      <c r="F871">
        <v>2003</v>
      </c>
      <c r="G871">
        <v>8.1999999999999993</v>
      </c>
      <c r="H871" t="s">
        <v>85</v>
      </c>
      <c r="I871" t="s">
        <v>61</v>
      </c>
      <c r="J871" t="s">
        <v>1897</v>
      </c>
    </row>
    <row r="872" spans="1:10" x14ac:dyDescent="0.35">
      <c r="A872">
        <v>871</v>
      </c>
      <c r="B872" s="2" t="s">
        <v>1898</v>
      </c>
      <c r="C872" t="s">
        <v>17</v>
      </c>
      <c r="D872" t="s">
        <v>69</v>
      </c>
      <c r="E872" t="s">
        <v>65</v>
      </c>
      <c r="F872">
        <v>1963</v>
      </c>
      <c r="G872">
        <v>4.8</v>
      </c>
      <c r="H872" t="s">
        <v>163</v>
      </c>
      <c r="I872" t="s">
        <v>21</v>
      </c>
      <c r="J872" t="s">
        <v>1899</v>
      </c>
    </row>
    <row r="873" spans="1:10" x14ac:dyDescent="0.35">
      <c r="A873">
        <v>872</v>
      </c>
      <c r="B873" s="2" t="s">
        <v>1900</v>
      </c>
      <c r="C873" t="s">
        <v>17</v>
      </c>
      <c r="D873" t="s">
        <v>64</v>
      </c>
      <c r="E873" t="s">
        <v>29</v>
      </c>
      <c r="F873">
        <v>2013</v>
      </c>
      <c r="G873">
        <v>8.6999999999999993</v>
      </c>
      <c r="H873" t="s">
        <v>1084</v>
      </c>
      <c r="I873" t="s">
        <v>21</v>
      </c>
      <c r="J873" t="s">
        <v>1901</v>
      </c>
    </row>
    <row r="874" spans="1:10" x14ac:dyDescent="0.35">
      <c r="A874">
        <v>873</v>
      </c>
      <c r="B874" s="2" t="s">
        <v>1902</v>
      </c>
      <c r="C874" t="s">
        <v>17</v>
      </c>
      <c r="D874" t="s">
        <v>11</v>
      </c>
      <c r="E874" t="s">
        <v>52</v>
      </c>
      <c r="F874">
        <v>1997</v>
      </c>
      <c r="G874">
        <v>9.5</v>
      </c>
      <c r="H874" t="s">
        <v>280</v>
      </c>
      <c r="I874" t="s">
        <v>21</v>
      </c>
      <c r="J874" t="s">
        <v>1903</v>
      </c>
    </row>
    <row r="875" spans="1:10" x14ac:dyDescent="0.35">
      <c r="A875">
        <v>874</v>
      </c>
      <c r="B875" s="2" t="s">
        <v>1904</v>
      </c>
      <c r="C875" t="s">
        <v>10</v>
      </c>
      <c r="D875" t="s">
        <v>56</v>
      </c>
      <c r="E875" t="s">
        <v>101</v>
      </c>
      <c r="F875">
        <v>1983</v>
      </c>
      <c r="G875">
        <v>5.9</v>
      </c>
      <c r="H875" t="s">
        <v>25</v>
      </c>
      <c r="I875" t="s">
        <v>21</v>
      </c>
      <c r="J875" t="s">
        <v>1905</v>
      </c>
    </row>
    <row r="876" spans="1:10" x14ac:dyDescent="0.35">
      <c r="A876">
        <v>875</v>
      </c>
      <c r="B876" s="2" t="s">
        <v>1906</v>
      </c>
      <c r="C876" t="s">
        <v>10</v>
      </c>
      <c r="D876" t="s">
        <v>18</v>
      </c>
      <c r="E876" t="s">
        <v>42</v>
      </c>
      <c r="F876">
        <v>1981</v>
      </c>
      <c r="G876">
        <v>9.3000000000000007</v>
      </c>
      <c r="H876" t="s">
        <v>72</v>
      </c>
      <c r="I876" t="s">
        <v>26</v>
      </c>
      <c r="J876" t="s">
        <v>1907</v>
      </c>
    </row>
    <row r="877" spans="1:10" x14ac:dyDescent="0.35">
      <c r="A877">
        <v>876</v>
      </c>
      <c r="B877" s="2" t="s">
        <v>1908</v>
      </c>
      <c r="C877" t="s">
        <v>10</v>
      </c>
      <c r="D877" t="s">
        <v>18</v>
      </c>
      <c r="E877" t="s">
        <v>19</v>
      </c>
      <c r="F877">
        <v>1995</v>
      </c>
      <c r="G877">
        <v>5.8</v>
      </c>
      <c r="H877" t="s">
        <v>124</v>
      </c>
      <c r="I877" t="s">
        <v>21</v>
      </c>
      <c r="J877" t="s">
        <v>1909</v>
      </c>
    </row>
    <row r="878" spans="1:10" x14ac:dyDescent="0.35">
      <c r="A878">
        <v>877</v>
      </c>
      <c r="B878" s="2" t="s">
        <v>1910</v>
      </c>
      <c r="C878" t="s">
        <v>10</v>
      </c>
      <c r="D878" t="s">
        <v>47</v>
      </c>
      <c r="E878" t="s">
        <v>65</v>
      </c>
      <c r="F878">
        <v>1977</v>
      </c>
      <c r="G878">
        <v>9.6</v>
      </c>
      <c r="H878" t="s">
        <v>124</v>
      </c>
      <c r="I878" t="s">
        <v>44</v>
      </c>
      <c r="J878" t="s">
        <v>1911</v>
      </c>
    </row>
    <row r="879" spans="1:10" x14ac:dyDescent="0.35">
      <c r="A879">
        <v>878</v>
      </c>
      <c r="B879" s="2" t="s">
        <v>1912</v>
      </c>
      <c r="C879" t="s">
        <v>10</v>
      </c>
      <c r="D879" t="s">
        <v>69</v>
      </c>
      <c r="E879" t="s">
        <v>48</v>
      </c>
      <c r="F879">
        <v>1983</v>
      </c>
      <c r="G879">
        <v>5.2</v>
      </c>
      <c r="H879" t="s">
        <v>57</v>
      </c>
      <c r="I879" t="s">
        <v>21</v>
      </c>
      <c r="J879" t="s">
        <v>1913</v>
      </c>
    </row>
    <row r="880" spans="1:10" x14ac:dyDescent="0.35">
      <c r="A880">
        <v>879</v>
      </c>
      <c r="B880" s="2" t="s">
        <v>1914</v>
      </c>
      <c r="C880" t="s">
        <v>10</v>
      </c>
      <c r="D880" t="s">
        <v>129</v>
      </c>
      <c r="E880" t="s">
        <v>42</v>
      </c>
      <c r="F880">
        <v>1952</v>
      </c>
      <c r="G880">
        <v>5.8</v>
      </c>
      <c r="H880" t="s">
        <v>57</v>
      </c>
      <c r="I880" t="s">
        <v>35</v>
      </c>
      <c r="J880" t="s">
        <v>1915</v>
      </c>
    </row>
    <row r="881" spans="1:10" x14ac:dyDescent="0.35">
      <c r="A881">
        <v>880</v>
      </c>
      <c r="B881" s="2" t="s">
        <v>1916</v>
      </c>
      <c r="C881" t="s">
        <v>17</v>
      </c>
      <c r="D881" t="s">
        <v>56</v>
      </c>
      <c r="E881" t="s">
        <v>24</v>
      </c>
      <c r="F881">
        <v>1964</v>
      </c>
      <c r="G881">
        <v>6.8</v>
      </c>
      <c r="H881" t="s">
        <v>88</v>
      </c>
      <c r="I881" t="s">
        <v>92</v>
      </c>
      <c r="J881" t="s">
        <v>1917</v>
      </c>
    </row>
    <row r="882" spans="1:10" x14ac:dyDescent="0.35">
      <c r="A882">
        <v>881</v>
      </c>
      <c r="B882" s="2" t="s">
        <v>1918</v>
      </c>
      <c r="C882" t="s">
        <v>17</v>
      </c>
      <c r="D882" t="s">
        <v>33</v>
      </c>
      <c r="E882" t="s">
        <v>12</v>
      </c>
      <c r="F882">
        <v>1986</v>
      </c>
      <c r="G882">
        <v>5.4</v>
      </c>
      <c r="H882" t="s">
        <v>399</v>
      </c>
      <c r="I882" t="s">
        <v>44</v>
      </c>
      <c r="J882" t="s">
        <v>1919</v>
      </c>
    </row>
    <row r="883" spans="1:10" x14ac:dyDescent="0.35">
      <c r="A883">
        <v>882</v>
      </c>
      <c r="B883" s="2" t="s">
        <v>1920</v>
      </c>
      <c r="C883" t="s">
        <v>10</v>
      </c>
      <c r="D883" t="s">
        <v>64</v>
      </c>
      <c r="E883" t="s">
        <v>101</v>
      </c>
      <c r="F883">
        <v>2007</v>
      </c>
      <c r="G883">
        <v>9.6</v>
      </c>
      <c r="H883" t="s">
        <v>25</v>
      </c>
      <c r="I883" t="s">
        <v>44</v>
      </c>
      <c r="J883" t="s">
        <v>1921</v>
      </c>
    </row>
    <row r="884" spans="1:10" x14ac:dyDescent="0.35">
      <c r="A884">
        <v>883</v>
      </c>
      <c r="B884" s="2" t="s">
        <v>1922</v>
      </c>
      <c r="C884" t="s">
        <v>17</v>
      </c>
      <c r="D884" t="s">
        <v>129</v>
      </c>
      <c r="E884" t="s">
        <v>65</v>
      </c>
      <c r="F884">
        <v>1952</v>
      </c>
      <c r="G884">
        <v>8.4</v>
      </c>
      <c r="H884" t="s">
        <v>1803</v>
      </c>
      <c r="I884" t="s">
        <v>21</v>
      </c>
      <c r="J884" t="s">
        <v>1923</v>
      </c>
    </row>
    <row r="885" spans="1:10" x14ac:dyDescent="0.35">
      <c r="A885">
        <v>884</v>
      </c>
      <c r="B885" s="2" t="s">
        <v>1924</v>
      </c>
      <c r="C885" t="s">
        <v>10</v>
      </c>
      <c r="D885" t="s">
        <v>56</v>
      </c>
      <c r="E885" t="s">
        <v>12</v>
      </c>
      <c r="F885">
        <v>1963</v>
      </c>
      <c r="G885">
        <v>6.6</v>
      </c>
      <c r="H885" t="s">
        <v>117</v>
      </c>
      <c r="I885" t="s">
        <v>44</v>
      </c>
      <c r="J885" t="s">
        <v>1925</v>
      </c>
    </row>
    <row r="886" spans="1:10" x14ac:dyDescent="0.35">
      <c r="A886">
        <v>885</v>
      </c>
      <c r="B886" s="2" t="s">
        <v>1926</v>
      </c>
      <c r="C886" t="s">
        <v>10</v>
      </c>
      <c r="D886" t="s">
        <v>33</v>
      </c>
      <c r="E886" t="s">
        <v>12</v>
      </c>
      <c r="F886">
        <v>2020</v>
      </c>
      <c r="G886">
        <v>9.1999999999999993</v>
      </c>
      <c r="H886" t="s">
        <v>160</v>
      </c>
      <c r="I886" t="s">
        <v>26</v>
      </c>
      <c r="J886" t="s">
        <v>1166</v>
      </c>
    </row>
    <row r="887" spans="1:10" x14ac:dyDescent="0.35">
      <c r="A887">
        <v>886</v>
      </c>
      <c r="B887" s="2" t="s">
        <v>1927</v>
      </c>
      <c r="C887" t="s">
        <v>17</v>
      </c>
      <c r="D887" t="s">
        <v>33</v>
      </c>
      <c r="E887" t="s">
        <v>19</v>
      </c>
      <c r="F887">
        <v>1984</v>
      </c>
      <c r="G887">
        <v>9.3000000000000007</v>
      </c>
      <c r="H887" t="s">
        <v>500</v>
      </c>
      <c r="I887" t="s">
        <v>35</v>
      </c>
      <c r="J887" t="s">
        <v>1928</v>
      </c>
    </row>
    <row r="888" spans="1:10" x14ac:dyDescent="0.35">
      <c r="A888">
        <v>887</v>
      </c>
      <c r="B888" s="2" t="s">
        <v>1929</v>
      </c>
      <c r="C888" t="s">
        <v>17</v>
      </c>
      <c r="D888" t="s">
        <v>64</v>
      </c>
      <c r="E888" t="s">
        <v>48</v>
      </c>
      <c r="F888">
        <v>1954</v>
      </c>
      <c r="G888">
        <v>9.6</v>
      </c>
      <c r="H888" t="s">
        <v>314</v>
      </c>
      <c r="I888" t="s">
        <v>61</v>
      </c>
      <c r="J888" t="s">
        <v>1930</v>
      </c>
    </row>
    <row r="889" spans="1:10" x14ac:dyDescent="0.35">
      <c r="A889">
        <v>888</v>
      </c>
      <c r="B889" s="2" t="s">
        <v>1931</v>
      </c>
      <c r="C889" t="s">
        <v>10</v>
      </c>
      <c r="D889" t="s">
        <v>11</v>
      </c>
      <c r="E889" t="s">
        <v>52</v>
      </c>
      <c r="F889">
        <v>2010</v>
      </c>
      <c r="G889">
        <v>8.6</v>
      </c>
      <c r="H889" t="s">
        <v>13</v>
      </c>
      <c r="I889" t="s">
        <v>26</v>
      </c>
      <c r="J889" t="s">
        <v>1932</v>
      </c>
    </row>
    <row r="890" spans="1:10" x14ac:dyDescent="0.35">
      <c r="A890">
        <v>889</v>
      </c>
      <c r="B890" s="2" t="s">
        <v>1933</v>
      </c>
      <c r="C890" t="s">
        <v>10</v>
      </c>
      <c r="D890" t="s">
        <v>18</v>
      </c>
      <c r="E890" t="s">
        <v>42</v>
      </c>
      <c r="F890">
        <v>2005</v>
      </c>
      <c r="G890">
        <v>5.0999999999999996</v>
      </c>
      <c r="H890" t="s">
        <v>124</v>
      </c>
      <c r="I890" t="s">
        <v>92</v>
      </c>
      <c r="J890" t="s">
        <v>1934</v>
      </c>
    </row>
    <row r="891" spans="1:10" x14ac:dyDescent="0.35">
      <c r="A891">
        <v>890</v>
      </c>
      <c r="B891" s="2" t="s">
        <v>1935</v>
      </c>
      <c r="C891" t="s">
        <v>17</v>
      </c>
      <c r="D891" t="s">
        <v>129</v>
      </c>
      <c r="E891" t="s">
        <v>65</v>
      </c>
      <c r="F891">
        <v>1951</v>
      </c>
      <c r="G891">
        <v>7.6</v>
      </c>
      <c r="H891" t="s">
        <v>1696</v>
      </c>
      <c r="I891" t="s">
        <v>61</v>
      </c>
      <c r="J891" t="s">
        <v>1936</v>
      </c>
    </row>
    <row r="892" spans="1:10" x14ac:dyDescent="0.35">
      <c r="A892">
        <v>891</v>
      </c>
      <c r="B892" s="2" t="s">
        <v>1937</v>
      </c>
      <c r="C892" t="s">
        <v>10</v>
      </c>
      <c r="D892" t="s">
        <v>81</v>
      </c>
      <c r="E892" t="s">
        <v>19</v>
      </c>
      <c r="F892">
        <v>2019</v>
      </c>
      <c r="G892">
        <v>9.1</v>
      </c>
      <c r="H892" t="s">
        <v>124</v>
      </c>
      <c r="I892" t="s">
        <v>21</v>
      </c>
      <c r="J892" t="s">
        <v>1938</v>
      </c>
    </row>
    <row r="893" spans="1:10" x14ac:dyDescent="0.35">
      <c r="A893">
        <v>892</v>
      </c>
      <c r="B893" s="2" t="s">
        <v>1939</v>
      </c>
      <c r="C893" t="s">
        <v>17</v>
      </c>
      <c r="D893" t="s">
        <v>81</v>
      </c>
      <c r="E893" t="s">
        <v>48</v>
      </c>
      <c r="F893">
        <v>2025</v>
      </c>
      <c r="G893">
        <v>4.2</v>
      </c>
      <c r="H893" t="s">
        <v>522</v>
      </c>
      <c r="I893" t="s">
        <v>14</v>
      </c>
      <c r="J893" t="s">
        <v>1940</v>
      </c>
    </row>
    <row r="894" spans="1:10" x14ac:dyDescent="0.35">
      <c r="A894">
        <v>893</v>
      </c>
      <c r="B894" s="2" t="s">
        <v>1941</v>
      </c>
      <c r="C894" t="s">
        <v>10</v>
      </c>
      <c r="D894" t="s">
        <v>69</v>
      </c>
      <c r="E894" t="s">
        <v>101</v>
      </c>
      <c r="F894">
        <v>1978</v>
      </c>
      <c r="G894">
        <v>9.9</v>
      </c>
      <c r="H894" t="s">
        <v>72</v>
      </c>
      <c r="I894" t="s">
        <v>78</v>
      </c>
      <c r="J894" t="s">
        <v>1942</v>
      </c>
    </row>
    <row r="895" spans="1:10" x14ac:dyDescent="0.35">
      <c r="A895">
        <v>894</v>
      </c>
      <c r="B895" s="2" t="s">
        <v>1943</v>
      </c>
      <c r="C895" t="s">
        <v>17</v>
      </c>
      <c r="D895" t="s">
        <v>11</v>
      </c>
      <c r="E895" t="s">
        <v>105</v>
      </c>
      <c r="F895">
        <v>1979</v>
      </c>
      <c r="G895">
        <v>4.3</v>
      </c>
      <c r="H895" t="s">
        <v>88</v>
      </c>
      <c r="I895" t="s">
        <v>73</v>
      </c>
      <c r="J895" t="s">
        <v>1944</v>
      </c>
    </row>
    <row r="896" spans="1:10" x14ac:dyDescent="0.35">
      <c r="A896">
        <v>895</v>
      </c>
      <c r="B896" s="2" t="s">
        <v>1945</v>
      </c>
      <c r="C896" t="s">
        <v>10</v>
      </c>
      <c r="D896" t="s">
        <v>11</v>
      </c>
      <c r="E896" t="s">
        <v>65</v>
      </c>
      <c r="F896">
        <v>2014</v>
      </c>
      <c r="G896">
        <v>4.0999999999999996</v>
      </c>
      <c r="H896" t="s">
        <v>124</v>
      </c>
      <c r="I896" t="s">
        <v>78</v>
      </c>
      <c r="J896" t="s">
        <v>1946</v>
      </c>
    </row>
    <row r="897" spans="1:10" x14ac:dyDescent="0.35">
      <c r="A897">
        <v>896</v>
      </c>
      <c r="B897" s="2" t="s">
        <v>1947</v>
      </c>
      <c r="C897" t="s">
        <v>17</v>
      </c>
      <c r="D897" t="s">
        <v>18</v>
      </c>
      <c r="E897" t="s">
        <v>105</v>
      </c>
      <c r="F897">
        <v>1982</v>
      </c>
      <c r="G897">
        <v>8.6</v>
      </c>
      <c r="H897" t="s">
        <v>190</v>
      </c>
      <c r="I897" t="s">
        <v>61</v>
      </c>
      <c r="J897" t="s">
        <v>1948</v>
      </c>
    </row>
    <row r="898" spans="1:10" x14ac:dyDescent="0.35">
      <c r="A898">
        <v>897</v>
      </c>
      <c r="B898" s="2" t="s">
        <v>1949</v>
      </c>
      <c r="C898" t="s">
        <v>17</v>
      </c>
      <c r="D898" t="s">
        <v>69</v>
      </c>
      <c r="E898" t="s">
        <v>52</v>
      </c>
      <c r="F898">
        <v>1978</v>
      </c>
      <c r="G898">
        <v>8.8000000000000007</v>
      </c>
      <c r="H898" t="s">
        <v>30</v>
      </c>
      <c r="I898" t="s">
        <v>61</v>
      </c>
      <c r="J898" t="s">
        <v>1950</v>
      </c>
    </row>
    <row r="899" spans="1:10" x14ac:dyDescent="0.35">
      <c r="A899">
        <v>898</v>
      </c>
      <c r="B899" s="2" t="s">
        <v>1951</v>
      </c>
      <c r="C899" t="s">
        <v>10</v>
      </c>
      <c r="D899" t="s">
        <v>38</v>
      </c>
      <c r="E899" t="s">
        <v>65</v>
      </c>
      <c r="F899">
        <v>1958</v>
      </c>
      <c r="G899">
        <v>6.4</v>
      </c>
      <c r="H899" t="s">
        <v>13</v>
      </c>
      <c r="I899" t="s">
        <v>44</v>
      </c>
      <c r="J899" t="s">
        <v>1952</v>
      </c>
    </row>
    <row r="900" spans="1:10" x14ac:dyDescent="0.35">
      <c r="A900">
        <v>899</v>
      </c>
      <c r="B900" s="2" t="s">
        <v>1953</v>
      </c>
      <c r="C900" t="s">
        <v>17</v>
      </c>
      <c r="D900" t="s">
        <v>33</v>
      </c>
      <c r="E900" t="s">
        <v>52</v>
      </c>
      <c r="F900">
        <v>2016</v>
      </c>
      <c r="G900">
        <v>7</v>
      </c>
      <c r="H900" t="s">
        <v>172</v>
      </c>
      <c r="I900" t="s">
        <v>26</v>
      </c>
      <c r="J900" t="s">
        <v>1954</v>
      </c>
    </row>
    <row r="901" spans="1:10" x14ac:dyDescent="0.35">
      <c r="A901">
        <v>900</v>
      </c>
      <c r="B901" s="2" t="s">
        <v>1955</v>
      </c>
      <c r="C901" t="s">
        <v>17</v>
      </c>
      <c r="D901" t="s">
        <v>81</v>
      </c>
      <c r="E901" t="s">
        <v>12</v>
      </c>
      <c r="F901">
        <v>1955</v>
      </c>
      <c r="G901">
        <v>8.6</v>
      </c>
      <c r="H901" t="s">
        <v>769</v>
      </c>
      <c r="I901" t="s">
        <v>35</v>
      </c>
      <c r="J901" t="s">
        <v>1956</v>
      </c>
    </row>
    <row r="902" spans="1:10" x14ac:dyDescent="0.35">
      <c r="A902">
        <v>901</v>
      </c>
      <c r="B902" s="2" t="s">
        <v>1957</v>
      </c>
      <c r="C902" t="s">
        <v>10</v>
      </c>
      <c r="D902" t="s">
        <v>47</v>
      </c>
      <c r="E902" t="s">
        <v>19</v>
      </c>
      <c r="F902">
        <v>2008</v>
      </c>
      <c r="G902">
        <v>8.8000000000000007</v>
      </c>
      <c r="H902" t="s">
        <v>160</v>
      </c>
      <c r="I902" t="s">
        <v>61</v>
      </c>
      <c r="J902" t="s">
        <v>1958</v>
      </c>
    </row>
    <row r="903" spans="1:10" x14ac:dyDescent="0.35">
      <c r="A903">
        <v>902</v>
      </c>
      <c r="B903" s="2" t="s">
        <v>1959</v>
      </c>
      <c r="C903" t="s">
        <v>10</v>
      </c>
      <c r="D903" t="s">
        <v>47</v>
      </c>
      <c r="E903" t="s">
        <v>29</v>
      </c>
      <c r="F903">
        <v>1951</v>
      </c>
      <c r="G903">
        <v>6.6</v>
      </c>
      <c r="H903" t="s">
        <v>117</v>
      </c>
      <c r="I903" t="s">
        <v>26</v>
      </c>
      <c r="J903" t="s">
        <v>1960</v>
      </c>
    </row>
    <row r="904" spans="1:10" x14ac:dyDescent="0.35">
      <c r="A904">
        <v>903</v>
      </c>
      <c r="B904" s="2" t="s">
        <v>1961</v>
      </c>
      <c r="C904" t="s">
        <v>10</v>
      </c>
      <c r="D904" t="s">
        <v>11</v>
      </c>
      <c r="E904" t="s">
        <v>12</v>
      </c>
      <c r="F904">
        <v>2017</v>
      </c>
      <c r="G904">
        <v>4.2</v>
      </c>
      <c r="H904" t="s">
        <v>160</v>
      </c>
      <c r="I904" t="s">
        <v>44</v>
      </c>
      <c r="J904" t="s">
        <v>1962</v>
      </c>
    </row>
    <row r="905" spans="1:10" x14ac:dyDescent="0.35">
      <c r="A905">
        <v>904</v>
      </c>
      <c r="B905" s="2" t="s">
        <v>1963</v>
      </c>
      <c r="C905" t="s">
        <v>17</v>
      </c>
      <c r="D905" t="s">
        <v>81</v>
      </c>
      <c r="E905" t="s">
        <v>19</v>
      </c>
      <c r="F905">
        <v>1983</v>
      </c>
      <c r="G905">
        <v>5.5</v>
      </c>
      <c r="H905" t="s">
        <v>1040</v>
      </c>
      <c r="I905" t="s">
        <v>21</v>
      </c>
      <c r="J905" t="s">
        <v>1964</v>
      </c>
    </row>
    <row r="906" spans="1:10" x14ac:dyDescent="0.35">
      <c r="A906">
        <v>905</v>
      </c>
      <c r="B906" s="2" t="s">
        <v>1965</v>
      </c>
      <c r="C906" t="s">
        <v>17</v>
      </c>
      <c r="D906" t="s">
        <v>81</v>
      </c>
      <c r="E906" t="s">
        <v>24</v>
      </c>
      <c r="F906">
        <v>1989</v>
      </c>
      <c r="G906">
        <v>8.8000000000000007</v>
      </c>
      <c r="H906" t="s">
        <v>434</v>
      </c>
      <c r="I906" t="s">
        <v>44</v>
      </c>
      <c r="J906" t="s">
        <v>1966</v>
      </c>
    </row>
    <row r="907" spans="1:10" x14ac:dyDescent="0.35">
      <c r="A907">
        <v>906</v>
      </c>
      <c r="B907" s="2" t="s">
        <v>1967</v>
      </c>
      <c r="C907" t="s">
        <v>17</v>
      </c>
      <c r="D907" t="s">
        <v>64</v>
      </c>
      <c r="E907" t="s">
        <v>19</v>
      </c>
      <c r="F907">
        <v>2010</v>
      </c>
      <c r="G907">
        <v>9.1999999999999993</v>
      </c>
      <c r="H907" t="s">
        <v>1260</v>
      </c>
      <c r="I907" t="s">
        <v>35</v>
      </c>
      <c r="J907" t="s">
        <v>1968</v>
      </c>
    </row>
    <row r="908" spans="1:10" x14ac:dyDescent="0.35">
      <c r="A908">
        <v>907</v>
      </c>
      <c r="B908" s="2" t="s">
        <v>1969</v>
      </c>
      <c r="C908" t="s">
        <v>17</v>
      </c>
      <c r="D908" t="s">
        <v>33</v>
      </c>
      <c r="E908" t="s">
        <v>24</v>
      </c>
      <c r="F908">
        <v>1985</v>
      </c>
      <c r="G908">
        <v>6.2</v>
      </c>
      <c r="H908" t="s">
        <v>372</v>
      </c>
      <c r="I908" t="s">
        <v>92</v>
      </c>
      <c r="J908" t="s">
        <v>1970</v>
      </c>
    </row>
    <row r="909" spans="1:10" x14ac:dyDescent="0.35">
      <c r="A909">
        <v>908</v>
      </c>
      <c r="B909" s="2" t="s">
        <v>1971</v>
      </c>
      <c r="C909" t="s">
        <v>10</v>
      </c>
      <c r="D909" t="s">
        <v>47</v>
      </c>
      <c r="E909" t="s">
        <v>19</v>
      </c>
      <c r="F909">
        <v>2022</v>
      </c>
      <c r="G909">
        <v>9.6999999999999993</v>
      </c>
      <c r="H909" t="s">
        <v>25</v>
      </c>
      <c r="I909" t="s">
        <v>92</v>
      </c>
      <c r="J909" t="s">
        <v>1972</v>
      </c>
    </row>
    <row r="910" spans="1:10" x14ac:dyDescent="0.35">
      <c r="A910">
        <v>909</v>
      </c>
      <c r="B910" s="2" t="s">
        <v>1973</v>
      </c>
      <c r="C910" t="s">
        <v>10</v>
      </c>
      <c r="D910" t="s">
        <v>33</v>
      </c>
      <c r="E910" t="s">
        <v>48</v>
      </c>
      <c r="F910">
        <v>1956</v>
      </c>
      <c r="G910">
        <v>4.9000000000000004</v>
      </c>
      <c r="H910" t="s">
        <v>160</v>
      </c>
      <c r="I910" t="s">
        <v>44</v>
      </c>
      <c r="J910" t="s">
        <v>1974</v>
      </c>
    </row>
    <row r="911" spans="1:10" x14ac:dyDescent="0.35">
      <c r="A911">
        <v>910</v>
      </c>
      <c r="B911" s="2" t="s">
        <v>1975</v>
      </c>
      <c r="C911" t="s">
        <v>10</v>
      </c>
      <c r="D911" t="s">
        <v>18</v>
      </c>
      <c r="E911" t="s">
        <v>101</v>
      </c>
      <c r="F911">
        <v>1968</v>
      </c>
      <c r="G911">
        <v>7.7</v>
      </c>
      <c r="H911" t="s">
        <v>213</v>
      </c>
      <c r="I911" t="s">
        <v>73</v>
      </c>
      <c r="J911" t="s">
        <v>1976</v>
      </c>
    </row>
    <row r="912" spans="1:10" x14ac:dyDescent="0.35">
      <c r="A912">
        <v>911</v>
      </c>
      <c r="B912" s="2" t="s">
        <v>1977</v>
      </c>
      <c r="C912" t="s">
        <v>10</v>
      </c>
      <c r="D912" t="s">
        <v>81</v>
      </c>
      <c r="E912" t="s">
        <v>29</v>
      </c>
      <c r="F912">
        <v>1982</v>
      </c>
      <c r="G912">
        <v>5.6</v>
      </c>
      <c r="H912" t="s">
        <v>117</v>
      </c>
      <c r="I912" t="s">
        <v>73</v>
      </c>
      <c r="J912" t="s">
        <v>1978</v>
      </c>
    </row>
    <row r="913" spans="1:10" x14ac:dyDescent="0.35">
      <c r="A913">
        <v>912</v>
      </c>
      <c r="B913" s="2" t="s">
        <v>1979</v>
      </c>
      <c r="C913" t="s">
        <v>17</v>
      </c>
      <c r="D913" t="s">
        <v>18</v>
      </c>
      <c r="E913" t="s">
        <v>65</v>
      </c>
      <c r="F913">
        <v>1989</v>
      </c>
      <c r="G913">
        <v>4.8</v>
      </c>
      <c r="H913" t="s">
        <v>816</v>
      </c>
      <c r="I913" t="s">
        <v>73</v>
      </c>
      <c r="J913" t="s">
        <v>1980</v>
      </c>
    </row>
    <row r="914" spans="1:10" x14ac:dyDescent="0.35">
      <c r="A914">
        <v>913</v>
      </c>
      <c r="B914" s="2" t="s">
        <v>1981</v>
      </c>
      <c r="C914" t="s">
        <v>10</v>
      </c>
      <c r="D914" t="s">
        <v>56</v>
      </c>
      <c r="E914" t="s">
        <v>52</v>
      </c>
      <c r="F914">
        <v>1955</v>
      </c>
      <c r="G914">
        <v>9.3000000000000007</v>
      </c>
      <c r="H914" t="s">
        <v>72</v>
      </c>
      <c r="I914" t="s">
        <v>21</v>
      </c>
      <c r="J914" t="s">
        <v>1982</v>
      </c>
    </row>
    <row r="915" spans="1:10" x14ac:dyDescent="0.35">
      <c r="A915">
        <v>914</v>
      </c>
      <c r="B915" s="2" t="s">
        <v>1983</v>
      </c>
      <c r="C915" t="s">
        <v>10</v>
      </c>
      <c r="D915" t="s">
        <v>38</v>
      </c>
      <c r="E915" t="s">
        <v>29</v>
      </c>
      <c r="F915">
        <v>1981</v>
      </c>
      <c r="G915">
        <v>4.5999999999999996</v>
      </c>
      <c r="H915" t="s">
        <v>213</v>
      </c>
      <c r="I915" t="s">
        <v>26</v>
      </c>
      <c r="J915" t="s">
        <v>1984</v>
      </c>
    </row>
    <row r="916" spans="1:10" x14ac:dyDescent="0.35">
      <c r="A916">
        <v>915</v>
      </c>
      <c r="B916" s="2" t="s">
        <v>1985</v>
      </c>
      <c r="C916" t="s">
        <v>17</v>
      </c>
      <c r="D916" t="s">
        <v>18</v>
      </c>
      <c r="E916" t="s">
        <v>52</v>
      </c>
      <c r="F916">
        <v>2013</v>
      </c>
      <c r="G916">
        <v>9.1999999999999993</v>
      </c>
      <c r="H916" t="s">
        <v>596</v>
      </c>
      <c r="I916" t="s">
        <v>61</v>
      </c>
      <c r="J916" t="s">
        <v>1986</v>
      </c>
    </row>
    <row r="917" spans="1:10" x14ac:dyDescent="0.35">
      <c r="A917">
        <v>916</v>
      </c>
      <c r="B917" s="2" t="s">
        <v>1987</v>
      </c>
      <c r="C917" t="s">
        <v>10</v>
      </c>
      <c r="D917" t="s">
        <v>69</v>
      </c>
      <c r="E917" t="s">
        <v>101</v>
      </c>
      <c r="F917">
        <v>2007</v>
      </c>
      <c r="G917">
        <v>5</v>
      </c>
      <c r="H917" t="s">
        <v>117</v>
      </c>
      <c r="I917" t="s">
        <v>92</v>
      </c>
      <c r="J917" t="s">
        <v>1988</v>
      </c>
    </row>
    <row r="918" spans="1:10" x14ac:dyDescent="0.35">
      <c r="A918">
        <v>917</v>
      </c>
      <c r="B918" s="2" t="s">
        <v>1989</v>
      </c>
      <c r="C918" t="s">
        <v>10</v>
      </c>
      <c r="D918" t="s">
        <v>18</v>
      </c>
      <c r="E918" t="s">
        <v>19</v>
      </c>
      <c r="F918">
        <v>2020</v>
      </c>
      <c r="G918">
        <v>9.8000000000000007</v>
      </c>
      <c r="H918" t="s">
        <v>155</v>
      </c>
      <c r="I918" t="s">
        <v>44</v>
      </c>
      <c r="J918" t="s">
        <v>1990</v>
      </c>
    </row>
    <row r="919" spans="1:10" x14ac:dyDescent="0.35">
      <c r="A919">
        <v>918</v>
      </c>
      <c r="B919" s="2" t="s">
        <v>1991</v>
      </c>
      <c r="C919" t="s">
        <v>10</v>
      </c>
      <c r="D919" t="s">
        <v>47</v>
      </c>
      <c r="E919" t="s">
        <v>19</v>
      </c>
      <c r="F919">
        <v>1966</v>
      </c>
      <c r="G919">
        <v>8.3000000000000007</v>
      </c>
      <c r="H919" t="s">
        <v>85</v>
      </c>
      <c r="I919" t="s">
        <v>44</v>
      </c>
      <c r="J919" t="s">
        <v>1992</v>
      </c>
    </row>
    <row r="920" spans="1:10" x14ac:dyDescent="0.35">
      <c r="A920">
        <v>919</v>
      </c>
      <c r="B920" s="2" t="s">
        <v>1993</v>
      </c>
      <c r="C920" t="s">
        <v>17</v>
      </c>
      <c r="D920" t="s">
        <v>38</v>
      </c>
      <c r="E920" t="s">
        <v>42</v>
      </c>
      <c r="F920">
        <v>2002</v>
      </c>
      <c r="G920">
        <v>8.6999999999999993</v>
      </c>
      <c r="H920" t="s">
        <v>1239</v>
      </c>
      <c r="I920" t="s">
        <v>21</v>
      </c>
      <c r="J920" t="s">
        <v>1994</v>
      </c>
    </row>
    <row r="921" spans="1:10" x14ac:dyDescent="0.35">
      <c r="A921">
        <v>920</v>
      </c>
      <c r="B921" s="2" t="s">
        <v>1995</v>
      </c>
      <c r="C921" t="s">
        <v>17</v>
      </c>
      <c r="D921" t="s">
        <v>38</v>
      </c>
      <c r="E921" t="s">
        <v>65</v>
      </c>
      <c r="F921">
        <v>2001</v>
      </c>
      <c r="G921">
        <v>6.7</v>
      </c>
      <c r="H921" t="s">
        <v>210</v>
      </c>
      <c r="I921" t="s">
        <v>44</v>
      </c>
      <c r="J921" t="s">
        <v>1996</v>
      </c>
    </row>
    <row r="922" spans="1:10" x14ac:dyDescent="0.35">
      <c r="A922">
        <v>921</v>
      </c>
      <c r="B922" s="2" t="s">
        <v>1997</v>
      </c>
      <c r="C922" t="s">
        <v>17</v>
      </c>
      <c r="D922" t="s">
        <v>11</v>
      </c>
      <c r="E922" t="s">
        <v>24</v>
      </c>
      <c r="F922">
        <v>1971</v>
      </c>
      <c r="G922">
        <v>8.4</v>
      </c>
      <c r="H922" t="s">
        <v>1685</v>
      </c>
      <c r="I922" t="s">
        <v>73</v>
      </c>
      <c r="J922" t="s">
        <v>1998</v>
      </c>
    </row>
    <row r="923" spans="1:10" x14ac:dyDescent="0.35">
      <c r="A923">
        <v>922</v>
      </c>
      <c r="B923" s="2" t="s">
        <v>1999</v>
      </c>
      <c r="C923" t="s">
        <v>10</v>
      </c>
      <c r="D923" t="s">
        <v>47</v>
      </c>
      <c r="E923" t="s">
        <v>48</v>
      </c>
      <c r="F923">
        <v>2021</v>
      </c>
      <c r="G923">
        <v>4.2</v>
      </c>
      <c r="H923" t="s">
        <v>160</v>
      </c>
      <c r="I923" t="s">
        <v>78</v>
      </c>
      <c r="J923" t="s">
        <v>2000</v>
      </c>
    </row>
    <row r="924" spans="1:10" x14ac:dyDescent="0.35">
      <c r="A924">
        <v>923</v>
      </c>
      <c r="B924" s="2" t="s">
        <v>2001</v>
      </c>
      <c r="C924" t="s">
        <v>17</v>
      </c>
      <c r="D924" t="s">
        <v>33</v>
      </c>
      <c r="E924" t="s">
        <v>29</v>
      </c>
      <c r="F924">
        <v>2008</v>
      </c>
      <c r="G924">
        <v>7.5</v>
      </c>
      <c r="H924" t="s">
        <v>177</v>
      </c>
      <c r="I924" t="s">
        <v>92</v>
      </c>
      <c r="J924" t="s">
        <v>2002</v>
      </c>
    </row>
    <row r="925" spans="1:10" x14ac:dyDescent="0.35">
      <c r="A925">
        <v>924</v>
      </c>
      <c r="B925" s="2" t="s">
        <v>2003</v>
      </c>
      <c r="C925" t="s">
        <v>10</v>
      </c>
      <c r="D925" t="s">
        <v>38</v>
      </c>
      <c r="E925" t="s">
        <v>52</v>
      </c>
      <c r="F925">
        <v>2023</v>
      </c>
      <c r="G925">
        <v>5.3</v>
      </c>
      <c r="H925" t="s">
        <v>155</v>
      </c>
      <c r="I925" t="s">
        <v>21</v>
      </c>
      <c r="J925" t="s">
        <v>2004</v>
      </c>
    </row>
    <row r="926" spans="1:10" x14ac:dyDescent="0.35">
      <c r="A926">
        <v>925</v>
      </c>
      <c r="B926" s="2" t="s">
        <v>2005</v>
      </c>
      <c r="C926" t="s">
        <v>17</v>
      </c>
      <c r="D926" t="s">
        <v>64</v>
      </c>
      <c r="E926" t="s">
        <v>105</v>
      </c>
      <c r="F926">
        <v>1992</v>
      </c>
      <c r="G926">
        <v>6.1</v>
      </c>
      <c r="H926" t="s">
        <v>827</v>
      </c>
      <c r="I926" t="s">
        <v>14</v>
      </c>
      <c r="J926" t="s">
        <v>2006</v>
      </c>
    </row>
    <row r="927" spans="1:10" x14ac:dyDescent="0.35">
      <c r="A927">
        <v>926</v>
      </c>
      <c r="B927" s="2" t="s">
        <v>2007</v>
      </c>
      <c r="C927" t="s">
        <v>17</v>
      </c>
      <c r="D927" t="s">
        <v>56</v>
      </c>
      <c r="E927" t="s">
        <v>52</v>
      </c>
      <c r="F927">
        <v>1958</v>
      </c>
      <c r="G927">
        <v>6.9</v>
      </c>
      <c r="H927" t="s">
        <v>495</v>
      </c>
      <c r="I927" t="s">
        <v>35</v>
      </c>
      <c r="J927" t="s">
        <v>2008</v>
      </c>
    </row>
    <row r="928" spans="1:10" x14ac:dyDescent="0.35">
      <c r="A928">
        <v>927</v>
      </c>
      <c r="B928" s="2" t="s">
        <v>2009</v>
      </c>
      <c r="C928" t="s">
        <v>10</v>
      </c>
      <c r="D928" t="s">
        <v>56</v>
      </c>
      <c r="E928" t="s">
        <v>12</v>
      </c>
      <c r="F928">
        <v>1999</v>
      </c>
      <c r="G928">
        <v>7.5</v>
      </c>
      <c r="H928" t="s">
        <v>72</v>
      </c>
      <c r="I928" t="s">
        <v>78</v>
      </c>
      <c r="J928" t="s">
        <v>2010</v>
      </c>
    </row>
    <row r="929" spans="1:10" x14ac:dyDescent="0.35">
      <c r="A929">
        <v>928</v>
      </c>
      <c r="B929" s="2" t="s">
        <v>2011</v>
      </c>
      <c r="C929" t="s">
        <v>10</v>
      </c>
      <c r="D929" t="s">
        <v>64</v>
      </c>
      <c r="E929" t="s">
        <v>24</v>
      </c>
      <c r="F929">
        <v>2022</v>
      </c>
      <c r="G929">
        <v>6.8</v>
      </c>
      <c r="H929" t="s">
        <v>155</v>
      </c>
      <c r="I929" t="s">
        <v>35</v>
      </c>
      <c r="J929" t="s">
        <v>2012</v>
      </c>
    </row>
    <row r="930" spans="1:10" x14ac:dyDescent="0.35">
      <c r="A930">
        <v>929</v>
      </c>
      <c r="B930" s="2" t="s">
        <v>2013</v>
      </c>
      <c r="C930" t="s">
        <v>10</v>
      </c>
      <c r="D930" t="s">
        <v>11</v>
      </c>
      <c r="E930" t="s">
        <v>19</v>
      </c>
      <c r="F930">
        <v>1974</v>
      </c>
      <c r="G930">
        <v>9.8000000000000007</v>
      </c>
      <c r="H930" t="s">
        <v>25</v>
      </c>
      <c r="I930" t="s">
        <v>14</v>
      </c>
      <c r="J930" t="s">
        <v>2014</v>
      </c>
    </row>
    <row r="931" spans="1:10" x14ac:dyDescent="0.35">
      <c r="A931">
        <v>930</v>
      </c>
      <c r="B931" s="2" t="s">
        <v>2015</v>
      </c>
      <c r="C931" t="s">
        <v>10</v>
      </c>
      <c r="D931" t="s">
        <v>81</v>
      </c>
      <c r="E931" t="s">
        <v>105</v>
      </c>
      <c r="F931">
        <v>1994</v>
      </c>
      <c r="G931">
        <v>8.6</v>
      </c>
      <c r="H931" t="s">
        <v>213</v>
      </c>
      <c r="I931" t="s">
        <v>35</v>
      </c>
      <c r="J931" t="s">
        <v>2016</v>
      </c>
    </row>
    <row r="932" spans="1:10" x14ac:dyDescent="0.35">
      <c r="A932">
        <v>931</v>
      </c>
      <c r="B932" s="2" t="s">
        <v>2017</v>
      </c>
      <c r="C932" t="s">
        <v>10</v>
      </c>
      <c r="D932" t="s">
        <v>47</v>
      </c>
      <c r="E932" t="s">
        <v>29</v>
      </c>
      <c r="F932">
        <v>1999</v>
      </c>
      <c r="G932">
        <v>8.6999999999999993</v>
      </c>
      <c r="H932" t="s">
        <v>160</v>
      </c>
      <c r="I932" t="s">
        <v>26</v>
      </c>
      <c r="J932" t="s">
        <v>2018</v>
      </c>
    </row>
    <row r="933" spans="1:10" x14ac:dyDescent="0.35">
      <c r="A933">
        <v>932</v>
      </c>
      <c r="B933" s="2" t="s">
        <v>2019</v>
      </c>
      <c r="C933" t="s">
        <v>10</v>
      </c>
      <c r="D933" t="s">
        <v>38</v>
      </c>
      <c r="E933" t="s">
        <v>48</v>
      </c>
      <c r="F933">
        <v>2007</v>
      </c>
      <c r="G933">
        <v>9.3000000000000007</v>
      </c>
      <c r="H933" t="s">
        <v>124</v>
      </c>
      <c r="I933" t="s">
        <v>21</v>
      </c>
      <c r="J933" t="s">
        <v>2020</v>
      </c>
    </row>
    <row r="934" spans="1:10" x14ac:dyDescent="0.35">
      <c r="A934">
        <v>933</v>
      </c>
      <c r="B934" s="2" t="s">
        <v>2021</v>
      </c>
      <c r="C934" t="s">
        <v>17</v>
      </c>
      <c r="D934" t="s">
        <v>33</v>
      </c>
      <c r="E934" t="s">
        <v>19</v>
      </c>
      <c r="F934">
        <v>1956</v>
      </c>
      <c r="G934">
        <v>6.3</v>
      </c>
      <c r="H934" t="s">
        <v>468</v>
      </c>
      <c r="I934" t="s">
        <v>61</v>
      </c>
      <c r="J934" t="s">
        <v>2022</v>
      </c>
    </row>
    <row r="935" spans="1:10" x14ac:dyDescent="0.35">
      <c r="A935">
        <v>934</v>
      </c>
      <c r="B935" s="2" t="s">
        <v>2023</v>
      </c>
      <c r="C935" t="s">
        <v>17</v>
      </c>
      <c r="D935" t="s">
        <v>33</v>
      </c>
      <c r="E935" t="s">
        <v>48</v>
      </c>
      <c r="F935">
        <v>1968</v>
      </c>
      <c r="G935">
        <v>5.5</v>
      </c>
      <c r="H935" t="s">
        <v>1239</v>
      </c>
      <c r="I935" t="s">
        <v>73</v>
      </c>
      <c r="J935" t="s">
        <v>2024</v>
      </c>
    </row>
    <row r="936" spans="1:10" x14ac:dyDescent="0.35">
      <c r="A936">
        <v>935</v>
      </c>
      <c r="B936" s="2" t="s">
        <v>2025</v>
      </c>
      <c r="C936" t="s">
        <v>17</v>
      </c>
      <c r="D936" t="s">
        <v>38</v>
      </c>
      <c r="E936" t="s">
        <v>105</v>
      </c>
      <c r="F936">
        <v>2019</v>
      </c>
      <c r="G936">
        <v>9.8000000000000007</v>
      </c>
      <c r="H936" t="s">
        <v>231</v>
      </c>
      <c r="I936" t="s">
        <v>92</v>
      </c>
      <c r="J936" t="s">
        <v>2026</v>
      </c>
    </row>
    <row r="937" spans="1:10" x14ac:dyDescent="0.35">
      <c r="A937">
        <v>936</v>
      </c>
      <c r="B937" s="2" t="s">
        <v>2027</v>
      </c>
      <c r="C937" t="s">
        <v>17</v>
      </c>
      <c r="D937" t="s">
        <v>69</v>
      </c>
      <c r="E937" t="s">
        <v>42</v>
      </c>
      <c r="F937">
        <v>1952</v>
      </c>
      <c r="G937">
        <v>7.3</v>
      </c>
      <c r="H937" t="s">
        <v>331</v>
      </c>
      <c r="I937" t="s">
        <v>26</v>
      </c>
      <c r="J937" t="s">
        <v>2028</v>
      </c>
    </row>
    <row r="938" spans="1:10" x14ac:dyDescent="0.35">
      <c r="A938">
        <v>937</v>
      </c>
      <c r="B938" s="2" t="s">
        <v>2029</v>
      </c>
      <c r="C938" t="s">
        <v>10</v>
      </c>
      <c r="D938" t="s">
        <v>69</v>
      </c>
      <c r="E938" t="s">
        <v>101</v>
      </c>
      <c r="F938">
        <v>1978</v>
      </c>
      <c r="G938">
        <v>7</v>
      </c>
      <c r="H938" t="s">
        <v>160</v>
      </c>
      <c r="I938" t="s">
        <v>78</v>
      </c>
      <c r="J938" t="s">
        <v>2030</v>
      </c>
    </row>
    <row r="939" spans="1:10" x14ac:dyDescent="0.35">
      <c r="A939">
        <v>938</v>
      </c>
      <c r="B939" s="2" t="s">
        <v>2031</v>
      </c>
      <c r="C939" t="s">
        <v>10</v>
      </c>
      <c r="D939" t="s">
        <v>18</v>
      </c>
      <c r="E939" t="s">
        <v>105</v>
      </c>
      <c r="F939">
        <v>1984</v>
      </c>
      <c r="G939">
        <v>8.4</v>
      </c>
      <c r="H939" t="s">
        <v>117</v>
      </c>
      <c r="I939" t="s">
        <v>44</v>
      </c>
      <c r="J939" t="s">
        <v>2032</v>
      </c>
    </row>
    <row r="940" spans="1:10" x14ac:dyDescent="0.35">
      <c r="A940">
        <v>939</v>
      </c>
      <c r="B940" s="2" t="s">
        <v>2033</v>
      </c>
      <c r="C940" t="s">
        <v>10</v>
      </c>
      <c r="D940" t="s">
        <v>47</v>
      </c>
      <c r="E940" t="s">
        <v>12</v>
      </c>
      <c r="F940">
        <v>2001</v>
      </c>
      <c r="G940">
        <v>5.7</v>
      </c>
      <c r="H940" t="s">
        <v>155</v>
      </c>
      <c r="I940" t="s">
        <v>26</v>
      </c>
      <c r="J940" t="s">
        <v>2034</v>
      </c>
    </row>
    <row r="941" spans="1:10" x14ac:dyDescent="0.35">
      <c r="A941">
        <v>940</v>
      </c>
      <c r="B941" s="2" t="s">
        <v>2035</v>
      </c>
      <c r="C941" t="s">
        <v>10</v>
      </c>
      <c r="D941" t="s">
        <v>33</v>
      </c>
      <c r="E941" t="s">
        <v>101</v>
      </c>
      <c r="F941">
        <v>1971</v>
      </c>
      <c r="G941">
        <v>4</v>
      </c>
      <c r="H941" t="s">
        <v>213</v>
      </c>
      <c r="I941" t="s">
        <v>21</v>
      </c>
      <c r="J941" t="s">
        <v>2036</v>
      </c>
    </row>
    <row r="942" spans="1:10" x14ac:dyDescent="0.35">
      <c r="A942">
        <v>941</v>
      </c>
      <c r="B942" s="2" t="s">
        <v>2037</v>
      </c>
      <c r="C942" t="s">
        <v>10</v>
      </c>
      <c r="D942" t="s">
        <v>64</v>
      </c>
      <c r="E942" t="s">
        <v>48</v>
      </c>
      <c r="F942">
        <v>1973</v>
      </c>
      <c r="G942">
        <v>6.2</v>
      </c>
      <c r="H942" t="s">
        <v>117</v>
      </c>
      <c r="I942" t="s">
        <v>61</v>
      </c>
      <c r="J942" t="s">
        <v>2038</v>
      </c>
    </row>
    <row r="943" spans="1:10" x14ac:dyDescent="0.35">
      <c r="A943">
        <v>942</v>
      </c>
      <c r="B943" s="2" t="s">
        <v>2039</v>
      </c>
      <c r="C943" t="s">
        <v>10</v>
      </c>
      <c r="D943" t="s">
        <v>56</v>
      </c>
      <c r="E943" t="s">
        <v>48</v>
      </c>
      <c r="F943">
        <v>1987</v>
      </c>
      <c r="G943">
        <v>7.9</v>
      </c>
      <c r="H943" t="s">
        <v>57</v>
      </c>
      <c r="I943" t="s">
        <v>14</v>
      </c>
      <c r="J943" t="s">
        <v>2040</v>
      </c>
    </row>
    <row r="944" spans="1:10" x14ac:dyDescent="0.35">
      <c r="A944">
        <v>943</v>
      </c>
      <c r="B944" s="2" t="s">
        <v>2041</v>
      </c>
      <c r="C944" t="s">
        <v>10</v>
      </c>
      <c r="D944" t="s">
        <v>18</v>
      </c>
      <c r="E944" t="s">
        <v>29</v>
      </c>
      <c r="F944">
        <v>1966</v>
      </c>
      <c r="G944">
        <v>9.5</v>
      </c>
      <c r="H944" t="s">
        <v>155</v>
      </c>
      <c r="I944" t="s">
        <v>92</v>
      </c>
      <c r="J944" t="s">
        <v>2042</v>
      </c>
    </row>
    <row r="945" spans="1:10" x14ac:dyDescent="0.35">
      <c r="A945">
        <v>944</v>
      </c>
      <c r="B945" s="2" t="s">
        <v>2043</v>
      </c>
      <c r="C945" t="s">
        <v>17</v>
      </c>
      <c r="D945" t="s">
        <v>33</v>
      </c>
      <c r="E945" t="s">
        <v>29</v>
      </c>
      <c r="F945">
        <v>2015</v>
      </c>
      <c r="G945">
        <v>8.8000000000000007</v>
      </c>
      <c r="H945" t="s">
        <v>1803</v>
      </c>
      <c r="I945" t="s">
        <v>44</v>
      </c>
      <c r="J945" t="s">
        <v>2044</v>
      </c>
    </row>
    <row r="946" spans="1:10" x14ac:dyDescent="0.35">
      <c r="A946">
        <v>945</v>
      </c>
      <c r="B946" s="2" t="s">
        <v>2045</v>
      </c>
      <c r="C946" t="s">
        <v>17</v>
      </c>
      <c r="D946" t="s">
        <v>11</v>
      </c>
      <c r="E946" t="s">
        <v>29</v>
      </c>
      <c r="F946">
        <v>1973</v>
      </c>
      <c r="G946">
        <v>5.2</v>
      </c>
      <c r="H946" t="s">
        <v>2046</v>
      </c>
      <c r="I946" t="s">
        <v>73</v>
      </c>
      <c r="J946" t="s">
        <v>2047</v>
      </c>
    </row>
    <row r="947" spans="1:10" x14ac:dyDescent="0.35">
      <c r="A947">
        <v>946</v>
      </c>
      <c r="B947" s="2" t="s">
        <v>2048</v>
      </c>
      <c r="C947" t="s">
        <v>17</v>
      </c>
      <c r="D947" t="s">
        <v>56</v>
      </c>
      <c r="E947" t="s">
        <v>101</v>
      </c>
      <c r="F947">
        <v>2008</v>
      </c>
      <c r="G947">
        <v>5.4</v>
      </c>
      <c r="H947" t="s">
        <v>827</v>
      </c>
      <c r="I947" t="s">
        <v>14</v>
      </c>
      <c r="J947" t="s">
        <v>2049</v>
      </c>
    </row>
    <row r="948" spans="1:10" x14ac:dyDescent="0.35">
      <c r="A948">
        <v>947</v>
      </c>
      <c r="B948" s="2" t="s">
        <v>2050</v>
      </c>
      <c r="C948" t="s">
        <v>10</v>
      </c>
      <c r="D948" t="s">
        <v>11</v>
      </c>
      <c r="E948" t="s">
        <v>19</v>
      </c>
      <c r="F948">
        <v>2012</v>
      </c>
      <c r="G948">
        <v>9.1999999999999993</v>
      </c>
      <c r="H948" t="s">
        <v>85</v>
      </c>
      <c r="I948" t="s">
        <v>14</v>
      </c>
      <c r="J948" t="s">
        <v>2051</v>
      </c>
    </row>
    <row r="949" spans="1:10" x14ac:dyDescent="0.35">
      <c r="A949">
        <v>948</v>
      </c>
      <c r="B949" s="2" t="s">
        <v>2052</v>
      </c>
      <c r="C949" t="s">
        <v>10</v>
      </c>
      <c r="D949" t="s">
        <v>69</v>
      </c>
      <c r="E949" t="s">
        <v>42</v>
      </c>
      <c r="F949">
        <v>1953</v>
      </c>
      <c r="G949">
        <v>5.9</v>
      </c>
      <c r="H949" t="s">
        <v>117</v>
      </c>
      <c r="I949" t="s">
        <v>73</v>
      </c>
      <c r="J949" t="s">
        <v>2053</v>
      </c>
    </row>
    <row r="950" spans="1:10" x14ac:dyDescent="0.35">
      <c r="A950">
        <v>949</v>
      </c>
      <c r="B950" s="2" t="s">
        <v>2054</v>
      </c>
      <c r="C950" t="s">
        <v>10</v>
      </c>
      <c r="D950" t="s">
        <v>18</v>
      </c>
      <c r="E950" t="s">
        <v>101</v>
      </c>
      <c r="F950">
        <v>1969</v>
      </c>
      <c r="G950">
        <v>6.2</v>
      </c>
      <c r="H950" t="s">
        <v>124</v>
      </c>
      <c r="I950" t="s">
        <v>26</v>
      </c>
      <c r="J950" t="s">
        <v>2055</v>
      </c>
    </row>
    <row r="951" spans="1:10" x14ac:dyDescent="0.35">
      <c r="A951">
        <v>950</v>
      </c>
      <c r="B951" s="2" t="s">
        <v>2056</v>
      </c>
      <c r="C951" t="s">
        <v>17</v>
      </c>
      <c r="D951" t="s">
        <v>69</v>
      </c>
      <c r="E951" t="s">
        <v>105</v>
      </c>
      <c r="F951">
        <v>1986</v>
      </c>
      <c r="G951">
        <v>6.7</v>
      </c>
      <c r="H951" t="s">
        <v>66</v>
      </c>
      <c r="I951" t="s">
        <v>61</v>
      </c>
      <c r="J951" t="s">
        <v>2057</v>
      </c>
    </row>
    <row r="952" spans="1:10" x14ac:dyDescent="0.35">
      <c r="A952">
        <v>951</v>
      </c>
      <c r="B952" s="2" t="s">
        <v>2058</v>
      </c>
      <c r="C952" t="s">
        <v>10</v>
      </c>
      <c r="D952" t="s">
        <v>18</v>
      </c>
      <c r="E952" t="s">
        <v>101</v>
      </c>
      <c r="F952">
        <v>2004</v>
      </c>
      <c r="G952">
        <v>5.9</v>
      </c>
      <c r="H952" t="s">
        <v>117</v>
      </c>
      <c r="I952" t="s">
        <v>14</v>
      </c>
      <c r="J952" t="s">
        <v>2059</v>
      </c>
    </row>
    <row r="953" spans="1:10" x14ac:dyDescent="0.35">
      <c r="A953">
        <v>952</v>
      </c>
      <c r="B953" s="2" t="s">
        <v>2060</v>
      </c>
      <c r="C953" t="s">
        <v>17</v>
      </c>
      <c r="D953" t="s">
        <v>64</v>
      </c>
      <c r="E953" t="s">
        <v>65</v>
      </c>
      <c r="F953">
        <v>1988</v>
      </c>
      <c r="G953">
        <v>9.1999999999999993</v>
      </c>
      <c r="H953" t="s">
        <v>402</v>
      </c>
      <c r="I953" t="s">
        <v>35</v>
      </c>
      <c r="J953" t="s">
        <v>2061</v>
      </c>
    </row>
    <row r="954" spans="1:10" x14ac:dyDescent="0.35">
      <c r="A954">
        <v>953</v>
      </c>
      <c r="B954" s="2" t="s">
        <v>2062</v>
      </c>
      <c r="C954" t="s">
        <v>17</v>
      </c>
      <c r="D954" t="s">
        <v>38</v>
      </c>
      <c r="E954" t="s">
        <v>101</v>
      </c>
      <c r="F954">
        <v>1979</v>
      </c>
      <c r="G954">
        <v>7.9</v>
      </c>
      <c r="H954" t="s">
        <v>617</v>
      </c>
      <c r="I954" t="s">
        <v>14</v>
      </c>
      <c r="J954" t="s">
        <v>2063</v>
      </c>
    </row>
    <row r="955" spans="1:10" x14ac:dyDescent="0.35">
      <c r="A955">
        <v>954</v>
      </c>
      <c r="B955" s="2" t="s">
        <v>2064</v>
      </c>
      <c r="C955" t="s">
        <v>10</v>
      </c>
      <c r="D955" t="s">
        <v>56</v>
      </c>
      <c r="E955" t="s">
        <v>42</v>
      </c>
      <c r="F955">
        <v>1951</v>
      </c>
      <c r="G955">
        <v>6.9</v>
      </c>
      <c r="H955" t="s">
        <v>13</v>
      </c>
      <c r="I955" t="s">
        <v>44</v>
      </c>
      <c r="J955" t="s">
        <v>2065</v>
      </c>
    </row>
    <row r="956" spans="1:10" x14ac:dyDescent="0.35">
      <c r="A956">
        <v>955</v>
      </c>
      <c r="B956" s="2" t="s">
        <v>2066</v>
      </c>
      <c r="C956" t="s">
        <v>10</v>
      </c>
      <c r="D956" t="s">
        <v>129</v>
      </c>
      <c r="E956" t="s">
        <v>101</v>
      </c>
      <c r="F956">
        <v>1977</v>
      </c>
      <c r="G956">
        <v>6.5</v>
      </c>
      <c r="H956" t="s">
        <v>160</v>
      </c>
      <c r="I956" t="s">
        <v>73</v>
      </c>
      <c r="J956" t="s">
        <v>2067</v>
      </c>
    </row>
    <row r="957" spans="1:10" x14ac:dyDescent="0.35">
      <c r="A957">
        <v>956</v>
      </c>
      <c r="B957" s="2" t="s">
        <v>2068</v>
      </c>
      <c r="C957" t="s">
        <v>10</v>
      </c>
      <c r="D957" t="s">
        <v>64</v>
      </c>
      <c r="E957" t="s">
        <v>101</v>
      </c>
      <c r="F957">
        <v>1950</v>
      </c>
      <c r="G957">
        <v>4.9000000000000004</v>
      </c>
      <c r="H957" t="s">
        <v>85</v>
      </c>
      <c r="I957" t="s">
        <v>44</v>
      </c>
      <c r="J957" t="s">
        <v>2069</v>
      </c>
    </row>
    <row r="958" spans="1:10" x14ac:dyDescent="0.35">
      <c r="A958">
        <v>957</v>
      </c>
      <c r="B958" s="2" t="s">
        <v>2070</v>
      </c>
      <c r="C958" t="s">
        <v>10</v>
      </c>
      <c r="D958" t="s">
        <v>129</v>
      </c>
      <c r="E958" t="s">
        <v>29</v>
      </c>
      <c r="F958">
        <v>1964</v>
      </c>
      <c r="G958">
        <v>8.5</v>
      </c>
      <c r="H958" t="s">
        <v>13</v>
      </c>
      <c r="I958" t="s">
        <v>44</v>
      </c>
      <c r="J958" t="s">
        <v>2071</v>
      </c>
    </row>
    <row r="959" spans="1:10" x14ac:dyDescent="0.35">
      <c r="A959">
        <v>958</v>
      </c>
      <c r="B959" s="2" t="s">
        <v>2072</v>
      </c>
      <c r="C959" t="s">
        <v>17</v>
      </c>
      <c r="D959" t="s">
        <v>81</v>
      </c>
      <c r="E959" t="s">
        <v>19</v>
      </c>
      <c r="F959">
        <v>1965</v>
      </c>
      <c r="G959">
        <v>9.6999999999999993</v>
      </c>
      <c r="H959" t="s">
        <v>1037</v>
      </c>
      <c r="I959" t="s">
        <v>35</v>
      </c>
      <c r="J959" t="s">
        <v>2073</v>
      </c>
    </row>
    <row r="960" spans="1:10" x14ac:dyDescent="0.35">
      <c r="A960">
        <v>959</v>
      </c>
      <c r="B960" s="2" t="s">
        <v>2074</v>
      </c>
      <c r="C960" t="s">
        <v>10</v>
      </c>
      <c r="D960" t="s">
        <v>56</v>
      </c>
      <c r="E960" t="s">
        <v>101</v>
      </c>
      <c r="F960">
        <v>1963</v>
      </c>
      <c r="G960">
        <v>5.5</v>
      </c>
      <c r="H960" t="s">
        <v>117</v>
      </c>
      <c r="I960" t="s">
        <v>26</v>
      </c>
      <c r="J960" t="s">
        <v>2075</v>
      </c>
    </row>
    <row r="961" spans="1:10" x14ac:dyDescent="0.35">
      <c r="A961">
        <v>960</v>
      </c>
      <c r="B961" s="2" t="s">
        <v>2076</v>
      </c>
      <c r="C961" t="s">
        <v>10</v>
      </c>
      <c r="D961" t="s">
        <v>129</v>
      </c>
      <c r="E961" t="s">
        <v>65</v>
      </c>
      <c r="F961">
        <v>2022</v>
      </c>
      <c r="G961">
        <v>7.2</v>
      </c>
      <c r="H961" t="s">
        <v>155</v>
      </c>
      <c r="I961" t="s">
        <v>44</v>
      </c>
      <c r="J961" t="s">
        <v>2077</v>
      </c>
    </row>
    <row r="962" spans="1:10" x14ac:dyDescent="0.35">
      <c r="A962">
        <v>961</v>
      </c>
      <c r="B962" s="2" t="s">
        <v>2078</v>
      </c>
      <c r="C962" t="s">
        <v>17</v>
      </c>
      <c r="D962" t="s">
        <v>129</v>
      </c>
      <c r="E962" t="s">
        <v>65</v>
      </c>
      <c r="F962">
        <v>2009</v>
      </c>
      <c r="G962">
        <v>7</v>
      </c>
      <c r="H962" t="s">
        <v>474</v>
      </c>
      <c r="I962" t="s">
        <v>21</v>
      </c>
      <c r="J962" t="s">
        <v>2079</v>
      </c>
    </row>
    <row r="963" spans="1:10" x14ac:dyDescent="0.35">
      <c r="A963">
        <v>962</v>
      </c>
      <c r="B963" s="2" t="s">
        <v>2080</v>
      </c>
      <c r="C963" t="s">
        <v>10</v>
      </c>
      <c r="D963" t="s">
        <v>33</v>
      </c>
      <c r="E963" t="s">
        <v>101</v>
      </c>
      <c r="F963">
        <v>1983</v>
      </c>
      <c r="G963">
        <v>7.3</v>
      </c>
      <c r="H963" t="s">
        <v>72</v>
      </c>
      <c r="I963" t="s">
        <v>14</v>
      </c>
      <c r="J963" t="s">
        <v>2081</v>
      </c>
    </row>
    <row r="964" spans="1:10" x14ac:dyDescent="0.35">
      <c r="A964">
        <v>963</v>
      </c>
      <c r="B964" s="2" t="s">
        <v>2082</v>
      </c>
      <c r="C964" t="s">
        <v>10</v>
      </c>
      <c r="D964" t="s">
        <v>129</v>
      </c>
      <c r="E964" t="s">
        <v>42</v>
      </c>
      <c r="F964">
        <v>1973</v>
      </c>
      <c r="G964">
        <v>6.7</v>
      </c>
      <c r="H964" t="s">
        <v>160</v>
      </c>
      <c r="I964" t="s">
        <v>21</v>
      </c>
      <c r="J964" t="s">
        <v>2083</v>
      </c>
    </row>
    <row r="965" spans="1:10" x14ac:dyDescent="0.35">
      <c r="A965">
        <v>964</v>
      </c>
      <c r="B965" s="2" t="s">
        <v>2084</v>
      </c>
      <c r="C965" t="s">
        <v>10</v>
      </c>
      <c r="D965" t="s">
        <v>38</v>
      </c>
      <c r="E965" t="s">
        <v>29</v>
      </c>
      <c r="F965">
        <v>1966</v>
      </c>
      <c r="G965">
        <v>7.7</v>
      </c>
      <c r="H965" t="s">
        <v>124</v>
      </c>
      <c r="I965" t="s">
        <v>35</v>
      </c>
      <c r="J965" t="s">
        <v>2085</v>
      </c>
    </row>
    <row r="966" spans="1:10" x14ac:dyDescent="0.35">
      <c r="A966">
        <v>965</v>
      </c>
      <c r="B966" s="2" t="s">
        <v>2086</v>
      </c>
      <c r="C966" t="s">
        <v>17</v>
      </c>
      <c r="D966" t="s">
        <v>33</v>
      </c>
      <c r="E966" t="s">
        <v>48</v>
      </c>
      <c r="F966">
        <v>2002</v>
      </c>
      <c r="G966">
        <v>4.7</v>
      </c>
      <c r="H966" t="s">
        <v>384</v>
      </c>
      <c r="I966" t="s">
        <v>21</v>
      </c>
      <c r="J966" t="s">
        <v>2087</v>
      </c>
    </row>
    <row r="967" spans="1:10" x14ac:dyDescent="0.35">
      <c r="A967">
        <v>966</v>
      </c>
      <c r="B967" s="2" t="s">
        <v>2088</v>
      </c>
      <c r="C967" t="s">
        <v>10</v>
      </c>
      <c r="D967" t="s">
        <v>56</v>
      </c>
      <c r="E967" t="s">
        <v>52</v>
      </c>
      <c r="F967">
        <v>1996</v>
      </c>
      <c r="G967">
        <v>7.3</v>
      </c>
      <c r="H967" t="s">
        <v>72</v>
      </c>
      <c r="I967" t="s">
        <v>21</v>
      </c>
      <c r="J967" t="s">
        <v>2089</v>
      </c>
    </row>
    <row r="968" spans="1:10" x14ac:dyDescent="0.35">
      <c r="A968">
        <v>967</v>
      </c>
      <c r="B968" s="2" t="s">
        <v>2090</v>
      </c>
      <c r="C968" t="s">
        <v>17</v>
      </c>
      <c r="D968" t="s">
        <v>11</v>
      </c>
      <c r="E968" t="s">
        <v>101</v>
      </c>
      <c r="F968">
        <v>2013</v>
      </c>
      <c r="G968">
        <v>9.8000000000000007</v>
      </c>
      <c r="H968" t="s">
        <v>780</v>
      </c>
      <c r="I968" t="s">
        <v>35</v>
      </c>
      <c r="J968" t="s">
        <v>2091</v>
      </c>
    </row>
    <row r="969" spans="1:10" x14ac:dyDescent="0.35">
      <c r="A969">
        <v>968</v>
      </c>
      <c r="B969" s="2" t="s">
        <v>2092</v>
      </c>
      <c r="C969" t="s">
        <v>10</v>
      </c>
      <c r="D969" t="s">
        <v>11</v>
      </c>
      <c r="E969" t="s">
        <v>52</v>
      </c>
      <c r="F969">
        <v>1977</v>
      </c>
      <c r="G969">
        <v>7.6</v>
      </c>
      <c r="H969" t="s">
        <v>155</v>
      </c>
      <c r="I969" t="s">
        <v>35</v>
      </c>
      <c r="J969" t="s">
        <v>2093</v>
      </c>
    </row>
    <row r="970" spans="1:10" x14ac:dyDescent="0.35">
      <c r="A970">
        <v>969</v>
      </c>
      <c r="B970" s="2" t="s">
        <v>2094</v>
      </c>
      <c r="C970" t="s">
        <v>10</v>
      </c>
      <c r="D970" t="s">
        <v>129</v>
      </c>
      <c r="E970" t="s">
        <v>65</v>
      </c>
      <c r="F970">
        <v>1970</v>
      </c>
      <c r="G970">
        <v>5</v>
      </c>
      <c r="H970" t="s">
        <v>85</v>
      </c>
      <c r="I970" t="s">
        <v>78</v>
      </c>
      <c r="J970" t="s">
        <v>2095</v>
      </c>
    </row>
    <row r="971" spans="1:10" x14ac:dyDescent="0.35">
      <c r="A971">
        <v>970</v>
      </c>
      <c r="B971" s="2" t="s">
        <v>2096</v>
      </c>
      <c r="C971" t="s">
        <v>10</v>
      </c>
      <c r="D971" t="s">
        <v>56</v>
      </c>
      <c r="E971" t="s">
        <v>24</v>
      </c>
      <c r="F971">
        <v>2025</v>
      </c>
      <c r="G971">
        <v>7.3</v>
      </c>
      <c r="H971" t="s">
        <v>72</v>
      </c>
      <c r="I971" t="s">
        <v>92</v>
      </c>
      <c r="J971" t="s">
        <v>2097</v>
      </c>
    </row>
    <row r="972" spans="1:10" x14ac:dyDescent="0.35">
      <c r="A972">
        <v>971</v>
      </c>
      <c r="B972" s="2" t="s">
        <v>2098</v>
      </c>
      <c r="C972" t="s">
        <v>10</v>
      </c>
      <c r="D972" t="s">
        <v>69</v>
      </c>
      <c r="E972" t="s">
        <v>65</v>
      </c>
      <c r="F972">
        <v>1966</v>
      </c>
      <c r="G972">
        <v>5.6</v>
      </c>
      <c r="H972" t="s">
        <v>117</v>
      </c>
      <c r="I972" t="s">
        <v>61</v>
      </c>
      <c r="J972" t="s">
        <v>2099</v>
      </c>
    </row>
    <row r="973" spans="1:10" x14ac:dyDescent="0.35">
      <c r="A973">
        <v>972</v>
      </c>
      <c r="B973" s="2" t="s">
        <v>2100</v>
      </c>
      <c r="C973" t="s">
        <v>10</v>
      </c>
      <c r="D973" t="s">
        <v>11</v>
      </c>
      <c r="E973" t="s">
        <v>19</v>
      </c>
      <c r="F973">
        <v>2002</v>
      </c>
      <c r="G973">
        <v>4.2</v>
      </c>
      <c r="H973" t="s">
        <v>85</v>
      </c>
      <c r="I973" t="s">
        <v>14</v>
      </c>
      <c r="J973" t="s">
        <v>2101</v>
      </c>
    </row>
    <row r="974" spans="1:10" x14ac:dyDescent="0.35">
      <c r="A974">
        <v>973</v>
      </c>
      <c r="B974" s="2" t="s">
        <v>2102</v>
      </c>
      <c r="C974" t="s">
        <v>17</v>
      </c>
      <c r="D974" t="s">
        <v>129</v>
      </c>
      <c r="E974" t="s">
        <v>48</v>
      </c>
      <c r="F974">
        <v>2013</v>
      </c>
      <c r="G974">
        <v>4.9000000000000004</v>
      </c>
      <c r="H974" t="s">
        <v>981</v>
      </c>
      <c r="I974" t="s">
        <v>14</v>
      </c>
      <c r="J974" t="s">
        <v>2103</v>
      </c>
    </row>
    <row r="975" spans="1:10" x14ac:dyDescent="0.35">
      <c r="A975">
        <v>974</v>
      </c>
      <c r="B975" s="2" t="s">
        <v>2104</v>
      </c>
      <c r="C975" t="s">
        <v>17</v>
      </c>
      <c r="D975" t="s">
        <v>69</v>
      </c>
      <c r="E975" t="s">
        <v>19</v>
      </c>
      <c r="F975">
        <v>1951</v>
      </c>
      <c r="G975">
        <v>5.4</v>
      </c>
      <c r="H975" t="s">
        <v>277</v>
      </c>
      <c r="I975" t="s">
        <v>73</v>
      </c>
      <c r="J975" t="s">
        <v>2105</v>
      </c>
    </row>
    <row r="976" spans="1:10" x14ac:dyDescent="0.35">
      <c r="A976">
        <v>975</v>
      </c>
      <c r="B976" s="2" t="s">
        <v>2106</v>
      </c>
      <c r="C976" t="s">
        <v>10</v>
      </c>
      <c r="D976" t="s">
        <v>33</v>
      </c>
      <c r="E976" t="s">
        <v>19</v>
      </c>
      <c r="F976">
        <v>1960</v>
      </c>
      <c r="G976">
        <v>6.8</v>
      </c>
      <c r="H976" t="s">
        <v>57</v>
      </c>
      <c r="I976" t="s">
        <v>92</v>
      </c>
      <c r="J976" t="s">
        <v>2107</v>
      </c>
    </row>
    <row r="977" spans="1:10" x14ac:dyDescent="0.35">
      <c r="A977">
        <v>976</v>
      </c>
      <c r="B977" s="2" t="s">
        <v>2108</v>
      </c>
      <c r="C977" t="s">
        <v>10</v>
      </c>
      <c r="D977" t="s">
        <v>69</v>
      </c>
      <c r="E977" t="s">
        <v>101</v>
      </c>
      <c r="F977">
        <v>1992</v>
      </c>
      <c r="G977">
        <v>7.4</v>
      </c>
      <c r="H977" t="s">
        <v>160</v>
      </c>
      <c r="I977" t="s">
        <v>26</v>
      </c>
      <c r="J977" t="s">
        <v>2109</v>
      </c>
    </row>
    <row r="978" spans="1:10" x14ac:dyDescent="0.35">
      <c r="A978">
        <v>977</v>
      </c>
      <c r="B978" s="2" t="s">
        <v>2110</v>
      </c>
      <c r="C978" t="s">
        <v>10</v>
      </c>
      <c r="D978" t="s">
        <v>18</v>
      </c>
      <c r="E978" t="s">
        <v>24</v>
      </c>
      <c r="F978">
        <v>1975</v>
      </c>
      <c r="G978">
        <v>9</v>
      </c>
      <c r="H978" t="s">
        <v>213</v>
      </c>
      <c r="I978" t="s">
        <v>73</v>
      </c>
      <c r="J978" t="s">
        <v>2111</v>
      </c>
    </row>
    <row r="979" spans="1:10" x14ac:dyDescent="0.35">
      <c r="A979">
        <v>978</v>
      </c>
      <c r="B979" s="2" t="s">
        <v>2112</v>
      </c>
      <c r="C979" t="s">
        <v>10</v>
      </c>
      <c r="D979" t="s">
        <v>47</v>
      </c>
      <c r="E979" t="s">
        <v>29</v>
      </c>
      <c r="F979">
        <v>1996</v>
      </c>
      <c r="G979">
        <v>5.3</v>
      </c>
      <c r="H979" t="s">
        <v>117</v>
      </c>
      <c r="I979" t="s">
        <v>14</v>
      </c>
      <c r="J979" t="s">
        <v>2113</v>
      </c>
    </row>
    <row r="980" spans="1:10" x14ac:dyDescent="0.35">
      <c r="A980">
        <v>979</v>
      </c>
      <c r="B980" s="2" t="s">
        <v>2114</v>
      </c>
      <c r="C980" t="s">
        <v>17</v>
      </c>
      <c r="D980" t="s">
        <v>129</v>
      </c>
      <c r="E980" t="s">
        <v>42</v>
      </c>
      <c r="F980">
        <v>1960</v>
      </c>
      <c r="G980">
        <v>4.5</v>
      </c>
      <c r="H980" t="s">
        <v>780</v>
      </c>
      <c r="I980" t="s">
        <v>92</v>
      </c>
      <c r="J980" t="s">
        <v>2115</v>
      </c>
    </row>
    <row r="981" spans="1:10" x14ac:dyDescent="0.35">
      <c r="A981">
        <v>980</v>
      </c>
      <c r="B981" s="2" t="s">
        <v>2116</v>
      </c>
      <c r="C981" t="s">
        <v>17</v>
      </c>
      <c r="D981" t="s">
        <v>129</v>
      </c>
      <c r="E981" t="s">
        <v>48</v>
      </c>
      <c r="F981">
        <v>1951</v>
      </c>
      <c r="G981">
        <v>7.3</v>
      </c>
      <c r="H981" t="s">
        <v>53</v>
      </c>
      <c r="I981" t="s">
        <v>61</v>
      </c>
      <c r="J981" t="s">
        <v>2117</v>
      </c>
    </row>
    <row r="982" spans="1:10" x14ac:dyDescent="0.35">
      <c r="A982">
        <v>981</v>
      </c>
      <c r="B982" s="2" t="s">
        <v>2118</v>
      </c>
      <c r="C982" t="s">
        <v>17</v>
      </c>
      <c r="D982" t="s">
        <v>18</v>
      </c>
      <c r="E982" t="s">
        <v>42</v>
      </c>
      <c r="F982">
        <v>2023</v>
      </c>
      <c r="G982">
        <v>9.4</v>
      </c>
      <c r="H982" t="s">
        <v>1014</v>
      </c>
      <c r="I982" t="s">
        <v>26</v>
      </c>
      <c r="J982" t="s">
        <v>2119</v>
      </c>
    </row>
    <row r="983" spans="1:10" x14ac:dyDescent="0.35">
      <c r="A983">
        <v>982</v>
      </c>
      <c r="B983" s="2" t="s">
        <v>2120</v>
      </c>
      <c r="C983" t="s">
        <v>17</v>
      </c>
      <c r="D983" t="s">
        <v>81</v>
      </c>
      <c r="E983" t="s">
        <v>29</v>
      </c>
      <c r="F983">
        <v>1976</v>
      </c>
      <c r="G983">
        <v>7.2</v>
      </c>
      <c r="H983" t="s">
        <v>231</v>
      </c>
      <c r="I983" t="s">
        <v>44</v>
      </c>
      <c r="J983" t="s">
        <v>2121</v>
      </c>
    </row>
    <row r="984" spans="1:10" x14ac:dyDescent="0.35">
      <c r="A984">
        <v>983</v>
      </c>
      <c r="B984" s="2" t="s">
        <v>2122</v>
      </c>
      <c r="C984" t="s">
        <v>17</v>
      </c>
      <c r="D984" t="s">
        <v>81</v>
      </c>
      <c r="E984" t="s">
        <v>29</v>
      </c>
      <c r="F984">
        <v>1988</v>
      </c>
      <c r="G984">
        <v>4.5</v>
      </c>
      <c r="H984" t="s">
        <v>474</v>
      </c>
      <c r="I984" t="s">
        <v>78</v>
      </c>
      <c r="J984" t="s">
        <v>2123</v>
      </c>
    </row>
    <row r="985" spans="1:10" x14ac:dyDescent="0.35">
      <c r="A985">
        <v>984</v>
      </c>
      <c r="B985" s="2" t="s">
        <v>2124</v>
      </c>
      <c r="C985" t="s">
        <v>17</v>
      </c>
      <c r="D985" t="s">
        <v>64</v>
      </c>
      <c r="E985" t="s">
        <v>24</v>
      </c>
      <c r="F985">
        <v>1976</v>
      </c>
      <c r="G985">
        <v>8.6</v>
      </c>
      <c r="H985" t="s">
        <v>827</v>
      </c>
      <c r="I985" t="s">
        <v>44</v>
      </c>
      <c r="J985" t="s">
        <v>297</v>
      </c>
    </row>
    <row r="986" spans="1:10" x14ac:dyDescent="0.35">
      <c r="A986">
        <v>985</v>
      </c>
      <c r="B986" s="2" t="s">
        <v>2125</v>
      </c>
      <c r="C986" t="s">
        <v>10</v>
      </c>
      <c r="D986" t="s">
        <v>56</v>
      </c>
      <c r="E986" t="s">
        <v>65</v>
      </c>
      <c r="F986">
        <v>1991</v>
      </c>
      <c r="G986">
        <v>7.4</v>
      </c>
      <c r="H986" t="s">
        <v>117</v>
      </c>
      <c r="I986" t="s">
        <v>44</v>
      </c>
      <c r="J986" t="s">
        <v>2126</v>
      </c>
    </row>
    <row r="987" spans="1:10" x14ac:dyDescent="0.35">
      <c r="A987">
        <v>986</v>
      </c>
      <c r="B987" s="2" t="s">
        <v>2127</v>
      </c>
      <c r="C987" t="s">
        <v>17</v>
      </c>
      <c r="D987" t="s">
        <v>33</v>
      </c>
      <c r="E987" t="s">
        <v>52</v>
      </c>
      <c r="F987">
        <v>1967</v>
      </c>
      <c r="G987">
        <v>6.5</v>
      </c>
      <c r="H987" t="s">
        <v>193</v>
      </c>
      <c r="I987" t="s">
        <v>92</v>
      </c>
      <c r="J987" t="s">
        <v>2128</v>
      </c>
    </row>
    <row r="988" spans="1:10" x14ac:dyDescent="0.35">
      <c r="A988">
        <v>987</v>
      </c>
      <c r="B988" s="2" t="s">
        <v>2129</v>
      </c>
      <c r="C988" t="s">
        <v>10</v>
      </c>
      <c r="D988" t="s">
        <v>56</v>
      </c>
      <c r="E988" t="s">
        <v>12</v>
      </c>
      <c r="F988">
        <v>2021</v>
      </c>
      <c r="G988">
        <v>4.3</v>
      </c>
      <c r="H988" t="s">
        <v>72</v>
      </c>
      <c r="I988" t="s">
        <v>73</v>
      </c>
      <c r="J988" t="s">
        <v>2130</v>
      </c>
    </row>
    <row r="989" spans="1:10" x14ac:dyDescent="0.35">
      <c r="A989">
        <v>988</v>
      </c>
      <c r="B989" s="2" t="s">
        <v>2131</v>
      </c>
      <c r="C989" t="s">
        <v>10</v>
      </c>
      <c r="D989" t="s">
        <v>18</v>
      </c>
      <c r="E989" t="s">
        <v>65</v>
      </c>
      <c r="F989">
        <v>2002</v>
      </c>
      <c r="G989">
        <v>8.8000000000000007</v>
      </c>
      <c r="H989" t="s">
        <v>57</v>
      </c>
      <c r="I989" t="s">
        <v>14</v>
      </c>
      <c r="J989" t="s">
        <v>2132</v>
      </c>
    </row>
    <row r="990" spans="1:10" x14ac:dyDescent="0.35">
      <c r="A990">
        <v>989</v>
      </c>
      <c r="B990" s="2" t="s">
        <v>2133</v>
      </c>
      <c r="C990" t="s">
        <v>17</v>
      </c>
      <c r="D990" t="s">
        <v>18</v>
      </c>
      <c r="E990" t="s">
        <v>12</v>
      </c>
      <c r="F990">
        <v>1960</v>
      </c>
      <c r="G990">
        <v>9.8000000000000007</v>
      </c>
      <c r="H990" t="s">
        <v>1037</v>
      </c>
      <c r="I990" t="s">
        <v>78</v>
      </c>
      <c r="J990" t="s">
        <v>2134</v>
      </c>
    </row>
    <row r="991" spans="1:10" x14ac:dyDescent="0.35">
      <c r="A991">
        <v>990</v>
      </c>
      <c r="B991" s="2" t="s">
        <v>2135</v>
      </c>
      <c r="C991" t="s">
        <v>10</v>
      </c>
      <c r="D991" t="s">
        <v>64</v>
      </c>
      <c r="E991" t="s">
        <v>48</v>
      </c>
      <c r="F991">
        <v>1986</v>
      </c>
      <c r="G991">
        <v>8</v>
      </c>
      <c r="H991" t="s">
        <v>25</v>
      </c>
      <c r="I991" t="s">
        <v>73</v>
      </c>
      <c r="J991" t="s">
        <v>2136</v>
      </c>
    </row>
    <row r="992" spans="1:10" x14ac:dyDescent="0.35">
      <c r="A992">
        <v>991</v>
      </c>
      <c r="B992" s="2" t="s">
        <v>2137</v>
      </c>
      <c r="C992" t="s">
        <v>17</v>
      </c>
      <c r="D992" t="s">
        <v>69</v>
      </c>
      <c r="E992" t="s">
        <v>48</v>
      </c>
      <c r="F992">
        <v>1959</v>
      </c>
      <c r="G992">
        <v>6.9</v>
      </c>
      <c r="H992" t="s">
        <v>172</v>
      </c>
      <c r="I992" t="s">
        <v>73</v>
      </c>
      <c r="J992" t="s">
        <v>2138</v>
      </c>
    </row>
    <row r="993" spans="1:10" x14ac:dyDescent="0.35">
      <c r="A993">
        <v>992</v>
      </c>
      <c r="B993" s="2" t="s">
        <v>2139</v>
      </c>
      <c r="C993" t="s">
        <v>10</v>
      </c>
      <c r="D993" t="s">
        <v>11</v>
      </c>
      <c r="E993" t="s">
        <v>65</v>
      </c>
      <c r="F993">
        <v>1979</v>
      </c>
      <c r="G993">
        <v>8.1</v>
      </c>
      <c r="H993" t="s">
        <v>72</v>
      </c>
      <c r="I993" t="s">
        <v>35</v>
      </c>
      <c r="J993" t="s">
        <v>2140</v>
      </c>
    </row>
    <row r="994" spans="1:10" x14ac:dyDescent="0.35">
      <c r="A994">
        <v>993</v>
      </c>
      <c r="B994" s="2" t="s">
        <v>2141</v>
      </c>
      <c r="C994" t="s">
        <v>17</v>
      </c>
      <c r="D994" t="s">
        <v>18</v>
      </c>
      <c r="E994" t="s">
        <v>105</v>
      </c>
      <c r="F994">
        <v>1974</v>
      </c>
      <c r="G994">
        <v>9.9</v>
      </c>
      <c r="H994" t="s">
        <v>39</v>
      </c>
      <c r="I994" t="s">
        <v>73</v>
      </c>
      <c r="J994" t="s">
        <v>2142</v>
      </c>
    </row>
    <row r="995" spans="1:10" x14ac:dyDescent="0.35">
      <c r="A995">
        <v>994</v>
      </c>
      <c r="B995" s="2" t="s">
        <v>2143</v>
      </c>
      <c r="C995" t="s">
        <v>10</v>
      </c>
      <c r="D995" t="s">
        <v>38</v>
      </c>
      <c r="E995" t="s">
        <v>42</v>
      </c>
      <c r="F995">
        <v>1967</v>
      </c>
      <c r="G995">
        <v>5.0999999999999996</v>
      </c>
      <c r="H995" t="s">
        <v>213</v>
      </c>
      <c r="I995" t="s">
        <v>78</v>
      </c>
      <c r="J995" t="s">
        <v>2144</v>
      </c>
    </row>
    <row r="996" spans="1:10" x14ac:dyDescent="0.35">
      <c r="A996">
        <v>995</v>
      </c>
      <c r="B996" s="2" t="s">
        <v>2145</v>
      </c>
      <c r="C996" t="s">
        <v>17</v>
      </c>
      <c r="D996" t="s">
        <v>11</v>
      </c>
      <c r="E996" t="s">
        <v>52</v>
      </c>
      <c r="F996">
        <v>1982</v>
      </c>
      <c r="G996">
        <v>6.7</v>
      </c>
      <c r="H996" t="s">
        <v>495</v>
      </c>
      <c r="I996" t="s">
        <v>78</v>
      </c>
      <c r="J996" t="s">
        <v>2146</v>
      </c>
    </row>
    <row r="997" spans="1:10" x14ac:dyDescent="0.35">
      <c r="A997">
        <v>996</v>
      </c>
      <c r="B997" s="2" t="s">
        <v>2147</v>
      </c>
      <c r="C997" t="s">
        <v>17</v>
      </c>
      <c r="D997" t="s">
        <v>11</v>
      </c>
      <c r="E997" t="s">
        <v>52</v>
      </c>
      <c r="F997">
        <v>1969</v>
      </c>
      <c r="G997">
        <v>7.8</v>
      </c>
      <c r="H997" t="s">
        <v>531</v>
      </c>
      <c r="I997" t="s">
        <v>92</v>
      </c>
      <c r="J997" t="s">
        <v>2148</v>
      </c>
    </row>
    <row r="998" spans="1:10" x14ac:dyDescent="0.35">
      <c r="A998">
        <v>997</v>
      </c>
      <c r="B998" s="2" t="s">
        <v>2149</v>
      </c>
      <c r="C998" t="s">
        <v>17</v>
      </c>
      <c r="D998" t="s">
        <v>64</v>
      </c>
      <c r="E998" t="s">
        <v>48</v>
      </c>
      <c r="F998">
        <v>1995</v>
      </c>
      <c r="G998">
        <v>4.5</v>
      </c>
      <c r="H998" t="s">
        <v>187</v>
      </c>
      <c r="I998" t="s">
        <v>26</v>
      </c>
      <c r="J998" t="s">
        <v>2150</v>
      </c>
    </row>
    <row r="999" spans="1:10" x14ac:dyDescent="0.35">
      <c r="A999">
        <v>998</v>
      </c>
      <c r="B999" s="2" t="s">
        <v>2151</v>
      </c>
      <c r="C999" t="s">
        <v>17</v>
      </c>
      <c r="D999" t="s">
        <v>56</v>
      </c>
      <c r="E999" t="s">
        <v>19</v>
      </c>
      <c r="F999">
        <v>1999</v>
      </c>
      <c r="G999">
        <v>8.9</v>
      </c>
      <c r="H999" t="s">
        <v>495</v>
      </c>
      <c r="I999" t="s">
        <v>21</v>
      </c>
      <c r="J999" t="s">
        <v>2152</v>
      </c>
    </row>
    <row r="1000" spans="1:10" x14ac:dyDescent="0.35">
      <c r="A1000">
        <v>999</v>
      </c>
      <c r="B1000" s="2" t="s">
        <v>2153</v>
      </c>
      <c r="C1000" t="s">
        <v>10</v>
      </c>
      <c r="D1000" t="s">
        <v>64</v>
      </c>
      <c r="E1000" t="s">
        <v>101</v>
      </c>
      <c r="F1000">
        <v>2016</v>
      </c>
      <c r="G1000">
        <v>5.6</v>
      </c>
      <c r="H1000" t="s">
        <v>213</v>
      </c>
      <c r="I1000" t="s">
        <v>44</v>
      </c>
      <c r="J1000" t="s">
        <v>2154</v>
      </c>
    </row>
    <row r="1001" spans="1:10" x14ac:dyDescent="0.35">
      <c r="A1001">
        <v>1000</v>
      </c>
      <c r="B1001" s="2" t="s">
        <v>2155</v>
      </c>
      <c r="C1001" t="s">
        <v>17</v>
      </c>
      <c r="D1001" t="s">
        <v>69</v>
      </c>
      <c r="E1001" t="s">
        <v>52</v>
      </c>
      <c r="F1001">
        <v>1994</v>
      </c>
      <c r="G1001">
        <v>8.6</v>
      </c>
      <c r="H1001" t="s">
        <v>407</v>
      </c>
      <c r="I1001" t="s">
        <v>78</v>
      </c>
      <c r="J1001" t="s">
        <v>2156</v>
      </c>
    </row>
    <row r="1002" spans="1:10" x14ac:dyDescent="0.35">
      <c r="A1002">
        <v>1001</v>
      </c>
      <c r="B1002" s="2" t="s">
        <v>2157</v>
      </c>
      <c r="C1002" t="s">
        <v>10</v>
      </c>
      <c r="D1002" t="s">
        <v>11</v>
      </c>
      <c r="E1002" t="s">
        <v>65</v>
      </c>
      <c r="F1002">
        <v>2005</v>
      </c>
      <c r="G1002">
        <v>6.8</v>
      </c>
      <c r="H1002" t="s">
        <v>155</v>
      </c>
      <c r="I1002" t="s">
        <v>61</v>
      </c>
      <c r="J1002" t="s">
        <v>2158</v>
      </c>
    </row>
    <row r="1003" spans="1:10" x14ac:dyDescent="0.35">
      <c r="A1003">
        <v>1002</v>
      </c>
      <c r="B1003" s="2" t="s">
        <v>2159</v>
      </c>
      <c r="C1003" t="s">
        <v>10</v>
      </c>
      <c r="D1003" t="s">
        <v>69</v>
      </c>
      <c r="E1003" t="s">
        <v>52</v>
      </c>
      <c r="F1003">
        <v>1996</v>
      </c>
      <c r="G1003">
        <v>9.8000000000000007</v>
      </c>
      <c r="H1003" t="s">
        <v>124</v>
      </c>
      <c r="I1003" t="s">
        <v>92</v>
      </c>
      <c r="J1003" t="s">
        <v>2160</v>
      </c>
    </row>
    <row r="1004" spans="1:10" x14ac:dyDescent="0.35">
      <c r="A1004">
        <v>1003</v>
      </c>
      <c r="B1004" s="2" t="s">
        <v>2161</v>
      </c>
      <c r="C1004" t="s">
        <v>10</v>
      </c>
      <c r="D1004" t="s">
        <v>69</v>
      </c>
      <c r="E1004" t="s">
        <v>65</v>
      </c>
      <c r="F1004">
        <v>1951</v>
      </c>
      <c r="G1004">
        <v>7.5</v>
      </c>
      <c r="H1004" t="s">
        <v>13</v>
      </c>
      <c r="I1004" t="s">
        <v>14</v>
      </c>
      <c r="J1004" t="s">
        <v>2162</v>
      </c>
    </row>
    <row r="1005" spans="1:10" x14ac:dyDescent="0.35">
      <c r="A1005">
        <v>1004</v>
      </c>
      <c r="B1005" s="2" t="s">
        <v>2163</v>
      </c>
      <c r="C1005" t="s">
        <v>10</v>
      </c>
      <c r="D1005" t="s">
        <v>64</v>
      </c>
      <c r="E1005" t="s">
        <v>24</v>
      </c>
      <c r="F1005">
        <v>2009</v>
      </c>
      <c r="G1005">
        <v>5.8</v>
      </c>
      <c r="H1005" t="s">
        <v>72</v>
      </c>
      <c r="I1005" t="s">
        <v>92</v>
      </c>
      <c r="J1005" t="s">
        <v>2164</v>
      </c>
    </row>
    <row r="1006" spans="1:10" x14ac:dyDescent="0.35">
      <c r="A1006">
        <v>1005</v>
      </c>
      <c r="B1006" s="2" t="s">
        <v>2165</v>
      </c>
      <c r="C1006" t="s">
        <v>17</v>
      </c>
      <c r="D1006" t="s">
        <v>129</v>
      </c>
      <c r="E1006" t="s">
        <v>65</v>
      </c>
      <c r="F1006">
        <v>2002</v>
      </c>
      <c r="G1006">
        <v>8.6999999999999993</v>
      </c>
      <c r="H1006" t="s">
        <v>630</v>
      </c>
      <c r="I1006" t="s">
        <v>26</v>
      </c>
      <c r="J1006" t="s">
        <v>2166</v>
      </c>
    </row>
    <row r="1007" spans="1:10" x14ac:dyDescent="0.35">
      <c r="A1007">
        <v>1006</v>
      </c>
      <c r="B1007" s="2" t="s">
        <v>2167</v>
      </c>
      <c r="C1007" t="s">
        <v>10</v>
      </c>
      <c r="D1007" t="s">
        <v>11</v>
      </c>
      <c r="E1007" t="s">
        <v>42</v>
      </c>
      <c r="F1007">
        <v>1970</v>
      </c>
      <c r="G1007">
        <v>6.7</v>
      </c>
      <c r="H1007" t="s">
        <v>25</v>
      </c>
      <c r="I1007" t="s">
        <v>73</v>
      </c>
      <c r="J1007" t="s">
        <v>2168</v>
      </c>
    </row>
    <row r="1008" spans="1:10" x14ac:dyDescent="0.35">
      <c r="A1008">
        <v>1007</v>
      </c>
      <c r="B1008" s="2" t="s">
        <v>2169</v>
      </c>
      <c r="C1008" t="s">
        <v>10</v>
      </c>
      <c r="D1008" t="s">
        <v>56</v>
      </c>
      <c r="E1008" t="s">
        <v>105</v>
      </c>
      <c r="F1008">
        <v>1957</v>
      </c>
      <c r="G1008">
        <v>6.6</v>
      </c>
      <c r="H1008" t="s">
        <v>85</v>
      </c>
      <c r="I1008" t="s">
        <v>92</v>
      </c>
      <c r="J1008" t="s">
        <v>2170</v>
      </c>
    </row>
    <row r="1009" spans="1:10" x14ac:dyDescent="0.35">
      <c r="A1009">
        <v>1008</v>
      </c>
      <c r="B1009" s="2" t="s">
        <v>2171</v>
      </c>
      <c r="C1009" t="s">
        <v>10</v>
      </c>
      <c r="D1009" t="s">
        <v>64</v>
      </c>
      <c r="E1009" t="s">
        <v>19</v>
      </c>
      <c r="F1009">
        <v>2020</v>
      </c>
      <c r="G1009">
        <v>5.6</v>
      </c>
      <c r="H1009" t="s">
        <v>13</v>
      </c>
      <c r="I1009" t="s">
        <v>73</v>
      </c>
      <c r="J1009" t="s">
        <v>2172</v>
      </c>
    </row>
    <row r="1010" spans="1:10" x14ac:dyDescent="0.35">
      <c r="A1010">
        <v>1009</v>
      </c>
      <c r="B1010" s="2" t="s">
        <v>2173</v>
      </c>
      <c r="C1010" t="s">
        <v>17</v>
      </c>
      <c r="D1010" t="s">
        <v>81</v>
      </c>
      <c r="E1010" t="s">
        <v>48</v>
      </c>
      <c r="F1010">
        <v>1983</v>
      </c>
      <c r="G1010">
        <v>8.6999999999999993</v>
      </c>
      <c r="H1010" t="s">
        <v>224</v>
      </c>
      <c r="I1010" t="s">
        <v>73</v>
      </c>
      <c r="J1010" t="s">
        <v>2174</v>
      </c>
    </row>
    <row r="1011" spans="1:10" x14ac:dyDescent="0.35">
      <c r="A1011">
        <v>1010</v>
      </c>
      <c r="B1011" s="2" t="s">
        <v>2175</v>
      </c>
      <c r="C1011" t="s">
        <v>10</v>
      </c>
      <c r="D1011" t="s">
        <v>56</v>
      </c>
      <c r="E1011" t="s">
        <v>12</v>
      </c>
      <c r="F1011">
        <v>1975</v>
      </c>
      <c r="G1011">
        <v>6.6</v>
      </c>
      <c r="H1011" t="s">
        <v>155</v>
      </c>
      <c r="I1011" t="s">
        <v>92</v>
      </c>
      <c r="J1011" t="s">
        <v>2176</v>
      </c>
    </row>
    <row r="1012" spans="1:10" x14ac:dyDescent="0.35">
      <c r="A1012">
        <v>1011</v>
      </c>
      <c r="B1012" s="2" t="s">
        <v>2177</v>
      </c>
      <c r="C1012" t="s">
        <v>10</v>
      </c>
      <c r="D1012" t="s">
        <v>47</v>
      </c>
      <c r="E1012" t="s">
        <v>19</v>
      </c>
      <c r="F1012">
        <v>1993</v>
      </c>
      <c r="G1012">
        <v>4.0999999999999996</v>
      </c>
      <c r="H1012" t="s">
        <v>85</v>
      </c>
      <c r="I1012" t="s">
        <v>92</v>
      </c>
      <c r="J1012" t="s">
        <v>2178</v>
      </c>
    </row>
    <row r="1013" spans="1:10" x14ac:dyDescent="0.35">
      <c r="A1013">
        <v>1012</v>
      </c>
      <c r="B1013" s="2" t="s">
        <v>2179</v>
      </c>
      <c r="C1013" t="s">
        <v>17</v>
      </c>
      <c r="D1013" t="s">
        <v>81</v>
      </c>
      <c r="E1013" t="s">
        <v>42</v>
      </c>
      <c r="F1013">
        <v>2002</v>
      </c>
      <c r="G1013">
        <v>6.4</v>
      </c>
      <c r="H1013" t="s">
        <v>363</v>
      </c>
      <c r="I1013" t="s">
        <v>26</v>
      </c>
      <c r="J1013" t="s">
        <v>2180</v>
      </c>
    </row>
    <row r="1014" spans="1:10" x14ac:dyDescent="0.35">
      <c r="A1014">
        <v>1013</v>
      </c>
      <c r="B1014" s="2" t="s">
        <v>2181</v>
      </c>
      <c r="C1014" t="s">
        <v>17</v>
      </c>
      <c r="D1014" t="s">
        <v>64</v>
      </c>
      <c r="E1014" t="s">
        <v>101</v>
      </c>
      <c r="F1014">
        <v>2015</v>
      </c>
      <c r="G1014">
        <v>4.9000000000000004</v>
      </c>
      <c r="H1014" t="s">
        <v>639</v>
      </c>
      <c r="I1014" t="s">
        <v>73</v>
      </c>
      <c r="J1014" t="s">
        <v>2182</v>
      </c>
    </row>
    <row r="1015" spans="1:10" x14ac:dyDescent="0.35">
      <c r="A1015">
        <v>1014</v>
      </c>
      <c r="B1015" s="2" t="s">
        <v>2183</v>
      </c>
      <c r="C1015" t="s">
        <v>17</v>
      </c>
      <c r="D1015" t="s">
        <v>69</v>
      </c>
      <c r="E1015" t="s">
        <v>101</v>
      </c>
      <c r="F1015">
        <v>2011</v>
      </c>
      <c r="G1015">
        <v>7.4</v>
      </c>
      <c r="H1015" t="s">
        <v>721</v>
      </c>
      <c r="I1015" t="s">
        <v>14</v>
      </c>
      <c r="J1015" t="s">
        <v>2184</v>
      </c>
    </row>
    <row r="1016" spans="1:10" x14ac:dyDescent="0.35">
      <c r="A1016">
        <v>1015</v>
      </c>
      <c r="B1016" s="2" t="s">
        <v>2185</v>
      </c>
      <c r="C1016" t="s">
        <v>10</v>
      </c>
      <c r="D1016" t="s">
        <v>18</v>
      </c>
      <c r="E1016" t="s">
        <v>29</v>
      </c>
      <c r="F1016">
        <v>1999</v>
      </c>
      <c r="G1016">
        <v>5.8</v>
      </c>
      <c r="H1016" t="s">
        <v>57</v>
      </c>
      <c r="I1016" t="s">
        <v>14</v>
      </c>
      <c r="J1016" t="s">
        <v>2186</v>
      </c>
    </row>
    <row r="1017" spans="1:10" x14ac:dyDescent="0.35">
      <c r="A1017">
        <v>1016</v>
      </c>
      <c r="B1017" s="2" t="s">
        <v>2187</v>
      </c>
      <c r="C1017" t="s">
        <v>17</v>
      </c>
      <c r="D1017" t="s">
        <v>129</v>
      </c>
      <c r="E1017" t="s">
        <v>29</v>
      </c>
      <c r="F1017">
        <v>2006</v>
      </c>
      <c r="G1017">
        <v>9.1999999999999993</v>
      </c>
      <c r="H1017" t="s">
        <v>231</v>
      </c>
      <c r="I1017" t="s">
        <v>92</v>
      </c>
      <c r="J1017" t="s">
        <v>2188</v>
      </c>
    </row>
    <row r="1018" spans="1:10" x14ac:dyDescent="0.35">
      <c r="A1018">
        <v>1017</v>
      </c>
      <c r="B1018" s="2" t="s">
        <v>2189</v>
      </c>
      <c r="C1018" t="s">
        <v>17</v>
      </c>
      <c r="D1018" t="s">
        <v>33</v>
      </c>
      <c r="E1018" t="s">
        <v>101</v>
      </c>
      <c r="F1018">
        <v>1991</v>
      </c>
      <c r="G1018">
        <v>7.1</v>
      </c>
      <c r="H1018" t="s">
        <v>274</v>
      </c>
      <c r="I1018" t="s">
        <v>21</v>
      </c>
      <c r="J1018" t="s">
        <v>2190</v>
      </c>
    </row>
    <row r="1019" spans="1:10" x14ac:dyDescent="0.35">
      <c r="A1019">
        <v>1018</v>
      </c>
      <c r="B1019" s="2" t="s">
        <v>2191</v>
      </c>
      <c r="C1019" t="s">
        <v>10</v>
      </c>
      <c r="D1019" t="s">
        <v>33</v>
      </c>
      <c r="E1019" t="s">
        <v>105</v>
      </c>
      <c r="F1019">
        <v>1987</v>
      </c>
      <c r="G1019">
        <v>8.1999999999999993</v>
      </c>
      <c r="H1019" t="s">
        <v>25</v>
      </c>
      <c r="I1019" t="s">
        <v>78</v>
      </c>
      <c r="J1019" t="s">
        <v>2192</v>
      </c>
    </row>
    <row r="1020" spans="1:10" x14ac:dyDescent="0.35">
      <c r="A1020">
        <v>1019</v>
      </c>
      <c r="B1020" s="2" t="s">
        <v>2193</v>
      </c>
      <c r="C1020" t="s">
        <v>17</v>
      </c>
      <c r="D1020" t="s">
        <v>69</v>
      </c>
      <c r="E1020" t="s">
        <v>52</v>
      </c>
      <c r="F1020">
        <v>2017</v>
      </c>
      <c r="G1020">
        <v>4.2</v>
      </c>
      <c r="H1020" t="s">
        <v>190</v>
      </c>
      <c r="I1020" t="s">
        <v>14</v>
      </c>
      <c r="J1020" t="s">
        <v>2194</v>
      </c>
    </row>
    <row r="1021" spans="1:10" x14ac:dyDescent="0.35">
      <c r="A1021">
        <v>1020</v>
      </c>
      <c r="B1021" s="2" t="s">
        <v>2195</v>
      </c>
      <c r="C1021" t="s">
        <v>17</v>
      </c>
      <c r="D1021" t="s">
        <v>38</v>
      </c>
      <c r="E1021" t="s">
        <v>19</v>
      </c>
      <c r="F1021">
        <v>2018</v>
      </c>
      <c r="G1021">
        <v>5.3</v>
      </c>
      <c r="H1021" t="s">
        <v>43</v>
      </c>
      <c r="I1021" t="s">
        <v>35</v>
      </c>
      <c r="J1021" t="s">
        <v>2196</v>
      </c>
    </row>
    <row r="1022" spans="1:10" x14ac:dyDescent="0.35">
      <c r="A1022">
        <v>1021</v>
      </c>
      <c r="B1022" s="2" t="s">
        <v>2197</v>
      </c>
      <c r="C1022" t="s">
        <v>17</v>
      </c>
      <c r="D1022" t="s">
        <v>81</v>
      </c>
      <c r="E1022" t="s">
        <v>48</v>
      </c>
      <c r="F1022">
        <v>1951</v>
      </c>
      <c r="G1022">
        <v>6.3</v>
      </c>
      <c r="H1022" t="s">
        <v>66</v>
      </c>
      <c r="I1022" t="s">
        <v>78</v>
      </c>
      <c r="J1022" t="s">
        <v>2198</v>
      </c>
    </row>
    <row r="1023" spans="1:10" x14ac:dyDescent="0.35">
      <c r="A1023">
        <v>1022</v>
      </c>
      <c r="B1023" s="2" t="s">
        <v>2199</v>
      </c>
      <c r="C1023" t="s">
        <v>17</v>
      </c>
      <c r="D1023" t="s">
        <v>129</v>
      </c>
      <c r="E1023" t="s">
        <v>105</v>
      </c>
      <c r="F1023">
        <v>2023</v>
      </c>
      <c r="G1023">
        <v>6.3</v>
      </c>
      <c r="H1023" t="s">
        <v>198</v>
      </c>
      <c r="I1023" t="s">
        <v>44</v>
      </c>
      <c r="J1023" t="s">
        <v>2200</v>
      </c>
    </row>
    <row r="1024" spans="1:10" x14ac:dyDescent="0.35">
      <c r="A1024">
        <v>1023</v>
      </c>
      <c r="B1024" s="2" t="s">
        <v>2201</v>
      </c>
      <c r="C1024" t="s">
        <v>10</v>
      </c>
      <c r="D1024" t="s">
        <v>81</v>
      </c>
      <c r="E1024" t="s">
        <v>42</v>
      </c>
      <c r="F1024">
        <v>1955</v>
      </c>
      <c r="G1024">
        <v>7</v>
      </c>
      <c r="H1024" t="s">
        <v>213</v>
      </c>
      <c r="I1024" t="s">
        <v>35</v>
      </c>
      <c r="J1024" t="s">
        <v>2202</v>
      </c>
    </row>
    <row r="1025" spans="1:10" x14ac:dyDescent="0.35">
      <c r="A1025">
        <v>1024</v>
      </c>
      <c r="B1025" s="2" t="s">
        <v>2203</v>
      </c>
      <c r="C1025" t="s">
        <v>17</v>
      </c>
      <c r="D1025" t="s">
        <v>56</v>
      </c>
      <c r="E1025" t="s">
        <v>52</v>
      </c>
      <c r="F1025">
        <v>1969</v>
      </c>
      <c r="G1025">
        <v>6.4</v>
      </c>
      <c r="H1025" t="s">
        <v>348</v>
      </c>
      <c r="I1025" t="s">
        <v>44</v>
      </c>
      <c r="J1025" t="s">
        <v>2204</v>
      </c>
    </row>
    <row r="1026" spans="1:10" x14ac:dyDescent="0.35">
      <c r="A1026">
        <v>1025</v>
      </c>
      <c r="B1026" s="2" t="s">
        <v>2205</v>
      </c>
      <c r="C1026" t="s">
        <v>17</v>
      </c>
      <c r="D1026" t="s">
        <v>33</v>
      </c>
      <c r="E1026" t="s">
        <v>48</v>
      </c>
      <c r="F1026">
        <v>2003</v>
      </c>
      <c r="G1026">
        <v>4.3</v>
      </c>
      <c r="H1026" t="s">
        <v>799</v>
      </c>
      <c r="I1026" t="s">
        <v>14</v>
      </c>
      <c r="J1026" t="s">
        <v>2206</v>
      </c>
    </row>
    <row r="1027" spans="1:10" x14ac:dyDescent="0.35">
      <c r="A1027">
        <v>1026</v>
      </c>
      <c r="B1027" s="2" t="s">
        <v>2207</v>
      </c>
      <c r="C1027" t="s">
        <v>10</v>
      </c>
      <c r="D1027" t="s">
        <v>33</v>
      </c>
      <c r="E1027" t="s">
        <v>12</v>
      </c>
      <c r="F1027">
        <v>2008</v>
      </c>
      <c r="G1027">
        <v>8</v>
      </c>
      <c r="H1027" t="s">
        <v>25</v>
      </c>
      <c r="I1027" t="s">
        <v>92</v>
      </c>
      <c r="J1027" t="s">
        <v>2208</v>
      </c>
    </row>
    <row r="1028" spans="1:10" x14ac:dyDescent="0.35">
      <c r="A1028">
        <v>1027</v>
      </c>
      <c r="B1028" s="2" t="s">
        <v>2209</v>
      </c>
      <c r="C1028" t="s">
        <v>10</v>
      </c>
      <c r="D1028" t="s">
        <v>33</v>
      </c>
      <c r="E1028" t="s">
        <v>52</v>
      </c>
      <c r="F1028">
        <v>2021</v>
      </c>
      <c r="G1028">
        <v>7.9</v>
      </c>
      <c r="H1028" t="s">
        <v>57</v>
      </c>
      <c r="I1028" t="s">
        <v>44</v>
      </c>
      <c r="J1028" t="s">
        <v>2210</v>
      </c>
    </row>
    <row r="1029" spans="1:10" x14ac:dyDescent="0.35">
      <c r="A1029">
        <v>1028</v>
      </c>
      <c r="B1029" s="2" t="s">
        <v>2211</v>
      </c>
      <c r="C1029" t="s">
        <v>10</v>
      </c>
      <c r="D1029" t="s">
        <v>69</v>
      </c>
      <c r="E1029" t="s">
        <v>105</v>
      </c>
      <c r="F1029">
        <v>1991</v>
      </c>
      <c r="G1029">
        <v>6.2</v>
      </c>
      <c r="H1029" t="s">
        <v>124</v>
      </c>
      <c r="I1029" t="s">
        <v>44</v>
      </c>
      <c r="J1029" t="s">
        <v>2212</v>
      </c>
    </row>
    <row r="1030" spans="1:10" x14ac:dyDescent="0.35">
      <c r="A1030">
        <v>1029</v>
      </c>
      <c r="B1030" s="2" t="s">
        <v>2213</v>
      </c>
      <c r="C1030" t="s">
        <v>17</v>
      </c>
      <c r="D1030" t="s">
        <v>18</v>
      </c>
      <c r="E1030" t="s">
        <v>101</v>
      </c>
      <c r="F1030">
        <v>1975</v>
      </c>
      <c r="G1030">
        <v>4.0999999999999996</v>
      </c>
      <c r="H1030" t="s">
        <v>1260</v>
      </c>
      <c r="I1030" t="s">
        <v>78</v>
      </c>
      <c r="J1030" t="s">
        <v>2214</v>
      </c>
    </row>
    <row r="1031" spans="1:10" x14ac:dyDescent="0.35">
      <c r="A1031">
        <v>1030</v>
      </c>
      <c r="B1031" s="2" t="s">
        <v>2215</v>
      </c>
      <c r="C1031" t="s">
        <v>17</v>
      </c>
      <c r="D1031" t="s">
        <v>64</v>
      </c>
      <c r="E1031" t="s">
        <v>101</v>
      </c>
      <c r="F1031">
        <v>1967</v>
      </c>
      <c r="G1031">
        <v>10</v>
      </c>
      <c r="H1031" t="s">
        <v>253</v>
      </c>
      <c r="I1031" t="s">
        <v>14</v>
      </c>
      <c r="J1031" t="s">
        <v>2216</v>
      </c>
    </row>
    <row r="1032" spans="1:10" x14ac:dyDescent="0.35">
      <c r="A1032">
        <v>1031</v>
      </c>
      <c r="B1032" s="2" t="s">
        <v>2217</v>
      </c>
      <c r="C1032" t="s">
        <v>10</v>
      </c>
      <c r="D1032" t="s">
        <v>56</v>
      </c>
      <c r="E1032" t="s">
        <v>65</v>
      </c>
      <c r="F1032">
        <v>2007</v>
      </c>
      <c r="G1032">
        <v>8.4</v>
      </c>
      <c r="H1032" t="s">
        <v>213</v>
      </c>
      <c r="I1032" t="s">
        <v>78</v>
      </c>
      <c r="J1032" t="s">
        <v>2218</v>
      </c>
    </row>
    <row r="1033" spans="1:10" x14ac:dyDescent="0.35">
      <c r="A1033">
        <v>1032</v>
      </c>
      <c r="B1033" s="2" t="s">
        <v>2219</v>
      </c>
      <c r="C1033" t="s">
        <v>17</v>
      </c>
      <c r="D1033" t="s">
        <v>33</v>
      </c>
      <c r="E1033" t="s">
        <v>42</v>
      </c>
      <c r="F1033">
        <v>1960</v>
      </c>
      <c r="G1033">
        <v>6.4</v>
      </c>
      <c r="H1033" t="s">
        <v>953</v>
      </c>
      <c r="I1033" t="s">
        <v>14</v>
      </c>
      <c r="J1033" t="s">
        <v>2220</v>
      </c>
    </row>
    <row r="1034" spans="1:10" x14ac:dyDescent="0.35">
      <c r="A1034">
        <v>1033</v>
      </c>
      <c r="B1034" s="2" t="s">
        <v>2221</v>
      </c>
      <c r="C1034" t="s">
        <v>10</v>
      </c>
      <c r="D1034" t="s">
        <v>47</v>
      </c>
      <c r="E1034" t="s">
        <v>65</v>
      </c>
      <c r="F1034">
        <v>1970</v>
      </c>
      <c r="G1034">
        <v>6.3</v>
      </c>
      <c r="H1034" t="s">
        <v>25</v>
      </c>
      <c r="I1034" t="s">
        <v>35</v>
      </c>
      <c r="J1034" t="s">
        <v>2222</v>
      </c>
    </row>
    <row r="1035" spans="1:10" x14ac:dyDescent="0.35">
      <c r="A1035">
        <v>1034</v>
      </c>
      <c r="B1035" s="2" t="s">
        <v>2223</v>
      </c>
      <c r="C1035" t="s">
        <v>17</v>
      </c>
      <c r="D1035" t="s">
        <v>81</v>
      </c>
      <c r="E1035" t="s">
        <v>101</v>
      </c>
      <c r="F1035">
        <v>2009</v>
      </c>
      <c r="G1035">
        <v>9.8000000000000007</v>
      </c>
      <c r="H1035" t="s">
        <v>348</v>
      </c>
      <c r="I1035" t="s">
        <v>26</v>
      </c>
      <c r="J1035" t="s">
        <v>2224</v>
      </c>
    </row>
    <row r="1036" spans="1:10" x14ac:dyDescent="0.35">
      <c r="A1036">
        <v>1035</v>
      </c>
      <c r="B1036" s="2" t="s">
        <v>2225</v>
      </c>
      <c r="C1036" t="s">
        <v>17</v>
      </c>
      <c r="D1036" t="s">
        <v>38</v>
      </c>
      <c r="E1036" t="s">
        <v>42</v>
      </c>
      <c r="F1036">
        <v>1950</v>
      </c>
      <c r="G1036">
        <v>6.6</v>
      </c>
      <c r="H1036" t="s">
        <v>461</v>
      </c>
      <c r="I1036" t="s">
        <v>61</v>
      </c>
      <c r="J1036" t="s">
        <v>2226</v>
      </c>
    </row>
    <row r="1037" spans="1:10" x14ac:dyDescent="0.35">
      <c r="A1037">
        <v>1036</v>
      </c>
      <c r="B1037" s="2" t="s">
        <v>2227</v>
      </c>
      <c r="C1037" t="s">
        <v>17</v>
      </c>
      <c r="D1037" t="s">
        <v>33</v>
      </c>
      <c r="E1037" t="s">
        <v>48</v>
      </c>
      <c r="F1037">
        <v>1968</v>
      </c>
      <c r="G1037">
        <v>9.9</v>
      </c>
      <c r="H1037" t="s">
        <v>407</v>
      </c>
      <c r="I1037" t="s">
        <v>26</v>
      </c>
      <c r="J1037" t="s">
        <v>2228</v>
      </c>
    </row>
    <row r="1038" spans="1:10" x14ac:dyDescent="0.35">
      <c r="A1038">
        <v>1037</v>
      </c>
      <c r="B1038" s="2" t="s">
        <v>2229</v>
      </c>
      <c r="C1038" t="s">
        <v>10</v>
      </c>
      <c r="D1038" t="s">
        <v>33</v>
      </c>
      <c r="E1038" t="s">
        <v>65</v>
      </c>
      <c r="F1038">
        <v>1998</v>
      </c>
      <c r="G1038">
        <v>5.9</v>
      </c>
      <c r="H1038" t="s">
        <v>72</v>
      </c>
      <c r="I1038" t="s">
        <v>73</v>
      </c>
      <c r="J1038" t="s">
        <v>2230</v>
      </c>
    </row>
    <row r="1039" spans="1:10" x14ac:dyDescent="0.35">
      <c r="A1039">
        <v>1038</v>
      </c>
      <c r="B1039" s="2" t="s">
        <v>2231</v>
      </c>
      <c r="C1039" t="s">
        <v>17</v>
      </c>
      <c r="D1039" t="s">
        <v>38</v>
      </c>
      <c r="E1039" t="s">
        <v>52</v>
      </c>
      <c r="F1039">
        <v>1968</v>
      </c>
      <c r="G1039">
        <v>6.4</v>
      </c>
      <c r="H1039" t="s">
        <v>163</v>
      </c>
      <c r="I1039" t="s">
        <v>21</v>
      </c>
      <c r="J1039" t="s">
        <v>2232</v>
      </c>
    </row>
    <row r="1040" spans="1:10" x14ac:dyDescent="0.35">
      <c r="A1040">
        <v>1039</v>
      </c>
      <c r="B1040" s="2" t="s">
        <v>2233</v>
      </c>
      <c r="C1040" t="s">
        <v>10</v>
      </c>
      <c r="D1040" t="s">
        <v>47</v>
      </c>
      <c r="E1040" t="s">
        <v>52</v>
      </c>
      <c r="F1040">
        <v>1950</v>
      </c>
      <c r="G1040">
        <v>6.5</v>
      </c>
      <c r="H1040" t="s">
        <v>160</v>
      </c>
      <c r="I1040" t="s">
        <v>14</v>
      </c>
      <c r="J1040" t="s">
        <v>2234</v>
      </c>
    </row>
    <row r="1041" spans="1:10" x14ac:dyDescent="0.35">
      <c r="A1041">
        <v>1040</v>
      </c>
      <c r="B1041" s="2" t="s">
        <v>2235</v>
      </c>
      <c r="C1041" t="s">
        <v>17</v>
      </c>
      <c r="D1041" t="s">
        <v>11</v>
      </c>
      <c r="E1041" t="s">
        <v>12</v>
      </c>
      <c r="F1041">
        <v>2018</v>
      </c>
      <c r="G1041">
        <v>8.1999999999999993</v>
      </c>
      <c r="H1041" t="s">
        <v>39</v>
      </c>
      <c r="I1041" t="s">
        <v>14</v>
      </c>
      <c r="J1041" t="s">
        <v>2236</v>
      </c>
    </row>
    <row r="1042" spans="1:10" x14ac:dyDescent="0.35">
      <c r="A1042">
        <v>1041</v>
      </c>
      <c r="B1042" s="2" t="s">
        <v>2237</v>
      </c>
      <c r="C1042" t="s">
        <v>17</v>
      </c>
      <c r="D1042" t="s">
        <v>129</v>
      </c>
      <c r="E1042" t="s">
        <v>19</v>
      </c>
      <c r="F1042">
        <v>1993</v>
      </c>
      <c r="G1042">
        <v>8.3000000000000007</v>
      </c>
      <c r="H1042" t="s">
        <v>307</v>
      </c>
      <c r="I1042" t="s">
        <v>14</v>
      </c>
      <c r="J1042" t="s">
        <v>2238</v>
      </c>
    </row>
    <row r="1043" spans="1:10" x14ac:dyDescent="0.35">
      <c r="A1043">
        <v>1042</v>
      </c>
      <c r="B1043" s="2" t="s">
        <v>1162</v>
      </c>
      <c r="C1043" t="s">
        <v>17</v>
      </c>
      <c r="D1043" t="s">
        <v>81</v>
      </c>
      <c r="E1043" t="s">
        <v>65</v>
      </c>
      <c r="F1043">
        <v>1966</v>
      </c>
      <c r="G1043">
        <v>8.1</v>
      </c>
      <c r="H1043" t="s">
        <v>166</v>
      </c>
      <c r="I1043" t="s">
        <v>92</v>
      </c>
      <c r="J1043" t="s">
        <v>2239</v>
      </c>
    </row>
    <row r="1044" spans="1:10" x14ac:dyDescent="0.35">
      <c r="A1044">
        <v>1043</v>
      </c>
      <c r="B1044" s="2" t="s">
        <v>2240</v>
      </c>
      <c r="C1044" t="s">
        <v>10</v>
      </c>
      <c r="D1044" t="s">
        <v>64</v>
      </c>
      <c r="E1044" t="s">
        <v>12</v>
      </c>
      <c r="F1044">
        <v>1950</v>
      </c>
      <c r="G1044">
        <v>9.5</v>
      </c>
      <c r="H1044" t="s">
        <v>160</v>
      </c>
      <c r="I1044" t="s">
        <v>61</v>
      </c>
      <c r="J1044" t="s">
        <v>2241</v>
      </c>
    </row>
    <row r="1045" spans="1:10" x14ac:dyDescent="0.35">
      <c r="A1045">
        <v>1044</v>
      </c>
      <c r="B1045" s="2" t="s">
        <v>2242</v>
      </c>
      <c r="C1045" t="s">
        <v>17</v>
      </c>
      <c r="D1045" t="s">
        <v>56</v>
      </c>
      <c r="E1045" t="s">
        <v>19</v>
      </c>
      <c r="F1045">
        <v>1972</v>
      </c>
      <c r="G1045">
        <v>8.6999999999999993</v>
      </c>
      <c r="H1045" t="s">
        <v>384</v>
      </c>
      <c r="I1045" t="s">
        <v>35</v>
      </c>
      <c r="J1045" t="s">
        <v>2243</v>
      </c>
    </row>
    <row r="1046" spans="1:10" x14ac:dyDescent="0.35">
      <c r="A1046">
        <v>1045</v>
      </c>
      <c r="B1046" s="2" t="s">
        <v>2244</v>
      </c>
      <c r="C1046" t="s">
        <v>17</v>
      </c>
      <c r="D1046" t="s">
        <v>56</v>
      </c>
      <c r="E1046" t="s">
        <v>42</v>
      </c>
      <c r="F1046">
        <v>1959</v>
      </c>
      <c r="G1046">
        <v>9.5</v>
      </c>
      <c r="H1046" t="s">
        <v>363</v>
      </c>
      <c r="I1046" t="s">
        <v>21</v>
      </c>
      <c r="J1046" t="s">
        <v>2245</v>
      </c>
    </row>
    <row r="1047" spans="1:10" x14ac:dyDescent="0.35">
      <c r="A1047">
        <v>1046</v>
      </c>
      <c r="B1047" s="2" t="s">
        <v>2246</v>
      </c>
      <c r="C1047" t="s">
        <v>17</v>
      </c>
      <c r="D1047" t="s">
        <v>56</v>
      </c>
      <c r="E1047" t="s">
        <v>65</v>
      </c>
      <c r="F1047">
        <v>2000</v>
      </c>
      <c r="G1047">
        <v>8.1</v>
      </c>
      <c r="H1047" t="s">
        <v>474</v>
      </c>
      <c r="I1047" t="s">
        <v>14</v>
      </c>
      <c r="J1047" t="s">
        <v>2247</v>
      </c>
    </row>
    <row r="1048" spans="1:10" x14ac:dyDescent="0.35">
      <c r="A1048">
        <v>1047</v>
      </c>
      <c r="B1048" s="2" t="s">
        <v>2248</v>
      </c>
      <c r="C1048" t="s">
        <v>10</v>
      </c>
      <c r="D1048" t="s">
        <v>56</v>
      </c>
      <c r="E1048" t="s">
        <v>24</v>
      </c>
      <c r="F1048">
        <v>1987</v>
      </c>
      <c r="G1048">
        <v>5.5</v>
      </c>
      <c r="H1048" t="s">
        <v>72</v>
      </c>
      <c r="I1048" t="s">
        <v>35</v>
      </c>
      <c r="J1048" t="s">
        <v>2249</v>
      </c>
    </row>
    <row r="1049" spans="1:10" x14ac:dyDescent="0.35">
      <c r="A1049">
        <v>1048</v>
      </c>
      <c r="B1049" s="2" t="s">
        <v>2250</v>
      </c>
      <c r="C1049" t="s">
        <v>17</v>
      </c>
      <c r="D1049" t="s">
        <v>18</v>
      </c>
      <c r="E1049" t="s">
        <v>52</v>
      </c>
      <c r="F1049">
        <v>1996</v>
      </c>
      <c r="G1049">
        <v>6.3</v>
      </c>
      <c r="H1049" t="s">
        <v>1084</v>
      </c>
      <c r="I1049" t="s">
        <v>92</v>
      </c>
      <c r="J1049" t="s">
        <v>2251</v>
      </c>
    </row>
    <row r="1050" spans="1:10" x14ac:dyDescent="0.35">
      <c r="A1050">
        <v>1049</v>
      </c>
      <c r="B1050" s="2" t="s">
        <v>2252</v>
      </c>
      <c r="C1050" t="s">
        <v>10</v>
      </c>
      <c r="D1050" t="s">
        <v>47</v>
      </c>
      <c r="E1050" t="s">
        <v>29</v>
      </c>
      <c r="F1050">
        <v>1977</v>
      </c>
      <c r="G1050">
        <v>10</v>
      </c>
      <c r="H1050" t="s">
        <v>155</v>
      </c>
      <c r="I1050" t="s">
        <v>21</v>
      </c>
      <c r="J1050" t="s">
        <v>2253</v>
      </c>
    </row>
    <row r="1051" spans="1:10" x14ac:dyDescent="0.35">
      <c r="A1051">
        <v>1050</v>
      </c>
      <c r="B1051" s="2" t="s">
        <v>2254</v>
      </c>
      <c r="C1051" t="s">
        <v>17</v>
      </c>
      <c r="D1051" t="s">
        <v>18</v>
      </c>
      <c r="E1051" t="s">
        <v>105</v>
      </c>
      <c r="F1051">
        <v>1984</v>
      </c>
      <c r="G1051">
        <v>4.0999999999999996</v>
      </c>
      <c r="H1051" t="s">
        <v>114</v>
      </c>
      <c r="I1051" t="s">
        <v>92</v>
      </c>
      <c r="J1051" t="s">
        <v>2255</v>
      </c>
    </row>
    <row r="1052" spans="1:10" x14ac:dyDescent="0.35">
      <c r="A1052">
        <v>1051</v>
      </c>
      <c r="B1052" s="2" t="s">
        <v>2256</v>
      </c>
      <c r="C1052" t="s">
        <v>17</v>
      </c>
      <c r="D1052" t="s">
        <v>69</v>
      </c>
      <c r="E1052" t="s">
        <v>105</v>
      </c>
      <c r="F1052">
        <v>1986</v>
      </c>
      <c r="G1052">
        <v>7.4</v>
      </c>
      <c r="H1052" t="s">
        <v>1381</v>
      </c>
      <c r="I1052" t="s">
        <v>21</v>
      </c>
      <c r="J1052" t="s">
        <v>2257</v>
      </c>
    </row>
    <row r="1053" spans="1:10" x14ac:dyDescent="0.35">
      <c r="A1053">
        <v>1052</v>
      </c>
      <c r="B1053" s="2" t="s">
        <v>2258</v>
      </c>
      <c r="C1053" t="s">
        <v>10</v>
      </c>
      <c r="D1053" t="s">
        <v>129</v>
      </c>
      <c r="E1053" t="s">
        <v>12</v>
      </c>
      <c r="F1053">
        <v>1952</v>
      </c>
      <c r="G1053">
        <v>7.4</v>
      </c>
      <c r="H1053" t="s">
        <v>25</v>
      </c>
      <c r="I1053" t="s">
        <v>78</v>
      </c>
      <c r="J1053" t="s">
        <v>2259</v>
      </c>
    </row>
    <row r="1054" spans="1:10" x14ac:dyDescent="0.35">
      <c r="A1054">
        <v>1053</v>
      </c>
      <c r="B1054" s="2" t="s">
        <v>2260</v>
      </c>
      <c r="C1054" t="s">
        <v>17</v>
      </c>
      <c r="D1054" t="s">
        <v>38</v>
      </c>
      <c r="E1054" t="s">
        <v>105</v>
      </c>
      <c r="F1054">
        <v>1959</v>
      </c>
      <c r="G1054">
        <v>9</v>
      </c>
      <c r="H1054" t="s">
        <v>448</v>
      </c>
      <c r="I1054" t="s">
        <v>21</v>
      </c>
      <c r="J1054" t="s">
        <v>2261</v>
      </c>
    </row>
    <row r="1055" spans="1:10" x14ac:dyDescent="0.35">
      <c r="A1055">
        <v>1054</v>
      </c>
      <c r="B1055" s="2" t="s">
        <v>2262</v>
      </c>
      <c r="C1055" t="s">
        <v>10</v>
      </c>
      <c r="D1055" t="s">
        <v>18</v>
      </c>
      <c r="E1055" t="s">
        <v>65</v>
      </c>
      <c r="F1055">
        <v>1980</v>
      </c>
      <c r="G1055">
        <v>10</v>
      </c>
      <c r="H1055" t="s">
        <v>72</v>
      </c>
      <c r="I1055" t="s">
        <v>78</v>
      </c>
      <c r="J1055" t="s">
        <v>2263</v>
      </c>
    </row>
    <row r="1056" spans="1:10" x14ac:dyDescent="0.35">
      <c r="A1056">
        <v>1055</v>
      </c>
      <c r="B1056" s="2" t="s">
        <v>2264</v>
      </c>
      <c r="C1056" t="s">
        <v>17</v>
      </c>
      <c r="D1056" t="s">
        <v>64</v>
      </c>
      <c r="E1056" t="s">
        <v>24</v>
      </c>
      <c r="F1056">
        <v>1976</v>
      </c>
      <c r="G1056">
        <v>7.1</v>
      </c>
      <c r="H1056" t="s">
        <v>231</v>
      </c>
      <c r="I1056" t="s">
        <v>26</v>
      </c>
      <c r="J1056" t="s">
        <v>2265</v>
      </c>
    </row>
    <row r="1057" spans="1:10" x14ac:dyDescent="0.35">
      <c r="A1057">
        <v>1056</v>
      </c>
      <c r="B1057" s="2" t="s">
        <v>2266</v>
      </c>
      <c r="C1057" t="s">
        <v>17</v>
      </c>
      <c r="D1057" t="s">
        <v>129</v>
      </c>
      <c r="E1057" t="s">
        <v>105</v>
      </c>
      <c r="F1057">
        <v>1990</v>
      </c>
      <c r="G1057">
        <v>4.2</v>
      </c>
      <c r="H1057" t="s">
        <v>1160</v>
      </c>
      <c r="I1057" t="s">
        <v>35</v>
      </c>
      <c r="J1057" t="s">
        <v>2267</v>
      </c>
    </row>
    <row r="1058" spans="1:10" x14ac:dyDescent="0.35">
      <c r="A1058">
        <v>1057</v>
      </c>
      <c r="B1058" s="2" t="s">
        <v>2268</v>
      </c>
      <c r="C1058" t="s">
        <v>17</v>
      </c>
      <c r="D1058" t="s">
        <v>38</v>
      </c>
      <c r="E1058" t="s">
        <v>101</v>
      </c>
      <c r="F1058">
        <v>1974</v>
      </c>
      <c r="G1058">
        <v>7.5</v>
      </c>
      <c r="H1058" t="s">
        <v>187</v>
      </c>
      <c r="I1058" t="s">
        <v>92</v>
      </c>
      <c r="J1058" t="s">
        <v>2269</v>
      </c>
    </row>
    <row r="1059" spans="1:10" x14ac:dyDescent="0.35">
      <c r="A1059">
        <v>1058</v>
      </c>
      <c r="B1059" s="2" t="s">
        <v>2270</v>
      </c>
      <c r="C1059" t="s">
        <v>17</v>
      </c>
      <c r="D1059" t="s">
        <v>18</v>
      </c>
      <c r="E1059" t="s">
        <v>52</v>
      </c>
      <c r="F1059">
        <v>2024</v>
      </c>
      <c r="G1059">
        <v>8.6999999999999993</v>
      </c>
      <c r="H1059" t="s">
        <v>500</v>
      </c>
      <c r="I1059" t="s">
        <v>14</v>
      </c>
      <c r="J1059" t="s">
        <v>2271</v>
      </c>
    </row>
    <row r="1060" spans="1:10" x14ac:dyDescent="0.35">
      <c r="A1060">
        <v>1059</v>
      </c>
      <c r="B1060" s="2" t="s">
        <v>2272</v>
      </c>
      <c r="C1060" t="s">
        <v>17</v>
      </c>
      <c r="D1060" t="s">
        <v>38</v>
      </c>
      <c r="E1060" t="s">
        <v>65</v>
      </c>
      <c r="F1060">
        <v>2000</v>
      </c>
      <c r="G1060">
        <v>4.7</v>
      </c>
      <c r="H1060" t="s">
        <v>114</v>
      </c>
      <c r="I1060" t="s">
        <v>92</v>
      </c>
      <c r="J1060" t="s">
        <v>2273</v>
      </c>
    </row>
    <row r="1061" spans="1:10" x14ac:dyDescent="0.35">
      <c r="A1061">
        <v>1060</v>
      </c>
      <c r="B1061" s="2" t="s">
        <v>2274</v>
      </c>
      <c r="C1061" t="s">
        <v>17</v>
      </c>
      <c r="D1061" t="s">
        <v>64</v>
      </c>
      <c r="E1061" t="s">
        <v>48</v>
      </c>
      <c r="F1061">
        <v>1963</v>
      </c>
      <c r="G1061">
        <v>9.8000000000000007</v>
      </c>
      <c r="H1061" t="s">
        <v>314</v>
      </c>
      <c r="I1061" t="s">
        <v>35</v>
      </c>
      <c r="J1061" t="s">
        <v>2275</v>
      </c>
    </row>
    <row r="1062" spans="1:10" x14ac:dyDescent="0.35">
      <c r="A1062">
        <v>1061</v>
      </c>
      <c r="B1062" s="2" t="s">
        <v>2276</v>
      </c>
      <c r="C1062" t="s">
        <v>10</v>
      </c>
      <c r="D1062" t="s">
        <v>18</v>
      </c>
      <c r="E1062" t="s">
        <v>101</v>
      </c>
      <c r="F1062">
        <v>1977</v>
      </c>
      <c r="G1062">
        <v>5.4</v>
      </c>
      <c r="H1062" t="s">
        <v>85</v>
      </c>
      <c r="I1062" t="s">
        <v>35</v>
      </c>
      <c r="J1062" t="s">
        <v>2277</v>
      </c>
    </row>
    <row r="1063" spans="1:10" x14ac:dyDescent="0.35">
      <c r="A1063">
        <v>1062</v>
      </c>
      <c r="B1063" s="2" t="s">
        <v>2278</v>
      </c>
      <c r="C1063" t="s">
        <v>10</v>
      </c>
      <c r="D1063" t="s">
        <v>33</v>
      </c>
      <c r="E1063" t="s">
        <v>48</v>
      </c>
      <c r="F1063">
        <v>1979</v>
      </c>
      <c r="G1063">
        <v>9.4</v>
      </c>
      <c r="H1063" t="s">
        <v>160</v>
      </c>
      <c r="I1063" t="s">
        <v>73</v>
      </c>
      <c r="J1063" t="s">
        <v>2279</v>
      </c>
    </row>
    <row r="1064" spans="1:10" x14ac:dyDescent="0.35">
      <c r="A1064">
        <v>1063</v>
      </c>
      <c r="B1064" s="2" t="s">
        <v>2280</v>
      </c>
      <c r="C1064" t="s">
        <v>10</v>
      </c>
      <c r="D1064" t="s">
        <v>56</v>
      </c>
      <c r="E1064" t="s">
        <v>12</v>
      </c>
      <c r="F1064">
        <v>1990</v>
      </c>
      <c r="G1064">
        <v>7.5</v>
      </c>
      <c r="H1064" t="s">
        <v>160</v>
      </c>
      <c r="I1064" t="s">
        <v>78</v>
      </c>
      <c r="J1064" t="s">
        <v>2281</v>
      </c>
    </row>
    <row r="1065" spans="1:10" x14ac:dyDescent="0.35">
      <c r="A1065">
        <v>1064</v>
      </c>
      <c r="B1065" s="2" t="s">
        <v>2282</v>
      </c>
      <c r="C1065" t="s">
        <v>17</v>
      </c>
      <c r="D1065" t="s">
        <v>47</v>
      </c>
      <c r="E1065" t="s">
        <v>24</v>
      </c>
      <c r="F1065">
        <v>1981</v>
      </c>
      <c r="G1065">
        <v>6.5</v>
      </c>
      <c r="H1065" t="s">
        <v>377</v>
      </c>
      <c r="I1065" t="s">
        <v>61</v>
      </c>
      <c r="J1065" t="s">
        <v>2283</v>
      </c>
    </row>
    <row r="1066" spans="1:10" x14ac:dyDescent="0.35">
      <c r="A1066">
        <v>1065</v>
      </c>
      <c r="B1066" s="2" t="s">
        <v>2284</v>
      </c>
      <c r="C1066" t="s">
        <v>17</v>
      </c>
      <c r="D1066" t="s">
        <v>47</v>
      </c>
      <c r="E1066" t="s">
        <v>19</v>
      </c>
      <c r="F1066">
        <v>1964</v>
      </c>
      <c r="G1066">
        <v>7</v>
      </c>
      <c r="H1066" t="s">
        <v>34</v>
      </c>
      <c r="I1066" t="s">
        <v>26</v>
      </c>
      <c r="J1066" t="s">
        <v>2285</v>
      </c>
    </row>
    <row r="1067" spans="1:10" x14ac:dyDescent="0.35">
      <c r="A1067">
        <v>1066</v>
      </c>
      <c r="B1067" s="2" t="s">
        <v>2286</v>
      </c>
      <c r="C1067" t="s">
        <v>10</v>
      </c>
      <c r="D1067" t="s">
        <v>38</v>
      </c>
      <c r="E1067" t="s">
        <v>101</v>
      </c>
      <c r="F1067">
        <v>1952</v>
      </c>
      <c r="G1067">
        <v>8</v>
      </c>
      <c r="H1067" t="s">
        <v>85</v>
      </c>
      <c r="I1067" t="s">
        <v>35</v>
      </c>
      <c r="J1067" t="s">
        <v>2287</v>
      </c>
    </row>
    <row r="1068" spans="1:10" x14ac:dyDescent="0.35">
      <c r="A1068">
        <v>1067</v>
      </c>
      <c r="B1068" s="2" t="s">
        <v>2288</v>
      </c>
      <c r="C1068" t="s">
        <v>10</v>
      </c>
      <c r="D1068" t="s">
        <v>47</v>
      </c>
      <c r="E1068" t="s">
        <v>12</v>
      </c>
      <c r="F1068">
        <v>2007</v>
      </c>
      <c r="G1068">
        <v>7.9</v>
      </c>
      <c r="H1068" t="s">
        <v>213</v>
      </c>
      <c r="I1068" t="s">
        <v>92</v>
      </c>
      <c r="J1068" t="s">
        <v>2289</v>
      </c>
    </row>
    <row r="1069" spans="1:10" x14ac:dyDescent="0.35">
      <c r="A1069">
        <v>1068</v>
      </c>
      <c r="B1069" s="2" t="s">
        <v>2290</v>
      </c>
      <c r="C1069" t="s">
        <v>17</v>
      </c>
      <c r="D1069" t="s">
        <v>56</v>
      </c>
      <c r="E1069" t="s">
        <v>101</v>
      </c>
      <c r="F1069">
        <v>1970</v>
      </c>
      <c r="G1069">
        <v>8.1</v>
      </c>
      <c r="H1069" t="s">
        <v>762</v>
      </c>
      <c r="I1069" t="s">
        <v>78</v>
      </c>
      <c r="J1069" t="s">
        <v>2291</v>
      </c>
    </row>
    <row r="1070" spans="1:10" x14ac:dyDescent="0.35">
      <c r="A1070">
        <v>1069</v>
      </c>
      <c r="B1070" s="2" t="s">
        <v>2292</v>
      </c>
      <c r="C1070" t="s">
        <v>10</v>
      </c>
      <c r="D1070" t="s">
        <v>69</v>
      </c>
      <c r="E1070" t="s">
        <v>52</v>
      </c>
      <c r="F1070">
        <v>1955</v>
      </c>
      <c r="G1070">
        <v>4.9000000000000004</v>
      </c>
      <c r="H1070" t="s">
        <v>25</v>
      </c>
      <c r="I1070" t="s">
        <v>78</v>
      </c>
      <c r="J1070" t="s">
        <v>2293</v>
      </c>
    </row>
    <row r="1071" spans="1:10" x14ac:dyDescent="0.35">
      <c r="A1071">
        <v>1070</v>
      </c>
      <c r="B1071" s="2" t="s">
        <v>2294</v>
      </c>
      <c r="C1071" t="s">
        <v>10</v>
      </c>
      <c r="D1071" t="s">
        <v>38</v>
      </c>
      <c r="E1071" t="s">
        <v>52</v>
      </c>
      <c r="F1071">
        <v>1987</v>
      </c>
      <c r="G1071">
        <v>10</v>
      </c>
      <c r="H1071" t="s">
        <v>124</v>
      </c>
      <c r="I1071" t="s">
        <v>26</v>
      </c>
      <c r="J1071" t="s">
        <v>2295</v>
      </c>
    </row>
    <row r="1072" spans="1:10" x14ac:dyDescent="0.35">
      <c r="A1072">
        <v>1071</v>
      </c>
      <c r="B1072" s="2" t="s">
        <v>2296</v>
      </c>
      <c r="C1072" t="s">
        <v>10</v>
      </c>
      <c r="D1072" t="s">
        <v>18</v>
      </c>
      <c r="E1072" t="s">
        <v>101</v>
      </c>
      <c r="F1072">
        <v>2011</v>
      </c>
      <c r="G1072">
        <v>5.2</v>
      </c>
      <c r="H1072" t="s">
        <v>160</v>
      </c>
      <c r="I1072" t="s">
        <v>21</v>
      </c>
      <c r="J1072" t="s">
        <v>2297</v>
      </c>
    </row>
    <row r="1073" spans="1:10" x14ac:dyDescent="0.35">
      <c r="A1073">
        <v>1072</v>
      </c>
      <c r="B1073" s="2" t="s">
        <v>2298</v>
      </c>
      <c r="C1073" t="s">
        <v>17</v>
      </c>
      <c r="D1073" t="s">
        <v>69</v>
      </c>
      <c r="E1073" t="s">
        <v>42</v>
      </c>
      <c r="F1073">
        <v>2009</v>
      </c>
      <c r="G1073">
        <v>7.8</v>
      </c>
      <c r="H1073" t="s">
        <v>500</v>
      </c>
      <c r="I1073" t="s">
        <v>44</v>
      </c>
      <c r="J1073" t="s">
        <v>2299</v>
      </c>
    </row>
    <row r="1074" spans="1:10" x14ac:dyDescent="0.35">
      <c r="A1074">
        <v>1073</v>
      </c>
      <c r="B1074" s="2" t="s">
        <v>2300</v>
      </c>
      <c r="C1074" t="s">
        <v>17</v>
      </c>
      <c r="D1074" t="s">
        <v>47</v>
      </c>
      <c r="E1074" t="s">
        <v>101</v>
      </c>
      <c r="F1074">
        <v>1969</v>
      </c>
      <c r="G1074">
        <v>5.5</v>
      </c>
      <c r="H1074" t="s">
        <v>399</v>
      </c>
      <c r="I1074" t="s">
        <v>35</v>
      </c>
      <c r="J1074" t="s">
        <v>2301</v>
      </c>
    </row>
    <row r="1075" spans="1:10" x14ac:dyDescent="0.35">
      <c r="A1075">
        <v>1074</v>
      </c>
      <c r="B1075" s="2" t="s">
        <v>2302</v>
      </c>
      <c r="C1075" t="s">
        <v>17</v>
      </c>
      <c r="D1075" t="s">
        <v>38</v>
      </c>
      <c r="E1075" t="s">
        <v>29</v>
      </c>
      <c r="F1075">
        <v>1994</v>
      </c>
      <c r="G1075">
        <v>8.9</v>
      </c>
      <c r="H1075" t="s">
        <v>564</v>
      </c>
      <c r="I1075" t="s">
        <v>78</v>
      </c>
      <c r="J1075" t="s">
        <v>2303</v>
      </c>
    </row>
    <row r="1076" spans="1:10" x14ac:dyDescent="0.35">
      <c r="A1076">
        <v>1075</v>
      </c>
      <c r="B1076" s="2" t="s">
        <v>2304</v>
      </c>
      <c r="C1076" t="s">
        <v>17</v>
      </c>
      <c r="D1076" t="s">
        <v>81</v>
      </c>
      <c r="E1076" t="s">
        <v>105</v>
      </c>
      <c r="F1076">
        <v>1970</v>
      </c>
      <c r="G1076">
        <v>6.4</v>
      </c>
      <c r="H1076" t="s">
        <v>172</v>
      </c>
      <c r="I1076" t="s">
        <v>61</v>
      </c>
      <c r="J1076" t="s">
        <v>2305</v>
      </c>
    </row>
    <row r="1077" spans="1:10" x14ac:dyDescent="0.35">
      <c r="A1077">
        <v>1076</v>
      </c>
      <c r="B1077" s="2" t="s">
        <v>2306</v>
      </c>
      <c r="C1077" t="s">
        <v>17</v>
      </c>
      <c r="D1077" t="s">
        <v>18</v>
      </c>
      <c r="E1077" t="s">
        <v>48</v>
      </c>
      <c r="F1077">
        <v>2023</v>
      </c>
      <c r="G1077">
        <v>4.8</v>
      </c>
      <c r="H1077" t="s">
        <v>187</v>
      </c>
      <c r="I1077" t="s">
        <v>21</v>
      </c>
      <c r="J1077" t="s">
        <v>2307</v>
      </c>
    </row>
    <row r="1078" spans="1:10" x14ac:dyDescent="0.35">
      <c r="A1078">
        <v>1077</v>
      </c>
      <c r="B1078" s="2" t="s">
        <v>2308</v>
      </c>
      <c r="C1078" t="s">
        <v>10</v>
      </c>
      <c r="D1078" t="s">
        <v>81</v>
      </c>
      <c r="E1078" t="s">
        <v>48</v>
      </c>
      <c r="F1078">
        <v>1999</v>
      </c>
      <c r="G1078">
        <v>5.8</v>
      </c>
      <c r="H1078" t="s">
        <v>25</v>
      </c>
      <c r="I1078" t="s">
        <v>73</v>
      </c>
      <c r="J1078" t="s">
        <v>2309</v>
      </c>
    </row>
    <row r="1079" spans="1:10" x14ac:dyDescent="0.35">
      <c r="A1079">
        <v>1078</v>
      </c>
      <c r="B1079" s="2" t="s">
        <v>2310</v>
      </c>
      <c r="C1079" t="s">
        <v>17</v>
      </c>
      <c r="D1079" t="s">
        <v>11</v>
      </c>
      <c r="E1079" t="s">
        <v>52</v>
      </c>
      <c r="F1079">
        <v>2018</v>
      </c>
      <c r="G1079">
        <v>7.4</v>
      </c>
      <c r="H1079" t="s">
        <v>253</v>
      </c>
      <c r="I1079" t="s">
        <v>44</v>
      </c>
      <c r="J1079" t="s">
        <v>2311</v>
      </c>
    </row>
    <row r="1080" spans="1:10" x14ac:dyDescent="0.35">
      <c r="A1080">
        <v>1079</v>
      </c>
      <c r="B1080" s="2" t="s">
        <v>2312</v>
      </c>
      <c r="C1080" t="s">
        <v>17</v>
      </c>
      <c r="D1080" t="s">
        <v>69</v>
      </c>
      <c r="E1080" t="s">
        <v>48</v>
      </c>
      <c r="F1080">
        <v>1999</v>
      </c>
      <c r="G1080">
        <v>4.4000000000000004</v>
      </c>
      <c r="H1080" t="s">
        <v>669</v>
      </c>
      <c r="I1080" t="s">
        <v>61</v>
      </c>
      <c r="J1080" t="s">
        <v>2313</v>
      </c>
    </row>
    <row r="1081" spans="1:10" x14ac:dyDescent="0.35">
      <c r="A1081">
        <v>1080</v>
      </c>
      <c r="B1081" s="2" t="s">
        <v>2314</v>
      </c>
      <c r="C1081" t="s">
        <v>10</v>
      </c>
      <c r="D1081" t="s">
        <v>11</v>
      </c>
      <c r="E1081" t="s">
        <v>52</v>
      </c>
      <c r="F1081">
        <v>1974</v>
      </c>
      <c r="G1081">
        <v>8</v>
      </c>
      <c r="H1081" t="s">
        <v>213</v>
      </c>
      <c r="I1081" t="s">
        <v>73</v>
      </c>
      <c r="J1081" t="s">
        <v>2315</v>
      </c>
    </row>
    <row r="1082" spans="1:10" x14ac:dyDescent="0.35">
      <c r="A1082">
        <v>1081</v>
      </c>
      <c r="B1082" s="2" t="s">
        <v>2316</v>
      </c>
      <c r="C1082" t="s">
        <v>17</v>
      </c>
      <c r="D1082" t="s">
        <v>81</v>
      </c>
      <c r="E1082" t="s">
        <v>24</v>
      </c>
      <c r="F1082">
        <v>2009</v>
      </c>
      <c r="G1082">
        <v>7.6</v>
      </c>
      <c r="H1082" t="s">
        <v>1388</v>
      </c>
      <c r="I1082" t="s">
        <v>14</v>
      </c>
      <c r="J1082" t="s">
        <v>2317</v>
      </c>
    </row>
    <row r="1083" spans="1:10" x14ac:dyDescent="0.35">
      <c r="A1083">
        <v>1082</v>
      </c>
      <c r="B1083" s="2" t="s">
        <v>2318</v>
      </c>
      <c r="C1083" t="s">
        <v>17</v>
      </c>
      <c r="D1083" t="s">
        <v>56</v>
      </c>
      <c r="E1083" t="s">
        <v>19</v>
      </c>
      <c r="F1083">
        <v>1992</v>
      </c>
      <c r="G1083">
        <v>9.6</v>
      </c>
      <c r="H1083" t="s">
        <v>43</v>
      </c>
      <c r="I1083" t="s">
        <v>78</v>
      </c>
      <c r="J1083" t="s">
        <v>2319</v>
      </c>
    </row>
    <row r="1084" spans="1:10" x14ac:dyDescent="0.35">
      <c r="A1084">
        <v>1083</v>
      </c>
      <c r="B1084" s="2" t="s">
        <v>2320</v>
      </c>
      <c r="C1084" t="s">
        <v>17</v>
      </c>
      <c r="D1084" t="s">
        <v>33</v>
      </c>
      <c r="E1084" t="s">
        <v>29</v>
      </c>
      <c r="F1084">
        <v>1975</v>
      </c>
      <c r="G1084">
        <v>4.7</v>
      </c>
      <c r="H1084" t="s">
        <v>437</v>
      </c>
      <c r="I1084" t="s">
        <v>73</v>
      </c>
      <c r="J1084" t="s">
        <v>2321</v>
      </c>
    </row>
    <row r="1085" spans="1:10" x14ac:dyDescent="0.35">
      <c r="A1085">
        <v>1084</v>
      </c>
      <c r="B1085" s="2" t="s">
        <v>2322</v>
      </c>
      <c r="C1085" t="s">
        <v>17</v>
      </c>
      <c r="D1085" t="s">
        <v>69</v>
      </c>
      <c r="E1085" t="s">
        <v>52</v>
      </c>
      <c r="F1085">
        <v>1987</v>
      </c>
      <c r="G1085">
        <v>8.1</v>
      </c>
      <c r="H1085" t="s">
        <v>146</v>
      </c>
      <c r="I1085" t="s">
        <v>73</v>
      </c>
      <c r="J1085" t="s">
        <v>2323</v>
      </c>
    </row>
    <row r="1086" spans="1:10" x14ac:dyDescent="0.35">
      <c r="A1086">
        <v>1085</v>
      </c>
      <c r="B1086" s="2" t="s">
        <v>2324</v>
      </c>
      <c r="C1086" t="s">
        <v>10</v>
      </c>
      <c r="D1086" t="s">
        <v>56</v>
      </c>
      <c r="E1086" t="s">
        <v>29</v>
      </c>
      <c r="F1086">
        <v>1952</v>
      </c>
      <c r="G1086">
        <v>9.6</v>
      </c>
      <c r="H1086" t="s">
        <v>155</v>
      </c>
      <c r="I1086" t="s">
        <v>78</v>
      </c>
      <c r="J1086" t="s">
        <v>2325</v>
      </c>
    </row>
    <row r="1087" spans="1:10" x14ac:dyDescent="0.35">
      <c r="A1087">
        <v>1086</v>
      </c>
      <c r="B1087" s="2" t="s">
        <v>2326</v>
      </c>
      <c r="C1087" t="s">
        <v>17</v>
      </c>
      <c r="D1087" t="s">
        <v>81</v>
      </c>
      <c r="E1087" t="s">
        <v>52</v>
      </c>
      <c r="F1087">
        <v>1998</v>
      </c>
      <c r="G1087">
        <v>6.6</v>
      </c>
      <c r="H1087" t="s">
        <v>575</v>
      </c>
      <c r="I1087" t="s">
        <v>92</v>
      </c>
      <c r="J1087" t="s">
        <v>2327</v>
      </c>
    </row>
    <row r="1088" spans="1:10" x14ac:dyDescent="0.35">
      <c r="A1088">
        <v>1087</v>
      </c>
      <c r="B1088" s="2" t="s">
        <v>2328</v>
      </c>
      <c r="C1088" t="s">
        <v>10</v>
      </c>
      <c r="D1088" t="s">
        <v>56</v>
      </c>
      <c r="E1088" t="s">
        <v>65</v>
      </c>
      <c r="F1088">
        <v>1988</v>
      </c>
      <c r="G1088">
        <v>7.3</v>
      </c>
      <c r="H1088" t="s">
        <v>160</v>
      </c>
      <c r="I1088" t="s">
        <v>61</v>
      </c>
      <c r="J1088" t="s">
        <v>2329</v>
      </c>
    </row>
    <row r="1089" spans="1:10" x14ac:dyDescent="0.35">
      <c r="A1089">
        <v>1088</v>
      </c>
      <c r="B1089" s="2" t="s">
        <v>2330</v>
      </c>
      <c r="C1089" t="s">
        <v>17</v>
      </c>
      <c r="D1089" t="s">
        <v>38</v>
      </c>
      <c r="E1089" t="s">
        <v>105</v>
      </c>
      <c r="F1089">
        <v>2021</v>
      </c>
      <c r="G1089">
        <v>9.9</v>
      </c>
      <c r="H1089" t="s">
        <v>495</v>
      </c>
      <c r="I1089" t="s">
        <v>44</v>
      </c>
      <c r="J1089" t="s">
        <v>2331</v>
      </c>
    </row>
    <row r="1090" spans="1:10" x14ac:dyDescent="0.35">
      <c r="A1090">
        <v>1089</v>
      </c>
      <c r="B1090" s="2" t="s">
        <v>2332</v>
      </c>
      <c r="C1090" t="s">
        <v>10</v>
      </c>
      <c r="D1090" t="s">
        <v>18</v>
      </c>
      <c r="E1090" t="s">
        <v>42</v>
      </c>
      <c r="F1090">
        <v>2011</v>
      </c>
      <c r="G1090">
        <v>7.6</v>
      </c>
      <c r="H1090" t="s">
        <v>25</v>
      </c>
      <c r="I1090" t="s">
        <v>26</v>
      </c>
      <c r="J1090" t="s">
        <v>2333</v>
      </c>
    </row>
    <row r="1091" spans="1:10" x14ac:dyDescent="0.35">
      <c r="A1091">
        <v>1090</v>
      </c>
      <c r="B1091" s="2" t="s">
        <v>2334</v>
      </c>
      <c r="C1091" t="s">
        <v>17</v>
      </c>
      <c r="D1091" t="s">
        <v>64</v>
      </c>
      <c r="E1091" t="s">
        <v>42</v>
      </c>
      <c r="F1091">
        <v>2015</v>
      </c>
      <c r="G1091">
        <v>6.6</v>
      </c>
      <c r="H1091" t="s">
        <v>177</v>
      </c>
      <c r="I1091" t="s">
        <v>92</v>
      </c>
      <c r="J1091" t="s">
        <v>2335</v>
      </c>
    </row>
    <row r="1092" spans="1:10" x14ac:dyDescent="0.35">
      <c r="A1092">
        <v>1091</v>
      </c>
      <c r="B1092" s="2" t="s">
        <v>2336</v>
      </c>
      <c r="C1092" t="s">
        <v>10</v>
      </c>
      <c r="D1092" t="s">
        <v>18</v>
      </c>
      <c r="E1092" t="s">
        <v>48</v>
      </c>
      <c r="F1092">
        <v>2022</v>
      </c>
      <c r="G1092">
        <v>9.6999999999999993</v>
      </c>
      <c r="H1092" t="s">
        <v>124</v>
      </c>
      <c r="I1092" t="s">
        <v>44</v>
      </c>
      <c r="J1092" t="s">
        <v>2337</v>
      </c>
    </row>
    <row r="1093" spans="1:10" x14ac:dyDescent="0.35">
      <c r="A1093">
        <v>1092</v>
      </c>
      <c r="B1093" s="2" t="s">
        <v>2338</v>
      </c>
      <c r="C1093" t="s">
        <v>10</v>
      </c>
      <c r="D1093" t="s">
        <v>38</v>
      </c>
      <c r="E1093" t="s">
        <v>12</v>
      </c>
      <c r="F1093">
        <v>2016</v>
      </c>
      <c r="G1093">
        <v>4.7</v>
      </c>
      <c r="H1093" t="s">
        <v>72</v>
      </c>
      <c r="I1093" t="s">
        <v>92</v>
      </c>
      <c r="J1093" t="s">
        <v>2339</v>
      </c>
    </row>
    <row r="1094" spans="1:10" x14ac:dyDescent="0.35">
      <c r="A1094">
        <v>1093</v>
      </c>
      <c r="B1094" s="2" t="s">
        <v>2340</v>
      </c>
      <c r="C1094" t="s">
        <v>10</v>
      </c>
      <c r="D1094" t="s">
        <v>11</v>
      </c>
      <c r="E1094" t="s">
        <v>19</v>
      </c>
      <c r="F1094">
        <v>1958</v>
      </c>
      <c r="G1094">
        <v>7.6</v>
      </c>
      <c r="H1094" t="s">
        <v>85</v>
      </c>
      <c r="I1094" t="s">
        <v>35</v>
      </c>
      <c r="J1094" t="s">
        <v>2341</v>
      </c>
    </row>
    <row r="1095" spans="1:10" x14ac:dyDescent="0.35">
      <c r="A1095">
        <v>1094</v>
      </c>
      <c r="B1095" s="2" t="s">
        <v>2342</v>
      </c>
      <c r="C1095" t="s">
        <v>17</v>
      </c>
      <c r="D1095" t="s">
        <v>129</v>
      </c>
      <c r="E1095" t="s">
        <v>65</v>
      </c>
      <c r="F1095">
        <v>2007</v>
      </c>
      <c r="G1095">
        <v>5.2</v>
      </c>
      <c r="H1095" t="s">
        <v>1696</v>
      </c>
      <c r="I1095" t="s">
        <v>78</v>
      </c>
      <c r="J1095" t="s">
        <v>2343</v>
      </c>
    </row>
    <row r="1096" spans="1:10" x14ac:dyDescent="0.35">
      <c r="A1096">
        <v>1095</v>
      </c>
      <c r="B1096" s="2" t="s">
        <v>2344</v>
      </c>
      <c r="C1096" t="s">
        <v>17</v>
      </c>
      <c r="D1096" t="s">
        <v>64</v>
      </c>
      <c r="E1096" t="s">
        <v>12</v>
      </c>
      <c r="F1096">
        <v>2019</v>
      </c>
      <c r="G1096">
        <v>7.9</v>
      </c>
      <c r="H1096" t="s">
        <v>190</v>
      </c>
      <c r="I1096" t="s">
        <v>14</v>
      </c>
      <c r="J1096" t="s">
        <v>2345</v>
      </c>
    </row>
    <row r="1097" spans="1:10" x14ac:dyDescent="0.35">
      <c r="A1097">
        <v>1096</v>
      </c>
      <c r="B1097" s="2" t="s">
        <v>2346</v>
      </c>
      <c r="C1097" t="s">
        <v>17</v>
      </c>
      <c r="D1097" t="s">
        <v>38</v>
      </c>
      <c r="E1097" t="s">
        <v>105</v>
      </c>
      <c r="F1097">
        <v>1995</v>
      </c>
      <c r="G1097">
        <v>7.6</v>
      </c>
      <c r="H1097" t="s">
        <v>437</v>
      </c>
      <c r="I1097" t="s">
        <v>92</v>
      </c>
      <c r="J1097" t="s">
        <v>2347</v>
      </c>
    </row>
    <row r="1098" spans="1:10" x14ac:dyDescent="0.35">
      <c r="A1098">
        <v>1097</v>
      </c>
      <c r="B1098" s="2" t="s">
        <v>2348</v>
      </c>
      <c r="C1098" t="s">
        <v>17</v>
      </c>
      <c r="D1098" t="s">
        <v>47</v>
      </c>
      <c r="E1098" t="s">
        <v>105</v>
      </c>
      <c r="F1098">
        <v>1963</v>
      </c>
      <c r="G1098">
        <v>8.1</v>
      </c>
      <c r="H1098" t="s">
        <v>911</v>
      </c>
      <c r="I1098" t="s">
        <v>61</v>
      </c>
      <c r="J1098" t="s">
        <v>2349</v>
      </c>
    </row>
    <row r="1099" spans="1:10" x14ac:dyDescent="0.35">
      <c r="A1099">
        <v>1098</v>
      </c>
      <c r="B1099" s="2" t="s">
        <v>2350</v>
      </c>
      <c r="C1099" t="s">
        <v>10</v>
      </c>
      <c r="D1099" t="s">
        <v>69</v>
      </c>
      <c r="E1099" t="s">
        <v>101</v>
      </c>
      <c r="F1099">
        <v>1961</v>
      </c>
      <c r="G1099">
        <v>7.2</v>
      </c>
      <c r="H1099" t="s">
        <v>85</v>
      </c>
      <c r="I1099" t="s">
        <v>92</v>
      </c>
      <c r="J1099" t="s">
        <v>2351</v>
      </c>
    </row>
    <row r="1100" spans="1:10" x14ac:dyDescent="0.35">
      <c r="A1100">
        <v>1099</v>
      </c>
      <c r="B1100" s="2" t="s">
        <v>2352</v>
      </c>
      <c r="C1100" t="s">
        <v>17</v>
      </c>
      <c r="D1100" t="s">
        <v>81</v>
      </c>
      <c r="E1100" t="s">
        <v>29</v>
      </c>
      <c r="F1100">
        <v>2018</v>
      </c>
      <c r="G1100">
        <v>8</v>
      </c>
      <c r="H1100" t="s">
        <v>236</v>
      </c>
      <c r="I1100" t="s">
        <v>78</v>
      </c>
      <c r="J1100" t="s">
        <v>2353</v>
      </c>
    </row>
    <row r="1101" spans="1:10" x14ac:dyDescent="0.35">
      <c r="A1101">
        <v>1100</v>
      </c>
      <c r="B1101" s="2" t="s">
        <v>2354</v>
      </c>
      <c r="C1101" t="s">
        <v>10</v>
      </c>
      <c r="D1101" t="s">
        <v>33</v>
      </c>
      <c r="E1101" t="s">
        <v>52</v>
      </c>
      <c r="F1101">
        <v>1955</v>
      </c>
      <c r="G1101">
        <v>5.5</v>
      </c>
      <c r="H1101" t="s">
        <v>160</v>
      </c>
      <c r="I1101" t="s">
        <v>92</v>
      </c>
      <c r="J1101" t="s">
        <v>2355</v>
      </c>
    </row>
    <row r="1102" spans="1:10" x14ac:dyDescent="0.35">
      <c r="A1102">
        <v>1101</v>
      </c>
      <c r="B1102" s="2" t="s">
        <v>2356</v>
      </c>
      <c r="C1102" t="s">
        <v>10</v>
      </c>
      <c r="D1102" t="s">
        <v>18</v>
      </c>
      <c r="E1102" t="s">
        <v>105</v>
      </c>
      <c r="F1102">
        <v>1960</v>
      </c>
      <c r="G1102">
        <v>8.8000000000000007</v>
      </c>
      <c r="H1102" t="s">
        <v>72</v>
      </c>
      <c r="I1102" t="s">
        <v>26</v>
      </c>
      <c r="J1102" t="s">
        <v>2357</v>
      </c>
    </row>
    <row r="1103" spans="1:10" x14ac:dyDescent="0.35">
      <c r="A1103">
        <v>1102</v>
      </c>
      <c r="B1103" s="2" t="s">
        <v>2358</v>
      </c>
      <c r="C1103" t="s">
        <v>10</v>
      </c>
      <c r="D1103" t="s">
        <v>69</v>
      </c>
      <c r="E1103" t="s">
        <v>48</v>
      </c>
      <c r="F1103">
        <v>2014</v>
      </c>
      <c r="G1103">
        <v>4</v>
      </c>
      <c r="H1103" t="s">
        <v>160</v>
      </c>
      <c r="I1103" t="s">
        <v>26</v>
      </c>
      <c r="J1103" t="s">
        <v>2359</v>
      </c>
    </row>
    <row r="1104" spans="1:10" x14ac:dyDescent="0.35">
      <c r="A1104">
        <v>1103</v>
      </c>
      <c r="B1104" s="2" t="s">
        <v>2360</v>
      </c>
      <c r="C1104" t="s">
        <v>10</v>
      </c>
      <c r="D1104" t="s">
        <v>38</v>
      </c>
      <c r="E1104" t="s">
        <v>42</v>
      </c>
      <c r="F1104">
        <v>1959</v>
      </c>
      <c r="G1104">
        <v>8.4</v>
      </c>
      <c r="H1104" t="s">
        <v>57</v>
      </c>
      <c r="I1104" t="s">
        <v>78</v>
      </c>
      <c r="J1104" t="s">
        <v>2361</v>
      </c>
    </row>
    <row r="1105" spans="1:10" x14ac:dyDescent="0.35">
      <c r="A1105">
        <v>1104</v>
      </c>
      <c r="B1105" s="2" t="s">
        <v>2019</v>
      </c>
      <c r="C1105" t="s">
        <v>10</v>
      </c>
      <c r="D1105" t="s">
        <v>11</v>
      </c>
      <c r="E1105" t="s">
        <v>65</v>
      </c>
      <c r="F1105">
        <v>1986</v>
      </c>
      <c r="G1105">
        <v>5.5</v>
      </c>
      <c r="H1105" t="s">
        <v>124</v>
      </c>
      <c r="I1105" t="s">
        <v>44</v>
      </c>
      <c r="J1105" t="s">
        <v>2362</v>
      </c>
    </row>
    <row r="1106" spans="1:10" x14ac:dyDescent="0.35">
      <c r="A1106">
        <v>1105</v>
      </c>
      <c r="B1106" s="2" t="s">
        <v>2363</v>
      </c>
      <c r="C1106" t="s">
        <v>10</v>
      </c>
      <c r="D1106" t="s">
        <v>69</v>
      </c>
      <c r="E1106" t="s">
        <v>12</v>
      </c>
      <c r="F1106">
        <v>2005</v>
      </c>
      <c r="G1106">
        <v>5.4</v>
      </c>
      <c r="H1106" t="s">
        <v>213</v>
      </c>
      <c r="I1106" t="s">
        <v>21</v>
      </c>
      <c r="J1106" t="s">
        <v>2364</v>
      </c>
    </row>
    <row r="1107" spans="1:10" x14ac:dyDescent="0.35">
      <c r="A1107">
        <v>1106</v>
      </c>
      <c r="B1107" s="2" t="s">
        <v>2365</v>
      </c>
      <c r="C1107" t="s">
        <v>10</v>
      </c>
      <c r="D1107" t="s">
        <v>64</v>
      </c>
      <c r="E1107" t="s">
        <v>29</v>
      </c>
      <c r="F1107">
        <v>2008</v>
      </c>
      <c r="G1107">
        <v>4</v>
      </c>
      <c r="H1107" t="s">
        <v>124</v>
      </c>
      <c r="I1107" t="s">
        <v>44</v>
      </c>
      <c r="J1107" t="s">
        <v>2366</v>
      </c>
    </row>
    <row r="1108" spans="1:10" x14ac:dyDescent="0.35">
      <c r="A1108">
        <v>1107</v>
      </c>
      <c r="B1108" s="2" t="s">
        <v>2367</v>
      </c>
      <c r="C1108" t="s">
        <v>10</v>
      </c>
      <c r="D1108" t="s">
        <v>47</v>
      </c>
      <c r="E1108" t="s">
        <v>48</v>
      </c>
      <c r="F1108">
        <v>1952</v>
      </c>
      <c r="G1108">
        <v>9.5</v>
      </c>
      <c r="H1108" t="s">
        <v>13</v>
      </c>
      <c r="I1108" t="s">
        <v>61</v>
      </c>
      <c r="J1108" t="s">
        <v>2368</v>
      </c>
    </row>
    <row r="1109" spans="1:10" x14ac:dyDescent="0.35">
      <c r="A1109">
        <v>1108</v>
      </c>
      <c r="B1109" s="2" t="s">
        <v>2369</v>
      </c>
      <c r="C1109" t="s">
        <v>17</v>
      </c>
      <c r="D1109" t="s">
        <v>38</v>
      </c>
      <c r="E1109" t="s">
        <v>48</v>
      </c>
      <c r="F1109">
        <v>2018</v>
      </c>
      <c r="G1109">
        <v>9.6999999999999993</v>
      </c>
      <c r="H1109" t="s">
        <v>66</v>
      </c>
      <c r="I1109" t="s">
        <v>21</v>
      </c>
      <c r="J1109" t="s">
        <v>2370</v>
      </c>
    </row>
    <row r="1110" spans="1:10" x14ac:dyDescent="0.35">
      <c r="A1110">
        <v>1109</v>
      </c>
      <c r="B1110" s="2" t="s">
        <v>2371</v>
      </c>
      <c r="C1110" t="s">
        <v>10</v>
      </c>
      <c r="D1110" t="s">
        <v>47</v>
      </c>
      <c r="E1110" t="s">
        <v>65</v>
      </c>
      <c r="F1110">
        <v>1986</v>
      </c>
      <c r="G1110">
        <v>5.9</v>
      </c>
      <c r="H1110" t="s">
        <v>57</v>
      </c>
      <c r="I1110" t="s">
        <v>21</v>
      </c>
      <c r="J1110" t="s">
        <v>2372</v>
      </c>
    </row>
    <row r="1111" spans="1:10" x14ac:dyDescent="0.35">
      <c r="A1111">
        <v>1110</v>
      </c>
      <c r="B1111" s="2" t="s">
        <v>2373</v>
      </c>
      <c r="C1111" t="s">
        <v>17</v>
      </c>
      <c r="D1111" t="s">
        <v>69</v>
      </c>
      <c r="E1111" t="s">
        <v>24</v>
      </c>
      <c r="F1111">
        <v>1970</v>
      </c>
      <c r="G1111">
        <v>9.9</v>
      </c>
      <c r="H1111" t="s">
        <v>246</v>
      </c>
      <c r="I1111" t="s">
        <v>26</v>
      </c>
      <c r="J1111" t="s">
        <v>2374</v>
      </c>
    </row>
    <row r="1112" spans="1:10" x14ac:dyDescent="0.35">
      <c r="A1112">
        <v>1111</v>
      </c>
      <c r="B1112" s="2" t="s">
        <v>2375</v>
      </c>
      <c r="C1112" t="s">
        <v>17</v>
      </c>
      <c r="D1112" t="s">
        <v>129</v>
      </c>
      <c r="E1112" t="s">
        <v>24</v>
      </c>
      <c r="F1112">
        <v>1975</v>
      </c>
      <c r="G1112">
        <v>8.9</v>
      </c>
      <c r="H1112" t="s">
        <v>172</v>
      </c>
      <c r="I1112" t="s">
        <v>78</v>
      </c>
      <c r="J1112" t="s">
        <v>2376</v>
      </c>
    </row>
    <row r="1113" spans="1:10" x14ac:dyDescent="0.35">
      <c r="A1113">
        <v>1112</v>
      </c>
      <c r="B1113" s="2" t="s">
        <v>2377</v>
      </c>
      <c r="C1113" t="s">
        <v>17</v>
      </c>
      <c r="D1113" t="s">
        <v>18</v>
      </c>
      <c r="E1113" t="s">
        <v>52</v>
      </c>
      <c r="F1113">
        <v>1966</v>
      </c>
      <c r="G1113">
        <v>8.9</v>
      </c>
      <c r="H1113" t="s">
        <v>888</v>
      </c>
      <c r="I1113" t="s">
        <v>26</v>
      </c>
      <c r="J1113" t="s">
        <v>2378</v>
      </c>
    </row>
    <row r="1114" spans="1:10" x14ac:dyDescent="0.35">
      <c r="A1114">
        <v>1113</v>
      </c>
      <c r="B1114" s="2" t="s">
        <v>2379</v>
      </c>
      <c r="C1114" t="s">
        <v>10</v>
      </c>
      <c r="D1114" t="s">
        <v>33</v>
      </c>
      <c r="E1114" t="s">
        <v>42</v>
      </c>
      <c r="F1114">
        <v>1959</v>
      </c>
      <c r="G1114">
        <v>5.6</v>
      </c>
      <c r="H1114" t="s">
        <v>213</v>
      </c>
      <c r="I1114" t="s">
        <v>44</v>
      </c>
      <c r="J1114" t="s">
        <v>2380</v>
      </c>
    </row>
    <row r="1115" spans="1:10" x14ac:dyDescent="0.35">
      <c r="A1115">
        <v>1114</v>
      </c>
      <c r="B1115" s="2" t="s">
        <v>2381</v>
      </c>
      <c r="C1115" t="s">
        <v>10</v>
      </c>
      <c r="D1115" t="s">
        <v>11</v>
      </c>
      <c r="E1115" t="s">
        <v>101</v>
      </c>
      <c r="F1115">
        <v>1950</v>
      </c>
      <c r="G1115">
        <v>9.6</v>
      </c>
      <c r="H1115" t="s">
        <v>117</v>
      </c>
      <c r="I1115" t="s">
        <v>14</v>
      </c>
      <c r="J1115" t="s">
        <v>2382</v>
      </c>
    </row>
    <row r="1116" spans="1:10" x14ac:dyDescent="0.35">
      <c r="A1116">
        <v>1115</v>
      </c>
      <c r="B1116" s="2" t="s">
        <v>2383</v>
      </c>
      <c r="C1116" t="s">
        <v>17</v>
      </c>
      <c r="D1116" t="s">
        <v>38</v>
      </c>
      <c r="E1116" t="s">
        <v>48</v>
      </c>
      <c r="F1116">
        <v>1966</v>
      </c>
      <c r="G1116">
        <v>8.1</v>
      </c>
      <c r="H1116" t="s">
        <v>596</v>
      </c>
      <c r="I1116" t="s">
        <v>14</v>
      </c>
      <c r="J1116" t="s">
        <v>2384</v>
      </c>
    </row>
    <row r="1117" spans="1:10" x14ac:dyDescent="0.35">
      <c r="A1117">
        <v>1116</v>
      </c>
      <c r="B1117" s="2" t="s">
        <v>2385</v>
      </c>
      <c r="C1117" t="s">
        <v>10</v>
      </c>
      <c r="D1117" t="s">
        <v>18</v>
      </c>
      <c r="E1117" t="s">
        <v>101</v>
      </c>
      <c r="F1117">
        <v>2020</v>
      </c>
      <c r="G1117">
        <v>9.1999999999999993</v>
      </c>
      <c r="H1117" t="s">
        <v>160</v>
      </c>
      <c r="I1117" t="s">
        <v>21</v>
      </c>
      <c r="J1117" t="s">
        <v>395</v>
      </c>
    </row>
    <row r="1118" spans="1:10" x14ac:dyDescent="0.35">
      <c r="A1118">
        <v>1117</v>
      </c>
      <c r="B1118" s="2" t="s">
        <v>2386</v>
      </c>
      <c r="C1118" t="s">
        <v>10</v>
      </c>
      <c r="D1118" t="s">
        <v>11</v>
      </c>
      <c r="E1118" t="s">
        <v>42</v>
      </c>
      <c r="F1118">
        <v>1984</v>
      </c>
      <c r="G1118">
        <v>5.2</v>
      </c>
      <c r="H1118" t="s">
        <v>117</v>
      </c>
      <c r="I1118" t="s">
        <v>35</v>
      </c>
      <c r="J1118" t="s">
        <v>2387</v>
      </c>
    </row>
    <row r="1119" spans="1:10" x14ac:dyDescent="0.35">
      <c r="A1119">
        <v>1118</v>
      </c>
      <c r="B1119" s="2" t="s">
        <v>2388</v>
      </c>
      <c r="C1119" t="s">
        <v>10</v>
      </c>
      <c r="D1119" t="s">
        <v>69</v>
      </c>
      <c r="E1119" t="s">
        <v>12</v>
      </c>
      <c r="F1119">
        <v>1980</v>
      </c>
      <c r="G1119">
        <v>8.9</v>
      </c>
      <c r="H1119" t="s">
        <v>72</v>
      </c>
      <c r="I1119" t="s">
        <v>92</v>
      </c>
      <c r="J1119" t="s">
        <v>2389</v>
      </c>
    </row>
    <row r="1120" spans="1:10" x14ac:dyDescent="0.35">
      <c r="A1120">
        <v>1119</v>
      </c>
      <c r="B1120" s="2" t="s">
        <v>2390</v>
      </c>
      <c r="C1120" t="s">
        <v>17</v>
      </c>
      <c r="D1120" t="s">
        <v>64</v>
      </c>
      <c r="E1120" t="s">
        <v>42</v>
      </c>
      <c r="F1120">
        <v>2006</v>
      </c>
      <c r="G1120">
        <v>8.6</v>
      </c>
      <c r="H1120" t="s">
        <v>503</v>
      </c>
      <c r="I1120" t="s">
        <v>14</v>
      </c>
      <c r="J1120" t="s">
        <v>2391</v>
      </c>
    </row>
    <row r="1121" spans="1:10" x14ac:dyDescent="0.35">
      <c r="A1121">
        <v>1120</v>
      </c>
      <c r="B1121" s="2" t="s">
        <v>2392</v>
      </c>
      <c r="C1121" t="s">
        <v>17</v>
      </c>
      <c r="D1121" t="s">
        <v>18</v>
      </c>
      <c r="E1121" t="s">
        <v>24</v>
      </c>
      <c r="F1121">
        <v>2016</v>
      </c>
      <c r="G1121">
        <v>6.3</v>
      </c>
      <c r="H1121" t="s">
        <v>130</v>
      </c>
      <c r="I1121" t="s">
        <v>78</v>
      </c>
      <c r="J1121" t="s">
        <v>2393</v>
      </c>
    </row>
    <row r="1122" spans="1:10" x14ac:dyDescent="0.35">
      <c r="A1122">
        <v>1121</v>
      </c>
      <c r="B1122" s="2" t="s">
        <v>2394</v>
      </c>
      <c r="C1122" t="s">
        <v>10</v>
      </c>
      <c r="D1122" t="s">
        <v>47</v>
      </c>
      <c r="E1122" t="s">
        <v>19</v>
      </c>
      <c r="F1122">
        <v>1989</v>
      </c>
      <c r="G1122">
        <v>7.5</v>
      </c>
      <c r="H1122" t="s">
        <v>155</v>
      </c>
      <c r="I1122" t="s">
        <v>92</v>
      </c>
      <c r="J1122" t="s">
        <v>2395</v>
      </c>
    </row>
    <row r="1123" spans="1:10" x14ac:dyDescent="0.35">
      <c r="A1123">
        <v>1122</v>
      </c>
      <c r="B1123" s="2" t="s">
        <v>2396</v>
      </c>
      <c r="C1123" t="s">
        <v>10</v>
      </c>
      <c r="D1123" t="s">
        <v>38</v>
      </c>
      <c r="E1123" t="s">
        <v>101</v>
      </c>
      <c r="F1123">
        <v>1999</v>
      </c>
      <c r="G1123">
        <v>7.1</v>
      </c>
      <c r="H1123" t="s">
        <v>124</v>
      </c>
      <c r="I1123" t="s">
        <v>44</v>
      </c>
      <c r="J1123" t="s">
        <v>2397</v>
      </c>
    </row>
    <row r="1124" spans="1:10" x14ac:dyDescent="0.35">
      <c r="A1124">
        <v>1123</v>
      </c>
      <c r="B1124" s="2" t="s">
        <v>2398</v>
      </c>
      <c r="C1124" t="s">
        <v>10</v>
      </c>
      <c r="D1124" t="s">
        <v>64</v>
      </c>
      <c r="E1124" t="s">
        <v>19</v>
      </c>
      <c r="F1124">
        <v>1985</v>
      </c>
      <c r="G1124">
        <v>9.4</v>
      </c>
      <c r="H1124" t="s">
        <v>72</v>
      </c>
      <c r="I1124" t="s">
        <v>35</v>
      </c>
      <c r="J1124" t="s">
        <v>2399</v>
      </c>
    </row>
    <row r="1125" spans="1:10" x14ac:dyDescent="0.35">
      <c r="A1125">
        <v>1124</v>
      </c>
      <c r="B1125" s="2" t="s">
        <v>2400</v>
      </c>
      <c r="C1125" t="s">
        <v>17</v>
      </c>
      <c r="D1125" t="s">
        <v>69</v>
      </c>
      <c r="E1125" t="s">
        <v>65</v>
      </c>
      <c r="F1125">
        <v>1969</v>
      </c>
      <c r="G1125">
        <v>4.4000000000000004</v>
      </c>
      <c r="H1125" t="s">
        <v>639</v>
      </c>
      <c r="I1125" t="s">
        <v>14</v>
      </c>
      <c r="J1125" t="s">
        <v>2164</v>
      </c>
    </row>
    <row r="1126" spans="1:10" x14ac:dyDescent="0.35">
      <c r="A1126">
        <v>1125</v>
      </c>
      <c r="B1126" s="2" t="s">
        <v>2401</v>
      </c>
      <c r="C1126" t="s">
        <v>10</v>
      </c>
      <c r="D1126" t="s">
        <v>11</v>
      </c>
      <c r="E1126" t="s">
        <v>105</v>
      </c>
      <c r="F1126">
        <v>2001</v>
      </c>
      <c r="G1126">
        <v>8.9</v>
      </c>
      <c r="H1126" t="s">
        <v>124</v>
      </c>
      <c r="I1126" t="s">
        <v>73</v>
      </c>
      <c r="J1126" t="s">
        <v>2402</v>
      </c>
    </row>
    <row r="1127" spans="1:10" x14ac:dyDescent="0.35">
      <c r="A1127">
        <v>1126</v>
      </c>
      <c r="B1127" s="2" t="s">
        <v>2403</v>
      </c>
      <c r="C1127" t="s">
        <v>17</v>
      </c>
      <c r="D1127" t="s">
        <v>56</v>
      </c>
      <c r="E1127" t="s">
        <v>12</v>
      </c>
      <c r="F1127">
        <v>1985</v>
      </c>
      <c r="G1127">
        <v>6</v>
      </c>
      <c r="H1127" t="s">
        <v>384</v>
      </c>
      <c r="I1127" t="s">
        <v>44</v>
      </c>
      <c r="J1127" t="s">
        <v>2404</v>
      </c>
    </row>
    <row r="1128" spans="1:10" x14ac:dyDescent="0.35">
      <c r="A1128">
        <v>1127</v>
      </c>
      <c r="B1128" s="2" t="s">
        <v>2405</v>
      </c>
      <c r="C1128" t="s">
        <v>10</v>
      </c>
      <c r="D1128" t="s">
        <v>64</v>
      </c>
      <c r="E1128" t="s">
        <v>52</v>
      </c>
      <c r="F1128">
        <v>1950</v>
      </c>
      <c r="G1128">
        <v>5.0999999999999996</v>
      </c>
      <c r="H1128" t="s">
        <v>85</v>
      </c>
      <c r="I1128" t="s">
        <v>14</v>
      </c>
      <c r="J1128" t="s">
        <v>2406</v>
      </c>
    </row>
    <row r="1129" spans="1:10" x14ac:dyDescent="0.35">
      <c r="A1129">
        <v>1128</v>
      </c>
      <c r="B1129" s="2" t="s">
        <v>2407</v>
      </c>
      <c r="C1129" t="s">
        <v>10</v>
      </c>
      <c r="D1129" t="s">
        <v>47</v>
      </c>
      <c r="E1129" t="s">
        <v>65</v>
      </c>
      <c r="F1129">
        <v>1971</v>
      </c>
      <c r="G1129">
        <v>6.2</v>
      </c>
      <c r="H1129" t="s">
        <v>13</v>
      </c>
      <c r="I1129" t="s">
        <v>44</v>
      </c>
      <c r="J1129" t="s">
        <v>2408</v>
      </c>
    </row>
    <row r="1130" spans="1:10" x14ac:dyDescent="0.35">
      <c r="A1130">
        <v>1129</v>
      </c>
      <c r="B1130" s="2" t="s">
        <v>2409</v>
      </c>
      <c r="C1130" t="s">
        <v>17</v>
      </c>
      <c r="D1130" t="s">
        <v>18</v>
      </c>
      <c r="E1130" t="s">
        <v>101</v>
      </c>
      <c r="F1130">
        <v>2004</v>
      </c>
      <c r="G1130">
        <v>7</v>
      </c>
      <c r="H1130" t="s">
        <v>82</v>
      </c>
      <c r="I1130" t="s">
        <v>73</v>
      </c>
      <c r="J1130" t="s">
        <v>2410</v>
      </c>
    </row>
    <row r="1131" spans="1:10" x14ac:dyDescent="0.35">
      <c r="A1131">
        <v>1130</v>
      </c>
      <c r="B1131" s="2" t="s">
        <v>2411</v>
      </c>
      <c r="C1131" t="s">
        <v>10</v>
      </c>
      <c r="D1131" t="s">
        <v>18</v>
      </c>
      <c r="E1131" t="s">
        <v>19</v>
      </c>
      <c r="F1131">
        <v>2024</v>
      </c>
      <c r="G1131">
        <v>7.5</v>
      </c>
      <c r="H1131" t="s">
        <v>117</v>
      </c>
      <c r="I1131" t="s">
        <v>73</v>
      </c>
      <c r="J1131" t="s">
        <v>2412</v>
      </c>
    </row>
    <row r="1132" spans="1:10" x14ac:dyDescent="0.35">
      <c r="A1132">
        <v>1131</v>
      </c>
      <c r="B1132" s="2" t="s">
        <v>2413</v>
      </c>
      <c r="C1132" t="s">
        <v>10</v>
      </c>
      <c r="D1132" t="s">
        <v>47</v>
      </c>
      <c r="E1132" t="s">
        <v>24</v>
      </c>
      <c r="F1132">
        <v>2017</v>
      </c>
      <c r="G1132">
        <v>6</v>
      </c>
      <c r="H1132" t="s">
        <v>213</v>
      </c>
      <c r="I1132" t="s">
        <v>21</v>
      </c>
      <c r="J1132" t="s">
        <v>2414</v>
      </c>
    </row>
    <row r="1133" spans="1:10" x14ac:dyDescent="0.35">
      <c r="A1133">
        <v>1132</v>
      </c>
      <c r="B1133" s="2" t="s">
        <v>2415</v>
      </c>
      <c r="C1133" t="s">
        <v>17</v>
      </c>
      <c r="D1133" t="s">
        <v>69</v>
      </c>
      <c r="E1133" t="s">
        <v>105</v>
      </c>
      <c r="F1133">
        <v>1973</v>
      </c>
      <c r="G1133">
        <v>4.0999999999999996</v>
      </c>
      <c r="H1133" t="s">
        <v>30</v>
      </c>
      <c r="I1133" t="s">
        <v>78</v>
      </c>
      <c r="J1133" t="s">
        <v>2416</v>
      </c>
    </row>
    <row r="1134" spans="1:10" x14ac:dyDescent="0.35">
      <c r="A1134">
        <v>1133</v>
      </c>
      <c r="B1134" s="2" t="s">
        <v>2417</v>
      </c>
      <c r="C1134" t="s">
        <v>10</v>
      </c>
      <c r="D1134" t="s">
        <v>47</v>
      </c>
      <c r="E1134" t="s">
        <v>12</v>
      </c>
      <c r="F1134">
        <v>1986</v>
      </c>
      <c r="G1134">
        <v>9.3000000000000007</v>
      </c>
      <c r="H1134" t="s">
        <v>124</v>
      </c>
      <c r="I1134" t="s">
        <v>61</v>
      </c>
      <c r="J1134" t="s">
        <v>2418</v>
      </c>
    </row>
    <row r="1135" spans="1:10" x14ac:dyDescent="0.35">
      <c r="A1135">
        <v>1134</v>
      </c>
      <c r="B1135" s="2" t="s">
        <v>2419</v>
      </c>
      <c r="C1135" t="s">
        <v>17</v>
      </c>
      <c r="D1135" t="s">
        <v>18</v>
      </c>
      <c r="E1135" t="s">
        <v>19</v>
      </c>
      <c r="F1135">
        <v>2010</v>
      </c>
      <c r="G1135">
        <v>6.9</v>
      </c>
      <c r="H1135" t="s">
        <v>363</v>
      </c>
      <c r="I1135" t="s">
        <v>14</v>
      </c>
      <c r="J1135" t="s">
        <v>2420</v>
      </c>
    </row>
    <row r="1136" spans="1:10" x14ac:dyDescent="0.35">
      <c r="A1136">
        <v>1135</v>
      </c>
      <c r="B1136" s="2" t="s">
        <v>2421</v>
      </c>
      <c r="C1136" t="s">
        <v>10</v>
      </c>
      <c r="D1136" t="s">
        <v>18</v>
      </c>
      <c r="E1136" t="s">
        <v>19</v>
      </c>
      <c r="F1136">
        <v>1952</v>
      </c>
      <c r="G1136">
        <v>4.5999999999999996</v>
      </c>
      <c r="H1136" t="s">
        <v>160</v>
      </c>
      <c r="I1136" t="s">
        <v>92</v>
      </c>
      <c r="J1136" t="s">
        <v>2422</v>
      </c>
    </row>
    <row r="1137" spans="1:10" x14ac:dyDescent="0.35">
      <c r="A1137">
        <v>1136</v>
      </c>
      <c r="B1137" s="2" t="s">
        <v>2423</v>
      </c>
      <c r="C1137" t="s">
        <v>17</v>
      </c>
      <c r="D1137" t="s">
        <v>64</v>
      </c>
      <c r="E1137" t="s">
        <v>65</v>
      </c>
      <c r="F1137">
        <v>2024</v>
      </c>
      <c r="G1137">
        <v>6.7</v>
      </c>
      <c r="H1137" t="s">
        <v>20</v>
      </c>
      <c r="I1137" t="s">
        <v>78</v>
      </c>
      <c r="J1137" t="s">
        <v>2424</v>
      </c>
    </row>
    <row r="1138" spans="1:10" x14ac:dyDescent="0.35">
      <c r="A1138">
        <v>1137</v>
      </c>
      <c r="B1138" s="2" t="s">
        <v>2425</v>
      </c>
      <c r="C1138" t="s">
        <v>10</v>
      </c>
      <c r="D1138" t="s">
        <v>64</v>
      </c>
      <c r="E1138" t="s">
        <v>12</v>
      </c>
      <c r="F1138">
        <v>1999</v>
      </c>
      <c r="G1138">
        <v>6.1</v>
      </c>
      <c r="H1138" t="s">
        <v>25</v>
      </c>
      <c r="I1138" t="s">
        <v>61</v>
      </c>
      <c r="J1138" t="s">
        <v>1721</v>
      </c>
    </row>
    <row r="1139" spans="1:10" x14ac:dyDescent="0.35">
      <c r="A1139">
        <v>1138</v>
      </c>
      <c r="B1139" s="2" t="s">
        <v>2426</v>
      </c>
      <c r="C1139" t="s">
        <v>17</v>
      </c>
      <c r="D1139" t="s">
        <v>33</v>
      </c>
      <c r="E1139" t="s">
        <v>24</v>
      </c>
      <c r="F1139">
        <v>1969</v>
      </c>
      <c r="G1139">
        <v>9.1</v>
      </c>
      <c r="H1139" t="s">
        <v>418</v>
      </c>
      <c r="I1139" t="s">
        <v>44</v>
      </c>
      <c r="J1139" t="s">
        <v>2427</v>
      </c>
    </row>
    <row r="1140" spans="1:10" x14ac:dyDescent="0.35">
      <c r="A1140">
        <v>1139</v>
      </c>
      <c r="B1140" s="2" t="s">
        <v>2428</v>
      </c>
      <c r="C1140" t="s">
        <v>10</v>
      </c>
      <c r="D1140" t="s">
        <v>64</v>
      </c>
      <c r="E1140" t="s">
        <v>48</v>
      </c>
      <c r="F1140">
        <v>1984</v>
      </c>
      <c r="G1140">
        <v>6.3</v>
      </c>
      <c r="H1140" t="s">
        <v>25</v>
      </c>
      <c r="I1140" t="s">
        <v>92</v>
      </c>
      <c r="J1140" t="s">
        <v>2429</v>
      </c>
    </row>
    <row r="1141" spans="1:10" x14ac:dyDescent="0.35">
      <c r="A1141">
        <v>1140</v>
      </c>
      <c r="B1141" s="2" t="s">
        <v>2430</v>
      </c>
      <c r="C1141" t="s">
        <v>10</v>
      </c>
      <c r="D1141" t="s">
        <v>18</v>
      </c>
      <c r="E1141" t="s">
        <v>105</v>
      </c>
      <c r="F1141">
        <v>2016</v>
      </c>
      <c r="G1141">
        <v>4.2</v>
      </c>
      <c r="H1141" t="s">
        <v>160</v>
      </c>
      <c r="I1141" t="s">
        <v>14</v>
      </c>
      <c r="J1141" t="s">
        <v>2431</v>
      </c>
    </row>
    <row r="1142" spans="1:10" x14ac:dyDescent="0.35">
      <c r="A1142">
        <v>1141</v>
      </c>
      <c r="B1142" s="2" t="s">
        <v>2432</v>
      </c>
      <c r="C1142" t="s">
        <v>10</v>
      </c>
      <c r="D1142" t="s">
        <v>11</v>
      </c>
      <c r="E1142" t="s">
        <v>19</v>
      </c>
      <c r="F1142">
        <v>2024</v>
      </c>
      <c r="G1142">
        <v>8.1999999999999993</v>
      </c>
      <c r="H1142" t="s">
        <v>213</v>
      </c>
      <c r="I1142" t="s">
        <v>44</v>
      </c>
      <c r="J1142" t="s">
        <v>2433</v>
      </c>
    </row>
    <row r="1143" spans="1:10" x14ac:dyDescent="0.35">
      <c r="A1143">
        <v>1142</v>
      </c>
      <c r="B1143" s="2" t="s">
        <v>2434</v>
      </c>
      <c r="C1143" t="s">
        <v>17</v>
      </c>
      <c r="D1143" t="s">
        <v>64</v>
      </c>
      <c r="E1143" t="s">
        <v>19</v>
      </c>
      <c r="F1143">
        <v>1962</v>
      </c>
      <c r="G1143">
        <v>5.5</v>
      </c>
      <c r="H1143" t="s">
        <v>102</v>
      </c>
      <c r="I1143" t="s">
        <v>78</v>
      </c>
      <c r="J1143" t="s">
        <v>1161</v>
      </c>
    </row>
    <row r="1144" spans="1:10" x14ac:dyDescent="0.35">
      <c r="A1144">
        <v>1143</v>
      </c>
      <c r="B1144" s="2" t="s">
        <v>2435</v>
      </c>
      <c r="C1144" t="s">
        <v>10</v>
      </c>
      <c r="D1144" t="s">
        <v>81</v>
      </c>
      <c r="E1144" t="s">
        <v>12</v>
      </c>
      <c r="F1144">
        <v>1962</v>
      </c>
      <c r="G1144">
        <v>4.8</v>
      </c>
      <c r="H1144" t="s">
        <v>155</v>
      </c>
      <c r="I1144" t="s">
        <v>21</v>
      </c>
      <c r="J1144" t="s">
        <v>2436</v>
      </c>
    </row>
    <row r="1145" spans="1:10" x14ac:dyDescent="0.35">
      <c r="A1145">
        <v>1144</v>
      </c>
      <c r="B1145" s="2" t="s">
        <v>2437</v>
      </c>
      <c r="C1145" t="s">
        <v>17</v>
      </c>
      <c r="D1145" t="s">
        <v>33</v>
      </c>
      <c r="E1145" t="s">
        <v>65</v>
      </c>
      <c r="F1145">
        <v>1950</v>
      </c>
      <c r="G1145">
        <v>7.6</v>
      </c>
      <c r="H1145" t="s">
        <v>654</v>
      </c>
      <c r="I1145" t="s">
        <v>44</v>
      </c>
      <c r="J1145" t="s">
        <v>2438</v>
      </c>
    </row>
    <row r="1146" spans="1:10" x14ac:dyDescent="0.35">
      <c r="A1146">
        <v>1145</v>
      </c>
      <c r="B1146" s="2" t="s">
        <v>671</v>
      </c>
      <c r="C1146" t="s">
        <v>17</v>
      </c>
      <c r="D1146" t="s">
        <v>56</v>
      </c>
      <c r="E1146" t="s">
        <v>12</v>
      </c>
      <c r="F1146">
        <v>1994</v>
      </c>
      <c r="G1146">
        <v>8.1999999999999993</v>
      </c>
      <c r="H1146" t="s">
        <v>1388</v>
      </c>
      <c r="I1146" t="s">
        <v>14</v>
      </c>
      <c r="J1146" t="s">
        <v>2439</v>
      </c>
    </row>
    <row r="1147" spans="1:10" x14ac:dyDescent="0.35">
      <c r="A1147">
        <v>1146</v>
      </c>
      <c r="B1147" s="2" t="s">
        <v>2440</v>
      </c>
      <c r="C1147" t="s">
        <v>17</v>
      </c>
      <c r="D1147" t="s">
        <v>129</v>
      </c>
      <c r="E1147" t="s">
        <v>42</v>
      </c>
      <c r="F1147">
        <v>2008</v>
      </c>
      <c r="G1147">
        <v>9.6999999999999993</v>
      </c>
      <c r="H1147" t="s">
        <v>30</v>
      </c>
      <c r="I1147" t="s">
        <v>78</v>
      </c>
      <c r="J1147" t="s">
        <v>2441</v>
      </c>
    </row>
    <row r="1148" spans="1:10" x14ac:dyDescent="0.35">
      <c r="A1148">
        <v>1147</v>
      </c>
      <c r="B1148" s="2" t="s">
        <v>2442</v>
      </c>
      <c r="C1148" t="s">
        <v>10</v>
      </c>
      <c r="D1148" t="s">
        <v>47</v>
      </c>
      <c r="E1148" t="s">
        <v>65</v>
      </c>
      <c r="F1148">
        <v>2022</v>
      </c>
      <c r="G1148">
        <v>7.4</v>
      </c>
      <c r="H1148" t="s">
        <v>72</v>
      </c>
      <c r="I1148" t="s">
        <v>35</v>
      </c>
      <c r="J1148" t="s">
        <v>2443</v>
      </c>
    </row>
    <row r="1149" spans="1:10" x14ac:dyDescent="0.35">
      <c r="A1149">
        <v>1148</v>
      </c>
      <c r="B1149" s="2" t="s">
        <v>2444</v>
      </c>
      <c r="C1149" t="s">
        <v>17</v>
      </c>
      <c r="D1149" t="s">
        <v>33</v>
      </c>
      <c r="E1149" t="s">
        <v>12</v>
      </c>
      <c r="F1149">
        <v>1962</v>
      </c>
      <c r="G1149">
        <v>6.6</v>
      </c>
      <c r="H1149" t="s">
        <v>20</v>
      </c>
      <c r="I1149" t="s">
        <v>44</v>
      </c>
      <c r="J1149" t="s">
        <v>2445</v>
      </c>
    </row>
    <row r="1150" spans="1:10" x14ac:dyDescent="0.35">
      <c r="A1150">
        <v>1149</v>
      </c>
      <c r="B1150" s="2" t="s">
        <v>2446</v>
      </c>
      <c r="C1150" t="s">
        <v>17</v>
      </c>
      <c r="D1150" t="s">
        <v>47</v>
      </c>
      <c r="E1150" t="s">
        <v>12</v>
      </c>
      <c r="F1150">
        <v>1987</v>
      </c>
      <c r="G1150">
        <v>5.9</v>
      </c>
      <c r="H1150" t="s">
        <v>203</v>
      </c>
      <c r="I1150" t="s">
        <v>92</v>
      </c>
      <c r="J1150" t="s">
        <v>2447</v>
      </c>
    </row>
    <row r="1151" spans="1:10" x14ac:dyDescent="0.35">
      <c r="A1151">
        <v>1150</v>
      </c>
      <c r="B1151" s="2" t="s">
        <v>2448</v>
      </c>
      <c r="C1151" t="s">
        <v>17</v>
      </c>
      <c r="D1151" t="s">
        <v>18</v>
      </c>
      <c r="E1151" t="s">
        <v>101</v>
      </c>
      <c r="F1151">
        <v>1993</v>
      </c>
      <c r="G1151">
        <v>4.5</v>
      </c>
      <c r="H1151" t="s">
        <v>271</v>
      </c>
      <c r="I1151" t="s">
        <v>35</v>
      </c>
      <c r="J1151" t="s">
        <v>2449</v>
      </c>
    </row>
    <row r="1152" spans="1:10" x14ac:dyDescent="0.35">
      <c r="A1152">
        <v>1151</v>
      </c>
      <c r="B1152" s="2" t="s">
        <v>2450</v>
      </c>
      <c r="C1152" t="s">
        <v>10</v>
      </c>
      <c r="D1152" t="s">
        <v>69</v>
      </c>
      <c r="E1152" t="s">
        <v>29</v>
      </c>
      <c r="F1152">
        <v>2006</v>
      </c>
      <c r="G1152">
        <v>9.9</v>
      </c>
      <c r="H1152" t="s">
        <v>72</v>
      </c>
      <c r="I1152" t="s">
        <v>61</v>
      </c>
      <c r="J1152" t="s">
        <v>2451</v>
      </c>
    </row>
    <row r="1153" spans="1:10" x14ac:dyDescent="0.35">
      <c r="A1153">
        <v>1152</v>
      </c>
      <c r="B1153" s="2" t="s">
        <v>2452</v>
      </c>
      <c r="C1153" t="s">
        <v>10</v>
      </c>
      <c r="D1153" t="s">
        <v>129</v>
      </c>
      <c r="E1153" t="s">
        <v>48</v>
      </c>
      <c r="F1153">
        <v>1953</v>
      </c>
      <c r="G1153">
        <v>7.6</v>
      </c>
      <c r="H1153" t="s">
        <v>117</v>
      </c>
      <c r="I1153" t="s">
        <v>26</v>
      </c>
      <c r="J1153" t="s">
        <v>2453</v>
      </c>
    </row>
    <row r="1154" spans="1:10" x14ac:dyDescent="0.35">
      <c r="A1154">
        <v>1153</v>
      </c>
      <c r="B1154" s="2" t="s">
        <v>2454</v>
      </c>
      <c r="C1154" t="s">
        <v>17</v>
      </c>
      <c r="D1154" t="s">
        <v>69</v>
      </c>
      <c r="E1154" t="s">
        <v>42</v>
      </c>
      <c r="F1154">
        <v>1996</v>
      </c>
      <c r="G1154">
        <v>5.4</v>
      </c>
      <c r="H1154" t="s">
        <v>1452</v>
      </c>
      <c r="I1154" t="s">
        <v>44</v>
      </c>
      <c r="J1154" t="s">
        <v>2455</v>
      </c>
    </row>
    <row r="1155" spans="1:10" x14ac:dyDescent="0.35">
      <c r="A1155">
        <v>1154</v>
      </c>
      <c r="B1155" s="2" t="s">
        <v>2456</v>
      </c>
      <c r="C1155" t="s">
        <v>17</v>
      </c>
      <c r="D1155" t="s">
        <v>81</v>
      </c>
      <c r="E1155" t="s">
        <v>24</v>
      </c>
      <c r="F1155">
        <v>1967</v>
      </c>
      <c r="G1155">
        <v>7.4</v>
      </c>
      <c r="H1155" t="s">
        <v>384</v>
      </c>
      <c r="I1155" t="s">
        <v>26</v>
      </c>
      <c r="J1155" t="s">
        <v>2457</v>
      </c>
    </row>
    <row r="1156" spans="1:10" x14ac:dyDescent="0.35">
      <c r="A1156">
        <v>1155</v>
      </c>
      <c r="B1156" s="2" t="s">
        <v>2458</v>
      </c>
      <c r="C1156" t="s">
        <v>17</v>
      </c>
      <c r="D1156" t="s">
        <v>81</v>
      </c>
      <c r="E1156" t="s">
        <v>24</v>
      </c>
      <c r="F1156">
        <v>2024</v>
      </c>
      <c r="G1156">
        <v>6.3</v>
      </c>
      <c r="H1156" t="s">
        <v>1420</v>
      </c>
      <c r="I1156" t="s">
        <v>26</v>
      </c>
      <c r="J1156" t="s">
        <v>2459</v>
      </c>
    </row>
    <row r="1157" spans="1:10" x14ac:dyDescent="0.35">
      <c r="A1157">
        <v>1156</v>
      </c>
      <c r="B1157" s="2" t="s">
        <v>2460</v>
      </c>
      <c r="C1157" t="s">
        <v>10</v>
      </c>
      <c r="D1157" t="s">
        <v>33</v>
      </c>
      <c r="E1157" t="s">
        <v>52</v>
      </c>
      <c r="F1157">
        <v>2006</v>
      </c>
      <c r="G1157">
        <v>6.5</v>
      </c>
      <c r="H1157" t="s">
        <v>57</v>
      </c>
      <c r="I1157" t="s">
        <v>78</v>
      </c>
      <c r="J1157" t="s">
        <v>2461</v>
      </c>
    </row>
    <row r="1158" spans="1:10" x14ac:dyDescent="0.35">
      <c r="A1158">
        <v>1157</v>
      </c>
      <c r="B1158" s="2" t="s">
        <v>2462</v>
      </c>
      <c r="C1158" t="s">
        <v>17</v>
      </c>
      <c r="D1158" t="s">
        <v>11</v>
      </c>
      <c r="E1158" t="s">
        <v>65</v>
      </c>
      <c r="F1158">
        <v>1958</v>
      </c>
      <c r="G1158">
        <v>8</v>
      </c>
      <c r="H1158" t="s">
        <v>981</v>
      </c>
      <c r="I1158" t="s">
        <v>21</v>
      </c>
      <c r="J1158" t="s">
        <v>2463</v>
      </c>
    </row>
    <row r="1159" spans="1:10" x14ac:dyDescent="0.35">
      <c r="A1159">
        <v>1158</v>
      </c>
      <c r="B1159" s="2" t="s">
        <v>2464</v>
      </c>
      <c r="C1159" t="s">
        <v>10</v>
      </c>
      <c r="D1159" t="s">
        <v>56</v>
      </c>
      <c r="E1159" t="s">
        <v>42</v>
      </c>
      <c r="F1159">
        <v>2006</v>
      </c>
      <c r="G1159">
        <v>6.9</v>
      </c>
      <c r="H1159" t="s">
        <v>160</v>
      </c>
      <c r="I1159" t="s">
        <v>73</v>
      </c>
      <c r="J1159" t="s">
        <v>2465</v>
      </c>
    </row>
    <row r="1160" spans="1:10" x14ac:dyDescent="0.35">
      <c r="A1160">
        <v>1159</v>
      </c>
      <c r="B1160" s="2" t="s">
        <v>2466</v>
      </c>
      <c r="C1160" t="s">
        <v>17</v>
      </c>
      <c r="D1160" t="s">
        <v>56</v>
      </c>
      <c r="E1160" t="s">
        <v>105</v>
      </c>
      <c r="F1160">
        <v>2022</v>
      </c>
      <c r="G1160">
        <v>5.7</v>
      </c>
      <c r="H1160" t="s">
        <v>95</v>
      </c>
      <c r="I1160" t="s">
        <v>26</v>
      </c>
      <c r="J1160" t="s">
        <v>2467</v>
      </c>
    </row>
    <row r="1161" spans="1:10" x14ac:dyDescent="0.35">
      <c r="A1161">
        <v>1160</v>
      </c>
      <c r="B1161" s="2" t="s">
        <v>2468</v>
      </c>
      <c r="C1161" t="s">
        <v>17</v>
      </c>
      <c r="D1161" t="s">
        <v>38</v>
      </c>
      <c r="E1161" t="s">
        <v>48</v>
      </c>
      <c r="F1161">
        <v>1990</v>
      </c>
      <c r="G1161">
        <v>7.8</v>
      </c>
      <c r="H1161" t="s">
        <v>98</v>
      </c>
      <c r="I1161" t="s">
        <v>21</v>
      </c>
      <c r="J1161" t="s">
        <v>2469</v>
      </c>
    </row>
    <row r="1162" spans="1:10" x14ac:dyDescent="0.35">
      <c r="A1162">
        <v>1161</v>
      </c>
      <c r="B1162" s="2" t="s">
        <v>2470</v>
      </c>
      <c r="C1162" t="s">
        <v>17</v>
      </c>
      <c r="D1162" t="s">
        <v>129</v>
      </c>
      <c r="E1162" t="s">
        <v>42</v>
      </c>
      <c r="F1162">
        <v>1987</v>
      </c>
      <c r="G1162">
        <v>7.8</v>
      </c>
      <c r="H1162" t="s">
        <v>816</v>
      </c>
      <c r="I1162" t="s">
        <v>44</v>
      </c>
      <c r="J1162" t="s">
        <v>2471</v>
      </c>
    </row>
    <row r="1163" spans="1:10" x14ac:dyDescent="0.35">
      <c r="A1163">
        <v>1162</v>
      </c>
      <c r="B1163" s="2" t="s">
        <v>2472</v>
      </c>
      <c r="C1163" t="s">
        <v>17</v>
      </c>
      <c r="D1163" t="s">
        <v>56</v>
      </c>
      <c r="E1163" t="s">
        <v>24</v>
      </c>
      <c r="F1163">
        <v>1994</v>
      </c>
      <c r="G1163">
        <v>4.4000000000000004</v>
      </c>
      <c r="H1163" t="s">
        <v>53</v>
      </c>
      <c r="I1163" t="s">
        <v>21</v>
      </c>
      <c r="J1163" t="s">
        <v>1532</v>
      </c>
    </row>
    <row r="1164" spans="1:10" x14ac:dyDescent="0.35">
      <c r="A1164">
        <v>1163</v>
      </c>
      <c r="B1164" s="2" t="s">
        <v>2473</v>
      </c>
      <c r="C1164" t="s">
        <v>10</v>
      </c>
      <c r="D1164" t="s">
        <v>18</v>
      </c>
      <c r="E1164" t="s">
        <v>29</v>
      </c>
      <c r="F1164">
        <v>1969</v>
      </c>
      <c r="G1164">
        <v>5.0999999999999996</v>
      </c>
      <c r="H1164" t="s">
        <v>57</v>
      </c>
      <c r="I1164" t="s">
        <v>35</v>
      </c>
      <c r="J1164" t="s">
        <v>2474</v>
      </c>
    </row>
    <row r="1165" spans="1:10" x14ac:dyDescent="0.35">
      <c r="A1165">
        <v>1164</v>
      </c>
      <c r="B1165" s="2" t="s">
        <v>2475</v>
      </c>
      <c r="C1165" t="s">
        <v>17</v>
      </c>
      <c r="D1165" t="s">
        <v>11</v>
      </c>
      <c r="E1165" t="s">
        <v>101</v>
      </c>
      <c r="F1165">
        <v>1988</v>
      </c>
      <c r="G1165">
        <v>7.7</v>
      </c>
      <c r="H1165" t="s">
        <v>1685</v>
      </c>
      <c r="I1165" t="s">
        <v>44</v>
      </c>
      <c r="J1165" t="s">
        <v>2476</v>
      </c>
    </row>
    <row r="1166" spans="1:10" x14ac:dyDescent="0.35">
      <c r="A1166">
        <v>1165</v>
      </c>
      <c r="B1166" s="2" t="s">
        <v>2477</v>
      </c>
      <c r="C1166" t="s">
        <v>10</v>
      </c>
      <c r="D1166" t="s">
        <v>69</v>
      </c>
      <c r="E1166" t="s">
        <v>42</v>
      </c>
      <c r="F1166">
        <v>1974</v>
      </c>
      <c r="G1166">
        <v>4.0999999999999996</v>
      </c>
      <c r="H1166" t="s">
        <v>72</v>
      </c>
      <c r="I1166" t="s">
        <v>61</v>
      </c>
      <c r="J1166" t="s">
        <v>2478</v>
      </c>
    </row>
    <row r="1167" spans="1:10" x14ac:dyDescent="0.35">
      <c r="A1167">
        <v>1166</v>
      </c>
      <c r="B1167" s="2" t="s">
        <v>2479</v>
      </c>
      <c r="C1167" t="s">
        <v>17</v>
      </c>
      <c r="D1167" t="s">
        <v>69</v>
      </c>
      <c r="E1167" t="s">
        <v>42</v>
      </c>
      <c r="F1167">
        <v>1996</v>
      </c>
      <c r="G1167">
        <v>6.1</v>
      </c>
      <c r="H1167" t="s">
        <v>844</v>
      </c>
      <c r="I1167" t="s">
        <v>78</v>
      </c>
      <c r="J1167" t="s">
        <v>2480</v>
      </c>
    </row>
    <row r="1168" spans="1:10" x14ac:dyDescent="0.35">
      <c r="A1168">
        <v>1167</v>
      </c>
      <c r="B1168" s="2" t="s">
        <v>2481</v>
      </c>
      <c r="C1168" t="s">
        <v>10</v>
      </c>
      <c r="D1168" t="s">
        <v>129</v>
      </c>
      <c r="E1168" t="s">
        <v>19</v>
      </c>
      <c r="F1168">
        <v>1977</v>
      </c>
      <c r="G1168">
        <v>8.3000000000000007</v>
      </c>
      <c r="H1168" t="s">
        <v>13</v>
      </c>
      <c r="I1168" t="s">
        <v>78</v>
      </c>
      <c r="J1168" t="s">
        <v>2482</v>
      </c>
    </row>
    <row r="1169" spans="1:10" x14ac:dyDescent="0.35">
      <c r="A1169">
        <v>1168</v>
      </c>
      <c r="B1169" s="2" t="s">
        <v>2483</v>
      </c>
      <c r="C1169" t="s">
        <v>10</v>
      </c>
      <c r="D1169" t="s">
        <v>18</v>
      </c>
      <c r="E1169" t="s">
        <v>52</v>
      </c>
      <c r="F1169">
        <v>2021</v>
      </c>
      <c r="G1169">
        <v>9.6999999999999993</v>
      </c>
      <c r="H1169" t="s">
        <v>213</v>
      </c>
      <c r="I1169" t="s">
        <v>44</v>
      </c>
      <c r="J1169" t="s">
        <v>2484</v>
      </c>
    </row>
    <row r="1170" spans="1:10" x14ac:dyDescent="0.35">
      <c r="A1170">
        <v>1169</v>
      </c>
      <c r="B1170" s="2" t="s">
        <v>2485</v>
      </c>
      <c r="C1170" t="s">
        <v>17</v>
      </c>
      <c r="D1170" t="s">
        <v>18</v>
      </c>
      <c r="E1170" t="s">
        <v>24</v>
      </c>
      <c r="F1170">
        <v>1974</v>
      </c>
      <c r="G1170">
        <v>9.6</v>
      </c>
      <c r="H1170" t="s">
        <v>114</v>
      </c>
      <c r="I1170" t="s">
        <v>35</v>
      </c>
      <c r="J1170" t="s">
        <v>2486</v>
      </c>
    </row>
    <row r="1171" spans="1:10" x14ac:dyDescent="0.35">
      <c r="A1171">
        <v>1170</v>
      </c>
      <c r="B1171" s="2" t="s">
        <v>2487</v>
      </c>
      <c r="C1171" t="s">
        <v>10</v>
      </c>
      <c r="D1171" t="s">
        <v>38</v>
      </c>
      <c r="E1171" t="s">
        <v>42</v>
      </c>
      <c r="F1171">
        <v>2010</v>
      </c>
      <c r="G1171">
        <v>8.8000000000000007</v>
      </c>
      <c r="H1171" t="s">
        <v>57</v>
      </c>
      <c r="I1171" t="s">
        <v>61</v>
      </c>
      <c r="J1171" t="s">
        <v>2488</v>
      </c>
    </row>
    <row r="1172" spans="1:10" x14ac:dyDescent="0.35">
      <c r="A1172">
        <v>1171</v>
      </c>
      <c r="B1172" s="2" t="s">
        <v>2489</v>
      </c>
      <c r="C1172" t="s">
        <v>10</v>
      </c>
      <c r="D1172" t="s">
        <v>11</v>
      </c>
      <c r="E1172" t="s">
        <v>52</v>
      </c>
      <c r="F1172">
        <v>1977</v>
      </c>
      <c r="G1172">
        <v>7.5</v>
      </c>
      <c r="H1172" t="s">
        <v>25</v>
      </c>
      <c r="I1172" t="s">
        <v>78</v>
      </c>
      <c r="J1172" t="s">
        <v>2490</v>
      </c>
    </row>
    <row r="1173" spans="1:10" x14ac:dyDescent="0.35">
      <c r="A1173">
        <v>1172</v>
      </c>
      <c r="B1173" s="2" t="s">
        <v>2491</v>
      </c>
      <c r="C1173" t="s">
        <v>10</v>
      </c>
      <c r="D1173" t="s">
        <v>69</v>
      </c>
      <c r="E1173" t="s">
        <v>12</v>
      </c>
      <c r="F1173">
        <v>2007</v>
      </c>
      <c r="G1173">
        <v>7.2</v>
      </c>
      <c r="H1173" t="s">
        <v>13</v>
      </c>
      <c r="I1173" t="s">
        <v>92</v>
      </c>
      <c r="J1173" t="s">
        <v>2492</v>
      </c>
    </row>
    <row r="1174" spans="1:10" x14ac:dyDescent="0.35">
      <c r="A1174">
        <v>1173</v>
      </c>
      <c r="B1174" s="2" t="s">
        <v>2493</v>
      </c>
      <c r="C1174" t="s">
        <v>10</v>
      </c>
      <c r="D1174" t="s">
        <v>18</v>
      </c>
      <c r="E1174" t="s">
        <v>24</v>
      </c>
      <c r="F1174">
        <v>2019</v>
      </c>
      <c r="G1174">
        <v>8.8000000000000007</v>
      </c>
      <c r="H1174" t="s">
        <v>13</v>
      </c>
      <c r="I1174" t="s">
        <v>35</v>
      </c>
      <c r="J1174" t="s">
        <v>2494</v>
      </c>
    </row>
    <row r="1175" spans="1:10" x14ac:dyDescent="0.35">
      <c r="A1175">
        <v>1174</v>
      </c>
      <c r="B1175" s="2" t="s">
        <v>2495</v>
      </c>
      <c r="C1175" t="s">
        <v>10</v>
      </c>
      <c r="D1175" t="s">
        <v>69</v>
      </c>
      <c r="E1175" t="s">
        <v>48</v>
      </c>
      <c r="F1175">
        <v>1988</v>
      </c>
      <c r="G1175">
        <v>5.7</v>
      </c>
      <c r="H1175" t="s">
        <v>13</v>
      </c>
      <c r="I1175" t="s">
        <v>61</v>
      </c>
      <c r="J1175" t="s">
        <v>2496</v>
      </c>
    </row>
    <row r="1176" spans="1:10" x14ac:dyDescent="0.35">
      <c r="A1176">
        <v>1175</v>
      </c>
      <c r="B1176" s="2" t="s">
        <v>2497</v>
      </c>
      <c r="C1176" t="s">
        <v>17</v>
      </c>
      <c r="D1176" t="s">
        <v>129</v>
      </c>
      <c r="E1176" t="s">
        <v>12</v>
      </c>
      <c r="F1176">
        <v>2012</v>
      </c>
      <c r="G1176">
        <v>6</v>
      </c>
      <c r="H1176" t="s">
        <v>106</v>
      </c>
      <c r="I1176" t="s">
        <v>44</v>
      </c>
      <c r="J1176" t="s">
        <v>2498</v>
      </c>
    </row>
    <row r="1177" spans="1:10" x14ac:dyDescent="0.35">
      <c r="A1177">
        <v>1176</v>
      </c>
      <c r="B1177" s="2" t="s">
        <v>2499</v>
      </c>
      <c r="C1177" t="s">
        <v>17</v>
      </c>
      <c r="D1177" t="s">
        <v>33</v>
      </c>
      <c r="E1177" t="s">
        <v>48</v>
      </c>
      <c r="F1177">
        <v>1995</v>
      </c>
      <c r="G1177">
        <v>8.5</v>
      </c>
      <c r="H1177" t="s">
        <v>149</v>
      </c>
      <c r="I1177" t="s">
        <v>44</v>
      </c>
      <c r="J1177" t="s">
        <v>2500</v>
      </c>
    </row>
    <row r="1178" spans="1:10" x14ac:dyDescent="0.35">
      <c r="A1178">
        <v>1177</v>
      </c>
      <c r="B1178" s="2" t="s">
        <v>2501</v>
      </c>
      <c r="C1178" t="s">
        <v>17</v>
      </c>
      <c r="D1178" t="s">
        <v>56</v>
      </c>
      <c r="E1178" t="s">
        <v>52</v>
      </c>
      <c r="F1178">
        <v>1955</v>
      </c>
      <c r="G1178">
        <v>7.1</v>
      </c>
      <c r="H1178" t="s">
        <v>49</v>
      </c>
      <c r="I1178" t="s">
        <v>26</v>
      </c>
      <c r="J1178" t="s">
        <v>2502</v>
      </c>
    </row>
    <row r="1179" spans="1:10" x14ac:dyDescent="0.35">
      <c r="A1179">
        <v>1178</v>
      </c>
      <c r="B1179" s="2" t="s">
        <v>2503</v>
      </c>
      <c r="C1179" t="s">
        <v>17</v>
      </c>
      <c r="D1179" t="s">
        <v>64</v>
      </c>
      <c r="E1179" t="s">
        <v>12</v>
      </c>
      <c r="F1179">
        <v>2013</v>
      </c>
      <c r="G1179">
        <v>4.5</v>
      </c>
      <c r="H1179" t="s">
        <v>1388</v>
      </c>
      <c r="I1179" t="s">
        <v>44</v>
      </c>
      <c r="J1179" t="s">
        <v>2504</v>
      </c>
    </row>
    <row r="1180" spans="1:10" x14ac:dyDescent="0.35">
      <c r="A1180">
        <v>1179</v>
      </c>
      <c r="B1180" s="2" t="s">
        <v>2505</v>
      </c>
      <c r="C1180" t="s">
        <v>10</v>
      </c>
      <c r="D1180" t="s">
        <v>129</v>
      </c>
      <c r="E1180" t="s">
        <v>65</v>
      </c>
      <c r="F1180">
        <v>1962</v>
      </c>
      <c r="G1180">
        <v>6.7</v>
      </c>
      <c r="H1180" t="s">
        <v>13</v>
      </c>
      <c r="I1180" t="s">
        <v>14</v>
      </c>
      <c r="J1180" t="s">
        <v>2506</v>
      </c>
    </row>
    <row r="1181" spans="1:10" x14ac:dyDescent="0.35">
      <c r="A1181">
        <v>1180</v>
      </c>
      <c r="B1181" s="2" t="s">
        <v>2507</v>
      </c>
      <c r="C1181" t="s">
        <v>17</v>
      </c>
      <c r="D1181" t="s">
        <v>11</v>
      </c>
      <c r="E1181" t="s">
        <v>42</v>
      </c>
      <c r="F1181">
        <v>1979</v>
      </c>
      <c r="G1181">
        <v>8.5</v>
      </c>
      <c r="H1181" t="s">
        <v>669</v>
      </c>
      <c r="I1181" t="s">
        <v>14</v>
      </c>
      <c r="J1181" t="s">
        <v>2508</v>
      </c>
    </row>
    <row r="1182" spans="1:10" x14ac:dyDescent="0.35">
      <c r="A1182">
        <v>1181</v>
      </c>
      <c r="B1182" s="2" t="s">
        <v>2509</v>
      </c>
      <c r="C1182" t="s">
        <v>10</v>
      </c>
      <c r="D1182" t="s">
        <v>38</v>
      </c>
      <c r="E1182" t="s">
        <v>105</v>
      </c>
      <c r="F1182">
        <v>1999</v>
      </c>
      <c r="G1182">
        <v>7</v>
      </c>
      <c r="H1182" t="s">
        <v>155</v>
      </c>
      <c r="I1182" t="s">
        <v>92</v>
      </c>
      <c r="J1182" t="s">
        <v>2510</v>
      </c>
    </row>
    <row r="1183" spans="1:10" x14ac:dyDescent="0.35">
      <c r="A1183">
        <v>1182</v>
      </c>
      <c r="B1183" s="2" t="s">
        <v>2511</v>
      </c>
      <c r="C1183" t="s">
        <v>17</v>
      </c>
      <c r="D1183" t="s">
        <v>11</v>
      </c>
      <c r="E1183" t="s">
        <v>48</v>
      </c>
      <c r="F1183">
        <v>1951</v>
      </c>
      <c r="G1183">
        <v>8.1999999999999993</v>
      </c>
      <c r="H1183" t="s">
        <v>630</v>
      </c>
      <c r="I1183" t="s">
        <v>92</v>
      </c>
      <c r="J1183" t="s">
        <v>2512</v>
      </c>
    </row>
    <row r="1184" spans="1:10" x14ac:dyDescent="0.35">
      <c r="A1184">
        <v>1183</v>
      </c>
      <c r="B1184" s="2" t="s">
        <v>2513</v>
      </c>
      <c r="C1184" t="s">
        <v>10</v>
      </c>
      <c r="D1184" t="s">
        <v>64</v>
      </c>
      <c r="E1184" t="s">
        <v>101</v>
      </c>
      <c r="F1184">
        <v>2025</v>
      </c>
      <c r="G1184">
        <v>6.8</v>
      </c>
      <c r="H1184" t="s">
        <v>25</v>
      </c>
      <c r="I1184" t="s">
        <v>26</v>
      </c>
      <c r="J1184" t="s">
        <v>876</v>
      </c>
    </row>
    <row r="1185" spans="1:10" x14ac:dyDescent="0.35">
      <c r="A1185">
        <v>1184</v>
      </c>
      <c r="B1185" s="2" t="s">
        <v>2514</v>
      </c>
      <c r="C1185" t="s">
        <v>10</v>
      </c>
      <c r="D1185" t="s">
        <v>129</v>
      </c>
      <c r="E1185" t="s">
        <v>65</v>
      </c>
      <c r="F1185">
        <v>2019</v>
      </c>
      <c r="G1185">
        <v>4.3</v>
      </c>
      <c r="H1185" t="s">
        <v>25</v>
      </c>
      <c r="I1185" t="s">
        <v>73</v>
      </c>
      <c r="J1185" t="s">
        <v>2515</v>
      </c>
    </row>
    <row r="1186" spans="1:10" x14ac:dyDescent="0.35">
      <c r="A1186">
        <v>1185</v>
      </c>
      <c r="B1186" s="2" t="s">
        <v>2516</v>
      </c>
      <c r="C1186" t="s">
        <v>17</v>
      </c>
      <c r="D1186" t="s">
        <v>18</v>
      </c>
      <c r="E1186" t="s">
        <v>105</v>
      </c>
      <c r="F1186">
        <v>1956</v>
      </c>
      <c r="G1186">
        <v>9.6999999999999993</v>
      </c>
      <c r="H1186" t="s">
        <v>434</v>
      </c>
      <c r="I1186" t="s">
        <v>26</v>
      </c>
      <c r="J1186" t="s">
        <v>2517</v>
      </c>
    </row>
    <row r="1187" spans="1:10" x14ac:dyDescent="0.35">
      <c r="A1187">
        <v>1186</v>
      </c>
      <c r="B1187" s="2" t="s">
        <v>2518</v>
      </c>
      <c r="C1187" t="s">
        <v>17</v>
      </c>
      <c r="D1187" t="s">
        <v>64</v>
      </c>
      <c r="E1187" t="s">
        <v>42</v>
      </c>
      <c r="F1187">
        <v>1977</v>
      </c>
      <c r="G1187">
        <v>6.1</v>
      </c>
      <c r="H1187" t="s">
        <v>20</v>
      </c>
      <c r="I1187" t="s">
        <v>61</v>
      </c>
      <c r="J1187" t="s">
        <v>2519</v>
      </c>
    </row>
    <row r="1188" spans="1:10" x14ac:dyDescent="0.35">
      <c r="A1188">
        <v>1187</v>
      </c>
      <c r="B1188" s="2" t="s">
        <v>2520</v>
      </c>
      <c r="C1188" t="s">
        <v>10</v>
      </c>
      <c r="D1188" t="s">
        <v>81</v>
      </c>
      <c r="E1188" t="s">
        <v>105</v>
      </c>
      <c r="F1188">
        <v>1958</v>
      </c>
      <c r="G1188">
        <v>4.8</v>
      </c>
      <c r="H1188" t="s">
        <v>155</v>
      </c>
      <c r="I1188" t="s">
        <v>73</v>
      </c>
      <c r="J1188" t="s">
        <v>2521</v>
      </c>
    </row>
    <row r="1189" spans="1:10" x14ac:dyDescent="0.35">
      <c r="A1189">
        <v>1188</v>
      </c>
      <c r="B1189" s="2" t="s">
        <v>2522</v>
      </c>
      <c r="C1189" t="s">
        <v>17</v>
      </c>
      <c r="D1189" t="s">
        <v>18</v>
      </c>
      <c r="E1189" t="s">
        <v>24</v>
      </c>
      <c r="F1189">
        <v>1998</v>
      </c>
      <c r="G1189">
        <v>7.3</v>
      </c>
      <c r="H1189" t="s">
        <v>981</v>
      </c>
      <c r="I1189" t="s">
        <v>61</v>
      </c>
      <c r="J1189" t="s">
        <v>2523</v>
      </c>
    </row>
    <row r="1190" spans="1:10" x14ac:dyDescent="0.35">
      <c r="A1190">
        <v>1189</v>
      </c>
      <c r="B1190" s="2" t="s">
        <v>2524</v>
      </c>
      <c r="C1190" t="s">
        <v>17</v>
      </c>
      <c r="D1190" t="s">
        <v>38</v>
      </c>
      <c r="E1190" t="s">
        <v>29</v>
      </c>
      <c r="F1190">
        <v>2008</v>
      </c>
      <c r="G1190">
        <v>6.5</v>
      </c>
      <c r="H1190" t="s">
        <v>172</v>
      </c>
      <c r="I1190" t="s">
        <v>61</v>
      </c>
      <c r="J1190" t="s">
        <v>2525</v>
      </c>
    </row>
    <row r="1191" spans="1:10" x14ac:dyDescent="0.35">
      <c r="A1191">
        <v>1190</v>
      </c>
      <c r="B1191" s="2" t="s">
        <v>2526</v>
      </c>
      <c r="C1191" t="s">
        <v>17</v>
      </c>
      <c r="D1191" t="s">
        <v>18</v>
      </c>
      <c r="E1191" t="s">
        <v>12</v>
      </c>
      <c r="F1191">
        <v>1952</v>
      </c>
      <c r="G1191">
        <v>9</v>
      </c>
      <c r="H1191" t="s">
        <v>49</v>
      </c>
      <c r="I1191" t="s">
        <v>44</v>
      </c>
      <c r="J1191" t="s">
        <v>2527</v>
      </c>
    </row>
    <row r="1192" spans="1:10" x14ac:dyDescent="0.35">
      <c r="A1192">
        <v>1191</v>
      </c>
      <c r="B1192" s="2" t="s">
        <v>2528</v>
      </c>
      <c r="C1192" t="s">
        <v>10</v>
      </c>
      <c r="D1192" t="s">
        <v>11</v>
      </c>
      <c r="E1192" t="s">
        <v>24</v>
      </c>
      <c r="F1192">
        <v>1964</v>
      </c>
      <c r="G1192">
        <v>7.6</v>
      </c>
      <c r="H1192" t="s">
        <v>117</v>
      </c>
      <c r="I1192" t="s">
        <v>78</v>
      </c>
      <c r="J1192" t="s">
        <v>2529</v>
      </c>
    </row>
    <row r="1193" spans="1:10" x14ac:dyDescent="0.35">
      <c r="A1193">
        <v>1192</v>
      </c>
      <c r="B1193" s="2" t="s">
        <v>2530</v>
      </c>
      <c r="C1193" t="s">
        <v>10</v>
      </c>
      <c r="D1193" t="s">
        <v>69</v>
      </c>
      <c r="E1193" t="s">
        <v>24</v>
      </c>
      <c r="F1193">
        <v>1989</v>
      </c>
      <c r="G1193">
        <v>5.4</v>
      </c>
      <c r="H1193" t="s">
        <v>160</v>
      </c>
      <c r="I1193" t="s">
        <v>73</v>
      </c>
      <c r="J1193" t="s">
        <v>2531</v>
      </c>
    </row>
    <row r="1194" spans="1:10" x14ac:dyDescent="0.35">
      <c r="A1194">
        <v>1193</v>
      </c>
      <c r="B1194" s="2" t="s">
        <v>2532</v>
      </c>
      <c r="C1194" t="s">
        <v>10</v>
      </c>
      <c r="D1194" t="s">
        <v>81</v>
      </c>
      <c r="E1194" t="s">
        <v>42</v>
      </c>
      <c r="F1194">
        <v>1956</v>
      </c>
      <c r="G1194">
        <v>4.4000000000000004</v>
      </c>
      <c r="H1194" t="s">
        <v>124</v>
      </c>
      <c r="I1194" t="s">
        <v>26</v>
      </c>
      <c r="J1194" t="s">
        <v>2533</v>
      </c>
    </row>
    <row r="1195" spans="1:10" x14ac:dyDescent="0.35">
      <c r="A1195">
        <v>1194</v>
      </c>
      <c r="B1195" s="2" t="s">
        <v>2534</v>
      </c>
      <c r="C1195" t="s">
        <v>10</v>
      </c>
      <c r="D1195" t="s">
        <v>18</v>
      </c>
      <c r="E1195" t="s">
        <v>42</v>
      </c>
      <c r="F1195">
        <v>1968</v>
      </c>
      <c r="G1195">
        <v>4.7</v>
      </c>
      <c r="H1195" t="s">
        <v>124</v>
      </c>
      <c r="I1195" t="s">
        <v>61</v>
      </c>
      <c r="J1195" t="s">
        <v>2535</v>
      </c>
    </row>
    <row r="1196" spans="1:10" x14ac:dyDescent="0.35">
      <c r="A1196">
        <v>1195</v>
      </c>
      <c r="B1196" s="2" t="s">
        <v>2536</v>
      </c>
      <c r="C1196" t="s">
        <v>10</v>
      </c>
      <c r="D1196" t="s">
        <v>69</v>
      </c>
      <c r="E1196" t="s">
        <v>48</v>
      </c>
      <c r="F1196">
        <v>1971</v>
      </c>
      <c r="G1196">
        <v>9.6</v>
      </c>
      <c r="H1196" t="s">
        <v>124</v>
      </c>
      <c r="I1196" t="s">
        <v>73</v>
      </c>
      <c r="J1196" t="s">
        <v>2537</v>
      </c>
    </row>
    <row r="1197" spans="1:10" x14ac:dyDescent="0.35">
      <c r="A1197">
        <v>1196</v>
      </c>
      <c r="B1197" s="2" t="s">
        <v>2538</v>
      </c>
      <c r="C1197" t="s">
        <v>17</v>
      </c>
      <c r="D1197" t="s">
        <v>64</v>
      </c>
      <c r="E1197" t="s">
        <v>65</v>
      </c>
      <c r="F1197">
        <v>1993</v>
      </c>
      <c r="G1197">
        <v>5</v>
      </c>
      <c r="H1197" t="s">
        <v>102</v>
      </c>
      <c r="I1197" t="s">
        <v>78</v>
      </c>
      <c r="J1197" t="s">
        <v>2539</v>
      </c>
    </row>
    <row r="1198" spans="1:10" x14ac:dyDescent="0.35">
      <c r="A1198">
        <v>1197</v>
      </c>
      <c r="B1198" s="2" t="s">
        <v>2540</v>
      </c>
      <c r="C1198" t="s">
        <v>10</v>
      </c>
      <c r="D1198" t="s">
        <v>47</v>
      </c>
      <c r="E1198" t="s">
        <v>24</v>
      </c>
      <c r="F1198">
        <v>1973</v>
      </c>
      <c r="G1198">
        <v>5.9</v>
      </c>
      <c r="H1198" t="s">
        <v>117</v>
      </c>
      <c r="I1198" t="s">
        <v>35</v>
      </c>
      <c r="J1198" t="s">
        <v>2541</v>
      </c>
    </row>
    <row r="1199" spans="1:10" x14ac:dyDescent="0.35">
      <c r="A1199">
        <v>1198</v>
      </c>
      <c r="B1199" s="2" t="s">
        <v>2542</v>
      </c>
      <c r="C1199" t="s">
        <v>10</v>
      </c>
      <c r="D1199" t="s">
        <v>64</v>
      </c>
      <c r="E1199" t="s">
        <v>19</v>
      </c>
      <c r="F1199">
        <v>1985</v>
      </c>
      <c r="G1199">
        <v>8.1</v>
      </c>
      <c r="H1199" t="s">
        <v>124</v>
      </c>
      <c r="I1199" t="s">
        <v>35</v>
      </c>
      <c r="J1199" t="s">
        <v>2543</v>
      </c>
    </row>
    <row r="1200" spans="1:10" x14ac:dyDescent="0.35">
      <c r="A1200">
        <v>1199</v>
      </c>
      <c r="B1200" s="2" t="s">
        <v>2544</v>
      </c>
      <c r="C1200" t="s">
        <v>17</v>
      </c>
      <c r="D1200" t="s">
        <v>38</v>
      </c>
      <c r="E1200" t="s">
        <v>52</v>
      </c>
      <c r="F1200">
        <v>2023</v>
      </c>
      <c r="G1200">
        <v>7.4</v>
      </c>
      <c r="H1200" t="s">
        <v>20</v>
      </c>
      <c r="I1200" t="s">
        <v>26</v>
      </c>
      <c r="J1200" t="s">
        <v>2545</v>
      </c>
    </row>
    <row r="1201" spans="1:10" x14ac:dyDescent="0.35">
      <c r="A1201">
        <v>1200</v>
      </c>
      <c r="B1201" s="2" t="s">
        <v>2546</v>
      </c>
      <c r="C1201" t="s">
        <v>17</v>
      </c>
      <c r="D1201" t="s">
        <v>33</v>
      </c>
      <c r="E1201" t="s">
        <v>42</v>
      </c>
      <c r="F1201">
        <v>1981</v>
      </c>
      <c r="G1201">
        <v>9.8000000000000007</v>
      </c>
      <c r="H1201" t="s">
        <v>166</v>
      </c>
      <c r="I1201" t="s">
        <v>14</v>
      </c>
      <c r="J1201" t="s">
        <v>2547</v>
      </c>
    </row>
    <row r="1202" spans="1:10" x14ac:dyDescent="0.35">
      <c r="A1202">
        <v>1201</v>
      </c>
      <c r="B1202" s="2" t="s">
        <v>2548</v>
      </c>
      <c r="C1202" t="s">
        <v>17</v>
      </c>
      <c r="D1202" t="s">
        <v>38</v>
      </c>
      <c r="E1202" t="s">
        <v>101</v>
      </c>
      <c r="F1202">
        <v>1951</v>
      </c>
      <c r="G1202">
        <v>9.6</v>
      </c>
      <c r="H1202" t="s">
        <v>30</v>
      </c>
      <c r="I1202" t="s">
        <v>14</v>
      </c>
      <c r="J1202" t="s">
        <v>2549</v>
      </c>
    </row>
    <row r="1203" spans="1:10" x14ac:dyDescent="0.35">
      <c r="A1203">
        <v>1202</v>
      </c>
      <c r="B1203" s="2" t="s">
        <v>2550</v>
      </c>
      <c r="C1203" t="s">
        <v>17</v>
      </c>
      <c r="D1203" t="s">
        <v>81</v>
      </c>
      <c r="E1203" t="s">
        <v>24</v>
      </c>
      <c r="F1203">
        <v>2024</v>
      </c>
      <c r="G1203">
        <v>7.2</v>
      </c>
      <c r="H1203" t="s">
        <v>231</v>
      </c>
      <c r="I1203" t="s">
        <v>44</v>
      </c>
      <c r="J1203" t="s">
        <v>2551</v>
      </c>
    </row>
    <row r="1204" spans="1:10" x14ac:dyDescent="0.35">
      <c r="A1204">
        <v>1203</v>
      </c>
      <c r="B1204" s="2" t="s">
        <v>2552</v>
      </c>
      <c r="C1204" t="s">
        <v>17</v>
      </c>
      <c r="D1204" t="s">
        <v>18</v>
      </c>
      <c r="E1204" t="s">
        <v>24</v>
      </c>
      <c r="F1204">
        <v>1983</v>
      </c>
      <c r="G1204">
        <v>5.9</v>
      </c>
      <c r="H1204" t="s">
        <v>500</v>
      </c>
      <c r="I1204" t="s">
        <v>78</v>
      </c>
      <c r="J1204" t="s">
        <v>2553</v>
      </c>
    </row>
    <row r="1205" spans="1:10" x14ac:dyDescent="0.35">
      <c r="A1205">
        <v>1204</v>
      </c>
      <c r="B1205" s="2" t="s">
        <v>2554</v>
      </c>
      <c r="C1205" t="s">
        <v>10</v>
      </c>
      <c r="D1205" t="s">
        <v>64</v>
      </c>
      <c r="E1205" t="s">
        <v>12</v>
      </c>
      <c r="F1205">
        <v>1974</v>
      </c>
      <c r="G1205">
        <v>8</v>
      </c>
      <c r="H1205" t="s">
        <v>72</v>
      </c>
      <c r="I1205" t="s">
        <v>73</v>
      </c>
      <c r="J1205" t="s">
        <v>2555</v>
      </c>
    </row>
    <row r="1206" spans="1:10" x14ac:dyDescent="0.35">
      <c r="A1206">
        <v>1205</v>
      </c>
      <c r="B1206" s="2" t="s">
        <v>2556</v>
      </c>
      <c r="C1206" t="s">
        <v>17</v>
      </c>
      <c r="D1206" t="s">
        <v>69</v>
      </c>
      <c r="E1206" t="s">
        <v>29</v>
      </c>
      <c r="F1206">
        <v>2014</v>
      </c>
      <c r="G1206">
        <v>8.8000000000000007</v>
      </c>
      <c r="H1206" t="s">
        <v>271</v>
      </c>
      <c r="I1206" t="s">
        <v>14</v>
      </c>
      <c r="J1206" t="s">
        <v>2557</v>
      </c>
    </row>
    <row r="1207" spans="1:10" x14ac:dyDescent="0.35">
      <c r="A1207">
        <v>1206</v>
      </c>
      <c r="B1207" s="2" t="s">
        <v>2558</v>
      </c>
      <c r="C1207" t="s">
        <v>10</v>
      </c>
      <c r="D1207" t="s">
        <v>38</v>
      </c>
      <c r="E1207" t="s">
        <v>42</v>
      </c>
      <c r="F1207">
        <v>1987</v>
      </c>
      <c r="G1207">
        <v>7.4</v>
      </c>
      <c r="H1207" t="s">
        <v>117</v>
      </c>
      <c r="I1207" t="s">
        <v>44</v>
      </c>
      <c r="J1207" t="s">
        <v>2559</v>
      </c>
    </row>
    <row r="1208" spans="1:10" x14ac:dyDescent="0.35">
      <c r="A1208">
        <v>1207</v>
      </c>
      <c r="B1208" s="2" t="s">
        <v>2560</v>
      </c>
      <c r="C1208" t="s">
        <v>10</v>
      </c>
      <c r="D1208" t="s">
        <v>18</v>
      </c>
      <c r="E1208" t="s">
        <v>24</v>
      </c>
      <c r="F1208">
        <v>1991</v>
      </c>
      <c r="G1208">
        <v>5.8</v>
      </c>
      <c r="H1208" t="s">
        <v>85</v>
      </c>
      <c r="I1208" t="s">
        <v>92</v>
      </c>
      <c r="J1208" t="s">
        <v>2561</v>
      </c>
    </row>
    <row r="1209" spans="1:10" x14ac:dyDescent="0.35">
      <c r="A1209">
        <v>1208</v>
      </c>
      <c r="B1209" s="2" t="s">
        <v>2562</v>
      </c>
      <c r="C1209" t="s">
        <v>10</v>
      </c>
      <c r="D1209" t="s">
        <v>81</v>
      </c>
      <c r="E1209" t="s">
        <v>24</v>
      </c>
      <c r="F1209">
        <v>1961</v>
      </c>
      <c r="G1209">
        <v>8.4</v>
      </c>
      <c r="H1209" t="s">
        <v>155</v>
      </c>
      <c r="I1209" t="s">
        <v>92</v>
      </c>
      <c r="J1209" t="s">
        <v>2563</v>
      </c>
    </row>
    <row r="1210" spans="1:10" x14ac:dyDescent="0.35">
      <c r="A1210">
        <v>1209</v>
      </c>
      <c r="B1210" s="2" t="s">
        <v>2564</v>
      </c>
      <c r="C1210" t="s">
        <v>10</v>
      </c>
      <c r="D1210" t="s">
        <v>69</v>
      </c>
      <c r="E1210" t="s">
        <v>19</v>
      </c>
      <c r="F1210">
        <v>1981</v>
      </c>
      <c r="G1210">
        <v>7.1</v>
      </c>
      <c r="H1210" t="s">
        <v>85</v>
      </c>
      <c r="I1210" t="s">
        <v>92</v>
      </c>
      <c r="J1210" t="s">
        <v>2565</v>
      </c>
    </row>
    <row r="1211" spans="1:10" x14ac:dyDescent="0.35">
      <c r="A1211">
        <v>1210</v>
      </c>
      <c r="B1211" s="2" t="s">
        <v>2566</v>
      </c>
      <c r="C1211" t="s">
        <v>17</v>
      </c>
      <c r="D1211" t="s">
        <v>56</v>
      </c>
      <c r="E1211" t="s">
        <v>42</v>
      </c>
      <c r="F1211">
        <v>1956</v>
      </c>
      <c r="G1211">
        <v>4.5999999999999996</v>
      </c>
      <c r="H1211" t="s">
        <v>468</v>
      </c>
      <c r="I1211" t="s">
        <v>35</v>
      </c>
      <c r="J1211" t="s">
        <v>2567</v>
      </c>
    </row>
    <row r="1212" spans="1:10" x14ac:dyDescent="0.35">
      <c r="A1212">
        <v>1211</v>
      </c>
      <c r="B1212" s="2" t="s">
        <v>2568</v>
      </c>
      <c r="C1212" t="s">
        <v>17</v>
      </c>
      <c r="D1212" t="s">
        <v>81</v>
      </c>
      <c r="E1212" t="s">
        <v>24</v>
      </c>
      <c r="F1212">
        <v>1965</v>
      </c>
      <c r="G1212">
        <v>5.7</v>
      </c>
      <c r="H1212" t="s">
        <v>43</v>
      </c>
      <c r="I1212" t="s">
        <v>35</v>
      </c>
      <c r="J1212" t="s">
        <v>2569</v>
      </c>
    </row>
    <row r="1213" spans="1:10" x14ac:dyDescent="0.35">
      <c r="A1213">
        <v>1212</v>
      </c>
      <c r="B1213" s="2" t="s">
        <v>2570</v>
      </c>
      <c r="C1213" t="s">
        <v>17</v>
      </c>
      <c r="D1213" t="s">
        <v>69</v>
      </c>
      <c r="E1213" t="s">
        <v>105</v>
      </c>
      <c r="F1213">
        <v>1973</v>
      </c>
      <c r="G1213">
        <v>5.8</v>
      </c>
      <c r="H1213" t="s">
        <v>280</v>
      </c>
      <c r="I1213" t="s">
        <v>61</v>
      </c>
      <c r="J1213" t="s">
        <v>2571</v>
      </c>
    </row>
    <row r="1214" spans="1:10" x14ac:dyDescent="0.35">
      <c r="A1214">
        <v>1213</v>
      </c>
      <c r="B1214" s="2" t="s">
        <v>2572</v>
      </c>
      <c r="C1214" t="s">
        <v>17</v>
      </c>
      <c r="D1214" t="s">
        <v>38</v>
      </c>
      <c r="E1214" t="s">
        <v>52</v>
      </c>
      <c r="F1214">
        <v>2000</v>
      </c>
      <c r="G1214">
        <v>8.4</v>
      </c>
      <c r="H1214" t="s">
        <v>474</v>
      </c>
      <c r="I1214" t="s">
        <v>14</v>
      </c>
      <c r="J1214" t="s">
        <v>2573</v>
      </c>
    </row>
    <row r="1215" spans="1:10" x14ac:dyDescent="0.35">
      <c r="A1215">
        <v>1214</v>
      </c>
      <c r="B1215" s="2" t="s">
        <v>2574</v>
      </c>
      <c r="C1215" t="s">
        <v>17</v>
      </c>
      <c r="D1215" t="s">
        <v>69</v>
      </c>
      <c r="E1215" t="s">
        <v>19</v>
      </c>
      <c r="F1215">
        <v>1998</v>
      </c>
      <c r="G1215">
        <v>8.1999999999999993</v>
      </c>
      <c r="H1215" t="s">
        <v>1381</v>
      </c>
      <c r="I1215" t="s">
        <v>61</v>
      </c>
      <c r="J1215" t="s">
        <v>2575</v>
      </c>
    </row>
    <row r="1216" spans="1:10" x14ac:dyDescent="0.35">
      <c r="A1216">
        <v>1215</v>
      </c>
      <c r="B1216" s="2" t="s">
        <v>2576</v>
      </c>
      <c r="C1216" t="s">
        <v>10</v>
      </c>
      <c r="D1216" t="s">
        <v>129</v>
      </c>
      <c r="E1216" t="s">
        <v>29</v>
      </c>
      <c r="F1216">
        <v>1990</v>
      </c>
      <c r="G1216">
        <v>5.3</v>
      </c>
      <c r="H1216" t="s">
        <v>155</v>
      </c>
      <c r="I1216" t="s">
        <v>92</v>
      </c>
      <c r="J1216" t="s">
        <v>2577</v>
      </c>
    </row>
    <row r="1217" spans="1:10" x14ac:dyDescent="0.35">
      <c r="A1217">
        <v>1216</v>
      </c>
      <c r="B1217" s="2" t="s">
        <v>2578</v>
      </c>
      <c r="C1217" t="s">
        <v>17</v>
      </c>
      <c r="D1217" t="s">
        <v>81</v>
      </c>
      <c r="E1217" t="s">
        <v>52</v>
      </c>
      <c r="F1217">
        <v>2014</v>
      </c>
      <c r="G1217">
        <v>6.4</v>
      </c>
      <c r="H1217" t="s">
        <v>453</v>
      </c>
      <c r="I1217" t="s">
        <v>61</v>
      </c>
      <c r="J1217" t="s">
        <v>2579</v>
      </c>
    </row>
    <row r="1218" spans="1:10" x14ac:dyDescent="0.35">
      <c r="A1218">
        <v>1217</v>
      </c>
      <c r="B1218" s="2" t="s">
        <v>2580</v>
      </c>
      <c r="C1218" t="s">
        <v>17</v>
      </c>
      <c r="D1218" t="s">
        <v>33</v>
      </c>
      <c r="E1218" t="s">
        <v>24</v>
      </c>
      <c r="F1218">
        <v>1955</v>
      </c>
      <c r="G1218">
        <v>7.5</v>
      </c>
      <c r="H1218" t="s">
        <v>564</v>
      </c>
      <c r="I1218" t="s">
        <v>73</v>
      </c>
      <c r="J1218" t="s">
        <v>2581</v>
      </c>
    </row>
    <row r="1219" spans="1:10" x14ac:dyDescent="0.35">
      <c r="A1219">
        <v>1218</v>
      </c>
      <c r="B1219" s="2" t="s">
        <v>2582</v>
      </c>
      <c r="C1219" t="s">
        <v>17</v>
      </c>
      <c r="D1219" t="s">
        <v>11</v>
      </c>
      <c r="E1219" t="s">
        <v>52</v>
      </c>
      <c r="F1219">
        <v>2022</v>
      </c>
      <c r="G1219">
        <v>9.8000000000000007</v>
      </c>
      <c r="H1219" t="s">
        <v>163</v>
      </c>
      <c r="I1219" t="s">
        <v>14</v>
      </c>
      <c r="J1219" t="s">
        <v>2583</v>
      </c>
    </row>
    <row r="1220" spans="1:10" x14ac:dyDescent="0.35">
      <c r="A1220">
        <v>1219</v>
      </c>
      <c r="B1220" s="2" t="s">
        <v>2584</v>
      </c>
      <c r="C1220" t="s">
        <v>10</v>
      </c>
      <c r="D1220" t="s">
        <v>33</v>
      </c>
      <c r="E1220" t="s">
        <v>101</v>
      </c>
      <c r="F1220">
        <v>1972</v>
      </c>
      <c r="G1220">
        <v>6.8</v>
      </c>
      <c r="H1220" t="s">
        <v>160</v>
      </c>
      <c r="I1220" t="s">
        <v>14</v>
      </c>
      <c r="J1220" t="s">
        <v>2585</v>
      </c>
    </row>
    <row r="1221" spans="1:10" x14ac:dyDescent="0.35">
      <c r="A1221">
        <v>1220</v>
      </c>
      <c r="B1221" s="2" t="s">
        <v>2586</v>
      </c>
      <c r="C1221" t="s">
        <v>10</v>
      </c>
      <c r="D1221" t="s">
        <v>69</v>
      </c>
      <c r="E1221" t="s">
        <v>48</v>
      </c>
      <c r="F1221">
        <v>1996</v>
      </c>
      <c r="G1221">
        <v>7.7</v>
      </c>
      <c r="H1221" t="s">
        <v>213</v>
      </c>
      <c r="I1221" t="s">
        <v>21</v>
      </c>
      <c r="J1221" t="s">
        <v>2587</v>
      </c>
    </row>
    <row r="1222" spans="1:10" x14ac:dyDescent="0.35">
      <c r="A1222">
        <v>1221</v>
      </c>
      <c r="B1222" s="2" t="s">
        <v>2588</v>
      </c>
      <c r="C1222" t="s">
        <v>17</v>
      </c>
      <c r="D1222" t="s">
        <v>64</v>
      </c>
      <c r="E1222" t="s">
        <v>42</v>
      </c>
      <c r="F1222">
        <v>2006</v>
      </c>
      <c r="G1222">
        <v>6</v>
      </c>
      <c r="H1222" t="s">
        <v>418</v>
      </c>
      <c r="I1222" t="s">
        <v>61</v>
      </c>
      <c r="J1222" t="s">
        <v>2589</v>
      </c>
    </row>
    <row r="1223" spans="1:10" x14ac:dyDescent="0.35">
      <c r="A1223">
        <v>1222</v>
      </c>
      <c r="B1223" s="2" t="s">
        <v>2590</v>
      </c>
      <c r="C1223" t="s">
        <v>17</v>
      </c>
      <c r="D1223" t="s">
        <v>56</v>
      </c>
      <c r="E1223" t="s">
        <v>52</v>
      </c>
      <c r="F1223">
        <v>1997</v>
      </c>
      <c r="G1223">
        <v>7.1</v>
      </c>
      <c r="H1223" t="s">
        <v>437</v>
      </c>
      <c r="I1223" t="s">
        <v>14</v>
      </c>
      <c r="J1223" t="s">
        <v>2591</v>
      </c>
    </row>
    <row r="1224" spans="1:10" x14ac:dyDescent="0.35">
      <c r="A1224">
        <v>1223</v>
      </c>
      <c r="B1224" s="2" t="s">
        <v>2592</v>
      </c>
      <c r="C1224" t="s">
        <v>17</v>
      </c>
      <c r="D1224" t="s">
        <v>81</v>
      </c>
      <c r="E1224" t="s">
        <v>105</v>
      </c>
      <c r="F1224">
        <v>2003</v>
      </c>
      <c r="G1224">
        <v>9.1</v>
      </c>
      <c r="H1224" t="s">
        <v>146</v>
      </c>
      <c r="I1224" t="s">
        <v>73</v>
      </c>
      <c r="J1224" t="s">
        <v>2593</v>
      </c>
    </row>
    <row r="1225" spans="1:10" x14ac:dyDescent="0.35">
      <c r="A1225">
        <v>1224</v>
      </c>
      <c r="B1225" s="2" t="s">
        <v>2594</v>
      </c>
      <c r="C1225" t="s">
        <v>10</v>
      </c>
      <c r="D1225" t="s">
        <v>64</v>
      </c>
      <c r="E1225" t="s">
        <v>52</v>
      </c>
      <c r="F1225">
        <v>2012</v>
      </c>
      <c r="G1225">
        <v>5.4</v>
      </c>
      <c r="H1225" t="s">
        <v>72</v>
      </c>
      <c r="I1225" t="s">
        <v>14</v>
      </c>
      <c r="J1225" t="s">
        <v>2595</v>
      </c>
    </row>
    <row r="1226" spans="1:10" x14ac:dyDescent="0.35">
      <c r="A1226">
        <v>1225</v>
      </c>
      <c r="B1226" s="2" t="s">
        <v>2596</v>
      </c>
      <c r="C1226" t="s">
        <v>10</v>
      </c>
      <c r="D1226" t="s">
        <v>64</v>
      </c>
      <c r="E1226" t="s">
        <v>12</v>
      </c>
      <c r="F1226">
        <v>1982</v>
      </c>
      <c r="G1226">
        <v>7.3</v>
      </c>
      <c r="H1226" t="s">
        <v>124</v>
      </c>
      <c r="I1226" t="s">
        <v>61</v>
      </c>
      <c r="J1226" t="s">
        <v>2597</v>
      </c>
    </row>
    <row r="1227" spans="1:10" x14ac:dyDescent="0.35">
      <c r="A1227">
        <v>1226</v>
      </c>
      <c r="B1227" s="2" t="s">
        <v>2598</v>
      </c>
      <c r="C1227" t="s">
        <v>10</v>
      </c>
      <c r="D1227" t="s">
        <v>11</v>
      </c>
      <c r="E1227" t="s">
        <v>52</v>
      </c>
      <c r="F1227">
        <v>1950</v>
      </c>
      <c r="G1227">
        <v>4.4000000000000004</v>
      </c>
      <c r="H1227" t="s">
        <v>155</v>
      </c>
      <c r="I1227" t="s">
        <v>35</v>
      </c>
      <c r="J1227" t="s">
        <v>2599</v>
      </c>
    </row>
    <row r="1228" spans="1:10" x14ac:dyDescent="0.35">
      <c r="A1228">
        <v>1227</v>
      </c>
      <c r="B1228" s="2" t="s">
        <v>2600</v>
      </c>
      <c r="C1228" t="s">
        <v>10</v>
      </c>
      <c r="D1228" t="s">
        <v>56</v>
      </c>
      <c r="E1228" t="s">
        <v>24</v>
      </c>
      <c r="F1228">
        <v>1992</v>
      </c>
      <c r="G1228">
        <v>6.3</v>
      </c>
      <c r="H1228" t="s">
        <v>160</v>
      </c>
      <c r="I1228" t="s">
        <v>78</v>
      </c>
      <c r="J1228" t="s">
        <v>2601</v>
      </c>
    </row>
    <row r="1229" spans="1:10" x14ac:dyDescent="0.35">
      <c r="A1229">
        <v>1228</v>
      </c>
      <c r="B1229" s="2" t="s">
        <v>2602</v>
      </c>
      <c r="C1229" t="s">
        <v>17</v>
      </c>
      <c r="D1229" t="s">
        <v>18</v>
      </c>
      <c r="E1229" t="s">
        <v>105</v>
      </c>
      <c r="F1229">
        <v>1974</v>
      </c>
      <c r="G1229">
        <v>9.9</v>
      </c>
      <c r="H1229" t="s">
        <v>184</v>
      </c>
      <c r="I1229" t="s">
        <v>26</v>
      </c>
      <c r="J1229" t="s">
        <v>2603</v>
      </c>
    </row>
    <row r="1230" spans="1:10" x14ac:dyDescent="0.35">
      <c r="A1230">
        <v>1229</v>
      </c>
      <c r="B1230" s="2" t="s">
        <v>2604</v>
      </c>
      <c r="C1230" t="s">
        <v>10</v>
      </c>
      <c r="D1230" t="s">
        <v>11</v>
      </c>
      <c r="E1230" t="s">
        <v>48</v>
      </c>
      <c r="F1230">
        <v>1990</v>
      </c>
      <c r="G1230">
        <v>8.1</v>
      </c>
      <c r="H1230" t="s">
        <v>25</v>
      </c>
      <c r="I1230" t="s">
        <v>21</v>
      </c>
      <c r="J1230" t="s">
        <v>2605</v>
      </c>
    </row>
    <row r="1231" spans="1:10" x14ac:dyDescent="0.35">
      <c r="A1231">
        <v>1230</v>
      </c>
      <c r="B1231" s="2" t="s">
        <v>2606</v>
      </c>
      <c r="C1231" t="s">
        <v>10</v>
      </c>
      <c r="D1231" t="s">
        <v>11</v>
      </c>
      <c r="E1231" t="s">
        <v>19</v>
      </c>
      <c r="F1231">
        <v>2004</v>
      </c>
      <c r="G1231">
        <v>9.6999999999999993</v>
      </c>
      <c r="H1231" t="s">
        <v>25</v>
      </c>
      <c r="I1231" t="s">
        <v>78</v>
      </c>
      <c r="J1231" t="s">
        <v>2607</v>
      </c>
    </row>
    <row r="1232" spans="1:10" x14ac:dyDescent="0.35">
      <c r="A1232">
        <v>1231</v>
      </c>
      <c r="B1232" s="2" t="s">
        <v>2608</v>
      </c>
      <c r="C1232" t="s">
        <v>17</v>
      </c>
      <c r="D1232" t="s">
        <v>69</v>
      </c>
      <c r="E1232" t="s">
        <v>65</v>
      </c>
      <c r="F1232">
        <v>1950</v>
      </c>
      <c r="G1232">
        <v>5.2</v>
      </c>
      <c r="H1232" t="s">
        <v>669</v>
      </c>
      <c r="I1232" t="s">
        <v>61</v>
      </c>
      <c r="J1232" t="s">
        <v>2609</v>
      </c>
    </row>
    <row r="1233" spans="1:10" x14ac:dyDescent="0.35">
      <c r="A1233">
        <v>1232</v>
      </c>
      <c r="B1233" s="2" t="s">
        <v>2610</v>
      </c>
      <c r="C1233" t="s">
        <v>10</v>
      </c>
      <c r="D1233" t="s">
        <v>33</v>
      </c>
      <c r="E1233" t="s">
        <v>42</v>
      </c>
      <c r="F1233">
        <v>1996</v>
      </c>
      <c r="G1233">
        <v>7.7</v>
      </c>
      <c r="H1233" t="s">
        <v>213</v>
      </c>
      <c r="I1233" t="s">
        <v>78</v>
      </c>
      <c r="J1233" t="s">
        <v>2611</v>
      </c>
    </row>
    <row r="1234" spans="1:10" x14ac:dyDescent="0.35">
      <c r="A1234">
        <v>1233</v>
      </c>
      <c r="B1234" s="2" t="s">
        <v>2612</v>
      </c>
      <c r="C1234" t="s">
        <v>17</v>
      </c>
      <c r="D1234" t="s">
        <v>64</v>
      </c>
      <c r="E1234" t="s">
        <v>48</v>
      </c>
      <c r="F1234">
        <v>2014</v>
      </c>
      <c r="G1234">
        <v>5.7</v>
      </c>
      <c r="H1234" t="s">
        <v>799</v>
      </c>
      <c r="I1234" t="s">
        <v>73</v>
      </c>
      <c r="J1234" t="s">
        <v>2613</v>
      </c>
    </row>
    <row r="1235" spans="1:10" x14ac:dyDescent="0.35">
      <c r="A1235">
        <v>1234</v>
      </c>
      <c r="B1235" s="2" t="s">
        <v>2614</v>
      </c>
      <c r="C1235" t="s">
        <v>17</v>
      </c>
      <c r="D1235" t="s">
        <v>129</v>
      </c>
      <c r="E1235" t="s">
        <v>52</v>
      </c>
      <c r="F1235">
        <v>1968</v>
      </c>
      <c r="G1235">
        <v>4</v>
      </c>
      <c r="H1235" t="s">
        <v>953</v>
      </c>
      <c r="I1235" t="s">
        <v>73</v>
      </c>
      <c r="J1235" t="s">
        <v>2615</v>
      </c>
    </row>
    <row r="1236" spans="1:10" x14ac:dyDescent="0.35">
      <c r="A1236">
        <v>1235</v>
      </c>
      <c r="B1236" s="2" t="s">
        <v>2616</v>
      </c>
      <c r="C1236" t="s">
        <v>17</v>
      </c>
      <c r="D1236" t="s">
        <v>18</v>
      </c>
      <c r="E1236" t="s">
        <v>105</v>
      </c>
      <c r="F1236">
        <v>1964</v>
      </c>
      <c r="G1236">
        <v>6.7</v>
      </c>
      <c r="H1236" t="s">
        <v>468</v>
      </c>
      <c r="I1236" t="s">
        <v>26</v>
      </c>
      <c r="J1236" t="s">
        <v>2617</v>
      </c>
    </row>
    <row r="1237" spans="1:10" x14ac:dyDescent="0.35">
      <c r="A1237">
        <v>1236</v>
      </c>
      <c r="B1237" s="2" t="s">
        <v>2618</v>
      </c>
      <c r="C1237" t="s">
        <v>17</v>
      </c>
      <c r="D1237" t="s">
        <v>56</v>
      </c>
      <c r="E1237" t="s">
        <v>65</v>
      </c>
      <c r="F1237">
        <v>1972</v>
      </c>
      <c r="G1237">
        <v>6</v>
      </c>
      <c r="H1237" t="s">
        <v>348</v>
      </c>
      <c r="I1237" t="s">
        <v>26</v>
      </c>
      <c r="J1237" t="s">
        <v>2619</v>
      </c>
    </row>
    <row r="1238" spans="1:10" x14ac:dyDescent="0.35">
      <c r="A1238">
        <v>1237</v>
      </c>
      <c r="B1238" s="2" t="s">
        <v>2620</v>
      </c>
      <c r="C1238" t="s">
        <v>17</v>
      </c>
      <c r="D1238" t="s">
        <v>69</v>
      </c>
      <c r="E1238" t="s">
        <v>12</v>
      </c>
      <c r="F1238">
        <v>1984</v>
      </c>
      <c r="G1238">
        <v>4.4000000000000004</v>
      </c>
      <c r="H1238" t="s">
        <v>190</v>
      </c>
      <c r="I1238" t="s">
        <v>21</v>
      </c>
      <c r="J1238" t="s">
        <v>2621</v>
      </c>
    </row>
    <row r="1239" spans="1:10" x14ac:dyDescent="0.35">
      <c r="A1239">
        <v>1238</v>
      </c>
      <c r="B1239" s="2" t="s">
        <v>2622</v>
      </c>
      <c r="C1239" t="s">
        <v>17</v>
      </c>
      <c r="D1239" t="s">
        <v>81</v>
      </c>
      <c r="E1239" t="s">
        <v>48</v>
      </c>
      <c r="F1239">
        <v>1980</v>
      </c>
      <c r="G1239">
        <v>6.9</v>
      </c>
      <c r="H1239" t="s">
        <v>453</v>
      </c>
      <c r="I1239" t="s">
        <v>44</v>
      </c>
      <c r="J1239" t="s">
        <v>2623</v>
      </c>
    </row>
    <row r="1240" spans="1:10" x14ac:dyDescent="0.35">
      <c r="A1240">
        <v>1239</v>
      </c>
      <c r="B1240" s="2" t="s">
        <v>2624</v>
      </c>
      <c r="C1240" t="s">
        <v>17</v>
      </c>
      <c r="D1240" t="s">
        <v>81</v>
      </c>
      <c r="E1240" t="s">
        <v>65</v>
      </c>
      <c r="F1240">
        <v>1970</v>
      </c>
      <c r="G1240">
        <v>5.0999999999999996</v>
      </c>
      <c r="H1240" t="s">
        <v>1014</v>
      </c>
      <c r="I1240" t="s">
        <v>35</v>
      </c>
      <c r="J1240" t="s">
        <v>2625</v>
      </c>
    </row>
    <row r="1241" spans="1:10" x14ac:dyDescent="0.35">
      <c r="A1241">
        <v>1240</v>
      </c>
      <c r="B1241" s="2" t="s">
        <v>2626</v>
      </c>
      <c r="C1241" t="s">
        <v>10</v>
      </c>
      <c r="D1241" t="s">
        <v>11</v>
      </c>
      <c r="E1241" t="s">
        <v>52</v>
      </c>
      <c r="F1241">
        <v>1962</v>
      </c>
      <c r="G1241">
        <v>8.6999999999999993</v>
      </c>
      <c r="H1241" t="s">
        <v>124</v>
      </c>
      <c r="I1241" t="s">
        <v>21</v>
      </c>
      <c r="J1241" t="s">
        <v>2627</v>
      </c>
    </row>
    <row r="1242" spans="1:10" x14ac:dyDescent="0.35">
      <c r="A1242">
        <v>1241</v>
      </c>
      <c r="B1242" s="2" t="s">
        <v>2628</v>
      </c>
      <c r="C1242" t="s">
        <v>17</v>
      </c>
      <c r="D1242" t="s">
        <v>38</v>
      </c>
      <c r="E1242" t="s">
        <v>48</v>
      </c>
      <c r="F1242">
        <v>1976</v>
      </c>
      <c r="G1242">
        <v>5.5</v>
      </c>
      <c r="H1242" t="s">
        <v>827</v>
      </c>
      <c r="I1242" t="s">
        <v>26</v>
      </c>
      <c r="J1242" t="s">
        <v>2629</v>
      </c>
    </row>
    <row r="1243" spans="1:10" x14ac:dyDescent="0.35">
      <c r="A1243">
        <v>1242</v>
      </c>
      <c r="B1243" s="2" t="s">
        <v>2630</v>
      </c>
      <c r="C1243" t="s">
        <v>17</v>
      </c>
      <c r="D1243" t="s">
        <v>129</v>
      </c>
      <c r="E1243" t="s">
        <v>101</v>
      </c>
      <c r="F1243">
        <v>1995</v>
      </c>
      <c r="G1243">
        <v>9.6999999999999993</v>
      </c>
      <c r="H1243" t="s">
        <v>43</v>
      </c>
      <c r="I1243" t="s">
        <v>73</v>
      </c>
      <c r="J1243" t="s">
        <v>2631</v>
      </c>
    </row>
    <row r="1244" spans="1:10" x14ac:dyDescent="0.35">
      <c r="A1244">
        <v>1243</v>
      </c>
      <c r="B1244" s="2" t="s">
        <v>2632</v>
      </c>
      <c r="C1244" t="s">
        <v>17</v>
      </c>
      <c r="D1244" t="s">
        <v>18</v>
      </c>
      <c r="E1244" t="s">
        <v>65</v>
      </c>
      <c r="F1244">
        <v>1967</v>
      </c>
      <c r="G1244">
        <v>7.5</v>
      </c>
      <c r="H1244" t="s">
        <v>39</v>
      </c>
      <c r="I1244" t="s">
        <v>26</v>
      </c>
      <c r="J1244" t="s">
        <v>2633</v>
      </c>
    </row>
    <row r="1245" spans="1:10" x14ac:dyDescent="0.35">
      <c r="A1245">
        <v>1244</v>
      </c>
      <c r="B1245" s="2" t="s">
        <v>2634</v>
      </c>
      <c r="C1245" t="s">
        <v>10</v>
      </c>
      <c r="D1245" t="s">
        <v>81</v>
      </c>
      <c r="E1245" t="s">
        <v>29</v>
      </c>
      <c r="F1245">
        <v>1973</v>
      </c>
      <c r="G1245">
        <v>5.7</v>
      </c>
      <c r="H1245" t="s">
        <v>213</v>
      </c>
      <c r="I1245" t="s">
        <v>92</v>
      </c>
      <c r="J1245" t="s">
        <v>2635</v>
      </c>
    </row>
    <row r="1246" spans="1:10" x14ac:dyDescent="0.35">
      <c r="A1246">
        <v>1245</v>
      </c>
      <c r="B1246" s="2" t="s">
        <v>2636</v>
      </c>
      <c r="C1246" t="s">
        <v>10</v>
      </c>
      <c r="D1246" t="s">
        <v>47</v>
      </c>
      <c r="E1246" t="s">
        <v>24</v>
      </c>
      <c r="F1246">
        <v>1976</v>
      </c>
      <c r="G1246">
        <v>8.8000000000000007</v>
      </c>
      <c r="H1246" t="s">
        <v>57</v>
      </c>
      <c r="I1246" t="s">
        <v>61</v>
      </c>
      <c r="J1246" t="s">
        <v>2637</v>
      </c>
    </row>
    <row r="1247" spans="1:10" x14ac:dyDescent="0.35">
      <c r="A1247">
        <v>1246</v>
      </c>
      <c r="B1247" s="2" t="s">
        <v>2638</v>
      </c>
      <c r="C1247" t="s">
        <v>10</v>
      </c>
      <c r="D1247" t="s">
        <v>33</v>
      </c>
      <c r="E1247" t="s">
        <v>101</v>
      </c>
      <c r="F1247">
        <v>2002</v>
      </c>
      <c r="G1247">
        <v>5.0999999999999996</v>
      </c>
      <c r="H1247" t="s">
        <v>213</v>
      </c>
      <c r="I1247" t="s">
        <v>35</v>
      </c>
      <c r="J1247" t="s">
        <v>2639</v>
      </c>
    </row>
    <row r="1248" spans="1:10" x14ac:dyDescent="0.35">
      <c r="A1248">
        <v>1247</v>
      </c>
      <c r="B1248" s="2" t="s">
        <v>2640</v>
      </c>
      <c r="C1248" t="s">
        <v>17</v>
      </c>
      <c r="D1248" t="s">
        <v>129</v>
      </c>
      <c r="E1248" t="s">
        <v>52</v>
      </c>
      <c r="F1248">
        <v>1959</v>
      </c>
      <c r="G1248">
        <v>6</v>
      </c>
      <c r="H1248" t="s">
        <v>210</v>
      </c>
      <c r="I1248" t="s">
        <v>61</v>
      </c>
      <c r="J1248" t="s">
        <v>2641</v>
      </c>
    </row>
    <row r="1249" spans="1:10" x14ac:dyDescent="0.35">
      <c r="A1249">
        <v>1248</v>
      </c>
      <c r="B1249" s="2" t="s">
        <v>2642</v>
      </c>
      <c r="C1249" t="s">
        <v>10</v>
      </c>
      <c r="D1249" t="s">
        <v>18</v>
      </c>
      <c r="E1249" t="s">
        <v>29</v>
      </c>
      <c r="F1249">
        <v>1996</v>
      </c>
      <c r="G1249">
        <v>9.8000000000000007</v>
      </c>
      <c r="H1249" t="s">
        <v>155</v>
      </c>
      <c r="I1249" t="s">
        <v>44</v>
      </c>
      <c r="J1249" t="s">
        <v>2643</v>
      </c>
    </row>
    <row r="1250" spans="1:10" x14ac:dyDescent="0.35">
      <c r="A1250">
        <v>1249</v>
      </c>
      <c r="B1250" s="2" t="s">
        <v>2644</v>
      </c>
      <c r="C1250" t="s">
        <v>10</v>
      </c>
      <c r="D1250" t="s">
        <v>56</v>
      </c>
      <c r="E1250" t="s">
        <v>24</v>
      </c>
      <c r="F1250">
        <v>1960</v>
      </c>
      <c r="G1250">
        <v>5.4</v>
      </c>
      <c r="H1250" t="s">
        <v>117</v>
      </c>
      <c r="I1250" t="s">
        <v>61</v>
      </c>
      <c r="J1250" t="s">
        <v>2645</v>
      </c>
    </row>
    <row r="1251" spans="1:10" x14ac:dyDescent="0.35">
      <c r="A1251">
        <v>1250</v>
      </c>
      <c r="B1251" s="2" t="s">
        <v>2646</v>
      </c>
      <c r="C1251" t="s">
        <v>17</v>
      </c>
      <c r="D1251" t="s">
        <v>69</v>
      </c>
      <c r="E1251" t="s">
        <v>48</v>
      </c>
      <c r="F1251">
        <v>1961</v>
      </c>
      <c r="G1251">
        <v>7.6</v>
      </c>
      <c r="H1251" t="s">
        <v>461</v>
      </c>
      <c r="I1251" t="s">
        <v>44</v>
      </c>
      <c r="J1251" t="s">
        <v>2647</v>
      </c>
    </row>
    <row r="1252" spans="1:10" x14ac:dyDescent="0.35">
      <c r="A1252">
        <v>1251</v>
      </c>
      <c r="B1252" s="2" t="s">
        <v>2648</v>
      </c>
      <c r="C1252" t="s">
        <v>17</v>
      </c>
      <c r="D1252" t="s">
        <v>56</v>
      </c>
      <c r="E1252" t="s">
        <v>24</v>
      </c>
      <c r="F1252">
        <v>1970</v>
      </c>
      <c r="G1252">
        <v>8.1</v>
      </c>
      <c r="H1252" t="s">
        <v>43</v>
      </c>
      <c r="I1252" t="s">
        <v>44</v>
      </c>
      <c r="J1252" t="s">
        <v>2649</v>
      </c>
    </row>
    <row r="1253" spans="1:10" x14ac:dyDescent="0.35">
      <c r="A1253">
        <v>1252</v>
      </c>
      <c r="B1253" s="2" t="s">
        <v>2650</v>
      </c>
      <c r="C1253" t="s">
        <v>17</v>
      </c>
      <c r="D1253" t="s">
        <v>47</v>
      </c>
      <c r="E1253" t="s">
        <v>42</v>
      </c>
      <c r="F1253">
        <v>1950</v>
      </c>
      <c r="G1253">
        <v>6.3</v>
      </c>
      <c r="H1253" t="s">
        <v>1685</v>
      </c>
      <c r="I1253" t="s">
        <v>21</v>
      </c>
      <c r="J1253" t="s">
        <v>2651</v>
      </c>
    </row>
    <row r="1254" spans="1:10" x14ac:dyDescent="0.35">
      <c r="A1254">
        <v>1253</v>
      </c>
      <c r="B1254" s="2" t="s">
        <v>2652</v>
      </c>
      <c r="C1254" t="s">
        <v>17</v>
      </c>
      <c r="D1254" t="s">
        <v>56</v>
      </c>
      <c r="E1254" t="s">
        <v>24</v>
      </c>
      <c r="F1254">
        <v>1962</v>
      </c>
      <c r="G1254">
        <v>9.6999999999999993</v>
      </c>
      <c r="H1254" t="s">
        <v>1696</v>
      </c>
      <c r="I1254" t="s">
        <v>35</v>
      </c>
      <c r="J1254" t="s">
        <v>2653</v>
      </c>
    </row>
    <row r="1255" spans="1:10" x14ac:dyDescent="0.35">
      <c r="A1255">
        <v>1254</v>
      </c>
      <c r="B1255" s="2" t="s">
        <v>2654</v>
      </c>
      <c r="C1255" t="s">
        <v>17</v>
      </c>
      <c r="D1255" t="s">
        <v>56</v>
      </c>
      <c r="E1255" t="s">
        <v>12</v>
      </c>
      <c r="F1255">
        <v>2008</v>
      </c>
      <c r="G1255">
        <v>7.8</v>
      </c>
      <c r="H1255" t="s">
        <v>639</v>
      </c>
      <c r="I1255" t="s">
        <v>26</v>
      </c>
      <c r="J1255" t="s">
        <v>2655</v>
      </c>
    </row>
    <row r="1256" spans="1:10" x14ac:dyDescent="0.35">
      <c r="A1256">
        <v>1255</v>
      </c>
      <c r="B1256" s="2" t="s">
        <v>2656</v>
      </c>
      <c r="C1256" t="s">
        <v>10</v>
      </c>
      <c r="D1256" t="s">
        <v>18</v>
      </c>
      <c r="E1256" t="s">
        <v>24</v>
      </c>
      <c r="F1256">
        <v>2023</v>
      </c>
      <c r="G1256">
        <v>5.5</v>
      </c>
      <c r="H1256" t="s">
        <v>85</v>
      </c>
      <c r="I1256" t="s">
        <v>35</v>
      </c>
      <c r="J1256" t="s">
        <v>2657</v>
      </c>
    </row>
    <row r="1257" spans="1:10" x14ac:dyDescent="0.35">
      <c r="A1257">
        <v>1256</v>
      </c>
      <c r="B1257" s="2" t="s">
        <v>2658</v>
      </c>
      <c r="C1257" t="s">
        <v>17</v>
      </c>
      <c r="D1257" t="s">
        <v>18</v>
      </c>
      <c r="E1257" t="s">
        <v>48</v>
      </c>
      <c r="F1257">
        <v>1992</v>
      </c>
      <c r="G1257">
        <v>7.8</v>
      </c>
      <c r="H1257" t="s">
        <v>407</v>
      </c>
      <c r="I1257" t="s">
        <v>14</v>
      </c>
      <c r="J1257" t="s">
        <v>2659</v>
      </c>
    </row>
    <row r="1258" spans="1:10" x14ac:dyDescent="0.35">
      <c r="A1258">
        <v>1257</v>
      </c>
      <c r="B1258" s="2" t="s">
        <v>2660</v>
      </c>
      <c r="C1258" t="s">
        <v>10</v>
      </c>
      <c r="D1258" t="s">
        <v>11</v>
      </c>
      <c r="E1258" t="s">
        <v>48</v>
      </c>
      <c r="F1258">
        <v>1964</v>
      </c>
      <c r="G1258">
        <v>8.9</v>
      </c>
      <c r="H1258" t="s">
        <v>213</v>
      </c>
      <c r="I1258" t="s">
        <v>44</v>
      </c>
      <c r="J1258" t="s">
        <v>2661</v>
      </c>
    </row>
    <row r="1259" spans="1:10" x14ac:dyDescent="0.35">
      <c r="A1259">
        <v>1258</v>
      </c>
      <c r="B1259" s="2" t="s">
        <v>2662</v>
      </c>
      <c r="C1259" t="s">
        <v>17</v>
      </c>
      <c r="D1259" t="s">
        <v>129</v>
      </c>
      <c r="E1259" t="s">
        <v>52</v>
      </c>
      <c r="F1259">
        <v>1967</v>
      </c>
      <c r="G1259">
        <v>4.3</v>
      </c>
      <c r="H1259" t="s">
        <v>224</v>
      </c>
      <c r="I1259" t="s">
        <v>44</v>
      </c>
      <c r="J1259" t="s">
        <v>2663</v>
      </c>
    </row>
    <row r="1260" spans="1:10" x14ac:dyDescent="0.35">
      <c r="A1260">
        <v>1259</v>
      </c>
      <c r="B1260" s="2" t="s">
        <v>2664</v>
      </c>
      <c r="C1260" t="s">
        <v>10</v>
      </c>
      <c r="D1260" t="s">
        <v>38</v>
      </c>
      <c r="E1260" t="s">
        <v>12</v>
      </c>
      <c r="F1260">
        <v>2011</v>
      </c>
      <c r="G1260">
        <v>5.5</v>
      </c>
      <c r="H1260" t="s">
        <v>13</v>
      </c>
      <c r="I1260" t="s">
        <v>73</v>
      </c>
      <c r="J1260" t="s">
        <v>2665</v>
      </c>
    </row>
    <row r="1261" spans="1:10" x14ac:dyDescent="0.35">
      <c r="A1261">
        <v>1260</v>
      </c>
      <c r="B1261" s="2" t="s">
        <v>2666</v>
      </c>
      <c r="C1261" t="s">
        <v>10</v>
      </c>
      <c r="D1261" t="s">
        <v>81</v>
      </c>
      <c r="E1261" t="s">
        <v>52</v>
      </c>
      <c r="F1261">
        <v>2022</v>
      </c>
      <c r="G1261">
        <v>7.6</v>
      </c>
      <c r="H1261" t="s">
        <v>213</v>
      </c>
      <c r="I1261" t="s">
        <v>61</v>
      </c>
      <c r="J1261" t="s">
        <v>2667</v>
      </c>
    </row>
    <row r="1262" spans="1:10" x14ac:dyDescent="0.35">
      <c r="A1262">
        <v>1261</v>
      </c>
      <c r="B1262" s="2" t="s">
        <v>2080</v>
      </c>
      <c r="C1262" t="s">
        <v>17</v>
      </c>
      <c r="D1262" t="s">
        <v>129</v>
      </c>
      <c r="E1262" t="s">
        <v>19</v>
      </c>
      <c r="F1262">
        <v>1969</v>
      </c>
      <c r="G1262">
        <v>7.6</v>
      </c>
      <c r="H1262" t="s">
        <v>461</v>
      </c>
      <c r="I1262" t="s">
        <v>92</v>
      </c>
      <c r="J1262" t="s">
        <v>2668</v>
      </c>
    </row>
    <row r="1263" spans="1:10" x14ac:dyDescent="0.35">
      <c r="A1263">
        <v>1262</v>
      </c>
      <c r="B1263" s="2" t="s">
        <v>2669</v>
      </c>
      <c r="C1263" t="s">
        <v>17</v>
      </c>
      <c r="D1263" t="s">
        <v>18</v>
      </c>
      <c r="E1263" t="s">
        <v>65</v>
      </c>
      <c r="F1263">
        <v>1973</v>
      </c>
      <c r="G1263">
        <v>7.6</v>
      </c>
      <c r="H1263" t="s">
        <v>753</v>
      </c>
      <c r="I1263" t="s">
        <v>78</v>
      </c>
      <c r="J1263" t="s">
        <v>2670</v>
      </c>
    </row>
    <row r="1264" spans="1:10" x14ac:dyDescent="0.35">
      <c r="A1264">
        <v>1263</v>
      </c>
      <c r="B1264" s="2" t="s">
        <v>2671</v>
      </c>
      <c r="C1264" t="s">
        <v>17</v>
      </c>
      <c r="D1264" t="s">
        <v>56</v>
      </c>
      <c r="E1264" t="s">
        <v>12</v>
      </c>
      <c r="F1264">
        <v>1982</v>
      </c>
      <c r="G1264">
        <v>7.6</v>
      </c>
      <c r="H1264" t="s">
        <v>721</v>
      </c>
      <c r="I1264" t="s">
        <v>21</v>
      </c>
      <c r="J1264" t="s">
        <v>2672</v>
      </c>
    </row>
    <row r="1265" spans="1:10" x14ac:dyDescent="0.35">
      <c r="A1265">
        <v>1264</v>
      </c>
      <c r="B1265" s="2" t="s">
        <v>2673</v>
      </c>
      <c r="C1265" t="s">
        <v>17</v>
      </c>
      <c r="D1265" t="s">
        <v>129</v>
      </c>
      <c r="E1265" t="s">
        <v>65</v>
      </c>
      <c r="F1265">
        <v>1995</v>
      </c>
      <c r="G1265">
        <v>8</v>
      </c>
      <c r="H1265" t="s">
        <v>172</v>
      </c>
      <c r="I1265" t="s">
        <v>26</v>
      </c>
      <c r="J1265" t="s">
        <v>2674</v>
      </c>
    </row>
    <row r="1266" spans="1:10" x14ac:dyDescent="0.35">
      <c r="A1266">
        <v>1265</v>
      </c>
      <c r="B1266" s="2" t="s">
        <v>2675</v>
      </c>
      <c r="C1266" t="s">
        <v>10</v>
      </c>
      <c r="D1266" t="s">
        <v>18</v>
      </c>
      <c r="E1266" t="s">
        <v>12</v>
      </c>
      <c r="F1266">
        <v>2000</v>
      </c>
      <c r="G1266">
        <v>4.5</v>
      </c>
      <c r="H1266" t="s">
        <v>85</v>
      </c>
      <c r="I1266" t="s">
        <v>35</v>
      </c>
      <c r="J1266" t="s">
        <v>2676</v>
      </c>
    </row>
    <row r="1267" spans="1:10" x14ac:dyDescent="0.35">
      <c r="A1267">
        <v>1266</v>
      </c>
      <c r="B1267" s="2" t="s">
        <v>2677</v>
      </c>
      <c r="C1267" t="s">
        <v>17</v>
      </c>
      <c r="D1267" t="s">
        <v>38</v>
      </c>
      <c r="E1267" t="s">
        <v>19</v>
      </c>
      <c r="F1267">
        <v>1956</v>
      </c>
      <c r="G1267">
        <v>8.6999999999999993</v>
      </c>
      <c r="H1267" t="s">
        <v>564</v>
      </c>
      <c r="I1267" t="s">
        <v>35</v>
      </c>
      <c r="J1267" t="s">
        <v>2678</v>
      </c>
    </row>
    <row r="1268" spans="1:10" x14ac:dyDescent="0.35">
      <c r="A1268">
        <v>1267</v>
      </c>
      <c r="B1268" s="2" t="s">
        <v>2679</v>
      </c>
      <c r="C1268" t="s">
        <v>17</v>
      </c>
      <c r="D1268" t="s">
        <v>64</v>
      </c>
      <c r="E1268" t="s">
        <v>48</v>
      </c>
      <c r="F1268">
        <v>2003</v>
      </c>
      <c r="G1268">
        <v>6.4</v>
      </c>
      <c r="H1268" t="s">
        <v>575</v>
      </c>
      <c r="I1268" t="s">
        <v>14</v>
      </c>
      <c r="J1268" t="s">
        <v>2680</v>
      </c>
    </row>
    <row r="1269" spans="1:10" x14ac:dyDescent="0.35">
      <c r="A1269">
        <v>1268</v>
      </c>
      <c r="B1269" s="2" t="s">
        <v>2681</v>
      </c>
      <c r="C1269" t="s">
        <v>10</v>
      </c>
      <c r="D1269" t="s">
        <v>47</v>
      </c>
      <c r="E1269" t="s">
        <v>12</v>
      </c>
      <c r="F1269">
        <v>1984</v>
      </c>
      <c r="G1269">
        <v>5.3</v>
      </c>
      <c r="H1269" t="s">
        <v>13</v>
      </c>
      <c r="I1269" t="s">
        <v>21</v>
      </c>
      <c r="J1269" t="s">
        <v>2682</v>
      </c>
    </row>
    <row r="1270" spans="1:10" x14ac:dyDescent="0.35">
      <c r="A1270">
        <v>1269</v>
      </c>
      <c r="B1270" s="2" t="s">
        <v>2683</v>
      </c>
      <c r="C1270" t="s">
        <v>10</v>
      </c>
      <c r="D1270" t="s">
        <v>69</v>
      </c>
      <c r="E1270" t="s">
        <v>48</v>
      </c>
      <c r="F1270">
        <v>1951</v>
      </c>
      <c r="G1270">
        <v>4.9000000000000004</v>
      </c>
      <c r="H1270" t="s">
        <v>117</v>
      </c>
      <c r="I1270" t="s">
        <v>78</v>
      </c>
      <c r="J1270" t="s">
        <v>2684</v>
      </c>
    </row>
    <row r="1271" spans="1:10" x14ac:dyDescent="0.35">
      <c r="A1271">
        <v>1270</v>
      </c>
      <c r="B1271" s="2" t="s">
        <v>2685</v>
      </c>
      <c r="C1271" t="s">
        <v>10</v>
      </c>
      <c r="D1271" t="s">
        <v>38</v>
      </c>
      <c r="E1271" t="s">
        <v>12</v>
      </c>
      <c r="F1271">
        <v>1957</v>
      </c>
      <c r="G1271">
        <v>9.6999999999999993</v>
      </c>
      <c r="H1271" t="s">
        <v>160</v>
      </c>
      <c r="I1271" t="s">
        <v>26</v>
      </c>
      <c r="J1271" t="s">
        <v>2686</v>
      </c>
    </row>
    <row r="1272" spans="1:10" x14ac:dyDescent="0.35">
      <c r="A1272">
        <v>1271</v>
      </c>
      <c r="B1272" s="2" t="s">
        <v>2687</v>
      </c>
      <c r="C1272" t="s">
        <v>10</v>
      </c>
      <c r="D1272" t="s">
        <v>64</v>
      </c>
      <c r="E1272" t="s">
        <v>65</v>
      </c>
      <c r="F1272">
        <v>1987</v>
      </c>
      <c r="G1272">
        <v>4.9000000000000004</v>
      </c>
      <c r="H1272" t="s">
        <v>117</v>
      </c>
      <c r="I1272" t="s">
        <v>44</v>
      </c>
      <c r="J1272" t="s">
        <v>2688</v>
      </c>
    </row>
    <row r="1273" spans="1:10" x14ac:dyDescent="0.35">
      <c r="A1273">
        <v>1272</v>
      </c>
      <c r="B1273" s="2" t="s">
        <v>2689</v>
      </c>
      <c r="C1273" t="s">
        <v>10</v>
      </c>
      <c r="D1273" t="s">
        <v>18</v>
      </c>
      <c r="E1273" t="s">
        <v>65</v>
      </c>
      <c r="F1273">
        <v>2011</v>
      </c>
      <c r="G1273">
        <v>4.5999999999999996</v>
      </c>
      <c r="H1273" t="s">
        <v>57</v>
      </c>
      <c r="I1273" t="s">
        <v>61</v>
      </c>
      <c r="J1273" t="s">
        <v>2690</v>
      </c>
    </row>
    <row r="1274" spans="1:10" x14ac:dyDescent="0.35">
      <c r="A1274">
        <v>1273</v>
      </c>
      <c r="B1274" s="2" t="s">
        <v>2691</v>
      </c>
      <c r="C1274" t="s">
        <v>17</v>
      </c>
      <c r="D1274" t="s">
        <v>11</v>
      </c>
      <c r="E1274" t="s">
        <v>19</v>
      </c>
      <c r="F1274">
        <v>1975</v>
      </c>
      <c r="G1274">
        <v>6.6</v>
      </c>
      <c r="H1274" t="s">
        <v>732</v>
      </c>
      <c r="I1274" t="s">
        <v>21</v>
      </c>
      <c r="J1274" t="s">
        <v>2692</v>
      </c>
    </row>
    <row r="1275" spans="1:10" x14ac:dyDescent="0.35">
      <c r="A1275">
        <v>1274</v>
      </c>
      <c r="B1275" s="2" t="s">
        <v>2693</v>
      </c>
      <c r="C1275" t="s">
        <v>10</v>
      </c>
      <c r="D1275" t="s">
        <v>81</v>
      </c>
      <c r="E1275" t="s">
        <v>19</v>
      </c>
      <c r="F1275">
        <v>1979</v>
      </c>
      <c r="G1275">
        <v>9.3000000000000007</v>
      </c>
      <c r="H1275" t="s">
        <v>57</v>
      </c>
      <c r="I1275" t="s">
        <v>78</v>
      </c>
      <c r="J1275" t="s">
        <v>2694</v>
      </c>
    </row>
    <row r="1276" spans="1:10" x14ac:dyDescent="0.35">
      <c r="A1276">
        <v>1275</v>
      </c>
      <c r="B1276" s="2" t="s">
        <v>2695</v>
      </c>
      <c r="C1276" t="s">
        <v>10</v>
      </c>
      <c r="D1276" t="s">
        <v>38</v>
      </c>
      <c r="E1276" t="s">
        <v>65</v>
      </c>
      <c r="F1276">
        <v>1997</v>
      </c>
      <c r="G1276">
        <v>5.4</v>
      </c>
      <c r="H1276" t="s">
        <v>13</v>
      </c>
      <c r="I1276" t="s">
        <v>14</v>
      </c>
      <c r="J1276" t="s">
        <v>2696</v>
      </c>
    </row>
    <row r="1277" spans="1:10" x14ac:dyDescent="0.35">
      <c r="A1277">
        <v>1276</v>
      </c>
      <c r="B1277" s="2" t="s">
        <v>2697</v>
      </c>
      <c r="C1277" t="s">
        <v>10</v>
      </c>
      <c r="D1277" t="s">
        <v>47</v>
      </c>
      <c r="E1277" t="s">
        <v>48</v>
      </c>
      <c r="F1277">
        <v>1971</v>
      </c>
      <c r="G1277">
        <v>7.9</v>
      </c>
      <c r="H1277" t="s">
        <v>57</v>
      </c>
      <c r="I1277" t="s">
        <v>92</v>
      </c>
      <c r="J1277" t="s">
        <v>2698</v>
      </c>
    </row>
    <row r="1278" spans="1:10" x14ac:dyDescent="0.35">
      <c r="A1278">
        <v>1277</v>
      </c>
      <c r="B1278" s="2" t="s">
        <v>2699</v>
      </c>
      <c r="C1278" t="s">
        <v>10</v>
      </c>
      <c r="D1278" t="s">
        <v>47</v>
      </c>
      <c r="E1278" t="s">
        <v>105</v>
      </c>
      <c r="F1278">
        <v>1981</v>
      </c>
      <c r="G1278">
        <v>8.5</v>
      </c>
      <c r="H1278" t="s">
        <v>117</v>
      </c>
      <c r="I1278" t="s">
        <v>44</v>
      </c>
      <c r="J1278" t="s">
        <v>2700</v>
      </c>
    </row>
    <row r="1279" spans="1:10" x14ac:dyDescent="0.35">
      <c r="A1279">
        <v>1278</v>
      </c>
      <c r="B1279" s="2" t="s">
        <v>2701</v>
      </c>
      <c r="C1279" t="s">
        <v>17</v>
      </c>
      <c r="D1279" t="s">
        <v>47</v>
      </c>
      <c r="E1279" t="s">
        <v>105</v>
      </c>
      <c r="F1279">
        <v>1997</v>
      </c>
      <c r="G1279">
        <v>9.1</v>
      </c>
      <c r="H1279" t="s">
        <v>307</v>
      </c>
      <c r="I1279" t="s">
        <v>78</v>
      </c>
      <c r="J1279" t="s">
        <v>2702</v>
      </c>
    </row>
    <row r="1280" spans="1:10" x14ac:dyDescent="0.35">
      <c r="A1280">
        <v>1279</v>
      </c>
      <c r="B1280" s="2" t="s">
        <v>2703</v>
      </c>
      <c r="C1280" t="s">
        <v>10</v>
      </c>
      <c r="D1280" t="s">
        <v>11</v>
      </c>
      <c r="E1280" t="s">
        <v>29</v>
      </c>
      <c r="F1280">
        <v>2013</v>
      </c>
      <c r="G1280">
        <v>8</v>
      </c>
      <c r="H1280" t="s">
        <v>72</v>
      </c>
      <c r="I1280" t="s">
        <v>35</v>
      </c>
      <c r="J1280" t="s">
        <v>2704</v>
      </c>
    </row>
    <row r="1281" spans="1:10" x14ac:dyDescent="0.35">
      <c r="A1281">
        <v>1280</v>
      </c>
      <c r="B1281" s="2" t="s">
        <v>2705</v>
      </c>
      <c r="C1281" t="s">
        <v>17</v>
      </c>
      <c r="D1281" t="s">
        <v>69</v>
      </c>
      <c r="E1281" t="s">
        <v>52</v>
      </c>
      <c r="F1281">
        <v>1996</v>
      </c>
      <c r="G1281">
        <v>9.6</v>
      </c>
      <c r="H1281" t="s">
        <v>187</v>
      </c>
      <c r="I1281" t="s">
        <v>35</v>
      </c>
      <c r="J1281" t="s">
        <v>2706</v>
      </c>
    </row>
    <row r="1282" spans="1:10" x14ac:dyDescent="0.35">
      <c r="A1282">
        <v>1281</v>
      </c>
      <c r="B1282" s="2" t="s">
        <v>2707</v>
      </c>
      <c r="C1282" t="s">
        <v>10</v>
      </c>
      <c r="D1282" t="s">
        <v>38</v>
      </c>
      <c r="E1282" t="s">
        <v>29</v>
      </c>
      <c r="F1282">
        <v>1993</v>
      </c>
      <c r="G1282">
        <v>4.3</v>
      </c>
      <c r="H1282" t="s">
        <v>85</v>
      </c>
      <c r="I1282" t="s">
        <v>44</v>
      </c>
      <c r="J1282" t="s">
        <v>2708</v>
      </c>
    </row>
    <row r="1283" spans="1:10" x14ac:dyDescent="0.35">
      <c r="A1283">
        <v>1282</v>
      </c>
      <c r="B1283" s="2" t="s">
        <v>2709</v>
      </c>
      <c r="C1283" t="s">
        <v>17</v>
      </c>
      <c r="D1283" t="s">
        <v>38</v>
      </c>
      <c r="E1283" t="s">
        <v>29</v>
      </c>
      <c r="F1283">
        <v>2024</v>
      </c>
      <c r="G1283">
        <v>5.3</v>
      </c>
      <c r="H1283" t="s">
        <v>114</v>
      </c>
      <c r="I1283" t="s">
        <v>44</v>
      </c>
      <c r="J1283" t="s">
        <v>2710</v>
      </c>
    </row>
    <row r="1284" spans="1:10" x14ac:dyDescent="0.35">
      <c r="A1284">
        <v>1283</v>
      </c>
      <c r="B1284" s="2" t="s">
        <v>2711</v>
      </c>
      <c r="C1284" t="s">
        <v>10</v>
      </c>
      <c r="D1284" t="s">
        <v>11</v>
      </c>
      <c r="E1284" t="s">
        <v>65</v>
      </c>
      <c r="F1284">
        <v>2024</v>
      </c>
      <c r="G1284">
        <v>6.1</v>
      </c>
      <c r="H1284" t="s">
        <v>85</v>
      </c>
      <c r="I1284" t="s">
        <v>14</v>
      </c>
      <c r="J1284" t="s">
        <v>2712</v>
      </c>
    </row>
    <row r="1285" spans="1:10" x14ac:dyDescent="0.35">
      <c r="A1285">
        <v>1284</v>
      </c>
      <c r="B1285" s="2" t="s">
        <v>2713</v>
      </c>
      <c r="C1285" t="s">
        <v>10</v>
      </c>
      <c r="D1285" t="s">
        <v>64</v>
      </c>
      <c r="E1285" t="s">
        <v>48</v>
      </c>
      <c r="F1285">
        <v>1985</v>
      </c>
      <c r="G1285">
        <v>8.6</v>
      </c>
      <c r="H1285" t="s">
        <v>124</v>
      </c>
      <c r="I1285" t="s">
        <v>92</v>
      </c>
      <c r="J1285" t="s">
        <v>2714</v>
      </c>
    </row>
    <row r="1286" spans="1:10" x14ac:dyDescent="0.35">
      <c r="A1286">
        <v>1285</v>
      </c>
      <c r="B1286" s="2" t="s">
        <v>2715</v>
      </c>
      <c r="C1286" t="s">
        <v>17</v>
      </c>
      <c r="D1286" t="s">
        <v>18</v>
      </c>
      <c r="E1286" t="s">
        <v>29</v>
      </c>
      <c r="F1286">
        <v>2015</v>
      </c>
      <c r="G1286">
        <v>6.1</v>
      </c>
      <c r="H1286" t="s">
        <v>639</v>
      </c>
      <c r="I1286" t="s">
        <v>78</v>
      </c>
      <c r="J1286" t="s">
        <v>2716</v>
      </c>
    </row>
    <row r="1287" spans="1:10" x14ac:dyDescent="0.35">
      <c r="A1287">
        <v>1286</v>
      </c>
      <c r="B1287" s="2" t="s">
        <v>2717</v>
      </c>
      <c r="C1287" t="s">
        <v>10</v>
      </c>
      <c r="D1287" t="s">
        <v>56</v>
      </c>
      <c r="E1287" t="s">
        <v>29</v>
      </c>
      <c r="F1287">
        <v>2016</v>
      </c>
      <c r="G1287">
        <v>6.1</v>
      </c>
      <c r="H1287" t="s">
        <v>155</v>
      </c>
      <c r="I1287" t="s">
        <v>26</v>
      </c>
      <c r="J1287" t="s">
        <v>2718</v>
      </c>
    </row>
    <row r="1288" spans="1:10" x14ac:dyDescent="0.35">
      <c r="A1288">
        <v>1287</v>
      </c>
      <c r="B1288" s="2" t="s">
        <v>2719</v>
      </c>
      <c r="C1288" t="s">
        <v>10</v>
      </c>
      <c r="D1288" t="s">
        <v>18</v>
      </c>
      <c r="E1288" t="s">
        <v>101</v>
      </c>
      <c r="F1288">
        <v>1966</v>
      </c>
      <c r="G1288">
        <v>5.6</v>
      </c>
      <c r="H1288" t="s">
        <v>213</v>
      </c>
      <c r="I1288" t="s">
        <v>73</v>
      </c>
      <c r="J1288" t="s">
        <v>2720</v>
      </c>
    </row>
    <row r="1289" spans="1:10" x14ac:dyDescent="0.35">
      <c r="A1289">
        <v>1288</v>
      </c>
      <c r="B1289" s="2" t="s">
        <v>2721</v>
      </c>
      <c r="C1289" t="s">
        <v>17</v>
      </c>
      <c r="D1289" t="s">
        <v>81</v>
      </c>
      <c r="E1289" t="s">
        <v>24</v>
      </c>
      <c r="F1289">
        <v>2007</v>
      </c>
      <c r="G1289">
        <v>6.1</v>
      </c>
      <c r="H1289" t="s">
        <v>30</v>
      </c>
      <c r="I1289" t="s">
        <v>73</v>
      </c>
      <c r="J1289" t="s">
        <v>2722</v>
      </c>
    </row>
    <row r="1290" spans="1:10" x14ac:dyDescent="0.35">
      <c r="A1290">
        <v>1289</v>
      </c>
      <c r="B1290" s="2" t="s">
        <v>2723</v>
      </c>
      <c r="C1290" t="s">
        <v>10</v>
      </c>
      <c r="D1290" t="s">
        <v>38</v>
      </c>
      <c r="E1290" t="s">
        <v>12</v>
      </c>
      <c r="F1290">
        <v>1983</v>
      </c>
      <c r="G1290">
        <v>5.9</v>
      </c>
      <c r="H1290" t="s">
        <v>57</v>
      </c>
      <c r="I1290" t="s">
        <v>14</v>
      </c>
      <c r="J1290" t="s">
        <v>2724</v>
      </c>
    </row>
    <row r="1291" spans="1:10" x14ac:dyDescent="0.35">
      <c r="A1291">
        <v>1290</v>
      </c>
      <c r="B1291" s="2" t="s">
        <v>2725</v>
      </c>
      <c r="C1291" t="s">
        <v>10</v>
      </c>
      <c r="D1291" t="s">
        <v>38</v>
      </c>
      <c r="E1291" t="s">
        <v>12</v>
      </c>
      <c r="F1291">
        <v>1997</v>
      </c>
      <c r="G1291">
        <v>7.4</v>
      </c>
      <c r="H1291" t="s">
        <v>117</v>
      </c>
      <c r="I1291" t="s">
        <v>78</v>
      </c>
      <c r="J1291" t="s">
        <v>2726</v>
      </c>
    </row>
    <row r="1292" spans="1:10" x14ac:dyDescent="0.35">
      <c r="A1292">
        <v>1291</v>
      </c>
      <c r="B1292" s="2" t="s">
        <v>2727</v>
      </c>
      <c r="C1292" t="s">
        <v>17</v>
      </c>
      <c r="D1292" t="s">
        <v>56</v>
      </c>
      <c r="E1292" t="s">
        <v>19</v>
      </c>
      <c r="F1292">
        <v>1958</v>
      </c>
      <c r="G1292">
        <v>6.5</v>
      </c>
      <c r="H1292" t="s">
        <v>575</v>
      </c>
      <c r="I1292" t="s">
        <v>78</v>
      </c>
      <c r="J1292" t="s">
        <v>2728</v>
      </c>
    </row>
    <row r="1293" spans="1:10" x14ac:dyDescent="0.35">
      <c r="A1293">
        <v>1292</v>
      </c>
      <c r="B1293" s="2" t="s">
        <v>2729</v>
      </c>
      <c r="C1293" t="s">
        <v>17</v>
      </c>
      <c r="D1293" t="s">
        <v>38</v>
      </c>
      <c r="E1293" t="s">
        <v>24</v>
      </c>
      <c r="F1293">
        <v>2013</v>
      </c>
      <c r="G1293">
        <v>4.8</v>
      </c>
      <c r="H1293" t="s">
        <v>130</v>
      </c>
      <c r="I1293" t="s">
        <v>61</v>
      </c>
      <c r="J1293" t="s">
        <v>2730</v>
      </c>
    </row>
    <row r="1294" spans="1:10" x14ac:dyDescent="0.35">
      <c r="A1294">
        <v>1293</v>
      </c>
      <c r="B1294" s="2" t="s">
        <v>2731</v>
      </c>
      <c r="C1294" t="s">
        <v>17</v>
      </c>
      <c r="D1294" t="s">
        <v>56</v>
      </c>
      <c r="E1294" t="s">
        <v>48</v>
      </c>
      <c r="F1294">
        <v>1974</v>
      </c>
      <c r="G1294">
        <v>8.6999999999999993</v>
      </c>
      <c r="H1294" t="s">
        <v>88</v>
      </c>
      <c r="I1294" t="s">
        <v>44</v>
      </c>
      <c r="J1294" t="s">
        <v>2732</v>
      </c>
    </row>
    <row r="1295" spans="1:10" x14ac:dyDescent="0.35">
      <c r="A1295">
        <v>1294</v>
      </c>
      <c r="B1295" s="2" t="s">
        <v>2733</v>
      </c>
      <c r="C1295" t="s">
        <v>17</v>
      </c>
      <c r="D1295" t="s">
        <v>38</v>
      </c>
      <c r="E1295" t="s">
        <v>12</v>
      </c>
      <c r="F1295">
        <v>2023</v>
      </c>
      <c r="G1295">
        <v>7.7</v>
      </c>
      <c r="H1295" t="s">
        <v>20</v>
      </c>
      <c r="I1295" t="s">
        <v>44</v>
      </c>
      <c r="J1295" t="s">
        <v>2734</v>
      </c>
    </row>
    <row r="1296" spans="1:10" x14ac:dyDescent="0.35">
      <c r="A1296">
        <v>1295</v>
      </c>
      <c r="B1296" s="2" t="s">
        <v>2735</v>
      </c>
      <c r="C1296" t="s">
        <v>10</v>
      </c>
      <c r="D1296" t="s">
        <v>33</v>
      </c>
      <c r="E1296" t="s">
        <v>101</v>
      </c>
      <c r="F1296">
        <v>2017</v>
      </c>
      <c r="G1296">
        <v>8.1999999999999993</v>
      </c>
      <c r="H1296" t="s">
        <v>117</v>
      </c>
      <c r="I1296" t="s">
        <v>26</v>
      </c>
      <c r="J1296" t="s">
        <v>2736</v>
      </c>
    </row>
    <row r="1297" spans="1:10" x14ac:dyDescent="0.35">
      <c r="A1297">
        <v>1296</v>
      </c>
      <c r="B1297" s="2" t="s">
        <v>2737</v>
      </c>
      <c r="C1297" t="s">
        <v>10</v>
      </c>
      <c r="D1297" t="s">
        <v>11</v>
      </c>
      <c r="E1297" t="s">
        <v>24</v>
      </c>
      <c r="F1297">
        <v>2025</v>
      </c>
      <c r="G1297">
        <v>4.7</v>
      </c>
      <c r="H1297" t="s">
        <v>25</v>
      </c>
      <c r="I1297" t="s">
        <v>26</v>
      </c>
      <c r="J1297" t="s">
        <v>2738</v>
      </c>
    </row>
    <row r="1298" spans="1:10" x14ac:dyDescent="0.35">
      <c r="A1298">
        <v>1297</v>
      </c>
      <c r="B1298" s="2" t="s">
        <v>2739</v>
      </c>
      <c r="C1298" t="s">
        <v>10</v>
      </c>
      <c r="D1298" t="s">
        <v>38</v>
      </c>
      <c r="E1298" t="s">
        <v>52</v>
      </c>
      <c r="F1298">
        <v>1990</v>
      </c>
      <c r="G1298">
        <v>7.5</v>
      </c>
      <c r="H1298" t="s">
        <v>213</v>
      </c>
      <c r="I1298" t="s">
        <v>73</v>
      </c>
      <c r="J1298" t="s">
        <v>2740</v>
      </c>
    </row>
    <row r="1299" spans="1:10" x14ac:dyDescent="0.35">
      <c r="A1299">
        <v>1298</v>
      </c>
      <c r="B1299" s="2" t="s">
        <v>2741</v>
      </c>
      <c r="C1299" t="s">
        <v>10</v>
      </c>
      <c r="D1299" t="s">
        <v>129</v>
      </c>
      <c r="E1299" t="s">
        <v>105</v>
      </c>
      <c r="F1299">
        <v>2014</v>
      </c>
      <c r="G1299">
        <v>9.1</v>
      </c>
      <c r="H1299" t="s">
        <v>124</v>
      </c>
      <c r="I1299" t="s">
        <v>21</v>
      </c>
      <c r="J1299" t="s">
        <v>2742</v>
      </c>
    </row>
    <row r="1300" spans="1:10" x14ac:dyDescent="0.35">
      <c r="A1300">
        <v>1299</v>
      </c>
      <c r="B1300" s="2" t="s">
        <v>2743</v>
      </c>
      <c r="C1300" t="s">
        <v>10</v>
      </c>
      <c r="D1300" t="s">
        <v>81</v>
      </c>
      <c r="E1300" t="s">
        <v>12</v>
      </c>
      <c r="F1300">
        <v>1999</v>
      </c>
      <c r="G1300">
        <v>6</v>
      </c>
      <c r="H1300" t="s">
        <v>85</v>
      </c>
      <c r="I1300" t="s">
        <v>73</v>
      </c>
      <c r="J1300" t="s">
        <v>2744</v>
      </c>
    </row>
    <row r="1301" spans="1:10" x14ac:dyDescent="0.35">
      <c r="A1301">
        <v>1300</v>
      </c>
      <c r="B1301" s="2" t="s">
        <v>2745</v>
      </c>
      <c r="C1301" t="s">
        <v>17</v>
      </c>
      <c r="D1301" t="s">
        <v>38</v>
      </c>
      <c r="E1301" t="s">
        <v>42</v>
      </c>
      <c r="F1301">
        <v>2009</v>
      </c>
      <c r="G1301">
        <v>4.7</v>
      </c>
      <c r="H1301" t="s">
        <v>39</v>
      </c>
      <c r="I1301" t="s">
        <v>35</v>
      </c>
      <c r="J1301" t="s">
        <v>2746</v>
      </c>
    </row>
    <row r="1302" spans="1:10" x14ac:dyDescent="0.35">
      <c r="A1302">
        <v>1301</v>
      </c>
      <c r="B1302" s="2" t="s">
        <v>2747</v>
      </c>
      <c r="C1302" t="s">
        <v>10</v>
      </c>
      <c r="D1302" t="s">
        <v>69</v>
      </c>
      <c r="E1302" t="s">
        <v>105</v>
      </c>
      <c r="F1302">
        <v>2014</v>
      </c>
      <c r="G1302">
        <v>6</v>
      </c>
      <c r="H1302" t="s">
        <v>72</v>
      </c>
      <c r="I1302" t="s">
        <v>21</v>
      </c>
      <c r="J1302" t="s">
        <v>2748</v>
      </c>
    </row>
    <row r="1303" spans="1:10" x14ac:dyDescent="0.35">
      <c r="A1303">
        <v>1302</v>
      </c>
      <c r="B1303" s="2" t="s">
        <v>2749</v>
      </c>
      <c r="C1303" t="s">
        <v>17</v>
      </c>
      <c r="D1303" t="s">
        <v>56</v>
      </c>
      <c r="E1303" t="s">
        <v>65</v>
      </c>
      <c r="F1303">
        <v>2004</v>
      </c>
      <c r="G1303">
        <v>6.7</v>
      </c>
      <c r="H1303" t="s">
        <v>402</v>
      </c>
      <c r="I1303" t="s">
        <v>35</v>
      </c>
      <c r="J1303" t="s">
        <v>2750</v>
      </c>
    </row>
    <row r="1304" spans="1:10" x14ac:dyDescent="0.35">
      <c r="A1304">
        <v>1303</v>
      </c>
      <c r="B1304" s="2" t="s">
        <v>2751</v>
      </c>
      <c r="C1304" t="s">
        <v>10</v>
      </c>
      <c r="D1304" t="s">
        <v>64</v>
      </c>
      <c r="E1304" t="s">
        <v>65</v>
      </c>
      <c r="F1304">
        <v>2018</v>
      </c>
      <c r="G1304">
        <v>4.5</v>
      </c>
      <c r="H1304" t="s">
        <v>124</v>
      </c>
      <c r="I1304" t="s">
        <v>14</v>
      </c>
      <c r="J1304" t="s">
        <v>2752</v>
      </c>
    </row>
    <row r="1305" spans="1:10" x14ac:dyDescent="0.35">
      <c r="A1305">
        <v>1304</v>
      </c>
      <c r="B1305" s="2" t="s">
        <v>2753</v>
      </c>
      <c r="C1305" t="s">
        <v>17</v>
      </c>
      <c r="D1305" t="s">
        <v>81</v>
      </c>
      <c r="E1305" t="s">
        <v>48</v>
      </c>
      <c r="F1305">
        <v>2017</v>
      </c>
      <c r="G1305">
        <v>6</v>
      </c>
      <c r="H1305" t="s">
        <v>762</v>
      </c>
      <c r="I1305" t="s">
        <v>44</v>
      </c>
      <c r="J1305" t="s">
        <v>2754</v>
      </c>
    </row>
    <row r="1306" spans="1:10" x14ac:dyDescent="0.35">
      <c r="A1306">
        <v>1305</v>
      </c>
      <c r="B1306" s="2" t="s">
        <v>2755</v>
      </c>
      <c r="C1306" t="s">
        <v>17</v>
      </c>
      <c r="D1306" t="s">
        <v>56</v>
      </c>
      <c r="E1306" t="s">
        <v>65</v>
      </c>
      <c r="F1306">
        <v>2023</v>
      </c>
      <c r="G1306">
        <v>9.5</v>
      </c>
      <c r="H1306" t="s">
        <v>769</v>
      </c>
      <c r="I1306" t="s">
        <v>73</v>
      </c>
      <c r="J1306" t="s">
        <v>2756</v>
      </c>
    </row>
    <row r="1307" spans="1:10" x14ac:dyDescent="0.35">
      <c r="A1307">
        <v>1306</v>
      </c>
      <c r="B1307" s="2" t="s">
        <v>2757</v>
      </c>
      <c r="C1307" t="s">
        <v>17</v>
      </c>
      <c r="D1307" t="s">
        <v>56</v>
      </c>
      <c r="E1307" t="s">
        <v>19</v>
      </c>
      <c r="F1307">
        <v>1988</v>
      </c>
      <c r="G1307">
        <v>8.8000000000000007</v>
      </c>
      <c r="H1307" t="s">
        <v>639</v>
      </c>
      <c r="I1307" t="s">
        <v>21</v>
      </c>
      <c r="J1307" t="s">
        <v>2758</v>
      </c>
    </row>
    <row r="1308" spans="1:10" x14ac:dyDescent="0.35">
      <c r="A1308">
        <v>1307</v>
      </c>
      <c r="B1308" s="2" t="s">
        <v>2759</v>
      </c>
      <c r="C1308" t="s">
        <v>10</v>
      </c>
      <c r="D1308" t="s">
        <v>81</v>
      </c>
      <c r="E1308" t="s">
        <v>19</v>
      </c>
      <c r="F1308">
        <v>1997</v>
      </c>
      <c r="G1308">
        <v>4.8</v>
      </c>
      <c r="H1308" t="s">
        <v>13</v>
      </c>
      <c r="I1308" t="s">
        <v>26</v>
      </c>
      <c r="J1308" t="s">
        <v>2760</v>
      </c>
    </row>
    <row r="1309" spans="1:10" x14ac:dyDescent="0.35">
      <c r="A1309">
        <v>1308</v>
      </c>
      <c r="B1309" s="2" t="s">
        <v>2761</v>
      </c>
      <c r="C1309" t="s">
        <v>17</v>
      </c>
      <c r="D1309" t="s">
        <v>81</v>
      </c>
      <c r="E1309" t="s">
        <v>101</v>
      </c>
      <c r="F1309">
        <v>2007</v>
      </c>
      <c r="G1309">
        <v>8.3000000000000007</v>
      </c>
      <c r="H1309" t="s">
        <v>163</v>
      </c>
      <c r="I1309" t="s">
        <v>44</v>
      </c>
      <c r="J1309" t="s">
        <v>2762</v>
      </c>
    </row>
    <row r="1310" spans="1:10" x14ac:dyDescent="0.35">
      <c r="A1310">
        <v>1309</v>
      </c>
      <c r="B1310" s="2" t="s">
        <v>2763</v>
      </c>
      <c r="C1310" t="s">
        <v>17</v>
      </c>
      <c r="D1310" t="s">
        <v>56</v>
      </c>
      <c r="E1310" t="s">
        <v>29</v>
      </c>
      <c r="F1310">
        <v>2004</v>
      </c>
      <c r="G1310">
        <v>8.8000000000000007</v>
      </c>
      <c r="H1310" t="s">
        <v>705</v>
      </c>
      <c r="I1310" t="s">
        <v>35</v>
      </c>
      <c r="J1310" t="s">
        <v>2764</v>
      </c>
    </row>
    <row r="1311" spans="1:10" x14ac:dyDescent="0.35">
      <c r="A1311">
        <v>1310</v>
      </c>
      <c r="B1311" s="2" t="s">
        <v>2765</v>
      </c>
      <c r="C1311" t="s">
        <v>10</v>
      </c>
      <c r="D1311" t="s">
        <v>47</v>
      </c>
      <c r="E1311" t="s">
        <v>29</v>
      </c>
      <c r="F1311">
        <v>1968</v>
      </c>
      <c r="G1311">
        <v>9.6999999999999993</v>
      </c>
      <c r="H1311" t="s">
        <v>72</v>
      </c>
      <c r="I1311" t="s">
        <v>14</v>
      </c>
      <c r="J1311" t="s">
        <v>2766</v>
      </c>
    </row>
    <row r="1312" spans="1:10" x14ac:dyDescent="0.35">
      <c r="A1312">
        <v>1311</v>
      </c>
      <c r="B1312" s="2" t="s">
        <v>2767</v>
      </c>
      <c r="C1312" t="s">
        <v>10</v>
      </c>
      <c r="D1312" t="s">
        <v>81</v>
      </c>
      <c r="E1312" t="s">
        <v>12</v>
      </c>
      <c r="F1312">
        <v>2007</v>
      </c>
      <c r="G1312">
        <v>5.2</v>
      </c>
      <c r="H1312" t="s">
        <v>13</v>
      </c>
      <c r="I1312" t="s">
        <v>92</v>
      </c>
      <c r="J1312" t="s">
        <v>2768</v>
      </c>
    </row>
    <row r="1313" spans="1:10" x14ac:dyDescent="0.35">
      <c r="A1313">
        <v>1312</v>
      </c>
      <c r="B1313" s="2" t="s">
        <v>2769</v>
      </c>
      <c r="C1313" t="s">
        <v>17</v>
      </c>
      <c r="D1313" t="s">
        <v>64</v>
      </c>
      <c r="E1313" t="s">
        <v>12</v>
      </c>
      <c r="F1313">
        <v>1975</v>
      </c>
      <c r="G1313">
        <v>6.3</v>
      </c>
      <c r="H1313" t="s">
        <v>95</v>
      </c>
      <c r="I1313" t="s">
        <v>61</v>
      </c>
      <c r="J1313" t="s">
        <v>2770</v>
      </c>
    </row>
    <row r="1314" spans="1:10" x14ac:dyDescent="0.35">
      <c r="A1314">
        <v>1313</v>
      </c>
      <c r="B1314" s="2" t="s">
        <v>2771</v>
      </c>
      <c r="C1314" t="s">
        <v>10</v>
      </c>
      <c r="D1314" t="s">
        <v>33</v>
      </c>
      <c r="E1314" t="s">
        <v>24</v>
      </c>
      <c r="F1314">
        <v>1998</v>
      </c>
      <c r="G1314">
        <v>6.9</v>
      </c>
      <c r="H1314" t="s">
        <v>160</v>
      </c>
      <c r="I1314" t="s">
        <v>92</v>
      </c>
      <c r="J1314" t="s">
        <v>2772</v>
      </c>
    </row>
    <row r="1315" spans="1:10" x14ac:dyDescent="0.35">
      <c r="A1315">
        <v>1314</v>
      </c>
      <c r="B1315" s="2" t="s">
        <v>2773</v>
      </c>
      <c r="C1315" t="s">
        <v>17</v>
      </c>
      <c r="D1315" t="s">
        <v>69</v>
      </c>
      <c r="E1315" t="s">
        <v>12</v>
      </c>
      <c r="F1315">
        <v>2011</v>
      </c>
      <c r="G1315">
        <v>9.6999999999999993</v>
      </c>
      <c r="H1315" t="s">
        <v>437</v>
      </c>
      <c r="I1315" t="s">
        <v>73</v>
      </c>
      <c r="J1315" t="s">
        <v>2774</v>
      </c>
    </row>
    <row r="1316" spans="1:10" x14ac:dyDescent="0.35">
      <c r="A1316">
        <v>1315</v>
      </c>
      <c r="B1316" s="2" t="s">
        <v>2775</v>
      </c>
      <c r="C1316" t="s">
        <v>10</v>
      </c>
      <c r="D1316" t="s">
        <v>129</v>
      </c>
      <c r="E1316" t="s">
        <v>52</v>
      </c>
      <c r="F1316">
        <v>1982</v>
      </c>
      <c r="G1316">
        <v>8.9</v>
      </c>
      <c r="H1316" t="s">
        <v>85</v>
      </c>
      <c r="I1316" t="s">
        <v>61</v>
      </c>
      <c r="J1316" t="s">
        <v>2776</v>
      </c>
    </row>
    <row r="1317" spans="1:10" x14ac:dyDescent="0.35">
      <c r="A1317">
        <v>1316</v>
      </c>
      <c r="B1317" s="2" t="s">
        <v>2777</v>
      </c>
      <c r="C1317" t="s">
        <v>17</v>
      </c>
      <c r="D1317" t="s">
        <v>64</v>
      </c>
      <c r="E1317" t="s">
        <v>101</v>
      </c>
      <c r="F1317">
        <v>2005</v>
      </c>
      <c r="G1317">
        <v>7.5</v>
      </c>
      <c r="H1317" t="s">
        <v>953</v>
      </c>
      <c r="I1317" t="s">
        <v>44</v>
      </c>
      <c r="J1317" t="s">
        <v>2778</v>
      </c>
    </row>
    <row r="1318" spans="1:10" x14ac:dyDescent="0.35">
      <c r="A1318">
        <v>1317</v>
      </c>
      <c r="B1318" s="2" t="s">
        <v>2779</v>
      </c>
      <c r="C1318" t="s">
        <v>17</v>
      </c>
      <c r="D1318" t="s">
        <v>18</v>
      </c>
      <c r="E1318" t="s">
        <v>48</v>
      </c>
      <c r="F1318">
        <v>1977</v>
      </c>
      <c r="G1318">
        <v>9.6</v>
      </c>
      <c r="H1318" t="s">
        <v>377</v>
      </c>
      <c r="I1318" t="s">
        <v>26</v>
      </c>
      <c r="J1318" t="s">
        <v>2780</v>
      </c>
    </row>
    <row r="1319" spans="1:10" x14ac:dyDescent="0.35">
      <c r="A1319">
        <v>1318</v>
      </c>
      <c r="B1319" s="2" t="s">
        <v>2781</v>
      </c>
      <c r="C1319" t="s">
        <v>17</v>
      </c>
      <c r="D1319" t="s">
        <v>64</v>
      </c>
      <c r="E1319" t="s">
        <v>29</v>
      </c>
      <c r="F1319">
        <v>1953</v>
      </c>
      <c r="G1319">
        <v>8.1</v>
      </c>
      <c r="H1319" t="s">
        <v>111</v>
      </c>
      <c r="I1319" t="s">
        <v>26</v>
      </c>
      <c r="J1319" t="s">
        <v>2782</v>
      </c>
    </row>
    <row r="1320" spans="1:10" x14ac:dyDescent="0.35">
      <c r="A1320">
        <v>1319</v>
      </c>
      <c r="B1320" s="2" t="s">
        <v>2783</v>
      </c>
      <c r="C1320" t="s">
        <v>10</v>
      </c>
      <c r="D1320" t="s">
        <v>56</v>
      </c>
      <c r="E1320" t="s">
        <v>101</v>
      </c>
      <c r="F1320">
        <v>1959</v>
      </c>
      <c r="G1320">
        <v>9.3000000000000007</v>
      </c>
      <c r="H1320" t="s">
        <v>57</v>
      </c>
      <c r="I1320" t="s">
        <v>78</v>
      </c>
      <c r="J1320" t="s">
        <v>2784</v>
      </c>
    </row>
    <row r="1321" spans="1:10" x14ac:dyDescent="0.35">
      <c r="A1321">
        <v>1320</v>
      </c>
      <c r="B1321" s="2" t="s">
        <v>2785</v>
      </c>
      <c r="C1321" t="s">
        <v>10</v>
      </c>
      <c r="D1321" t="s">
        <v>129</v>
      </c>
      <c r="E1321" t="s">
        <v>52</v>
      </c>
      <c r="F1321">
        <v>1982</v>
      </c>
      <c r="G1321">
        <v>4.2</v>
      </c>
      <c r="H1321" t="s">
        <v>13</v>
      </c>
      <c r="I1321" t="s">
        <v>26</v>
      </c>
      <c r="J1321" t="s">
        <v>2786</v>
      </c>
    </row>
    <row r="1322" spans="1:10" x14ac:dyDescent="0.35">
      <c r="A1322">
        <v>1321</v>
      </c>
      <c r="B1322" s="2" t="s">
        <v>2787</v>
      </c>
      <c r="C1322" t="s">
        <v>10</v>
      </c>
      <c r="D1322" t="s">
        <v>81</v>
      </c>
      <c r="E1322" t="s">
        <v>12</v>
      </c>
      <c r="F1322">
        <v>1987</v>
      </c>
      <c r="G1322">
        <v>4.2</v>
      </c>
      <c r="H1322" t="s">
        <v>160</v>
      </c>
      <c r="I1322" t="s">
        <v>21</v>
      </c>
      <c r="J1322" t="s">
        <v>2788</v>
      </c>
    </row>
    <row r="1323" spans="1:10" x14ac:dyDescent="0.35">
      <c r="A1323">
        <v>1322</v>
      </c>
      <c r="B1323" s="2" t="s">
        <v>2789</v>
      </c>
      <c r="C1323" t="s">
        <v>17</v>
      </c>
      <c r="D1323" t="s">
        <v>69</v>
      </c>
      <c r="E1323" t="s">
        <v>101</v>
      </c>
      <c r="F1323">
        <v>2022</v>
      </c>
      <c r="G1323">
        <v>5.3</v>
      </c>
      <c r="H1323" t="s">
        <v>453</v>
      </c>
      <c r="I1323" t="s">
        <v>35</v>
      </c>
      <c r="J1323" t="s">
        <v>2790</v>
      </c>
    </row>
    <row r="1324" spans="1:10" x14ac:dyDescent="0.35">
      <c r="A1324">
        <v>1323</v>
      </c>
      <c r="B1324" s="2" t="s">
        <v>2791</v>
      </c>
      <c r="C1324" t="s">
        <v>10</v>
      </c>
      <c r="D1324" t="s">
        <v>64</v>
      </c>
      <c r="E1324" t="s">
        <v>105</v>
      </c>
      <c r="F1324">
        <v>1980</v>
      </c>
      <c r="G1324">
        <v>9.3000000000000007</v>
      </c>
      <c r="H1324" t="s">
        <v>117</v>
      </c>
      <c r="I1324" t="s">
        <v>61</v>
      </c>
      <c r="J1324" t="s">
        <v>2792</v>
      </c>
    </row>
    <row r="1325" spans="1:10" x14ac:dyDescent="0.35">
      <c r="A1325">
        <v>1324</v>
      </c>
      <c r="B1325" s="2" t="s">
        <v>2793</v>
      </c>
      <c r="C1325" t="s">
        <v>17</v>
      </c>
      <c r="D1325" t="s">
        <v>18</v>
      </c>
      <c r="E1325" t="s">
        <v>19</v>
      </c>
      <c r="F1325">
        <v>1972</v>
      </c>
      <c r="G1325">
        <v>8</v>
      </c>
      <c r="H1325" t="s">
        <v>721</v>
      </c>
      <c r="I1325" t="s">
        <v>78</v>
      </c>
      <c r="J1325" t="s">
        <v>2794</v>
      </c>
    </row>
    <row r="1326" spans="1:10" x14ac:dyDescent="0.35">
      <c r="A1326">
        <v>1325</v>
      </c>
      <c r="B1326" s="2" t="s">
        <v>2795</v>
      </c>
      <c r="C1326" t="s">
        <v>17</v>
      </c>
      <c r="D1326" t="s">
        <v>64</v>
      </c>
      <c r="E1326" t="s">
        <v>105</v>
      </c>
      <c r="F1326">
        <v>1976</v>
      </c>
      <c r="G1326">
        <v>6</v>
      </c>
      <c r="H1326" t="s">
        <v>844</v>
      </c>
      <c r="I1326" t="s">
        <v>61</v>
      </c>
      <c r="J1326" t="s">
        <v>2796</v>
      </c>
    </row>
    <row r="1327" spans="1:10" x14ac:dyDescent="0.35">
      <c r="A1327">
        <v>1326</v>
      </c>
      <c r="B1327" s="2" t="s">
        <v>2797</v>
      </c>
      <c r="C1327" t="s">
        <v>17</v>
      </c>
      <c r="D1327" t="s">
        <v>129</v>
      </c>
      <c r="E1327" t="s">
        <v>105</v>
      </c>
      <c r="F1327">
        <v>1953</v>
      </c>
      <c r="G1327">
        <v>4.3</v>
      </c>
      <c r="H1327" t="s">
        <v>88</v>
      </c>
      <c r="I1327" t="s">
        <v>26</v>
      </c>
      <c r="J1327" t="s">
        <v>2798</v>
      </c>
    </row>
    <row r="1328" spans="1:10" x14ac:dyDescent="0.35">
      <c r="A1328">
        <v>1327</v>
      </c>
      <c r="B1328" s="2" t="s">
        <v>2799</v>
      </c>
      <c r="C1328" t="s">
        <v>10</v>
      </c>
      <c r="D1328" t="s">
        <v>18</v>
      </c>
      <c r="E1328" t="s">
        <v>105</v>
      </c>
      <c r="F1328">
        <v>2008</v>
      </c>
      <c r="G1328">
        <v>5.4</v>
      </c>
      <c r="H1328" t="s">
        <v>124</v>
      </c>
      <c r="I1328" t="s">
        <v>73</v>
      </c>
      <c r="J1328" t="s">
        <v>2800</v>
      </c>
    </row>
    <row r="1329" spans="1:10" x14ac:dyDescent="0.35">
      <c r="A1329">
        <v>1328</v>
      </c>
      <c r="B1329" s="2" t="s">
        <v>2801</v>
      </c>
      <c r="C1329" t="s">
        <v>10</v>
      </c>
      <c r="D1329" t="s">
        <v>18</v>
      </c>
      <c r="E1329" t="s">
        <v>105</v>
      </c>
      <c r="F1329">
        <v>1981</v>
      </c>
      <c r="G1329">
        <v>4.5999999999999996</v>
      </c>
      <c r="H1329" t="s">
        <v>57</v>
      </c>
      <c r="I1329" t="s">
        <v>92</v>
      </c>
      <c r="J1329" t="s">
        <v>2802</v>
      </c>
    </row>
    <row r="1330" spans="1:10" x14ac:dyDescent="0.35">
      <c r="A1330">
        <v>1329</v>
      </c>
      <c r="B1330" s="2" t="s">
        <v>2803</v>
      </c>
      <c r="C1330" t="s">
        <v>10</v>
      </c>
      <c r="D1330" t="s">
        <v>33</v>
      </c>
      <c r="E1330" t="s">
        <v>101</v>
      </c>
      <c r="F1330">
        <v>2019</v>
      </c>
      <c r="G1330">
        <v>10</v>
      </c>
      <c r="H1330" t="s">
        <v>160</v>
      </c>
      <c r="I1330" t="s">
        <v>78</v>
      </c>
      <c r="J1330" t="s">
        <v>546</v>
      </c>
    </row>
    <row r="1331" spans="1:10" x14ac:dyDescent="0.35">
      <c r="A1331">
        <v>1330</v>
      </c>
      <c r="B1331" s="2" t="s">
        <v>2804</v>
      </c>
      <c r="C1331" t="s">
        <v>10</v>
      </c>
      <c r="D1331" t="s">
        <v>38</v>
      </c>
      <c r="E1331" t="s">
        <v>65</v>
      </c>
      <c r="F1331">
        <v>1985</v>
      </c>
      <c r="G1331">
        <v>8.6</v>
      </c>
      <c r="H1331" t="s">
        <v>72</v>
      </c>
      <c r="I1331" t="s">
        <v>26</v>
      </c>
      <c r="J1331" t="s">
        <v>2805</v>
      </c>
    </row>
    <row r="1332" spans="1:10" x14ac:dyDescent="0.35">
      <c r="A1332">
        <v>1331</v>
      </c>
      <c r="B1332" s="2" t="s">
        <v>2806</v>
      </c>
      <c r="C1332" t="s">
        <v>10</v>
      </c>
      <c r="D1332" t="s">
        <v>33</v>
      </c>
      <c r="E1332" t="s">
        <v>48</v>
      </c>
      <c r="F1332">
        <v>1971</v>
      </c>
      <c r="G1332">
        <v>4</v>
      </c>
      <c r="H1332" t="s">
        <v>155</v>
      </c>
      <c r="I1332" t="s">
        <v>92</v>
      </c>
      <c r="J1332" t="s">
        <v>2807</v>
      </c>
    </row>
    <row r="1333" spans="1:10" x14ac:dyDescent="0.35">
      <c r="A1333">
        <v>1332</v>
      </c>
      <c r="B1333" s="2" t="s">
        <v>2808</v>
      </c>
      <c r="C1333" t="s">
        <v>17</v>
      </c>
      <c r="D1333" t="s">
        <v>38</v>
      </c>
      <c r="E1333" t="s">
        <v>12</v>
      </c>
      <c r="F1333">
        <v>1956</v>
      </c>
      <c r="G1333">
        <v>6.1</v>
      </c>
      <c r="H1333" t="s">
        <v>111</v>
      </c>
      <c r="I1333" t="s">
        <v>61</v>
      </c>
      <c r="J1333" t="s">
        <v>2809</v>
      </c>
    </row>
    <row r="1334" spans="1:10" x14ac:dyDescent="0.35">
      <c r="A1334">
        <v>1333</v>
      </c>
      <c r="B1334" s="2" t="s">
        <v>2810</v>
      </c>
      <c r="C1334" t="s">
        <v>17</v>
      </c>
      <c r="D1334" t="s">
        <v>47</v>
      </c>
      <c r="E1334" t="s">
        <v>52</v>
      </c>
      <c r="F1334">
        <v>1989</v>
      </c>
      <c r="G1334">
        <v>8.4</v>
      </c>
      <c r="H1334" t="s">
        <v>239</v>
      </c>
      <c r="I1334" t="s">
        <v>92</v>
      </c>
      <c r="J1334" t="s">
        <v>2811</v>
      </c>
    </row>
    <row r="1335" spans="1:10" x14ac:dyDescent="0.35">
      <c r="A1335">
        <v>1334</v>
      </c>
      <c r="B1335" s="2" t="s">
        <v>2812</v>
      </c>
      <c r="C1335" t="s">
        <v>10</v>
      </c>
      <c r="D1335" t="s">
        <v>129</v>
      </c>
      <c r="E1335" t="s">
        <v>65</v>
      </c>
      <c r="F1335">
        <v>2022</v>
      </c>
      <c r="G1335">
        <v>8.1999999999999993</v>
      </c>
      <c r="H1335" t="s">
        <v>25</v>
      </c>
      <c r="I1335" t="s">
        <v>78</v>
      </c>
      <c r="J1335" t="s">
        <v>2813</v>
      </c>
    </row>
    <row r="1336" spans="1:10" x14ac:dyDescent="0.35">
      <c r="A1336">
        <v>1335</v>
      </c>
      <c r="B1336" s="2" t="s">
        <v>2814</v>
      </c>
      <c r="C1336" t="s">
        <v>10</v>
      </c>
      <c r="D1336" t="s">
        <v>33</v>
      </c>
      <c r="E1336" t="s">
        <v>42</v>
      </c>
      <c r="F1336">
        <v>1985</v>
      </c>
      <c r="G1336">
        <v>4.3</v>
      </c>
      <c r="H1336" t="s">
        <v>155</v>
      </c>
      <c r="I1336" t="s">
        <v>21</v>
      </c>
      <c r="J1336" t="s">
        <v>2815</v>
      </c>
    </row>
    <row r="1337" spans="1:10" x14ac:dyDescent="0.35">
      <c r="A1337">
        <v>1336</v>
      </c>
      <c r="B1337" s="2" t="s">
        <v>2816</v>
      </c>
      <c r="C1337" t="s">
        <v>10</v>
      </c>
      <c r="D1337" t="s">
        <v>38</v>
      </c>
      <c r="E1337" t="s">
        <v>105</v>
      </c>
      <c r="F1337">
        <v>2025</v>
      </c>
      <c r="G1337">
        <v>8.5</v>
      </c>
      <c r="H1337" t="s">
        <v>213</v>
      </c>
      <c r="I1337" t="s">
        <v>21</v>
      </c>
      <c r="J1337" t="s">
        <v>2817</v>
      </c>
    </row>
    <row r="1338" spans="1:10" x14ac:dyDescent="0.35">
      <c r="A1338">
        <v>1337</v>
      </c>
      <c r="B1338" s="2" t="s">
        <v>2818</v>
      </c>
      <c r="C1338" t="s">
        <v>17</v>
      </c>
      <c r="D1338" t="s">
        <v>129</v>
      </c>
      <c r="E1338" t="s">
        <v>42</v>
      </c>
      <c r="F1338">
        <v>1962</v>
      </c>
      <c r="G1338">
        <v>4.8</v>
      </c>
      <c r="H1338" t="s">
        <v>280</v>
      </c>
      <c r="I1338" t="s">
        <v>73</v>
      </c>
      <c r="J1338" t="s">
        <v>2819</v>
      </c>
    </row>
    <row r="1339" spans="1:10" x14ac:dyDescent="0.35">
      <c r="A1339">
        <v>1338</v>
      </c>
      <c r="B1339" s="2" t="s">
        <v>2820</v>
      </c>
      <c r="C1339" t="s">
        <v>10</v>
      </c>
      <c r="D1339" t="s">
        <v>69</v>
      </c>
      <c r="E1339" t="s">
        <v>52</v>
      </c>
      <c r="F1339">
        <v>1984</v>
      </c>
      <c r="G1339">
        <v>8.1</v>
      </c>
      <c r="H1339" t="s">
        <v>57</v>
      </c>
      <c r="I1339" t="s">
        <v>73</v>
      </c>
      <c r="J1339" t="s">
        <v>2821</v>
      </c>
    </row>
    <row r="1340" spans="1:10" x14ac:dyDescent="0.35">
      <c r="A1340">
        <v>1339</v>
      </c>
      <c r="B1340" s="2" t="s">
        <v>2822</v>
      </c>
      <c r="C1340" t="s">
        <v>17</v>
      </c>
      <c r="D1340" t="s">
        <v>47</v>
      </c>
      <c r="E1340" t="s">
        <v>48</v>
      </c>
      <c r="F1340">
        <v>1969</v>
      </c>
      <c r="G1340">
        <v>6.5</v>
      </c>
      <c r="H1340" t="s">
        <v>769</v>
      </c>
      <c r="I1340" t="s">
        <v>92</v>
      </c>
      <c r="J1340" t="s">
        <v>2823</v>
      </c>
    </row>
    <row r="1341" spans="1:10" x14ac:dyDescent="0.35">
      <c r="A1341">
        <v>1340</v>
      </c>
      <c r="B1341" s="2" t="s">
        <v>2824</v>
      </c>
      <c r="C1341" t="s">
        <v>10</v>
      </c>
      <c r="D1341" t="s">
        <v>129</v>
      </c>
      <c r="E1341" t="s">
        <v>19</v>
      </c>
      <c r="F1341">
        <v>1951</v>
      </c>
      <c r="G1341">
        <v>7.1</v>
      </c>
      <c r="H1341" t="s">
        <v>213</v>
      </c>
      <c r="I1341" t="s">
        <v>35</v>
      </c>
      <c r="J1341" t="s">
        <v>2825</v>
      </c>
    </row>
    <row r="1342" spans="1:10" x14ac:dyDescent="0.35">
      <c r="A1342">
        <v>1341</v>
      </c>
      <c r="B1342" s="2" t="s">
        <v>2826</v>
      </c>
      <c r="C1342" t="s">
        <v>17</v>
      </c>
      <c r="D1342" t="s">
        <v>64</v>
      </c>
      <c r="E1342" t="s">
        <v>52</v>
      </c>
      <c r="F1342">
        <v>2022</v>
      </c>
      <c r="G1342">
        <v>7.2</v>
      </c>
      <c r="H1342" t="s">
        <v>348</v>
      </c>
      <c r="I1342" t="s">
        <v>35</v>
      </c>
      <c r="J1342" t="s">
        <v>2827</v>
      </c>
    </row>
    <row r="1343" spans="1:10" x14ac:dyDescent="0.35">
      <c r="A1343">
        <v>1342</v>
      </c>
      <c r="B1343" s="2" t="s">
        <v>2828</v>
      </c>
      <c r="C1343" t="s">
        <v>10</v>
      </c>
      <c r="D1343" t="s">
        <v>64</v>
      </c>
      <c r="E1343" t="s">
        <v>24</v>
      </c>
      <c r="F1343">
        <v>2013</v>
      </c>
      <c r="G1343">
        <v>9.8000000000000007</v>
      </c>
      <c r="H1343" t="s">
        <v>85</v>
      </c>
      <c r="I1343" t="s">
        <v>92</v>
      </c>
      <c r="J1343" t="s">
        <v>2829</v>
      </c>
    </row>
    <row r="1344" spans="1:10" x14ac:dyDescent="0.35">
      <c r="A1344">
        <v>1343</v>
      </c>
      <c r="B1344" s="2" t="s">
        <v>2830</v>
      </c>
      <c r="C1344" t="s">
        <v>17</v>
      </c>
      <c r="D1344" t="s">
        <v>56</v>
      </c>
      <c r="E1344" t="s">
        <v>65</v>
      </c>
      <c r="F1344">
        <v>1952</v>
      </c>
      <c r="G1344">
        <v>9</v>
      </c>
      <c r="H1344" t="s">
        <v>60</v>
      </c>
      <c r="I1344" t="s">
        <v>44</v>
      </c>
      <c r="J1344" t="s">
        <v>2831</v>
      </c>
    </row>
    <row r="1345" spans="1:10" x14ac:dyDescent="0.35">
      <c r="A1345">
        <v>1344</v>
      </c>
      <c r="B1345" s="2" t="s">
        <v>2832</v>
      </c>
      <c r="C1345" t="s">
        <v>17</v>
      </c>
      <c r="D1345" t="s">
        <v>33</v>
      </c>
      <c r="E1345" t="s">
        <v>29</v>
      </c>
      <c r="F1345">
        <v>1985</v>
      </c>
      <c r="G1345">
        <v>9.9</v>
      </c>
      <c r="H1345" t="s">
        <v>461</v>
      </c>
      <c r="I1345" t="s">
        <v>78</v>
      </c>
      <c r="J1345" t="s">
        <v>2833</v>
      </c>
    </row>
    <row r="1346" spans="1:10" x14ac:dyDescent="0.35">
      <c r="A1346">
        <v>1345</v>
      </c>
      <c r="B1346" s="2" t="s">
        <v>2834</v>
      </c>
      <c r="C1346" t="s">
        <v>10</v>
      </c>
      <c r="D1346" t="s">
        <v>64</v>
      </c>
      <c r="E1346" t="s">
        <v>52</v>
      </c>
      <c r="F1346">
        <v>1997</v>
      </c>
      <c r="G1346">
        <v>4.4000000000000004</v>
      </c>
      <c r="H1346" t="s">
        <v>13</v>
      </c>
      <c r="I1346" t="s">
        <v>44</v>
      </c>
      <c r="J1346" t="s">
        <v>2835</v>
      </c>
    </row>
    <row r="1347" spans="1:10" x14ac:dyDescent="0.35">
      <c r="A1347">
        <v>1346</v>
      </c>
      <c r="B1347" s="2" t="s">
        <v>2836</v>
      </c>
      <c r="C1347" t="s">
        <v>10</v>
      </c>
      <c r="D1347" t="s">
        <v>33</v>
      </c>
      <c r="E1347" t="s">
        <v>12</v>
      </c>
      <c r="F1347">
        <v>1978</v>
      </c>
      <c r="G1347">
        <v>9.6999999999999993</v>
      </c>
      <c r="H1347" t="s">
        <v>72</v>
      </c>
      <c r="I1347" t="s">
        <v>21</v>
      </c>
      <c r="J1347" t="s">
        <v>2837</v>
      </c>
    </row>
    <row r="1348" spans="1:10" x14ac:dyDescent="0.35">
      <c r="A1348">
        <v>1347</v>
      </c>
      <c r="B1348" s="2" t="s">
        <v>2838</v>
      </c>
      <c r="C1348" t="s">
        <v>10</v>
      </c>
      <c r="D1348" t="s">
        <v>64</v>
      </c>
      <c r="E1348" t="s">
        <v>24</v>
      </c>
      <c r="F1348">
        <v>1954</v>
      </c>
      <c r="G1348">
        <v>6</v>
      </c>
      <c r="H1348" t="s">
        <v>25</v>
      </c>
      <c r="I1348" t="s">
        <v>21</v>
      </c>
      <c r="J1348" t="s">
        <v>2839</v>
      </c>
    </row>
    <row r="1349" spans="1:10" x14ac:dyDescent="0.35">
      <c r="A1349">
        <v>1348</v>
      </c>
      <c r="B1349" s="2" t="s">
        <v>2840</v>
      </c>
      <c r="C1349" t="s">
        <v>17</v>
      </c>
      <c r="D1349" t="s">
        <v>18</v>
      </c>
      <c r="E1349" t="s">
        <v>65</v>
      </c>
      <c r="F1349">
        <v>2020</v>
      </c>
      <c r="G1349">
        <v>9.3000000000000007</v>
      </c>
      <c r="H1349" t="s">
        <v>114</v>
      </c>
      <c r="I1349" t="s">
        <v>44</v>
      </c>
      <c r="J1349" t="s">
        <v>2841</v>
      </c>
    </row>
    <row r="1350" spans="1:10" x14ac:dyDescent="0.35">
      <c r="A1350">
        <v>1349</v>
      </c>
      <c r="B1350" s="2" t="s">
        <v>2842</v>
      </c>
      <c r="C1350" t="s">
        <v>17</v>
      </c>
      <c r="D1350" t="s">
        <v>81</v>
      </c>
      <c r="E1350" t="s">
        <v>52</v>
      </c>
      <c r="F1350">
        <v>1998</v>
      </c>
      <c r="G1350">
        <v>7.6</v>
      </c>
      <c r="H1350" t="s">
        <v>20</v>
      </c>
      <c r="I1350" t="s">
        <v>78</v>
      </c>
      <c r="J1350" t="s">
        <v>2843</v>
      </c>
    </row>
    <row r="1351" spans="1:10" x14ac:dyDescent="0.35">
      <c r="A1351">
        <v>1350</v>
      </c>
      <c r="B1351" s="2" t="s">
        <v>2844</v>
      </c>
      <c r="C1351" t="s">
        <v>17</v>
      </c>
      <c r="D1351" t="s">
        <v>64</v>
      </c>
      <c r="E1351" t="s">
        <v>24</v>
      </c>
      <c r="F1351">
        <v>1996</v>
      </c>
      <c r="G1351">
        <v>4.2</v>
      </c>
      <c r="H1351" t="s">
        <v>721</v>
      </c>
      <c r="I1351" t="s">
        <v>78</v>
      </c>
      <c r="J1351" t="s">
        <v>2845</v>
      </c>
    </row>
    <row r="1352" spans="1:10" x14ac:dyDescent="0.35">
      <c r="A1352">
        <v>1351</v>
      </c>
      <c r="B1352" s="2" t="s">
        <v>2846</v>
      </c>
      <c r="C1352" t="s">
        <v>10</v>
      </c>
      <c r="D1352" t="s">
        <v>64</v>
      </c>
      <c r="E1352" t="s">
        <v>65</v>
      </c>
      <c r="F1352">
        <v>2025</v>
      </c>
      <c r="G1352">
        <v>7.9</v>
      </c>
      <c r="H1352" t="s">
        <v>25</v>
      </c>
      <c r="I1352" t="s">
        <v>14</v>
      </c>
      <c r="J1352" t="s">
        <v>2847</v>
      </c>
    </row>
    <row r="1353" spans="1:10" x14ac:dyDescent="0.35">
      <c r="A1353">
        <v>1352</v>
      </c>
      <c r="B1353" s="2" t="s">
        <v>2848</v>
      </c>
      <c r="C1353" t="s">
        <v>10</v>
      </c>
      <c r="D1353" t="s">
        <v>33</v>
      </c>
      <c r="E1353" t="s">
        <v>42</v>
      </c>
      <c r="F1353">
        <v>1967</v>
      </c>
      <c r="G1353">
        <v>9.3000000000000007</v>
      </c>
      <c r="H1353" t="s">
        <v>124</v>
      </c>
      <c r="I1353" t="s">
        <v>78</v>
      </c>
      <c r="J1353" t="s">
        <v>2849</v>
      </c>
    </row>
    <row r="1354" spans="1:10" x14ac:dyDescent="0.35">
      <c r="A1354">
        <v>1353</v>
      </c>
      <c r="B1354" s="2" t="s">
        <v>2850</v>
      </c>
      <c r="C1354" t="s">
        <v>17</v>
      </c>
      <c r="D1354" t="s">
        <v>33</v>
      </c>
      <c r="E1354" t="s">
        <v>105</v>
      </c>
      <c r="F1354">
        <v>1999</v>
      </c>
      <c r="G1354">
        <v>7.4</v>
      </c>
      <c r="H1354" t="s">
        <v>500</v>
      </c>
      <c r="I1354" t="s">
        <v>78</v>
      </c>
      <c r="J1354" t="s">
        <v>2851</v>
      </c>
    </row>
    <row r="1355" spans="1:10" x14ac:dyDescent="0.35">
      <c r="A1355">
        <v>1354</v>
      </c>
      <c r="B1355" s="2" t="s">
        <v>2852</v>
      </c>
      <c r="C1355" t="s">
        <v>17</v>
      </c>
      <c r="D1355" t="s">
        <v>33</v>
      </c>
      <c r="E1355" t="s">
        <v>24</v>
      </c>
      <c r="F1355">
        <v>1973</v>
      </c>
      <c r="G1355">
        <v>9</v>
      </c>
      <c r="H1355" t="s">
        <v>106</v>
      </c>
      <c r="I1355" t="s">
        <v>26</v>
      </c>
      <c r="J1355" t="s">
        <v>2853</v>
      </c>
    </row>
    <row r="1356" spans="1:10" x14ac:dyDescent="0.35">
      <c r="A1356">
        <v>1355</v>
      </c>
      <c r="B1356" s="2" t="s">
        <v>2854</v>
      </c>
      <c r="C1356" t="s">
        <v>17</v>
      </c>
      <c r="D1356" t="s">
        <v>33</v>
      </c>
      <c r="E1356" t="s">
        <v>101</v>
      </c>
      <c r="F1356">
        <v>1979</v>
      </c>
      <c r="G1356">
        <v>5.8</v>
      </c>
      <c r="H1356" t="s">
        <v>172</v>
      </c>
      <c r="I1356" t="s">
        <v>73</v>
      </c>
      <c r="J1356" t="s">
        <v>2855</v>
      </c>
    </row>
    <row r="1357" spans="1:10" x14ac:dyDescent="0.35">
      <c r="A1357">
        <v>1356</v>
      </c>
      <c r="B1357" s="2" t="s">
        <v>2856</v>
      </c>
      <c r="C1357" t="s">
        <v>10</v>
      </c>
      <c r="D1357" t="s">
        <v>81</v>
      </c>
      <c r="E1357" t="s">
        <v>42</v>
      </c>
      <c r="F1357">
        <v>1997</v>
      </c>
      <c r="G1357">
        <v>4.3</v>
      </c>
      <c r="H1357" t="s">
        <v>160</v>
      </c>
      <c r="I1357" t="s">
        <v>44</v>
      </c>
      <c r="J1357" t="s">
        <v>2857</v>
      </c>
    </row>
    <row r="1358" spans="1:10" x14ac:dyDescent="0.35">
      <c r="A1358">
        <v>1357</v>
      </c>
      <c r="B1358" s="2" t="s">
        <v>2858</v>
      </c>
      <c r="C1358" t="s">
        <v>10</v>
      </c>
      <c r="D1358" t="s">
        <v>33</v>
      </c>
      <c r="E1358" t="s">
        <v>42</v>
      </c>
      <c r="F1358">
        <v>2019</v>
      </c>
      <c r="G1358">
        <v>8.6</v>
      </c>
      <c r="H1358" t="s">
        <v>25</v>
      </c>
      <c r="I1358" t="s">
        <v>14</v>
      </c>
      <c r="J1358" t="s">
        <v>2295</v>
      </c>
    </row>
    <row r="1359" spans="1:10" x14ac:dyDescent="0.35">
      <c r="A1359">
        <v>1358</v>
      </c>
      <c r="B1359" s="2" t="s">
        <v>2859</v>
      </c>
      <c r="C1359" t="s">
        <v>17</v>
      </c>
      <c r="D1359" t="s">
        <v>18</v>
      </c>
      <c r="E1359" t="s">
        <v>52</v>
      </c>
      <c r="F1359">
        <v>1955</v>
      </c>
      <c r="G1359">
        <v>8.1999999999999993</v>
      </c>
      <c r="H1359" t="s">
        <v>500</v>
      </c>
      <c r="I1359" t="s">
        <v>35</v>
      </c>
      <c r="J1359" t="s">
        <v>2860</v>
      </c>
    </row>
    <row r="1360" spans="1:10" x14ac:dyDescent="0.35">
      <c r="A1360">
        <v>1359</v>
      </c>
      <c r="B1360" s="2" t="s">
        <v>2861</v>
      </c>
      <c r="C1360" t="s">
        <v>17</v>
      </c>
      <c r="D1360" t="s">
        <v>11</v>
      </c>
      <c r="E1360" t="s">
        <v>29</v>
      </c>
      <c r="F1360">
        <v>1950</v>
      </c>
      <c r="G1360">
        <v>9.8000000000000007</v>
      </c>
      <c r="H1360" t="s">
        <v>799</v>
      </c>
      <c r="I1360" t="s">
        <v>14</v>
      </c>
      <c r="J1360" t="s">
        <v>2862</v>
      </c>
    </row>
    <row r="1361" spans="1:10" x14ac:dyDescent="0.35">
      <c r="A1361">
        <v>1360</v>
      </c>
      <c r="B1361" s="2" t="s">
        <v>2863</v>
      </c>
      <c r="C1361" t="s">
        <v>17</v>
      </c>
      <c r="D1361" t="s">
        <v>64</v>
      </c>
      <c r="E1361" t="s">
        <v>48</v>
      </c>
      <c r="F1361">
        <v>1989</v>
      </c>
      <c r="G1361">
        <v>7.6</v>
      </c>
      <c r="H1361" t="s">
        <v>146</v>
      </c>
      <c r="I1361" t="s">
        <v>35</v>
      </c>
      <c r="J1361" t="s">
        <v>2864</v>
      </c>
    </row>
    <row r="1362" spans="1:10" x14ac:dyDescent="0.35">
      <c r="A1362">
        <v>1361</v>
      </c>
      <c r="B1362" s="2" t="s">
        <v>2865</v>
      </c>
      <c r="C1362" t="s">
        <v>10</v>
      </c>
      <c r="D1362" t="s">
        <v>47</v>
      </c>
      <c r="E1362" t="s">
        <v>42</v>
      </c>
      <c r="F1362">
        <v>2006</v>
      </c>
      <c r="G1362">
        <v>9.9</v>
      </c>
      <c r="H1362" t="s">
        <v>117</v>
      </c>
      <c r="I1362" t="s">
        <v>44</v>
      </c>
      <c r="J1362" t="s">
        <v>2866</v>
      </c>
    </row>
    <row r="1363" spans="1:10" x14ac:dyDescent="0.35">
      <c r="A1363">
        <v>1362</v>
      </c>
      <c r="B1363" s="2" t="s">
        <v>2867</v>
      </c>
      <c r="C1363" t="s">
        <v>17</v>
      </c>
      <c r="D1363" t="s">
        <v>69</v>
      </c>
      <c r="E1363" t="s">
        <v>105</v>
      </c>
      <c r="F1363">
        <v>2007</v>
      </c>
      <c r="G1363">
        <v>5.0999999999999996</v>
      </c>
      <c r="H1363" t="s">
        <v>384</v>
      </c>
      <c r="I1363" t="s">
        <v>14</v>
      </c>
      <c r="J1363" t="s">
        <v>2868</v>
      </c>
    </row>
    <row r="1364" spans="1:10" x14ac:dyDescent="0.35">
      <c r="A1364">
        <v>1363</v>
      </c>
      <c r="B1364" s="2" t="s">
        <v>2869</v>
      </c>
      <c r="C1364" t="s">
        <v>17</v>
      </c>
      <c r="D1364" t="s">
        <v>129</v>
      </c>
      <c r="E1364" t="s">
        <v>52</v>
      </c>
      <c r="F1364">
        <v>1956</v>
      </c>
      <c r="G1364">
        <v>7.5</v>
      </c>
      <c r="H1364" t="s">
        <v>1685</v>
      </c>
      <c r="I1364" t="s">
        <v>14</v>
      </c>
      <c r="J1364" t="s">
        <v>2870</v>
      </c>
    </row>
    <row r="1365" spans="1:10" x14ac:dyDescent="0.35">
      <c r="A1365">
        <v>1364</v>
      </c>
      <c r="B1365" s="2" t="s">
        <v>2871</v>
      </c>
      <c r="C1365" t="s">
        <v>10</v>
      </c>
      <c r="D1365" t="s">
        <v>56</v>
      </c>
      <c r="E1365" t="s">
        <v>48</v>
      </c>
      <c r="F1365">
        <v>2000</v>
      </c>
      <c r="G1365">
        <v>7.3</v>
      </c>
      <c r="H1365" t="s">
        <v>117</v>
      </c>
      <c r="I1365" t="s">
        <v>73</v>
      </c>
      <c r="J1365" t="s">
        <v>2872</v>
      </c>
    </row>
    <row r="1366" spans="1:10" x14ac:dyDescent="0.35">
      <c r="A1366">
        <v>1365</v>
      </c>
      <c r="B1366" s="2" t="s">
        <v>2873</v>
      </c>
      <c r="C1366" t="s">
        <v>17</v>
      </c>
      <c r="D1366" t="s">
        <v>56</v>
      </c>
      <c r="E1366" t="s">
        <v>12</v>
      </c>
      <c r="F1366">
        <v>2001</v>
      </c>
      <c r="G1366">
        <v>8.4</v>
      </c>
      <c r="H1366" t="s">
        <v>190</v>
      </c>
      <c r="I1366" t="s">
        <v>44</v>
      </c>
      <c r="J1366" t="s">
        <v>2874</v>
      </c>
    </row>
    <row r="1367" spans="1:10" x14ac:dyDescent="0.35">
      <c r="A1367">
        <v>1366</v>
      </c>
      <c r="B1367" s="2" t="s">
        <v>2875</v>
      </c>
      <c r="C1367" t="s">
        <v>10</v>
      </c>
      <c r="D1367" t="s">
        <v>129</v>
      </c>
      <c r="E1367" t="s">
        <v>65</v>
      </c>
      <c r="F1367">
        <v>1989</v>
      </c>
      <c r="G1367">
        <v>5.3</v>
      </c>
      <c r="H1367" t="s">
        <v>213</v>
      </c>
      <c r="I1367" t="s">
        <v>61</v>
      </c>
      <c r="J1367" t="s">
        <v>2876</v>
      </c>
    </row>
    <row r="1368" spans="1:10" x14ac:dyDescent="0.35">
      <c r="A1368">
        <v>1367</v>
      </c>
      <c r="B1368" s="2" t="s">
        <v>2877</v>
      </c>
      <c r="C1368" t="s">
        <v>10</v>
      </c>
      <c r="D1368" t="s">
        <v>69</v>
      </c>
      <c r="E1368" t="s">
        <v>65</v>
      </c>
      <c r="F1368">
        <v>1965</v>
      </c>
      <c r="G1368">
        <v>7.1</v>
      </c>
      <c r="H1368" t="s">
        <v>155</v>
      </c>
      <c r="I1368" t="s">
        <v>73</v>
      </c>
      <c r="J1368" t="s">
        <v>2878</v>
      </c>
    </row>
    <row r="1369" spans="1:10" x14ac:dyDescent="0.35">
      <c r="A1369">
        <v>1368</v>
      </c>
      <c r="B1369" s="2" t="s">
        <v>2879</v>
      </c>
      <c r="C1369" t="s">
        <v>10</v>
      </c>
      <c r="D1369" t="s">
        <v>56</v>
      </c>
      <c r="E1369" t="s">
        <v>65</v>
      </c>
      <c r="F1369">
        <v>1960</v>
      </c>
      <c r="G1369">
        <v>8.8000000000000007</v>
      </c>
      <c r="H1369" t="s">
        <v>124</v>
      </c>
      <c r="I1369" t="s">
        <v>73</v>
      </c>
      <c r="J1369" t="s">
        <v>2880</v>
      </c>
    </row>
    <row r="1370" spans="1:10" x14ac:dyDescent="0.35">
      <c r="A1370">
        <v>1369</v>
      </c>
      <c r="B1370" s="2" t="s">
        <v>2881</v>
      </c>
      <c r="C1370" t="s">
        <v>10</v>
      </c>
      <c r="D1370" t="s">
        <v>129</v>
      </c>
      <c r="E1370" t="s">
        <v>42</v>
      </c>
      <c r="F1370">
        <v>2002</v>
      </c>
      <c r="G1370">
        <v>9.1999999999999993</v>
      </c>
      <c r="H1370" t="s">
        <v>155</v>
      </c>
      <c r="I1370" t="s">
        <v>78</v>
      </c>
      <c r="J1370" t="s">
        <v>2882</v>
      </c>
    </row>
    <row r="1371" spans="1:10" x14ac:dyDescent="0.35">
      <c r="A1371">
        <v>1370</v>
      </c>
      <c r="B1371" s="2" t="s">
        <v>2883</v>
      </c>
      <c r="C1371" t="s">
        <v>10</v>
      </c>
      <c r="D1371" t="s">
        <v>56</v>
      </c>
      <c r="E1371" t="s">
        <v>48</v>
      </c>
      <c r="F1371">
        <v>1961</v>
      </c>
      <c r="G1371">
        <v>4.9000000000000004</v>
      </c>
      <c r="H1371" t="s">
        <v>57</v>
      </c>
      <c r="I1371" t="s">
        <v>44</v>
      </c>
      <c r="J1371" t="s">
        <v>2884</v>
      </c>
    </row>
    <row r="1372" spans="1:10" x14ac:dyDescent="0.35">
      <c r="A1372">
        <v>1371</v>
      </c>
      <c r="B1372" s="2" t="s">
        <v>2885</v>
      </c>
      <c r="C1372" t="s">
        <v>10</v>
      </c>
      <c r="D1372" t="s">
        <v>64</v>
      </c>
      <c r="E1372" t="s">
        <v>29</v>
      </c>
      <c r="F1372">
        <v>1977</v>
      </c>
      <c r="G1372">
        <v>9</v>
      </c>
      <c r="H1372" t="s">
        <v>213</v>
      </c>
      <c r="I1372" t="s">
        <v>21</v>
      </c>
      <c r="J1372" t="s">
        <v>2886</v>
      </c>
    </row>
    <row r="1373" spans="1:10" x14ac:dyDescent="0.35">
      <c r="A1373">
        <v>1372</v>
      </c>
      <c r="B1373" s="2" t="s">
        <v>2887</v>
      </c>
      <c r="C1373" t="s">
        <v>17</v>
      </c>
      <c r="D1373" t="s">
        <v>129</v>
      </c>
      <c r="E1373" t="s">
        <v>65</v>
      </c>
      <c r="F1373">
        <v>2024</v>
      </c>
      <c r="G1373">
        <v>8.3000000000000007</v>
      </c>
      <c r="H1373" t="s">
        <v>210</v>
      </c>
      <c r="I1373" t="s">
        <v>61</v>
      </c>
      <c r="J1373" t="s">
        <v>194</v>
      </c>
    </row>
    <row r="1374" spans="1:10" x14ac:dyDescent="0.35">
      <c r="A1374">
        <v>1373</v>
      </c>
      <c r="B1374" s="2" t="s">
        <v>2888</v>
      </c>
      <c r="C1374" t="s">
        <v>17</v>
      </c>
      <c r="D1374" t="s">
        <v>38</v>
      </c>
      <c r="E1374" t="s">
        <v>52</v>
      </c>
      <c r="F1374">
        <v>1990</v>
      </c>
      <c r="G1374">
        <v>9.4</v>
      </c>
      <c r="H1374" t="s">
        <v>769</v>
      </c>
      <c r="I1374" t="s">
        <v>92</v>
      </c>
      <c r="J1374" t="s">
        <v>2889</v>
      </c>
    </row>
    <row r="1375" spans="1:10" x14ac:dyDescent="0.35">
      <c r="A1375">
        <v>1374</v>
      </c>
      <c r="B1375" s="2" t="s">
        <v>2890</v>
      </c>
      <c r="C1375" t="s">
        <v>17</v>
      </c>
      <c r="D1375" t="s">
        <v>129</v>
      </c>
      <c r="E1375" t="s">
        <v>42</v>
      </c>
      <c r="F1375">
        <v>1994</v>
      </c>
      <c r="G1375">
        <v>6.8</v>
      </c>
      <c r="H1375" t="s">
        <v>1803</v>
      </c>
      <c r="I1375" t="s">
        <v>61</v>
      </c>
      <c r="J1375" t="s">
        <v>2891</v>
      </c>
    </row>
    <row r="1376" spans="1:10" x14ac:dyDescent="0.35">
      <c r="A1376">
        <v>1375</v>
      </c>
      <c r="B1376" s="2" t="s">
        <v>2892</v>
      </c>
      <c r="C1376" t="s">
        <v>17</v>
      </c>
      <c r="D1376" t="s">
        <v>33</v>
      </c>
      <c r="E1376" t="s">
        <v>48</v>
      </c>
      <c r="F1376">
        <v>1990</v>
      </c>
      <c r="G1376">
        <v>8.6999999999999993</v>
      </c>
      <c r="H1376" t="s">
        <v>190</v>
      </c>
      <c r="I1376" t="s">
        <v>73</v>
      </c>
      <c r="J1376" t="s">
        <v>2893</v>
      </c>
    </row>
    <row r="1377" spans="1:10" x14ac:dyDescent="0.35">
      <c r="A1377">
        <v>1376</v>
      </c>
      <c r="B1377" s="2" t="s">
        <v>2894</v>
      </c>
      <c r="C1377" t="s">
        <v>10</v>
      </c>
      <c r="D1377" t="s">
        <v>18</v>
      </c>
      <c r="E1377" t="s">
        <v>19</v>
      </c>
      <c r="F1377">
        <v>2009</v>
      </c>
      <c r="G1377">
        <v>9</v>
      </c>
      <c r="H1377" t="s">
        <v>85</v>
      </c>
      <c r="I1377" t="s">
        <v>73</v>
      </c>
      <c r="J1377" t="s">
        <v>2895</v>
      </c>
    </row>
    <row r="1378" spans="1:10" x14ac:dyDescent="0.35">
      <c r="A1378">
        <v>1377</v>
      </c>
      <c r="B1378" s="2" t="s">
        <v>2896</v>
      </c>
      <c r="C1378" t="s">
        <v>17</v>
      </c>
      <c r="D1378" t="s">
        <v>47</v>
      </c>
      <c r="E1378" t="s">
        <v>101</v>
      </c>
      <c r="F1378">
        <v>2019</v>
      </c>
      <c r="G1378">
        <v>4.2</v>
      </c>
      <c r="H1378" t="s">
        <v>166</v>
      </c>
      <c r="I1378" t="s">
        <v>78</v>
      </c>
      <c r="J1378" t="s">
        <v>2897</v>
      </c>
    </row>
    <row r="1379" spans="1:10" x14ac:dyDescent="0.35">
      <c r="A1379">
        <v>1378</v>
      </c>
      <c r="B1379" s="2" t="s">
        <v>2898</v>
      </c>
      <c r="C1379" t="s">
        <v>10</v>
      </c>
      <c r="D1379" t="s">
        <v>64</v>
      </c>
      <c r="E1379" t="s">
        <v>101</v>
      </c>
      <c r="F1379">
        <v>1953</v>
      </c>
      <c r="G1379">
        <v>5.7</v>
      </c>
      <c r="H1379" t="s">
        <v>155</v>
      </c>
      <c r="I1379" t="s">
        <v>92</v>
      </c>
      <c r="J1379" t="s">
        <v>2899</v>
      </c>
    </row>
    <row r="1380" spans="1:10" x14ac:dyDescent="0.35">
      <c r="A1380">
        <v>1379</v>
      </c>
      <c r="B1380" s="2" t="s">
        <v>2900</v>
      </c>
      <c r="C1380" t="s">
        <v>17</v>
      </c>
      <c r="D1380" t="s">
        <v>47</v>
      </c>
      <c r="E1380" t="s">
        <v>12</v>
      </c>
      <c r="F1380">
        <v>1988</v>
      </c>
      <c r="G1380">
        <v>4.2</v>
      </c>
      <c r="H1380" t="s">
        <v>43</v>
      </c>
      <c r="I1380" t="s">
        <v>26</v>
      </c>
      <c r="J1380" t="s">
        <v>2901</v>
      </c>
    </row>
    <row r="1381" spans="1:10" x14ac:dyDescent="0.35">
      <c r="A1381">
        <v>1380</v>
      </c>
      <c r="B1381" s="2" t="s">
        <v>2902</v>
      </c>
      <c r="C1381" t="s">
        <v>10</v>
      </c>
      <c r="D1381" t="s">
        <v>81</v>
      </c>
      <c r="E1381" t="s">
        <v>65</v>
      </c>
      <c r="F1381">
        <v>1959</v>
      </c>
      <c r="G1381">
        <v>7.6</v>
      </c>
      <c r="H1381" t="s">
        <v>25</v>
      </c>
      <c r="I1381" t="s">
        <v>73</v>
      </c>
      <c r="J1381" t="s">
        <v>2903</v>
      </c>
    </row>
    <row r="1382" spans="1:10" x14ac:dyDescent="0.35">
      <c r="A1382">
        <v>1381</v>
      </c>
      <c r="B1382" s="2" t="s">
        <v>2904</v>
      </c>
      <c r="C1382" t="s">
        <v>17</v>
      </c>
      <c r="D1382" t="s">
        <v>64</v>
      </c>
      <c r="E1382" t="s">
        <v>101</v>
      </c>
      <c r="F1382">
        <v>2017</v>
      </c>
      <c r="G1382">
        <v>9.6999999999999993</v>
      </c>
      <c r="H1382" t="s">
        <v>630</v>
      </c>
      <c r="I1382" t="s">
        <v>21</v>
      </c>
      <c r="J1382" t="s">
        <v>2905</v>
      </c>
    </row>
    <row r="1383" spans="1:10" x14ac:dyDescent="0.35">
      <c r="A1383">
        <v>1382</v>
      </c>
      <c r="B1383" s="2" t="s">
        <v>2906</v>
      </c>
      <c r="C1383" t="s">
        <v>17</v>
      </c>
      <c r="D1383" t="s">
        <v>81</v>
      </c>
      <c r="E1383" t="s">
        <v>101</v>
      </c>
      <c r="F1383">
        <v>1965</v>
      </c>
      <c r="G1383">
        <v>5.8</v>
      </c>
      <c r="H1383" t="s">
        <v>231</v>
      </c>
      <c r="I1383" t="s">
        <v>26</v>
      </c>
      <c r="J1383" t="s">
        <v>2907</v>
      </c>
    </row>
    <row r="1384" spans="1:10" x14ac:dyDescent="0.35">
      <c r="A1384">
        <v>1383</v>
      </c>
      <c r="B1384" s="2" t="s">
        <v>2908</v>
      </c>
      <c r="C1384" t="s">
        <v>10</v>
      </c>
      <c r="D1384" t="s">
        <v>18</v>
      </c>
      <c r="E1384" t="s">
        <v>12</v>
      </c>
      <c r="F1384">
        <v>1997</v>
      </c>
      <c r="G1384">
        <v>9.6999999999999993</v>
      </c>
      <c r="H1384" t="s">
        <v>213</v>
      </c>
      <c r="I1384" t="s">
        <v>26</v>
      </c>
      <c r="J1384" t="s">
        <v>2909</v>
      </c>
    </row>
    <row r="1385" spans="1:10" x14ac:dyDescent="0.35">
      <c r="A1385">
        <v>1384</v>
      </c>
      <c r="B1385" s="2" t="s">
        <v>2910</v>
      </c>
      <c r="C1385" t="s">
        <v>17</v>
      </c>
      <c r="D1385" t="s">
        <v>69</v>
      </c>
      <c r="E1385" t="s">
        <v>101</v>
      </c>
      <c r="F1385">
        <v>1955</v>
      </c>
      <c r="G1385">
        <v>5.8</v>
      </c>
      <c r="H1385" t="s">
        <v>236</v>
      </c>
      <c r="I1385" t="s">
        <v>21</v>
      </c>
      <c r="J1385" t="s">
        <v>2911</v>
      </c>
    </row>
    <row r="1386" spans="1:10" x14ac:dyDescent="0.35">
      <c r="A1386">
        <v>1385</v>
      </c>
      <c r="B1386" s="2" t="s">
        <v>2912</v>
      </c>
      <c r="C1386" t="s">
        <v>17</v>
      </c>
      <c r="D1386" t="s">
        <v>11</v>
      </c>
      <c r="E1386" t="s">
        <v>12</v>
      </c>
      <c r="F1386">
        <v>2009</v>
      </c>
      <c r="G1386">
        <v>4.8</v>
      </c>
      <c r="H1386" t="s">
        <v>1730</v>
      </c>
      <c r="I1386" t="s">
        <v>92</v>
      </c>
      <c r="J1386" t="s">
        <v>2913</v>
      </c>
    </row>
    <row r="1387" spans="1:10" x14ac:dyDescent="0.35">
      <c r="A1387">
        <v>1386</v>
      </c>
      <c r="B1387" s="2" t="s">
        <v>2914</v>
      </c>
      <c r="C1387" t="s">
        <v>10</v>
      </c>
      <c r="D1387" t="s">
        <v>81</v>
      </c>
      <c r="E1387" t="s">
        <v>52</v>
      </c>
      <c r="F1387">
        <v>1995</v>
      </c>
      <c r="G1387">
        <v>5.3</v>
      </c>
      <c r="H1387" t="s">
        <v>25</v>
      </c>
      <c r="I1387" t="s">
        <v>61</v>
      </c>
      <c r="J1387" t="s">
        <v>2915</v>
      </c>
    </row>
    <row r="1388" spans="1:10" x14ac:dyDescent="0.35">
      <c r="A1388">
        <v>1387</v>
      </c>
      <c r="B1388" s="2" t="s">
        <v>2916</v>
      </c>
      <c r="C1388" t="s">
        <v>17</v>
      </c>
      <c r="D1388" t="s">
        <v>64</v>
      </c>
      <c r="E1388" t="s">
        <v>12</v>
      </c>
      <c r="F1388">
        <v>2001</v>
      </c>
      <c r="G1388">
        <v>5.4</v>
      </c>
      <c r="H1388" t="s">
        <v>1420</v>
      </c>
      <c r="I1388" t="s">
        <v>92</v>
      </c>
      <c r="J1388" t="s">
        <v>2917</v>
      </c>
    </row>
    <row r="1389" spans="1:10" x14ac:dyDescent="0.35">
      <c r="A1389">
        <v>1388</v>
      </c>
      <c r="B1389" s="2" t="s">
        <v>2918</v>
      </c>
      <c r="C1389" t="s">
        <v>17</v>
      </c>
      <c r="D1389" t="s">
        <v>18</v>
      </c>
      <c r="E1389" t="s">
        <v>12</v>
      </c>
      <c r="F1389">
        <v>1976</v>
      </c>
      <c r="G1389">
        <v>7.4</v>
      </c>
      <c r="H1389" t="s">
        <v>827</v>
      </c>
      <c r="I1389" t="s">
        <v>14</v>
      </c>
      <c r="J1389" t="s">
        <v>2919</v>
      </c>
    </row>
    <row r="1390" spans="1:10" x14ac:dyDescent="0.35">
      <c r="A1390">
        <v>1389</v>
      </c>
      <c r="B1390" s="2" t="s">
        <v>2920</v>
      </c>
      <c r="C1390" t="s">
        <v>17</v>
      </c>
      <c r="D1390" t="s">
        <v>56</v>
      </c>
      <c r="E1390" t="s">
        <v>42</v>
      </c>
      <c r="F1390">
        <v>2022</v>
      </c>
      <c r="G1390">
        <v>4.8</v>
      </c>
      <c r="H1390" t="s">
        <v>239</v>
      </c>
      <c r="I1390" t="s">
        <v>26</v>
      </c>
      <c r="J1390" t="s">
        <v>2921</v>
      </c>
    </row>
    <row r="1391" spans="1:10" x14ac:dyDescent="0.35">
      <c r="A1391">
        <v>1390</v>
      </c>
      <c r="B1391" s="2" t="s">
        <v>2922</v>
      </c>
      <c r="C1391" t="s">
        <v>10</v>
      </c>
      <c r="D1391" t="s">
        <v>11</v>
      </c>
      <c r="E1391" t="s">
        <v>48</v>
      </c>
      <c r="F1391">
        <v>2016</v>
      </c>
      <c r="G1391">
        <v>9.3000000000000007</v>
      </c>
      <c r="H1391" t="s">
        <v>13</v>
      </c>
      <c r="I1391" t="s">
        <v>21</v>
      </c>
      <c r="J1391" t="s">
        <v>2923</v>
      </c>
    </row>
    <row r="1392" spans="1:10" x14ac:dyDescent="0.35">
      <c r="A1392">
        <v>1391</v>
      </c>
      <c r="B1392" s="2" t="s">
        <v>2924</v>
      </c>
      <c r="C1392" t="s">
        <v>10</v>
      </c>
      <c r="D1392" t="s">
        <v>64</v>
      </c>
      <c r="E1392" t="s">
        <v>29</v>
      </c>
      <c r="F1392">
        <v>1957</v>
      </c>
      <c r="G1392">
        <v>7.5</v>
      </c>
      <c r="H1392" t="s">
        <v>124</v>
      </c>
      <c r="I1392" t="s">
        <v>92</v>
      </c>
      <c r="J1392" t="s">
        <v>2925</v>
      </c>
    </row>
    <row r="1393" spans="1:10" x14ac:dyDescent="0.35">
      <c r="A1393">
        <v>1392</v>
      </c>
      <c r="B1393" s="2" t="s">
        <v>2926</v>
      </c>
      <c r="C1393" t="s">
        <v>17</v>
      </c>
      <c r="D1393" t="s">
        <v>69</v>
      </c>
      <c r="E1393" t="s">
        <v>105</v>
      </c>
      <c r="F1393">
        <v>1991</v>
      </c>
      <c r="G1393">
        <v>9</v>
      </c>
      <c r="H1393" t="s">
        <v>384</v>
      </c>
      <c r="I1393" t="s">
        <v>21</v>
      </c>
      <c r="J1393" t="s">
        <v>2927</v>
      </c>
    </row>
    <row r="1394" spans="1:10" x14ac:dyDescent="0.35">
      <c r="A1394">
        <v>1393</v>
      </c>
      <c r="B1394" s="2" t="s">
        <v>2928</v>
      </c>
      <c r="C1394" t="s">
        <v>10</v>
      </c>
      <c r="D1394" t="s">
        <v>64</v>
      </c>
      <c r="E1394" t="s">
        <v>52</v>
      </c>
      <c r="F1394">
        <v>2017</v>
      </c>
      <c r="G1394">
        <v>4.8</v>
      </c>
      <c r="H1394" t="s">
        <v>13</v>
      </c>
      <c r="I1394" t="s">
        <v>61</v>
      </c>
      <c r="J1394" t="s">
        <v>2929</v>
      </c>
    </row>
    <row r="1395" spans="1:10" x14ac:dyDescent="0.35">
      <c r="A1395">
        <v>1394</v>
      </c>
      <c r="B1395" s="2" t="s">
        <v>2930</v>
      </c>
      <c r="C1395" t="s">
        <v>17</v>
      </c>
      <c r="D1395" t="s">
        <v>56</v>
      </c>
      <c r="E1395" t="s">
        <v>42</v>
      </c>
      <c r="F1395">
        <v>1973</v>
      </c>
      <c r="G1395">
        <v>4.7</v>
      </c>
      <c r="H1395" t="s">
        <v>277</v>
      </c>
      <c r="I1395" t="s">
        <v>26</v>
      </c>
      <c r="J1395" t="s">
        <v>2931</v>
      </c>
    </row>
    <row r="1396" spans="1:10" x14ac:dyDescent="0.35">
      <c r="A1396">
        <v>1395</v>
      </c>
      <c r="B1396" s="2" t="s">
        <v>2932</v>
      </c>
      <c r="C1396" t="s">
        <v>10</v>
      </c>
      <c r="D1396" t="s">
        <v>56</v>
      </c>
      <c r="E1396" t="s">
        <v>48</v>
      </c>
      <c r="F1396">
        <v>2001</v>
      </c>
      <c r="G1396">
        <v>8.9</v>
      </c>
      <c r="H1396" t="s">
        <v>57</v>
      </c>
      <c r="I1396" t="s">
        <v>35</v>
      </c>
      <c r="J1396" t="s">
        <v>2933</v>
      </c>
    </row>
    <row r="1397" spans="1:10" x14ac:dyDescent="0.35">
      <c r="A1397">
        <v>1396</v>
      </c>
      <c r="B1397" s="2" t="s">
        <v>2934</v>
      </c>
      <c r="C1397" t="s">
        <v>17</v>
      </c>
      <c r="D1397" t="s">
        <v>38</v>
      </c>
      <c r="E1397" t="s">
        <v>105</v>
      </c>
      <c r="F1397">
        <v>2025</v>
      </c>
      <c r="G1397">
        <v>7.7</v>
      </c>
      <c r="H1397" t="s">
        <v>1388</v>
      </c>
      <c r="I1397" t="s">
        <v>44</v>
      </c>
      <c r="J1397" t="s">
        <v>2935</v>
      </c>
    </row>
    <row r="1398" spans="1:10" x14ac:dyDescent="0.35">
      <c r="A1398">
        <v>1397</v>
      </c>
      <c r="B1398" s="2" t="s">
        <v>2936</v>
      </c>
      <c r="C1398" t="s">
        <v>10</v>
      </c>
      <c r="D1398" t="s">
        <v>56</v>
      </c>
      <c r="E1398" t="s">
        <v>105</v>
      </c>
      <c r="F1398">
        <v>1991</v>
      </c>
      <c r="G1398">
        <v>9.5</v>
      </c>
      <c r="H1398" t="s">
        <v>85</v>
      </c>
      <c r="I1398" t="s">
        <v>26</v>
      </c>
      <c r="J1398" t="s">
        <v>2937</v>
      </c>
    </row>
    <row r="1399" spans="1:10" x14ac:dyDescent="0.35">
      <c r="A1399">
        <v>1398</v>
      </c>
      <c r="B1399" s="2" t="s">
        <v>2938</v>
      </c>
      <c r="C1399" t="s">
        <v>10</v>
      </c>
      <c r="D1399" t="s">
        <v>64</v>
      </c>
      <c r="E1399" t="s">
        <v>101</v>
      </c>
      <c r="F1399">
        <v>1957</v>
      </c>
      <c r="G1399">
        <v>9.4</v>
      </c>
      <c r="H1399" t="s">
        <v>160</v>
      </c>
      <c r="I1399" t="s">
        <v>61</v>
      </c>
      <c r="J1399" t="s">
        <v>2939</v>
      </c>
    </row>
    <row r="1400" spans="1:10" x14ac:dyDescent="0.35">
      <c r="A1400">
        <v>1399</v>
      </c>
      <c r="B1400" s="2" t="s">
        <v>2940</v>
      </c>
      <c r="C1400" t="s">
        <v>10</v>
      </c>
      <c r="D1400" t="s">
        <v>81</v>
      </c>
      <c r="E1400" t="s">
        <v>12</v>
      </c>
      <c r="F1400">
        <v>1981</v>
      </c>
      <c r="G1400">
        <v>8.1999999999999993</v>
      </c>
      <c r="H1400" t="s">
        <v>117</v>
      </c>
      <c r="I1400" t="s">
        <v>26</v>
      </c>
      <c r="J1400" t="s">
        <v>2941</v>
      </c>
    </row>
    <row r="1401" spans="1:10" x14ac:dyDescent="0.35">
      <c r="A1401">
        <v>1400</v>
      </c>
      <c r="B1401" s="2" t="s">
        <v>2942</v>
      </c>
      <c r="C1401" t="s">
        <v>17</v>
      </c>
      <c r="D1401" t="s">
        <v>18</v>
      </c>
      <c r="E1401" t="s">
        <v>29</v>
      </c>
      <c r="F1401">
        <v>1981</v>
      </c>
      <c r="G1401">
        <v>8</v>
      </c>
      <c r="H1401" t="s">
        <v>888</v>
      </c>
      <c r="I1401" t="s">
        <v>14</v>
      </c>
      <c r="J1401" t="s">
        <v>2943</v>
      </c>
    </row>
    <row r="1402" spans="1:10" x14ac:dyDescent="0.35">
      <c r="A1402">
        <v>1401</v>
      </c>
      <c r="B1402" s="2" t="s">
        <v>2944</v>
      </c>
      <c r="C1402" t="s">
        <v>10</v>
      </c>
      <c r="D1402" t="s">
        <v>69</v>
      </c>
      <c r="E1402" t="s">
        <v>24</v>
      </c>
      <c r="F1402">
        <v>2022</v>
      </c>
      <c r="G1402">
        <v>8.1</v>
      </c>
      <c r="H1402" t="s">
        <v>117</v>
      </c>
      <c r="I1402" t="s">
        <v>14</v>
      </c>
      <c r="J1402" t="s">
        <v>2945</v>
      </c>
    </row>
    <row r="1403" spans="1:10" x14ac:dyDescent="0.35">
      <c r="A1403">
        <v>1402</v>
      </c>
      <c r="B1403" s="2" t="s">
        <v>2946</v>
      </c>
      <c r="C1403" t="s">
        <v>17</v>
      </c>
      <c r="D1403" t="s">
        <v>47</v>
      </c>
      <c r="E1403" t="s">
        <v>48</v>
      </c>
      <c r="F1403">
        <v>1992</v>
      </c>
      <c r="G1403">
        <v>8.4</v>
      </c>
      <c r="H1403" t="s">
        <v>274</v>
      </c>
      <c r="I1403" t="s">
        <v>21</v>
      </c>
      <c r="J1403" t="s">
        <v>2947</v>
      </c>
    </row>
    <row r="1404" spans="1:10" x14ac:dyDescent="0.35">
      <c r="A1404">
        <v>1403</v>
      </c>
      <c r="B1404" s="2" t="s">
        <v>2948</v>
      </c>
      <c r="C1404" t="s">
        <v>17</v>
      </c>
      <c r="D1404" t="s">
        <v>18</v>
      </c>
      <c r="E1404" t="s">
        <v>65</v>
      </c>
      <c r="F1404">
        <v>2009</v>
      </c>
      <c r="G1404">
        <v>4.5999999999999996</v>
      </c>
      <c r="H1404" t="s">
        <v>669</v>
      </c>
      <c r="I1404" t="s">
        <v>44</v>
      </c>
      <c r="J1404" t="s">
        <v>2949</v>
      </c>
    </row>
    <row r="1405" spans="1:10" x14ac:dyDescent="0.35">
      <c r="A1405">
        <v>1404</v>
      </c>
      <c r="B1405" s="2" t="s">
        <v>2950</v>
      </c>
      <c r="C1405" t="s">
        <v>10</v>
      </c>
      <c r="D1405" t="s">
        <v>18</v>
      </c>
      <c r="E1405" t="s">
        <v>24</v>
      </c>
      <c r="F1405">
        <v>1988</v>
      </c>
      <c r="G1405">
        <v>4.8</v>
      </c>
      <c r="H1405" t="s">
        <v>25</v>
      </c>
      <c r="I1405" t="s">
        <v>21</v>
      </c>
      <c r="J1405" t="s">
        <v>2951</v>
      </c>
    </row>
    <row r="1406" spans="1:10" x14ac:dyDescent="0.35">
      <c r="A1406">
        <v>1405</v>
      </c>
      <c r="B1406" s="2" t="s">
        <v>2952</v>
      </c>
      <c r="C1406" t="s">
        <v>10</v>
      </c>
      <c r="D1406" t="s">
        <v>56</v>
      </c>
      <c r="E1406" t="s">
        <v>24</v>
      </c>
      <c r="F1406">
        <v>2006</v>
      </c>
      <c r="G1406">
        <v>6.4</v>
      </c>
      <c r="H1406" t="s">
        <v>57</v>
      </c>
      <c r="I1406" t="s">
        <v>61</v>
      </c>
      <c r="J1406" t="s">
        <v>2953</v>
      </c>
    </row>
    <row r="1407" spans="1:10" x14ac:dyDescent="0.35">
      <c r="A1407">
        <v>1406</v>
      </c>
      <c r="B1407" s="2" t="s">
        <v>2954</v>
      </c>
      <c r="C1407" t="s">
        <v>10</v>
      </c>
      <c r="D1407" t="s">
        <v>18</v>
      </c>
      <c r="E1407" t="s">
        <v>12</v>
      </c>
      <c r="F1407">
        <v>1981</v>
      </c>
      <c r="G1407">
        <v>7.7</v>
      </c>
      <c r="H1407" t="s">
        <v>72</v>
      </c>
      <c r="I1407" t="s">
        <v>35</v>
      </c>
      <c r="J1407" t="s">
        <v>2955</v>
      </c>
    </row>
    <row r="1408" spans="1:10" x14ac:dyDescent="0.35">
      <c r="A1408">
        <v>1407</v>
      </c>
      <c r="B1408" s="2" t="s">
        <v>2956</v>
      </c>
      <c r="C1408" t="s">
        <v>10</v>
      </c>
      <c r="D1408" t="s">
        <v>69</v>
      </c>
      <c r="E1408" t="s">
        <v>42</v>
      </c>
      <c r="F1408">
        <v>2012</v>
      </c>
      <c r="G1408">
        <v>5.5</v>
      </c>
      <c r="H1408" t="s">
        <v>57</v>
      </c>
      <c r="I1408" t="s">
        <v>78</v>
      </c>
      <c r="J1408" t="s">
        <v>2957</v>
      </c>
    </row>
    <row r="1409" spans="1:10" x14ac:dyDescent="0.35">
      <c r="A1409">
        <v>1408</v>
      </c>
      <c r="B1409" s="2" t="s">
        <v>2958</v>
      </c>
      <c r="C1409" t="s">
        <v>17</v>
      </c>
      <c r="D1409" t="s">
        <v>56</v>
      </c>
      <c r="E1409" t="s">
        <v>48</v>
      </c>
      <c r="F1409">
        <v>1950</v>
      </c>
      <c r="G1409">
        <v>5</v>
      </c>
      <c r="H1409" t="s">
        <v>60</v>
      </c>
      <c r="I1409" t="s">
        <v>73</v>
      </c>
      <c r="J1409" t="s">
        <v>2959</v>
      </c>
    </row>
    <row r="1410" spans="1:10" x14ac:dyDescent="0.35">
      <c r="A1410">
        <v>1409</v>
      </c>
      <c r="B1410" s="2" t="s">
        <v>2960</v>
      </c>
      <c r="C1410" t="s">
        <v>17</v>
      </c>
      <c r="D1410" t="s">
        <v>33</v>
      </c>
      <c r="E1410" t="s">
        <v>52</v>
      </c>
      <c r="F1410">
        <v>2021</v>
      </c>
      <c r="G1410">
        <v>6</v>
      </c>
      <c r="H1410" t="s">
        <v>575</v>
      </c>
      <c r="I1410" t="s">
        <v>73</v>
      </c>
      <c r="J1410" t="s">
        <v>2961</v>
      </c>
    </row>
    <row r="1411" spans="1:10" x14ac:dyDescent="0.35">
      <c r="A1411">
        <v>1410</v>
      </c>
      <c r="B1411" s="2" t="s">
        <v>2962</v>
      </c>
      <c r="C1411" t="s">
        <v>10</v>
      </c>
      <c r="D1411" t="s">
        <v>47</v>
      </c>
      <c r="E1411" t="s">
        <v>19</v>
      </c>
      <c r="F1411">
        <v>1990</v>
      </c>
      <c r="G1411">
        <v>5.2</v>
      </c>
      <c r="H1411" t="s">
        <v>13</v>
      </c>
      <c r="I1411" t="s">
        <v>92</v>
      </c>
      <c r="J1411" t="s">
        <v>2963</v>
      </c>
    </row>
    <row r="1412" spans="1:10" x14ac:dyDescent="0.35">
      <c r="A1412">
        <v>1411</v>
      </c>
      <c r="B1412" s="2" t="s">
        <v>2964</v>
      </c>
      <c r="C1412" t="s">
        <v>10</v>
      </c>
      <c r="D1412" t="s">
        <v>18</v>
      </c>
      <c r="E1412" t="s">
        <v>42</v>
      </c>
      <c r="F1412">
        <v>1989</v>
      </c>
      <c r="G1412">
        <v>7.3</v>
      </c>
      <c r="H1412" t="s">
        <v>57</v>
      </c>
      <c r="I1412" t="s">
        <v>92</v>
      </c>
      <c r="J1412" t="s">
        <v>2965</v>
      </c>
    </row>
    <row r="1413" spans="1:10" x14ac:dyDescent="0.35">
      <c r="A1413">
        <v>1412</v>
      </c>
      <c r="B1413" s="2" t="s">
        <v>2966</v>
      </c>
      <c r="C1413" t="s">
        <v>17</v>
      </c>
      <c r="D1413" t="s">
        <v>64</v>
      </c>
      <c r="E1413" t="s">
        <v>105</v>
      </c>
      <c r="F1413">
        <v>1960</v>
      </c>
      <c r="G1413">
        <v>5.2</v>
      </c>
      <c r="H1413" t="s">
        <v>60</v>
      </c>
      <c r="I1413" t="s">
        <v>44</v>
      </c>
      <c r="J1413" t="s">
        <v>2967</v>
      </c>
    </row>
    <row r="1414" spans="1:10" x14ac:dyDescent="0.35">
      <c r="A1414">
        <v>1413</v>
      </c>
      <c r="B1414" s="2" t="s">
        <v>2968</v>
      </c>
      <c r="C1414" t="s">
        <v>10</v>
      </c>
      <c r="D1414" t="s">
        <v>81</v>
      </c>
      <c r="E1414" t="s">
        <v>19</v>
      </c>
      <c r="F1414">
        <v>2014</v>
      </c>
      <c r="G1414">
        <v>8.8000000000000007</v>
      </c>
      <c r="H1414" t="s">
        <v>85</v>
      </c>
      <c r="I1414" t="s">
        <v>21</v>
      </c>
      <c r="J1414" t="s">
        <v>2969</v>
      </c>
    </row>
    <row r="1415" spans="1:10" x14ac:dyDescent="0.35">
      <c r="A1415">
        <v>1414</v>
      </c>
      <c r="B1415" s="2" t="s">
        <v>2970</v>
      </c>
      <c r="C1415" t="s">
        <v>17</v>
      </c>
      <c r="D1415" t="s">
        <v>47</v>
      </c>
      <c r="E1415" t="s">
        <v>52</v>
      </c>
      <c r="F1415">
        <v>1996</v>
      </c>
      <c r="G1415">
        <v>5.2</v>
      </c>
      <c r="H1415" t="s">
        <v>564</v>
      </c>
      <c r="I1415" t="s">
        <v>26</v>
      </c>
      <c r="J1415" t="s">
        <v>2971</v>
      </c>
    </row>
    <row r="1416" spans="1:10" x14ac:dyDescent="0.35">
      <c r="A1416">
        <v>1415</v>
      </c>
      <c r="B1416" s="2" t="s">
        <v>2972</v>
      </c>
      <c r="C1416" t="s">
        <v>10</v>
      </c>
      <c r="D1416" t="s">
        <v>38</v>
      </c>
      <c r="E1416" t="s">
        <v>48</v>
      </c>
      <c r="F1416">
        <v>2010</v>
      </c>
      <c r="G1416">
        <v>5.6</v>
      </c>
      <c r="H1416" t="s">
        <v>72</v>
      </c>
      <c r="I1416" t="s">
        <v>26</v>
      </c>
      <c r="J1416" t="s">
        <v>2973</v>
      </c>
    </row>
    <row r="1417" spans="1:10" x14ac:dyDescent="0.35">
      <c r="A1417">
        <v>1416</v>
      </c>
      <c r="B1417" s="2" t="s">
        <v>2974</v>
      </c>
      <c r="C1417" t="s">
        <v>10</v>
      </c>
      <c r="D1417" t="s">
        <v>38</v>
      </c>
      <c r="E1417" t="s">
        <v>19</v>
      </c>
      <c r="F1417">
        <v>1961</v>
      </c>
      <c r="G1417">
        <v>7.9</v>
      </c>
      <c r="H1417" t="s">
        <v>155</v>
      </c>
      <c r="I1417" t="s">
        <v>78</v>
      </c>
      <c r="J1417" t="s">
        <v>2975</v>
      </c>
    </row>
    <row r="1418" spans="1:10" x14ac:dyDescent="0.35">
      <c r="A1418">
        <v>1417</v>
      </c>
      <c r="B1418" s="2" t="s">
        <v>2976</v>
      </c>
      <c r="C1418" t="s">
        <v>10</v>
      </c>
      <c r="D1418" t="s">
        <v>69</v>
      </c>
      <c r="E1418" t="s">
        <v>24</v>
      </c>
      <c r="F1418">
        <v>2012</v>
      </c>
      <c r="G1418">
        <v>6.3</v>
      </c>
      <c r="H1418" t="s">
        <v>124</v>
      </c>
      <c r="I1418" t="s">
        <v>21</v>
      </c>
      <c r="J1418" t="s">
        <v>2977</v>
      </c>
    </row>
    <row r="1419" spans="1:10" x14ac:dyDescent="0.35">
      <c r="A1419">
        <v>1418</v>
      </c>
      <c r="B1419" s="2" t="s">
        <v>2978</v>
      </c>
      <c r="C1419" t="s">
        <v>10</v>
      </c>
      <c r="D1419" t="s">
        <v>129</v>
      </c>
      <c r="E1419" t="s">
        <v>48</v>
      </c>
      <c r="F1419">
        <v>1997</v>
      </c>
      <c r="G1419">
        <v>9.8000000000000007</v>
      </c>
      <c r="H1419" t="s">
        <v>213</v>
      </c>
      <c r="I1419" t="s">
        <v>26</v>
      </c>
      <c r="J1419" t="s">
        <v>2979</v>
      </c>
    </row>
    <row r="1420" spans="1:10" x14ac:dyDescent="0.35">
      <c r="A1420">
        <v>1419</v>
      </c>
      <c r="B1420" s="2" t="s">
        <v>2980</v>
      </c>
      <c r="C1420" t="s">
        <v>17</v>
      </c>
      <c r="D1420" t="s">
        <v>47</v>
      </c>
      <c r="E1420" t="s">
        <v>19</v>
      </c>
      <c r="F1420">
        <v>2025</v>
      </c>
      <c r="G1420">
        <v>10</v>
      </c>
      <c r="H1420" t="s">
        <v>34</v>
      </c>
      <c r="I1420" t="s">
        <v>61</v>
      </c>
      <c r="J1420" t="s">
        <v>2981</v>
      </c>
    </row>
    <row r="1421" spans="1:10" x14ac:dyDescent="0.35">
      <c r="A1421">
        <v>1420</v>
      </c>
      <c r="B1421" s="2" t="s">
        <v>2982</v>
      </c>
      <c r="C1421" t="s">
        <v>17</v>
      </c>
      <c r="D1421" t="s">
        <v>56</v>
      </c>
      <c r="E1421" t="s">
        <v>48</v>
      </c>
      <c r="F1421">
        <v>2003</v>
      </c>
      <c r="G1421">
        <v>4.3</v>
      </c>
      <c r="H1421" t="s">
        <v>630</v>
      </c>
      <c r="I1421" t="s">
        <v>73</v>
      </c>
      <c r="J1421" t="s">
        <v>2983</v>
      </c>
    </row>
    <row r="1422" spans="1:10" x14ac:dyDescent="0.35">
      <c r="A1422">
        <v>1421</v>
      </c>
      <c r="B1422" s="2" t="s">
        <v>2984</v>
      </c>
      <c r="C1422" t="s">
        <v>10</v>
      </c>
      <c r="D1422" t="s">
        <v>33</v>
      </c>
      <c r="E1422" t="s">
        <v>12</v>
      </c>
      <c r="F1422">
        <v>1972</v>
      </c>
      <c r="G1422">
        <v>7.7</v>
      </c>
      <c r="H1422" t="s">
        <v>160</v>
      </c>
      <c r="I1422" t="s">
        <v>92</v>
      </c>
      <c r="J1422" t="s">
        <v>2985</v>
      </c>
    </row>
    <row r="1423" spans="1:10" x14ac:dyDescent="0.35">
      <c r="A1423">
        <v>1422</v>
      </c>
      <c r="B1423" s="2" t="s">
        <v>2986</v>
      </c>
      <c r="C1423" t="s">
        <v>10</v>
      </c>
      <c r="D1423" t="s">
        <v>69</v>
      </c>
      <c r="E1423" t="s">
        <v>29</v>
      </c>
      <c r="F1423">
        <v>1989</v>
      </c>
      <c r="G1423">
        <v>6.3</v>
      </c>
      <c r="H1423" t="s">
        <v>117</v>
      </c>
      <c r="I1423" t="s">
        <v>61</v>
      </c>
      <c r="J1423" t="s">
        <v>2987</v>
      </c>
    </row>
    <row r="1424" spans="1:10" x14ac:dyDescent="0.35">
      <c r="A1424">
        <v>1423</v>
      </c>
      <c r="B1424" s="2" t="s">
        <v>2988</v>
      </c>
      <c r="C1424" t="s">
        <v>10</v>
      </c>
      <c r="D1424" t="s">
        <v>64</v>
      </c>
      <c r="E1424" t="s">
        <v>65</v>
      </c>
      <c r="F1424">
        <v>1989</v>
      </c>
      <c r="G1424">
        <v>4.9000000000000004</v>
      </c>
      <c r="H1424" t="s">
        <v>72</v>
      </c>
      <c r="I1424" t="s">
        <v>78</v>
      </c>
      <c r="J1424" t="s">
        <v>2989</v>
      </c>
    </row>
    <row r="1425" spans="1:10" x14ac:dyDescent="0.35">
      <c r="A1425">
        <v>1424</v>
      </c>
      <c r="B1425" s="2" t="s">
        <v>2990</v>
      </c>
      <c r="C1425" t="s">
        <v>10</v>
      </c>
      <c r="D1425" t="s">
        <v>38</v>
      </c>
      <c r="E1425" t="s">
        <v>24</v>
      </c>
      <c r="F1425">
        <v>2015</v>
      </c>
      <c r="G1425">
        <v>7.8</v>
      </c>
      <c r="H1425" t="s">
        <v>57</v>
      </c>
      <c r="I1425" t="s">
        <v>21</v>
      </c>
      <c r="J1425" t="s">
        <v>2991</v>
      </c>
    </row>
    <row r="1426" spans="1:10" x14ac:dyDescent="0.35">
      <c r="A1426">
        <v>1425</v>
      </c>
      <c r="B1426" s="2" t="s">
        <v>2992</v>
      </c>
      <c r="C1426" t="s">
        <v>17</v>
      </c>
      <c r="D1426" t="s">
        <v>81</v>
      </c>
      <c r="E1426" t="s">
        <v>65</v>
      </c>
      <c r="F1426">
        <v>1958</v>
      </c>
      <c r="G1426">
        <v>7.3</v>
      </c>
      <c r="H1426" t="s">
        <v>231</v>
      </c>
      <c r="I1426" t="s">
        <v>35</v>
      </c>
      <c r="J1426" t="s">
        <v>2993</v>
      </c>
    </row>
    <row r="1427" spans="1:10" x14ac:dyDescent="0.35">
      <c r="A1427">
        <v>1426</v>
      </c>
      <c r="B1427" s="2" t="s">
        <v>2994</v>
      </c>
      <c r="C1427" t="s">
        <v>17</v>
      </c>
      <c r="D1427" t="s">
        <v>69</v>
      </c>
      <c r="E1427" t="s">
        <v>29</v>
      </c>
      <c r="F1427">
        <v>1951</v>
      </c>
      <c r="G1427">
        <v>9.1</v>
      </c>
      <c r="H1427" t="s">
        <v>953</v>
      </c>
      <c r="I1427" t="s">
        <v>73</v>
      </c>
      <c r="J1427" t="s">
        <v>2995</v>
      </c>
    </row>
    <row r="1428" spans="1:10" x14ac:dyDescent="0.35">
      <c r="A1428">
        <v>1427</v>
      </c>
      <c r="B1428" s="2" t="s">
        <v>2996</v>
      </c>
      <c r="C1428" t="s">
        <v>10</v>
      </c>
      <c r="D1428" t="s">
        <v>11</v>
      </c>
      <c r="E1428" t="s">
        <v>24</v>
      </c>
      <c r="F1428">
        <v>1997</v>
      </c>
      <c r="G1428">
        <v>4.9000000000000004</v>
      </c>
      <c r="H1428" t="s">
        <v>213</v>
      </c>
      <c r="I1428" t="s">
        <v>92</v>
      </c>
      <c r="J1428" t="s">
        <v>2997</v>
      </c>
    </row>
    <row r="1429" spans="1:10" x14ac:dyDescent="0.35">
      <c r="A1429">
        <v>1428</v>
      </c>
      <c r="B1429" s="2" t="s">
        <v>2998</v>
      </c>
      <c r="C1429" t="s">
        <v>10</v>
      </c>
      <c r="D1429" t="s">
        <v>33</v>
      </c>
      <c r="E1429" t="s">
        <v>101</v>
      </c>
      <c r="F1429">
        <v>1996</v>
      </c>
      <c r="G1429">
        <v>5.2</v>
      </c>
      <c r="H1429" t="s">
        <v>117</v>
      </c>
      <c r="I1429" t="s">
        <v>61</v>
      </c>
      <c r="J1429" t="s">
        <v>2999</v>
      </c>
    </row>
    <row r="1430" spans="1:10" x14ac:dyDescent="0.35">
      <c r="A1430">
        <v>1429</v>
      </c>
      <c r="B1430" s="2" t="s">
        <v>3000</v>
      </c>
      <c r="C1430" t="s">
        <v>17</v>
      </c>
      <c r="D1430" t="s">
        <v>18</v>
      </c>
      <c r="E1430" t="s">
        <v>48</v>
      </c>
      <c r="F1430">
        <v>1959</v>
      </c>
      <c r="G1430">
        <v>6</v>
      </c>
      <c r="H1430" t="s">
        <v>1239</v>
      </c>
      <c r="I1430" t="s">
        <v>26</v>
      </c>
      <c r="J1430" t="s">
        <v>3001</v>
      </c>
    </row>
    <row r="1431" spans="1:10" x14ac:dyDescent="0.35">
      <c r="A1431">
        <v>1430</v>
      </c>
      <c r="B1431" s="2" t="s">
        <v>3002</v>
      </c>
      <c r="C1431" t="s">
        <v>17</v>
      </c>
      <c r="D1431" t="s">
        <v>69</v>
      </c>
      <c r="E1431" t="s">
        <v>12</v>
      </c>
      <c r="F1431">
        <v>1951</v>
      </c>
      <c r="G1431">
        <v>6.9</v>
      </c>
      <c r="H1431" t="s">
        <v>434</v>
      </c>
      <c r="I1431" t="s">
        <v>35</v>
      </c>
      <c r="J1431" t="s">
        <v>3003</v>
      </c>
    </row>
    <row r="1432" spans="1:10" x14ac:dyDescent="0.35">
      <c r="A1432">
        <v>1431</v>
      </c>
      <c r="B1432" s="2" t="s">
        <v>3004</v>
      </c>
      <c r="C1432" t="s">
        <v>10</v>
      </c>
      <c r="D1432" t="s">
        <v>64</v>
      </c>
      <c r="E1432" t="s">
        <v>105</v>
      </c>
      <c r="F1432">
        <v>1953</v>
      </c>
      <c r="G1432">
        <v>7.1</v>
      </c>
      <c r="H1432" t="s">
        <v>25</v>
      </c>
      <c r="I1432" t="s">
        <v>21</v>
      </c>
      <c r="J1432" t="s">
        <v>3005</v>
      </c>
    </row>
    <row r="1433" spans="1:10" x14ac:dyDescent="0.35">
      <c r="A1433">
        <v>1432</v>
      </c>
      <c r="B1433" s="2" t="s">
        <v>3006</v>
      </c>
      <c r="C1433" t="s">
        <v>10</v>
      </c>
      <c r="D1433" t="s">
        <v>38</v>
      </c>
      <c r="E1433" t="s">
        <v>105</v>
      </c>
      <c r="F1433">
        <v>1976</v>
      </c>
      <c r="G1433">
        <v>9.6</v>
      </c>
      <c r="H1433" t="s">
        <v>124</v>
      </c>
      <c r="I1433" t="s">
        <v>73</v>
      </c>
      <c r="J1433" t="s">
        <v>3007</v>
      </c>
    </row>
    <row r="1434" spans="1:10" x14ac:dyDescent="0.35">
      <c r="A1434">
        <v>1433</v>
      </c>
      <c r="B1434" s="2" t="s">
        <v>3008</v>
      </c>
      <c r="C1434" t="s">
        <v>10</v>
      </c>
      <c r="D1434" t="s">
        <v>64</v>
      </c>
      <c r="E1434" t="s">
        <v>19</v>
      </c>
      <c r="F1434">
        <v>2021</v>
      </c>
      <c r="G1434">
        <v>9.8000000000000007</v>
      </c>
      <c r="H1434" t="s">
        <v>72</v>
      </c>
      <c r="I1434" t="s">
        <v>14</v>
      </c>
      <c r="J1434" t="s">
        <v>3009</v>
      </c>
    </row>
    <row r="1435" spans="1:10" x14ac:dyDescent="0.35">
      <c r="A1435">
        <v>1434</v>
      </c>
      <c r="B1435" s="2" t="s">
        <v>3010</v>
      </c>
      <c r="C1435" t="s">
        <v>17</v>
      </c>
      <c r="D1435" t="s">
        <v>38</v>
      </c>
      <c r="E1435" t="s">
        <v>24</v>
      </c>
      <c r="F1435">
        <v>1984</v>
      </c>
      <c r="G1435">
        <v>6.7</v>
      </c>
      <c r="H1435" t="s">
        <v>1696</v>
      </c>
      <c r="I1435" t="s">
        <v>14</v>
      </c>
      <c r="J1435" t="s">
        <v>3011</v>
      </c>
    </row>
    <row r="1436" spans="1:10" x14ac:dyDescent="0.35">
      <c r="A1436">
        <v>1435</v>
      </c>
      <c r="B1436" s="2" t="s">
        <v>3012</v>
      </c>
      <c r="C1436" t="s">
        <v>10</v>
      </c>
      <c r="D1436" t="s">
        <v>69</v>
      </c>
      <c r="E1436" t="s">
        <v>19</v>
      </c>
      <c r="F1436">
        <v>1993</v>
      </c>
      <c r="G1436">
        <v>5.6</v>
      </c>
      <c r="H1436" t="s">
        <v>160</v>
      </c>
      <c r="I1436" t="s">
        <v>14</v>
      </c>
      <c r="J1436" t="s">
        <v>3013</v>
      </c>
    </row>
    <row r="1437" spans="1:10" x14ac:dyDescent="0.35">
      <c r="A1437">
        <v>1436</v>
      </c>
      <c r="B1437" s="2" t="s">
        <v>3014</v>
      </c>
      <c r="C1437" t="s">
        <v>10</v>
      </c>
      <c r="D1437" t="s">
        <v>129</v>
      </c>
      <c r="E1437" t="s">
        <v>48</v>
      </c>
      <c r="F1437">
        <v>2007</v>
      </c>
      <c r="G1437">
        <v>4.4000000000000004</v>
      </c>
      <c r="H1437" t="s">
        <v>213</v>
      </c>
      <c r="I1437" t="s">
        <v>21</v>
      </c>
      <c r="J1437" t="s">
        <v>3015</v>
      </c>
    </row>
    <row r="1438" spans="1:10" x14ac:dyDescent="0.35">
      <c r="A1438">
        <v>1437</v>
      </c>
      <c r="B1438" s="2" t="s">
        <v>3016</v>
      </c>
      <c r="C1438" t="s">
        <v>17</v>
      </c>
      <c r="D1438" t="s">
        <v>64</v>
      </c>
      <c r="E1438" t="s">
        <v>52</v>
      </c>
      <c r="F1438">
        <v>2008</v>
      </c>
      <c r="G1438">
        <v>9.4</v>
      </c>
      <c r="H1438" t="s">
        <v>712</v>
      </c>
      <c r="I1438" t="s">
        <v>73</v>
      </c>
      <c r="J1438" t="s">
        <v>3017</v>
      </c>
    </row>
    <row r="1439" spans="1:10" x14ac:dyDescent="0.35">
      <c r="A1439">
        <v>1438</v>
      </c>
      <c r="B1439" s="2" t="s">
        <v>3018</v>
      </c>
      <c r="C1439" t="s">
        <v>17</v>
      </c>
      <c r="D1439" t="s">
        <v>56</v>
      </c>
      <c r="E1439" t="s">
        <v>48</v>
      </c>
      <c r="F1439">
        <v>1953</v>
      </c>
      <c r="G1439">
        <v>6.9</v>
      </c>
      <c r="H1439" t="s">
        <v>827</v>
      </c>
      <c r="I1439" t="s">
        <v>26</v>
      </c>
      <c r="J1439" t="s">
        <v>3019</v>
      </c>
    </row>
    <row r="1440" spans="1:10" x14ac:dyDescent="0.35">
      <c r="A1440">
        <v>1439</v>
      </c>
      <c r="B1440" s="2" t="s">
        <v>3020</v>
      </c>
      <c r="C1440" t="s">
        <v>10</v>
      </c>
      <c r="D1440" t="s">
        <v>33</v>
      </c>
      <c r="E1440" t="s">
        <v>24</v>
      </c>
      <c r="F1440">
        <v>1976</v>
      </c>
      <c r="G1440">
        <v>7.9</v>
      </c>
      <c r="H1440" t="s">
        <v>72</v>
      </c>
      <c r="I1440" t="s">
        <v>61</v>
      </c>
      <c r="J1440" t="s">
        <v>3021</v>
      </c>
    </row>
    <row r="1441" spans="1:10" x14ac:dyDescent="0.35">
      <c r="A1441">
        <v>1440</v>
      </c>
      <c r="B1441" s="2" t="s">
        <v>3022</v>
      </c>
      <c r="C1441" t="s">
        <v>17</v>
      </c>
      <c r="D1441" t="s">
        <v>11</v>
      </c>
      <c r="E1441" t="s">
        <v>12</v>
      </c>
      <c r="F1441">
        <v>2014</v>
      </c>
      <c r="G1441">
        <v>6.7</v>
      </c>
      <c r="H1441" t="s">
        <v>114</v>
      </c>
      <c r="I1441" t="s">
        <v>44</v>
      </c>
      <c r="J1441" t="s">
        <v>3023</v>
      </c>
    </row>
    <row r="1442" spans="1:10" x14ac:dyDescent="0.35">
      <c r="A1442">
        <v>1441</v>
      </c>
      <c r="B1442" s="2" t="s">
        <v>3024</v>
      </c>
      <c r="C1442" t="s">
        <v>17</v>
      </c>
      <c r="D1442" t="s">
        <v>47</v>
      </c>
      <c r="E1442" t="s">
        <v>19</v>
      </c>
      <c r="F1442">
        <v>1984</v>
      </c>
      <c r="G1442">
        <v>4.2</v>
      </c>
      <c r="H1442" t="s">
        <v>372</v>
      </c>
      <c r="I1442" t="s">
        <v>73</v>
      </c>
      <c r="J1442" t="s">
        <v>3025</v>
      </c>
    </row>
    <row r="1443" spans="1:10" x14ac:dyDescent="0.35">
      <c r="A1443">
        <v>1442</v>
      </c>
      <c r="B1443" s="2" t="s">
        <v>3026</v>
      </c>
      <c r="C1443" t="s">
        <v>10</v>
      </c>
      <c r="D1443" t="s">
        <v>33</v>
      </c>
      <c r="E1443" t="s">
        <v>105</v>
      </c>
      <c r="F1443">
        <v>2021</v>
      </c>
      <c r="G1443">
        <v>7.6</v>
      </c>
      <c r="H1443" t="s">
        <v>160</v>
      </c>
      <c r="I1443" t="s">
        <v>21</v>
      </c>
      <c r="J1443" t="s">
        <v>3027</v>
      </c>
    </row>
    <row r="1444" spans="1:10" x14ac:dyDescent="0.35">
      <c r="A1444">
        <v>1443</v>
      </c>
      <c r="B1444" s="2" t="s">
        <v>3028</v>
      </c>
      <c r="C1444" t="s">
        <v>10</v>
      </c>
      <c r="D1444" t="s">
        <v>56</v>
      </c>
      <c r="E1444" t="s">
        <v>12</v>
      </c>
      <c r="F1444">
        <v>1954</v>
      </c>
      <c r="G1444">
        <v>7.6</v>
      </c>
      <c r="H1444" t="s">
        <v>155</v>
      </c>
      <c r="I1444" t="s">
        <v>21</v>
      </c>
      <c r="J1444" t="s">
        <v>3029</v>
      </c>
    </row>
    <row r="1445" spans="1:10" x14ac:dyDescent="0.35">
      <c r="A1445">
        <v>1444</v>
      </c>
      <c r="B1445" s="2" t="s">
        <v>3030</v>
      </c>
      <c r="C1445" t="s">
        <v>10</v>
      </c>
      <c r="D1445" t="s">
        <v>129</v>
      </c>
      <c r="E1445" t="s">
        <v>42</v>
      </c>
      <c r="F1445">
        <v>1950</v>
      </c>
      <c r="G1445">
        <v>6.4</v>
      </c>
      <c r="H1445" t="s">
        <v>57</v>
      </c>
      <c r="I1445" t="s">
        <v>14</v>
      </c>
      <c r="J1445" t="s">
        <v>3031</v>
      </c>
    </row>
    <row r="1446" spans="1:10" x14ac:dyDescent="0.35">
      <c r="A1446">
        <v>1445</v>
      </c>
      <c r="B1446" s="2" t="s">
        <v>3032</v>
      </c>
      <c r="C1446" t="s">
        <v>10</v>
      </c>
      <c r="D1446" t="s">
        <v>47</v>
      </c>
      <c r="E1446" t="s">
        <v>12</v>
      </c>
      <c r="F1446">
        <v>2021</v>
      </c>
      <c r="G1446">
        <v>7.4</v>
      </c>
      <c r="H1446" t="s">
        <v>72</v>
      </c>
      <c r="I1446" t="s">
        <v>61</v>
      </c>
      <c r="J1446" t="s">
        <v>3033</v>
      </c>
    </row>
    <row r="1447" spans="1:10" x14ac:dyDescent="0.35">
      <c r="A1447">
        <v>1446</v>
      </c>
      <c r="B1447" s="2" t="s">
        <v>3034</v>
      </c>
      <c r="C1447" t="s">
        <v>10</v>
      </c>
      <c r="D1447" t="s">
        <v>56</v>
      </c>
      <c r="E1447" t="s">
        <v>24</v>
      </c>
      <c r="F1447">
        <v>2017</v>
      </c>
      <c r="G1447">
        <v>8.6999999999999993</v>
      </c>
      <c r="H1447" t="s">
        <v>13</v>
      </c>
      <c r="I1447" t="s">
        <v>73</v>
      </c>
      <c r="J1447" t="s">
        <v>3035</v>
      </c>
    </row>
    <row r="1448" spans="1:10" x14ac:dyDescent="0.35">
      <c r="A1448">
        <v>1447</v>
      </c>
      <c r="B1448" s="2" t="s">
        <v>3036</v>
      </c>
      <c r="C1448" t="s">
        <v>17</v>
      </c>
      <c r="D1448" t="s">
        <v>69</v>
      </c>
      <c r="E1448" t="s">
        <v>42</v>
      </c>
      <c r="F1448">
        <v>2001</v>
      </c>
      <c r="G1448">
        <v>4.2</v>
      </c>
      <c r="H1448" t="s">
        <v>503</v>
      </c>
      <c r="I1448" t="s">
        <v>73</v>
      </c>
      <c r="J1448" t="s">
        <v>3037</v>
      </c>
    </row>
    <row r="1449" spans="1:10" x14ac:dyDescent="0.35">
      <c r="A1449">
        <v>1448</v>
      </c>
      <c r="B1449" s="2" t="s">
        <v>3038</v>
      </c>
      <c r="C1449" t="s">
        <v>17</v>
      </c>
      <c r="D1449" t="s">
        <v>69</v>
      </c>
      <c r="E1449" t="s">
        <v>19</v>
      </c>
      <c r="F1449">
        <v>1997</v>
      </c>
      <c r="G1449">
        <v>5.5</v>
      </c>
      <c r="H1449" t="s">
        <v>712</v>
      </c>
      <c r="I1449" t="s">
        <v>44</v>
      </c>
      <c r="J1449" t="s">
        <v>3039</v>
      </c>
    </row>
    <row r="1450" spans="1:10" x14ac:dyDescent="0.35">
      <c r="A1450">
        <v>1449</v>
      </c>
      <c r="B1450" s="2" t="s">
        <v>3040</v>
      </c>
      <c r="C1450" t="s">
        <v>17</v>
      </c>
      <c r="D1450" t="s">
        <v>129</v>
      </c>
      <c r="E1450" t="s">
        <v>24</v>
      </c>
      <c r="F1450">
        <v>2007</v>
      </c>
      <c r="G1450">
        <v>8.1</v>
      </c>
      <c r="H1450" t="s">
        <v>146</v>
      </c>
      <c r="I1450" t="s">
        <v>92</v>
      </c>
      <c r="J1450" t="s">
        <v>3041</v>
      </c>
    </row>
    <row r="1451" spans="1:10" x14ac:dyDescent="0.35">
      <c r="A1451">
        <v>1450</v>
      </c>
      <c r="B1451" s="2" t="s">
        <v>3042</v>
      </c>
      <c r="C1451" t="s">
        <v>10</v>
      </c>
      <c r="D1451" t="s">
        <v>11</v>
      </c>
      <c r="E1451" t="s">
        <v>19</v>
      </c>
      <c r="F1451">
        <v>1978</v>
      </c>
      <c r="G1451">
        <v>8.4</v>
      </c>
      <c r="H1451" t="s">
        <v>124</v>
      </c>
      <c r="I1451" t="s">
        <v>92</v>
      </c>
      <c r="J1451" t="s">
        <v>3043</v>
      </c>
    </row>
    <row r="1452" spans="1:10" x14ac:dyDescent="0.35">
      <c r="A1452">
        <v>1451</v>
      </c>
      <c r="B1452" s="2" t="s">
        <v>3044</v>
      </c>
      <c r="C1452" t="s">
        <v>17</v>
      </c>
      <c r="D1452" t="s">
        <v>47</v>
      </c>
      <c r="E1452" t="s">
        <v>48</v>
      </c>
      <c r="F1452">
        <v>1980</v>
      </c>
      <c r="G1452">
        <v>4.2</v>
      </c>
      <c r="H1452" t="s">
        <v>274</v>
      </c>
      <c r="I1452" t="s">
        <v>14</v>
      </c>
      <c r="J1452" t="s">
        <v>3045</v>
      </c>
    </row>
    <row r="1453" spans="1:10" x14ac:dyDescent="0.35">
      <c r="A1453">
        <v>1452</v>
      </c>
      <c r="B1453" s="2" t="s">
        <v>3046</v>
      </c>
      <c r="C1453" t="s">
        <v>17</v>
      </c>
      <c r="D1453" t="s">
        <v>38</v>
      </c>
      <c r="E1453" t="s">
        <v>24</v>
      </c>
      <c r="F1453">
        <v>2019</v>
      </c>
      <c r="G1453">
        <v>8.6</v>
      </c>
      <c r="H1453" t="s">
        <v>399</v>
      </c>
      <c r="I1453" t="s">
        <v>61</v>
      </c>
      <c r="J1453" t="s">
        <v>3047</v>
      </c>
    </row>
    <row r="1454" spans="1:10" x14ac:dyDescent="0.35">
      <c r="A1454">
        <v>1453</v>
      </c>
      <c r="B1454" s="2" t="s">
        <v>3048</v>
      </c>
      <c r="C1454" t="s">
        <v>10</v>
      </c>
      <c r="D1454" t="s">
        <v>11</v>
      </c>
      <c r="E1454" t="s">
        <v>19</v>
      </c>
      <c r="F1454">
        <v>1999</v>
      </c>
      <c r="G1454">
        <v>7.3</v>
      </c>
      <c r="H1454" t="s">
        <v>124</v>
      </c>
      <c r="I1454" t="s">
        <v>21</v>
      </c>
      <c r="J1454" t="s">
        <v>3049</v>
      </c>
    </row>
    <row r="1455" spans="1:10" x14ac:dyDescent="0.35">
      <c r="A1455">
        <v>1454</v>
      </c>
      <c r="B1455" s="2" t="s">
        <v>3050</v>
      </c>
      <c r="C1455" t="s">
        <v>10</v>
      </c>
      <c r="D1455" t="s">
        <v>11</v>
      </c>
      <c r="E1455" t="s">
        <v>48</v>
      </c>
      <c r="F1455">
        <v>2007</v>
      </c>
      <c r="G1455">
        <v>5.6</v>
      </c>
      <c r="H1455" t="s">
        <v>57</v>
      </c>
      <c r="I1455" t="s">
        <v>14</v>
      </c>
      <c r="J1455" t="s">
        <v>3051</v>
      </c>
    </row>
    <row r="1456" spans="1:10" x14ac:dyDescent="0.35">
      <c r="A1456">
        <v>1455</v>
      </c>
      <c r="B1456" s="2" t="s">
        <v>3052</v>
      </c>
      <c r="C1456" t="s">
        <v>17</v>
      </c>
      <c r="D1456" t="s">
        <v>81</v>
      </c>
      <c r="E1456" t="s">
        <v>12</v>
      </c>
      <c r="F1456">
        <v>1964</v>
      </c>
      <c r="G1456">
        <v>4.0999999999999996</v>
      </c>
      <c r="H1456" t="s">
        <v>114</v>
      </c>
      <c r="I1456" t="s">
        <v>44</v>
      </c>
      <c r="J1456" t="s">
        <v>3053</v>
      </c>
    </row>
    <row r="1457" spans="1:10" x14ac:dyDescent="0.35">
      <c r="A1457">
        <v>1456</v>
      </c>
      <c r="B1457" s="2" t="s">
        <v>3054</v>
      </c>
      <c r="C1457" t="s">
        <v>10</v>
      </c>
      <c r="D1457" t="s">
        <v>64</v>
      </c>
      <c r="E1457" t="s">
        <v>105</v>
      </c>
      <c r="F1457">
        <v>1992</v>
      </c>
      <c r="G1457">
        <v>6.7</v>
      </c>
      <c r="H1457" t="s">
        <v>117</v>
      </c>
      <c r="I1457" t="s">
        <v>73</v>
      </c>
      <c r="J1457" t="s">
        <v>3055</v>
      </c>
    </row>
    <row r="1458" spans="1:10" x14ac:dyDescent="0.35">
      <c r="A1458">
        <v>1457</v>
      </c>
      <c r="B1458" s="2" t="s">
        <v>3056</v>
      </c>
      <c r="C1458" t="s">
        <v>17</v>
      </c>
      <c r="D1458" t="s">
        <v>69</v>
      </c>
      <c r="E1458" t="s">
        <v>52</v>
      </c>
      <c r="F1458">
        <v>1961</v>
      </c>
      <c r="G1458">
        <v>9.9</v>
      </c>
      <c r="H1458" t="s">
        <v>190</v>
      </c>
      <c r="I1458" t="s">
        <v>92</v>
      </c>
      <c r="J1458" t="s">
        <v>3057</v>
      </c>
    </row>
    <row r="1459" spans="1:10" x14ac:dyDescent="0.35">
      <c r="A1459">
        <v>1458</v>
      </c>
      <c r="B1459" s="2" t="s">
        <v>3058</v>
      </c>
      <c r="C1459" t="s">
        <v>17</v>
      </c>
      <c r="D1459" t="s">
        <v>47</v>
      </c>
      <c r="E1459" t="s">
        <v>42</v>
      </c>
      <c r="F1459">
        <v>1999</v>
      </c>
      <c r="G1459">
        <v>4.9000000000000004</v>
      </c>
      <c r="H1459" t="s">
        <v>280</v>
      </c>
      <c r="I1459" t="s">
        <v>92</v>
      </c>
      <c r="J1459" t="s">
        <v>3059</v>
      </c>
    </row>
    <row r="1460" spans="1:10" x14ac:dyDescent="0.35">
      <c r="A1460">
        <v>1459</v>
      </c>
      <c r="B1460" s="2" t="s">
        <v>3060</v>
      </c>
      <c r="C1460" t="s">
        <v>10</v>
      </c>
      <c r="D1460" t="s">
        <v>11</v>
      </c>
      <c r="E1460" t="s">
        <v>42</v>
      </c>
      <c r="F1460">
        <v>1967</v>
      </c>
      <c r="G1460">
        <v>6.7</v>
      </c>
      <c r="H1460" t="s">
        <v>72</v>
      </c>
      <c r="I1460" t="s">
        <v>73</v>
      </c>
      <c r="J1460" t="s">
        <v>3061</v>
      </c>
    </row>
    <row r="1461" spans="1:10" x14ac:dyDescent="0.35">
      <c r="A1461">
        <v>1460</v>
      </c>
      <c r="B1461" s="2" t="s">
        <v>3062</v>
      </c>
      <c r="C1461" t="s">
        <v>17</v>
      </c>
      <c r="D1461" t="s">
        <v>69</v>
      </c>
      <c r="E1461" t="s">
        <v>24</v>
      </c>
      <c r="F1461">
        <v>1978</v>
      </c>
      <c r="G1461">
        <v>9.3000000000000007</v>
      </c>
      <c r="H1461" t="s">
        <v>149</v>
      </c>
      <c r="I1461" t="s">
        <v>73</v>
      </c>
      <c r="J1461" t="s">
        <v>3063</v>
      </c>
    </row>
    <row r="1462" spans="1:10" x14ac:dyDescent="0.35">
      <c r="A1462">
        <v>1461</v>
      </c>
      <c r="B1462" s="2" t="s">
        <v>3064</v>
      </c>
      <c r="C1462" t="s">
        <v>17</v>
      </c>
      <c r="D1462" t="s">
        <v>64</v>
      </c>
      <c r="E1462" t="s">
        <v>42</v>
      </c>
      <c r="F1462">
        <v>2008</v>
      </c>
      <c r="G1462">
        <v>4.5</v>
      </c>
      <c r="H1462" t="s">
        <v>816</v>
      </c>
      <c r="I1462" t="s">
        <v>92</v>
      </c>
      <c r="J1462" t="s">
        <v>3065</v>
      </c>
    </row>
    <row r="1463" spans="1:10" x14ac:dyDescent="0.35">
      <c r="A1463">
        <v>1462</v>
      </c>
      <c r="B1463" s="2" t="s">
        <v>3066</v>
      </c>
      <c r="C1463" t="s">
        <v>10</v>
      </c>
      <c r="D1463" t="s">
        <v>18</v>
      </c>
      <c r="E1463" t="s">
        <v>29</v>
      </c>
      <c r="F1463">
        <v>1996</v>
      </c>
      <c r="G1463">
        <v>9.8000000000000007</v>
      </c>
      <c r="H1463" t="s">
        <v>213</v>
      </c>
      <c r="I1463" t="s">
        <v>61</v>
      </c>
      <c r="J1463" t="s">
        <v>3067</v>
      </c>
    </row>
    <row r="1464" spans="1:10" x14ac:dyDescent="0.35">
      <c r="A1464">
        <v>1463</v>
      </c>
      <c r="B1464" s="2" t="s">
        <v>3068</v>
      </c>
      <c r="C1464" t="s">
        <v>17</v>
      </c>
      <c r="D1464" t="s">
        <v>33</v>
      </c>
      <c r="E1464" t="s">
        <v>29</v>
      </c>
      <c r="F1464">
        <v>1991</v>
      </c>
      <c r="G1464">
        <v>8.3000000000000007</v>
      </c>
      <c r="H1464" t="s">
        <v>434</v>
      </c>
      <c r="I1464" t="s">
        <v>92</v>
      </c>
      <c r="J1464" t="s">
        <v>3069</v>
      </c>
    </row>
    <row r="1465" spans="1:10" x14ac:dyDescent="0.35">
      <c r="A1465">
        <v>1464</v>
      </c>
      <c r="B1465" s="2" t="s">
        <v>3070</v>
      </c>
      <c r="C1465" t="s">
        <v>10</v>
      </c>
      <c r="D1465" t="s">
        <v>129</v>
      </c>
      <c r="E1465" t="s">
        <v>105</v>
      </c>
      <c r="F1465">
        <v>1965</v>
      </c>
      <c r="G1465">
        <v>7.1</v>
      </c>
      <c r="H1465" t="s">
        <v>57</v>
      </c>
      <c r="I1465" t="s">
        <v>26</v>
      </c>
      <c r="J1465" t="s">
        <v>3071</v>
      </c>
    </row>
    <row r="1466" spans="1:10" x14ac:dyDescent="0.35">
      <c r="A1466">
        <v>1465</v>
      </c>
      <c r="B1466" s="2" t="s">
        <v>3072</v>
      </c>
      <c r="C1466" t="s">
        <v>10</v>
      </c>
      <c r="D1466" t="s">
        <v>129</v>
      </c>
      <c r="E1466" t="s">
        <v>19</v>
      </c>
      <c r="F1466">
        <v>1990</v>
      </c>
      <c r="G1466">
        <v>5.9</v>
      </c>
      <c r="H1466" t="s">
        <v>72</v>
      </c>
      <c r="I1466" t="s">
        <v>92</v>
      </c>
      <c r="J1466" t="s">
        <v>3073</v>
      </c>
    </row>
    <row r="1467" spans="1:10" x14ac:dyDescent="0.35">
      <c r="A1467">
        <v>1466</v>
      </c>
      <c r="B1467" s="2" t="s">
        <v>3074</v>
      </c>
      <c r="C1467" t="s">
        <v>17</v>
      </c>
      <c r="D1467" t="s">
        <v>129</v>
      </c>
      <c r="E1467" t="s">
        <v>12</v>
      </c>
      <c r="F1467">
        <v>1976</v>
      </c>
      <c r="G1467">
        <v>8.3000000000000007</v>
      </c>
      <c r="H1467" t="s">
        <v>187</v>
      </c>
      <c r="I1467" t="s">
        <v>61</v>
      </c>
      <c r="J1467" t="s">
        <v>3075</v>
      </c>
    </row>
    <row r="1468" spans="1:10" x14ac:dyDescent="0.35">
      <c r="A1468">
        <v>1467</v>
      </c>
      <c r="B1468" s="2" t="s">
        <v>3076</v>
      </c>
      <c r="C1468" t="s">
        <v>10</v>
      </c>
      <c r="D1468" t="s">
        <v>33</v>
      </c>
      <c r="E1468" t="s">
        <v>48</v>
      </c>
      <c r="F1468">
        <v>2022</v>
      </c>
      <c r="G1468">
        <v>7.4</v>
      </c>
      <c r="H1468" t="s">
        <v>85</v>
      </c>
      <c r="I1468" t="s">
        <v>35</v>
      </c>
      <c r="J1468" t="s">
        <v>3077</v>
      </c>
    </row>
    <row r="1469" spans="1:10" x14ac:dyDescent="0.35">
      <c r="A1469">
        <v>1468</v>
      </c>
      <c r="B1469" s="2" t="s">
        <v>3078</v>
      </c>
      <c r="C1469" t="s">
        <v>17</v>
      </c>
      <c r="D1469" t="s">
        <v>69</v>
      </c>
      <c r="E1469" t="s">
        <v>48</v>
      </c>
      <c r="F1469">
        <v>2022</v>
      </c>
      <c r="G1469">
        <v>7.8</v>
      </c>
      <c r="H1469" t="s">
        <v>184</v>
      </c>
      <c r="I1469" t="s">
        <v>61</v>
      </c>
      <c r="J1469" t="s">
        <v>3079</v>
      </c>
    </row>
    <row r="1470" spans="1:10" x14ac:dyDescent="0.35">
      <c r="A1470">
        <v>1469</v>
      </c>
      <c r="B1470" s="2" t="s">
        <v>3080</v>
      </c>
      <c r="C1470" t="s">
        <v>17</v>
      </c>
      <c r="D1470" t="s">
        <v>69</v>
      </c>
      <c r="E1470" t="s">
        <v>19</v>
      </c>
      <c r="F1470">
        <v>2006</v>
      </c>
      <c r="G1470">
        <v>4.5</v>
      </c>
      <c r="H1470" t="s">
        <v>575</v>
      </c>
      <c r="I1470" t="s">
        <v>26</v>
      </c>
      <c r="J1470" t="s">
        <v>3081</v>
      </c>
    </row>
    <row r="1471" spans="1:10" x14ac:dyDescent="0.35">
      <c r="A1471">
        <v>1470</v>
      </c>
      <c r="B1471" s="2" t="s">
        <v>28</v>
      </c>
      <c r="C1471" t="s">
        <v>10</v>
      </c>
      <c r="D1471" t="s">
        <v>38</v>
      </c>
      <c r="E1471" t="s">
        <v>65</v>
      </c>
      <c r="F1471">
        <v>1965</v>
      </c>
      <c r="G1471">
        <v>8.1999999999999993</v>
      </c>
      <c r="H1471" t="s">
        <v>72</v>
      </c>
      <c r="I1471" t="s">
        <v>21</v>
      </c>
      <c r="J1471" t="s">
        <v>3082</v>
      </c>
    </row>
    <row r="1472" spans="1:10" x14ac:dyDescent="0.35">
      <c r="A1472">
        <v>1471</v>
      </c>
      <c r="B1472" s="2" t="s">
        <v>3083</v>
      </c>
      <c r="C1472" t="s">
        <v>10</v>
      </c>
      <c r="D1472" t="s">
        <v>47</v>
      </c>
      <c r="E1472" t="s">
        <v>105</v>
      </c>
      <c r="F1472">
        <v>1950</v>
      </c>
      <c r="G1472">
        <v>7.5</v>
      </c>
      <c r="H1472" t="s">
        <v>117</v>
      </c>
      <c r="I1472" t="s">
        <v>44</v>
      </c>
      <c r="J1472" t="s">
        <v>3084</v>
      </c>
    </row>
    <row r="1473" spans="1:10" x14ac:dyDescent="0.35">
      <c r="A1473">
        <v>1472</v>
      </c>
      <c r="B1473" s="2" t="s">
        <v>3085</v>
      </c>
      <c r="C1473" t="s">
        <v>17</v>
      </c>
      <c r="D1473" t="s">
        <v>47</v>
      </c>
      <c r="E1473" t="s">
        <v>12</v>
      </c>
      <c r="F1473">
        <v>1956</v>
      </c>
      <c r="G1473">
        <v>7.6</v>
      </c>
      <c r="H1473" t="s">
        <v>495</v>
      </c>
      <c r="I1473" t="s">
        <v>44</v>
      </c>
      <c r="J1473" t="s">
        <v>3086</v>
      </c>
    </row>
    <row r="1474" spans="1:10" x14ac:dyDescent="0.35">
      <c r="A1474">
        <v>1473</v>
      </c>
      <c r="B1474" s="2" t="s">
        <v>3087</v>
      </c>
      <c r="C1474" t="s">
        <v>10</v>
      </c>
      <c r="D1474" t="s">
        <v>18</v>
      </c>
      <c r="E1474" t="s">
        <v>48</v>
      </c>
      <c r="F1474">
        <v>2024</v>
      </c>
      <c r="G1474">
        <v>7.8</v>
      </c>
      <c r="H1474" t="s">
        <v>13</v>
      </c>
      <c r="I1474" t="s">
        <v>92</v>
      </c>
      <c r="J1474" t="s">
        <v>3088</v>
      </c>
    </row>
    <row r="1475" spans="1:10" x14ac:dyDescent="0.35">
      <c r="A1475">
        <v>1474</v>
      </c>
      <c r="B1475" s="2" t="s">
        <v>3089</v>
      </c>
      <c r="C1475" t="s">
        <v>17</v>
      </c>
      <c r="D1475" t="s">
        <v>18</v>
      </c>
      <c r="E1475" t="s">
        <v>48</v>
      </c>
      <c r="F1475">
        <v>1971</v>
      </c>
      <c r="G1475">
        <v>9.5</v>
      </c>
      <c r="H1475" t="s">
        <v>169</v>
      </c>
      <c r="I1475" t="s">
        <v>14</v>
      </c>
      <c r="J1475" t="s">
        <v>3090</v>
      </c>
    </row>
    <row r="1476" spans="1:10" x14ac:dyDescent="0.35">
      <c r="A1476">
        <v>1475</v>
      </c>
      <c r="B1476" s="2" t="s">
        <v>3091</v>
      </c>
      <c r="C1476" t="s">
        <v>17</v>
      </c>
      <c r="D1476" t="s">
        <v>64</v>
      </c>
      <c r="E1476" t="s">
        <v>19</v>
      </c>
      <c r="F1476">
        <v>1957</v>
      </c>
      <c r="G1476">
        <v>9.9</v>
      </c>
      <c r="H1476" t="s">
        <v>111</v>
      </c>
      <c r="I1476" t="s">
        <v>61</v>
      </c>
      <c r="J1476" t="s">
        <v>3092</v>
      </c>
    </row>
    <row r="1477" spans="1:10" x14ac:dyDescent="0.35">
      <c r="A1477">
        <v>1476</v>
      </c>
      <c r="B1477" s="2" t="s">
        <v>3093</v>
      </c>
      <c r="C1477" t="s">
        <v>17</v>
      </c>
      <c r="D1477" t="s">
        <v>18</v>
      </c>
      <c r="E1477" t="s">
        <v>42</v>
      </c>
      <c r="F1477">
        <v>1982</v>
      </c>
      <c r="G1477">
        <v>4.5</v>
      </c>
      <c r="H1477" t="s">
        <v>453</v>
      </c>
      <c r="I1477" t="s">
        <v>26</v>
      </c>
      <c r="J1477" t="s">
        <v>3094</v>
      </c>
    </row>
    <row r="1478" spans="1:10" x14ac:dyDescent="0.35">
      <c r="A1478">
        <v>1477</v>
      </c>
      <c r="B1478" s="2" t="s">
        <v>3095</v>
      </c>
      <c r="C1478" t="s">
        <v>10</v>
      </c>
      <c r="D1478" t="s">
        <v>11</v>
      </c>
      <c r="E1478" t="s">
        <v>48</v>
      </c>
      <c r="F1478">
        <v>1972</v>
      </c>
      <c r="G1478">
        <v>9.9</v>
      </c>
      <c r="H1478" t="s">
        <v>57</v>
      </c>
      <c r="I1478" t="s">
        <v>92</v>
      </c>
      <c r="J1478" t="s">
        <v>3096</v>
      </c>
    </row>
    <row r="1479" spans="1:10" x14ac:dyDescent="0.35">
      <c r="A1479">
        <v>1478</v>
      </c>
      <c r="B1479" s="2" t="s">
        <v>3097</v>
      </c>
      <c r="C1479" t="s">
        <v>17</v>
      </c>
      <c r="D1479" t="s">
        <v>69</v>
      </c>
      <c r="E1479" t="s">
        <v>105</v>
      </c>
      <c r="F1479">
        <v>1962</v>
      </c>
      <c r="G1479">
        <v>6.6</v>
      </c>
      <c r="H1479" t="s">
        <v>307</v>
      </c>
      <c r="I1479" t="s">
        <v>21</v>
      </c>
      <c r="J1479" t="s">
        <v>3098</v>
      </c>
    </row>
    <row r="1480" spans="1:10" x14ac:dyDescent="0.35">
      <c r="A1480">
        <v>1479</v>
      </c>
      <c r="B1480" s="2" t="s">
        <v>3099</v>
      </c>
      <c r="C1480" t="s">
        <v>10</v>
      </c>
      <c r="D1480" t="s">
        <v>47</v>
      </c>
      <c r="E1480" t="s">
        <v>52</v>
      </c>
      <c r="F1480">
        <v>1978</v>
      </c>
      <c r="G1480">
        <v>5.8</v>
      </c>
      <c r="H1480" t="s">
        <v>117</v>
      </c>
      <c r="I1480" t="s">
        <v>78</v>
      </c>
      <c r="J1480" t="s">
        <v>1731</v>
      </c>
    </row>
    <row r="1481" spans="1:10" x14ac:dyDescent="0.35">
      <c r="A1481">
        <v>1480</v>
      </c>
      <c r="B1481" s="2" t="s">
        <v>3100</v>
      </c>
      <c r="C1481" t="s">
        <v>17</v>
      </c>
      <c r="D1481" t="s">
        <v>11</v>
      </c>
      <c r="E1481" t="s">
        <v>42</v>
      </c>
      <c r="F1481">
        <v>2011</v>
      </c>
      <c r="G1481">
        <v>8.8000000000000007</v>
      </c>
      <c r="H1481" t="s">
        <v>43</v>
      </c>
      <c r="I1481" t="s">
        <v>21</v>
      </c>
      <c r="J1481" t="s">
        <v>3101</v>
      </c>
    </row>
    <row r="1482" spans="1:10" x14ac:dyDescent="0.35">
      <c r="A1482">
        <v>1481</v>
      </c>
      <c r="B1482" s="2" t="s">
        <v>235</v>
      </c>
      <c r="C1482" t="s">
        <v>17</v>
      </c>
      <c r="D1482" t="s">
        <v>56</v>
      </c>
      <c r="E1482" t="s">
        <v>52</v>
      </c>
      <c r="F1482">
        <v>2012</v>
      </c>
      <c r="G1482">
        <v>4.4000000000000004</v>
      </c>
      <c r="H1482" t="s">
        <v>377</v>
      </c>
      <c r="I1482" t="s">
        <v>21</v>
      </c>
      <c r="J1482" t="s">
        <v>3102</v>
      </c>
    </row>
    <row r="1483" spans="1:10" x14ac:dyDescent="0.35">
      <c r="A1483">
        <v>1482</v>
      </c>
      <c r="B1483" s="2" t="s">
        <v>3103</v>
      </c>
      <c r="C1483" t="s">
        <v>10</v>
      </c>
      <c r="D1483" t="s">
        <v>47</v>
      </c>
      <c r="E1483" t="s">
        <v>24</v>
      </c>
      <c r="F1483">
        <v>1967</v>
      </c>
      <c r="G1483">
        <v>7.8</v>
      </c>
      <c r="H1483" t="s">
        <v>124</v>
      </c>
      <c r="I1483" t="s">
        <v>26</v>
      </c>
      <c r="J1483" t="s">
        <v>3104</v>
      </c>
    </row>
    <row r="1484" spans="1:10" x14ac:dyDescent="0.35">
      <c r="A1484">
        <v>1483</v>
      </c>
      <c r="B1484" s="2" t="s">
        <v>3105</v>
      </c>
      <c r="C1484" t="s">
        <v>10</v>
      </c>
      <c r="D1484" t="s">
        <v>64</v>
      </c>
      <c r="E1484" t="s">
        <v>42</v>
      </c>
      <c r="F1484">
        <v>1952</v>
      </c>
      <c r="G1484">
        <v>6.8</v>
      </c>
      <c r="H1484" t="s">
        <v>117</v>
      </c>
      <c r="I1484" t="s">
        <v>26</v>
      </c>
      <c r="J1484" t="s">
        <v>3106</v>
      </c>
    </row>
    <row r="1485" spans="1:10" x14ac:dyDescent="0.35">
      <c r="A1485">
        <v>1484</v>
      </c>
      <c r="B1485" s="2" t="s">
        <v>3107</v>
      </c>
      <c r="C1485" t="s">
        <v>17</v>
      </c>
      <c r="D1485" t="s">
        <v>56</v>
      </c>
      <c r="E1485" t="s">
        <v>65</v>
      </c>
      <c r="F1485">
        <v>2016</v>
      </c>
      <c r="G1485">
        <v>7.9</v>
      </c>
      <c r="H1485" t="s">
        <v>2046</v>
      </c>
      <c r="I1485" t="s">
        <v>78</v>
      </c>
      <c r="J1485" t="s">
        <v>3108</v>
      </c>
    </row>
    <row r="1486" spans="1:10" x14ac:dyDescent="0.35">
      <c r="A1486">
        <v>1485</v>
      </c>
      <c r="B1486" s="2" t="s">
        <v>3109</v>
      </c>
      <c r="C1486" t="s">
        <v>17</v>
      </c>
      <c r="D1486" t="s">
        <v>33</v>
      </c>
      <c r="E1486" t="s">
        <v>24</v>
      </c>
      <c r="F1486">
        <v>1974</v>
      </c>
      <c r="G1486">
        <v>7.4</v>
      </c>
      <c r="H1486" t="s">
        <v>468</v>
      </c>
      <c r="I1486" t="s">
        <v>35</v>
      </c>
      <c r="J1486" t="s">
        <v>3110</v>
      </c>
    </row>
    <row r="1487" spans="1:10" x14ac:dyDescent="0.35">
      <c r="A1487">
        <v>1486</v>
      </c>
      <c r="B1487" s="2" t="s">
        <v>3111</v>
      </c>
      <c r="C1487" t="s">
        <v>10</v>
      </c>
      <c r="D1487" t="s">
        <v>129</v>
      </c>
      <c r="E1487" t="s">
        <v>65</v>
      </c>
      <c r="F1487">
        <v>1999</v>
      </c>
      <c r="G1487">
        <v>9.1999999999999993</v>
      </c>
      <c r="H1487" t="s">
        <v>85</v>
      </c>
      <c r="I1487" t="s">
        <v>73</v>
      </c>
      <c r="J1487" t="s">
        <v>3112</v>
      </c>
    </row>
    <row r="1488" spans="1:10" x14ac:dyDescent="0.35">
      <c r="A1488">
        <v>1487</v>
      </c>
      <c r="B1488" s="2" t="s">
        <v>3113</v>
      </c>
      <c r="C1488" t="s">
        <v>10</v>
      </c>
      <c r="D1488" t="s">
        <v>33</v>
      </c>
      <c r="E1488" t="s">
        <v>105</v>
      </c>
      <c r="F1488">
        <v>2004</v>
      </c>
      <c r="G1488">
        <v>8.1999999999999993</v>
      </c>
      <c r="H1488" t="s">
        <v>25</v>
      </c>
      <c r="I1488" t="s">
        <v>61</v>
      </c>
      <c r="J1488" t="s">
        <v>3114</v>
      </c>
    </row>
    <row r="1489" spans="1:10" x14ac:dyDescent="0.35">
      <c r="A1489">
        <v>1488</v>
      </c>
      <c r="B1489" s="2" t="s">
        <v>3115</v>
      </c>
      <c r="C1489" t="s">
        <v>17</v>
      </c>
      <c r="D1489" t="s">
        <v>38</v>
      </c>
      <c r="E1489" t="s">
        <v>105</v>
      </c>
      <c r="F1489">
        <v>2022</v>
      </c>
      <c r="G1489">
        <v>9.1</v>
      </c>
      <c r="H1489" t="s">
        <v>60</v>
      </c>
      <c r="I1489" t="s">
        <v>26</v>
      </c>
      <c r="J1489" t="s">
        <v>3116</v>
      </c>
    </row>
    <row r="1490" spans="1:10" x14ac:dyDescent="0.35">
      <c r="A1490">
        <v>1489</v>
      </c>
      <c r="B1490" s="2" t="s">
        <v>3117</v>
      </c>
      <c r="C1490" t="s">
        <v>17</v>
      </c>
      <c r="D1490" t="s">
        <v>11</v>
      </c>
      <c r="E1490" t="s">
        <v>19</v>
      </c>
      <c r="F1490">
        <v>1997</v>
      </c>
      <c r="G1490">
        <v>5.0999999999999996</v>
      </c>
      <c r="H1490" t="s">
        <v>1077</v>
      </c>
      <c r="I1490" t="s">
        <v>21</v>
      </c>
      <c r="J1490" t="s">
        <v>3118</v>
      </c>
    </row>
    <row r="1491" spans="1:10" x14ac:dyDescent="0.35">
      <c r="A1491">
        <v>1490</v>
      </c>
      <c r="B1491" s="2" t="s">
        <v>3119</v>
      </c>
      <c r="C1491" t="s">
        <v>10</v>
      </c>
      <c r="D1491" t="s">
        <v>47</v>
      </c>
      <c r="E1491" t="s">
        <v>42</v>
      </c>
      <c r="F1491">
        <v>1972</v>
      </c>
      <c r="G1491">
        <v>8.8000000000000007</v>
      </c>
      <c r="H1491" t="s">
        <v>85</v>
      </c>
      <c r="I1491" t="s">
        <v>21</v>
      </c>
      <c r="J1491" t="s">
        <v>3120</v>
      </c>
    </row>
    <row r="1492" spans="1:10" x14ac:dyDescent="0.35">
      <c r="A1492">
        <v>1491</v>
      </c>
      <c r="B1492" s="2" t="s">
        <v>3121</v>
      </c>
      <c r="C1492" t="s">
        <v>10</v>
      </c>
      <c r="D1492" t="s">
        <v>64</v>
      </c>
      <c r="E1492" t="s">
        <v>105</v>
      </c>
      <c r="F1492">
        <v>2002</v>
      </c>
      <c r="G1492">
        <v>8.9</v>
      </c>
      <c r="H1492" t="s">
        <v>25</v>
      </c>
      <c r="I1492" t="s">
        <v>92</v>
      </c>
      <c r="J1492" t="s">
        <v>3122</v>
      </c>
    </row>
    <row r="1493" spans="1:10" x14ac:dyDescent="0.35">
      <c r="A1493">
        <v>1492</v>
      </c>
      <c r="B1493" s="2" t="s">
        <v>3123</v>
      </c>
      <c r="C1493" t="s">
        <v>10</v>
      </c>
      <c r="D1493" t="s">
        <v>56</v>
      </c>
      <c r="E1493" t="s">
        <v>105</v>
      </c>
      <c r="F1493">
        <v>1970</v>
      </c>
      <c r="G1493">
        <v>7.2</v>
      </c>
      <c r="H1493" t="s">
        <v>25</v>
      </c>
      <c r="I1493" t="s">
        <v>61</v>
      </c>
      <c r="J1493" t="s">
        <v>3124</v>
      </c>
    </row>
    <row r="1494" spans="1:10" x14ac:dyDescent="0.35">
      <c r="A1494">
        <v>1493</v>
      </c>
      <c r="B1494" s="2" t="s">
        <v>3125</v>
      </c>
      <c r="C1494" t="s">
        <v>10</v>
      </c>
      <c r="D1494" t="s">
        <v>47</v>
      </c>
      <c r="E1494" t="s">
        <v>105</v>
      </c>
      <c r="F1494">
        <v>2010</v>
      </c>
      <c r="G1494">
        <v>4.9000000000000004</v>
      </c>
      <c r="H1494" t="s">
        <v>160</v>
      </c>
      <c r="I1494" t="s">
        <v>14</v>
      </c>
      <c r="J1494" t="s">
        <v>3126</v>
      </c>
    </row>
    <row r="1495" spans="1:10" x14ac:dyDescent="0.35">
      <c r="A1495">
        <v>1494</v>
      </c>
      <c r="B1495" s="2" t="s">
        <v>3127</v>
      </c>
      <c r="C1495" t="s">
        <v>10</v>
      </c>
      <c r="D1495" t="s">
        <v>81</v>
      </c>
      <c r="E1495" t="s">
        <v>48</v>
      </c>
      <c r="F1495">
        <v>1961</v>
      </c>
      <c r="G1495">
        <v>9.6</v>
      </c>
      <c r="H1495" t="s">
        <v>124</v>
      </c>
      <c r="I1495" t="s">
        <v>14</v>
      </c>
      <c r="J1495" t="s">
        <v>3128</v>
      </c>
    </row>
    <row r="1496" spans="1:10" x14ac:dyDescent="0.35">
      <c r="A1496">
        <v>1495</v>
      </c>
      <c r="B1496" s="2" t="s">
        <v>3129</v>
      </c>
      <c r="C1496" t="s">
        <v>10</v>
      </c>
      <c r="D1496" t="s">
        <v>56</v>
      </c>
      <c r="E1496" t="s">
        <v>48</v>
      </c>
      <c r="F1496">
        <v>1988</v>
      </c>
      <c r="G1496">
        <v>8.8000000000000007</v>
      </c>
      <c r="H1496" t="s">
        <v>72</v>
      </c>
      <c r="I1496" t="s">
        <v>44</v>
      </c>
      <c r="J1496" t="s">
        <v>3130</v>
      </c>
    </row>
    <row r="1497" spans="1:10" x14ac:dyDescent="0.35">
      <c r="A1497">
        <v>1496</v>
      </c>
      <c r="B1497" s="2" t="s">
        <v>3131</v>
      </c>
      <c r="C1497" t="s">
        <v>10</v>
      </c>
      <c r="D1497" t="s">
        <v>38</v>
      </c>
      <c r="E1497" t="s">
        <v>12</v>
      </c>
      <c r="F1497">
        <v>1985</v>
      </c>
      <c r="G1497">
        <v>8.6999999999999993</v>
      </c>
      <c r="H1497" t="s">
        <v>155</v>
      </c>
      <c r="I1497" t="s">
        <v>35</v>
      </c>
      <c r="J1497" t="s">
        <v>3132</v>
      </c>
    </row>
    <row r="1498" spans="1:10" x14ac:dyDescent="0.35">
      <c r="A1498">
        <v>1497</v>
      </c>
      <c r="B1498" s="2" t="s">
        <v>3133</v>
      </c>
      <c r="C1498" t="s">
        <v>17</v>
      </c>
      <c r="D1498" t="s">
        <v>56</v>
      </c>
      <c r="E1498" t="s">
        <v>24</v>
      </c>
      <c r="F1498">
        <v>1961</v>
      </c>
      <c r="G1498">
        <v>8.5</v>
      </c>
      <c r="H1498" t="s">
        <v>203</v>
      </c>
      <c r="I1498" t="s">
        <v>35</v>
      </c>
      <c r="J1498" t="s">
        <v>3134</v>
      </c>
    </row>
    <row r="1499" spans="1:10" x14ac:dyDescent="0.35">
      <c r="A1499">
        <v>1498</v>
      </c>
      <c r="B1499" s="2" t="s">
        <v>3135</v>
      </c>
      <c r="C1499" t="s">
        <v>17</v>
      </c>
      <c r="D1499" t="s">
        <v>33</v>
      </c>
      <c r="E1499" t="s">
        <v>12</v>
      </c>
      <c r="F1499">
        <v>1986</v>
      </c>
      <c r="G1499">
        <v>9.3000000000000007</v>
      </c>
      <c r="H1499" t="s">
        <v>844</v>
      </c>
      <c r="I1499" t="s">
        <v>35</v>
      </c>
      <c r="J1499" t="s">
        <v>3136</v>
      </c>
    </row>
    <row r="1500" spans="1:10" x14ac:dyDescent="0.35">
      <c r="A1500">
        <v>1499</v>
      </c>
      <c r="B1500" s="2" t="s">
        <v>3137</v>
      </c>
      <c r="C1500" t="s">
        <v>10</v>
      </c>
      <c r="D1500" t="s">
        <v>64</v>
      </c>
      <c r="E1500" t="s">
        <v>29</v>
      </c>
      <c r="F1500">
        <v>2024</v>
      </c>
      <c r="G1500">
        <v>9.5</v>
      </c>
      <c r="H1500" t="s">
        <v>213</v>
      </c>
      <c r="I1500" t="s">
        <v>92</v>
      </c>
      <c r="J1500" t="s">
        <v>3138</v>
      </c>
    </row>
    <row r="1501" spans="1:10" x14ac:dyDescent="0.35">
      <c r="A1501">
        <v>1500</v>
      </c>
      <c r="B1501" s="2" t="s">
        <v>3139</v>
      </c>
      <c r="C1501" t="s">
        <v>10</v>
      </c>
      <c r="D1501" t="s">
        <v>18</v>
      </c>
      <c r="E1501" t="s">
        <v>48</v>
      </c>
      <c r="F1501">
        <v>1957</v>
      </c>
      <c r="G1501">
        <v>7.4</v>
      </c>
      <c r="H1501" t="s">
        <v>25</v>
      </c>
      <c r="I1501" t="s">
        <v>35</v>
      </c>
      <c r="J1501" t="s">
        <v>3140</v>
      </c>
    </row>
    <row r="1502" spans="1:10" x14ac:dyDescent="0.35">
      <c r="A1502">
        <v>1501</v>
      </c>
      <c r="B1502" s="2" t="s">
        <v>3141</v>
      </c>
      <c r="C1502" t="s">
        <v>10</v>
      </c>
      <c r="D1502" t="s">
        <v>11</v>
      </c>
      <c r="E1502" t="s">
        <v>52</v>
      </c>
      <c r="F1502">
        <v>1960</v>
      </c>
      <c r="G1502">
        <v>6.7</v>
      </c>
      <c r="H1502" t="s">
        <v>57</v>
      </c>
      <c r="I1502" t="s">
        <v>73</v>
      </c>
      <c r="J1502" t="s">
        <v>3142</v>
      </c>
    </row>
    <row r="1503" spans="1:10" x14ac:dyDescent="0.35">
      <c r="A1503">
        <v>1502</v>
      </c>
      <c r="B1503" s="2" t="s">
        <v>3143</v>
      </c>
      <c r="C1503" t="s">
        <v>17</v>
      </c>
      <c r="D1503" t="s">
        <v>129</v>
      </c>
      <c r="E1503" t="s">
        <v>52</v>
      </c>
      <c r="F1503">
        <v>1959</v>
      </c>
      <c r="G1503">
        <v>4.4000000000000004</v>
      </c>
      <c r="H1503" t="s">
        <v>253</v>
      </c>
      <c r="I1503" t="s">
        <v>44</v>
      </c>
      <c r="J1503" t="s">
        <v>3144</v>
      </c>
    </row>
    <row r="1504" spans="1:10" x14ac:dyDescent="0.35">
      <c r="A1504">
        <v>1503</v>
      </c>
      <c r="B1504" s="2" t="s">
        <v>3145</v>
      </c>
      <c r="C1504" t="s">
        <v>10</v>
      </c>
      <c r="D1504" t="s">
        <v>38</v>
      </c>
      <c r="E1504" t="s">
        <v>52</v>
      </c>
      <c r="F1504">
        <v>1977</v>
      </c>
      <c r="G1504">
        <v>4.3</v>
      </c>
      <c r="H1504" t="s">
        <v>213</v>
      </c>
      <c r="I1504" t="s">
        <v>14</v>
      </c>
      <c r="J1504" t="s">
        <v>3146</v>
      </c>
    </row>
    <row r="1505" spans="1:10" x14ac:dyDescent="0.35">
      <c r="A1505">
        <v>1504</v>
      </c>
      <c r="B1505" s="2" t="s">
        <v>3147</v>
      </c>
      <c r="C1505" t="s">
        <v>17</v>
      </c>
      <c r="D1505" t="s">
        <v>56</v>
      </c>
      <c r="E1505" t="s">
        <v>19</v>
      </c>
      <c r="F1505">
        <v>2012</v>
      </c>
      <c r="G1505">
        <v>5.0999999999999996</v>
      </c>
      <c r="H1505" t="s">
        <v>337</v>
      </c>
      <c r="I1505" t="s">
        <v>44</v>
      </c>
      <c r="J1505" t="s">
        <v>3148</v>
      </c>
    </row>
    <row r="1506" spans="1:10" x14ac:dyDescent="0.35">
      <c r="A1506">
        <v>1505</v>
      </c>
      <c r="B1506" s="2" t="s">
        <v>3149</v>
      </c>
      <c r="C1506" t="s">
        <v>17</v>
      </c>
      <c r="D1506" t="s">
        <v>69</v>
      </c>
      <c r="E1506" t="s">
        <v>65</v>
      </c>
      <c r="F1506">
        <v>1990</v>
      </c>
      <c r="G1506">
        <v>6.7</v>
      </c>
      <c r="H1506" t="s">
        <v>402</v>
      </c>
      <c r="I1506" t="s">
        <v>21</v>
      </c>
      <c r="J1506" t="s">
        <v>1410</v>
      </c>
    </row>
    <row r="1507" spans="1:10" x14ac:dyDescent="0.35">
      <c r="A1507">
        <v>1506</v>
      </c>
      <c r="B1507" s="2" t="s">
        <v>3150</v>
      </c>
      <c r="C1507" t="s">
        <v>17</v>
      </c>
      <c r="D1507" t="s">
        <v>18</v>
      </c>
      <c r="E1507" t="s">
        <v>42</v>
      </c>
      <c r="F1507">
        <v>1971</v>
      </c>
      <c r="G1507">
        <v>9.9</v>
      </c>
      <c r="H1507" t="s">
        <v>437</v>
      </c>
      <c r="I1507" t="s">
        <v>21</v>
      </c>
      <c r="J1507" t="s">
        <v>3151</v>
      </c>
    </row>
    <row r="1508" spans="1:10" x14ac:dyDescent="0.35">
      <c r="A1508">
        <v>1507</v>
      </c>
      <c r="B1508" s="2" t="s">
        <v>3152</v>
      </c>
      <c r="C1508" t="s">
        <v>10</v>
      </c>
      <c r="D1508" t="s">
        <v>38</v>
      </c>
      <c r="E1508" t="s">
        <v>19</v>
      </c>
      <c r="F1508">
        <v>1956</v>
      </c>
      <c r="G1508">
        <v>6.1</v>
      </c>
      <c r="H1508" t="s">
        <v>117</v>
      </c>
      <c r="I1508" t="s">
        <v>78</v>
      </c>
      <c r="J1508" t="s">
        <v>3153</v>
      </c>
    </row>
    <row r="1509" spans="1:10" x14ac:dyDescent="0.35">
      <c r="A1509">
        <v>1508</v>
      </c>
      <c r="B1509" s="2" t="s">
        <v>3154</v>
      </c>
      <c r="C1509" t="s">
        <v>10</v>
      </c>
      <c r="D1509" t="s">
        <v>81</v>
      </c>
      <c r="E1509" t="s">
        <v>42</v>
      </c>
      <c r="F1509">
        <v>1981</v>
      </c>
      <c r="G1509">
        <v>7.7</v>
      </c>
      <c r="H1509" t="s">
        <v>72</v>
      </c>
      <c r="I1509" t="s">
        <v>35</v>
      </c>
      <c r="J1509" t="s">
        <v>3155</v>
      </c>
    </row>
    <row r="1510" spans="1:10" x14ac:dyDescent="0.35">
      <c r="A1510">
        <v>1509</v>
      </c>
      <c r="B1510" s="2" t="s">
        <v>3156</v>
      </c>
      <c r="C1510" t="s">
        <v>10</v>
      </c>
      <c r="D1510" t="s">
        <v>47</v>
      </c>
      <c r="E1510" t="s">
        <v>105</v>
      </c>
      <c r="F1510">
        <v>1974</v>
      </c>
      <c r="G1510">
        <v>6.5</v>
      </c>
      <c r="H1510" t="s">
        <v>13</v>
      </c>
      <c r="I1510" t="s">
        <v>73</v>
      </c>
      <c r="J1510" t="s">
        <v>3157</v>
      </c>
    </row>
    <row r="1511" spans="1:10" x14ac:dyDescent="0.35">
      <c r="A1511">
        <v>1510</v>
      </c>
      <c r="B1511" s="2" t="s">
        <v>3158</v>
      </c>
      <c r="C1511" t="s">
        <v>10</v>
      </c>
      <c r="D1511" t="s">
        <v>81</v>
      </c>
      <c r="E1511" t="s">
        <v>65</v>
      </c>
      <c r="F1511">
        <v>2021</v>
      </c>
      <c r="G1511">
        <v>6.9</v>
      </c>
      <c r="H1511" t="s">
        <v>72</v>
      </c>
      <c r="I1511" t="s">
        <v>78</v>
      </c>
      <c r="J1511" t="s">
        <v>3159</v>
      </c>
    </row>
    <row r="1512" spans="1:10" x14ac:dyDescent="0.35">
      <c r="A1512">
        <v>1511</v>
      </c>
      <c r="B1512" s="2" t="s">
        <v>3160</v>
      </c>
      <c r="C1512" t="s">
        <v>17</v>
      </c>
      <c r="D1512" t="s">
        <v>56</v>
      </c>
      <c r="E1512" t="s">
        <v>101</v>
      </c>
      <c r="F1512">
        <v>1963</v>
      </c>
      <c r="G1512">
        <v>7.3</v>
      </c>
      <c r="H1512" t="s">
        <v>172</v>
      </c>
      <c r="I1512" t="s">
        <v>73</v>
      </c>
      <c r="J1512" t="s">
        <v>3161</v>
      </c>
    </row>
    <row r="1513" spans="1:10" x14ac:dyDescent="0.35">
      <c r="A1513">
        <v>1512</v>
      </c>
      <c r="B1513" s="2" t="s">
        <v>3162</v>
      </c>
      <c r="C1513" t="s">
        <v>10</v>
      </c>
      <c r="D1513" t="s">
        <v>11</v>
      </c>
      <c r="E1513" t="s">
        <v>65</v>
      </c>
      <c r="F1513">
        <v>1971</v>
      </c>
      <c r="G1513">
        <v>4.3</v>
      </c>
      <c r="H1513" t="s">
        <v>13</v>
      </c>
      <c r="I1513" t="s">
        <v>61</v>
      </c>
      <c r="J1513" t="s">
        <v>3163</v>
      </c>
    </row>
    <row r="1514" spans="1:10" x14ac:dyDescent="0.35">
      <c r="A1514">
        <v>1513</v>
      </c>
      <c r="B1514" s="2" t="s">
        <v>3164</v>
      </c>
      <c r="C1514" t="s">
        <v>10</v>
      </c>
      <c r="D1514" t="s">
        <v>33</v>
      </c>
      <c r="E1514" t="s">
        <v>101</v>
      </c>
      <c r="F1514">
        <v>1982</v>
      </c>
      <c r="G1514">
        <v>8.9</v>
      </c>
      <c r="H1514" t="s">
        <v>160</v>
      </c>
      <c r="I1514" t="s">
        <v>35</v>
      </c>
      <c r="J1514" t="s">
        <v>3165</v>
      </c>
    </row>
    <row r="1515" spans="1:10" x14ac:dyDescent="0.35">
      <c r="A1515">
        <v>1514</v>
      </c>
      <c r="B1515" s="2" t="s">
        <v>3166</v>
      </c>
      <c r="C1515" t="s">
        <v>17</v>
      </c>
      <c r="D1515" t="s">
        <v>38</v>
      </c>
      <c r="E1515" t="s">
        <v>24</v>
      </c>
      <c r="F1515">
        <v>1965</v>
      </c>
      <c r="G1515">
        <v>5.9</v>
      </c>
      <c r="H1515" t="s">
        <v>239</v>
      </c>
      <c r="I1515" t="s">
        <v>21</v>
      </c>
      <c r="J1515" t="s">
        <v>3167</v>
      </c>
    </row>
    <row r="1516" spans="1:10" x14ac:dyDescent="0.35">
      <c r="A1516">
        <v>1515</v>
      </c>
      <c r="B1516" s="2" t="s">
        <v>3168</v>
      </c>
      <c r="C1516" t="s">
        <v>10</v>
      </c>
      <c r="D1516" t="s">
        <v>81</v>
      </c>
      <c r="E1516" t="s">
        <v>24</v>
      </c>
      <c r="F1516">
        <v>2023</v>
      </c>
      <c r="G1516">
        <v>5.4</v>
      </c>
      <c r="H1516" t="s">
        <v>72</v>
      </c>
      <c r="I1516" t="s">
        <v>21</v>
      </c>
      <c r="J1516" t="s">
        <v>2178</v>
      </c>
    </row>
    <row r="1517" spans="1:10" x14ac:dyDescent="0.35">
      <c r="A1517">
        <v>1516</v>
      </c>
      <c r="B1517" s="2" t="s">
        <v>3169</v>
      </c>
      <c r="C1517" t="s">
        <v>17</v>
      </c>
      <c r="D1517" t="s">
        <v>69</v>
      </c>
      <c r="E1517" t="s">
        <v>19</v>
      </c>
      <c r="F1517">
        <v>1954</v>
      </c>
      <c r="G1517">
        <v>9.6999999999999993</v>
      </c>
      <c r="H1517" t="s">
        <v>966</v>
      </c>
      <c r="I1517" t="s">
        <v>21</v>
      </c>
      <c r="J1517" t="s">
        <v>3170</v>
      </c>
    </row>
    <row r="1518" spans="1:10" x14ac:dyDescent="0.35">
      <c r="A1518">
        <v>1517</v>
      </c>
      <c r="B1518" s="2" t="s">
        <v>3171</v>
      </c>
      <c r="C1518" t="s">
        <v>10</v>
      </c>
      <c r="D1518" t="s">
        <v>69</v>
      </c>
      <c r="E1518" t="s">
        <v>105</v>
      </c>
      <c r="F1518">
        <v>1977</v>
      </c>
      <c r="G1518">
        <v>9.1</v>
      </c>
      <c r="H1518" t="s">
        <v>25</v>
      </c>
      <c r="I1518" t="s">
        <v>35</v>
      </c>
      <c r="J1518" t="s">
        <v>3172</v>
      </c>
    </row>
    <row r="1519" spans="1:10" x14ac:dyDescent="0.35">
      <c r="A1519">
        <v>1518</v>
      </c>
      <c r="B1519" s="2" t="s">
        <v>3173</v>
      </c>
      <c r="C1519" t="s">
        <v>17</v>
      </c>
      <c r="D1519" t="s">
        <v>11</v>
      </c>
      <c r="E1519" t="s">
        <v>29</v>
      </c>
      <c r="F1519">
        <v>2012</v>
      </c>
      <c r="G1519">
        <v>8.3000000000000007</v>
      </c>
      <c r="H1519" t="s">
        <v>246</v>
      </c>
      <c r="I1519" t="s">
        <v>44</v>
      </c>
      <c r="J1519" t="s">
        <v>3174</v>
      </c>
    </row>
    <row r="1520" spans="1:10" x14ac:dyDescent="0.35">
      <c r="A1520">
        <v>1519</v>
      </c>
      <c r="B1520" s="2" t="s">
        <v>3175</v>
      </c>
      <c r="C1520" t="s">
        <v>17</v>
      </c>
      <c r="D1520" t="s">
        <v>11</v>
      </c>
      <c r="E1520" t="s">
        <v>42</v>
      </c>
      <c r="F1520">
        <v>2016</v>
      </c>
      <c r="G1520">
        <v>7.1</v>
      </c>
      <c r="H1520" t="s">
        <v>348</v>
      </c>
      <c r="I1520" t="s">
        <v>61</v>
      </c>
      <c r="J1520" t="s">
        <v>3176</v>
      </c>
    </row>
    <row r="1521" spans="1:10" x14ac:dyDescent="0.35">
      <c r="A1521">
        <v>1520</v>
      </c>
      <c r="B1521" s="2" t="s">
        <v>3177</v>
      </c>
      <c r="C1521" t="s">
        <v>17</v>
      </c>
      <c r="D1521" t="s">
        <v>81</v>
      </c>
      <c r="E1521" t="s">
        <v>101</v>
      </c>
      <c r="F1521">
        <v>2011</v>
      </c>
      <c r="G1521">
        <v>7.8</v>
      </c>
      <c r="H1521" t="s">
        <v>1666</v>
      </c>
      <c r="I1521" t="s">
        <v>35</v>
      </c>
      <c r="J1521" t="s">
        <v>3178</v>
      </c>
    </row>
    <row r="1522" spans="1:10" x14ac:dyDescent="0.35">
      <c r="A1522">
        <v>1521</v>
      </c>
      <c r="B1522" s="2" t="s">
        <v>3179</v>
      </c>
      <c r="C1522" t="s">
        <v>10</v>
      </c>
      <c r="D1522" t="s">
        <v>38</v>
      </c>
      <c r="E1522" t="s">
        <v>101</v>
      </c>
      <c r="F1522">
        <v>1988</v>
      </c>
      <c r="G1522">
        <v>6.6</v>
      </c>
      <c r="H1522" t="s">
        <v>213</v>
      </c>
      <c r="I1522" t="s">
        <v>21</v>
      </c>
      <c r="J1522" t="s">
        <v>3180</v>
      </c>
    </row>
    <row r="1523" spans="1:10" x14ac:dyDescent="0.35">
      <c r="A1523">
        <v>1522</v>
      </c>
      <c r="B1523" s="2" t="s">
        <v>3181</v>
      </c>
      <c r="C1523" t="s">
        <v>10</v>
      </c>
      <c r="D1523" t="s">
        <v>81</v>
      </c>
      <c r="E1523" t="s">
        <v>19</v>
      </c>
      <c r="F1523">
        <v>1954</v>
      </c>
      <c r="G1523">
        <v>9.9</v>
      </c>
      <c r="H1523" t="s">
        <v>57</v>
      </c>
      <c r="I1523" t="s">
        <v>78</v>
      </c>
      <c r="J1523" t="s">
        <v>3182</v>
      </c>
    </row>
    <row r="1524" spans="1:10" x14ac:dyDescent="0.35">
      <c r="A1524">
        <v>1523</v>
      </c>
      <c r="B1524" s="2" t="s">
        <v>3183</v>
      </c>
      <c r="C1524" t="s">
        <v>10</v>
      </c>
      <c r="D1524" t="s">
        <v>64</v>
      </c>
      <c r="E1524" t="s">
        <v>105</v>
      </c>
      <c r="F1524">
        <v>1979</v>
      </c>
      <c r="G1524">
        <v>5.0999999999999996</v>
      </c>
      <c r="H1524" t="s">
        <v>160</v>
      </c>
      <c r="I1524" t="s">
        <v>14</v>
      </c>
      <c r="J1524" t="s">
        <v>3184</v>
      </c>
    </row>
    <row r="1525" spans="1:10" x14ac:dyDescent="0.35">
      <c r="A1525">
        <v>1524</v>
      </c>
      <c r="B1525" s="2" t="s">
        <v>3185</v>
      </c>
      <c r="C1525" t="s">
        <v>17</v>
      </c>
      <c r="D1525" t="s">
        <v>47</v>
      </c>
      <c r="E1525" t="s">
        <v>65</v>
      </c>
      <c r="F1525">
        <v>1980</v>
      </c>
      <c r="G1525">
        <v>6.8</v>
      </c>
      <c r="H1525" t="s">
        <v>564</v>
      </c>
      <c r="I1525" t="s">
        <v>26</v>
      </c>
      <c r="J1525" t="s">
        <v>3186</v>
      </c>
    </row>
    <row r="1526" spans="1:10" x14ac:dyDescent="0.35">
      <c r="A1526">
        <v>1525</v>
      </c>
      <c r="B1526" s="2" t="s">
        <v>3187</v>
      </c>
      <c r="C1526" t="s">
        <v>10</v>
      </c>
      <c r="D1526" t="s">
        <v>64</v>
      </c>
      <c r="E1526" t="s">
        <v>42</v>
      </c>
      <c r="F1526">
        <v>1956</v>
      </c>
      <c r="G1526">
        <v>9.1</v>
      </c>
      <c r="H1526" t="s">
        <v>57</v>
      </c>
      <c r="I1526" t="s">
        <v>44</v>
      </c>
      <c r="J1526" t="s">
        <v>3188</v>
      </c>
    </row>
    <row r="1527" spans="1:10" x14ac:dyDescent="0.35">
      <c r="A1527">
        <v>1526</v>
      </c>
      <c r="B1527" s="2" t="s">
        <v>3189</v>
      </c>
      <c r="C1527" t="s">
        <v>17</v>
      </c>
      <c r="D1527" t="s">
        <v>129</v>
      </c>
      <c r="E1527" t="s">
        <v>19</v>
      </c>
      <c r="F1527">
        <v>1990</v>
      </c>
      <c r="G1527">
        <v>9.1999999999999993</v>
      </c>
      <c r="H1527" t="s">
        <v>1239</v>
      </c>
      <c r="I1527" t="s">
        <v>92</v>
      </c>
      <c r="J1527" t="s">
        <v>3190</v>
      </c>
    </row>
    <row r="1528" spans="1:10" x14ac:dyDescent="0.35">
      <c r="A1528">
        <v>1527</v>
      </c>
      <c r="B1528" s="2" t="s">
        <v>3191</v>
      </c>
      <c r="C1528" t="s">
        <v>10</v>
      </c>
      <c r="D1528" t="s">
        <v>33</v>
      </c>
      <c r="E1528" t="s">
        <v>105</v>
      </c>
      <c r="F1528">
        <v>2004</v>
      </c>
      <c r="G1528">
        <v>9.6999999999999993</v>
      </c>
      <c r="H1528" t="s">
        <v>213</v>
      </c>
      <c r="I1528" t="s">
        <v>44</v>
      </c>
      <c r="J1528" t="s">
        <v>3192</v>
      </c>
    </row>
    <row r="1529" spans="1:10" x14ac:dyDescent="0.35">
      <c r="A1529">
        <v>1528</v>
      </c>
      <c r="B1529" s="2" t="s">
        <v>3193</v>
      </c>
      <c r="C1529" t="s">
        <v>10</v>
      </c>
      <c r="D1529" t="s">
        <v>11</v>
      </c>
      <c r="E1529" t="s">
        <v>105</v>
      </c>
      <c r="F1529">
        <v>2021</v>
      </c>
      <c r="G1529">
        <v>8.9</v>
      </c>
      <c r="H1529" t="s">
        <v>155</v>
      </c>
      <c r="I1529" t="s">
        <v>21</v>
      </c>
      <c r="J1529" t="s">
        <v>3194</v>
      </c>
    </row>
    <row r="1530" spans="1:10" x14ac:dyDescent="0.35">
      <c r="A1530">
        <v>1529</v>
      </c>
      <c r="B1530" s="2" t="s">
        <v>3195</v>
      </c>
      <c r="C1530" t="s">
        <v>10</v>
      </c>
      <c r="D1530" t="s">
        <v>56</v>
      </c>
      <c r="E1530" t="s">
        <v>65</v>
      </c>
      <c r="F1530">
        <v>2011</v>
      </c>
      <c r="G1530">
        <v>9.4</v>
      </c>
      <c r="H1530" t="s">
        <v>25</v>
      </c>
      <c r="I1530" t="s">
        <v>26</v>
      </c>
      <c r="J1530" t="s">
        <v>3196</v>
      </c>
    </row>
    <row r="1531" spans="1:10" x14ac:dyDescent="0.35">
      <c r="A1531">
        <v>1530</v>
      </c>
      <c r="B1531" s="2" t="b">
        <v>1</v>
      </c>
      <c r="C1531" t="s">
        <v>17</v>
      </c>
      <c r="D1531" t="s">
        <v>11</v>
      </c>
      <c r="E1531" t="s">
        <v>101</v>
      </c>
      <c r="F1531">
        <v>1970</v>
      </c>
      <c r="G1531">
        <v>7.6</v>
      </c>
      <c r="H1531" t="s">
        <v>453</v>
      </c>
      <c r="I1531" t="s">
        <v>35</v>
      </c>
      <c r="J1531" t="s">
        <v>3197</v>
      </c>
    </row>
    <row r="1532" spans="1:10" x14ac:dyDescent="0.35">
      <c r="A1532">
        <v>1531</v>
      </c>
      <c r="B1532" s="2" t="s">
        <v>3198</v>
      </c>
      <c r="C1532" t="s">
        <v>17</v>
      </c>
      <c r="D1532" t="s">
        <v>69</v>
      </c>
      <c r="E1532" t="s">
        <v>65</v>
      </c>
      <c r="F1532">
        <v>1971</v>
      </c>
      <c r="G1532">
        <v>5.2</v>
      </c>
      <c r="H1532" t="s">
        <v>277</v>
      </c>
      <c r="I1532" t="s">
        <v>61</v>
      </c>
      <c r="J1532" t="s">
        <v>3199</v>
      </c>
    </row>
    <row r="1533" spans="1:10" x14ac:dyDescent="0.35">
      <c r="A1533">
        <v>1532</v>
      </c>
      <c r="B1533" s="2" t="s">
        <v>3200</v>
      </c>
      <c r="C1533" t="s">
        <v>17</v>
      </c>
      <c r="D1533" t="s">
        <v>18</v>
      </c>
      <c r="E1533" t="s">
        <v>12</v>
      </c>
      <c r="F1533">
        <v>2002</v>
      </c>
      <c r="G1533">
        <v>6.2</v>
      </c>
      <c r="H1533" t="s">
        <v>34</v>
      </c>
      <c r="I1533" t="s">
        <v>35</v>
      </c>
      <c r="J1533" t="s">
        <v>3201</v>
      </c>
    </row>
    <row r="1534" spans="1:10" x14ac:dyDescent="0.35">
      <c r="A1534">
        <v>1533</v>
      </c>
      <c r="B1534" s="2" t="s">
        <v>3202</v>
      </c>
      <c r="C1534" t="s">
        <v>10</v>
      </c>
      <c r="D1534" t="s">
        <v>129</v>
      </c>
      <c r="E1534" t="s">
        <v>101</v>
      </c>
      <c r="F1534">
        <v>1973</v>
      </c>
      <c r="G1534">
        <v>6.3</v>
      </c>
      <c r="H1534" t="s">
        <v>213</v>
      </c>
      <c r="I1534" t="s">
        <v>61</v>
      </c>
      <c r="J1534" t="s">
        <v>3203</v>
      </c>
    </row>
    <row r="1535" spans="1:10" x14ac:dyDescent="0.35">
      <c r="A1535">
        <v>1534</v>
      </c>
      <c r="B1535" s="2" t="s">
        <v>3204</v>
      </c>
      <c r="C1535" t="s">
        <v>10</v>
      </c>
      <c r="D1535" t="s">
        <v>56</v>
      </c>
      <c r="E1535" t="s">
        <v>24</v>
      </c>
      <c r="F1535">
        <v>1978</v>
      </c>
      <c r="G1535">
        <v>4.8</v>
      </c>
      <c r="H1535" t="s">
        <v>213</v>
      </c>
      <c r="I1535" t="s">
        <v>35</v>
      </c>
      <c r="J1535" t="s">
        <v>3205</v>
      </c>
    </row>
    <row r="1536" spans="1:10" x14ac:dyDescent="0.35">
      <c r="A1536">
        <v>1535</v>
      </c>
      <c r="B1536" s="2" t="s">
        <v>3206</v>
      </c>
      <c r="C1536" t="s">
        <v>17</v>
      </c>
      <c r="D1536" t="s">
        <v>81</v>
      </c>
      <c r="E1536" t="s">
        <v>19</v>
      </c>
      <c r="F1536">
        <v>2021</v>
      </c>
      <c r="G1536">
        <v>5.0999999999999996</v>
      </c>
      <c r="H1536" t="s">
        <v>712</v>
      </c>
      <c r="I1536" t="s">
        <v>14</v>
      </c>
      <c r="J1536" t="s">
        <v>3207</v>
      </c>
    </row>
    <row r="1537" spans="1:10" x14ac:dyDescent="0.35">
      <c r="A1537">
        <v>1536</v>
      </c>
      <c r="B1537" s="2" t="s">
        <v>3208</v>
      </c>
      <c r="C1537" t="s">
        <v>17</v>
      </c>
      <c r="D1537" t="s">
        <v>81</v>
      </c>
      <c r="E1537" t="s">
        <v>12</v>
      </c>
      <c r="F1537">
        <v>1970</v>
      </c>
      <c r="G1537">
        <v>4.7</v>
      </c>
      <c r="H1537" t="s">
        <v>1037</v>
      </c>
      <c r="I1537" t="s">
        <v>92</v>
      </c>
      <c r="J1537" t="s">
        <v>3209</v>
      </c>
    </row>
    <row r="1538" spans="1:10" x14ac:dyDescent="0.35">
      <c r="A1538">
        <v>1537</v>
      </c>
      <c r="B1538" s="2" t="s">
        <v>3210</v>
      </c>
      <c r="C1538" t="s">
        <v>10</v>
      </c>
      <c r="D1538" t="s">
        <v>69</v>
      </c>
      <c r="E1538" t="s">
        <v>12</v>
      </c>
      <c r="F1538">
        <v>1980</v>
      </c>
      <c r="G1538">
        <v>4.4000000000000004</v>
      </c>
      <c r="H1538" t="s">
        <v>155</v>
      </c>
      <c r="I1538" t="s">
        <v>44</v>
      </c>
      <c r="J1538" t="s">
        <v>3211</v>
      </c>
    </row>
    <row r="1539" spans="1:10" x14ac:dyDescent="0.35">
      <c r="A1539">
        <v>1538</v>
      </c>
      <c r="B1539" s="2" t="s">
        <v>3212</v>
      </c>
      <c r="C1539" t="s">
        <v>17</v>
      </c>
      <c r="D1539" t="s">
        <v>11</v>
      </c>
      <c r="E1539" t="s">
        <v>12</v>
      </c>
      <c r="F1539">
        <v>1972</v>
      </c>
      <c r="G1539">
        <v>9.6</v>
      </c>
      <c r="H1539" t="s">
        <v>274</v>
      </c>
      <c r="I1539" t="s">
        <v>92</v>
      </c>
      <c r="J1539" t="s">
        <v>3213</v>
      </c>
    </row>
    <row r="1540" spans="1:10" x14ac:dyDescent="0.35">
      <c r="A1540">
        <v>1539</v>
      </c>
      <c r="B1540" s="2" t="s">
        <v>3214</v>
      </c>
      <c r="C1540" t="s">
        <v>10</v>
      </c>
      <c r="D1540" t="s">
        <v>33</v>
      </c>
      <c r="E1540" t="s">
        <v>105</v>
      </c>
      <c r="F1540">
        <v>2010</v>
      </c>
      <c r="G1540">
        <v>5.7</v>
      </c>
      <c r="H1540" t="s">
        <v>117</v>
      </c>
      <c r="I1540" t="s">
        <v>35</v>
      </c>
      <c r="J1540" t="s">
        <v>3215</v>
      </c>
    </row>
    <row r="1541" spans="1:10" x14ac:dyDescent="0.35">
      <c r="A1541">
        <v>1540</v>
      </c>
      <c r="B1541" s="2" t="s">
        <v>3216</v>
      </c>
      <c r="C1541" t="s">
        <v>17</v>
      </c>
      <c r="D1541" t="s">
        <v>38</v>
      </c>
      <c r="E1541" t="s">
        <v>48</v>
      </c>
      <c r="F1541">
        <v>1995</v>
      </c>
      <c r="G1541">
        <v>8.6</v>
      </c>
      <c r="H1541" t="s">
        <v>1084</v>
      </c>
      <c r="I1541" t="s">
        <v>78</v>
      </c>
      <c r="J1541" t="s">
        <v>3217</v>
      </c>
    </row>
    <row r="1542" spans="1:10" x14ac:dyDescent="0.35">
      <c r="A1542">
        <v>1541</v>
      </c>
      <c r="B1542" s="2" t="s">
        <v>3218</v>
      </c>
      <c r="C1542" t="s">
        <v>10</v>
      </c>
      <c r="D1542" t="s">
        <v>129</v>
      </c>
      <c r="E1542" t="s">
        <v>19</v>
      </c>
      <c r="F1542">
        <v>1951</v>
      </c>
      <c r="G1542">
        <v>5.7</v>
      </c>
      <c r="H1542" t="s">
        <v>13</v>
      </c>
      <c r="I1542" t="s">
        <v>78</v>
      </c>
      <c r="J1542" t="s">
        <v>3219</v>
      </c>
    </row>
    <row r="1543" spans="1:10" x14ac:dyDescent="0.35">
      <c r="A1543">
        <v>1542</v>
      </c>
      <c r="B1543" s="2" t="s">
        <v>3220</v>
      </c>
      <c r="C1543" t="s">
        <v>17</v>
      </c>
      <c r="D1543" t="s">
        <v>38</v>
      </c>
      <c r="E1543" t="s">
        <v>52</v>
      </c>
      <c r="F1543">
        <v>1951</v>
      </c>
      <c r="G1543">
        <v>5.0999999999999996</v>
      </c>
      <c r="H1543" t="s">
        <v>474</v>
      </c>
      <c r="I1543" t="s">
        <v>35</v>
      </c>
      <c r="J1543" t="s">
        <v>3221</v>
      </c>
    </row>
    <row r="1544" spans="1:10" x14ac:dyDescent="0.35">
      <c r="A1544">
        <v>1543</v>
      </c>
      <c r="B1544" s="2" t="s">
        <v>3222</v>
      </c>
      <c r="C1544" t="s">
        <v>10</v>
      </c>
      <c r="D1544" t="s">
        <v>129</v>
      </c>
      <c r="E1544" t="s">
        <v>48</v>
      </c>
      <c r="F1544">
        <v>1966</v>
      </c>
      <c r="G1544">
        <v>8.6999999999999993</v>
      </c>
      <c r="H1544" t="s">
        <v>117</v>
      </c>
      <c r="I1544" t="s">
        <v>73</v>
      </c>
      <c r="J1544" t="s">
        <v>3223</v>
      </c>
    </row>
    <row r="1545" spans="1:10" x14ac:dyDescent="0.35">
      <c r="A1545">
        <v>1544</v>
      </c>
      <c r="B1545" s="2" t="s">
        <v>3224</v>
      </c>
      <c r="C1545" t="s">
        <v>17</v>
      </c>
      <c r="D1545" t="s">
        <v>11</v>
      </c>
      <c r="E1545" t="s">
        <v>19</v>
      </c>
      <c r="F1545">
        <v>1977</v>
      </c>
      <c r="G1545">
        <v>5.8</v>
      </c>
      <c r="H1545" t="s">
        <v>867</v>
      </c>
      <c r="I1545" t="s">
        <v>44</v>
      </c>
      <c r="J1545" t="s">
        <v>3225</v>
      </c>
    </row>
    <row r="1546" spans="1:10" x14ac:dyDescent="0.35">
      <c r="A1546">
        <v>1545</v>
      </c>
      <c r="B1546" s="2" t="s">
        <v>3226</v>
      </c>
      <c r="C1546" t="s">
        <v>10</v>
      </c>
      <c r="D1546" t="s">
        <v>47</v>
      </c>
      <c r="E1546" t="s">
        <v>65</v>
      </c>
      <c r="F1546">
        <v>1956</v>
      </c>
      <c r="G1546">
        <v>9.4</v>
      </c>
      <c r="H1546" t="s">
        <v>13</v>
      </c>
      <c r="I1546" t="s">
        <v>14</v>
      </c>
      <c r="J1546" t="s">
        <v>3227</v>
      </c>
    </row>
    <row r="1547" spans="1:10" x14ac:dyDescent="0.35">
      <c r="A1547">
        <v>1546</v>
      </c>
      <c r="B1547" s="2" t="s">
        <v>3228</v>
      </c>
      <c r="C1547" t="s">
        <v>17</v>
      </c>
      <c r="D1547" t="s">
        <v>81</v>
      </c>
      <c r="E1547" t="s">
        <v>48</v>
      </c>
      <c r="F1547">
        <v>2020</v>
      </c>
      <c r="G1547">
        <v>9.8000000000000007</v>
      </c>
      <c r="H1547" t="s">
        <v>34</v>
      </c>
      <c r="I1547" t="s">
        <v>78</v>
      </c>
      <c r="J1547" t="s">
        <v>3229</v>
      </c>
    </row>
    <row r="1548" spans="1:10" x14ac:dyDescent="0.35">
      <c r="A1548">
        <v>1547</v>
      </c>
      <c r="B1548" s="2" t="s">
        <v>3230</v>
      </c>
      <c r="C1548" t="s">
        <v>17</v>
      </c>
      <c r="D1548" t="s">
        <v>47</v>
      </c>
      <c r="E1548" t="s">
        <v>19</v>
      </c>
      <c r="F1548">
        <v>1984</v>
      </c>
      <c r="G1548">
        <v>8</v>
      </c>
      <c r="H1548" t="s">
        <v>844</v>
      </c>
      <c r="I1548" t="s">
        <v>78</v>
      </c>
      <c r="J1548" t="s">
        <v>3231</v>
      </c>
    </row>
    <row r="1549" spans="1:10" x14ac:dyDescent="0.35">
      <c r="A1549">
        <v>1548</v>
      </c>
      <c r="B1549" s="2" t="s">
        <v>3232</v>
      </c>
      <c r="C1549" t="s">
        <v>17</v>
      </c>
      <c r="D1549" t="s">
        <v>38</v>
      </c>
      <c r="E1549" t="s">
        <v>12</v>
      </c>
      <c r="F1549">
        <v>1957</v>
      </c>
      <c r="G1549">
        <v>5.7</v>
      </c>
      <c r="H1549" t="s">
        <v>314</v>
      </c>
      <c r="I1549" t="s">
        <v>44</v>
      </c>
      <c r="J1549" t="s">
        <v>3233</v>
      </c>
    </row>
    <row r="1550" spans="1:10" x14ac:dyDescent="0.35">
      <c r="A1550">
        <v>1549</v>
      </c>
      <c r="B1550" s="2" t="s">
        <v>3234</v>
      </c>
      <c r="C1550" t="s">
        <v>17</v>
      </c>
      <c r="D1550" t="s">
        <v>56</v>
      </c>
      <c r="E1550" t="s">
        <v>19</v>
      </c>
      <c r="F1550">
        <v>1985</v>
      </c>
      <c r="G1550">
        <v>5.0999999999999996</v>
      </c>
      <c r="H1550" t="s">
        <v>429</v>
      </c>
      <c r="I1550" t="s">
        <v>61</v>
      </c>
      <c r="J1550" t="s">
        <v>3235</v>
      </c>
    </row>
    <row r="1551" spans="1:10" x14ac:dyDescent="0.35">
      <c r="A1551">
        <v>1550</v>
      </c>
      <c r="B1551" s="2" t="s">
        <v>3236</v>
      </c>
      <c r="C1551" t="s">
        <v>17</v>
      </c>
      <c r="D1551" t="s">
        <v>11</v>
      </c>
      <c r="E1551" t="s">
        <v>29</v>
      </c>
      <c r="F1551">
        <v>1963</v>
      </c>
      <c r="G1551">
        <v>5.4</v>
      </c>
      <c r="H1551" t="s">
        <v>1730</v>
      </c>
      <c r="I1551" t="s">
        <v>21</v>
      </c>
      <c r="J1551" t="s">
        <v>3237</v>
      </c>
    </row>
    <row r="1552" spans="1:10" x14ac:dyDescent="0.35">
      <c r="A1552">
        <v>1551</v>
      </c>
      <c r="B1552" s="2" t="s">
        <v>3238</v>
      </c>
      <c r="C1552" t="s">
        <v>10</v>
      </c>
      <c r="D1552" t="s">
        <v>38</v>
      </c>
      <c r="E1552" t="s">
        <v>48</v>
      </c>
      <c r="F1552">
        <v>1986</v>
      </c>
      <c r="G1552">
        <v>6.6</v>
      </c>
      <c r="H1552" t="s">
        <v>13</v>
      </c>
      <c r="I1552" t="s">
        <v>21</v>
      </c>
      <c r="J1552" t="s">
        <v>3239</v>
      </c>
    </row>
    <row r="1553" spans="1:10" x14ac:dyDescent="0.35">
      <c r="A1553">
        <v>1552</v>
      </c>
      <c r="B1553" s="2" t="s">
        <v>3240</v>
      </c>
      <c r="C1553" t="s">
        <v>17</v>
      </c>
      <c r="D1553" t="s">
        <v>69</v>
      </c>
      <c r="E1553" t="s">
        <v>101</v>
      </c>
      <c r="F1553">
        <v>2023</v>
      </c>
      <c r="G1553">
        <v>9.1</v>
      </c>
      <c r="H1553" t="s">
        <v>1388</v>
      </c>
      <c r="I1553" t="s">
        <v>35</v>
      </c>
      <c r="J1553" t="s">
        <v>3241</v>
      </c>
    </row>
    <row r="1554" spans="1:10" x14ac:dyDescent="0.35">
      <c r="A1554">
        <v>1553</v>
      </c>
      <c r="B1554" s="2" t="s">
        <v>3242</v>
      </c>
      <c r="C1554" t="s">
        <v>17</v>
      </c>
      <c r="D1554" t="s">
        <v>38</v>
      </c>
      <c r="E1554" t="s">
        <v>52</v>
      </c>
      <c r="F1554">
        <v>1971</v>
      </c>
      <c r="G1554">
        <v>4.5999999999999996</v>
      </c>
      <c r="H1554" t="s">
        <v>1014</v>
      </c>
      <c r="I1554" t="s">
        <v>35</v>
      </c>
      <c r="J1554" t="s">
        <v>3243</v>
      </c>
    </row>
    <row r="1555" spans="1:10" x14ac:dyDescent="0.35">
      <c r="A1555">
        <v>1554</v>
      </c>
      <c r="B1555" s="2" t="s">
        <v>3244</v>
      </c>
      <c r="C1555" t="s">
        <v>17</v>
      </c>
      <c r="D1555" t="s">
        <v>56</v>
      </c>
      <c r="E1555" t="s">
        <v>19</v>
      </c>
      <c r="F1555">
        <v>1970</v>
      </c>
      <c r="G1555">
        <v>5.4</v>
      </c>
      <c r="H1555" t="s">
        <v>146</v>
      </c>
      <c r="I1555" t="s">
        <v>61</v>
      </c>
      <c r="J1555" t="s">
        <v>3245</v>
      </c>
    </row>
    <row r="1556" spans="1:10" x14ac:dyDescent="0.35">
      <c r="A1556">
        <v>1555</v>
      </c>
      <c r="B1556" s="2" t="s">
        <v>3246</v>
      </c>
      <c r="C1556" t="s">
        <v>10</v>
      </c>
      <c r="D1556" t="s">
        <v>81</v>
      </c>
      <c r="E1556" t="s">
        <v>48</v>
      </c>
      <c r="F1556">
        <v>2020</v>
      </c>
      <c r="G1556">
        <v>7.8</v>
      </c>
      <c r="H1556" t="s">
        <v>72</v>
      </c>
      <c r="I1556" t="s">
        <v>21</v>
      </c>
      <c r="J1556" t="s">
        <v>3247</v>
      </c>
    </row>
    <row r="1557" spans="1:10" x14ac:dyDescent="0.35">
      <c r="A1557">
        <v>1556</v>
      </c>
      <c r="B1557" s="2" t="s">
        <v>3248</v>
      </c>
      <c r="C1557" t="s">
        <v>17</v>
      </c>
      <c r="D1557" t="s">
        <v>11</v>
      </c>
      <c r="E1557" t="s">
        <v>24</v>
      </c>
      <c r="F1557">
        <v>1979</v>
      </c>
      <c r="G1557">
        <v>4.9000000000000004</v>
      </c>
      <c r="H1557" t="s">
        <v>617</v>
      </c>
      <c r="I1557" t="s">
        <v>92</v>
      </c>
      <c r="J1557" t="s">
        <v>3249</v>
      </c>
    </row>
    <row r="1558" spans="1:10" x14ac:dyDescent="0.35">
      <c r="A1558">
        <v>1557</v>
      </c>
      <c r="B1558" s="2" t="s">
        <v>3250</v>
      </c>
      <c r="C1558" t="s">
        <v>10</v>
      </c>
      <c r="D1558" t="s">
        <v>56</v>
      </c>
      <c r="E1558" t="s">
        <v>65</v>
      </c>
      <c r="F1558">
        <v>1954</v>
      </c>
      <c r="G1558">
        <v>7.1</v>
      </c>
      <c r="H1558" t="s">
        <v>124</v>
      </c>
      <c r="I1558" t="s">
        <v>73</v>
      </c>
      <c r="J1558" t="s">
        <v>3251</v>
      </c>
    </row>
    <row r="1559" spans="1:10" x14ac:dyDescent="0.35">
      <c r="A1559">
        <v>1558</v>
      </c>
      <c r="B1559" s="2" t="s">
        <v>3252</v>
      </c>
      <c r="C1559" t="s">
        <v>17</v>
      </c>
      <c r="D1559" t="s">
        <v>64</v>
      </c>
      <c r="E1559" t="s">
        <v>29</v>
      </c>
      <c r="F1559">
        <v>1985</v>
      </c>
      <c r="G1559">
        <v>7.8</v>
      </c>
      <c r="H1559" t="s">
        <v>2046</v>
      </c>
      <c r="I1559" t="s">
        <v>21</v>
      </c>
      <c r="J1559" t="s">
        <v>3253</v>
      </c>
    </row>
    <row r="1560" spans="1:10" x14ac:dyDescent="0.35">
      <c r="A1560">
        <v>1559</v>
      </c>
      <c r="B1560" s="2" t="s">
        <v>3254</v>
      </c>
      <c r="C1560" t="s">
        <v>17</v>
      </c>
      <c r="D1560" t="s">
        <v>81</v>
      </c>
      <c r="E1560" t="s">
        <v>48</v>
      </c>
      <c r="F1560">
        <v>2011</v>
      </c>
      <c r="G1560">
        <v>4.9000000000000004</v>
      </c>
      <c r="H1560" t="s">
        <v>130</v>
      </c>
      <c r="I1560" t="s">
        <v>26</v>
      </c>
      <c r="J1560" t="s">
        <v>3255</v>
      </c>
    </row>
    <row r="1561" spans="1:10" x14ac:dyDescent="0.35">
      <c r="A1561">
        <v>1560</v>
      </c>
      <c r="B1561" s="2" t="s">
        <v>3256</v>
      </c>
      <c r="C1561" t="s">
        <v>10</v>
      </c>
      <c r="D1561" t="s">
        <v>47</v>
      </c>
      <c r="E1561" t="s">
        <v>24</v>
      </c>
      <c r="F1561">
        <v>1964</v>
      </c>
      <c r="G1561">
        <v>8.3000000000000007</v>
      </c>
      <c r="H1561" t="s">
        <v>13</v>
      </c>
      <c r="I1561" t="s">
        <v>78</v>
      </c>
      <c r="J1561" t="s">
        <v>3257</v>
      </c>
    </row>
    <row r="1562" spans="1:10" x14ac:dyDescent="0.35">
      <c r="A1562">
        <v>1561</v>
      </c>
      <c r="B1562" s="2" t="s">
        <v>3258</v>
      </c>
      <c r="C1562" t="s">
        <v>17</v>
      </c>
      <c r="D1562" t="s">
        <v>38</v>
      </c>
      <c r="E1562" t="s">
        <v>29</v>
      </c>
      <c r="F1562">
        <v>1982</v>
      </c>
      <c r="G1562">
        <v>9.3000000000000007</v>
      </c>
      <c r="H1562" t="s">
        <v>166</v>
      </c>
      <c r="I1562" t="s">
        <v>26</v>
      </c>
      <c r="J1562" t="s">
        <v>3259</v>
      </c>
    </row>
    <row r="1563" spans="1:10" x14ac:dyDescent="0.35">
      <c r="A1563">
        <v>1562</v>
      </c>
      <c r="B1563" s="2" t="s">
        <v>3260</v>
      </c>
      <c r="C1563" t="s">
        <v>17</v>
      </c>
      <c r="D1563" t="s">
        <v>33</v>
      </c>
      <c r="E1563" t="s">
        <v>42</v>
      </c>
      <c r="F1563">
        <v>2017</v>
      </c>
      <c r="G1563">
        <v>9.3000000000000007</v>
      </c>
      <c r="H1563" t="s">
        <v>596</v>
      </c>
      <c r="I1563" t="s">
        <v>21</v>
      </c>
      <c r="J1563" t="s">
        <v>3261</v>
      </c>
    </row>
    <row r="1564" spans="1:10" x14ac:dyDescent="0.35">
      <c r="A1564">
        <v>1563</v>
      </c>
      <c r="B1564" s="2" t="s">
        <v>3262</v>
      </c>
      <c r="C1564" t="s">
        <v>17</v>
      </c>
      <c r="D1564" t="s">
        <v>64</v>
      </c>
      <c r="E1564" t="s">
        <v>12</v>
      </c>
      <c r="F1564">
        <v>1986</v>
      </c>
      <c r="G1564">
        <v>5.2</v>
      </c>
      <c r="H1564" t="s">
        <v>246</v>
      </c>
      <c r="I1564" t="s">
        <v>92</v>
      </c>
      <c r="J1564" t="s">
        <v>1528</v>
      </c>
    </row>
    <row r="1565" spans="1:10" x14ac:dyDescent="0.35">
      <c r="A1565">
        <v>1564</v>
      </c>
      <c r="B1565" s="2" t="s">
        <v>3263</v>
      </c>
      <c r="C1565" t="s">
        <v>17</v>
      </c>
      <c r="D1565" t="s">
        <v>81</v>
      </c>
      <c r="E1565" t="s">
        <v>12</v>
      </c>
      <c r="F1565">
        <v>1986</v>
      </c>
      <c r="G1565">
        <v>7.9</v>
      </c>
      <c r="H1565" t="s">
        <v>187</v>
      </c>
      <c r="I1565" t="s">
        <v>73</v>
      </c>
      <c r="J1565" t="s">
        <v>3264</v>
      </c>
    </row>
    <row r="1566" spans="1:10" x14ac:dyDescent="0.35">
      <c r="A1566">
        <v>1565</v>
      </c>
      <c r="B1566" s="2" t="s">
        <v>3265</v>
      </c>
      <c r="C1566" t="s">
        <v>17</v>
      </c>
      <c r="D1566" t="s">
        <v>38</v>
      </c>
      <c r="E1566" t="s">
        <v>12</v>
      </c>
      <c r="F1566">
        <v>2006</v>
      </c>
      <c r="G1566">
        <v>7.6</v>
      </c>
      <c r="H1566" t="s">
        <v>2046</v>
      </c>
      <c r="I1566" t="s">
        <v>21</v>
      </c>
      <c r="J1566" t="s">
        <v>3266</v>
      </c>
    </row>
    <row r="1567" spans="1:10" x14ac:dyDescent="0.35">
      <c r="A1567">
        <v>1566</v>
      </c>
      <c r="B1567" s="2" t="s">
        <v>3267</v>
      </c>
      <c r="C1567" t="s">
        <v>17</v>
      </c>
      <c r="D1567" t="s">
        <v>56</v>
      </c>
      <c r="E1567" t="s">
        <v>105</v>
      </c>
      <c r="F1567">
        <v>1952</v>
      </c>
      <c r="G1567">
        <v>6</v>
      </c>
      <c r="H1567" t="s">
        <v>500</v>
      </c>
      <c r="I1567" t="s">
        <v>14</v>
      </c>
      <c r="J1567" t="s">
        <v>3268</v>
      </c>
    </row>
    <row r="1568" spans="1:10" x14ac:dyDescent="0.35">
      <c r="A1568">
        <v>1567</v>
      </c>
      <c r="B1568" s="2" t="s">
        <v>3269</v>
      </c>
      <c r="C1568" t="s">
        <v>17</v>
      </c>
      <c r="D1568" t="s">
        <v>33</v>
      </c>
      <c r="E1568" t="s">
        <v>48</v>
      </c>
      <c r="F1568">
        <v>1960</v>
      </c>
      <c r="G1568">
        <v>6</v>
      </c>
      <c r="H1568" t="s">
        <v>1420</v>
      </c>
      <c r="I1568" t="s">
        <v>21</v>
      </c>
      <c r="J1568" t="s">
        <v>3270</v>
      </c>
    </row>
    <row r="1569" spans="1:10" x14ac:dyDescent="0.35">
      <c r="A1569">
        <v>1568</v>
      </c>
      <c r="B1569" s="2" t="s">
        <v>3271</v>
      </c>
      <c r="C1569" t="s">
        <v>10</v>
      </c>
      <c r="D1569" t="s">
        <v>33</v>
      </c>
      <c r="E1569" t="s">
        <v>52</v>
      </c>
      <c r="F1569">
        <v>2020</v>
      </c>
      <c r="G1569">
        <v>8.3000000000000007</v>
      </c>
      <c r="H1569" t="s">
        <v>85</v>
      </c>
      <c r="I1569" t="s">
        <v>14</v>
      </c>
      <c r="J1569" t="s">
        <v>3272</v>
      </c>
    </row>
    <row r="1570" spans="1:10" x14ac:dyDescent="0.35">
      <c r="A1570">
        <v>1569</v>
      </c>
      <c r="B1570" s="2" t="s">
        <v>3273</v>
      </c>
      <c r="C1570" t="s">
        <v>10</v>
      </c>
      <c r="D1570" t="s">
        <v>64</v>
      </c>
      <c r="E1570" t="s">
        <v>52</v>
      </c>
      <c r="F1570">
        <v>1959</v>
      </c>
      <c r="G1570">
        <v>6.4</v>
      </c>
      <c r="H1570" t="s">
        <v>155</v>
      </c>
      <c r="I1570" t="s">
        <v>61</v>
      </c>
      <c r="J1570" t="s">
        <v>3274</v>
      </c>
    </row>
    <row r="1571" spans="1:10" x14ac:dyDescent="0.35">
      <c r="A1571">
        <v>1570</v>
      </c>
      <c r="B1571" s="2" t="s">
        <v>3275</v>
      </c>
      <c r="C1571" t="s">
        <v>10</v>
      </c>
      <c r="D1571" t="s">
        <v>129</v>
      </c>
      <c r="E1571" t="s">
        <v>52</v>
      </c>
      <c r="F1571">
        <v>2017</v>
      </c>
      <c r="G1571">
        <v>9.9</v>
      </c>
      <c r="H1571" t="s">
        <v>213</v>
      </c>
      <c r="I1571" t="s">
        <v>78</v>
      </c>
      <c r="J1571" t="s">
        <v>3276</v>
      </c>
    </row>
    <row r="1572" spans="1:10" x14ac:dyDescent="0.35">
      <c r="A1572">
        <v>1571</v>
      </c>
      <c r="B1572" s="2" t="s">
        <v>3277</v>
      </c>
      <c r="C1572" t="s">
        <v>10</v>
      </c>
      <c r="D1572" t="s">
        <v>69</v>
      </c>
      <c r="E1572" t="s">
        <v>29</v>
      </c>
      <c r="F1572">
        <v>2009</v>
      </c>
      <c r="G1572">
        <v>9.5</v>
      </c>
      <c r="H1572" t="s">
        <v>13</v>
      </c>
      <c r="I1572" t="s">
        <v>73</v>
      </c>
      <c r="J1572" t="s">
        <v>3278</v>
      </c>
    </row>
    <row r="1573" spans="1:10" x14ac:dyDescent="0.35">
      <c r="A1573">
        <v>1572</v>
      </c>
      <c r="B1573" s="2" t="s">
        <v>3279</v>
      </c>
      <c r="C1573" t="s">
        <v>10</v>
      </c>
      <c r="D1573" t="s">
        <v>64</v>
      </c>
      <c r="E1573" t="s">
        <v>52</v>
      </c>
      <c r="F1573">
        <v>2014</v>
      </c>
      <c r="G1573">
        <v>5.8</v>
      </c>
      <c r="H1573" t="s">
        <v>25</v>
      </c>
      <c r="I1573" t="s">
        <v>21</v>
      </c>
      <c r="J1573" t="s">
        <v>3280</v>
      </c>
    </row>
    <row r="1574" spans="1:10" x14ac:dyDescent="0.35">
      <c r="A1574">
        <v>1573</v>
      </c>
      <c r="B1574" s="2" t="s">
        <v>3281</v>
      </c>
      <c r="C1574" t="s">
        <v>17</v>
      </c>
      <c r="D1574" t="s">
        <v>18</v>
      </c>
      <c r="E1574" t="s">
        <v>48</v>
      </c>
      <c r="F1574">
        <v>1995</v>
      </c>
      <c r="G1574">
        <v>4.2</v>
      </c>
      <c r="H1574" t="s">
        <v>102</v>
      </c>
      <c r="I1574" t="s">
        <v>92</v>
      </c>
      <c r="J1574" t="s">
        <v>3282</v>
      </c>
    </row>
    <row r="1575" spans="1:10" x14ac:dyDescent="0.35">
      <c r="A1575">
        <v>1574</v>
      </c>
      <c r="B1575" s="2" t="s">
        <v>3283</v>
      </c>
      <c r="C1575" t="s">
        <v>17</v>
      </c>
      <c r="D1575" t="s">
        <v>11</v>
      </c>
      <c r="E1575" t="s">
        <v>19</v>
      </c>
      <c r="F1575">
        <v>1993</v>
      </c>
      <c r="G1575">
        <v>7.6</v>
      </c>
      <c r="H1575" t="s">
        <v>43</v>
      </c>
      <c r="I1575" t="s">
        <v>26</v>
      </c>
      <c r="J1575" t="s">
        <v>3284</v>
      </c>
    </row>
    <row r="1576" spans="1:10" x14ac:dyDescent="0.35">
      <c r="A1576">
        <v>1575</v>
      </c>
      <c r="B1576" s="2" t="s">
        <v>3285</v>
      </c>
      <c r="C1576" t="s">
        <v>10</v>
      </c>
      <c r="D1576" t="s">
        <v>38</v>
      </c>
      <c r="E1576" t="s">
        <v>48</v>
      </c>
      <c r="F1576">
        <v>1982</v>
      </c>
      <c r="G1576">
        <v>8.3000000000000007</v>
      </c>
      <c r="H1576" t="s">
        <v>213</v>
      </c>
      <c r="I1576" t="s">
        <v>35</v>
      </c>
      <c r="J1576" t="s">
        <v>3286</v>
      </c>
    </row>
    <row r="1577" spans="1:10" x14ac:dyDescent="0.35">
      <c r="A1577">
        <v>1576</v>
      </c>
      <c r="B1577" s="2" t="s">
        <v>3287</v>
      </c>
      <c r="C1577" t="s">
        <v>17</v>
      </c>
      <c r="D1577" t="s">
        <v>18</v>
      </c>
      <c r="E1577" t="s">
        <v>65</v>
      </c>
      <c r="F1577">
        <v>1986</v>
      </c>
      <c r="G1577">
        <v>8.4</v>
      </c>
      <c r="H1577" t="s">
        <v>224</v>
      </c>
      <c r="I1577" t="s">
        <v>21</v>
      </c>
      <c r="J1577" t="s">
        <v>3288</v>
      </c>
    </row>
    <row r="1578" spans="1:10" x14ac:dyDescent="0.35">
      <c r="A1578">
        <v>1577</v>
      </c>
      <c r="B1578" s="2" t="s">
        <v>3289</v>
      </c>
      <c r="C1578" t="s">
        <v>17</v>
      </c>
      <c r="D1578" t="s">
        <v>38</v>
      </c>
      <c r="E1578" t="s">
        <v>65</v>
      </c>
      <c r="F1578">
        <v>2009</v>
      </c>
      <c r="G1578">
        <v>9.1999999999999993</v>
      </c>
      <c r="H1578" t="s">
        <v>198</v>
      </c>
      <c r="I1578" t="s">
        <v>78</v>
      </c>
      <c r="J1578" t="s">
        <v>3290</v>
      </c>
    </row>
    <row r="1579" spans="1:10" x14ac:dyDescent="0.35">
      <c r="A1579">
        <v>1578</v>
      </c>
      <c r="B1579" s="2" t="s">
        <v>3291</v>
      </c>
      <c r="C1579" t="s">
        <v>10</v>
      </c>
      <c r="D1579" t="s">
        <v>69</v>
      </c>
      <c r="E1579" t="s">
        <v>29</v>
      </c>
      <c r="F1579">
        <v>1966</v>
      </c>
      <c r="G1579">
        <v>6.4</v>
      </c>
      <c r="H1579" t="s">
        <v>124</v>
      </c>
      <c r="I1579" t="s">
        <v>92</v>
      </c>
      <c r="J1579" t="s">
        <v>3292</v>
      </c>
    </row>
    <row r="1580" spans="1:10" x14ac:dyDescent="0.35">
      <c r="A1580">
        <v>1579</v>
      </c>
      <c r="B1580" s="2" t="s">
        <v>3293</v>
      </c>
      <c r="C1580" t="s">
        <v>10</v>
      </c>
      <c r="D1580" t="s">
        <v>81</v>
      </c>
      <c r="E1580" t="s">
        <v>24</v>
      </c>
      <c r="F1580">
        <v>1991</v>
      </c>
      <c r="G1580">
        <v>7.1</v>
      </c>
      <c r="H1580" t="s">
        <v>160</v>
      </c>
      <c r="I1580" t="s">
        <v>78</v>
      </c>
      <c r="J1580" t="s">
        <v>3294</v>
      </c>
    </row>
    <row r="1581" spans="1:10" x14ac:dyDescent="0.35">
      <c r="A1581">
        <v>1580</v>
      </c>
      <c r="B1581" s="2" t="s">
        <v>3295</v>
      </c>
      <c r="C1581" t="s">
        <v>17</v>
      </c>
      <c r="D1581" t="s">
        <v>129</v>
      </c>
      <c r="E1581" t="s">
        <v>12</v>
      </c>
      <c r="F1581">
        <v>1959</v>
      </c>
      <c r="G1581">
        <v>4.2</v>
      </c>
      <c r="H1581" t="s">
        <v>434</v>
      </c>
      <c r="I1581" t="s">
        <v>78</v>
      </c>
      <c r="J1581" t="s">
        <v>3296</v>
      </c>
    </row>
    <row r="1582" spans="1:10" x14ac:dyDescent="0.35">
      <c r="A1582">
        <v>1581</v>
      </c>
      <c r="B1582" s="2" t="s">
        <v>3297</v>
      </c>
      <c r="C1582" t="s">
        <v>10</v>
      </c>
      <c r="D1582" t="s">
        <v>129</v>
      </c>
      <c r="E1582" t="s">
        <v>105</v>
      </c>
      <c r="F1582">
        <v>1996</v>
      </c>
      <c r="G1582">
        <v>4.3</v>
      </c>
      <c r="H1582" t="s">
        <v>213</v>
      </c>
      <c r="I1582" t="s">
        <v>73</v>
      </c>
      <c r="J1582" t="s">
        <v>3298</v>
      </c>
    </row>
    <row r="1583" spans="1:10" x14ac:dyDescent="0.35">
      <c r="A1583">
        <v>1582</v>
      </c>
      <c r="B1583" s="2" t="s">
        <v>3299</v>
      </c>
      <c r="C1583" t="s">
        <v>17</v>
      </c>
      <c r="D1583" t="s">
        <v>129</v>
      </c>
      <c r="E1583" t="s">
        <v>48</v>
      </c>
      <c r="F1583">
        <v>1971</v>
      </c>
      <c r="G1583">
        <v>4.5</v>
      </c>
      <c r="H1583" t="s">
        <v>705</v>
      </c>
      <c r="I1583" t="s">
        <v>92</v>
      </c>
      <c r="J1583" t="s">
        <v>3300</v>
      </c>
    </row>
    <row r="1584" spans="1:10" x14ac:dyDescent="0.35">
      <c r="A1584">
        <v>1583</v>
      </c>
      <c r="B1584" s="2" t="s">
        <v>3301</v>
      </c>
      <c r="C1584" t="s">
        <v>17</v>
      </c>
      <c r="D1584" t="s">
        <v>81</v>
      </c>
      <c r="E1584" t="s">
        <v>19</v>
      </c>
      <c r="F1584">
        <v>1998</v>
      </c>
      <c r="G1584">
        <v>6.9</v>
      </c>
      <c r="H1584" t="s">
        <v>799</v>
      </c>
      <c r="I1584" t="s">
        <v>26</v>
      </c>
      <c r="J1584" t="s">
        <v>3302</v>
      </c>
    </row>
    <row r="1585" spans="1:10" x14ac:dyDescent="0.35">
      <c r="A1585">
        <v>1584</v>
      </c>
      <c r="B1585" s="2" t="s">
        <v>3303</v>
      </c>
      <c r="C1585" t="s">
        <v>10</v>
      </c>
      <c r="D1585" t="s">
        <v>129</v>
      </c>
      <c r="E1585" t="s">
        <v>65</v>
      </c>
      <c r="F1585">
        <v>2010</v>
      </c>
      <c r="G1585">
        <v>6.3</v>
      </c>
      <c r="H1585" t="s">
        <v>25</v>
      </c>
      <c r="I1585" t="s">
        <v>14</v>
      </c>
      <c r="J1585" t="s">
        <v>3304</v>
      </c>
    </row>
    <row r="1586" spans="1:10" x14ac:dyDescent="0.35">
      <c r="A1586">
        <v>1585</v>
      </c>
      <c r="B1586" s="2" t="s">
        <v>3305</v>
      </c>
      <c r="C1586" t="s">
        <v>10</v>
      </c>
      <c r="D1586" t="s">
        <v>33</v>
      </c>
      <c r="E1586" t="s">
        <v>12</v>
      </c>
      <c r="F1586">
        <v>1959</v>
      </c>
      <c r="G1586">
        <v>5.0999999999999996</v>
      </c>
      <c r="H1586" t="s">
        <v>160</v>
      </c>
      <c r="I1586" t="s">
        <v>73</v>
      </c>
      <c r="J1586" t="s">
        <v>3306</v>
      </c>
    </row>
    <row r="1587" spans="1:10" x14ac:dyDescent="0.35">
      <c r="A1587">
        <v>1586</v>
      </c>
      <c r="B1587" s="2" t="s">
        <v>3307</v>
      </c>
      <c r="C1587" t="s">
        <v>10</v>
      </c>
      <c r="D1587" t="s">
        <v>69</v>
      </c>
      <c r="E1587" t="s">
        <v>105</v>
      </c>
      <c r="F1587">
        <v>2001</v>
      </c>
      <c r="G1587">
        <v>9.5</v>
      </c>
      <c r="H1587" t="s">
        <v>155</v>
      </c>
      <c r="I1587" t="s">
        <v>44</v>
      </c>
      <c r="J1587" t="s">
        <v>3308</v>
      </c>
    </row>
    <row r="1588" spans="1:10" x14ac:dyDescent="0.35">
      <c r="A1588">
        <v>1587</v>
      </c>
      <c r="B1588" s="2" t="s">
        <v>3309</v>
      </c>
      <c r="C1588" t="s">
        <v>10</v>
      </c>
      <c r="D1588" t="s">
        <v>81</v>
      </c>
      <c r="E1588" t="s">
        <v>65</v>
      </c>
      <c r="F1588">
        <v>2025</v>
      </c>
      <c r="G1588">
        <v>5.5</v>
      </c>
      <c r="H1588" t="s">
        <v>85</v>
      </c>
      <c r="I1588" t="s">
        <v>35</v>
      </c>
      <c r="J1588" t="s">
        <v>3310</v>
      </c>
    </row>
    <row r="1589" spans="1:10" x14ac:dyDescent="0.35">
      <c r="A1589">
        <v>1588</v>
      </c>
      <c r="B1589" s="2" t="s">
        <v>3311</v>
      </c>
      <c r="C1589" t="s">
        <v>10</v>
      </c>
      <c r="D1589" t="s">
        <v>38</v>
      </c>
      <c r="E1589" t="s">
        <v>29</v>
      </c>
      <c r="F1589">
        <v>1955</v>
      </c>
      <c r="G1589">
        <v>4.0999999999999996</v>
      </c>
      <c r="H1589" t="s">
        <v>117</v>
      </c>
      <c r="I1589" t="s">
        <v>26</v>
      </c>
      <c r="J1589" t="s">
        <v>3312</v>
      </c>
    </row>
    <row r="1590" spans="1:10" x14ac:dyDescent="0.35">
      <c r="A1590">
        <v>1589</v>
      </c>
      <c r="B1590" s="2" t="s">
        <v>3313</v>
      </c>
      <c r="C1590" t="s">
        <v>10</v>
      </c>
      <c r="D1590" t="s">
        <v>47</v>
      </c>
      <c r="E1590" t="s">
        <v>105</v>
      </c>
      <c r="F1590">
        <v>1951</v>
      </c>
      <c r="G1590">
        <v>7.2</v>
      </c>
      <c r="H1590" t="s">
        <v>213</v>
      </c>
      <c r="I1590" t="s">
        <v>14</v>
      </c>
      <c r="J1590" t="s">
        <v>3314</v>
      </c>
    </row>
    <row r="1591" spans="1:10" x14ac:dyDescent="0.35">
      <c r="A1591">
        <v>1590</v>
      </c>
      <c r="B1591" s="2" t="s">
        <v>3315</v>
      </c>
      <c r="C1591" t="s">
        <v>10</v>
      </c>
      <c r="D1591" t="s">
        <v>81</v>
      </c>
      <c r="E1591" t="s">
        <v>29</v>
      </c>
      <c r="F1591">
        <v>1996</v>
      </c>
      <c r="G1591">
        <v>6.7</v>
      </c>
      <c r="H1591" t="s">
        <v>213</v>
      </c>
      <c r="I1591" t="s">
        <v>73</v>
      </c>
      <c r="J1591" t="s">
        <v>3316</v>
      </c>
    </row>
    <row r="1592" spans="1:10" x14ac:dyDescent="0.35">
      <c r="A1592">
        <v>1591</v>
      </c>
      <c r="B1592" s="2" t="s">
        <v>3317</v>
      </c>
      <c r="C1592" t="s">
        <v>10</v>
      </c>
      <c r="D1592" t="s">
        <v>18</v>
      </c>
      <c r="E1592" t="s">
        <v>24</v>
      </c>
      <c r="F1592">
        <v>1964</v>
      </c>
      <c r="G1592">
        <v>6.1</v>
      </c>
      <c r="H1592" t="s">
        <v>57</v>
      </c>
      <c r="I1592" t="s">
        <v>44</v>
      </c>
      <c r="J1592" t="s">
        <v>3318</v>
      </c>
    </row>
    <row r="1593" spans="1:10" x14ac:dyDescent="0.35">
      <c r="A1593">
        <v>1592</v>
      </c>
      <c r="B1593" s="2" t="s">
        <v>3319</v>
      </c>
      <c r="C1593" t="s">
        <v>10</v>
      </c>
      <c r="D1593" t="s">
        <v>64</v>
      </c>
      <c r="E1593" t="s">
        <v>19</v>
      </c>
      <c r="F1593">
        <v>1953</v>
      </c>
      <c r="G1593">
        <v>6.6</v>
      </c>
      <c r="H1593" t="s">
        <v>117</v>
      </c>
      <c r="I1593" t="s">
        <v>26</v>
      </c>
      <c r="J1593" t="s">
        <v>3320</v>
      </c>
    </row>
    <row r="1594" spans="1:10" x14ac:dyDescent="0.35">
      <c r="A1594">
        <v>1593</v>
      </c>
      <c r="B1594" s="2" t="s">
        <v>3321</v>
      </c>
      <c r="C1594" t="s">
        <v>10</v>
      </c>
      <c r="D1594" t="s">
        <v>129</v>
      </c>
      <c r="E1594" t="s">
        <v>24</v>
      </c>
      <c r="F1594">
        <v>2017</v>
      </c>
      <c r="G1594">
        <v>10</v>
      </c>
      <c r="H1594" t="s">
        <v>213</v>
      </c>
      <c r="I1594" t="s">
        <v>92</v>
      </c>
      <c r="J1594" t="s">
        <v>3322</v>
      </c>
    </row>
    <row r="1595" spans="1:10" x14ac:dyDescent="0.35">
      <c r="A1595">
        <v>1594</v>
      </c>
      <c r="B1595" s="2" t="s">
        <v>3323</v>
      </c>
      <c r="C1595" t="s">
        <v>10</v>
      </c>
      <c r="D1595" t="s">
        <v>64</v>
      </c>
      <c r="E1595" t="s">
        <v>29</v>
      </c>
      <c r="F1595">
        <v>2023</v>
      </c>
      <c r="G1595">
        <v>5.8</v>
      </c>
      <c r="H1595" t="s">
        <v>213</v>
      </c>
      <c r="I1595" t="s">
        <v>92</v>
      </c>
      <c r="J1595" t="s">
        <v>3324</v>
      </c>
    </row>
    <row r="1596" spans="1:10" x14ac:dyDescent="0.35">
      <c r="A1596">
        <v>1595</v>
      </c>
      <c r="B1596" s="2" t="s">
        <v>3325</v>
      </c>
      <c r="C1596" t="s">
        <v>10</v>
      </c>
      <c r="D1596" t="s">
        <v>47</v>
      </c>
      <c r="E1596" t="s">
        <v>48</v>
      </c>
      <c r="F1596">
        <v>1981</v>
      </c>
      <c r="G1596">
        <v>8.3000000000000007</v>
      </c>
      <c r="H1596" t="s">
        <v>155</v>
      </c>
      <c r="I1596" t="s">
        <v>92</v>
      </c>
      <c r="J1596" t="s">
        <v>3326</v>
      </c>
    </row>
    <row r="1597" spans="1:10" x14ac:dyDescent="0.35">
      <c r="A1597">
        <v>1596</v>
      </c>
      <c r="B1597" s="2" t="s">
        <v>3327</v>
      </c>
      <c r="C1597" t="s">
        <v>17</v>
      </c>
      <c r="D1597" t="s">
        <v>11</v>
      </c>
      <c r="E1597" t="s">
        <v>65</v>
      </c>
      <c r="F1597">
        <v>1974</v>
      </c>
      <c r="G1597">
        <v>5</v>
      </c>
      <c r="H1597" t="s">
        <v>867</v>
      </c>
      <c r="I1597" t="s">
        <v>44</v>
      </c>
      <c r="J1597" t="s">
        <v>3328</v>
      </c>
    </row>
    <row r="1598" spans="1:10" x14ac:dyDescent="0.35">
      <c r="A1598">
        <v>1597</v>
      </c>
      <c r="B1598" s="2" t="s">
        <v>3329</v>
      </c>
      <c r="C1598" t="s">
        <v>10</v>
      </c>
      <c r="D1598" t="s">
        <v>129</v>
      </c>
      <c r="E1598" t="s">
        <v>65</v>
      </c>
      <c r="F1598">
        <v>2011</v>
      </c>
      <c r="G1598">
        <v>5.5</v>
      </c>
      <c r="H1598" t="s">
        <v>160</v>
      </c>
      <c r="I1598" t="s">
        <v>35</v>
      </c>
      <c r="J1598" t="s">
        <v>3330</v>
      </c>
    </row>
    <row r="1599" spans="1:10" x14ac:dyDescent="0.35">
      <c r="A1599">
        <v>1598</v>
      </c>
      <c r="B1599" s="2" t="s">
        <v>3331</v>
      </c>
      <c r="C1599" t="s">
        <v>10</v>
      </c>
      <c r="D1599" t="s">
        <v>129</v>
      </c>
      <c r="E1599" t="s">
        <v>101</v>
      </c>
      <c r="F1599">
        <v>1956</v>
      </c>
      <c r="G1599">
        <v>4</v>
      </c>
      <c r="H1599" t="s">
        <v>25</v>
      </c>
      <c r="I1599" t="s">
        <v>21</v>
      </c>
      <c r="J1599" t="s">
        <v>3332</v>
      </c>
    </row>
    <row r="1600" spans="1:10" x14ac:dyDescent="0.35">
      <c r="A1600">
        <v>1599</v>
      </c>
      <c r="B1600" s="2" t="s">
        <v>3333</v>
      </c>
      <c r="C1600" t="s">
        <v>10</v>
      </c>
      <c r="D1600" t="s">
        <v>33</v>
      </c>
      <c r="E1600" t="s">
        <v>19</v>
      </c>
      <c r="F1600">
        <v>1988</v>
      </c>
      <c r="G1600">
        <v>6.4</v>
      </c>
      <c r="H1600" t="s">
        <v>124</v>
      </c>
      <c r="I1600" t="s">
        <v>78</v>
      </c>
      <c r="J1600" t="s">
        <v>3334</v>
      </c>
    </row>
    <row r="1601" spans="1:10" x14ac:dyDescent="0.35">
      <c r="A1601">
        <v>1600</v>
      </c>
      <c r="B1601" s="2" t="s">
        <v>3335</v>
      </c>
      <c r="C1601" t="s">
        <v>10</v>
      </c>
      <c r="D1601" t="s">
        <v>81</v>
      </c>
      <c r="E1601" t="s">
        <v>105</v>
      </c>
      <c r="F1601">
        <v>1978</v>
      </c>
      <c r="G1601">
        <v>8.6999999999999993</v>
      </c>
      <c r="H1601" t="s">
        <v>124</v>
      </c>
      <c r="I1601" t="s">
        <v>35</v>
      </c>
      <c r="J1601" t="s">
        <v>3336</v>
      </c>
    </row>
    <row r="1602" spans="1:10" x14ac:dyDescent="0.35">
      <c r="A1602">
        <v>1601</v>
      </c>
      <c r="B1602" s="2" t="s">
        <v>3337</v>
      </c>
      <c r="C1602" t="s">
        <v>10</v>
      </c>
      <c r="D1602" t="s">
        <v>11</v>
      </c>
      <c r="E1602" t="s">
        <v>101</v>
      </c>
      <c r="F1602">
        <v>1978</v>
      </c>
      <c r="G1602">
        <v>4.5999999999999996</v>
      </c>
      <c r="H1602" t="s">
        <v>85</v>
      </c>
      <c r="I1602" t="s">
        <v>35</v>
      </c>
      <c r="J1602" t="s">
        <v>3338</v>
      </c>
    </row>
    <row r="1603" spans="1:10" x14ac:dyDescent="0.35">
      <c r="A1603">
        <v>1602</v>
      </c>
      <c r="B1603" s="2" t="s">
        <v>3339</v>
      </c>
      <c r="C1603" t="s">
        <v>10</v>
      </c>
      <c r="D1603" t="s">
        <v>81</v>
      </c>
      <c r="E1603" t="s">
        <v>65</v>
      </c>
      <c r="F1603">
        <v>1995</v>
      </c>
      <c r="G1603">
        <v>4.2</v>
      </c>
      <c r="H1603" t="s">
        <v>85</v>
      </c>
      <c r="I1603" t="s">
        <v>21</v>
      </c>
      <c r="J1603" t="s">
        <v>3340</v>
      </c>
    </row>
    <row r="1604" spans="1:10" x14ac:dyDescent="0.35">
      <c r="A1604">
        <v>1603</v>
      </c>
      <c r="B1604" s="2" t="s">
        <v>3341</v>
      </c>
      <c r="C1604" t="s">
        <v>10</v>
      </c>
      <c r="D1604" t="s">
        <v>33</v>
      </c>
      <c r="E1604" t="s">
        <v>65</v>
      </c>
      <c r="F1604">
        <v>1951</v>
      </c>
      <c r="G1604">
        <v>4.8</v>
      </c>
      <c r="H1604" t="s">
        <v>117</v>
      </c>
      <c r="I1604" t="s">
        <v>92</v>
      </c>
      <c r="J1604" t="s">
        <v>3342</v>
      </c>
    </row>
    <row r="1605" spans="1:10" x14ac:dyDescent="0.35">
      <c r="A1605">
        <v>1604</v>
      </c>
      <c r="B1605" s="2" t="s">
        <v>3343</v>
      </c>
      <c r="C1605" t="s">
        <v>17</v>
      </c>
      <c r="D1605" t="s">
        <v>69</v>
      </c>
      <c r="E1605" t="s">
        <v>24</v>
      </c>
      <c r="F1605">
        <v>1980</v>
      </c>
      <c r="G1605">
        <v>9.3000000000000007</v>
      </c>
      <c r="H1605" t="s">
        <v>1239</v>
      </c>
      <c r="I1605" t="s">
        <v>14</v>
      </c>
      <c r="J1605" t="s">
        <v>3344</v>
      </c>
    </row>
    <row r="1606" spans="1:10" x14ac:dyDescent="0.35">
      <c r="A1606">
        <v>1605</v>
      </c>
      <c r="B1606" s="2" t="s">
        <v>3345</v>
      </c>
      <c r="C1606" t="s">
        <v>17</v>
      </c>
      <c r="D1606" t="s">
        <v>33</v>
      </c>
      <c r="E1606" t="s">
        <v>101</v>
      </c>
      <c r="F1606">
        <v>2024</v>
      </c>
      <c r="G1606">
        <v>5.8</v>
      </c>
      <c r="H1606" t="s">
        <v>372</v>
      </c>
      <c r="I1606" t="s">
        <v>78</v>
      </c>
      <c r="J1606" t="s">
        <v>3346</v>
      </c>
    </row>
    <row r="1607" spans="1:10" x14ac:dyDescent="0.35">
      <c r="A1607">
        <v>1606</v>
      </c>
      <c r="B1607" s="2" t="s">
        <v>3347</v>
      </c>
      <c r="C1607" t="s">
        <v>10</v>
      </c>
      <c r="D1607" t="s">
        <v>38</v>
      </c>
      <c r="E1607" t="s">
        <v>19</v>
      </c>
      <c r="F1607">
        <v>1995</v>
      </c>
      <c r="G1607">
        <v>6.3</v>
      </c>
      <c r="H1607" t="s">
        <v>57</v>
      </c>
      <c r="I1607" t="s">
        <v>73</v>
      </c>
      <c r="J1607" t="s">
        <v>3348</v>
      </c>
    </row>
    <row r="1608" spans="1:10" x14ac:dyDescent="0.35">
      <c r="A1608">
        <v>1607</v>
      </c>
      <c r="B1608" s="2" t="s">
        <v>3349</v>
      </c>
      <c r="C1608" t="s">
        <v>17</v>
      </c>
      <c r="D1608" t="s">
        <v>64</v>
      </c>
      <c r="E1608" t="s">
        <v>52</v>
      </c>
      <c r="F1608">
        <v>2011</v>
      </c>
      <c r="G1608">
        <v>9.4</v>
      </c>
      <c r="H1608" t="s">
        <v>114</v>
      </c>
      <c r="I1608" t="s">
        <v>78</v>
      </c>
      <c r="J1608" t="s">
        <v>3350</v>
      </c>
    </row>
    <row r="1609" spans="1:10" x14ac:dyDescent="0.35">
      <c r="A1609">
        <v>1608</v>
      </c>
      <c r="B1609" s="2" t="s">
        <v>3351</v>
      </c>
      <c r="C1609" t="s">
        <v>17</v>
      </c>
      <c r="D1609" t="s">
        <v>56</v>
      </c>
      <c r="E1609" t="s">
        <v>48</v>
      </c>
      <c r="F1609">
        <v>2011</v>
      </c>
      <c r="G1609">
        <v>5.9</v>
      </c>
      <c r="H1609" t="s">
        <v>827</v>
      </c>
      <c r="I1609" t="s">
        <v>26</v>
      </c>
      <c r="J1609" t="s">
        <v>3352</v>
      </c>
    </row>
    <row r="1610" spans="1:10" x14ac:dyDescent="0.35">
      <c r="A1610">
        <v>1609</v>
      </c>
      <c r="B1610" s="2" t="s">
        <v>3353</v>
      </c>
      <c r="C1610" t="s">
        <v>17</v>
      </c>
      <c r="D1610" t="s">
        <v>18</v>
      </c>
      <c r="E1610" t="s">
        <v>12</v>
      </c>
      <c r="F1610">
        <v>1962</v>
      </c>
      <c r="G1610">
        <v>9.9</v>
      </c>
      <c r="H1610" t="s">
        <v>721</v>
      </c>
      <c r="I1610" t="s">
        <v>92</v>
      </c>
      <c r="J1610" t="s">
        <v>3354</v>
      </c>
    </row>
    <row r="1611" spans="1:10" x14ac:dyDescent="0.35">
      <c r="A1611">
        <v>1610</v>
      </c>
      <c r="B1611" s="2" t="s">
        <v>3355</v>
      </c>
      <c r="C1611" t="s">
        <v>17</v>
      </c>
      <c r="D1611" t="s">
        <v>129</v>
      </c>
      <c r="E1611" t="s">
        <v>42</v>
      </c>
      <c r="F1611">
        <v>1989</v>
      </c>
      <c r="G1611">
        <v>6.4</v>
      </c>
      <c r="H1611" t="s">
        <v>522</v>
      </c>
      <c r="I1611" t="s">
        <v>14</v>
      </c>
      <c r="J1611" t="s">
        <v>3356</v>
      </c>
    </row>
    <row r="1612" spans="1:10" x14ac:dyDescent="0.35">
      <c r="A1612">
        <v>1611</v>
      </c>
      <c r="B1612" s="2" t="s">
        <v>3357</v>
      </c>
      <c r="C1612" t="s">
        <v>17</v>
      </c>
      <c r="D1612" t="s">
        <v>33</v>
      </c>
      <c r="E1612" t="s">
        <v>12</v>
      </c>
      <c r="F1612">
        <v>2014</v>
      </c>
      <c r="G1612">
        <v>7.3</v>
      </c>
      <c r="H1612" t="s">
        <v>1165</v>
      </c>
      <c r="I1612" t="s">
        <v>73</v>
      </c>
      <c r="J1612" t="s">
        <v>3358</v>
      </c>
    </row>
    <row r="1613" spans="1:10" x14ac:dyDescent="0.35">
      <c r="A1613">
        <v>1612</v>
      </c>
      <c r="B1613" s="2" t="s">
        <v>3359</v>
      </c>
      <c r="C1613" t="s">
        <v>17</v>
      </c>
      <c r="D1613" t="s">
        <v>11</v>
      </c>
      <c r="E1613" t="s">
        <v>48</v>
      </c>
      <c r="F1613">
        <v>1956</v>
      </c>
      <c r="G1613">
        <v>5.4</v>
      </c>
      <c r="H1613" t="s">
        <v>500</v>
      </c>
      <c r="I1613" t="s">
        <v>61</v>
      </c>
      <c r="J1613" t="s">
        <v>3360</v>
      </c>
    </row>
    <row r="1614" spans="1:10" x14ac:dyDescent="0.35">
      <c r="A1614">
        <v>1613</v>
      </c>
      <c r="B1614" s="2" t="s">
        <v>3361</v>
      </c>
      <c r="C1614" t="s">
        <v>17</v>
      </c>
      <c r="D1614" t="s">
        <v>47</v>
      </c>
      <c r="E1614" t="s">
        <v>52</v>
      </c>
      <c r="F1614">
        <v>1990</v>
      </c>
      <c r="G1614">
        <v>6.4</v>
      </c>
      <c r="H1614" t="s">
        <v>458</v>
      </c>
      <c r="I1614" t="s">
        <v>73</v>
      </c>
      <c r="J1614" t="s">
        <v>3362</v>
      </c>
    </row>
    <row r="1615" spans="1:10" x14ac:dyDescent="0.35">
      <c r="A1615">
        <v>1614</v>
      </c>
      <c r="B1615" s="2" t="s">
        <v>3363</v>
      </c>
      <c r="C1615" t="s">
        <v>17</v>
      </c>
      <c r="D1615" t="s">
        <v>47</v>
      </c>
      <c r="E1615" t="s">
        <v>105</v>
      </c>
      <c r="F1615">
        <v>1960</v>
      </c>
      <c r="G1615">
        <v>9.4</v>
      </c>
      <c r="H1615" t="s">
        <v>654</v>
      </c>
      <c r="I1615" t="s">
        <v>35</v>
      </c>
      <c r="J1615" t="s">
        <v>3364</v>
      </c>
    </row>
    <row r="1616" spans="1:10" x14ac:dyDescent="0.35">
      <c r="A1616">
        <v>1615</v>
      </c>
      <c r="B1616" s="2" t="s">
        <v>3365</v>
      </c>
      <c r="C1616" t="s">
        <v>10</v>
      </c>
      <c r="D1616" t="s">
        <v>47</v>
      </c>
      <c r="E1616" t="s">
        <v>12</v>
      </c>
      <c r="F1616">
        <v>1983</v>
      </c>
      <c r="G1616">
        <v>9.4</v>
      </c>
      <c r="H1616" t="s">
        <v>213</v>
      </c>
      <c r="I1616" t="s">
        <v>44</v>
      </c>
      <c r="J1616" t="s">
        <v>3366</v>
      </c>
    </row>
    <row r="1617" spans="1:10" x14ac:dyDescent="0.35">
      <c r="A1617">
        <v>1616</v>
      </c>
      <c r="B1617" s="2" t="s">
        <v>3367</v>
      </c>
      <c r="C1617" t="s">
        <v>10</v>
      </c>
      <c r="D1617" t="s">
        <v>81</v>
      </c>
      <c r="E1617" t="s">
        <v>48</v>
      </c>
      <c r="F1617">
        <v>2002</v>
      </c>
      <c r="G1617">
        <v>4.5</v>
      </c>
      <c r="H1617" t="s">
        <v>72</v>
      </c>
      <c r="I1617" t="s">
        <v>21</v>
      </c>
      <c r="J1617" t="s">
        <v>3368</v>
      </c>
    </row>
    <row r="1618" spans="1:10" x14ac:dyDescent="0.35">
      <c r="A1618">
        <v>1617</v>
      </c>
      <c r="B1618" s="2" t="s">
        <v>3369</v>
      </c>
      <c r="C1618" t="s">
        <v>17</v>
      </c>
      <c r="D1618" t="s">
        <v>64</v>
      </c>
      <c r="E1618" t="s">
        <v>101</v>
      </c>
      <c r="F1618">
        <v>2014</v>
      </c>
      <c r="G1618">
        <v>5.3</v>
      </c>
      <c r="H1618" t="s">
        <v>639</v>
      </c>
      <c r="I1618" t="s">
        <v>73</v>
      </c>
      <c r="J1618" t="s">
        <v>3370</v>
      </c>
    </row>
    <row r="1619" spans="1:10" x14ac:dyDescent="0.35">
      <c r="A1619">
        <v>1618</v>
      </c>
      <c r="B1619" s="2" t="s">
        <v>3371</v>
      </c>
      <c r="C1619" t="s">
        <v>17</v>
      </c>
      <c r="D1619" t="s">
        <v>18</v>
      </c>
      <c r="E1619" t="s">
        <v>105</v>
      </c>
      <c r="F1619">
        <v>2018</v>
      </c>
      <c r="G1619">
        <v>8.3000000000000007</v>
      </c>
      <c r="H1619" t="s">
        <v>471</v>
      </c>
      <c r="I1619" t="s">
        <v>35</v>
      </c>
      <c r="J1619" t="s">
        <v>3372</v>
      </c>
    </row>
    <row r="1620" spans="1:10" x14ac:dyDescent="0.35">
      <c r="A1620">
        <v>1619</v>
      </c>
      <c r="B1620" s="2" t="s">
        <v>3373</v>
      </c>
      <c r="C1620" t="s">
        <v>10</v>
      </c>
      <c r="D1620" t="s">
        <v>38</v>
      </c>
      <c r="E1620" t="s">
        <v>105</v>
      </c>
      <c r="F1620">
        <v>1963</v>
      </c>
      <c r="G1620">
        <v>8.3000000000000007</v>
      </c>
      <c r="H1620" t="s">
        <v>117</v>
      </c>
      <c r="I1620" t="s">
        <v>21</v>
      </c>
      <c r="J1620" t="s">
        <v>3374</v>
      </c>
    </row>
    <row r="1621" spans="1:10" x14ac:dyDescent="0.35">
      <c r="A1621">
        <v>1620</v>
      </c>
      <c r="B1621" s="2" t="s">
        <v>3375</v>
      </c>
      <c r="C1621" t="s">
        <v>17</v>
      </c>
      <c r="D1621" t="s">
        <v>81</v>
      </c>
      <c r="E1621" t="s">
        <v>12</v>
      </c>
      <c r="F1621">
        <v>2002</v>
      </c>
      <c r="G1621">
        <v>7</v>
      </c>
      <c r="H1621" t="s">
        <v>453</v>
      </c>
      <c r="I1621" t="s">
        <v>73</v>
      </c>
      <c r="J1621" t="s">
        <v>3376</v>
      </c>
    </row>
    <row r="1622" spans="1:10" x14ac:dyDescent="0.35">
      <c r="A1622">
        <v>1621</v>
      </c>
      <c r="B1622" s="2" t="s">
        <v>3377</v>
      </c>
      <c r="C1622" t="s">
        <v>10</v>
      </c>
      <c r="D1622" t="s">
        <v>56</v>
      </c>
      <c r="E1622" t="s">
        <v>19</v>
      </c>
      <c r="F1622">
        <v>2002</v>
      </c>
      <c r="G1622">
        <v>8.3000000000000007</v>
      </c>
      <c r="H1622" t="s">
        <v>72</v>
      </c>
      <c r="I1622" t="s">
        <v>21</v>
      </c>
      <c r="J1622" t="s">
        <v>3378</v>
      </c>
    </row>
    <row r="1623" spans="1:10" x14ac:dyDescent="0.35">
      <c r="A1623">
        <v>1622</v>
      </c>
      <c r="B1623" s="2" t="s">
        <v>3379</v>
      </c>
      <c r="C1623" t="s">
        <v>17</v>
      </c>
      <c r="D1623" t="s">
        <v>47</v>
      </c>
      <c r="E1623" t="s">
        <v>65</v>
      </c>
      <c r="F1623">
        <v>2006</v>
      </c>
      <c r="G1623">
        <v>7.1</v>
      </c>
      <c r="H1623" t="s">
        <v>49</v>
      </c>
      <c r="I1623" t="s">
        <v>61</v>
      </c>
      <c r="J1623" t="s">
        <v>3380</v>
      </c>
    </row>
    <row r="1624" spans="1:10" x14ac:dyDescent="0.35">
      <c r="A1624">
        <v>1623</v>
      </c>
      <c r="B1624" s="2" t="s">
        <v>3381</v>
      </c>
      <c r="C1624" t="s">
        <v>10</v>
      </c>
      <c r="D1624" t="s">
        <v>56</v>
      </c>
      <c r="E1624" t="s">
        <v>42</v>
      </c>
      <c r="F1624">
        <v>2020</v>
      </c>
      <c r="G1624">
        <v>7.1</v>
      </c>
      <c r="H1624" t="s">
        <v>213</v>
      </c>
      <c r="I1624" t="s">
        <v>14</v>
      </c>
      <c r="J1624" t="s">
        <v>3382</v>
      </c>
    </row>
    <row r="1625" spans="1:10" x14ac:dyDescent="0.35">
      <c r="A1625">
        <v>1624</v>
      </c>
      <c r="B1625" s="2" t="s">
        <v>3383</v>
      </c>
      <c r="C1625" t="s">
        <v>17</v>
      </c>
      <c r="D1625" t="s">
        <v>129</v>
      </c>
      <c r="E1625" t="s">
        <v>29</v>
      </c>
      <c r="F1625">
        <v>2004</v>
      </c>
      <c r="G1625">
        <v>6.8</v>
      </c>
      <c r="H1625" t="s">
        <v>166</v>
      </c>
      <c r="I1625" t="s">
        <v>14</v>
      </c>
      <c r="J1625" t="s">
        <v>3384</v>
      </c>
    </row>
    <row r="1626" spans="1:10" x14ac:dyDescent="0.35">
      <c r="A1626">
        <v>1625</v>
      </c>
      <c r="B1626" s="2" t="s">
        <v>3385</v>
      </c>
      <c r="C1626" t="s">
        <v>10</v>
      </c>
      <c r="D1626" t="s">
        <v>47</v>
      </c>
      <c r="E1626" t="s">
        <v>42</v>
      </c>
      <c r="F1626">
        <v>1971</v>
      </c>
      <c r="G1626">
        <v>5.3</v>
      </c>
      <c r="H1626" t="s">
        <v>213</v>
      </c>
      <c r="I1626" t="s">
        <v>26</v>
      </c>
      <c r="J1626" t="s">
        <v>3386</v>
      </c>
    </row>
    <row r="1627" spans="1:10" x14ac:dyDescent="0.35">
      <c r="A1627">
        <v>1626</v>
      </c>
      <c r="B1627" s="2" t="s">
        <v>3387</v>
      </c>
      <c r="C1627" t="s">
        <v>10</v>
      </c>
      <c r="D1627" t="s">
        <v>18</v>
      </c>
      <c r="E1627" t="s">
        <v>42</v>
      </c>
      <c r="F1627">
        <v>2006</v>
      </c>
      <c r="G1627">
        <v>8.4</v>
      </c>
      <c r="H1627" t="s">
        <v>25</v>
      </c>
      <c r="I1627" t="s">
        <v>61</v>
      </c>
      <c r="J1627" t="s">
        <v>3388</v>
      </c>
    </row>
    <row r="1628" spans="1:10" x14ac:dyDescent="0.35">
      <c r="A1628">
        <v>1627</v>
      </c>
      <c r="B1628" s="2" t="s">
        <v>3389</v>
      </c>
      <c r="C1628" t="s">
        <v>17</v>
      </c>
      <c r="D1628" t="s">
        <v>56</v>
      </c>
      <c r="E1628" t="s">
        <v>12</v>
      </c>
      <c r="F1628">
        <v>1950</v>
      </c>
      <c r="G1628">
        <v>5.7</v>
      </c>
      <c r="H1628" t="s">
        <v>66</v>
      </c>
      <c r="I1628" t="s">
        <v>35</v>
      </c>
      <c r="J1628" t="s">
        <v>3390</v>
      </c>
    </row>
    <row r="1629" spans="1:10" x14ac:dyDescent="0.35">
      <c r="A1629">
        <v>1628</v>
      </c>
      <c r="B1629" s="2" t="s">
        <v>3391</v>
      </c>
      <c r="C1629" t="s">
        <v>10</v>
      </c>
      <c r="D1629" t="s">
        <v>64</v>
      </c>
      <c r="E1629" t="s">
        <v>12</v>
      </c>
      <c r="F1629">
        <v>1982</v>
      </c>
      <c r="G1629">
        <v>8.9</v>
      </c>
      <c r="H1629" t="s">
        <v>160</v>
      </c>
      <c r="I1629" t="s">
        <v>35</v>
      </c>
      <c r="J1629" t="s">
        <v>3392</v>
      </c>
    </row>
    <row r="1630" spans="1:10" x14ac:dyDescent="0.35">
      <c r="A1630">
        <v>1629</v>
      </c>
      <c r="B1630" s="2" t="s">
        <v>3393</v>
      </c>
      <c r="C1630" t="s">
        <v>17</v>
      </c>
      <c r="D1630" t="s">
        <v>47</v>
      </c>
      <c r="E1630" t="s">
        <v>24</v>
      </c>
      <c r="F1630">
        <v>1968</v>
      </c>
      <c r="G1630">
        <v>8.1999999999999993</v>
      </c>
      <c r="H1630" t="s">
        <v>231</v>
      </c>
      <c r="I1630" t="s">
        <v>61</v>
      </c>
      <c r="J1630" t="s">
        <v>3394</v>
      </c>
    </row>
    <row r="1631" spans="1:10" x14ac:dyDescent="0.35">
      <c r="A1631">
        <v>1630</v>
      </c>
      <c r="B1631" s="2" t="s">
        <v>3395</v>
      </c>
      <c r="C1631" t="s">
        <v>10</v>
      </c>
      <c r="D1631" t="s">
        <v>81</v>
      </c>
      <c r="E1631" t="s">
        <v>52</v>
      </c>
      <c r="F1631">
        <v>2008</v>
      </c>
      <c r="G1631">
        <v>4.2</v>
      </c>
      <c r="H1631" t="s">
        <v>85</v>
      </c>
      <c r="I1631" t="s">
        <v>44</v>
      </c>
      <c r="J1631" t="s">
        <v>1877</v>
      </c>
    </row>
    <row r="1632" spans="1:10" x14ac:dyDescent="0.35">
      <c r="A1632">
        <v>1631</v>
      </c>
      <c r="B1632" s="2" t="s">
        <v>3396</v>
      </c>
      <c r="C1632" t="s">
        <v>10</v>
      </c>
      <c r="D1632" t="s">
        <v>56</v>
      </c>
      <c r="E1632" t="s">
        <v>48</v>
      </c>
      <c r="F1632">
        <v>2005</v>
      </c>
      <c r="G1632">
        <v>8.9</v>
      </c>
      <c r="H1632" t="s">
        <v>117</v>
      </c>
      <c r="I1632" t="s">
        <v>92</v>
      </c>
      <c r="J1632" t="s">
        <v>3397</v>
      </c>
    </row>
    <row r="1633" spans="1:10" x14ac:dyDescent="0.35">
      <c r="A1633">
        <v>1632</v>
      </c>
      <c r="B1633" s="2" t="s">
        <v>3398</v>
      </c>
      <c r="C1633" t="s">
        <v>10</v>
      </c>
      <c r="D1633" t="s">
        <v>33</v>
      </c>
      <c r="E1633" t="s">
        <v>48</v>
      </c>
      <c r="F1633">
        <v>2019</v>
      </c>
      <c r="G1633">
        <v>10</v>
      </c>
      <c r="H1633" t="s">
        <v>213</v>
      </c>
      <c r="I1633" t="s">
        <v>26</v>
      </c>
      <c r="J1633" t="s">
        <v>3399</v>
      </c>
    </row>
    <row r="1634" spans="1:10" x14ac:dyDescent="0.35">
      <c r="A1634">
        <v>1633</v>
      </c>
      <c r="B1634" s="2" t="s">
        <v>3400</v>
      </c>
      <c r="C1634" t="s">
        <v>10</v>
      </c>
      <c r="D1634" t="s">
        <v>33</v>
      </c>
      <c r="E1634" t="s">
        <v>65</v>
      </c>
      <c r="F1634">
        <v>1999</v>
      </c>
      <c r="G1634">
        <v>7.7</v>
      </c>
      <c r="H1634" t="s">
        <v>213</v>
      </c>
      <c r="I1634" t="s">
        <v>73</v>
      </c>
      <c r="J1634" t="s">
        <v>3401</v>
      </c>
    </row>
    <row r="1635" spans="1:10" x14ac:dyDescent="0.35">
      <c r="A1635">
        <v>1634</v>
      </c>
      <c r="B1635" s="2" t="s">
        <v>3402</v>
      </c>
      <c r="C1635" t="s">
        <v>10</v>
      </c>
      <c r="D1635" t="s">
        <v>11</v>
      </c>
      <c r="E1635" t="s">
        <v>52</v>
      </c>
      <c r="F1635">
        <v>1954</v>
      </c>
      <c r="G1635">
        <v>5.6</v>
      </c>
      <c r="H1635" t="s">
        <v>155</v>
      </c>
      <c r="I1635" t="s">
        <v>61</v>
      </c>
      <c r="J1635" t="s">
        <v>3403</v>
      </c>
    </row>
    <row r="1636" spans="1:10" x14ac:dyDescent="0.35">
      <c r="A1636">
        <v>1635</v>
      </c>
      <c r="B1636" s="2" t="s">
        <v>3404</v>
      </c>
      <c r="C1636" t="s">
        <v>17</v>
      </c>
      <c r="D1636" t="s">
        <v>47</v>
      </c>
      <c r="E1636" t="s">
        <v>24</v>
      </c>
      <c r="F1636">
        <v>2015</v>
      </c>
      <c r="G1636">
        <v>5.2</v>
      </c>
      <c r="H1636" t="s">
        <v>246</v>
      </c>
      <c r="I1636" t="s">
        <v>21</v>
      </c>
      <c r="J1636" t="s">
        <v>3405</v>
      </c>
    </row>
    <row r="1637" spans="1:10" x14ac:dyDescent="0.35">
      <c r="A1637">
        <v>1636</v>
      </c>
      <c r="B1637" s="2" t="s">
        <v>3406</v>
      </c>
      <c r="C1637" t="s">
        <v>17</v>
      </c>
      <c r="D1637" t="s">
        <v>33</v>
      </c>
      <c r="E1637" t="s">
        <v>101</v>
      </c>
      <c r="F1637">
        <v>1990</v>
      </c>
      <c r="G1637">
        <v>6.4</v>
      </c>
      <c r="H1637" t="s">
        <v>453</v>
      </c>
      <c r="I1637" t="s">
        <v>21</v>
      </c>
      <c r="J1637" t="s">
        <v>3407</v>
      </c>
    </row>
    <row r="1638" spans="1:10" x14ac:dyDescent="0.35">
      <c r="A1638">
        <v>1637</v>
      </c>
      <c r="B1638" s="2" t="s">
        <v>3408</v>
      </c>
      <c r="C1638" t="s">
        <v>17</v>
      </c>
      <c r="D1638" t="s">
        <v>64</v>
      </c>
      <c r="E1638" t="s">
        <v>12</v>
      </c>
      <c r="F1638">
        <v>2012</v>
      </c>
      <c r="G1638">
        <v>5.2</v>
      </c>
      <c r="H1638" t="s">
        <v>348</v>
      </c>
      <c r="I1638" t="s">
        <v>26</v>
      </c>
      <c r="J1638" t="s">
        <v>3409</v>
      </c>
    </row>
    <row r="1639" spans="1:10" x14ac:dyDescent="0.35">
      <c r="A1639">
        <v>1638</v>
      </c>
      <c r="B1639" s="2" t="s">
        <v>3410</v>
      </c>
      <c r="C1639" t="s">
        <v>17</v>
      </c>
      <c r="D1639" t="s">
        <v>33</v>
      </c>
      <c r="E1639" t="s">
        <v>48</v>
      </c>
      <c r="F1639">
        <v>2022</v>
      </c>
      <c r="G1639">
        <v>7.6</v>
      </c>
      <c r="H1639" t="s">
        <v>337</v>
      </c>
      <c r="I1639" t="s">
        <v>78</v>
      </c>
      <c r="J1639" t="s">
        <v>3411</v>
      </c>
    </row>
    <row r="1640" spans="1:10" x14ac:dyDescent="0.35">
      <c r="A1640">
        <v>1639</v>
      </c>
      <c r="B1640" s="2" t="s">
        <v>3412</v>
      </c>
      <c r="C1640" t="s">
        <v>17</v>
      </c>
      <c r="D1640" t="s">
        <v>129</v>
      </c>
      <c r="E1640" t="s">
        <v>105</v>
      </c>
      <c r="F1640">
        <v>1989</v>
      </c>
      <c r="G1640">
        <v>9.9</v>
      </c>
      <c r="H1640" t="s">
        <v>82</v>
      </c>
      <c r="I1640" t="s">
        <v>14</v>
      </c>
      <c r="J1640" t="s">
        <v>3413</v>
      </c>
    </row>
    <row r="1641" spans="1:10" x14ac:dyDescent="0.35">
      <c r="A1641">
        <v>1640</v>
      </c>
      <c r="B1641" s="2" t="s">
        <v>3414</v>
      </c>
      <c r="C1641" t="s">
        <v>10</v>
      </c>
      <c r="D1641" t="s">
        <v>11</v>
      </c>
      <c r="E1641" t="s">
        <v>52</v>
      </c>
      <c r="F1641">
        <v>2002</v>
      </c>
      <c r="G1641">
        <v>4.8</v>
      </c>
      <c r="H1641" t="s">
        <v>13</v>
      </c>
      <c r="I1641" t="s">
        <v>61</v>
      </c>
      <c r="J1641" t="s">
        <v>3415</v>
      </c>
    </row>
    <row r="1642" spans="1:10" x14ac:dyDescent="0.35">
      <c r="A1642">
        <v>1641</v>
      </c>
      <c r="B1642" s="2" t="s">
        <v>3416</v>
      </c>
      <c r="C1642" t="s">
        <v>10</v>
      </c>
      <c r="D1642" t="s">
        <v>38</v>
      </c>
      <c r="E1642" t="s">
        <v>19</v>
      </c>
      <c r="F1642">
        <v>1976</v>
      </c>
      <c r="G1642">
        <v>4.9000000000000004</v>
      </c>
      <c r="H1642" t="s">
        <v>85</v>
      </c>
      <c r="I1642" t="s">
        <v>78</v>
      </c>
      <c r="J1642" t="s">
        <v>3417</v>
      </c>
    </row>
    <row r="1643" spans="1:10" x14ac:dyDescent="0.35">
      <c r="A1643">
        <v>1642</v>
      </c>
      <c r="B1643" s="2" t="s">
        <v>3418</v>
      </c>
      <c r="C1643" t="s">
        <v>17</v>
      </c>
      <c r="D1643" t="s">
        <v>129</v>
      </c>
      <c r="E1643" t="s">
        <v>19</v>
      </c>
      <c r="F1643">
        <v>1994</v>
      </c>
      <c r="G1643">
        <v>7.5</v>
      </c>
      <c r="H1643" t="s">
        <v>1381</v>
      </c>
      <c r="I1643" t="s">
        <v>21</v>
      </c>
      <c r="J1643" t="s">
        <v>3419</v>
      </c>
    </row>
    <row r="1644" spans="1:10" x14ac:dyDescent="0.35">
      <c r="A1644">
        <v>1643</v>
      </c>
      <c r="B1644" s="2" t="s">
        <v>3420</v>
      </c>
      <c r="C1644" t="s">
        <v>10</v>
      </c>
      <c r="D1644" t="s">
        <v>11</v>
      </c>
      <c r="E1644" t="s">
        <v>42</v>
      </c>
      <c r="F1644">
        <v>1972</v>
      </c>
      <c r="G1644">
        <v>8.5</v>
      </c>
      <c r="H1644" t="s">
        <v>72</v>
      </c>
      <c r="I1644" t="s">
        <v>14</v>
      </c>
      <c r="J1644" t="s">
        <v>3421</v>
      </c>
    </row>
    <row r="1645" spans="1:10" x14ac:dyDescent="0.35">
      <c r="A1645">
        <v>1644</v>
      </c>
      <c r="B1645" s="2" t="s">
        <v>3422</v>
      </c>
      <c r="C1645" t="s">
        <v>17</v>
      </c>
      <c r="D1645" t="s">
        <v>47</v>
      </c>
      <c r="E1645" t="s">
        <v>29</v>
      </c>
      <c r="F1645">
        <v>2017</v>
      </c>
      <c r="G1645">
        <v>9.5</v>
      </c>
      <c r="H1645" t="s">
        <v>429</v>
      </c>
      <c r="I1645" t="s">
        <v>61</v>
      </c>
      <c r="J1645" t="s">
        <v>3423</v>
      </c>
    </row>
    <row r="1646" spans="1:10" x14ac:dyDescent="0.35">
      <c r="A1646">
        <v>1645</v>
      </c>
      <c r="B1646" s="2" t="s">
        <v>3424</v>
      </c>
      <c r="C1646" t="s">
        <v>17</v>
      </c>
      <c r="D1646" t="s">
        <v>81</v>
      </c>
      <c r="E1646" t="s">
        <v>65</v>
      </c>
      <c r="F1646">
        <v>2015</v>
      </c>
      <c r="G1646">
        <v>9.1</v>
      </c>
      <c r="H1646" t="s">
        <v>1084</v>
      </c>
      <c r="I1646" t="s">
        <v>73</v>
      </c>
      <c r="J1646" t="s">
        <v>3425</v>
      </c>
    </row>
    <row r="1647" spans="1:10" x14ac:dyDescent="0.35">
      <c r="A1647">
        <v>1646</v>
      </c>
      <c r="B1647" s="2" t="s">
        <v>3426</v>
      </c>
      <c r="C1647" t="s">
        <v>17</v>
      </c>
      <c r="D1647" t="s">
        <v>38</v>
      </c>
      <c r="E1647" t="s">
        <v>12</v>
      </c>
      <c r="F1647">
        <v>2016</v>
      </c>
      <c r="G1647">
        <v>5.4</v>
      </c>
      <c r="H1647" t="s">
        <v>331</v>
      </c>
      <c r="I1647" t="s">
        <v>21</v>
      </c>
      <c r="J1647" t="s">
        <v>3427</v>
      </c>
    </row>
    <row r="1648" spans="1:10" x14ac:dyDescent="0.35">
      <c r="A1648">
        <v>1647</v>
      </c>
      <c r="B1648" s="2" t="s">
        <v>3428</v>
      </c>
      <c r="C1648" t="s">
        <v>10</v>
      </c>
      <c r="D1648" t="s">
        <v>33</v>
      </c>
      <c r="E1648" t="s">
        <v>105</v>
      </c>
      <c r="F1648">
        <v>1967</v>
      </c>
      <c r="G1648">
        <v>4</v>
      </c>
      <c r="H1648" t="s">
        <v>213</v>
      </c>
      <c r="I1648" t="s">
        <v>14</v>
      </c>
      <c r="J1648" t="s">
        <v>3429</v>
      </c>
    </row>
    <row r="1649" spans="1:10" x14ac:dyDescent="0.35">
      <c r="A1649">
        <v>1648</v>
      </c>
      <c r="B1649" s="2" t="s">
        <v>3430</v>
      </c>
      <c r="C1649" t="s">
        <v>17</v>
      </c>
      <c r="D1649" t="s">
        <v>81</v>
      </c>
      <c r="E1649" t="s">
        <v>65</v>
      </c>
      <c r="F1649">
        <v>1981</v>
      </c>
      <c r="G1649">
        <v>6.1</v>
      </c>
      <c r="H1649" t="s">
        <v>1287</v>
      </c>
      <c r="I1649" t="s">
        <v>61</v>
      </c>
      <c r="J1649" t="s">
        <v>3431</v>
      </c>
    </row>
    <row r="1650" spans="1:10" x14ac:dyDescent="0.35">
      <c r="A1650">
        <v>1649</v>
      </c>
      <c r="B1650" s="2" t="s">
        <v>3432</v>
      </c>
      <c r="C1650" t="s">
        <v>10</v>
      </c>
      <c r="D1650" t="s">
        <v>33</v>
      </c>
      <c r="E1650" t="s">
        <v>52</v>
      </c>
      <c r="F1650">
        <v>2014</v>
      </c>
      <c r="G1650">
        <v>4.5999999999999996</v>
      </c>
      <c r="H1650" t="s">
        <v>57</v>
      </c>
      <c r="I1650" t="s">
        <v>14</v>
      </c>
      <c r="J1650" t="s">
        <v>3433</v>
      </c>
    </row>
    <row r="1651" spans="1:10" x14ac:dyDescent="0.35">
      <c r="A1651">
        <v>1650</v>
      </c>
      <c r="B1651" s="2" t="s">
        <v>3434</v>
      </c>
      <c r="C1651" t="s">
        <v>17</v>
      </c>
      <c r="D1651" t="s">
        <v>47</v>
      </c>
      <c r="E1651" t="s">
        <v>12</v>
      </c>
      <c r="F1651">
        <v>1972</v>
      </c>
      <c r="G1651">
        <v>7.3</v>
      </c>
      <c r="H1651" t="s">
        <v>271</v>
      </c>
      <c r="I1651" t="s">
        <v>44</v>
      </c>
      <c r="J1651" t="s">
        <v>3435</v>
      </c>
    </row>
    <row r="1652" spans="1:10" x14ac:dyDescent="0.35">
      <c r="A1652">
        <v>1651</v>
      </c>
      <c r="B1652" s="2" t="s">
        <v>3436</v>
      </c>
      <c r="C1652" t="s">
        <v>17</v>
      </c>
      <c r="D1652" t="s">
        <v>81</v>
      </c>
      <c r="E1652" t="s">
        <v>48</v>
      </c>
      <c r="F1652">
        <v>2013</v>
      </c>
      <c r="G1652">
        <v>9.1</v>
      </c>
      <c r="H1652" t="s">
        <v>271</v>
      </c>
      <c r="I1652" t="s">
        <v>35</v>
      </c>
      <c r="J1652" t="s">
        <v>3437</v>
      </c>
    </row>
    <row r="1653" spans="1:10" x14ac:dyDescent="0.35">
      <c r="A1653">
        <v>1652</v>
      </c>
      <c r="B1653" s="2" t="s">
        <v>3438</v>
      </c>
      <c r="C1653" t="s">
        <v>10</v>
      </c>
      <c r="D1653" t="s">
        <v>64</v>
      </c>
      <c r="E1653" t="s">
        <v>24</v>
      </c>
      <c r="F1653">
        <v>2012</v>
      </c>
      <c r="G1653">
        <v>5.8</v>
      </c>
      <c r="H1653" t="s">
        <v>25</v>
      </c>
      <c r="I1653" t="s">
        <v>61</v>
      </c>
      <c r="J1653" t="s">
        <v>3439</v>
      </c>
    </row>
    <row r="1654" spans="1:10" x14ac:dyDescent="0.35">
      <c r="A1654">
        <v>1653</v>
      </c>
      <c r="B1654" s="2" t="s">
        <v>3440</v>
      </c>
      <c r="C1654" t="s">
        <v>17</v>
      </c>
      <c r="D1654" t="s">
        <v>64</v>
      </c>
      <c r="E1654" t="s">
        <v>42</v>
      </c>
      <c r="F1654">
        <v>1966</v>
      </c>
      <c r="G1654">
        <v>6.8</v>
      </c>
      <c r="H1654" t="s">
        <v>399</v>
      </c>
      <c r="I1654" t="s">
        <v>61</v>
      </c>
      <c r="J1654" t="s">
        <v>3441</v>
      </c>
    </row>
    <row r="1655" spans="1:10" x14ac:dyDescent="0.35">
      <c r="A1655">
        <v>1654</v>
      </c>
      <c r="B1655" s="2" t="s">
        <v>3442</v>
      </c>
      <c r="C1655" t="s">
        <v>10</v>
      </c>
      <c r="D1655" t="s">
        <v>69</v>
      </c>
      <c r="E1655" t="s">
        <v>65</v>
      </c>
      <c r="F1655">
        <v>1963</v>
      </c>
      <c r="G1655">
        <v>9.1</v>
      </c>
      <c r="H1655" t="s">
        <v>213</v>
      </c>
      <c r="I1655" t="s">
        <v>61</v>
      </c>
      <c r="J1655" t="s">
        <v>3443</v>
      </c>
    </row>
    <row r="1656" spans="1:10" x14ac:dyDescent="0.35">
      <c r="A1656">
        <v>1655</v>
      </c>
      <c r="B1656" s="2" t="s">
        <v>3444</v>
      </c>
      <c r="C1656" t="s">
        <v>10</v>
      </c>
      <c r="D1656" t="s">
        <v>38</v>
      </c>
      <c r="E1656" t="s">
        <v>42</v>
      </c>
      <c r="F1656">
        <v>2010</v>
      </c>
      <c r="G1656">
        <v>5.9</v>
      </c>
      <c r="H1656" t="s">
        <v>160</v>
      </c>
      <c r="I1656" t="s">
        <v>78</v>
      </c>
      <c r="J1656" t="s">
        <v>3445</v>
      </c>
    </row>
    <row r="1657" spans="1:10" x14ac:dyDescent="0.35">
      <c r="A1657">
        <v>1656</v>
      </c>
      <c r="B1657" s="2" t="s">
        <v>3446</v>
      </c>
      <c r="C1657" t="s">
        <v>17</v>
      </c>
      <c r="D1657" t="s">
        <v>11</v>
      </c>
      <c r="E1657" t="s">
        <v>101</v>
      </c>
      <c r="F1657">
        <v>1960</v>
      </c>
      <c r="G1657">
        <v>7.3</v>
      </c>
      <c r="H1657" t="s">
        <v>1077</v>
      </c>
      <c r="I1657" t="s">
        <v>44</v>
      </c>
      <c r="J1657" t="s">
        <v>3447</v>
      </c>
    </row>
    <row r="1658" spans="1:10" x14ac:dyDescent="0.35">
      <c r="A1658">
        <v>1657</v>
      </c>
      <c r="B1658" s="2" t="s">
        <v>3448</v>
      </c>
      <c r="C1658" t="s">
        <v>10</v>
      </c>
      <c r="D1658" t="s">
        <v>38</v>
      </c>
      <c r="E1658" t="s">
        <v>12</v>
      </c>
      <c r="F1658">
        <v>2012</v>
      </c>
      <c r="G1658">
        <v>6.7</v>
      </c>
      <c r="H1658" t="s">
        <v>57</v>
      </c>
      <c r="I1658" t="s">
        <v>44</v>
      </c>
      <c r="J1658" t="s">
        <v>1836</v>
      </c>
    </row>
    <row r="1659" spans="1:10" x14ac:dyDescent="0.35">
      <c r="A1659">
        <v>1658</v>
      </c>
      <c r="B1659" s="2" t="s">
        <v>3449</v>
      </c>
      <c r="C1659" t="s">
        <v>10</v>
      </c>
      <c r="D1659" t="s">
        <v>18</v>
      </c>
      <c r="E1659" t="s">
        <v>52</v>
      </c>
      <c r="F1659">
        <v>1991</v>
      </c>
      <c r="G1659">
        <v>7.1</v>
      </c>
      <c r="H1659" t="s">
        <v>25</v>
      </c>
      <c r="I1659" t="s">
        <v>26</v>
      </c>
      <c r="J1659" t="s">
        <v>3450</v>
      </c>
    </row>
    <row r="1660" spans="1:10" x14ac:dyDescent="0.35">
      <c r="A1660">
        <v>1659</v>
      </c>
      <c r="B1660" s="2" t="s">
        <v>3451</v>
      </c>
      <c r="C1660" t="s">
        <v>10</v>
      </c>
      <c r="D1660" t="s">
        <v>56</v>
      </c>
      <c r="E1660" t="s">
        <v>101</v>
      </c>
      <c r="F1660">
        <v>1978</v>
      </c>
      <c r="G1660">
        <v>5</v>
      </c>
      <c r="H1660" t="s">
        <v>85</v>
      </c>
      <c r="I1660" t="s">
        <v>14</v>
      </c>
      <c r="J1660" t="s">
        <v>3452</v>
      </c>
    </row>
    <row r="1661" spans="1:10" x14ac:dyDescent="0.35">
      <c r="A1661">
        <v>1660</v>
      </c>
      <c r="B1661" s="2" t="s">
        <v>3453</v>
      </c>
      <c r="C1661" t="s">
        <v>10</v>
      </c>
      <c r="D1661" t="s">
        <v>129</v>
      </c>
      <c r="E1661" t="s">
        <v>12</v>
      </c>
      <c r="F1661">
        <v>1998</v>
      </c>
      <c r="G1661">
        <v>7.7</v>
      </c>
      <c r="H1661" t="s">
        <v>25</v>
      </c>
      <c r="I1661" t="s">
        <v>61</v>
      </c>
      <c r="J1661" t="s">
        <v>3454</v>
      </c>
    </row>
    <row r="1662" spans="1:10" x14ac:dyDescent="0.35">
      <c r="A1662">
        <v>1661</v>
      </c>
      <c r="B1662" s="2" t="s">
        <v>3455</v>
      </c>
      <c r="C1662" t="s">
        <v>17</v>
      </c>
      <c r="D1662" t="s">
        <v>56</v>
      </c>
      <c r="E1662" t="s">
        <v>42</v>
      </c>
      <c r="F1662">
        <v>2005</v>
      </c>
      <c r="G1662">
        <v>9.1999999999999993</v>
      </c>
      <c r="H1662" t="s">
        <v>246</v>
      </c>
      <c r="I1662" t="s">
        <v>21</v>
      </c>
      <c r="J1662" t="s">
        <v>3456</v>
      </c>
    </row>
    <row r="1663" spans="1:10" x14ac:dyDescent="0.35">
      <c r="A1663">
        <v>1662</v>
      </c>
      <c r="B1663" s="2" t="s">
        <v>3457</v>
      </c>
      <c r="C1663" t="s">
        <v>10</v>
      </c>
      <c r="D1663" t="s">
        <v>11</v>
      </c>
      <c r="E1663" t="s">
        <v>48</v>
      </c>
      <c r="F1663">
        <v>1958</v>
      </c>
      <c r="G1663">
        <v>7.7</v>
      </c>
      <c r="H1663" t="s">
        <v>117</v>
      </c>
      <c r="I1663" t="s">
        <v>73</v>
      </c>
      <c r="J1663" t="s">
        <v>3458</v>
      </c>
    </row>
    <row r="1664" spans="1:10" x14ac:dyDescent="0.35">
      <c r="A1664">
        <v>1663</v>
      </c>
      <c r="B1664" s="2" t="s">
        <v>3459</v>
      </c>
      <c r="C1664" t="s">
        <v>17</v>
      </c>
      <c r="D1664" t="s">
        <v>11</v>
      </c>
      <c r="E1664" t="s">
        <v>19</v>
      </c>
      <c r="F1664">
        <v>1957</v>
      </c>
      <c r="G1664">
        <v>7.1</v>
      </c>
      <c r="H1664" t="s">
        <v>130</v>
      </c>
      <c r="I1664" t="s">
        <v>61</v>
      </c>
      <c r="J1664" t="s">
        <v>3460</v>
      </c>
    </row>
    <row r="1665" spans="1:10" x14ac:dyDescent="0.35">
      <c r="A1665">
        <v>1664</v>
      </c>
      <c r="B1665" s="2" t="s">
        <v>3461</v>
      </c>
      <c r="C1665" t="s">
        <v>17</v>
      </c>
      <c r="D1665" t="s">
        <v>47</v>
      </c>
      <c r="E1665" t="s">
        <v>101</v>
      </c>
      <c r="F1665">
        <v>1960</v>
      </c>
      <c r="G1665">
        <v>4.4000000000000004</v>
      </c>
      <c r="H1665" t="s">
        <v>377</v>
      </c>
      <c r="I1665" t="s">
        <v>35</v>
      </c>
      <c r="J1665" t="s">
        <v>3462</v>
      </c>
    </row>
    <row r="1666" spans="1:10" x14ac:dyDescent="0.35">
      <c r="A1666">
        <v>1665</v>
      </c>
      <c r="B1666" s="2" t="s">
        <v>3463</v>
      </c>
      <c r="C1666" t="s">
        <v>17</v>
      </c>
      <c r="D1666" t="s">
        <v>47</v>
      </c>
      <c r="E1666" t="s">
        <v>24</v>
      </c>
      <c r="F1666">
        <v>1964</v>
      </c>
      <c r="G1666">
        <v>8.6</v>
      </c>
      <c r="H1666" t="s">
        <v>1077</v>
      </c>
      <c r="I1666" t="s">
        <v>14</v>
      </c>
      <c r="J1666" t="s">
        <v>3464</v>
      </c>
    </row>
    <row r="1667" spans="1:10" x14ac:dyDescent="0.35">
      <c r="A1667">
        <v>1666</v>
      </c>
      <c r="B1667" s="2" t="s">
        <v>3465</v>
      </c>
      <c r="C1667" t="s">
        <v>10</v>
      </c>
      <c r="D1667" t="s">
        <v>56</v>
      </c>
      <c r="E1667" t="s">
        <v>48</v>
      </c>
      <c r="F1667">
        <v>2018</v>
      </c>
      <c r="G1667">
        <v>5.7</v>
      </c>
      <c r="H1667" t="s">
        <v>213</v>
      </c>
      <c r="I1667" t="s">
        <v>26</v>
      </c>
      <c r="J1667" t="s">
        <v>3466</v>
      </c>
    </row>
    <row r="1668" spans="1:10" x14ac:dyDescent="0.35">
      <c r="A1668">
        <v>1667</v>
      </c>
      <c r="B1668" s="2" t="s">
        <v>3467</v>
      </c>
      <c r="C1668" t="s">
        <v>10</v>
      </c>
      <c r="D1668" t="s">
        <v>38</v>
      </c>
      <c r="E1668" t="s">
        <v>24</v>
      </c>
      <c r="F1668">
        <v>2017</v>
      </c>
      <c r="G1668">
        <v>5.7</v>
      </c>
      <c r="H1668" t="s">
        <v>213</v>
      </c>
      <c r="I1668" t="s">
        <v>92</v>
      </c>
      <c r="J1668" t="s">
        <v>3468</v>
      </c>
    </row>
    <row r="1669" spans="1:10" x14ac:dyDescent="0.35">
      <c r="A1669">
        <v>1668</v>
      </c>
      <c r="B1669" s="2" t="s">
        <v>3469</v>
      </c>
      <c r="C1669" t="s">
        <v>10</v>
      </c>
      <c r="D1669" t="s">
        <v>69</v>
      </c>
      <c r="E1669" t="s">
        <v>29</v>
      </c>
      <c r="F1669">
        <v>1965</v>
      </c>
      <c r="G1669">
        <v>6.6</v>
      </c>
      <c r="H1669" t="s">
        <v>124</v>
      </c>
      <c r="I1669" t="s">
        <v>61</v>
      </c>
      <c r="J1669" t="s">
        <v>3470</v>
      </c>
    </row>
    <row r="1670" spans="1:10" x14ac:dyDescent="0.35">
      <c r="A1670">
        <v>1669</v>
      </c>
      <c r="B1670" s="2" t="s">
        <v>3471</v>
      </c>
      <c r="C1670" t="s">
        <v>10</v>
      </c>
      <c r="D1670" t="s">
        <v>38</v>
      </c>
      <c r="E1670" t="s">
        <v>52</v>
      </c>
      <c r="F1670">
        <v>1988</v>
      </c>
      <c r="G1670">
        <v>7.5</v>
      </c>
      <c r="H1670" t="s">
        <v>25</v>
      </c>
      <c r="I1670" t="s">
        <v>44</v>
      </c>
      <c r="J1670" t="s">
        <v>3472</v>
      </c>
    </row>
    <row r="1671" spans="1:10" x14ac:dyDescent="0.35">
      <c r="A1671">
        <v>1670</v>
      </c>
      <c r="B1671" s="2" t="s">
        <v>3473</v>
      </c>
      <c r="C1671" t="s">
        <v>10</v>
      </c>
      <c r="D1671" t="s">
        <v>81</v>
      </c>
      <c r="E1671" t="s">
        <v>48</v>
      </c>
      <c r="F1671">
        <v>1989</v>
      </c>
      <c r="G1671">
        <v>6.5</v>
      </c>
      <c r="H1671" t="s">
        <v>13</v>
      </c>
      <c r="I1671" t="s">
        <v>73</v>
      </c>
      <c r="J1671" t="s">
        <v>3474</v>
      </c>
    </row>
    <row r="1672" spans="1:10" x14ac:dyDescent="0.35">
      <c r="A1672">
        <v>1671</v>
      </c>
      <c r="B1672" s="2" t="s">
        <v>3475</v>
      </c>
      <c r="C1672" t="s">
        <v>17</v>
      </c>
      <c r="D1672" t="s">
        <v>69</v>
      </c>
      <c r="E1672" t="s">
        <v>29</v>
      </c>
      <c r="F1672">
        <v>1967</v>
      </c>
      <c r="G1672">
        <v>7.8</v>
      </c>
      <c r="H1672" t="s">
        <v>753</v>
      </c>
      <c r="I1672" t="s">
        <v>35</v>
      </c>
      <c r="J1672" t="s">
        <v>3476</v>
      </c>
    </row>
    <row r="1673" spans="1:10" x14ac:dyDescent="0.35">
      <c r="A1673">
        <v>1672</v>
      </c>
      <c r="B1673" s="2" t="s">
        <v>3477</v>
      </c>
      <c r="C1673" t="s">
        <v>10</v>
      </c>
      <c r="D1673" t="s">
        <v>64</v>
      </c>
      <c r="E1673" t="s">
        <v>48</v>
      </c>
      <c r="F1673">
        <v>2008</v>
      </c>
      <c r="G1673">
        <v>5.8</v>
      </c>
      <c r="H1673" t="s">
        <v>72</v>
      </c>
      <c r="I1673" t="s">
        <v>35</v>
      </c>
      <c r="J1673" t="s">
        <v>3478</v>
      </c>
    </row>
    <row r="1674" spans="1:10" x14ac:dyDescent="0.35">
      <c r="A1674">
        <v>1673</v>
      </c>
      <c r="B1674" s="2" t="s">
        <v>3479</v>
      </c>
      <c r="C1674" t="s">
        <v>17</v>
      </c>
      <c r="D1674" t="s">
        <v>38</v>
      </c>
      <c r="E1674" t="s">
        <v>52</v>
      </c>
      <c r="F1674">
        <v>1987</v>
      </c>
      <c r="G1674">
        <v>9.4</v>
      </c>
      <c r="H1674" t="s">
        <v>187</v>
      </c>
      <c r="I1674" t="s">
        <v>78</v>
      </c>
      <c r="J1674" t="s">
        <v>3480</v>
      </c>
    </row>
    <row r="1675" spans="1:10" x14ac:dyDescent="0.35">
      <c r="A1675">
        <v>1674</v>
      </c>
      <c r="B1675" s="2" t="s">
        <v>3481</v>
      </c>
      <c r="C1675" t="s">
        <v>10</v>
      </c>
      <c r="D1675" t="s">
        <v>69</v>
      </c>
      <c r="E1675" t="s">
        <v>19</v>
      </c>
      <c r="F1675">
        <v>1985</v>
      </c>
      <c r="G1675">
        <v>9</v>
      </c>
      <c r="H1675" t="s">
        <v>160</v>
      </c>
      <c r="I1675" t="s">
        <v>44</v>
      </c>
      <c r="J1675" t="s">
        <v>3482</v>
      </c>
    </row>
    <row r="1676" spans="1:10" x14ac:dyDescent="0.35">
      <c r="A1676">
        <v>1675</v>
      </c>
      <c r="B1676" s="2" t="s">
        <v>3483</v>
      </c>
      <c r="C1676" t="s">
        <v>10</v>
      </c>
      <c r="D1676" t="s">
        <v>11</v>
      </c>
      <c r="E1676" t="s">
        <v>105</v>
      </c>
      <c r="F1676">
        <v>1951</v>
      </c>
      <c r="G1676">
        <v>6.5</v>
      </c>
      <c r="H1676" t="s">
        <v>25</v>
      </c>
      <c r="I1676" t="s">
        <v>78</v>
      </c>
      <c r="J1676" t="s">
        <v>3484</v>
      </c>
    </row>
    <row r="1677" spans="1:10" x14ac:dyDescent="0.35">
      <c r="A1677">
        <v>1676</v>
      </c>
      <c r="B1677" s="2" t="s">
        <v>3485</v>
      </c>
      <c r="C1677" t="s">
        <v>17</v>
      </c>
      <c r="D1677" t="s">
        <v>69</v>
      </c>
      <c r="E1677" t="s">
        <v>52</v>
      </c>
      <c r="F1677">
        <v>1973</v>
      </c>
      <c r="G1677">
        <v>8.4</v>
      </c>
      <c r="H1677" t="s">
        <v>331</v>
      </c>
      <c r="I1677" t="s">
        <v>14</v>
      </c>
      <c r="J1677" t="s">
        <v>3486</v>
      </c>
    </row>
    <row r="1678" spans="1:10" x14ac:dyDescent="0.35">
      <c r="A1678">
        <v>1677</v>
      </c>
      <c r="B1678" s="2" t="s">
        <v>3487</v>
      </c>
      <c r="C1678" t="s">
        <v>10</v>
      </c>
      <c r="D1678" t="s">
        <v>56</v>
      </c>
      <c r="E1678" t="s">
        <v>29</v>
      </c>
      <c r="F1678">
        <v>1986</v>
      </c>
      <c r="G1678">
        <v>4.3</v>
      </c>
      <c r="H1678" t="s">
        <v>57</v>
      </c>
      <c r="I1678" t="s">
        <v>44</v>
      </c>
      <c r="J1678" t="s">
        <v>3488</v>
      </c>
    </row>
    <row r="1679" spans="1:10" x14ac:dyDescent="0.35">
      <c r="A1679">
        <v>1678</v>
      </c>
      <c r="B1679" s="2" t="s">
        <v>3489</v>
      </c>
      <c r="C1679" t="s">
        <v>17</v>
      </c>
      <c r="D1679" t="s">
        <v>129</v>
      </c>
      <c r="E1679" t="s">
        <v>105</v>
      </c>
      <c r="F1679">
        <v>1960</v>
      </c>
      <c r="G1679">
        <v>6.7</v>
      </c>
      <c r="H1679" t="s">
        <v>418</v>
      </c>
      <c r="I1679" t="s">
        <v>26</v>
      </c>
      <c r="J1679" t="s">
        <v>3490</v>
      </c>
    </row>
    <row r="1680" spans="1:10" x14ac:dyDescent="0.35">
      <c r="A1680">
        <v>1679</v>
      </c>
      <c r="B1680" s="2" t="s">
        <v>3491</v>
      </c>
      <c r="C1680" t="s">
        <v>17</v>
      </c>
      <c r="D1680" t="s">
        <v>81</v>
      </c>
      <c r="E1680" t="s">
        <v>42</v>
      </c>
      <c r="F1680">
        <v>1958</v>
      </c>
      <c r="G1680">
        <v>7.4</v>
      </c>
      <c r="H1680" t="s">
        <v>307</v>
      </c>
      <c r="I1680" t="s">
        <v>26</v>
      </c>
      <c r="J1680" t="s">
        <v>395</v>
      </c>
    </row>
    <row r="1681" spans="1:10" x14ac:dyDescent="0.35">
      <c r="A1681">
        <v>1680</v>
      </c>
      <c r="B1681" s="2" t="s">
        <v>3492</v>
      </c>
      <c r="C1681" t="s">
        <v>10</v>
      </c>
      <c r="D1681" t="s">
        <v>33</v>
      </c>
      <c r="E1681" t="s">
        <v>101</v>
      </c>
      <c r="F1681">
        <v>2013</v>
      </c>
      <c r="G1681">
        <v>5.4</v>
      </c>
      <c r="H1681" t="s">
        <v>155</v>
      </c>
      <c r="I1681" t="s">
        <v>73</v>
      </c>
      <c r="J1681" t="s">
        <v>3493</v>
      </c>
    </row>
    <row r="1682" spans="1:10" x14ac:dyDescent="0.35">
      <c r="A1682">
        <v>1681</v>
      </c>
      <c r="B1682" s="2" t="s">
        <v>3494</v>
      </c>
      <c r="C1682" t="s">
        <v>17</v>
      </c>
      <c r="D1682" t="s">
        <v>69</v>
      </c>
      <c r="E1682" t="s">
        <v>29</v>
      </c>
      <c r="F1682">
        <v>1994</v>
      </c>
      <c r="G1682">
        <v>7.8</v>
      </c>
      <c r="H1682" t="s">
        <v>239</v>
      </c>
      <c r="I1682" t="s">
        <v>44</v>
      </c>
      <c r="J1682" t="s">
        <v>3495</v>
      </c>
    </row>
    <row r="1683" spans="1:10" x14ac:dyDescent="0.35">
      <c r="A1683">
        <v>1682</v>
      </c>
      <c r="B1683" s="2" t="s">
        <v>3496</v>
      </c>
      <c r="C1683" t="s">
        <v>17</v>
      </c>
      <c r="D1683" t="s">
        <v>33</v>
      </c>
      <c r="E1683" t="s">
        <v>52</v>
      </c>
      <c r="F1683">
        <v>2021</v>
      </c>
      <c r="G1683">
        <v>6.7</v>
      </c>
      <c r="H1683" t="s">
        <v>953</v>
      </c>
      <c r="I1683" t="s">
        <v>14</v>
      </c>
      <c r="J1683" t="s">
        <v>3497</v>
      </c>
    </row>
    <row r="1684" spans="1:10" x14ac:dyDescent="0.35">
      <c r="A1684">
        <v>1683</v>
      </c>
      <c r="B1684" s="2" t="s">
        <v>3498</v>
      </c>
      <c r="C1684" t="s">
        <v>17</v>
      </c>
      <c r="D1684" t="s">
        <v>69</v>
      </c>
      <c r="E1684" t="s">
        <v>29</v>
      </c>
      <c r="F1684">
        <v>1983</v>
      </c>
      <c r="G1684">
        <v>4.2</v>
      </c>
      <c r="H1684" t="s">
        <v>630</v>
      </c>
      <c r="I1684" t="s">
        <v>61</v>
      </c>
      <c r="J1684" t="s">
        <v>3499</v>
      </c>
    </row>
    <row r="1685" spans="1:10" x14ac:dyDescent="0.35">
      <c r="A1685">
        <v>1684</v>
      </c>
      <c r="B1685" s="2" t="s">
        <v>3500</v>
      </c>
      <c r="C1685" t="s">
        <v>17</v>
      </c>
      <c r="D1685" t="s">
        <v>81</v>
      </c>
      <c r="E1685" t="s">
        <v>105</v>
      </c>
      <c r="F1685">
        <v>1974</v>
      </c>
      <c r="G1685">
        <v>5.6</v>
      </c>
      <c r="H1685" t="s">
        <v>981</v>
      </c>
      <c r="I1685" t="s">
        <v>73</v>
      </c>
      <c r="J1685" t="s">
        <v>3501</v>
      </c>
    </row>
    <row r="1686" spans="1:10" x14ac:dyDescent="0.35">
      <c r="A1686">
        <v>1685</v>
      </c>
      <c r="B1686" s="2" t="s">
        <v>3502</v>
      </c>
      <c r="C1686" t="s">
        <v>17</v>
      </c>
      <c r="D1686" t="s">
        <v>18</v>
      </c>
      <c r="E1686" t="s">
        <v>52</v>
      </c>
      <c r="F1686">
        <v>2024</v>
      </c>
      <c r="G1686">
        <v>5.4</v>
      </c>
      <c r="H1686" t="s">
        <v>953</v>
      </c>
      <c r="I1686" t="s">
        <v>21</v>
      </c>
      <c r="J1686" t="s">
        <v>3503</v>
      </c>
    </row>
    <row r="1687" spans="1:10" x14ac:dyDescent="0.35">
      <c r="A1687">
        <v>1686</v>
      </c>
      <c r="B1687" s="2" t="s">
        <v>3504</v>
      </c>
      <c r="C1687" t="s">
        <v>17</v>
      </c>
      <c r="D1687" t="s">
        <v>69</v>
      </c>
      <c r="E1687" t="s">
        <v>19</v>
      </c>
      <c r="F1687">
        <v>1984</v>
      </c>
      <c r="G1687">
        <v>9.5</v>
      </c>
      <c r="H1687" t="s">
        <v>1666</v>
      </c>
      <c r="I1687" t="s">
        <v>73</v>
      </c>
      <c r="J1687" t="s">
        <v>3505</v>
      </c>
    </row>
    <row r="1688" spans="1:10" x14ac:dyDescent="0.35">
      <c r="A1688">
        <v>1687</v>
      </c>
      <c r="B1688" s="2" t="s">
        <v>3506</v>
      </c>
      <c r="C1688" t="s">
        <v>17</v>
      </c>
      <c r="D1688" t="s">
        <v>33</v>
      </c>
      <c r="E1688" t="s">
        <v>42</v>
      </c>
      <c r="F1688">
        <v>1985</v>
      </c>
      <c r="G1688">
        <v>7.3</v>
      </c>
      <c r="H1688" t="s">
        <v>654</v>
      </c>
      <c r="I1688" t="s">
        <v>44</v>
      </c>
      <c r="J1688" t="s">
        <v>3507</v>
      </c>
    </row>
    <row r="1689" spans="1:10" x14ac:dyDescent="0.35">
      <c r="A1689">
        <v>1688</v>
      </c>
      <c r="B1689" s="2" t="s">
        <v>3508</v>
      </c>
      <c r="C1689" t="s">
        <v>17</v>
      </c>
      <c r="D1689" t="s">
        <v>18</v>
      </c>
      <c r="E1689" t="s">
        <v>12</v>
      </c>
      <c r="F1689">
        <v>1992</v>
      </c>
      <c r="G1689">
        <v>8.8000000000000007</v>
      </c>
      <c r="H1689" t="s">
        <v>762</v>
      </c>
      <c r="I1689" t="s">
        <v>26</v>
      </c>
      <c r="J1689" t="s">
        <v>3509</v>
      </c>
    </row>
    <row r="1690" spans="1:10" x14ac:dyDescent="0.35">
      <c r="A1690">
        <v>1689</v>
      </c>
      <c r="B1690" s="2" t="s">
        <v>3510</v>
      </c>
      <c r="C1690" t="s">
        <v>17</v>
      </c>
      <c r="D1690" t="s">
        <v>11</v>
      </c>
      <c r="E1690" t="s">
        <v>42</v>
      </c>
      <c r="F1690">
        <v>2021</v>
      </c>
      <c r="G1690">
        <v>8.1</v>
      </c>
      <c r="H1690" t="s">
        <v>20</v>
      </c>
      <c r="I1690" t="s">
        <v>92</v>
      </c>
      <c r="J1690" t="s">
        <v>3511</v>
      </c>
    </row>
    <row r="1691" spans="1:10" x14ac:dyDescent="0.35">
      <c r="A1691">
        <v>1690</v>
      </c>
      <c r="B1691" s="2" t="s">
        <v>3512</v>
      </c>
      <c r="C1691" t="s">
        <v>10</v>
      </c>
      <c r="D1691" t="s">
        <v>11</v>
      </c>
      <c r="E1691" t="s">
        <v>48</v>
      </c>
      <c r="F1691">
        <v>2012</v>
      </c>
      <c r="G1691">
        <v>8.4</v>
      </c>
      <c r="H1691" t="s">
        <v>124</v>
      </c>
      <c r="I1691" t="s">
        <v>35</v>
      </c>
      <c r="J1691" t="s">
        <v>3513</v>
      </c>
    </row>
    <row r="1692" spans="1:10" x14ac:dyDescent="0.35">
      <c r="A1692">
        <v>1691</v>
      </c>
      <c r="B1692" s="2" t="s">
        <v>3514</v>
      </c>
      <c r="C1692" t="s">
        <v>17</v>
      </c>
      <c r="D1692" t="s">
        <v>81</v>
      </c>
      <c r="E1692" t="s">
        <v>12</v>
      </c>
      <c r="F1692">
        <v>1963</v>
      </c>
      <c r="G1692">
        <v>7</v>
      </c>
      <c r="H1692" t="s">
        <v>429</v>
      </c>
      <c r="I1692" t="s">
        <v>61</v>
      </c>
      <c r="J1692" t="s">
        <v>3515</v>
      </c>
    </row>
    <row r="1693" spans="1:10" x14ac:dyDescent="0.35">
      <c r="A1693">
        <v>1692</v>
      </c>
      <c r="B1693" s="2" t="s">
        <v>3516</v>
      </c>
      <c r="C1693" t="s">
        <v>10</v>
      </c>
      <c r="D1693" t="s">
        <v>47</v>
      </c>
      <c r="E1693" t="s">
        <v>24</v>
      </c>
      <c r="F1693">
        <v>1958</v>
      </c>
      <c r="G1693">
        <v>9.9</v>
      </c>
      <c r="H1693" t="s">
        <v>13</v>
      </c>
      <c r="I1693" t="s">
        <v>61</v>
      </c>
      <c r="J1693" t="s">
        <v>3517</v>
      </c>
    </row>
    <row r="1694" spans="1:10" x14ac:dyDescent="0.35">
      <c r="A1694">
        <v>1693</v>
      </c>
      <c r="B1694" s="2" t="s">
        <v>3518</v>
      </c>
      <c r="C1694" t="s">
        <v>17</v>
      </c>
      <c r="D1694" t="s">
        <v>64</v>
      </c>
      <c r="E1694" t="s">
        <v>105</v>
      </c>
      <c r="F1694">
        <v>1997</v>
      </c>
      <c r="G1694">
        <v>5.9</v>
      </c>
      <c r="H1694" t="s">
        <v>1077</v>
      </c>
      <c r="I1694" t="s">
        <v>21</v>
      </c>
      <c r="J1694" t="s">
        <v>3519</v>
      </c>
    </row>
    <row r="1695" spans="1:10" x14ac:dyDescent="0.35">
      <c r="A1695">
        <v>1694</v>
      </c>
      <c r="B1695" s="2" t="s">
        <v>3520</v>
      </c>
      <c r="C1695" t="s">
        <v>17</v>
      </c>
      <c r="D1695" t="s">
        <v>81</v>
      </c>
      <c r="E1695" t="s">
        <v>19</v>
      </c>
      <c r="F1695">
        <v>1956</v>
      </c>
      <c r="G1695">
        <v>6.8</v>
      </c>
      <c r="H1695" t="s">
        <v>372</v>
      </c>
      <c r="I1695" t="s">
        <v>44</v>
      </c>
      <c r="J1695" t="s">
        <v>3521</v>
      </c>
    </row>
    <row r="1696" spans="1:10" x14ac:dyDescent="0.35">
      <c r="A1696">
        <v>1695</v>
      </c>
      <c r="B1696" s="2" t="s">
        <v>3522</v>
      </c>
      <c r="C1696" t="s">
        <v>17</v>
      </c>
      <c r="D1696" t="s">
        <v>56</v>
      </c>
      <c r="E1696" t="s">
        <v>12</v>
      </c>
      <c r="F1696">
        <v>1956</v>
      </c>
      <c r="G1696">
        <v>5.8</v>
      </c>
      <c r="H1696" t="s">
        <v>60</v>
      </c>
      <c r="I1696" t="s">
        <v>21</v>
      </c>
      <c r="J1696" t="s">
        <v>3523</v>
      </c>
    </row>
    <row r="1697" spans="1:10" x14ac:dyDescent="0.35">
      <c r="A1697">
        <v>1696</v>
      </c>
      <c r="B1697" s="2" t="s">
        <v>3524</v>
      </c>
      <c r="C1697" t="s">
        <v>10</v>
      </c>
      <c r="D1697" t="s">
        <v>38</v>
      </c>
      <c r="E1697" t="s">
        <v>42</v>
      </c>
      <c r="F1697">
        <v>2004</v>
      </c>
      <c r="G1697">
        <v>9.6999999999999993</v>
      </c>
      <c r="H1697" t="s">
        <v>124</v>
      </c>
      <c r="I1697" t="s">
        <v>44</v>
      </c>
      <c r="J1697" t="s">
        <v>3525</v>
      </c>
    </row>
    <row r="1698" spans="1:10" x14ac:dyDescent="0.35">
      <c r="A1698">
        <v>1697</v>
      </c>
      <c r="B1698" s="2" t="s">
        <v>3526</v>
      </c>
      <c r="C1698" t="s">
        <v>17</v>
      </c>
      <c r="D1698" t="s">
        <v>33</v>
      </c>
      <c r="E1698" t="s">
        <v>29</v>
      </c>
      <c r="F1698">
        <v>1975</v>
      </c>
      <c r="G1698">
        <v>5.6</v>
      </c>
      <c r="H1698" t="s">
        <v>705</v>
      </c>
      <c r="I1698" t="s">
        <v>21</v>
      </c>
      <c r="J1698" t="s">
        <v>3527</v>
      </c>
    </row>
    <row r="1699" spans="1:10" x14ac:dyDescent="0.35">
      <c r="A1699">
        <v>1698</v>
      </c>
      <c r="B1699" s="2" t="s">
        <v>3528</v>
      </c>
      <c r="C1699" t="s">
        <v>17</v>
      </c>
      <c r="D1699" t="s">
        <v>69</v>
      </c>
      <c r="E1699" t="s">
        <v>24</v>
      </c>
      <c r="F1699">
        <v>1954</v>
      </c>
      <c r="G1699">
        <v>7.9</v>
      </c>
      <c r="H1699" t="s">
        <v>198</v>
      </c>
      <c r="I1699" t="s">
        <v>14</v>
      </c>
      <c r="J1699" t="s">
        <v>3529</v>
      </c>
    </row>
    <row r="1700" spans="1:10" x14ac:dyDescent="0.35">
      <c r="A1700">
        <v>1699</v>
      </c>
      <c r="B1700" s="2" t="s">
        <v>3530</v>
      </c>
      <c r="C1700" t="s">
        <v>17</v>
      </c>
      <c r="D1700" t="s">
        <v>69</v>
      </c>
      <c r="E1700" t="s">
        <v>65</v>
      </c>
      <c r="F1700">
        <v>2007</v>
      </c>
      <c r="G1700">
        <v>6.7</v>
      </c>
      <c r="H1700" t="s">
        <v>402</v>
      </c>
      <c r="I1700" t="s">
        <v>44</v>
      </c>
      <c r="J1700" t="s">
        <v>3531</v>
      </c>
    </row>
    <row r="1701" spans="1:10" x14ac:dyDescent="0.35">
      <c r="A1701">
        <v>1700</v>
      </c>
      <c r="B1701" s="2" t="s">
        <v>3532</v>
      </c>
      <c r="C1701" t="s">
        <v>17</v>
      </c>
      <c r="D1701" t="s">
        <v>18</v>
      </c>
      <c r="E1701" t="s">
        <v>65</v>
      </c>
      <c r="F1701">
        <v>2008</v>
      </c>
      <c r="G1701">
        <v>8</v>
      </c>
      <c r="H1701" t="s">
        <v>1014</v>
      </c>
      <c r="I1701" t="s">
        <v>21</v>
      </c>
      <c r="J1701" t="s">
        <v>3533</v>
      </c>
    </row>
    <row r="1702" spans="1:10" x14ac:dyDescent="0.35">
      <c r="A1702">
        <v>1701</v>
      </c>
      <c r="B1702" s="2" t="s">
        <v>3534</v>
      </c>
      <c r="C1702" t="s">
        <v>17</v>
      </c>
      <c r="D1702" t="s">
        <v>47</v>
      </c>
      <c r="E1702" t="s">
        <v>52</v>
      </c>
      <c r="F1702">
        <v>1950</v>
      </c>
      <c r="G1702">
        <v>6.1</v>
      </c>
      <c r="H1702" t="s">
        <v>1696</v>
      </c>
      <c r="I1702" t="s">
        <v>21</v>
      </c>
      <c r="J1702" t="s">
        <v>3535</v>
      </c>
    </row>
    <row r="1703" spans="1:10" x14ac:dyDescent="0.35">
      <c r="A1703">
        <v>1702</v>
      </c>
      <c r="B1703" s="2" t="s">
        <v>3536</v>
      </c>
      <c r="C1703" t="s">
        <v>10</v>
      </c>
      <c r="D1703" t="s">
        <v>69</v>
      </c>
      <c r="E1703" t="s">
        <v>48</v>
      </c>
      <c r="F1703">
        <v>2014</v>
      </c>
      <c r="G1703">
        <v>9.1999999999999993</v>
      </c>
      <c r="H1703" t="s">
        <v>25</v>
      </c>
      <c r="I1703" t="s">
        <v>21</v>
      </c>
      <c r="J1703" t="s">
        <v>3537</v>
      </c>
    </row>
    <row r="1704" spans="1:10" x14ac:dyDescent="0.35">
      <c r="A1704">
        <v>1703</v>
      </c>
      <c r="B1704" s="2" t="s">
        <v>3538</v>
      </c>
      <c r="C1704" t="s">
        <v>17</v>
      </c>
      <c r="D1704" t="s">
        <v>18</v>
      </c>
      <c r="E1704" t="s">
        <v>48</v>
      </c>
      <c r="F1704">
        <v>1963</v>
      </c>
      <c r="G1704">
        <v>6</v>
      </c>
      <c r="H1704" t="s">
        <v>377</v>
      </c>
      <c r="I1704" t="s">
        <v>61</v>
      </c>
      <c r="J1704" t="s">
        <v>3539</v>
      </c>
    </row>
    <row r="1705" spans="1:10" x14ac:dyDescent="0.35">
      <c r="A1705">
        <v>1704</v>
      </c>
      <c r="B1705" s="2" t="s">
        <v>3540</v>
      </c>
      <c r="C1705" t="s">
        <v>17</v>
      </c>
      <c r="D1705" t="s">
        <v>56</v>
      </c>
      <c r="E1705" t="s">
        <v>52</v>
      </c>
      <c r="F1705">
        <v>1990</v>
      </c>
      <c r="G1705">
        <v>9.5</v>
      </c>
      <c r="H1705" t="s">
        <v>1420</v>
      </c>
      <c r="I1705" t="s">
        <v>14</v>
      </c>
      <c r="J1705" t="s">
        <v>3541</v>
      </c>
    </row>
    <row r="1706" spans="1:10" x14ac:dyDescent="0.35">
      <c r="A1706">
        <v>1705</v>
      </c>
      <c r="B1706" s="2" t="s">
        <v>3542</v>
      </c>
      <c r="C1706" t="s">
        <v>17</v>
      </c>
      <c r="D1706" t="s">
        <v>38</v>
      </c>
      <c r="E1706" t="s">
        <v>52</v>
      </c>
      <c r="F1706">
        <v>1955</v>
      </c>
      <c r="G1706">
        <v>4.7</v>
      </c>
      <c r="H1706" t="s">
        <v>88</v>
      </c>
      <c r="I1706" t="s">
        <v>21</v>
      </c>
      <c r="J1706" t="s">
        <v>3543</v>
      </c>
    </row>
    <row r="1707" spans="1:10" x14ac:dyDescent="0.35">
      <c r="A1707">
        <v>1706</v>
      </c>
      <c r="B1707" s="2" t="s">
        <v>3544</v>
      </c>
      <c r="C1707" t="s">
        <v>10</v>
      </c>
      <c r="D1707" t="s">
        <v>38</v>
      </c>
      <c r="E1707" t="s">
        <v>24</v>
      </c>
      <c r="F1707">
        <v>1976</v>
      </c>
      <c r="G1707">
        <v>8</v>
      </c>
      <c r="H1707" t="s">
        <v>117</v>
      </c>
      <c r="I1707" t="s">
        <v>26</v>
      </c>
      <c r="J1707" t="s">
        <v>3545</v>
      </c>
    </row>
    <row r="1708" spans="1:10" x14ac:dyDescent="0.35">
      <c r="A1708">
        <v>1707</v>
      </c>
      <c r="B1708" s="2" t="s">
        <v>3546</v>
      </c>
      <c r="C1708" t="s">
        <v>17</v>
      </c>
      <c r="D1708" t="s">
        <v>18</v>
      </c>
      <c r="E1708" t="s">
        <v>101</v>
      </c>
      <c r="F1708">
        <v>2025</v>
      </c>
      <c r="G1708">
        <v>6.1</v>
      </c>
      <c r="H1708" t="s">
        <v>30</v>
      </c>
      <c r="I1708" t="s">
        <v>14</v>
      </c>
      <c r="J1708" t="s">
        <v>3547</v>
      </c>
    </row>
    <row r="1709" spans="1:10" x14ac:dyDescent="0.35">
      <c r="A1709">
        <v>1708</v>
      </c>
      <c r="B1709" s="2" t="s">
        <v>3548</v>
      </c>
      <c r="C1709" t="s">
        <v>10</v>
      </c>
      <c r="D1709" t="s">
        <v>64</v>
      </c>
      <c r="E1709" t="s">
        <v>19</v>
      </c>
      <c r="F1709">
        <v>1993</v>
      </c>
      <c r="G1709">
        <v>8.3000000000000007</v>
      </c>
      <c r="H1709" t="s">
        <v>57</v>
      </c>
      <c r="I1709" t="s">
        <v>73</v>
      </c>
      <c r="J1709" t="s">
        <v>3549</v>
      </c>
    </row>
    <row r="1710" spans="1:10" x14ac:dyDescent="0.35">
      <c r="A1710">
        <v>1709</v>
      </c>
      <c r="B1710" s="2" t="s">
        <v>3550</v>
      </c>
      <c r="C1710" t="s">
        <v>10</v>
      </c>
      <c r="D1710" t="s">
        <v>33</v>
      </c>
      <c r="E1710" t="s">
        <v>19</v>
      </c>
      <c r="F1710">
        <v>2008</v>
      </c>
      <c r="G1710">
        <v>5.6</v>
      </c>
      <c r="H1710" t="s">
        <v>13</v>
      </c>
      <c r="I1710" t="s">
        <v>14</v>
      </c>
      <c r="J1710" t="s">
        <v>3551</v>
      </c>
    </row>
    <row r="1711" spans="1:10" x14ac:dyDescent="0.35">
      <c r="A1711">
        <v>1710</v>
      </c>
      <c r="B1711" s="2" t="s">
        <v>3552</v>
      </c>
      <c r="C1711" t="s">
        <v>10</v>
      </c>
      <c r="D1711" t="s">
        <v>18</v>
      </c>
      <c r="E1711" t="s">
        <v>29</v>
      </c>
      <c r="F1711">
        <v>1967</v>
      </c>
      <c r="G1711">
        <v>4.5</v>
      </c>
      <c r="H1711" t="s">
        <v>72</v>
      </c>
      <c r="I1711" t="s">
        <v>78</v>
      </c>
      <c r="J1711" t="s">
        <v>3553</v>
      </c>
    </row>
    <row r="1712" spans="1:10" x14ac:dyDescent="0.35">
      <c r="A1712">
        <v>1711</v>
      </c>
      <c r="B1712" s="2" t="s">
        <v>2727</v>
      </c>
      <c r="C1712" t="s">
        <v>10</v>
      </c>
      <c r="D1712" t="s">
        <v>11</v>
      </c>
      <c r="E1712" t="s">
        <v>19</v>
      </c>
      <c r="F1712">
        <v>1972</v>
      </c>
      <c r="G1712">
        <v>7.1</v>
      </c>
      <c r="H1712" t="s">
        <v>25</v>
      </c>
      <c r="I1712" t="s">
        <v>21</v>
      </c>
      <c r="J1712" t="s">
        <v>3554</v>
      </c>
    </row>
    <row r="1713" spans="1:10" x14ac:dyDescent="0.35">
      <c r="A1713">
        <v>1712</v>
      </c>
      <c r="B1713" s="2" t="s">
        <v>3555</v>
      </c>
      <c r="C1713" t="s">
        <v>17</v>
      </c>
      <c r="D1713" t="s">
        <v>56</v>
      </c>
      <c r="E1713" t="s">
        <v>48</v>
      </c>
      <c r="F1713">
        <v>1950</v>
      </c>
      <c r="G1713">
        <v>7.5</v>
      </c>
      <c r="H1713" t="s">
        <v>307</v>
      </c>
      <c r="I1713" t="s">
        <v>21</v>
      </c>
      <c r="J1713" t="s">
        <v>3556</v>
      </c>
    </row>
    <row r="1714" spans="1:10" x14ac:dyDescent="0.35">
      <c r="A1714">
        <v>1713</v>
      </c>
      <c r="B1714" s="2" t="s">
        <v>3557</v>
      </c>
      <c r="C1714" t="s">
        <v>17</v>
      </c>
      <c r="D1714" t="s">
        <v>38</v>
      </c>
      <c r="E1714" t="s">
        <v>42</v>
      </c>
      <c r="F1714">
        <v>1994</v>
      </c>
      <c r="G1714">
        <v>6.9</v>
      </c>
      <c r="H1714" t="s">
        <v>152</v>
      </c>
      <c r="I1714" t="s">
        <v>92</v>
      </c>
      <c r="J1714" t="s">
        <v>3558</v>
      </c>
    </row>
    <row r="1715" spans="1:10" x14ac:dyDescent="0.35">
      <c r="A1715">
        <v>1714</v>
      </c>
      <c r="B1715" s="2" t="s">
        <v>3559</v>
      </c>
      <c r="C1715" t="s">
        <v>10</v>
      </c>
      <c r="D1715" t="s">
        <v>56</v>
      </c>
      <c r="E1715" t="s">
        <v>105</v>
      </c>
      <c r="F1715">
        <v>1954</v>
      </c>
      <c r="G1715">
        <v>5.0999999999999996</v>
      </c>
      <c r="H1715" t="s">
        <v>160</v>
      </c>
      <c r="I1715" t="s">
        <v>61</v>
      </c>
      <c r="J1715" t="s">
        <v>3560</v>
      </c>
    </row>
    <row r="1716" spans="1:10" x14ac:dyDescent="0.35">
      <c r="A1716">
        <v>1715</v>
      </c>
      <c r="B1716" s="2" t="s">
        <v>3561</v>
      </c>
      <c r="C1716" t="s">
        <v>17</v>
      </c>
      <c r="D1716" t="s">
        <v>18</v>
      </c>
      <c r="E1716" t="s">
        <v>29</v>
      </c>
      <c r="F1716">
        <v>2022</v>
      </c>
      <c r="G1716">
        <v>7.3</v>
      </c>
      <c r="H1716" t="s">
        <v>20</v>
      </c>
      <c r="I1716" t="s">
        <v>21</v>
      </c>
      <c r="J1716" t="s">
        <v>3562</v>
      </c>
    </row>
    <row r="1717" spans="1:10" x14ac:dyDescent="0.35">
      <c r="A1717">
        <v>1716</v>
      </c>
      <c r="B1717" s="2" t="s">
        <v>3563</v>
      </c>
      <c r="C1717" t="s">
        <v>10</v>
      </c>
      <c r="D1717" t="s">
        <v>18</v>
      </c>
      <c r="E1717" t="s">
        <v>52</v>
      </c>
      <c r="F1717">
        <v>1951</v>
      </c>
      <c r="G1717">
        <v>5.3</v>
      </c>
      <c r="H1717" t="s">
        <v>117</v>
      </c>
      <c r="I1717" t="s">
        <v>78</v>
      </c>
      <c r="J1717" t="s">
        <v>3564</v>
      </c>
    </row>
    <row r="1718" spans="1:10" x14ac:dyDescent="0.35">
      <c r="A1718">
        <v>1717</v>
      </c>
      <c r="B1718" s="2" t="s">
        <v>3565</v>
      </c>
      <c r="C1718" t="s">
        <v>10</v>
      </c>
      <c r="D1718" t="s">
        <v>11</v>
      </c>
      <c r="E1718" t="s">
        <v>29</v>
      </c>
      <c r="F1718">
        <v>1951</v>
      </c>
      <c r="G1718">
        <v>5.5</v>
      </c>
      <c r="H1718" t="s">
        <v>160</v>
      </c>
      <c r="I1718" t="s">
        <v>14</v>
      </c>
      <c r="J1718" t="s">
        <v>3566</v>
      </c>
    </row>
    <row r="1719" spans="1:10" x14ac:dyDescent="0.35">
      <c r="A1719">
        <v>1718</v>
      </c>
      <c r="B1719" s="2" t="s">
        <v>3567</v>
      </c>
      <c r="C1719" t="s">
        <v>17</v>
      </c>
      <c r="D1719" t="s">
        <v>38</v>
      </c>
      <c r="E1719" t="s">
        <v>101</v>
      </c>
      <c r="F1719">
        <v>1953</v>
      </c>
      <c r="G1719">
        <v>4.3</v>
      </c>
      <c r="H1719" t="s">
        <v>1666</v>
      </c>
      <c r="I1719" t="s">
        <v>26</v>
      </c>
      <c r="J1719" t="s">
        <v>3568</v>
      </c>
    </row>
    <row r="1720" spans="1:10" x14ac:dyDescent="0.35">
      <c r="A1720">
        <v>1719</v>
      </c>
      <c r="B1720" s="2" t="s">
        <v>3569</v>
      </c>
      <c r="C1720" t="s">
        <v>10</v>
      </c>
      <c r="D1720" t="s">
        <v>38</v>
      </c>
      <c r="E1720" t="s">
        <v>105</v>
      </c>
      <c r="F1720">
        <v>1994</v>
      </c>
      <c r="G1720">
        <v>4.7</v>
      </c>
      <c r="H1720" t="s">
        <v>85</v>
      </c>
      <c r="I1720" t="s">
        <v>44</v>
      </c>
      <c r="J1720" t="s">
        <v>3570</v>
      </c>
    </row>
    <row r="1721" spans="1:10" x14ac:dyDescent="0.35">
      <c r="A1721">
        <v>1720</v>
      </c>
      <c r="B1721" s="2" t="s">
        <v>3571</v>
      </c>
      <c r="C1721" t="s">
        <v>10</v>
      </c>
      <c r="D1721" t="s">
        <v>18</v>
      </c>
      <c r="E1721" t="s">
        <v>29</v>
      </c>
      <c r="F1721">
        <v>2006</v>
      </c>
      <c r="G1721">
        <v>9.8000000000000007</v>
      </c>
      <c r="H1721" t="s">
        <v>124</v>
      </c>
      <c r="I1721" t="s">
        <v>61</v>
      </c>
      <c r="J1721" t="s">
        <v>3572</v>
      </c>
    </row>
    <row r="1722" spans="1:10" x14ac:dyDescent="0.35">
      <c r="A1722">
        <v>1721</v>
      </c>
      <c r="B1722" s="2" t="s">
        <v>3573</v>
      </c>
      <c r="C1722" t="s">
        <v>17</v>
      </c>
      <c r="D1722" t="s">
        <v>64</v>
      </c>
      <c r="E1722" t="s">
        <v>65</v>
      </c>
      <c r="F1722">
        <v>2023</v>
      </c>
      <c r="G1722">
        <v>4.3</v>
      </c>
      <c r="H1722" t="s">
        <v>458</v>
      </c>
      <c r="I1722" t="s">
        <v>92</v>
      </c>
      <c r="J1722" t="s">
        <v>3574</v>
      </c>
    </row>
    <row r="1723" spans="1:10" x14ac:dyDescent="0.35">
      <c r="A1723">
        <v>1722</v>
      </c>
      <c r="B1723" s="2" t="s">
        <v>3575</v>
      </c>
      <c r="C1723" t="s">
        <v>10</v>
      </c>
      <c r="D1723" t="s">
        <v>33</v>
      </c>
      <c r="E1723" t="s">
        <v>12</v>
      </c>
      <c r="F1723">
        <v>2009</v>
      </c>
      <c r="G1723">
        <v>8</v>
      </c>
      <c r="H1723" t="s">
        <v>72</v>
      </c>
      <c r="I1723" t="s">
        <v>92</v>
      </c>
      <c r="J1723" t="s">
        <v>3576</v>
      </c>
    </row>
    <row r="1724" spans="1:10" x14ac:dyDescent="0.35">
      <c r="A1724">
        <v>1723</v>
      </c>
      <c r="B1724" s="2" t="s">
        <v>3577</v>
      </c>
      <c r="C1724" t="s">
        <v>17</v>
      </c>
      <c r="D1724" t="s">
        <v>38</v>
      </c>
      <c r="E1724" t="s">
        <v>29</v>
      </c>
      <c r="F1724">
        <v>1960</v>
      </c>
      <c r="G1724">
        <v>8.5</v>
      </c>
      <c r="H1724" t="s">
        <v>49</v>
      </c>
      <c r="I1724" t="s">
        <v>44</v>
      </c>
      <c r="J1724" t="s">
        <v>3578</v>
      </c>
    </row>
    <row r="1725" spans="1:10" x14ac:dyDescent="0.35">
      <c r="A1725">
        <v>1724</v>
      </c>
      <c r="B1725" s="2" t="s">
        <v>3579</v>
      </c>
      <c r="C1725" t="s">
        <v>10</v>
      </c>
      <c r="D1725" t="s">
        <v>64</v>
      </c>
      <c r="E1725" t="s">
        <v>12</v>
      </c>
      <c r="F1725">
        <v>1959</v>
      </c>
      <c r="G1725">
        <v>4.2</v>
      </c>
      <c r="H1725" t="s">
        <v>57</v>
      </c>
      <c r="I1725" t="s">
        <v>35</v>
      </c>
      <c r="J1725" t="s">
        <v>3580</v>
      </c>
    </row>
    <row r="1726" spans="1:10" x14ac:dyDescent="0.35">
      <c r="A1726">
        <v>1725</v>
      </c>
      <c r="B1726" s="2" t="s">
        <v>3581</v>
      </c>
      <c r="C1726" t="s">
        <v>17</v>
      </c>
      <c r="D1726" t="s">
        <v>69</v>
      </c>
      <c r="E1726" t="s">
        <v>19</v>
      </c>
      <c r="F1726">
        <v>2025</v>
      </c>
      <c r="G1726">
        <v>9.5</v>
      </c>
      <c r="H1726" t="s">
        <v>1452</v>
      </c>
      <c r="I1726" t="s">
        <v>21</v>
      </c>
      <c r="J1726" t="s">
        <v>3582</v>
      </c>
    </row>
    <row r="1727" spans="1:10" x14ac:dyDescent="0.35">
      <c r="A1727">
        <v>1726</v>
      </c>
      <c r="B1727" s="2" t="s">
        <v>3583</v>
      </c>
      <c r="C1727" t="s">
        <v>10</v>
      </c>
      <c r="D1727" t="s">
        <v>56</v>
      </c>
      <c r="E1727" t="s">
        <v>12</v>
      </c>
      <c r="F1727">
        <v>1993</v>
      </c>
      <c r="G1727">
        <v>5.6</v>
      </c>
      <c r="H1727" t="s">
        <v>155</v>
      </c>
      <c r="I1727" t="s">
        <v>21</v>
      </c>
      <c r="J1727" t="s">
        <v>3584</v>
      </c>
    </row>
    <row r="1728" spans="1:10" x14ac:dyDescent="0.35">
      <c r="A1728">
        <v>1727</v>
      </c>
      <c r="B1728" s="2" t="s">
        <v>3585</v>
      </c>
      <c r="C1728" t="s">
        <v>17</v>
      </c>
      <c r="D1728" t="s">
        <v>64</v>
      </c>
      <c r="E1728" t="s">
        <v>101</v>
      </c>
      <c r="F1728">
        <v>1954</v>
      </c>
      <c r="G1728">
        <v>9.5</v>
      </c>
      <c r="H1728" t="s">
        <v>1287</v>
      </c>
      <c r="I1728" t="s">
        <v>44</v>
      </c>
      <c r="J1728" t="s">
        <v>3586</v>
      </c>
    </row>
    <row r="1729" spans="1:10" x14ac:dyDescent="0.35">
      <c r="A1729">
        <v>1728</v>
      </c>
      <c r="B1729" s="2" t="s">
        <v>3587</v>
      </c>
      <c r="C1729" t="s">
        <v>17</v>
      </c>
      <c r="D1729" t="s">
        <v>64</v>
      </c>
      <c r="E1729" t="s">
        <v>48</v>
      </c>
      <c r="F1729">
        <v>2011</v>
      </c>
      <c r="G1729">
        <v>5.0999999999999996</v>
      </c>
      <c r="H1729" t="s">
        <v>769</v>
      </c>
      <c r="I1729" t="s">
        <v>73</v>
      </c>
      <c r="J1729" t="s">
        <v>3588</v>
      </c>
    </row>
    <row r="1730" spans="1:10" x14ac:dyDescent="0.35">
      <c r="A1730">
        <v>1729</v>
      </c>
      <c r="B1730" s="2" t="s">
        <v>3589</v>
      </c>
      <c r="C1730" t="s">
        <v>10</v>
      </c>
      <c r="D1730" t="s">
        <v>38</v>
      </c>
      <c r="E1730" t="s">
        <v>65</v>
      </c>
      <c r="F1730">
        <v>1966</v>
      </c>
      <c r="G1730">
        <v>5.0999999999999996</v>
      </c>
      <c r="H1730" t="s">
        <v>160</v>
      </c>
      <c r="I1730" t="s">
        <v>26</v>
      </c>
      <c r="J1730" t="s">
        <v>3590</v>
      </c>
    </row>
    <row r="1731" spans="1:10" x14ac:dyDescent="0.35">
      <c r="A1731">
        <v>1730</v>
      </c>
      <c r="B1731" s="2" t="s">
        <v>3591</v>
      </c>
      <c r="C1731" t="s">
        <v>17</v>
      </c>
      <c r="D1731" t="s">
        <v>129</v>
      </c>
      <c r="E1731" t="s">
        <v>19</v>
      </c>
      <c r="F1731">
        <v>1967</v>
      </c>
      <c r="G1731">
        <v>9.9</v>
      </c>
      <c r="H1731" t="s">
        <v>280</v>
      </c>
      <c r="I1731" t="s">
        <v>78</v>
      </c>
      <c r="J1731" t="s">
        <v>3592</v>
      </c>
    </row>
    <row r="1732" spans="1:10" x14ac:dyDescent="0.35">
      <c r="A1732">
        <v>1731</v>
      </c>
      <c r="B1732" s="2" t="s">
        <v>3593</v>
      </c>
      <c r="C1732" t="s">
        <v>17</v>
      </c>
      <c r="D1732" t="s">
        <v>38</v>
      </c>
      <c r="E1732" t="s">
        <v>24</v>
      </c>
      <c r="F1732">
        <v>1977</v>
      </c>
      <c r="G1732">
        <v>5.3</v>
      </c>
      <c r="H1732" t="s">
        <v>224</v>
      </c>
      <c r="I1732" t="s">
        <v>26</v>
      </c>
      <c r="J1732" t="s">
        <v>3594</v>
      </c>
    </row>
    <row r="1733" spans="1:10" x14ac:dyDescent="0.35">
      <c r="A1733">
        <v>1732</v>
      </c>
      <c r="B1733" s="2" t="s">
        <v>3595</v>
      </c>
      <c r="C1733" t="s">
        <v>17</v>
      </c>
      <c r="D1733" t="s">
        <v>11</v>
      </c>
      <c r="E1733" t="s">
        <v>29</v>
      </c>
      <c r="F1733">
        <v>1960</v>
      </c>
      <c r="G1733">
        <v>4.0999999999999996</v>
      </c>
      <c r="H1733" t="s">
        <v>253</v>
      </c>
      <c r="I1733" t="s">
        <v>61</v>
      </c>
      <c r="J1733" t="s">
        <v>3596</v>
      </c>
    </row>
    <row r="1734" spans="1:10" x14ac:dyDescent="0.35">
      <c r="A1734">
        <v>1733</v>
      </c>
      <c r="B1734" s="2" t="s">
        <v>3597</v>
      </c>
      <c r="C1734" t="s">
        <v>10</v>
      </c>
      <c r="D1734" t="s">
        <v>81</v>
      </c>
      <c r="E1734" t="s">
        <v>12</v>
      </c>
      <c r="F1734">
        <v>1972</v>
      </c>
      <c r="G1734">
        <v>4.7</v>
      </c>
      <c r="H1734" t="s">
        <v>160</v>
      </c>
      <c r="I1734" t="s">
        <v>92</v>
      </c>
      <c r="J1734" t="s">
        <v>3598</v>
      </c>
    </row>
    <row r="1735" spans="1:10" x14ac:dyDescent="0.35">
      <c r="A1735">
        <v>1734</v>
      </c>
      <c r="B1735" s="2" t="s">
        <v>3599</v>
      </c>
      <c r="C1735" t="s">
        <v>10</v>
      </c>
      <c r="D1735" t="s">
        <v>56</v>
      </c>
      <c r="E1735" t="s">
        <v>42</v>
      </c>
      <c r="F1735">
        <v>2000</v>
      </c>
      <c r="G1735">
        <v>8.9</v>
      </c>
      <c r="H1735" t="s">
        <v>25</v>
      </c>
      <c r="I1735" t="s">
        <v>35</v>
      </c>
      <c r="J1735" t="s">
        <v>3600</v>
      </c>
    </row>
    <row r="1736" spans="1:10" x14ac:dyDescent="0.35">
      <c r="A1736">
        <v>1735</v>
      </c>
      <c r="B1736" s="2" t="s">
        <v>3601</v>
      </c>
      <c r="C1736" t="s">
        <v>10</v>
      </c>
      <c r="D1736" t="s">
        <v>64</v>
      </c>
      <c r="E1736" t="s">
        <v>48</v>
      </c>
      <c r="F1736">
        <v>1977</v>
      </c>
      <c r="G1736">
        <v>9.8000000000000007</v>
      </c>
      <c r="H1736" t="s">
        <v>25</v>
      </c>
      <c r="I1736" t="s">
        <v>61</v>
      </c>
      <c r="J1736" t="s">
        <v>3602</v>
      </c>
    </row>
    <row r="1737" spans="1:10" x14ac:dyDescent="0.35">
      <c r="A1737">
        <v>1736</v>
      </c>
      <c r="B1737" s="2" t="s">
        <v>3603</v>
      </c>
      <c r="C1737" t="s">
        <v>17</v>
      </c>
      <c r="D1737" t="s">
        <v>69</v>
      </c>
      <c r="E1737" t="s">
        <v>52</v>
      </c>
      <c r="F1737">
        <v>2017</v>
      </c>
      <c r="G1737">
        <v>5.0999999999999996</v>
      </c>
      <c r="H1737" t="s">
        <v>1730</v>
      </c>
      <c r="I1737" t="s">
        <v>61</v>
      </c>
      <c r="J1737" t="s">
        <v>3604</v>
      </c>
    </row>
    <row r="1738" spans="1:10" x14ac:dyDescent="0.35">
      <c r="A1738">
        <v>1737</v>
      </c>
      <c r="B1738" s="2" t="s">
        <v>3605</v>
      </c>
      <c r="C1738" t="s">
        <v>17</v>
      </c>
      <c r="D1738" t="s">
        <v>56</v>
      </c>
      <c r="E1738" t="s">
        <v>29</v>
      </c>
      <c r="F1738">
        <v>2002</v>
      </c>
      <c r="G1738">
        <v>5</v>
      </c>
      <c r="H1738" t="s">
        <v>95</v>
      </c>
      <c r="I1738" t="s">
        <v>73</v>
      </c>
      <c r="J1738" t="s">
        <v>3606</v>
      </c>
    </row>
    <row r="1739" spans="1:10" x14ac:dyDescent="0.35">
      <c r="A1739">
        <v>1738</v>
      </c>
      <c r="B1739" s="2" t="s">
        <v>3607</v>
      </c>
      <c r="C1739" t="s">
        <v>17</v>
      </c>
      <c r="D1739" t="s">
        <v>64</v>
      </c>
      <c r="E1739" t="s">
        <v>24</v>
      </c>
      <c r="F1739">
        <v>1966</v>
      </c>
      <c r="G1739">
        <v>5.2</v>
      </c>
      <c r="H1739" t="s">
        <v>1040</v>
      </c>
      <c r="I1739" t="s">
        <v>21</v>
      </c>
      <c r="J1739" t="s">
        <v>3608</v>
      </c>
    </row>
    <row r="1740" spans="1:10" x14ac:dyDescent="0.35">
      <c r="A1740">
        <v>1739</v>
      </c>
      <c r="B1740" s="2" t="s">
        <v>3609</v>
      </c>
      <c r="C1740" t="s">
        <v>10</v>
      </c>
      <c r="D1740" t="s">
        <v>81</v>
      </c>
      <c r="E1740" t="s">
        <v>42</v>
      </c>
      <c r="F1740">
        <v>2010</v>
      </c>
      <c r="G1740">
        <v>7.8</v>
      </c>
      <c r="H1740" t="s">
        <v>13</v>
      </c>
      <c r="I1740" t="s">
        <v>35</v>
      </c>
      <c r="J1740" t="s">
        <v>3610</v>
      </c>
    </row>
    <row r="1741" spans="1:10" x14ac:dyDescent="0.35">
      <c r="A1741">
        <v>1740</v>
      </c>
      <c r="B1741" s="2" t="s">
        <v>3611</v>
      </c>
      <c r="C1741" t="s">
        <v>10</v>
      </c>
      <c r="D1741" t="s">
        <v>56</v>
      </c>
      <c r="E1741" t="s">
        <v>48</v>
      </c>
      <c r="F1741">
        <v>1987</v>
      </c>
      <c r="G1741">
        <v>6.9</v>
      </c>
      <c r="H1741" t="s">
        <v>155</v>
      </c>
      <c r="I1741" t="s">
        <v>61</v>
      </c>
      <c r="J1741" t="s">
        <v>3612</v>
      </c>
    </row>
    <row r="1742" spans="1:10" x14ac:dyDescent="0.35">
      <c r="A1742">
        <v>1741</v>
      </c>
      <c r="B1742" s="2" t="s">
        <v>3613</v>
      </c>
      <c r="C1742" t="s">
        <v>17</v>
      </c>
      <c r="D1742" t="s">
        <v>69</v>
      </c>
      <c r="E1742" t="s">
        <v>105</v>
      </c>
      <c r="F1742">
        <v>2008</v>
      </c>
      <c r="G1742">
        <v>4.3</v>
      </c>
      <c r="H1742" t="s">
        <v>210</v>
      </c>
      <c r="I1742" t="s">
        <v>26</v>
      </c>
      <c r="J1742" t="s">
        <v>3614</v>
      </c>
    </row>
    <row r="1743" spans="1:10" x14ac:dyDescent="0.35">
      <c r="A1743">
        <v>1742</v>
      </c>
      <c r="B1743" s="2" t="s">
        <v>3615</v>
      </c>
      <c r="C1743" t="s">
        <v>17</v>
      </c>
      <c r="D1743" t="s">
        <v>11</v>
      </c>
      <c r="E1743" t="s">
        <v>24</v>
      </c>
      <c r="F1743">
        <v>1963</v>
      </c>
      <c r="G1743">
        <v>5.8</v>
      </c>
      <c r="H1743" t="s">
        <v>98</v>
      </c>
      <c r="I1743" t="s">
        <v>78</v>
      </c>
      <c r="J1743" t="s">
        <v>3616</v>
      </c>
    </row>
    <row r="1744" spans="1:10" x14ac:dyDescent="0.35">
      <c r="A1744">
        <v>1743</v>
      </c>
      <c r="B1744" s="2" t="s">
        <v>3617</v>
      </c>
      <c r="C1744" t="s">
        <v>10</v>
      </c>
      <c r="D1744" t="s">
        <v>18</v>
      </c>
      <c r="E1744" t="s">
        <v>29</v>
      </c>
      <c r="F1744">
        <v>2012</v>
      </c>
      <c r="G1744">
        <v>5.9</v>
      </c>
      <c r="H1744" t="s">
        <v>155</v>
      </c>
      <c r="I1744" t="s">
        <v>21</v>
      </c>
      <c r="J1744" t="s">
        <v>3618</v>
      </c>
    </row>
    <row r="1745" spans="1:10" x14ac:dyDescent="0.35">
      <c r="A1745">
        <v>1744</v>
      </c>
      <c r="B1745" s="2" t="s">
        <v>3619</v>
      </c>
      <c r="C1745" t="s">
        <v>10</v>
      </c>
      <c r="D1745" t="s">
        <v>11</v>
      </c>
      <c r="E1745" t="s">
        <v>65</v>
      </c>
      <c r="F1745">
        <v>2004</v>
      </c>
      <c r="G1745">
        <v>5.6</v>
      </c>
      <c r="H1745" t="s">
        <v>85</v>
      </c>
      <c r="I1745" t="s">
        <v>35</v>
      </c>
      <c r="J1745" t="s">
        <v>3620</v>
      </c>
    </row>
    <row r="1746" spans="1:10" x14ac:dyDescent="0.35">
      <c r="A1746">
        <v>1745</v>
      </c>
      <c r="B1746" s="2" t="s">
        <v>3621</v>
      </c>
      <c r="C1746" t="s">
        <v>17</v>
      </c>
      <c r="D1746" t="s">
        <v>47</v>
      </c>
      <c r="E1746" t="s">
        <v>65</v>
      </c>
      <c r="F1746">
        <v>1976</v>
      </c>
      <c r="G1746">
        <v>8.6</v>
      </c>
      <c r="H1746" t="s">
        <v>762</v>
      </c>
      <c r="I1746" t="s">
        <v>35</v>
      </c>
      <c r="J1746" t="s">
        <v>3622</v>
      </c>
    </row>
    <row r="1747" spans="1:10" x14ac:dyDescent="0.35">
      <c r="A1747">
        <v>1746</v>
      </c>
      <c r="B1747" s="2" t="s">
        <v>3623</v>
      </c>
      <c r="C1747" t="s">
        <v>10</v>
      </c>
      <c r="D1747" t="s">
        <v>18</v>
      </c>
      <c r="E1747" t="s">
        <v>48</v>
      </c>
      <c r="F1747">
        <v>1956</v>
      </c>
      <c r="G1747">
        <v>5.3</v>
      </c>
      <c r="H1747" t="s">
        <v>124</v>
      </c>
      <c r="I1747" t="s">
        <v>44</v>
      </c>
      <c r="J1747" t="s">
        <v>3624</v>
      </c>
    </row>
    <row r="1748" spans="1:10" x14ac:dyDescent="0.35">
      <c r="A1748">
        <v>1747</v>
      </c>
      <c r="B1748" s="2" t="s">
        <v>3625</v>
      </c>
      <c r="C1748" t="s">
        <v>10</v>
      </c>
      <c r="D1748" t="s">
        <v>33</v>
      </c>
      <c r="E1748" t="s">
        <v>29</v>
      </c>
      <c r="F1748">
        <v>1971</v>
      </c>
      <c r="G1748">
        <v>8.9</v>
      </c>
      <c r="H1748" t="s">
        <v>160</v>
      </c>
      <c r="I1748" t="s">
        <v>78</v>
      </c>
      <c r="J1748" t="s">
        <v>3626</v>
      </c>
    </row>
    <row r="1749" spans="1:10" x14ac:dyDescent="0.35">
      <c r="A1749">
        <v>1748</v>
      </c>
      <c r="B1749" s="2" t="s">
        <v>3627</v>
      </c>
      <c r="C1749" t="s">
        <v>10</v>
      </c>
      <c r="D1749" t="s">
        <v>11</v>
      </c>
      <c r="E1749" t="s">
        <v>19</v>
      </c>
      <c r="F1749">
        <v>2010</v>
      </c>
      <c r="G1749">
        <v>5.2</v>
      </c>
      <c r="H1749" t="s">
        <v>213</v>
      </c>
      <c r="I1749" t="s">
        <v>78</v>
      </c>
      <c r="J1749" t="s">
        <v>3628</v>
      </c>
    </row>
    <row r="1750" spans="1:10" x14ac:dyDescent="0.35">
      <c r="A1750">
        <v>1749</v>
      </c>
      <c r="B1750" s="2" t="s">
        <v>3629</v>
      </c>
      <c r="C1750" t="s">
        <v>17</v>
      </c>
      <c r="D1750" t="s">
        <v>69</v>
      </c>
      <c r="E1750" t="s">
        <v>29</v>
      </c>
      <c r="F1750">
        <v>1975</v>
      </c>
      <c r="G1750">
        <v>6.1</v>
      </c>
      <c r="H1750" t="s">
        <v>1260</v>
      </c>
      <c r="I1750" t="s">
        <v>92</v>
      </c>
      <c r="J1750" t="s">
        <v>3630</v>
      </c>
    </row>
    <row r="1751" spans="1:10" x14ac:dyDescent="0.35">
      <c r="A1751">
        <v>1750</v>
      </c>
      <c r="B1751" s="2" t="s">
        <v>3631</v>
      </c>
      <c r="C1751" t="s">
        <v>17</v>
      </c>
      <c r="D1751" t="s">
        <v>33</v>
      </c>
      <c r="E1751" t="s">
        <v>65</v>
      </c>
      <c r="F1751">
        <v>2013</v>
      </c>
      <c r="G1751">
        <v>9.6</v>
      </c>
      <c r="H1751" t="s">
        <v>575</v>
      </c>
      <c r="I1751" t="s">
        <v>44</v>
      </c>
      <c r="J1751" t="s">
        <v>3632</v>
      </c>
    </row>
    <row r="1752" spans="1:10" x14ac:dyDescent="0.35">
      <c r="A1752">
        <v>1751</v>
      </c>
      <c r="B1752" s="2" t="s">
        <v>3633</v>
      </c>
      <c r="C1752" t="s">
        <v>17</v>
      </c>
      <c r="D1752" t="s">
        <v>129</v>
      </c>
      <c r="E1752" t="s">
        <v>42</v>
      </c>
      <c r="F1752">
        <v>2021</v>
      </c>
      <c r="G1752">
        <v>6.3</v>
      </c>
      <c r="H1752" t="s">
        <v>1260</v>
      </c>
      <c r="I1752" t="s">
        <v>78</v>
      </c>
      <c r="J1752" t="s">
        <v>3634</v>
      </c>
    </row>
    <row r="1753" spans="1:10" x14ac:dyDescent="0.35">
      <c r="A1753">
        <v>1752</v>
      </c>
      <c r="B1753" s="2" t="s">
        <v>3635</v>
      </c>
      <c r="C1753" t="s">
        <v>10</v>
      </c>
      <c r="D1753" t="s">
        <v>69</v>
      </c>
      <c r="E1753" t="s">
        <v>24</v>
      </c>
      <c r="F1753">
        <v>1998</v>
      </c>
      <c r="G1753">
        <v>5.3</v>
      </c>
      <c r="H1753" t="s">
        <v>160</v>
      </c>
      <c r="I1753" t="s">
        <v>35</v>
      </c>
      <c r="J1753" t="s">
        <v>3636</v>
      </c>
    </row>
    <row r="1754" spans="1:10" x14ac:dyDescent="0.35">
      <c r="A1754">
        <v>1753</v>
      </c>
      <c r="B1754" s="2" t="s">
        <v>3637</v>
      </c>
      <c r="C1754" t="s">
        <v>10</v>
      </c>
      <c r="D1754" t="s">
        <v>33</v>
      </c>
      <c r="E1754" t="s">
        <v>12</v>
      </c>
      <c r="F1754">
        <v>1979</v>
      </c>
      <c r="G1754">
        <v>8.3000000000000007</v>
      </c>
      <c r="H1754" t="s">
        <v>124</v>
      </c>
      <c r="I1754" t="s">
        <v>92</v>
      </c>
      <c r="J1754" t="s">
        <v>3638</v>
      </c>
    </row>
    <row r="1755" spans="1:10" x14ac:dyDescent="0.35">
      <c r="A1755">
        <v>1754</v>
      </c>
      <c r="B1755" s="2" t="s">
        <v>3639</v>
      </c>
      <c r="C1755" t="s">
        <v>10</v>
      </c>
      <c r="D1755" t="s">
        <v>81</v>
      </c>
      <c r="E1755" t="s">
        <v>29</v>
      </c>
      <c r="F1755">
        <v>1993</v>
      </c>
      <c r="G1755">
        <v>5.4</v>
      </c>
      <c r="H1755" t="s">
        <v>72</v>
      </c>
      <c r="I1755" t="s">
        <v>44</v>
      </c>
      <c r="J1755" t="s">
        <v>3640</v>
      </c>
    </row>
    <row r="1756" spans="1:10" x14ac:dyDescent="0.35">
      <c r="A1756">
        <v>1755</v>
      </c>
      <c r="B1756" s="2" t="s">
        <v>3641</v>
      </c>
      <c r="C1756" t="s">
        <v>17</v>
      </c>
      <c r="D1756" t="s">
        <v>129</v>
      </c>
      <c r="E1756" t="s">
        <v>48</v>
      </c>
      <c r="F1756">
        <v>2005</v>
      </c>
      <c r="G1756">
        <v>6.2</v>
      </c>
      <c r="H1756" t="s">
        <v>307</v>
      </c>
      <c r="I1756" t="s">
        <v>21</v>
      </c>
      <c r="J1756" t="s">
        <v>3642</v>
      </c>
    </row>
    <row r="1757" spans="1:10" x14ac:dyDescent="0.35">
      <c r="A1757">
        <v>1756</v>
      </c>
      <c r="B1757" s="2" t="s">
        <v>3643</v>
      </c>
      <c r="C1757" t="s">
        <v>10</v>
      </c>
      <c r="D1757" t="s">
        <v>129</v>
      </c>
      <c r="E1757" t="s">
        <v>48</v>
      </c>
      <c r="F1757">
        <v>1997</v>
      </c>
      <c r="G1757">
        <v>6.8</v>
      </c>
      <c r="H1757" t="s">
        <v>124</v>
      </c>
      <c r="I1757" t="s">
        <v>14</v>
      </c>
      <c r="J1757" t="s">
        <v>3644</v>
      </c>
    </row>
    <row r="1758" spans="1:10" x14ac:dyDescent="0.35">
      <c r="A1758">
        <v>1757</v>
      </c>
      <c r="B1758" s="2" t="s">
        <v>3645</v>
      </c>
      <c r="C1758" t="s">
        <v>10</v>
      </c>
      <c r="D1758" t="s">
        <v>64</v>
      </c>
      <c r="E1758" t="s">
        <v>101</v>
      </c>
      <c r="F1758">
        <v>1998</v>
      </c>
      <c r="G1758">
        <v>4.9000000000000004</v>
      </c>
      <c r="H1758" t="s">
        <v>72</v>
      </c>
      <c r="I1758" t="s">
        <v>21</v>
      </c>
      <c r="J1758" t="s">
        <v>3646</v>
      </c>
    </row>
    <row r="1759" spans="1:10" x14ac:dyDescent="0.35">
      <c r="A1759">
        <v>1758</v>
      </c>
      <c r="B1759" s="2" t="s">
        <v>3647</v>
      </c>
      <c r="C1759" t="s">
        <v>17</v>
      </c>
      <c r="D1759" t="s">
        <v>69</v>
      </c>
      <c r="E1759" t="s">
        <v>29</v>
      </c>
      <c r="F1759">
        <v>1998</v>
      </c>
      <c r="G1759">
        <v>8</v>
      </c>
      <c r="H1759" t="s">
        <v>239</v>
      </c>
      <c r="I1759" t="s">
        <v>44</v>
      </c>
      <c r="J1759" t="s">
        <v>3648</v>
      </c>
    </row>
    <row r="1760" spans="1:10" x14ac:dyDescent="0.35">
      <c r="A1760">
        <v>1759</v>
      </c>
      <c r="B1760" s="2" t="s">
        <v>3649</v>
      </c>
      <c r="C1760" t="s">
        <v>17</v>
      </c>
      <c r="D1760" t="s">
        <v>18</v>
      </c>
      <c r="E1760" t="s">
        <v>52</v>
      </c>
      <c r="F1760">
        <v>2011</v>
      </c>
      <c r="G1760">
        <v>4.2</v>
      </c>
      <c r="H1760" t="s">
        <v>474</v>
      </c>
      <c r="I1760" t="s">
        <v>14</v>
      </c>
      <c r="J1760" t="s">
        <v>3650</v>
      </c>
    </row>
    <row r="1761" spans="1:10" x14ac:dyDescent="0.35">
      <c r="A1761">
        <v>1760</v>
      </c>
      <c r="B1761" s="2" t="s">
        <v>3651</v>
      </c>
      <c r="C1761" t="s">
        <v>10</v>
      </c>
      <c r="D1761" t="s">
        <v>38</v>
      </c>
      <c r="E1761" t="s">
        <v>52</v>
      </c>
      <c r="F1761">
        <v>1974</v>
      </c>
      <c r="G1761">
        <v>10</v>
      </c>
      <c r="H1761" t="s">
        <v>213</v>
      </c>
      <c r="I1761" t="s">
        <v>78</v>
      </c>
      <c r="J1761" t="s">
        <v>3652</v>
      </c>
    </row>
    <row r="1762" spans="1:10" x14ac:dyDescent="0.35">
      <c r="A1762">
        <v>1761</v>
      </c>
      <c r="B1762" s="2" t="s">
        <v>3653</v>
      </c>
      <c r="C1762" t="s">
        <v>17</v>
      </c>
      <c r="D1762" t="s">
        <v>56</v>
      </c>
      <c r="E1762" t="s">
        <v>19</v>
      </c>
      <c r="F1762">
        <v>1965</v>
      </c>
      <c r="G1762">
        <v>5.9</v>
      </c>
      <c r="H1762" t="s">
        <v>91</v>
      </c>
      <c r="I1762" t="s">
        <v>73</v>
      </c>
      <c r="J1762" t="s">
        <v>3654</v>
      </c>
    </row>
    <row r="1763" spans="1:10" x14ac:dyDescent="0.35">
      <c r="A1763">
        <v>1762</v>
      </c>
      <c r="B1763" s="2" t="s">
        <v>3655</v>
      </c>
      <c r="C1763" t="s">
        <v>17</v>
      </c>
      <c r="D1763" t="s">
        <v>47</v>
      </c>
      <c r="E1763" t="s">
        <v>12</v>
      </c>
      <c r="F1763">
        <v>1974</v>
      </c>
      <c r="G1763">
        <v>4.9000000000000004</v>
      </c>
      <c r="H1763" t="s">
        <v>271</v>
      </c>
      <c r="I1763" t="s">
        <v>92</v>
      </c>
      <c r="J1763" t="s">
        <v>3656</v>
      </c>
    </row>
    <row r="1764" spans="1:10" x14ac:dyDescent="0.35">
      <c r="A1764">
        <v>1763</v>
      </c>
      <c r="B1764" s="2" t="s">
        <v>3657</v>
      </c>
      <c r="C1764" t="s">
        <v>10</v>
      </c>
      <c r="D1764" t="s">
        <v>33</v>
      </c>
      <c r="E1764" t="s">
        <v>105</v>
      </c>
      <c r="F1764">
        <v>2017</v>
      </c>
      <c r="G1764">
        <v>9.1</v>
      </c>
      <c r="H1764" t="s">
        <v>213</v>
      </c>
      <c r="I1764" t="s">
        <v>78</v>
      </c>
      <c r="J1764" t="s">
        <v>2148</v>
      </c>
    </row>
    <row r="1765" spans="1:10" x14ac:dyDescent="0.35">
      <c r="A1765">
        <v>1764</v>
      </c>
      <c r="B1765" s="2" t="s">
        <v>3658</v>
      </c>
      <c r="C1765" t="s">
        <v>10</v>
      </c>
      <c r="D1765" t="s">
        <v>38</v>
      </c>
      <c r="E1765" t="s">
        <v>12</v>
      </c>
      <c r="F1765">
        <v>1995</v>
      </c>
      <c r="G1765">
        <v>8.1999999999999993</v>
      </c>
      <c r="H1765" t="s">
        <v>25</v>
      </c>
      <c r="I1765" t="s">
        <v>78</v>
      </c>
      <c r="J1765" t="s">
        <v>3659</v>
      </c>
    </row>
    <row r="1766" spans="1:10" x14ac:dyDescent="0.35">
      <c r="A1766">
        <v>1765</v>
      </c>
      <c r="B1766" s="2" t="s">
        <v>3660</v>
      </c>
      <c r="C1766" t="s">
        <v>17</v>
      </c>
      <c r="D1766" t="s">
        <v>18</v>
      </c>
      <c r="E1766" t="s">
        <v>105</v>
      </c>
      <c r="F1766">
        <v>2012</v>
      </c>
      <c r="G1766">
        <v>9.1999999999999993</v>
      </c>
      <c r="H1766" t="s">
        <v>564</v>
      </c>
      <c r="I1766" t="s">
        <v>21</v>
      </c>
      <c r="J1766" t="s">
        <v>3661</v>
      </c>
    </row>
    <row r="1767" spans="1:10" x14ac:dyDescent="0.35">
      <c r="A1767">
        <v>1766</v>
      </c>
      <c r="B1767" s="2" t="s">
        <v>3662</v>
      </c>
      <c r="C1767" t="s">
        <v>10</v>
      </c>
      <c r="D1767" t="s">
        <v>38</v>
      </c>
      <c r="E1767" t="s">
        <v>19</v>
      </c>
      <c r="F1767">
        <v>1954</v>
      </c>
      <c r="G1767">
        <v>6.3</v>
      </c>
      <c r="H1767" t="s">
        <v>13</v>
      </c>
      <c r="I1767" t="s">
        <v>92</v>
      </c>
      <c r="J1767" t="s">
        <v>3663</v>
      </c>
    </row>
    <row r="1768" spans="1:10" x14ac:dyDescent="0.35">
      <c r="A1768">
        <v>1767</v>
      </c>
      <c r="B1768" s="2" t="s">
        <v>3664</v>
      </c>
      <c r="C1768" t="s">
        <v>10</v>
      </c>
      <c r="D1768" t="s">
        <v>47</v>
      </c>
      <c r="E1768" t="s">
        <v>48</v>
      </c>
      <c r="F1768">
        <v>2023</v>
      </c>
      <c r="G1768">
        <v>7.7</v>
      </c>
      <c r="H1768" t="s">
        <v>85</v>
      </c>
      <c r="I1768" t="s">
        <v>21</v>
      </c>
      <c r="J1768" t="s">
        <v>3665</v>
      </c>
    </row>
    <row r="1769" spans="1:10" x14ac:dyDescent="0.35">
      <c r="A1769">
        <v>1768</v>
      </c>
      <c r="B1769" s="2" t="s">
        <v>3666</v>
      </c>
      <c r="C1769" t="s">
        <v>10</v>
      </c>
      <c r="D1769" t="s">
        <v>69</v>
      </c>
      <c r="E1769" t="s">
        <v>52</v>
      </c>
      <c r="F1769">
        <v>2009</v>
      </c>
      <c r="G1769">
        <v>8.3000000000000007</v>
      </c>
      <c r="H1769" t="s">
        <v>25</v>
      </c>
      <c r="I1769" t="s">
        <v>92</v>
      </c>
      <c r="J1769" t="s">
        <v>3667</v>
      </c>
    </row>
    <row r="1770" spans="1:10" x14ac:dyDescent="0.35">
      <c r="A1770">
        <v>1769</v>
      </c>
      <c r="B1770" s="2" t="s">
        <v>3668</v>
      </c>
      <c r="C1770" t="s">
        <v>10</v>
      </c>
      <c r="D1770" t="s">
        <v>33</v>
      </c>
      <c r="E1770" t="s">
        <v>19</v>
      </c>
      <c r="F1770">
        <v>1991</v>
      </c>
      <c r="G1770">
        <v>8.4</v>
      </c>
      <c r="H1770" t="s">
        <v>57</v>
      </c>
      <c r="I1770" t="s">
        <v>44</v>
      </c>
      <c r="J1770" t="s">
        <v>3669</v>
      </c>
    </row>
    <row r="1771" spans="1:10" x14ac:dyDescent="0.35">
      <c r="A1771">
        <v>1770</v>
      </c>
      <c r="B1771" s="2" t="s">
        <v>3670</v>
      </c>
      <c r="C1771" t="s">
        <v>10</v>
      </c>
      <c r="D1771" t="s">
        <v>11</v>
      </c>
      <c r="E1771" t="s">
        <v>29</v>
      </c>
      <c r="F1771">
        <v>1962</v>
      </c>
      <c r="G1771">
        <v>7.9</v>
      </c>
      <c r="H1771" t="s">
        <v>72</v>
      </c>
      <c r="I1771" t="s">
        <v>44</v>
      </c>
      <c r="J1771" t="s">
        <v>3671</v>
      </c>
    </row>
    <row r="1772" spans="1:10" x14ac:dyDescent="0.35">
      <c r="A1772">
        <v>1771</v>
      </c>
      <c r="B1772" s="2" t="s">
        <v>3672</v>
      </c>
      <c r="C1772" t="s">
        <v>17</v>
      </c>
      <c r="D1772" t="s">
        <v>38</v>
      </c>
      <c r="E1772" t="s">
        <v>12</v>
      </c>
      <c r="F1772">
        <v>2010</v>
      </c>
      <c r="G1772">
        <v>7.7</v>
      </c>
      <c r="H1772" t="s">
        <v>596</v>
      </c>
      <c r="I1772" t="s">
        <v>61</v>
      </c>
      <c r="J1772" t="s">
        <v>3673</v>
      </c>
    </row>
    <row r="1773" spans="1:10" x14ac:dyDescent="0.35">
      <c r="A1773">
        <v>1772</v>
      </c>
      <c r="B1773" s="2" t="s">
        <v>3674</v>
      </c>
      <c r="C1773" t="s">
        <v>17</v>
      </c>
      <c r="D1773" t="s">
        <v>81</v>
      </c>
      <c r="E1773" t="s">
        <v>52</v>
      </c>
      <c r="F1773">
        <v>1990</v>
      </c>
      <c r="G1773">
        <v>4.5</v>
      </c>
      <c r="H1773" t="s">
        <v>260</v>
      </c>
      <c r="I1773" t="s">
        <v>92</v>
      </c>
      <c r="J1773" t="s">
        <v>3675</v>
      </c>
    </row>
    <row r="1774" spans="1:10" x14ac:dyDescent="0.35">
      <c r="A1774">
        <v>1773</v>
      </c>
      <c r="B1774" s="2" t="s">
        <v>3676</v>
      </c>
      <c r="C1774" t="s">
        <v>17</v>
      </c>
      <c r="D1774" t="s">
        <v>18</v>
      </c>
      <c r="E1774" t="s">
        <v>12</v>
      </c>
      <c r="F1774">
        <v>2020</v>
      </c>
      <c r="G1774">
        <v>4.7</v>
      </c>
      <c r="H1774" t="s">
        <v>474</v>
      </c>
      <c r="I1774" t="s">
        <v>61</v>
      </c>
      <c r="J1774" t="s">
        <v>3677</v>
      </c>
    </row>
    <row r="1775" spans="1:10" x14ac:dyDescent="0.35">
      <c r="A1775">
        <v>1774</v>
      </c>
      <c r="B1775" s="2" t="s">
        <v>3678</v>
      </c>
      <c r="C1775" t="s">
        <v>17</v>
      </c>
      <c r="D1775" t="s">
        <v>56</v>
      </c>
      <c r="E1775" t="s">
        <v>24</v>
      </c>
      <c r="F1775">
        <v>1964</v>
      </c>
      <c r="G1775">
        <v>6.4</v>
      </c>
      <c r="H1775" t="s">
        <v>981</v>
      </c>
      <c r="I1775" t="s">
        <v>26</v>
      </c>
      <c r="J1775" t="s">
        <v>3679</v>
      </c>
    </row>
    <row r="1776" spans="1:10" x14ac:dyDescent="0.35">
      <c r="A1776">
        <v>1775</v>
      </c>
      <c r="B1776" s="2" t="s">
        <v>3680</v>
      </c>
      <c r="C1776" t="s">
        <v>10</v>
      </c>
      <c r="D1776" t="s">
        <v>38</v>
      </c>
      <c r="E1776" t="s">
        <v>19</v>
      </c>
      <c r="F1776">
        <v>2014</v>
      </c>
      <c r="G1776">
        <v>5.6</v>
      </c>
      <c r="H1776" t="s">
        <v>155</v>
      </c>
      <c r="I1776" t="s">
        <v>26</v>
      </c>
      <c r="J1776" t="s">
        <v>3681</v>
      </c>
    </row>
    <row r="1777" spans="1:10" x14ac:dyDescent="0.35">
      <c r="A1777">
        <v>1776</v>
      </c>
      <c r="B1777" s="2" t="s">
        <v>3682</v>
      </c>
      <c r="C1777" t="s">
        <v>17</v>
      </c>
      <c r="D1777" t="s">
        <v>69</v>
      </c>
      <c r="E1777" t="s">
        <v>105</v>
      </c>
      <c r="F1777">
        <v>1952</v>
      </c>
      <c r="G1777">
        <v>7.6</v>
      </c>
      <c r="H1777" t="s">
        <v>372</v>
      </c>
      <c r="I1777" t="s">
        <v>14</v>
      </c>
      <c r="J1777" t="s">
        <v>3683</v>
      </c>
    </row>
    <row r="1778" spans="1:10" x14ac:dyDescent="0.35">
      <c r="A1778">
        <v>1777</v>
      </c>
      <c r="B1778" s="2" t="s">
        <v>3684</v>
      </c>
      <c r="C1778" t="s">
        <v>17</v>
      </c>
      <c r="D1778" t="s">
        <v>129</v>
      </c>
      <c r="E1778" t="s">
        <v>19</v>
      </c>
      <c r="F1778">
        <v>1997</v>
      </c>
      <c r="G1778">
        <v>9.1999999999999993</v>
      </c>
      <c r="H1778" t="s">
        <v>43</v>
      </c>
      <c r="I1778" t="s">
        <v>35</v>
      </c>
      <c r="J1778" t="s">
        <v>3685</v>
      </c>
    </row>
    <row r="1779" spans="1:10" x14ac:dyDescent="0.35">
      <c r="A1779">
        <v>1778</v>
      </c>
      <c r="B1779" s="2" t="s">
        <v>3686</v>
      </c>
      <c r="C1779" t="s">
        <v>17</v>
      </c>
      <c r="D1779" t="s">
        <v>33</v>
      </c>
      <c r="E1779" t="s">
        <v>52</v>
      </c>
      <c r="F1779">
        <v>1987</v>
      </c>
      <c r="G1779">
        <v>5.3</v>
      </c>
      <c r="H1779" t="s">
        <v>331</v>
      </c>
      <c r="I1779" t="s">
        <v>73</v>
      </c>
      <c r="J1779" t="s">
        <v>3687</v>
      </c>
    </row>
    <row r="1780" spans="1:10" x14ac:dyDescent="0.35">
      <c r="A1780">
        <v>1779</v>
      </c>
      <c r="B1780" s="2" t="s">
        <v>3688</v>
      </c>
      <c r="C1780" t="s">
        <v>17</v>
      </c>
      <c r="D1780" t="s">
        <v>11</v>
      </c>
      <c r="E1780" t="s">
        <v>101</v>
      </c>
      <c r="F1780">
        <v>1985</v>
      </c>
      <c r="G1780">
        <v>4.9000000000000004</v>
      </c>
      <c r="H1780" t="s">
        <v>372</v>
      </c>
      <c r="I1780" t="s">
        <v>21</v>
      </c>
      <c r="J1780" t="s">
        <v>3689</v>
      </c>
    </row>
    <row r="1781" spans="1:10" x14ac:dyDescent="0.35">
      <c r="A1781">
        <v>1780</v>
      </c>
      <c r="B1781" s="2" t="s">
        <v>3690</v>
      </c>
      <c r="C1781" t="s">
        <v>10</v>
      </c>
      <c r="D1781" t="s">
        <v>38</v>
      </c>
      <c r="E1781" t="s">
        <v>24</v>
      </c>
      <c r="F1781">
        <v>1992</v>
      </c>
      <c r="G1781">
        <v>6.3</v>
      </c>
      <c r="H1781" t="s">
        <v>72</v>
      </c>
      <c r="I1781" t="s">
        <v>92</v>
      </c>
      <c r="J1781" t="s">
        <v>3691</v>
      </c>
    </row>
    <row r="1782" spans="1:10" x14ac:dyDescent="0.35">
      <c r="A1782">
        <v>1781</v>
      </c>
      <c r="B1782" s="2" t="s">
        <v>3692</v>
      </c>
      <c r="C1782" t="s">
        <v>10</v>
      </c>
      <c r="D1782" t="s">
        <v>38</v>
      </c>
      <c r="E1782" t="s">
        <v>12</v>
      </c>
      <c r="F1782">
        <v>1973</v>
      </c>
      <c r="G1782">
        <v>6.3</v>
      </c>
      <c r="H1782" t="s">
        <v>25</v>
      </c>
      <c r="I1782" t="s">
        <v>61</v>
      </c>
      <c r="J1782" t="s">
        <v>3693</v>
      </c>
    </row>
    <row r="1783" spans="1:10" x14ac:dyDescent="0.35">
      <c r="A1783">
        <v>1782</v>
      </c>
      <c r="B1783" s="2" t="s">
        <v>3694</v>
      </c>
      <c r="C1783" t="s">
        <v>10</v>
      </c>
      <c r="D1783" t="s">
        <v>33</v>
      </c>
      <c r="E1783" t="s">
        <v>42</v>
      </c>
      <c r="F1783">
        <v>1965</v>
      </c>
      <c r="G1783">
        <v>5.2</v>
      </c>
      <c r="H1783" t="s">
        <v>117</v>
      </c>
      <c r="I1783" t="s">
        <v>44</v>
      </c>
      <c r="J1783" t="s">
        <v>3695</v>
      </c>
    </row>
    <row r="1784" spans="1:10" x14ac:dyDescent="0.35">
      <c r="A1784">
        <v>1783</v>
      </c>
      <c r="B1784" s="2" t="s">
        <v>3696</v>
      </c>
      <c r="C1784" t="s">
        <v>10</v>
      </c>
      <c r="D1784" t="s">
        <v>64</v>
      </c>
      <c r="E1784" t="s">
        <v>52</v>
      </c>
      <c r="F1784">
        <v>2005</v>
      </c>
      <c r="G1784">
        <v>7.1</v>
      </c>
      <c r="H1784" t="s">
        <v>57</v>
      </c>
      <c r="I1784" t="s">
        <v>92</v>
      </c>
      <c r="J1784" t="s">
        <v>3697</v>
      </c>
    </row>
    <row r="1785" spans="1:10" x14ac:dyDescent="0.35">
      <c r="A1785">
        <v>1784</v>
      </c>
      <c r="B1785" s="2" t="s">
        <v>3698</v>
      </c>
      <c r="C1785" t="s">
        <v>17</v>
      </c>
      <c r="D1785" t="s">
        <v>64</v>
      </c>
      <c r="E1785" t="s">
        <v>48</v>
      </c>
      <c r="F1785">
        <v>1984</v>
      </c>
      <c r="G1785">
        <v>7.4</v>
      </c>
      <c r="H1785" t="s">
        <v>193</v>
      </c>
      <c r="I1785" t="s">
        <v>14</v>
      </c>
      <c r="J1785" t="s">
        <v>3699</v>
      </c>
    </row>
    <row r="1786" spans="1:10" x14ac:dyDescent="0.35">
      <c r="A1786">
        <v>1785</v>
      </c>
      <c r="B1786" s="2" t="s">
        <v>3700</v>
      </c>
      <c r="C1786" t="s">
        <v>10</v>
      </c>
      <c r="D1786" t="s">
        <v>18</v>
      </c>
      <c r="E1786" t="s">
        <v>24</v>
      </c>
      <c r="F1786">
        <v>1997</v>
      </c>
      <c r="G1786">
        <v>6.5</v>
      </c>
      <c r="H1786" t="s">
        <v>124</v>
      </c>
      <c r="I1786" t="s">
        <v>14</v>
      </c>
      <c r="J1786" t="s">
        <v>3701</v>
      </c>
    </row>
    <row r="1787" spans="1:10" x14ac:dyDescent="0.35">
      <c r="A1787">
        <v>1786</v>
      </c>
      <c r="B1787" s="2" t="s">
        <v>3702</v>
      </c>
      <c r="C1787" t="s">
        <v>10</v>
      </c>
      <c r="D1787" t="s">
        <v>69</v>
      </c>
      <c r="E1787" t="s">
        <v>48</v>
      </c>
      <c r="F1787">
        <v>2008</v>
      </c>
      <c r="G1787">
        <v>9.1999999999999993</v>
      </c>
      <c r="H1787" t="s">
        <v>124</v>
      </c>
      <c r="I1787" t="s">
        <v>44</v>
      </c>
      <c r="J1787" t="s">
        <v>3703</v>
      </c>
    </row>
    <row r="1788" spans="1:10" x14ac:dyDescent="0.35">
      <c r="A1788">
        <v>1787</v>
      </c>
      <c r="B1788" s="2" t="s">
        <v>3704</v>
      </c>
      <c r="C1788" t="s">
        <v>17</v>
      </c>
      <c r="D1788" t="s">
        <v>47</v>
      </c>
      <c r="E1788" t="s">
        <v>48</v>
      </c>
      <c r="F1788">
        <v>2004</v>
      </c>
      <c r="G1788">
        <v>6.3</v>
      </c>
      <c r="H1788" t="s">
        <v>474</v>
      </c>
      <c r="I1788" t="s">
        <v>92</v>
      </c>
      <c r="J1788" t="s">
        <v>3705</v>
      </c>
    </row>
    <row r="1789" spans="1:10" x14ac:dyDescent="0.35">
      <c r="A1789">
        <v>1788</v>
      </c>
      <c r="B1789" s="2" t="s">
        <v>3706</v>
      </c>
      <c r="C1789" t="s">
        <v>17</v>
      </c>
      <c r="D1789" t="s">
        <v>38</v>
      </c>
      <c r="E1789" t="s">
        <v>105</v>
      </c>
      <c r="F1789">
        <v>2004</v>
      </c>
      <c r="G1789">
        <v>7.6</v>
      </c>
      <c r="H1789" t="s">
        <v>471</v>
      </c>
      <c r="I1789" t="s">
        <v>73</v>
      </c>
      <c r="J1789" t="s">
        <v>3707</v>
      </c>
    </row>
    <row r="1790" spans="1:10" x14ac:dyDescent="0.35">
      <c r="A1790">
        <v>1789</v>
      </c>
      <c r="B1790" s="2" t="s">
        <v>3708</v>
      </c>
      <c r="C1790" t="s">
        <v>17</v>
      </c>
      <c r="D1790" t="s">
        <v>47</v>
      </c>
      <c r="E1790" t="s">
        <v>19</v>
      </c>
      <c r="F1790">
        <v>1996</v>
      </c>
      <c r="G1790">
        <v>5.4</v>
      </c>
      <c r="H1790" t="s">
        <v>331</v>
      </c>
      <c r="I1790" t="s">
        <v>61</v>
      </c>
      <c r="J1790" t="s">
        <v>3709</v>
      </c>
    </row>
    <row r="1791" spans="1:10" x14ac:dyDescent="0.35">
      <c r="A1791">
        <v>1790</v>
      </c>
      <c r="B1791" s="2" t="s">
        <v>3710</v>
      </c>
      <c r="C1791" t="s">
        <v>10</v>
      </c>
      <c r="D1791" t="s">
        <v>18</v>
      </c>
      <c r="E1791" t="s">
        <v>29</v>
      </c>
      <c r="F1791">
        <v>1987</v>
      </c>
      <c r="G1791">
        <v>9.6</v>
      </c>
      <c r="H1791" t="s">
        <v>124</v>
      </c>
      <c r="I1791" t="s">
        <v>21</v>
      </c>
      <c r="J1791" t="s">
        <v>3711</v>
      </c>
    </row>
    <row r="1792" spans="1:10" x14ac:dyDescent="0.35">
      <c r="A1792">
        <v>1791</v>
      </c>
      <c r="B1792" s="2" t="s">
        <v>3712</v>
      </c>
      <c r="C1792" t="s">
        <v>10</v>
      </c>
      <c r="D1792" t="s">
        <v>47</v>
      </c>
      <c r="E1792" t="s">
        <v>52</v>
      </c>
      <c r="F1792">
        <v>2018</v>
      </c>
      <c r="G1792">
        <v>5.0999999999999996</v>
      </c>
      <c r="H1792" t="s">
        <v>57</v>
      </c>
      <c r="I1792" t="s">
        <v>73</v>
      </c>
      <c r="J1792" t="s">
        <v>3713</v>
      </c>
    </row>
    <row r="1793" spans="1:10" x14ac:dyDescent="0.35">
      <c r="A1793">
        <v>1792</v>
      </c>
      <c r="B1793" s="2" t="s">
        <v>3714</v>
      </c>
      <c r="C1793" t="s">
        <v>17</v>
      </c>
      <c r="D1793" t="s">
        <v>18</v>
      </c>
      <c r="E1793" t="s">
        <v>12</v>
      </c>
      <c r="F1793">
        <v>1957</v>
      </c>
      <c r="G1793">
        <v>8.4</v>
      </c>
      <c r="H1793" t="s">
        <v>146</v>
      </c>
      <c r="I1793" t="s">
        <v>61</v>
      </c>
      <c r="J1793" t="s">
        <v>3715</v>
      </c>
    </row>
    <row r="1794" spans="1:10" x14ac:dyDescent="0.35">
      <c r="A1794">
        <v>1793</v>
      </c>
      <c r="B1794" s="2" t="s">
        <v>3716</v>
      </c>
      <c r="C1794" t="s">
        <v>10</v>
      </c>
      <c r="D1794" t="s">
        <v>18</v>
      </c>
      <c r="E1794" t="s">
        <v>105</v>
      </c>
      <c r="F1794">
        <v>2020</v>
      </c>
      <c r="G1794">
        <v>9.6</v>
      </c>
      <c r="H1794" t="s">
        <v>117</v>
      </c>
      <c r="I1794" t="s">
        <v>14</v>
      </c>
      <c r="J1794" t="s">
        <v>2531</v>
      </c>
    </row>
    <row r="1795" spans="1:10" x14ac:dyDescent="0.35">
      <c r="A1795">
        <v>1794</v>
      </c>
      <c r="B1795" s="2" t="s">
        <v>3717</v>
      </c>
      <c r="C1795" t="s">
        <v>10</v>
      </c>
      <c r="D1795" t="s">
        <v>11</v>
      </c>
      <c r="E1795" t="s">
        <v>19</v>
      </c>
      <c r="F1795">
        <v>1960</v>
      </c>
      <c r="G1795">
        <v>5.8</v>
      </c>
      <c r="H1795" t="s">
        <v>117</v>
      </c>
      <c r="I1795" t="s">
        <v>73</v>
      </c>
      <c r="J1795" t="s">
        <v>3718</v>
      </c>
    </row>
    <row r="1796" spans="1:10" x14ac:dyDescent="0.35">
      <c r="A1796">
        <v>1795</v>
      </c>
      <c r="B1796" s="2" t="s">
        <v>3719</v>
      </c>
      <c r="C1796" t="s">
        <v>17</v>
      </c>
      <c r="D1796" t="s">
        <v>69</v>
      </c>
      <c r="E1796" t="s">
        <v>42</v>
      </c>
      <c r="F1796">
        <v>2024</v>
      </c>
      <c r="G1796">
        <v>7.6</v>
      </c>
      <c r="H1796" t="s">
        <v>630</v>
      </c>
      <c r="I1796" t="s">
        <v>44</v>
      </c>
      <c r="J1796" t="s">
        <v>3720</v>
      </c>
    </row>
    <row r="1797" spans="1:10" x14ac:dyDescent="0.35">
      <c r="A1797">
        <v>1796</v>
      </c>
      <c r="B1797" s="2" t="s">
        <v>3721</v>
      </c>
      <c r="C1797" t="s">
        <v>10</v>
      </c>
      <c r="D1797" t="s">
        <v>47</v>
      </c>
      <c r="E1797" t="s">
        <v>19</v>
      </c>
      <c r="F1797">
        <v>2025</v>
      </c>
      <c r="G1797">
        <v>6.3</v>
      </c>
      <c r="H1797" t="s">
        <v>85</v>
      </c>
      <c r="I1797" t="s">
        <v>73</v>
      </c>
      <c r="J1797" t="s">
        <v>3722</v>
      </c>
    </row>
    <row r="1798" spans="1:10" x14ac:dyDescent="0.35">
      <c r="A1798">
        <v>1797</v>
      </c>
      <c r="B1798" s="2" t="s">
        <v>3723</v>
      </c>
      <c r="C1798" t="s">
        <v>17</v>
      </c>
      <c r="D1798" t="s">
        <v>33</v>
      </c>
      <c r="E1798" t="s">
        <v>65</v>
      </c>
      <c r="F1798">
        <v>1978</v>
      </c>
      <c r="G1798">
        <v>7.8</v>
      </c>
      <c r="H1798" t="s">
        <v>429</v>
      </c>
      <c r="I1798" t="s">
        <v>44</v>
      </c>
      <c r="J1798" t="s">
        <v>3724</v>
      </c>
    </row>
    <row r="1799" spans="1:10" x14ac:dyDescent="0.35">
      <c r="A1799">
        <v>1798</v>
      </c>
      <c r="B1799" s="2" t="s">
        <v>3725</v>
      </c>
      <c r="C1799" t="s">
        <v>17</v>
      </c>
      <c r="D1799" t="s">
        <v>11</v>
      </c>
      <c r="E1799" t="s">
        <v>12</v>
      </c>
      <c r="F1799">
        <v>1974</v>
      </c>
      <c r="G1799">
        <v>5.8</v>
      </c>
      <c r="H1799" t="s">
        <v>654</v>
      </c>
      <c r="I1799" t="s">
        <v>44</v>
      </c>
      <c r="J1799" t="s">
        <v>3726</v>
      </c>
    </row>
    <row r="1800" spans="1:10" x14ac:dyDescent="0.35">
      <c r="A1800">
        <v>1799</v>
      </c>
      <c r="B1800" s="2" t="s">
        <v>3727</v>
      </c>
      <c r="C1800" t="s">
        <v>17</v>
      </c>
      <c r="D1800" t="s">
        <v>56</v>
      </c>
      <c r="E1800" t="s">
        <v>42</v>
      </c>
      <c r="F1800">
        <v>1964</v>
      </c>
      <c r="G1800">
        <v>5.9</v>
      </c>
      <c r="H1800" t="s">
        <v>399</v>
      </c>
      <c r="I1800" t="s">
        <v>73</v>
      </c>
      <c r="J1800" t="s">
        <v>3728</v>
      </c>
    </row>
    <row r="1801" spans="1:10" x14ac:dyDescent="0.35">
      <c r="A1801">
        <v>1800</v>
      </c>
      <c r="B1801" s="2" t="s">
        <v>3729</v>
      </c>
      <c r="C1801" t="s">
        <v>10</v>
      </c>
      <c r="D1801" t="s">
        <v>56</v>
      </c>
      <c r="E1801" t="s">
        <v>65</v>
      </c>
      <c r="F1801">
        <v>1957</v>
      </c>
      <c r="G1801">
        <v>6.7</v>
      </c>
      <c r="H1801" t="s">
        <v>155</v>
      </c>
      <c r="I1801" t="s">
        <v>26</v>
      </c>
      <c r="J1801" t="s">
        <v>3730</v>
      </c>
    </row>
    <row r="1802" spans="1:10" x14ac:dyDescent="0.35">
      <c r="A1802">
        <v>1801</v>
      </c>
      <c r="B1802" s="2" t="s">
        <v>3731</v>
      </c>
      <c r="C1802" t="s">
        <v>17</v>
      </c>
      <c r="D1802" t="s">
        <v>56</v>
      </c>
      <c r="E1802" t="s">
        <v>29</v>
      </c>
      <c r="F1802">
        <v>1999</v>
      </c>
      <c r="G1802">
        <v>6.4</v>
      </c>
      <c r="H1802" t="s">
        <v>458</v>
      </c>
      <c r="I1802" t="s">
        <v>44</v>
      </c>
      <c r="J1802" t="s">
        <v>3732</v>
      </c>
    </row>
    <row r="1803" spans="1:10" x14ac:dyDescent="0.35">
      <c r="A1803">
        <v>1802</v>
      </c>
      <c r="B1803" s="2" t="s">
        <v>3733</v>
      </c>
      <c r="C1803" t="s">
        <v>10</v>
      </c>
      <c r="D1803" t="s">
        <v>33</v>
      </c>
      <c r="E1803" t="s">
        <v>42</v>
      </c>
      <c r="F1803">
        <v>1957</v>
      </c>
      <c r="G1803">
        <v>4.2</v>
      </c>
      <c r="H1803" t="s">
        <v>57</v>
      </c>
      <c r="I1803" t="s">
        <v>26</v>
      </c>
      <c r="J1803" t="s">
        <v>3734</v>
      </c>
    </row>
    <row r="1804" spans="1:10" x14ac:dyDescent="0.35">
      <c r="A1804">
        <v>1803</v>
      </c>
      <c r="B1804" s="2" t="s">
        <v>3735</v>
      </c>
      <c r="C1804" t="s">
        <v>10</v>
      </c>
      <c r="D1804" t="s">
        <v>81</v>
      </c>
      <c r="E1804" t="s">
        <v>42</v>
      </c>
      <c r="F1804">
        <v>1986</v>
      </c>
      <c r="G1804">
        <v>7.9</v>
      </c>
      <c r="H1804" t="s">
        <v>85</v>
      </c>
      <c r="I1804" t="s">
        <v>92</v>
      </c>
      <c r="J1804" t="s">
        <v>3736</v>
      </c>
    </row>
    <row r="1805" spans="1:10" x14ac:dyDescent="0.35">
      <c r="A1805">
        <v>1804</v>
      </c>
      <c r="B1805" s="2" t="s">
        <v>3737</v>
      </c>
      <c r="C1805" t="s">
        <v>17</v>
      </c>
      <c r="D1805" t="s">
        <v>56</v>
      </c>
      <c r="E1805" t="s">
        <v>65</v>
      </c>
      <c r="F1805">
        <v>1968</v>
      </c>
      <c r="G1805">
        <v>7</v>
      </c>
      <c r="H1805" t="s">
        <v>331</v>
      </c>
      <c r="I1805" t="s">
        <v>26</v>
      </c>
      <c r="J1805" t="s">
        <v>1465</v>
      </c>
    </row>
    <row r="1806" spans="1:10" x14ac:dyDescent="0.35">
      <c r="A1806">
        <v>1805</v>
      </c>
      <c r="B1806" s="2" t="s">
        <v>3738</v>
      </c>
      <c r="C1806" t="s">
        <v>17</v>
      </c>
      <c r="D1806" t="s">
        <v>81</v>
      </c>
      <c r="E1806" t="s">
        <v>105</v>
      </c>
      <c r="F1806">
        <v>1999</v>
      </c>
      <c r="G1806">
        <v>5.6</v>
      </c>
      <c r="H1806" t="s">
        <v>82</v>
      </c>
      <c r="I1806" t="s">
        <v>35</v>
      </c>
      <c r="J1806" t="s">
        <v>3739</v>
      </c>
    </row>
    <row r="1807" spans="1:10" x14ac:dyDescent="0.35">
      <c r="A1807">
        <v>1806</v>
      </c>
      <c r="B1807" s="2" t="s">
        <v>3740</v>
      </c>
      <c r="C1807" t="s">
        <v>17</v>
      </c>
      <c r="D1807" t="s">
        <v>11</v>
      </c>
      <c r="E1807" t="s">
        <v>24</v>
      </c>
      <c r="F1807">
        <v>1974</v>
      </c>
      <c r="G1807">
        <v>9.6999999999999993</v>
      </c>
      <c r="H1807" t="s">
        <v>210</v>
      </c>
      <c r="I1807" t="s">
        <v>92</v>
      </c>
      <c r="J1807" t="s">
        <v>3741</v>
      </c>
    </row>
    <row r="1808" spans="1:10" x14ac:dyDescent="0.35">
      <c r="A1808">
        <v>1807</v>
      </c>
      <c r="B1808" s="2" t="s">
        <v>3742</v>
      </c>
      <c r="C1808" t="s">
        <v>10</v>
      </c>
      <c r="D1808" t="s">
        <v>33</v>
      </c>
      <c r="E1808" t="s">
        <v>65</v>
      </c>
      <c r="F1808">
        <v>1964</v>
      </c>
      <c r="G1808">
        <v>6.6</v>
      </c>
      <c r="H1808" t="s">
        <v>25</v>
      </c>
      <c r="I1808" t="s">
        <v>73</v>
      </c>
      <c r="J1808" t="s">
        <v>3743</v>
      </c>
    </row>
    <row r="1809" spans="1:10" x14ac:dyDescent="0.35">
      <c r="A1809">
        <v>1808</v>
      </c>
      <c r="B1809" s="2" t="s">
        <v>3744</v>
      </c>
      <c r="C1809" t="s">
        <v>17</v>
      </c>
      <c r="D1809" t="s">
        <v>38</v>
      </c>
      <c r="E1809" t="s">
        <v>24</v>
      </c>
      <c r="F1809">
        <v>1990</v>
      </c>
      <c r="G1809">
        <v>5.2</v>
      </c>
      <c r="H1809" t="s">
        <v>82</v>
      </c>
      <c r="I1809" t="s">
        <v>21</v>
      </c>
      <c r="J1809" t="s">
        <v>3745</v>
      </c>
    </row>
    <row r="1810" spans="1:10" x14ac:dyDescent="0.35">
      <c r="A1810">
        <v>1809</v>
      </c>
      <c r="B1810" s="2" t="s">
        <v>3746</v>
      </c>
      <c r="C1810" t="s">
        <v>10</v>
      </c>
      <c r="D1810" t="s">
        <v>38</v>
      </c>
      <c r="E1810" t="s">
        <v>48</v>
      </c>
      <c r="F1810">
        <v>2023</v>
      </c>
      <c r="G1810">
        <v>9.8000000000000007</v>
      </c>
      <c r="H1810" t="s">
        <v>72</v>
      </c>
      <c r="I1810" t="s">
        <v>73</v>
      </c>
      <c r="J1810" t="s">
        <v>3747</v>
      </c>
    </row>
    <row r="1811" spans="1:10" x14ac:dyDescent="0.35">
      <c r="A1811">
        <v>1810</v>
      </c>
      <c r="B1811" s="2" t="s">
        <v>3748</v>
      </c>
      <c r="C1811" t="s">
        <v>17</v>
      </c>
      <c r="D1811" t="s">
        <v>47</v>
      </c>
      <c r="E1811" t="s">
        <v>12</v>
      </c>
      <c r="F1811">
        <v>1980</v>
      </c>
      <c r="G1811">
        <v>9.5</v>
      </c>
      <c r="H1811" t="s">
        <v>1666</v>
      </c>
      <c r="I1811" t="s">
        <v>78</v>
      </c>
      <c r="J1811" t="s">
        <v>3749</v>
      </c>
    </row>
    <row r="1812" spans="1:10" x14ac:dyDescent="0.35">
      <c r="A1812">
        <v>1811</v>
      </c>
      <c r="B1812" s="2" t="s">
        <v>3750</v>
      </c>
      <c r="C1812" t="s">
        <v>17</v>
      </c>
      <c r="D1812" t="s">
        <v>38</v>
      </c>
      <c r="E1812" t="s">
        <v>101</v>
      </c>
      <c r="F1812">
        <v>1962</v>
      </c>
      <c r="G1812">
        <v>4.5999999999999996</v>
      </c>
      <c r="H1812" t="s">
        <v>654</v>
      </c>
      <c r="I1812" t="s">
        <v>14</v>
      </c>
      <c r="J1812" t="s">
        <v>3751</v>
      </c>
    </row>
    <row r="1813" spans="1:10" x14ac:dyDescent="0.35">
      <c r="A1813">
        <v>1812</v>
      </c>
      <c r="B1813" s="2" t="s">
        <v>3752</v>
      </c>
      <c r="C1813" t="s">
        <v>10</v>
      </c>
      <c r="D1813" t="s">
        <v>129</v>
      </c>
      <c r="E1813" t="s">
        <v>101</v>
      </c>
      <c r="F1813">
        <v>1987</v>
      </c>
      <c r="G1813">
        <v>8.6999999999999993</v>
      </c>
      <c r="H1813" t="s">
        <v>124</v>
      </c>
      <c r="I1813" t="s">
        <v>61</v>
      </c>
      <c r="J1813" t="s">
        <v>3753</v>
      </c>
    </row>
    <row r="1814" spans="1:10" x14ac:dyDescent="0.35">
      <c r="A1814">
        <v>1813</v>
      </c>
      <c r="B1814" s="2" t="s">
        <v>3754</v>
      </c>
      <c r="C1814" t="s">
        <v>10</v>
      </c>
      <c r="D1814" t="s">
        <v>33</v>
      </c>
      <c r="E1814" t="s">
        <v>19</v>
      </c>
      <c r="F1814">
        <v>2022</v>
      </c>
      <c r="G1814">
        <v>9.3000000000000007</v>
      </c>
      <c r="H1814" t="s">
        <v>160</v>
      </c>
      <c r="I1814" t="s">
        <v>14</v>
      </c>
      <c r="J1814" t="s">
        <v>3755</v>
      </c>
    </row>
    <row r="1815" spans="1:10" x14ac:dyDescent="0.35">
      <c r="A1815">
        <v>1814</v>
      </c>
      <c r="B1815" s="2" t="s">
        <v>3756</v>
      </c>
      <c r="C1815" t="s">
        <v>10</v>
      </c>
      <c r="D1815" t="s">
        <v>129</v>
      </c>
      <c r="E1815" t="s">
        <v>105</v>
      </c>
      <c r="F1815">
        <v>1955</v>
      </c>
      <c r="G1815">
        <v>6.3</v>
      </c>
      <c r="H1815" t="s">
        <v>155</v>
      </c>
      <c r="I1815" t="s">
        <v>35</v>
      </c>
      <c r="J1815" t="s">
        <v>3757</v>
      </c>
    </row>
    <row r="1816" spans="1:10" x14ac:dyDescent="0.35">
      <c r="A1816">
        <v>1815</v>
      </c>
      <c r="B1816" s="2" t="s">
        <v>3758</v>
      </c>
      <c r="C1816" t="s">
        <v>17</v>
      </c>
      <c r="D1816" t="s">
        <v>64</v>
      </c>
      <c r="E1816" t="s">
        <v>19</v>
      </c>
      <c r="F1816">
        <v>2014</v>
      </c>
      <c r="G1816">
        <v>8.1999999999999993</v>
      </c>
      <c r="H1816" t="s">
        <v>106</v>
      </c>
      <c r="I1816" t="s">
        <v>44</v>
      </c>
      <c r="J1816" t="s">
        <v>3759</v>
      </c>
    </row>
    <row r="1817" spans="1:10" x14ac:dyDescent="0.35">
      <c r="A1817">
        <v>1816</v>
      </c>
      <c r="B1817" s="2" t="s">
        <v>3760</v>
      </c>
      <c r="C1817" t="s">
        <v>17</v>
      </c>
      <c r="D1817" t="s">
        <v>129</v>
      </c>
      <c r="E1817" t="s">
        <v>65</v>
      </c>
      <c r="F1817">
        <v>1995</v>
      </c>
      <c r="G1817">
        <v>7.1</v>
      </c>
      <c r="H1817" t="s">
        <v>617</v>
      </c>
      <c r="I1817" t="s">
        <v>35</v>
      </c>
      <c r="J1817" t="s">
        <v>3761</v>
      </c>
    </row>
    <row r="1818" spans="1:10" x14ac:dyDescent="0.35">
      <c r="A1818">
        <v>1817</v>
      </c>
      <c r="B1818" s="2" t="s">
        <v>3762</v>
      </c>
      <c r="C1818" t="s">
        <v>10</v>
      </c>
      <c r="D1818" t="s">
        <v>69</v>
      </c>
      <c r="E1818" t="s">
        <v>19</v>
      </c>
      <c r="F1818">
        <v>1950</v>
      </c>
      <c r="G1818">
        <v>8.8000000000000007</v>
      </c>
      <c r="H1818" t="s">
        <v>13</v>
      </c>
      <c r="I1818" t="s">
        <v>78</v>
      </c>
      <c r="J1818" t="s">
        <v>3763</v>
      </c>
    </row>
    <row r="1819" spans="1:10" x14ac:dyDescent="0.35">
      <c r="A1819">
        <v>1818</v>
      </c>
      <c r="B1819" s="2" t="s">
        <v>3764</v>
      </c>
      <c r="C1819" t="s">
        <v>17</v>
      </c>
      <c r="D1819" t="s">
        <v>81</v>
      </c>
      <c r="E1819" t="s">
        <v>29</v>
      </c>
      <c r="F1819">
        <v>1950</v>
      </c>
      <c r="G1819">
        <v>5.8</v>
      </c>
      <c r="H1819" t="s">
        <v>816</v>
      </c>
      <c r="I1819" t="s">
        <v>61</v>
      </c>
      <c r="J1819" t="s">
        <v>3765</v>
      </c>
    </row>
    <row r="1820" spans="1:10" x14ac:dyDescent="0.35">
      <c r="A1820">
        <v>1819</v>
      </c>
      <c r="B1820" s="2" t="s">
        <v>3766</v>
      </c>
      <c r="C1820" t="s">
        <v>10</v>
      </c>
      <c r="D1820" t="s">
        <v>69</v>
      </c>
      <c r="E1820" t="s">
        <v>24</v>
      </c>
      <c r="F1820">
        <v>2017</v>
      </c>
      <c r="G1820">
        <v>4.3</v>
      </c>
      <c r="H1820" t="s">
        <v>155</v>
      </c>
      <c r="I1820" t="s">
        <v>61</v>
      </c>
      <c r="J1820" t="s">
        <v>3767</v>
      </c>
    </row>
    <row r="1821" spans="1:10" x14ac:dyDescent="0.35">
      <c r="A1821">
        <v>1820</v>
      </c>
      <c r="B1821" s="2" t="s">
        <v>3768</v>
      </c>
      <c r="C1821" t="s">
        <v>10</v>
      </c>
      <c r="D1821" t="s">
        <v>56</v>
      </c>
      <c r="E1821" t="s">
        <v>105</v>
      </c>
      <c r="F1821">
        <v>1971</v>
      </c>
      <c r="G1821">
        <v>5.9</v>
      </c>
      <c r="H1821" t="s">
        <v>13</v>
      </c>
      <c r="I1821" t="s">
        <v>35</v>
      </c>
      <c r="J1821" t="s">
        <v>3769</v>
      </c>
    </row>
    <row r="1822" spans="1:10" x14ac:dyDescent="0.35">
      <c r="A1822">
        <v>1821</v>
      </c>
      <c r="B1822" s="2" t="s">
        <v>3770</v>
      </c>
      <c r="C1822" t="s">
        <v>17</v>
      </c>
      <c r="D1822" t="s">
        <v>64</v>
      </c>
      <c r="E1822" t="s">
        <v>19</v>
      </c>
      <c r="F1822">
        <v>1990</v>
      </c>
      <c r="G1822">
        <v>7.8</v>
      </c>
      <c r="H1822" t="s">
        <v>169</v>
      </c>
      <c r="I1822" t="s">
        <v>61</v>
      </c>
      <c r="J1822" t="s">
        <v>3771</v>
      </c>
    </row>
    <row r="1823" spans="1:10" x14ac:dyDescent="0.35">
      <c r="A1823">
        <v>1822</v>
      </c>
      <c r="B1823" s="2" t="s">
        <v>3772</v>
      </c>
      <c r="C1823" t="s">
        <v>17</v>
      </c>
      <c r="D1823" t="s">
        <v>64</v>
      </c>
      <c r="E1823" t="s">
        <v>48</v>
      </c>
      <c r="F1823">
        <v>1988</v>
      </c>
      <c r="G1823">
        <v>9.3000000000000007</v>
      </c>
      <c r="H1823" t="s">
        <v>53</v>
      </c>
      <c r="I1823" t="s">
        <v>78</v>
      </c>
      <c r="J1823" t="s">
        <v>3773</v>
      </c>
    </row>
    <row r="1824" spans="1:10" x14ac:dyDescent="0.35">
      <c r="A1824">
        <v>1823</v>
      </c>
      <c r="B1824" s="2" t="s">
        <v>3774</v>
      </c>
      <c r="C1824" t="s">
        <v>17</v>
      </c>
      <c r="D1824" t="s">
        <v>38</v>
      </c>
      <c r="E1824" t="s">
        <v>42</v>
      </c>
      <c r="F1824">
        <v>1959</v>
      </c>
      <c r="G1824">
        <v>5.7</v>
      </c>
      <c r="H1824" t="s">
        <v>1730</v>
      </c>
      <c r="I1824" t="s">
        <v>44</v>
      </c>
      <c r="J1824" t="s">
        <v>3775</v>
      </c>
    </row>
    <row r="1825" spans="1:10" x14ac:dyDescent="0.35">
      <c r="A1825">
        <v>1824</v>
      </c>
      <c r="B1825" s="2" t="s">
        <v>3776</v>
      </c>
      <c r="C1825" t="s">
        <v>10</v>
      </c>
      <c r="D1825" t="s">
        <v>18</v>
      </c>
      <c r="E1825" t="s">
        <v>12</v>
      </c>
      <c r="F1825">
        <v>1957</v>
      </c>
      <c r="G1825">
        <v>8.9</v>
      </c>
      <c r="H1825" t="s">
        <v>13</v>
      </c>
      <c r="I1825" t="s">
        <v>44</v>
      </c>
      <c r="J1825" t="s">
        <v>3777</v>
      </c>
    </row>
    <row r="1826" spans="1:10" x14ac:dyDescent="0.35">
      <c r="A1826">
        <v>1825</v>
      </c>
      <c r="B1826" s="2" t="s">
        <v>3778</v>
      </c>
      <c r="C1826" t="s">
        <v>10</v>
      </c>
      <c r="D1826" t="s">
        <v>18</v>
      </c>
      <c r="E1826" t="s">
        <v>48</v>
      </c>
      <c r="F1826">
        <v>1953</v>
      </c>
      <c r="G1826">
        <v>5.2</v>
      </c>
      <c r="H1826" t="s">
        <v>124</v>
      </c>
      <c r="I1826" t="s">
        <v>14</v>
      </c>
      <c r="J1826" t="s">
        <v>3779</v>
      </c>
    </row>
    <row r="1827" spans="1:10" x14ac:dyDescent="0.35">
      <c r="A1827">
        <v>1826</v>
      </c>
      <c r="B1827" s="2" t="s">
        <v>3780</v>
      </c>
      <c r="C1827" t="s">
        <v>10</v>
      </c>
      <c r="D1827" t="s">
        <v>33</v>
      </c>
      <c r="E1827" t="s">
        <v>101</v>
      </c>
      <c r="F1827">
        <v>1969</v>
      </c>
      <c r="G1827">
        <v>8.1</v>
      </c>
      <c r="H1827" t="s">
        <v>155</v>
      </c>
      <c r="I1827" t="s">
        <v>14</v>
      </c>
      <c r="J1827" t="s">
        <v>3781</v>
      </c>
    </row>
    <row r="1828" spans="1:10" x14ac:dyDescent="0.35">
      <c r="A1828">
        <v>1827</v>
      </c>
      <c r="B1828" s="2" t="s">
        <v>3782</v>
      </c>
      <c r="C1828" t="s">
        <v>17</v>
      </c>
      <c r="D1828" t="s">
        <v>56</v>
      </c>
      <c r="E1828" t="s">
        <v>52</v>
      </c>
      <c r="F1828">
        <v>1966</v>
      </c>
      <c r="G1828">
        <v>7.5</v>
      </c>
      <c r="H1828" t="s">
        <v>1730</v>
      </c>
      <c r="I1828" t="s">
        <v>26</v>
      </c>
      <c r="J1828" t="s">
        <v>3783</v>
      </c>
    </row>
    <row r="1829" spans="1:10" x14ac:dyDescent="0.35">
      <c r="A1829">
        <v>1828</v>
      </c>
      <c r="B1829" s="2" t="s">
        <v>3784</v>
      </c>
      <c r="C1829" t="s">
        <v>10</v>
      </c>
      <c r="D1829" t="s">
        <v>11</v>
      </c>
      <c r="E1829" t="s">
        <v>19</v>
      </c>
      <c r="F1829">
        <v>2003</v>
      </c>
      <c r="G1829">
        <v>6.4</v>
      </c>
      <c r="H1829" t="s">
        <v>13</v>
      </c>
      <c r="I1829" t="s">
        <v>92</v>
      </c>
      <c r="J1829" t="s">
        <v>3785</v>
      </c>
    </row>
    <row r="1830" spans="1:10" x14ac:dyDescent="0.35">
      <c r="A1830">
        <v>1829</v>
      </c>
      <c r="B1830" s="2" t="s">
        <v>3786</v>
      </c>
      <c r="C1830" t="s">
        <v>10</v>
      </c>
      <c r="D1830" t="s">
        <v>56</v>
      </c>
      <c r="E1830" t="s">
        <v>12</v>
      </c>
      <c r="F1830">
        <v>2014</v>
      </c>
      <c r="G1830">
        <v>9.6999999999999993</v>
      </c>
      <c r="H1830" t="s">
        <v>25</v>
      </c>
      <c r="I1830" t="s">
        <v>21</v>
      </c>
      <c r="J1830" t="s">
        <v>3787</v>
      </c>
    </row>
    <row r="1831" spans="1:10" x14ac:dyDescent="0.35">
      <c r="A1831">
        <v>1830</v>
      </c>
      <c r="B1831" s="2" t="s">
        <v>3788</v>
      </c>
      <c r="C1831" t="s">
        <v>10</v>
      </c>
      <c r="D1831" t="s">
        <v>33</v>
      </c>
      <c r="E1831" t="s">
        <v>65</v>
      </c>
      <c r="F1831">
        <v>2006</v>
      </c>
      <c r="G1831">
        <v>7.4</v>
      </c>
      <c r="H1831" t="s">
        <v>85</v>
      </c>
      <c r="I1831" t="s">
        <v>92</v>
      </c>
      <c r="J1831" t="s">
        <v>3789</v>
      </c>
    </row>
    <row r="1832" spans="1:10" x14ac:dyDescent="0.35">
      <c r="A1832">
        <v>1831</v>
      </c>
      <c r="B1832" s="2" t="s">
        <v>3790</v>
      </c>
      <c r="C1832" t="s">
        <v>10</v>
      </c>
      <c r="D1832" t="s">
        <v>38</v>
      </c>
      <c r="E1832" t="s">
        <v>65</v>
      </c>
      <c r="F1832">
        <v>2013</v>
      </c>
      <c r="G1832">
        <v>9</v>
      </c>
      <c r="H1832" t="s">
        <v>25</v>
      </c>
      <c r="I1832" t="s">
        <v>14</v>
      </c>
      <c r="J1832" t="s">
        <v>3791</v>
      </c>
    </row>
    <row r="1833" spans="1:10" x14ac:dyDescent="0.35">
      <c r="A1833">
        <v>1832</v>
      </c>
      <c r="B1833" s="2" t="s">
        <v>3792</v>
      </c>
      <c r="C1833" t="s">
        <v>10</v>
      </c>
      <c r="D1833" t="s">
        <v>129</v>
      </c>
      <c r="E1833" t="s">
        <v>48</v>
      </c>
      <c r="F1833">
        <v>2015</v>
      </c>
      <c r="G1833">
        <v>6.5</v>
      </c>
      <c r="H1833" t="s">
        <v>13</v>
      </c>
      <c r="I1833" t="s">
        <v>14</v>
      </c>
      <c r="J1833" t="s">
        <v>3793</v>
      </c>
    </row>
    <row r="1834" spans="1:10" x14ac:dyDescent="0.35">
      <c r="A1834">
        <v>1833</v>
      </c>
      <c r="B1834" s="2" t="s">
        <v>3794</v>
      </c>
      <c r="C1834" t="s">
        <v>10</v>
      </c>
      <c r="D1834" t="s">
        <v>38</v>
      </c>
      <c r="E1834" t="s">
        <v>52</v>
      </c>
      <c r="F1834">
        <v>1986</v>
      </c>
      <c r="G1834">
        <v>9.6999999999999993</v>
      </c>
      <c r="H1834" t="s">
        <v>25</v>
      </c>
      <c r="I1834" t="s">
        <v>21</v>
      </c>
      <c r="J1834" t="s">
        <v>3795</v>
      </c>
    </row>
    <row r="1835" spans="1:10" x14ac:dyDescent="0.35">
      <c r="A1835">
        <v>1834</v>
      </c>
      <c r="B1835" s="2" t="s">
        <v>3796</v>
      </c>
      <c r="C1835" t="s">
        <v>17</v>
      </c>
      <c r="D1835" t="s">
        <v>64</v>
      </c>
      <c r="E1835" t="s">
        <v>48</v>
      </c>
      <c r="F1835">
        <v>1975</v>
      </c>
      <c r="G1835">
        <v>9.6</v>
      </c>
      <c r="H1835" t="s">
        <v>753</v>
      </c>
      <c r="I1835" t="s">
        <v>44</v>
      </c>
      <c r="J1835" t="s">
        <v>3797</v>
      </c>
    </row>
    <row r="1836" spans="1:10" x14ac:dyDescent="0.35">
      <c r="A1836">
        <v>1835</v>
      </c>
      <c r="B1836" s="2" t="s">
        <v>3798</v>
      </c>
      <c r="C1836" t="s">
        <v>17</v>
      </c>
      <c r="D1836" t="s">
        <v>38</v>
      </c>
      <c r="E1836" t="s">
        <v>42</v>
      </c>
      <c r="F1836">
        <v>2019</v>
      </c>
      <c r="G1836">
        <v>4.0999999999999996</v>
      </c>
      <c r="H1836" t="s">
        <v>203</v>
      </c>
      <c r="I1836" t="s">
        <v>44</v>
      </c>
      <c r="J1836" t="s">
        <v>3799</v>
      </c>
    </row>
    <row r="1837" spans="1:10" x14ac:dyDescent="0.35">
      <c r="A1837">
        <v>1836</v>
      </c>
      <c r="B1837" s="2" t="s">
        <v>3800</v>
      </c>
      <c r="C1837" t="s">
        <v>10</v>
      </c>
      <c r="D1837" t="s">
        <v>56</v>
      </c>
      <c r="E1837" t="s">
        <v>24</v>
      </c>
      <c r="F1837">
        <v>1956</v>
      </c>
      <c r="G1837">
        <v>7.5</v>
      </c>
      <c r="H1837" t="s">
        <v>57</v>
      </c>
      <c r="I1837" t="s">
        <v>14</v>
      </c>
      <c r="J1837" t="s">
        <v>3801</v>
      </c>
    </row>
    <row r="1838" spans="1:10" x14ac:dyDescent="0.35">
      <c r="A1838">
        <v>1837</v>
      </c>
      <c r="B1838" s="2" t="s">
        <v>3802</v>
      </c>
      <c r="C1838" t="s">
        <v>17</v>
      </c>
      <c r="D1838" t="s">
        <v>129</v>
      </c>
      <c r="E1838" t="s">
        <v>105</v>
      </c>
      <c r="F1838">
        <v>2022</v>
      </c>
      <c r="G1838">
        <v>6.9</v>
      </c>
      <c r="H1838" t="s">
        <v>187</v>
      </c>
      <c r="I1838" t="s">
        <v>92</v>
      </c>
      <c r="J1838" t="s">
        <v>3803</v>
      </c>
    </row>
    <row r="1839" spans="1:10" x14ac:dyDescent="0.35">
      <c r="A1839">
        <v>1838</v>
      </c>
      <c r="B1839" s="2" t="s">
        <v>3804</v>
      </c>
      <c r="C1839" t="s">
        <v>10</v>
      </c>
      <c r="D1839" t="s">
        <v>33</v>
      </c>
      <c r="E1839" t="s">
        <v>105</v>
      </c>
      <c r="F1839">
        <v>2025</v>
      </c>
      <c r="G1839">
        <v>4.7</v>
      </c>
      <c r="H1839" t="s">
        <v>57</v>
      </c>
      <c r="I1839" t="s">
        <v>35</v>
      </c>
      <c r="J1839" t="s">
        <v>3805</v>
      </c>
    </row>
    <row r="1840" spans="1:10" x14ac:dyDescent="0.35">
      <c r="A1840">
        <v>1839</v>
      </c>
      <c r="B1840" s="2" t="s">
        <v>3806</v>
      </c>
      <c r="C1840" t="s">
        <v>10</v>
      </c>
      <c r="D1840" t="s">
        <v>81</v>
      </c>
      <c r="E1840" t="s">
        <v>12</v>
      </c>
      <c r="F1840">
        <v>1981</v>
      </c>
      <c r="G1840">
        <v>6.3</v>
      </c>
      <c r="H1840" t="s">
        <v>72</v>
      </c>
      <c r="I1840" t="s">
        <v>61</v>
      </c>
      <c r="J1840" t="s">
        <v>3807</v>
      </c>
    </row>
    <row r="1841" spans="1:10" x14ac:dyDescent="0.35">
      <c r="A1841">
        <v>1840</v>
      </c>
      <c r="B1841" s="2" t="s">
        <v>3808</v>
      </c>
      <c r="C1841" t="s">
        <v>10</v>
      </c>
      <c r="D1841" t="s">
        <v>38</v>
      </c>
      <c r="E1841" t="s">
        <v>19</v>
      </c>
      <c r="F1841">
        <v>2008</v>
      </c>
      <c r="G1841">
        <v>7.4</v>
      </c>
      <c r="H1841" t="s">
        <v>57</v>
      </c>
      <c r="I1841" t="s">
        <v>21</v>
      </c>
      <c r="J1841" t="s">
        <v>3809</v>
      </c>
    </row>
    <row r="1842" spans="1:10" x14ac:dyDescent="0.35">
      <c r="A1842">
        <v>1841</v>
      </c>
      <c r="B1842" s="2" t="s">
        <v>3810</v>
      </c>
      <c r="C1842" t="s">
        <v>17</v>
      </c>
      <c r="D1842" t="s">
        <v>64</v>
      </c>
      <c r="E1842" t="s">
        <v>12</v>
      </c>
      <c r="F1842">
        <v>1967</v>
      </c>
      <c r="G1842">
        <v>8.4</v>
      </c>
      <c r="H1842" t="s">
        <v>522</v>
      </c>
      <c r="I1842" t="s">
        <v>73</v>
      </c>
      <c r="J1842" t="s">
        <v>3811</v>
      </c>
    </row>
    <row r="1843" spans="1:10" x14ac:dyDescent="0.35">
      <c r="A1843">
        <v>1842</v>
      </c>
      <c r="B1843" s="2" t="s">
        <v>3812</v>
      </c>
      <c r="C1843" t="s">
        <v>10</v>
      </c>
      <c r="D1843" t="s">
        <v>11</v>
      </c>
      <c r="E1843" t="s">
        <v>105</v>
      </c>
      <c r="F1843">
        <v>1950</v>
      </c>
      <c r="G1843">
        <v>8.9</v>
      </c>
      <c r="H1843" t="s">
        <v>25</v>
      </c>
      <c r="I1843" t="s">
        <v>35</v>
      </c>
      <c r="J1843" t="s">
        <v>3813</v>
      </c>
    </row>
    <row r="1844" spans="1:10" x14ac:dyDescent="0.35">
      <c r="A1844">
        <v>1843</v>
      </c>
      <c r="B1844" s="2" t="s">
        <v>3814</v>
      </c>
      <c r="C1844" t="s">
        <v>17</v>
      </c>
      <c r="D1844" t="s">
        <v>64</v>
      </c>
      <c r="E1844" t="s">
        <v>105</v>
      </c>
      <c r="F1844">
        <v>1975</v>
      </c>
      <c r="G1844">
        <v>6.6</v>
      </c>
      <c r="H1844" t="s">
        <v>224</v>
      </c>
      <c r="I1844" t="s">
        <v>35</v>
      </c>
      <c r="J1844" t="s">
        <v>3815</v>
      </c>
    </row>
    <row r="1845" spans="1:10" x14ac:dyDescent="0.35">
      <c r="A1845">
        <v>1844</v>
      </c>
      <c r="B1845" s="2" t="s">
        <v>3816</v>
      </c>
      <c r="C1845" t="s">
        <v>17</v>
      </c>
      <c r="D1845" t="s">
        <v>18</v>
      </c>
      <c r="E1845" t="s">
        <v>101</v>
      </c>
      <c r="F1845">
        <v>2022</v>
      </c>
      <c r="G1845">
        <v>8.1</v>
      </c>
      <c r="H1845" t="s">
        <v>434</v>
      </c>
      <c r="I1845" t="s">
        <v>73</v>
      </c>
      <c r="J1845" t="s">
        <v>3817</v>
      </c>
    </row>
    <row r="1846" spans="1:10" x14ac:dyDescent="0.35">
      <c r="A1846">
        <v>1845</v>
      </c>
      <c r="B1846" s="2" t="s">
        <v>3818</v>
      </c>
      <c r="C1846" t="s">
        <v>10</v>
      </c>
      <c r="D1846" t="s">
        <v>56</v>
      </c>
      <c r="E1846" t="s">
        <v>65</v>
      </c>
      <c r="F1846">
        <v>1999</v>
      </c>
      <c r="G1846">
        <v>8.9</v>
      </c>
      <c r="H1846" t="s">
        <v>124</v>
      </c>
      <c r="I1846" t="s">
        <v>14</v>
      </c>
      <c r="J1846" t="s">
        <v>3819</v>
      </c>
    </row>
    <row r="1847" spans="1:10" x14ac:dyDescent="0.35">
      <c r="A1847">
        <v>1846</v>
      </c>
      <c r="B1847" s="2" t="s">
        <v>3820</v>
      </c>
      <c r="C1847" t="s">
        <v>10</v>
      </c>
      <c r="D1847" t="s">
        <v>129</v>
      </c>
      <c r="E1847" t="s">
        <v>65</v>
      </c>
      <c r="F1847">
        <v>2001</v>
      </c>
      <c r="G1847">
        <v>9.5</v>
      </c>
      <c r="H1847" t="s">
        <v>155</v>
      </c>
      <c r="I1847" t="s">
        <v>26</v>
      </c>
      <c r="J1847" t="s">
        <v>3821</v>
      </c>
    </row>
    <row r="1848" spans="1:10" x14ac:dyDescent="0.35">
      <c r="A1848">
        <v>1847</v>
      </c>
      <c r="B1848" s="2" t="s">
        <v>3822</v>
      </c>
      <c r="C1848" t="s">
        <v>17</v>
      </c>
      <c r="D1848" t="s">
        <v>81</v>
      </c>
      <c r="E1848" t="s">
        <v>42</v>
      </c>
      <c r="F1848">
        <v>1963</v>
      </c>
      <c r="G1848">
        <v>7.7</v>
      </c>
      <c r="H1848" t="s">
        <v>953</v>
      </c>
      <c r="I1848" t="s">
        <v>73</v>
      </c>
      <c r="J1848" t="s">
        <v>3823</v>
      </c>
    </row>
    <row r="1849" spans="1:10" x14ac:dyDescent="0.35">
      <c r="A1849">
        <v>1848</v>
      </c>
      <c r="B1849" s="2" t="s">
        <v>3824</v>
      </c>
      <c r="C1849" t="s">
        <v>17</v>
      </c>
      <c r="D1849" t="s">
        <v>33</v>
      </c>
      <c r="E1849" t="s">
        <v>101</v>
      </c>
      <c r="F1849">
        <v>1967</v>
      </c>
      <c r="G1849">
        <v>5.6</v>
      </c>
      <c r="H1849" t="s">
        <v>98</v>
      </c>
      <c r="I1849" t="s">
        <v>14</v>
      </c>
      <c r="J1849" t="s">
        <v>3825</v>
      </c>
    </row>
    <row r="1850" spans="1:10" x14ac:dyDescent="0.35">
      <c r="A1850">
        <v>1849</v>
      </c>
      <c r="B1850" s="2" t="s">
        <v>3826</v>
      </c>
      <c r="C1850" t="s">
        <v>17</v>
      </c>
      <c r="D1850" t="s">
        <v>129</v>
      </c>
      <c r="E1850" t="s">
        <v>19</v>
      </c>
      <c r="F1850">
        <v>1964</v>
      </c>
      <c r="G1850">
        <v>6.9</v>
      </c>
      <c r="H1850" t="s">
        <v>384</v>
      </c>
      <c r="I1850" t="s">
        <v>61</v>
      </c>
      <c r="J1850" t="s">
        <v>3827</v>
      </c>
    </row>
    <row r="1851" spans="1:10" x14ac:dyDescent="0.35">
      <c r="A1851">
        <v>1850</v>
      </c>
      <c r="B1851" s="2" t="s">
        <v>3828</v>
      </c>
      <c r="C1851" t="s">
        <v>10</v>
      </c>
      <c r="D1851" t="s">
        <v>47</v>
      </c>
      <c r="E1851" t="s">
        <v>24</v>
      </c>
      <c r="F1851">
        <v>1989</v>
      </c>
      <c r="G1851">
        <v>7.1</v>
      </c>
      <c r="H1851" t="s">
        <v>25</v>
      </c>
      <c r="I1851" t="s">
        <v>61</v>
      </c>
      <c r="J1851" t="s">
        <v>3829</v>
      </c>
    </row>
    <row r="1852" spans="1:10" x14ac:dyDescent="0.35">
      <c r="A1852">
        <v>1851</v>
      </c>
      <c r="B1852" s="2" t="s">
        <v>3830</v>
      </c>
      <c r="C1852" t="s">
        <v>10</v>
      </c>
      <c r="D1852" t="s">
        <v>64</v>
      </c>
      <c r="E1852" t="s">
        <v>12</v>
      </c>
      <c r="F1852">
        <v>2018</v>
      </c>
      <c r="G1852">
        <v>7.2</v>
      </c>
      <c r="H1852" t="s">
        <v>124</v>
      </c>
      <c r="I1852" t="s">
        <v>61</v>
      </c>
      <c r="J1852" t="s">
        <v>3831</v>
      </c>
    </row>
    <row r="1853" spans="1:10" x14ac:dyDescent="0.35">
      <c r="A1853">
        <v>1852</v>
      </c>
      <c r="B1853" s="2" t="s">
        <v>3832</v>
      </c>
      <c r="C1853" t="s">
        <v>17</v>
      </c>
      <c r="D1853" t="s">
        <v>69</v>
      </c>
      <c r="E1853" t="s">
        <v>105</v>
      </c>
      <c r="F1853">
        <v>1997</v>
      </c>
      <c r="G1853">
        <v>7.8</v>
      </c>
      <c r="H1853" t="s">
        <v>141</v>
      </c>
      <c r="I1853" t="s">
        <v>92</v>
      </c>
      <c r="J1853" t="s">
        <v>3833</v>
      </c>
    </row>
    <row r="1854" spans="1:10" x14ac:dyDescent="0.35">
      <c r="A1854">
        <v>1853</v>
      </c>
      <c r="B1854" s="2" t="s">
        <v>3834</v>
      </c>
      <c r="C1854" t="s">
        <v>10</v>
      </c>
      <c r="D1854" t="s">
        <v>129</v>
      </c>
      <c r="E1854" t="s">
        <v>12</v>
      </c>
      <c r="F1854">
        <v>1959</v>
      </c>
      <c r="G1854">
        <v>9.8000000000000007</v>
      </c>
      <c r="H1854" t="s">
        <v>72</v>
      </c>
      <c r="I1854" t="s">
        <v>78</v>
      </c>
      <c r="J1854" t="s">
        <v>3835</v>
      </c>
    </row>
    <row r="1855" spans="1:10" x14ac:dyDescent="0.35">
      <c r="A1855">
        <v>1854</v>
      </c>
      <c r="B1855" s="2" t="s">
        <v>3836</v>
      </c>
      <c r="C1855" t="s">
        <v>10</v>
      </c>
      <c r="D1855" t="s">
        <v>38</v>
      </c>
      <c r="E1855" t="s">
        <v>19</v>
      </c>
      <c r="F1855">
        <v>1961</v>
      </c>
      <c r="G1855">
        <v>7.9</v>
      </c>
      <c r="H1855" t="s">
        <v>160</v>
      </c>
      <c r="I1855" t="s">
        <v>35</v>
      </c>
      <c r="J1855" t="s">
        <v>3837</v>
      </c>
    </row>
    <row r="1856" spans="1:10" x14ac:dyDescent="0.35">
      <c r="A1856">
        <v>1855</v>
      </c>
      <c r="B1856" s="2" t="s">
        <v>3838</v>
      </c>
      <c r="C1856" t="s">
        <v>10</v>
      </c>
      <c r="D1856" t="s">
        <v>38</v>
      </c>
      <c r="E1856" t="s">
        <v>12</v>
      </c>
      <c r="F1856">
        <v>1982</v>
      </c>
      <c r="G1856">
        <v>7</v>
      </c>
      <c r="H1856" t="s">
        <v>213</v>
      </c>
      <c r="I1856" t="s">
        <v>35</v>
      </c>
      <c r="J1856" t="s">
        <v>2855</v>
      </c>
    </row>
    <row r="1857" spans="1:10" x14ac:dyDescent="0.35">
      <c r="A1857">
        <v>1856</v>
      </c>
      <c r="B1857" s="2" t="s">
        <v>3839</v>
      </c>
      <c r="C1857" t="s">
        <v>17</v>
      </c>
      <c r="D1857" t="s">
        <v>47</v>
      </c>
      <c r="E1857" t="s">
        <v>29</v>
      </c>
      <c r="F1857">
        <v>1991</v>
      </c>
      <c r="G1857">
        <v>4.4000000000000004</v>
      </c>
      <c r="H1857" t="s">
        <v>334</v>
      </c>
      <c r="I1857" t="s">
        <v>21</v>
      </c>
      <c r="J1857" t="s">
        <v>3840</v>
      </c>
    </row>
    <row r="1858" spans="1:10" x14ac:dyDescent="0.35">
      <c r="A1858">
        <v>1857</v>
      </c>
      <c r="B1858" s="2" t="s">
        <v>3841</v>
      </c>
      <c r="C1858" t="s">
        <v>17</v>
      </c>
      <c r="D1858" t="s">
        <v>69</v>
      </c>
      <c r="E1858" t="s">
        <v>19</v>
      </c>
      <c r="F1858">
        <v>1969</v>
      </c>
      <c r="G1858">
        <v>9.8000000000000007</v>
      </c>
      <c r="H1858" t="s">
        <v>1084</v>
      </c>
      <c r="I1858" t="s">
        <v>21</v>
      </c>
      <c r="J1858" t="s">
        <v>3842</v>
      </c>
    </row>
    <row r="1859" spans="1:10" x14ac:dyDescent="0.35">
      <c r="A1859">
        <v>1858</v>
      </c>
      <c r="B1859" s="2" t="s">
        <v>3843</v>
      </c>
      <c r="C1859" t="s">
        <v>10</v>
      </c>
      <c r="D1859" t="s">
        <v>129</v>
      </c>
      <c r="E1859" t="s">
        <v>105</v>
      </c>
      <c r="F1859">
        <v>1984</v>
      </c>
      <c r="G1859">
        <v>4.5999999999999996</v>
      </c>
      <c r="H1859" t="s">
        <v>213</v>
      </c>
      <c r="I1859" t="s">
        <v>21</v>
      </c>
      <c r="J1859" t="s">
        <v>3844</v>
      </c>
    </row>
    <row r="1860" spans="1:10" x14ac:dyDescent="0.35">
      <c r="A1860">
        <v>1859</v>
      </c>
      <c r="B1860" s="2" t="s">
        <v>3845</v>
      </c>
      <c r="C1860" t="s">
        <v>17</v>
      </c>
      <c r="D1860" t="s">
        <v>11</v>
      </c>
      <c r="E1860" t="s">
        <v>42</v>
      </c>
      <c r="F1860">
        <v>1956</v>
      </c>
      <c r="G1860">
        <v>7.2</v>
      </c>
      <c r="H1860" t="s">
        <v>630</v>
      </c>
      <c r="I1860" t="s">
        <v>92</v>
      </c>
      <c r="J1860" t="s">
        <v>3846</v>
      </c>
    </row>
    <row r="1861" spans="1:10" x14ac:dyDescent="0.35">
      <c r="A1861">
        <v>1860</v>
      </c>
      <c r="B1861" s="2" t="s">
        <v>3847</v>
      </c>
      <c r="C1861" t="s">
        <v>10</v>
      </c>
      <c r="D1861" t="s">
        <v>47</v>
      </c>
      <c r="E1861" t="s">
        <v>52</v>
      </c>
      <c r="F1861">
        <v>2015</v>
      </c>
      <c r="G1861">
        <v>7.4</v>
      </c>
      <c r="H1861" t="s">
        <v>155</v>
      </c>
      <c r="I1861" t="s">
        <v>21</v>
      </c>
      <c r="J1861" t="s">
        <v>3848</v>
      </c>
    </row>
    <row r="1862" spans="1:10" x14ac:dyDescent="0.35">
      <c r="A1862">
        <v>1861</v>
      </c>
      <c r="B1862" s="2" t="s">
        <v>3849</v>
      </c>
      <c r="C1862" t="s">
        <v>10</v>
      </c>
      <c r="D1862" t="s">
        <v>81</v>
      </c>
      <c r="E1862" t="s">
        <v>19</v>
      </c>
      <c r="F1862">
        <v>2002</v>
      </c>
      <c r="G1862">
        <v>9.4</v>
      </c>
      <c r="H1862" t="s">
        <v>124</v>
      </c>
      <c r="I1862" t="s">
        <v>92</v>
      </c>
      <c r="J1862" t="s">
        <v>3850</v>
      </c>
    </row>
    <row r="1863" spans="1:10" x14ac:dyDescent="0.35">
      <c r="A1863">
        <v>1862</v>
      </c>
      <c r="B1863" s="2" t="s">
        <v>3851</v>
      </c>
      <c r="C1863" t="s">
        <v>17</v>
      </c>
      <c r="D1863" t="s">
        <v>18</v>
      </c>
      <c r="E1863" t="s">
        <v>65</v>
      </c>
      <c r="F1863">
        <v>1983</v>
      </c>
      <c r="G1863">
        <v>6.6</v>
      </c>
      <c r="H1863" t="s">
        <v>149</v>
      </c>
      <c r="I1863" t="s">
        <v>35</v>
      </c>
      <c r="J1863" t="s">
        <v>751</v>
      </c>
    </row>
    <row r="1864" spans="1:10" x14ac:dyDescent="0.35">
      <c r="A1864">
        <v>1863</v>
      </c>
      <c r="B1864" s="2" t="s">
        <v>3852</v>
      </c>
      <c r="C1864" t="s">
        <v>17</v>
      </c>
      <c r="D1864" t="s">
        <v>33</v>
      </c>
      <c r="E1864" t="s">
        <v>42</v>
      </c>
      <c r="F1864">
        <v>1972</v>
      </c>
      <c r="G1864">
        <v>6.4</v>
      </c>
      <c r="H1864" t="s">
        <v>448</v>
      </c>
      <c r="I1864" t="s">
        <v>73</v>
      </c>
      <c r="J1864" t="s">
        <v>3853</v>
      </c>
    </row>
    <row r="1865" spans="1:10" x14ac:dyDescent="0.35">
      <c r="A1865">
        <v>1864</v>
      </c>
      <c r="B1865" s="2" t="s">
        <v>3854</v>
      </c>
      <c r="C1865" t="s">
        <v>10</v>
      </c>
      <c r="D1865" t="s">
        <v>129</v>
      </c>
      <c r="E1865" t="s">
        <v>29</v>
      </c>
      <c r="F1865">
        <v>2009</v>
      </c>
      <c r="G1865">
        <v>8</v>
      </c>
      <c r="H1865" t="s">
        <v>85</v>
      </c>
      <c r="I1865" t="s">
        <v>14</v>
      </c>
      <c r="J1865" t="s">
        <v>3855</v>
      </c>
    </row>
    <row r="1866" spans="1:10" x14ac:dyDescent="0.35">
      <c r="A1866">
        <v>1865</v>
      </c>
      <c r="B1866" s="2" t="s">
        <v>3856</v>
      </c>
      <c r="C1866" t="s">
        <v>10</v>
      </c>
      <c r="D1866" t="s">
        <v>69</v>
      </c>
      <c r="E1866" t="s">
        <v>48</v>
      </c>
      <c r="F1866">
        <v>1990</v>
      </c>
      <c r="G1866">
        <v>7.2</v>
      </c>
      <c r="H1866" t="s">
        <v>155</v>
      </c>
      <c r="I1866" t="s">
        <v>14</v>
      </c>
      <c r="J1866" t="s">
        <v>3857</v>
      </c>
    </row>
    <row r="1867" spans="1:10" x14ac:dyDescent="0.35">
      <c r="A1867">
        <v>1866</v>
      </c>
      <c r="B1867" s="2" t="s">
        <v>3858</v>
      </c>
      <c r="C1867" t="s">
        <v>10</v>
      </c>
      <c r="D1867" t="s">
        <v>56</v>
      </c>
      <c r="E1867" t="s">
        <v>19</v>
      </c>
      <c r="F1867">
        <v>1977</v>
      </c>
      <c r="G1867">
        <v>6.9</v>
      </c>
      <c r="H1867" t="s">
        <v>13</v>
      </c>
      <c r="I1867" t="s">
        <v>44</v>
      </c>
      <c r="J1867" t="s">
        <v>3859</v>
      </c>
    </row>
    <row r="1868" spans="1:10" x14ac:dyDescent="0.35">
      <c r="A1868">
        <v>1867</v>
      </c>
      <c r="B1868" s="2" t="s">
        <v>3860</v>
      </c>
      <c r="C1868" t="s">
        <v>17</v>
      </c>
      <c r="D1868" t="s">
        <v>38</v>
      </c>
      <c r="E1868" t="s">
        <v>101</v>
      </c>
      <c r="F1868">
        <v>1981</v>
      </c>
      <c r="G1868">
        <v>7.9</v>
      </c>
      <c r="H1868" t="s">
        <v>669</v>
      </c>
      <c r="I1868" t="s">
        <v>14</v>
      </c>
      <c r="J1868" t="s">
        <v>3861</v>
      </c>
    </row>
    <row r="1869" spans="1:10" x14ac:dyDescent="0.35">
      <c r="A1869">
        <v>1868</v>
      </c>
      <c r="B1869" s="2" t="s">
        <v>3862</v>
      </c>
      <c r="C1869" t="s">
        <v>10</v>
      </c>
      <c r="D1869" t="s">
        <v>64</v>
      </c>
      <c r="E1869" t="s">
        <v>101</v>
      </c>
      <c r="F1869">
        <v>2006</v>
      </c>
      <c r="G1869">
        <v>5.8</v>
      </c>
      <c r="H1869" t="s">
        <v>85</v>
      </c>
      <c r="I1869" t="s">
        <v>44</v>
      </c>
      <c r="J1869" t="s">
        <v>3863</v>
      </c>
    </row>
    <row r="1870" spans="1:10" x14ac:dyDescent="0.35">
      <c r="A1870">
        <v>1869</v>
      </c>
      <c r="B1870" s="2" t="s">
        <v>3864</v>
      </c>
      <c r="C1870" t="s">
        <v>10</v>
      </c>
      <c r="D1870" t="s">
        <v>11</v>
      </c>
      <c r="E1870" t="s">
        <v>12</v>
      </c>
      <c r="F1870">
        <v>2015</v>
      </c>
      <c r="G1870">
        <v>7.3</v>
      </c>
      <c r="H1870" t="s">
        <v>117</v>
      </c>
      <c r="I1870" t="s">
        <v>78</v>
      </c>
      <c r="J1870" t="s">
        <v>3865</v>
      </c>
    </row>
    <row r="1871" spans="1:10" x14ac:dyDescent="0.35">
      <c r="A1871">
        <v>1870</v>
      </c>
      <c r="B1871" s="2" t="s">
        <v>3866</v>
      </c>
      <c r="C1871" t="s">
        <v>17</v>
      </c>
      <c r="D1871" t="s">
        <v>18</v>
      </c>
      <c r="E1871" t="s">
        <v>42</v>
      </c>
      <c r="F1871">
        <v>1951</v>
      </c>
      <c r="G1871">
        <v>8.5</v>
      </c>
      <c r="H1871" t="s">
        <v>953</v>
      </c>
      <c r="I1871" t="s">
        <v>26</v>
      </c>
      <c r="J1871" t="s">
        <v>3867</v>
      </c>
    </row>
    <row r="1872" spans="1:10" x14ac:dyDescent="0.35">
      <c r="A1872">
        <v>1871</v>
      </c>
      <c r="B1872" s="2" t="s">
        <v>3868</v>
      </c>
      <c r="C1872" t="s">
        <v>17</v>
      </c>
      <c r="D1872" t="s">
        <v>47</v>
      </c>
      <c r="E1872" t="s">
        <v>48</v>
      </c>
      <c r="F1872">
        <v>1975</v>
      </c>
      <c r="G1872">
        <v>4.3</v>
      </c>
      <c r="H1872" t="s">
        <v>1803</v>
      </c>
      <c r="I1872" t="s">
        <v>26</v>
      </c>
      <c r="J1872" t="s">
        <v>3869</v>
      </c>
    </row>
    <row r="1873" spans="1:10" x14ac:dyDescent="0.35">
      <c r="A1873">
        <v>1872</v>
      </c>
      <c r="B1873" s="2" t="s">
        <v>3870</v>
      </c>
      <c r="C1873" t="s">
        <v>10</v>
      </c>
      <c r="D1873" t="s">
        <v>64</v>
      </c>
      <c r="E1873" t="s">
        <v>48</v>
      </c>
      <c r="F1873">
        <v>2001</v>
      </c>
      <c r="G1873">
        <v>7.2</v>
      </c>
      <c r="H1873" t="s">
        <v>85</v>
      </c>
      <c r="I1873" t="s">
        <v>44</v>
      </c>
      <c r="J1873" t="s">
        <v>3871</v>
      </c>
    </row>
    <row r="1874" spans="1:10" x14ac:dyDescent="0.35">
      <c r="A1874">
        <v>1873</v>
      </c>
      <c r="B1874" s="2" t="s">
        <v>3872</v>
      </c>
      <c r="C1874" t="s">
        <v>17</v>
      </c>
      <c r="D1874" t="s">
        <v>129</v>
      </c>
      <c r="E1874" t="s">
        <v>19</v>
      </c>
      <c r="F1874">
        <v>2014</v>
      </c>
      <c r="G1874">
        <v>4.8</v>
      </c>
      <c r="H1874" t="s">
        <v>114</v>
      </c>
      <c r="I1874" t="s">
        <v>78</v>
      </c>
      <c r="J1874" t="s">
        <v>3873</v>
      </c>
    </row>
    <row r="1875" spans="1:10" x14ac:dyDescent="0.35">
      <c r="A1875">
        <v>1874</v>
      </c>
      <c r="B1875" s="2" t="s">
        <v>3874</v>
      </c>
      <c r="C1875" t="s">
        <v>10</v>
      </c>
      <c r="D1875" t="s">
        <v>11</v>
      </c>
      <c r="E1875" t="s">
        <v>24</v>
      </c>
      <c r="F1875">
        <v>1981</v>
      </c>
      <c r="G1875">
        <v>4.0999999999999996</v>
      </c>
      <c r="H1875" t="s">
        <v>57</v>
      </c>
      <c r="I1875" t="s">
        <v>78</v>
      </c>
      <c r="J1875" t="s">
        <v>3875</v>
      </c>
    </row>
    <row r="1876" spans="1:10" x14ac:dyDescent="0.35">
      <c r="A1876">
        <v>1875</v>
      </c>
      <c r="B1876" s="2" t="s">
        <v>3876</v>
      </c>
      <c r="C1876" t="s">
        <v>17</v>
      </c>
      <c r="D1876" t="s">
        <v>129</v>
      </c>
      <c r="E1876" t="s">
        <v>29</v>
      </c>
      <c r="F1876">
        <v>1976</v>
      </c>
      <c r="G1876">
        <v>4.8</v>
      </c>
      <c r="H1876" t="s">
        <v>596</v>
      </c>
      <c r="I1876" t="s">
        <v>21</v>
      </c>
      <c r="J1876" t="s">
        <v>3877</v>
      </c>
    </row>
    <row r="1877" spans="1:10" x14ac:dyDescent="0.35">
      <c r="A1877">
        <v>1876</v>
      </c>
      <c r="B1877" s="2" t="s">
        <v>3878</v>
      </c>
      <c r="C1877" t="s">
        <v>17</v>
      </c>
      <c r="D1877" t="s">
        <v>69</v>
      </c>
      <c r="E1877" t="s">
        <v>24</v>
      </c>
      <c r="F1877">
        <v>2003</v>
      </c>
      <c r="G1877">
        <v>4.7</v>
      </c>
      <c r="H1877" t="s">
        <v>911</v>
      </c>
      <c r="I1877" t="s">
        <v>35</v>
      </c>
      <c r="J1877" t="s">
        <v>3879</v>
      </c>
    </row>
    <row r="1878" spans="1:10" x14ac:dyDescent="0.35">
      <c r="A1878">
        <v>1877</v>
      </c>
      <c r="B1878" s="2" t="s">
        <v>3880</v>
      </c>
      <c r="C1878" t="s">
        <v>17</v>
      </c>
      <c r="D1878" t="s">
        <v>33</v>
      </c>
      <c r="E1878" t="s">
        <v>52</v>
      </c>
      <c r="F1878">
        <v>1975</v>
      </c>
      <c r="G1878">
        <v>9.6</v>
      </c>
      <c r="H1878" t="s">
        <v>721</v>
      </c>
      <c r="I1878" t="s">
        <v>21</v>
      </c>
      <c r="J1878" t="s">
        <v>3881</v>
      </c>
    </row>
    <row r="1879" spans="1:10" x14ac:dyDescent="0.35">
      <c r="A1879">
        <v>1878</v>
      </c>
      <c r="B1879" s="2" t="s">
        <v>3882</v>
      </c>
      <c r="C1879" t="s">
        <v>17</v>
      </c>
      <c r="D1879" t="s">
        <v>18</v>
      </c>
      <c r="E1879" t="s">
        <v>42</v>
      </c>
      <c r="F1879">
        <v>1972</v>
      </c>
      <c r="G1879">
        <v>5.9</v>
      </c>
      <c r="H1879" t="s">
        <v>384</v>
      </c>
      <c r="I1879" t="s">
        <v>92</v>
      </c>
      <c r="J1879" t="s">
        <v>3883</v>
      </c>
    </row>
    <row r="1880" spans="1:10" x14ac:dyDescent="0.35">
      <c r="A1880">
        <v>1879</v>
      </c>
      <c r="B1880" s="2" t="s">
        <v>3884</v>
      </c>
      <c r="C1880" t="s">
        <v>17</v>
      </c>
      <c r="D1880" t="s">
        <v>33</v>
      </c>
      <c r="E1880" t="s">
        <v>105</v>
      </c>
      <c r="F1880">
        <v>1995</v>
      </c>
      <c r="G1880">
        <v>5.5</v>
      </c>
      <c r="H1880" t="s">
        <v>177</v>
      </c>
      <c r="I1880" t="s">
        <v>92</v>
      </c>
      <c r="J1880" t="s">
        <v>3885</v>
      </c>
    </row>
    <row r="1881" spans="1:10" x14ac:dyDescent="0.35">
      <c r="A1881">
        <v>1880</v>
      </c>
      <c r="B1881" s="2" t="s">
        <v>3886</v>
      </c>
      <c r="C1881" t="s">
        <v>17</v>
      </c>
      <c r="D1881" t="s">
        <v>64</v>
      </c>
      <c r="E1881" t="s">
        <v>105</v>
      </c>
      <c r="F1881">
        <v>2000</v>
      </c>
      <c r="G1881">
        <v>4.7</v>
      </c>
      <c r="H1881" t="s">
        <v>106</v>
      </c>
      <c r="I1881" t="s">
        <v>92</v>
      </c>
      <c r="J1881" t="s">
        <v>3887</v>
      </c>
    </row>
    <row r="1882" spans="1:10" x14ac:dyDescent="0.35">
      <c r="A1882">
        <v>1881</v>
      </c>
      <c r="B1882" s="2" t="s">
        <v>3888</v>
      </c>
      <c r="C1882" t="s">
        <v>17</v>
      </c>
      <c r="D1882" t="s">
        <v>129</v>
      </c>
      <c r="E1882" t="s">
        <v>105</v>
      </c>
      <c r="F1882">
        <v>1980</v>
      </c>
      <c r="G1882">
        <v>7.5</v>
      </c>
      <c r="H1882" t="s">
        <v>20</v>
      </c>
      <c r="I1882" t="s">
        <v>78</v>
      </c>
      <c r="J1882" t="s">
        <v>3889</v>
      </c>
    </row>
    <row r="1883" spans="1:10" x14ac:dyDescent="0.35">
      <c r="A1883">
        <v>1882</v>
      </c>
      <c r="B1883" s="2" t="s">
        <v>3890</v>
      </c>
      <c r="C1883" t="s">
        <v>17</v>
      </c>
      <c r="D1883" t="s">
        <v>47</v>
      </c>
      <c r="E1883" t="s">
        <v>52</v>
      </c>
      <c r="F1883">
        <v>2011</v>
      </c>
      <c r="G1883">
        <v>6.6</v>
      </c>
      <c r="H1883" t="s">
        <v>43</v>
      </c>
      <c r="I1883" t="s">
        <v>14</v>
      </c>
      <c r="J1883" t="s">
        <v>3891</v>
      </c>
    </row>
    <row r="1884" spans="1:10" x14ac:dyDescent="0.35">
      <c r="A1884">
        <v>1883</v>
      </c>
      <c r="B1884" s="2" t="s">
        <v>3892</v>
      </c>
      <c r="C1884" t="s">
        <v>10</v>
      </c>
      <c r="D1884" t="s">
        <v>64</v>
      </c>
      <c r="E1884" t="s">
        <v>48</v>
      </c>
      <c r="F1884">
        <v>1965</v>
      </c>
      <c r="G1884">
        <v>8</v>
      </c>
      <c r="H1884" t="s">
        <v>160</v>
      </c>
      <c r="I1884" t="s">
        <v>21</v>
      </c>
      <c r="J1884" t="s">
        <v>3893</v>
      </c>
    </row>
    <row r="1885" spans="1:10" x14ac:dyDescent="0.35">
      <c r="A1885">
        <v>1884</v>
      </c>
      <c r="B1885" s="2" t="s">
        <v>3894</v>
      </c>
      <c r="C1885" t="s">
        <v>10</v>
      </c>
      <c r="D1885" t="s">
        <v>56</v>
      </c>
      <c r="E1885" t="s">
        <v>19</v>
      </c>
      <c r="F1885">
        <v>1986</v>
      </c>
      <c r="G1885">
        <v>6.4</v>
      </c>
      <c r="H1885" t="s">
        <v>25</v>
      </c>
      <c r="I1885" t="s">
        <v>35</v>
      </c>
      <c r="J1885" t="s">
        <v>3895</v>
      </c>
    </row>
    <row r="1886" spans="1:10" x14ac:dyDescent="0.35">
      <c r="A1886">
        <v>1885</v>
      </c>
      <c r="B1886" s="2" t="s">
        <v>3896</v>
      </c>
      <c r="C1886" t="s">
        <v>10</v>
      </c>
      <c r="D1886" t="s">
        <v>38</v>
      </c>
      <c r="E1886" t="s">
        <v>12</v>
      </c>
      <c r="F1886">
        <v>1992</v>
      </c>
      <c r="G1886">
        <v>7.4</v>
      </c>
      <c r="H1886" t="s">
        <v>57</v>
      </c>
      <c r="I1886" t="s">
        <v>21</v>
      </c>
      <c r="J1886" t="s">
        <v>3897</v>
      </c>
    </row>
    <row r="1887" spans="1:10" x14ac:dyDescent="0.35">
      <c r="A1887">
        <v>1886</v>
      </c>
      <c r="B1887" s="2" t="s">
        <v>3898</v>
      </c>
      <c r="C1887" t="s">
        <v>17</v>
      </c>
      <c r="D1887" t="s">
        <v>129</v>
      </c>
      <c r="E1887" t="s">
        <v>101</v>
      </c>
      <c r="F1887">
        <v>1996</v>
      </c>
      <c r="G1887">
        <v>9.8000000000000007</v>
      </c>
      <c r="H1887" t="s">
        <v>503</v>
      </c>
      <c r="I1887" t="s">
        <v>73</v>
      </c>
      <c r="J1887" t="s">
        <v>3899</v>
      </c>
    </row>
    <row r="1888" spans="1:10" x14ac:dyDescent="0.35">
      <c r="A1888">
        <v>1887</v>
      </c>
      <c r="B1888" s="2" t="s">
        <v>3900</v>
      </c>
      <c r="C1888" t="s">
        <v>17</v>
      </c>
      <c r="D1888" t="s">
        <v>33</v>
      </c>
      <c r="E1888" t="s">
        <v>48</v>
      </c>
      <c r="F1888">
        <v>1956</v>
      </c>
      <c r="G1888">
        <v>7.9</v>
      </c>
      <c r="H1888" t="s">
        <v>236</v>
      </c>
      <c r="I1888" t="s">
        <v>44</v>
      </c>
      <c r="J1888" t="s">
        <v>3901</v>
      </c>
    </row>
    <row r="1889" spans="1:10" x14ac:dyDescent="0.35">
      <c r="A1889">
        <v>1888</v>
      </c>
      <c r="B1889" s="2" t="s">
        <v>3902</v>
      </c>
      <c r="C1889" t="s">
        <v>10</v>
      </c>
      <c r="D1889" t="s">
        <v>11</v>
      </c>
      <c r="E1889" t="s">
        <v>105</v>
      </c>
      <c r="F1889">
        <v>2022</v>
      </c>
      <c r="G1889">
        <v>8.9</v>
      </c>
      <c r="H1889" t="s">
        <v>117</v>
      </c>
      <c r="I1889" t="s">
        <v>21</v>
      </c>
      <c r="J1889" t="s">
        <v>3903</v>
      </c>
    </row>
    <row r="1890" spans="1:10" x14ac:dyDescent="0.35">
      <c r="A1890">
        <v>1889</v>
      </c>
      <c r="B1890" s="2" t="s">
        <v>3904</v>
      </c>
      <c r="C1890" t="s">
        <v>10</v>
      </c>
      <c r="D1890" t="s">
        <v>33</v>
      </c>
      <c r="E1890" t="s">
        <v>29</v>
      </c>
      <c r="F1890">
        <v>1966</v>
      </c>
      <c r="G1890">
        <v>8.6</v>
      </c>
      <c r="H1890" t="s">
        <v>124</v>
      </c>
      <c r="I1890" t="s">
        <v>73</v>
      </c>
      <c r="J1890" t="s">
        <v>3905</v>
      </c>
    </row>
    <row r="1891" spans="1:10" x14ac:dyDescent="0.35">
      <c r="A1891">
        <v>1890</v>
      </c>
      <c r="B1891" s="2" t="s">
        <v>3906</v>
      </c>
      <c r="C1891" t="s">
        <v>10</v>
      </c>
      <c r="D1891" t="s">
        <v>18</v>
      </c>
      <c r="E1891" t="s">
        <v>48</v>
      </c>
      <c r="F1891">
        <v>1982</v>
      </c>
      <c r="G1891">
        <v>8.5</v>
      </c>
      <c r="H1891" t="s">
        <v>117</v>
      </c>
      <c r="I1891" t="s">
        <v>92</v>
      </c>
      <c r="J1891" t="s">
        <v>3907</v>
      </c>
    </row>
    <row r="1892" spans="1:10" x14ac:dyDescent="0.35">
      <c r="A1892">
        <v>1891</v>
      </c>
      <c r="B1892" s="2" t="s">
        <v>3908</v>
      </c>
      <c r="C1892" t="s">
        <v>17</v>
      </c>
      <c r="D1892" t="s">
        <v>64</v>
      </c>
      <c r="E1892" t="s">
        <v>42</v>
      </c>
      <c r="F1892">
        <v>1969</v>
      </c>
      <c r="G1892">
        <v>7.1</v>
      </c>
      <c r="H1892" t="s">
        <v>953</v>
      </c>
      <c r="I1892" t="s">
        <v>14</v>
      </c>
      <c r="J1892" t="s">
        <v>3909</v>
      </c>
    </row>
    <row r="1893" spans="1:10" x14ac:dyDescent="0.35">
      <c r="A1893">
        <v>1892</v>
      </c>
      <c r="B1893" s="2" t="s">
        <v>3910</v>
      </c>
      <c r="C1893" t="s">
        <v>17</v>
      </c>
      <c r="D1893" t="s">
        <v>64</v>
      </c>
      <c r="E1893" t="s">
        <v>52</v>
      </c>
      <c r="F1893">
        <v>1989</v>
      </c>
      <c r="G1893">
        <v>9.6</v>
      </c>
      <c r="H1893" t="s">
        <v>1420</v>
      </c>
      <c r="I1893" t="s">
        <v>14</v>
      </c>
      <c r="J1893" t="s">
        <v>3911</v>
      </c>
    </row>
    <row r="1894" spans="1:10" x14ac:dyDescent="0.35">
      <c r="A1894">
        <v>1893</v>
      </c>
      <c r="B1894" s="2" t="s">
        <v>3912</v>
      </c>
      <c r="C1894" t="s">
        <v>10</v>
      </c>
      <c r="D1894" t="s">
        <v>11</v>
      </c>
      <c r="E1894" t="s">
        <v>48</v>
      </c>
      <c r="F1894">
        <v>1985</v>
      </c>
      <c r="G1894">
        <v>4.4000000000000004</v>
      </c>
      <c r="H1894" t="s">
        <v>213</v>
      </c>
      <c r="I1894" t="s">
        <v>14</v>
      </c>
      <c r="J1894" t="s">
        <v>3913</v>
      </c>
    </row>
    <row r="1895" spans="1:10" x14ac:dyDescent="0.35">
      <c r="A1895">
        <v>1894</v>
      </c>
      <c r="B1895" s="2" t="s">
        <v>3914</v>
      </c>
      <c r="C1895" t="s">
        <v>17</v>
      </c>
      <c r="D1895" t="s">
        <v>69</v>
      </c>
      <c r="E1895" t="s">
        <v>12</v>
      </c>
      <c r="F1895">
        <v>1963</v>
      </c>
      <c r="G1895">
        <v>5</v>
      </c>
      <c r="H1895" t="s">
        <v>1040</v>
      </c>
      <c r="I1895" t="s">
        <v>35</v>
      </c>
      <c r="J1895" t="s">
        <v>3915</v>
      </c>
    </row>
    <row r="1896" spans="1:10" x14ac:dyDescent="0.35">
      <c r="A1896">
        <v>1895</v>
      </c>
      <c r="B1896" s="2" t="s">
        <v>3916</v>
      </c>
      <c r="C1896" t="s">
        <v>17</v>
      </c>
      <c r="D1896" t="s">
        <v>64</v>
      </c>
      <c r="E1896" t="s">
        <v>29</v>
      </c>
      <c r="F1896">
        <v>2024</v>
      </c>
      <c r="G1896">
        <v>4.9000000000000004</v>
      </c>
      <c r="H1896" t="s">
        <v>429</v>
      </c>
      <c r="I1896" t="s">
        <v>44</v>
      </c>
      <c r="J1896" t="s">
        <v>3917</v>
      </c>
    </row>
    <row r="1897" spans="1:10" x14ac:dyDescent="0.35">
      <c r="A1897">
        <v>1896</v>
      </c>
      <c r="B1897" s="2" t="s">
        <v>3918</v>
      </c>
      <c r="C1897" t="s">
        <v>10</v>
      </c>
      <c r="D1897" t="s">
        <v>129</v>
      </c>
      <c r="E1897" t="s">
        <v>24</v>
      </c>
      <c r="F1897">
        <v>2022</v>
      </c>
      <c r="G1897">
        <v>7.3</v>
      </c>
      <c r="H1897" t="s">
        <v>85</v>
      </c>
      <c r="I1897" t="s">
        <v>21</v>
      </c>
      <c r="J1897" t="s">
        <v>3919</v>
      </c>
    </row>
    <row r="1898" spans="1:10" x14ac:dyDescent="0.35">
      <c r="A1898">
        <v>1897</v>
      </c>
      <c r="B1898" s="2" t="s">
        <v>3920</v>
      </c>
      <c r="C1898" t="s">
        <v>17</v>
      </c>
      <c r="D1898" t="s">
        <v>47</v>
      </c>
      <c r="E1898" t="s">
        <v>52</v>
      </c>
      <c r="F1898">
        <v>2023</v>
      </c>
      <c r="G1898">
        <v>7.1</v>
      </c>
      <c r="H1898" t="s">
        <v>762</v>
      </c>
      <c r="I1898" t="s">
        <v>92</v>
      </c>
      <c r="J1898" t="s">
        <v>3921</v>
      </c>
    </row>
    <row r="1899" spans="1:10" x14ac:dyDescent="0.35">
      <c r="A1899">
        <v>1898</v>
      </c>
      <c r="B1899" s="2" t="s">
        <v>3922</v>
      </c>
      <c r="C1899" t="s">
        <v>17</v>
      </c>
      <c r="D1899" t="s">
        <v>11</v>
      </c>
      <c r="E1899" t="s">
        <v>52</v>
      </c>
      <c r="F1899">
        <v>1981</v>
      </c>
      <c r="G1899">
        <v>9.1999999999999993</v>
      </c>
      <c r="H1899" t="s">
        <v>399</v>
      </c>
      <c r="I1899" t="s">
        <v>61</v>
      </c>
      <c r="J1899" t="s">
        <v>3923</v>
      </c>
    </row>
    <row r="1900" spans="1:10" x14ac:dyDescent="0.35">
      <c r="A1900">
        <v>1899</v>
      </c>
      <c r="B1900" s="2" t="s">
        <v>3924</v>
      </c>
      <c r="C1900" t="s">
        <v>10</v>
      </c>
      <c r="D1900" t="s">
        <v>69</v>
      </c>
      <c r="E1900" t="s">
        <v>105</v>
      </c>
      <c r="F1900">
        <v>1959</v>
      </c>
      <c r="G1900">
        <v>6.2</v>
      </c>
      <c r="H1900" t="s">
        <v>25</v>
      </c>
      <c r="I1900" t="s">
        <v>21</v>
      </c>
      <c r="J1900" t="s">
        <v>3925</v>
      </c>
    </row>
    <row r="1901" spans="1:10" x14ac:dyDescent="0.35">
      <c r="A1901">
        <v>1900</v>
      </c>
      <c r="B1901" s="2" t="s">
        <v>3926</v>
      </c>
      <c r="C1901" t="s">
        <v>17</v>
      </c>
      <c r="D1901" t="s">
        <v>47</v>
      </c>
      <c r="E1901" t="s">
        <v>52</v>
      </c>
      <c r="F1901">
        <v>1988</v>
      </c>
      <c r="G1901">
        <v>5.6</v>
      </c>
      <c r="H1901" t="s">
        <v>437</v>
      </c>
      <c r="I1901" t="s">
        <v>61</v>
      </c>
      <c r="J1901" t="s">
        <v>3927</v>
      </c>
    </row>
    <row r="1902" spans="1:10" x14ac:dyDescent="0.35">
      <c r="A1902">
        <v>1901</v>
      </c>
      <c r="B1902" s="2" t="s">
        <v>3928</v>
      </c>
      <c r="C1902" t="s">
        <v>10</v>
      </c>
      <c r="D1902" t="s">
        <v>33</v>
      </c>
      <c r="E1902" t="s">
        <v>101</v>
      </c>
      <c r="F1902">
        <v>2012</v>
      </c>
      <c r="G1902">
        <v>9.9</v>
      </c>
      <c r="H1902" t="s">
        <v>117</v>
      </c>
      <c r="I1902" t="s">
        <v>78</v>
      </c>
      <c r="J1902" t="s">
        <v>3929</v>
      </c>
    </row>
    <row r="1903" spans="1:10" x14ac:dyDescent="0.35">
      <c r="A1903">
        <v>1902</v>
      </c>
      <c r="B1903" s="2" t="s">
        <v>3930</v>
      </c>
      <c r="C1903" t="s">
        <v>17</v>
      </c>
      <c r="D1903" t="s">
        <v>33</v>
      </c>
      <c r="E1903" t="s">
        <v>24</v>
      </c>
      <c r="F1903">
        <v>1952</v>
      </c>
      <c r="G1903">
        <v>7.3</v>
      </c>
      <c r="H1903" t="s">
        <v>1381</v>
      </c>
      <c r="I1903" t="s">
        <v>92</v>
      </c>
      <c r="J1903" t="s">
        <v>3931</v>
      </c>
    </row>
    <row r="1904" spans="1:10" x14ac:dyDescent="0.35">
      <c r="A1904">
        <v>1903</v>
      </c>
      <c r="B1904" s="2" t="s">
        <v>3932</v>
      </c>
      <c r="C1904" t="s">
        <v>17</v>
      </c>
      <c r="D1904" t="s">
        <v>33</v>
      </c>
      <c r="E1904" t="s">
        <v>42</v>
      </c>
      <c r="F1904">
        <v>1956</v>
      </c>
      <c r="G1904">
        <v>7.3</v>
      </c>
      <c r="H1904" t="s">
        <v>363</v>
      </c>
      <c r="I1904" t="s">
        <v>21</v>
      </c>
      <c r="J1904" t="s">
        <v>3933</v>
      </c>
    </row>
    <row r="1905" spans="1:10" x14ac:dyDescent="0.35">
      <c r="A1905">
        <v>1904</v>
      </c>
      <c r="B1905" s="2" t="s">
        <v>3934</v>
      </c>
      <c r="C1905" t="s">
        <v>17</v>
      </c>
      <c r="D1905" t="s">
        <v>11</v>
      </c>
      <c r="E1905" t="s">
        <v>19</v>
      </c>
      <c r="F1905">
        <v>2021</v>
      </c>
      <c r="G1905">
        <v>6.7</v>
      </c>
      <c r="H1905" t="s">
        <v>827</v>
      </c>
      <c r="I1905" t="s">
        <v>78</v>
      </c>
      <c r="J1905" t="s">
        <v>3935</v>
      </c>
    </row>
    <row r="1906" spans="1:10" x14ac:dyDescent="0.35">
      <c r="A1906">
        <v>1905</v>
      </c>
      <c r="B1906" s="2" t="s">
        <v>3936</v>
      </c>
      <c r="C1906" t="s">
        <v>10</v>
      </c>
      <c r="D1906" t="s">
        <v>18</v>
      </c>
      <c r="E1906" t="s">
        <v>101</v>
      </c>
      <c r="F1906">
        <v>1954</v>
      </c>
      <c r="G1906">
        <v>7.5</v>
      </c>
      <c r="H1906" t="s">
        <v>117</v>
      </c>
      <c r="I1906" t="s">
        <v>44</v>
      </c>
      <c r="J1906" t="s">
        <v>1814</v>
      </c>
    </row>
    <row r="1907" spans="1:10" x14ac:dyDescent="0.35">
      <c r="A1907">
        <v>1906</v>
      </c>
      <c r="B1907" s="2" t="s">
        <v>3937</v>
      </c>
      <c r="C1907" t="s">
        <v>10</v>
      </c>
      <c r="D1907" t="s">
        <v>64</v>
      </c>
      <c r="E1907" t="s">
        <v>42</v>
      </c>
      <c r="F1907">
        <v>1967</v>
      </c>
      <c r="G1907">
        <v>4.4000000000000004</v>
      </c>
      <c r="H1907" t="s">
        <v>160</v>
      </c>
      <c r="I1907" t="s">
        <v>92</v>
      </c>
      <c r="J1907" t="s">
        <v>3938</v>
      </c>
    </row>
    <row r="1908" spans="1:10" x14ac:dyDescent="0.35">
      <c r="A1908">
        <v>1907</v>
      </c>
      <c r="B1908" s="2" t="s">
        <v>3939</v>
      </c>
      <c r="C1908" t="s">
        <v>17</v>
      </c>
      <c r="D1908" t="s">
        <v>64</v>
      </c>
      <c r="E1908" t="s">
        <v>48</v>
      </c>
      <c r="F1908">
        <v>1976</v>
      </c>
      <c r="G1908">
        <v>7.8</v>
      </c>
      <c r="H1908" t="s">
        <v>231</v>
      </c>
      <c r="I1908" t="s">
        <v>92</v>
      </c>
      <c r="J1908" t="s">
        <v>3940</v>
      </c>
    </row>
    <row r="1909" spans="1:10" x14ac:dyDescent="0.35">
      <c r="A1909">
        <v>1908</v>
      </c>
      <c r="B1909" s="2" t="s">
        <v>3941</v>
      </c>
      <c r="C1909" t="s">
        <v>17</v>
      </c>
      <c r="D1909" t="s">
        <v>11</v>
      </c>
      <c r="E1909" t="s">
        <v>42</v>
      </c>
      <c r="F1909">
        <v>2016</v>
      </c>
      <c r="G1909">
        <v>5.0999999999999996</v>
      </c>
      <c r="H1909" t="s">
        <v>953</v>
      </c>
      <c r="I1909" t="s">
        <v>78</v>
      </c>
      <c r="J1909" t="s">
        <v>3942</v>
      </c>
    </row>
    <row r="1910" spans="1:10" x14ac:dyDescent="0.35">
      <c r="A1910">
        <v>1909</v>
      </c>
      <c r="B1910" s="2" t="s">
        <v>3943</v>
      </c>
      <c r="C1910" t="s">
        <v>10</v>
      </c>
      <c r="D1910" t="s">
        <v>18</v>
      </c>
      <c r="E1910" t="s">
        <v>19</v>
      </c>
      <c r="F1910">
        <v>1973</v>
      </c>
      <c r="G1910">
        <v>8.4</v>
      </c>
      <c r="H1910" t="s">
        <v>124</v>
      </c>
      <c r="I1910" t="s">
        <v>21</v>
      </c>
      <c r="J1910" t="s">
        <v>3944</v>
      </c>
    </row>
    <row r="1911" spans="1:10" x14ac:dyDescent="0.35">
      <c r="A1911">
        <v>1910</v>
      </c>
      <c r="B1911" s="2" t="s">
        <v>3945</v>
      </c>
      <c r="C1911" t="s">
        <v>17</v>
      </c>
      <c r="D1911" t="s">
        <v>47</v>
      </c>
      <c r="E1911" t="s">
        <v>105</v>
      </c>
      <c r="F1911">
        <v>1990</v>
      </c>
      <c r="G1911">
        <v>9.6</v>
      </c>
      <c r="H1911" t="s">
        <v>146</v>
      </c>
      <c r="I1911" t="s">
        <v>14</v>
      </c>
      <c r="J1911" t="s">
        <v>3946</v>
      </c>
    </row>
    <row r="1912" spans="1:10" x14ac:dyDescent="0.35">
      <c r="A1912">
        <v>1911</v>
      </c>
      <c r="B1912" s="2" t="s">
        <v>3947</v>
      </c>
      <c r="C1912" t="s">
        <v>10</v>
      </c>
      <c r="D1912" t="s">
        <v>38</v>
      </c>
      <c r="E1912" t="s">
        <v>65</v>
      </c>
      <c r="F1912">
        <v>2018</v>
      </c>
      <c r="G1912">
        <v>4.9000000000000004</v>
      </c>
      <c r="H1912" t="s">
        <v>25</v>
      </c>
      <c r="I1912" t="s">
        <v>73</v>
      </c>
      <c r="J1912" t="s">
        <v>3948</v>
      </c>
    </row>
    <row r="1913" spans="1:10" x14ac:dyDescent="0.35">
      <c r="A1913">
        <v>1912</v>
      </c>
      <c r="B1913" s="2" t="s">
        <v>3949</v>
      </c>
      <c r="C1913" t="s">
        <v>17</v>
      </c>
      <c r="D1913" t="s">
        <v>129</v>
      </c>
      <c r="E1913" t="s">
        <v>105</v>
      </c>
      <c r="F1913">
        <v>1973</v>
      </c>
      <c r="G1913">
        <v>8.8000000000000007</v>
      </c>
      <c r="H1913" t="s">
        <v>1730</v>
      </c>
      <c r="I1913" t="s">
        <v>35</v>
      </c>
      <c r="J1913" t="s">
        <v>3950</v>
      </c>
    </row>
    <row r="1914" spans="1:10" x14ac:dyDescent="0.35">
      <c r="A1914">
        <v>1913</v>
      </c>
      <c r="B1914" s="2" t="s">
        <v>3951</v>
      </c>
      <c r="C1914" t="s">
        <v>10</v>
      </c>
      <c r="D1914" t="s">
        <v>11</v>
      </c>
      <c r="E1914" t="s">
        <v>24</v>
      </c>
      <c r="F1914">
        <v>2001</v>
      </c>
      <c r="G1914">
        <v>5.2</v>
      </c>
      <c r="H1914" t="s">
        <v>117</v>
      </c>
      <c r="I1914" t="s">
        <v>14</v>
      </c>
      <c r="J1914" t="s">
        <v>3952</v>
      </c>
    </row>
    <row r="1915" spans="1:10" x14ac:dyDescent="0.35">
      <c r="A1915">
        <v>1914</v>
      </c>
      <c r="B1915" s="2" t="s">
        <v>3953</v>
      </c>
      <c r="C1915" t="s">
        <v>10</v>
      </c>
      <c r="D1915" t="s">
        <v>81</v>
      </c>
      <c r="E1915" t="s">
        <v>42</v>
      </c>
      <c r="F1915">
        <v>1951</v>
      </c>
      <c r="G1915">
        <v>7.3</v>
      </c>
      <c r="H1915" t="s">
        <v>160</v>
      </c>
      <c r="I1915" t="s">
        <v>14</v>
      </c>
      <c r="J1915" t="s">
        <v>3954</v>
      </c>
    </row>
    <row r="1916" spans="1:10" x14ac:dyDescent="0.35">
      <c r="A1916">
        <v>1915</v>
      </c>
      <c r="B1916" s="2" t="s">
        <v>3955</v>
      </c>
      <c r="C1916" t="s">
        <v>17</v>
      </c>
      <c r="D1916" t="s">
        <v>18</v>
      </c>
      <c r="E1916" t="s">
        <v>105</v>
      </c>
      <c r="F1916">
        <v>2009</v>
      </c>
      <c r="G1916">
        <v>8</v>
      </c>
      <c r="H1916" t="s">
        <v>448</v>
      </c>
      <c r="I1916" t="s">
        <v>73</v>
      </c>
      <c r="J1916" t="s">
        <v>3956</v>
      </c>
    </row>
    <row r="1917" spans="1:10" x14ac:dyDescent="0.35">
      <c r="A1917">
        <v>1916</v>
      </c>
      <c r="B1917" s="2" t="s">
        <v>3957</v>
      </c>
      <c r="C1917" t="s">
        <v>10</v>
      </c>
      <c r="D1917" t="s">
        <v>64</v>
      </c>
      <c r="E1917" t="s">
        <v>48</v>
      </c>
      <c r="F1917">
        <v>1955</v>
      </c>
      <c r="G1917">
        <v>7.5</v>
      </c>
      <c r="H1917" t="s">
        <v>72</v>
      </c>
      <c r="I1917" t="s">
        <v>21</v>
      </c>
      <c r="J1917" t="s">
        <v>3958</v>
      </c>
    </row>
    <row r="1918" spans="1:10" x14ac:dyDescent="0.35">
      <c r="A1918">
        <v>1917</v>
      </c>
      <c r="B1918" s="2" t="s">
        <v>3959</v>
      </c>
      <c r="C1918" t="s">
        <v>10</v>
      </c>
      <c r="D1918" t="s">
        <v>56</v>
      </c>
      <c r="E1918" t="s">
        <v>19</v>
      </c>
      <c r="F1918">
        <v>2019</v>
      </c>
      <c r="G1918">
        <v>4.7</v>
      </c>
      <c r="H1918" t="s">
        <v>13</v>
      </c>
      <c r="I1918" t="s">
        <v>21</v>
      </c>
      <c r="J1918" t="s">
        <v>3960</v>
      </c>
    </row>
    <row r="1919" spans="1:10" x14ac:dyDescent="0.35">
      <c r="A1919">
        <v>1918</v>
      </c>
      <c r="B1919" s="2" t="s">
        <v>3961</v>
      </c>
      <c r="C1919" t="s">
        <v>17</v>
      </c>
      <c r="D1919" t="s">
        <v>64</v>
      </c>
      <c r="E1919" t="s">
        <v>12</v>
      </c>
      <c r="F1919">
        <v>1983</v>
      </c>
      <c r="G1919">
        <v>9.1999999999999993</v>
      </c>
      <c r="H1919" t="s">
        <v>461</v>
      </c>
      <c r="I1919" t="s">
        <v>92</v>
      </c>
      <c r="J1919" t="s">
        <v>3962</v>
      </c>
    </row>
    <row r="1920" spans="1:10" x14ac:dyDescent="0.35">
      <c r="A1920">
        <v>1919</v>
      </c>
      <c r="B1920" s="2" t="s">
        <v>3963</v>
      </c>
      <c r="C1920" t="s">
        <v>10</v>
      </c>
      <c r="D1920" t="s">
        <v>81</v>
      </c>
      <c r="E1920" t="s">
        <v>19</v>
      </c>
      <c r="F1920">
        <v>1990</v>
      </c>
      <c r="G1920">
        <v>9.6999999999999993</v>
      </c>
      <c r="H1920" t="s">
        <v>72</v>
      </c>
      <c r="I1920" t="s">
        <v>73</v>
      </c>
      <c r="J1920" t="s">
        <v>3964</v>
      </c>
    </row>
    <row r="1921" spans="1:10" x14ac:dyDescent="0.35">
      <c r="A1921">
        <v>1920</v>
      </c>
      <c r="B1921" s="2" t="s">
        <v>3965</v>
      </c>
      <c r="C1921" t="s">
        <v>10</v>
      </c>
      <c r="D1921" t="s">
        <v>69</v>
      </c>
      <c r="E1921" t="s">
        <v>24</v>
      </c>
      <c r="F1921">
        <v>1955</v>
      </c>
      <c r="G1921">
        <v>9.5</v>
      </c>
      <c r="H1921" t="s">
        <v>72</v>
      </c>
      <c r="I1921" t="s">
        <v>78</v>
      </c>
      <c r="J1921" t="s">
        <v>3966</v>
      </c>
    </row>
    <row r="1922" spans="1:10" x14ac:dyDescent="0.35">
      <c r="A1922">
        <v>1921</v>
      </c>
      <c r="B1922" s="2" t="s">
        <v>3967</v>
      </c>
      <c r="C1922" t="s">
        <v>10</v>
      </c>
      <c r="D1922" t="s">
        <v>33</v>
      </c>
      <c r="E1922" t="s">
        <v>65</v>
      </c>
      <c r="F1922">
        <v>1992</v>
      </c>
      <c r="G1922">
        <v>6</v>
      </c>
      <c r="H1922" t="s">
        <v>117</v>
      </c>
      <c r="I1922" t="s">
        <v>21</v>
      </c>
      <c r="J1922" t="s">
        <v>3968</v>
      </c>
    </row>
    <row r="1923" spans="1:10" x14ac:dyDescent="0.35">
      <c r="A1923">
        <v>1922</v>
      </c>
      <c r="B1923" s="2" t="s">
        <v>3969</v>
      </c>
      <c r="C1923" t="s">
        <v>10</v>
      </c>
      <c r="D1923" t="s">
        <v>47</v>
      </c>
      <c r="E1923" t="s">
        <v>101</v>
      </c>
      <c r="F1923">
        <v>1995</v>
      </c>
      <c r="G1923">
        <v>6.5</v>
      </c>
      <c r="H1923" t="s">
        <v>117</v>
      </c>
      <c r="I1923" t="s">
        <v>61</v>
      </c>
      <c r="J1923" t="s">
        <v>3970</v>
      </c>
    </row>
    <row r="1924" spans="1:10" x14ac:dyDescent="0.35">
      <c r="A1924">
        <v>1923</v>
      </c>
      <c r="B1924" s="2" t="s">
        <v>3971</v>
      </c>
      <c r="C1924" t="s">
        <v>17</v>
      </c>
      <c r="D1924" t="s">
        <v>38</v>
      </c>
      <c r="E1924" t="s">
        <v>12</v>
      </c>
      <c r="F1924">
        <v>2023</v>
      </c>
      <c r="G1924">
        <v>4</v>
      </c>
      <c r="H1924" t="s">
        <v>88</v>
      </c>
      <c r="I1924" t="s">
        <v>26</v>
      </c>
      <c r="J1924" t="s">
        <v>3972</v>
      </c>
    </row>
    <row r="1925" spans="1:10" x14ac:dyDescent="0.35">
      <c r="A1925">
        <v>1924</v>
      </c>
      <c r="B1925" s="2" t="s">
        <v>3973</v>
      </c>
      <c r="C1925" t="s">
        <v>17</v>
      </c>
      <c r="D1925" t="s">
        <v>69</v>
      </c>
      <c r="E1925" t="s">
        <v>52</v>
      </c>
      <c r="F1925">
        <v>1960</v>
      </c>
      <c r="G1925">
        <v>6.9</v>
      </c>
      <c r="H1925" t="s">
        <v>1381</v>
      </c>
      <c r="I1925" t="s">
        <v>14</v>
      </c>
      <c r="J1925" t="s">
        <v>3974</v>
      </c>
    </row>
    <row r="1926" spans="1:10" x14ac:dyDescent="0.35">
      <c r="A1926">
        <v>1925</v>
      </c>
      <c r="B1926" s="2" t="s">
        <v>3975</v>
      </c>
      <c r="C1926" t="s">
        <v>10</v>
      </c>
      <c r="D1926" t="s">
        <v>47</v>
      </c>
      <c r="E1926" t="s">
        <v>12</v>
      </c>
      <c r="F1926">
        <v>1976</v>
      </c>
      <c r="G1926">
        <v>8</v>
      </c>
      <c r="H1926" t="s">
        <v>72</v>
      </c>
      <c r="I1926" t="s">
        <v>21</v>
      </c>
      <c r="J1926" t="s">
        <v>3976</v>
      </c>
    </row>
    <row r="1927" spans="1:10" x14ac:dyDescent="0.35">
      <c r="A1927">
        <v>1926</v>
      </c>
      <c r="B1927" s="2" t="s">
        <v>3977</v>
      </c>
      <c r="C1927" t="s">
        <v>17</v>
      </c>
      <c r="D1927" t="s">
        <v>81</v>
      </c>
      <c r="E1927" t="s">
        <v>65</v>
      </c>
      <c r="F1927">
        <v>2021</v>
      </c>
      <c r="G1927">
        <v>4.5</v>
      </c>
      <c r="H1927" t="s">
        <v>1160</v>
      </c>
      <c r="I1927" t="s">
        <v>21</v>
      </c>
      <c r="J1927" t="s">
        <v>3978</v>
      </c>
    </row>
    <row r="1928" spans="1:10" x14ac:dyDescent="0.35">
      <c r="A1928">
        <v>1927</v>
      </c>
      <c r="B1928" s="2" t="s">
        <v>3979</v>
      </c>
      <c r="C1928" t="s">
        <v>17</v>
      </c>
      <c r="D1928" t="s">
        <v>69</v>
      </c>
      <c r="E1928" t="s">
        <v>24</v>
      </c>
      <c r="F1928">
        <v>1974</v>
      </c>
      <c r="G1928">
        <v>5.5</v>
      </c>
      <c r="H1928" t="s">
        <v>331</v>
      </c>
      <c r="I1928" t="s">
        <v>61</v>
      </c>
      <c r="J1928" t="s">
        <v>3980</v>
      </c>
    </row>
    <row r="1929" spans="1:10" x14ac:dyDescent="0.35">
      <c r="A1929">
        <v>1928</v>
      </c>
      <c r="B1929" s="2" t="s">
        <v>3981</v>
      </c>
      <c r="C1929" t="s">
        <v>10</v>
      </c>
      <c r="D1929" t="s">
        <v>56</v>
      </c>
      <c r="E1929" t="s">
        <v>105</v>
      </c>
      <c r="F1929">
        <v>2015</v>
      </c>
      <c r="G1929">
        <v>6.8</v>
      </c>
      <c r="H1929" t="s">
        <v>72</v>
      </c>
      <c r="I1929" t="s">
        <v>44</v>
      </c>
      <c r="J1929" t="s">
        <v>3982</v>
      </c>
    </row>
    <row r="1930" spans="1:10" x14ac:dyDescent="0.35">
      <c r="A1930">
        <v>1929</v>
      </c>
      <c r="B1930" s="2" t="s">
        <v>3983</v>
      </c>
      <c r="C1930" t="s">
        <v>10</v>
      </c>
      <c r="D1930" t="s">
        <v>47</v>
      </c>
      <c r="E1930" t="s">
        <v>101</v>
      </c>
      <c r="F1930">
        <v>2019</v>
      </c>
      <c r="G1930">
        <v>6.3</v>
      </c>
      <c r="H1930" t="s">
        <v>57</v>
      </c>
      <c r="I1930" t="s">
        <v>92</v>
      </c>
      <c r="J1930" t="s">
        <v>3984</v>
      </c>
    </row>
    <row r="1931" spans="1:10" x14ac:dyDescent="0.35">
      <c r="A1931">
        <v>1930</v>
      </c>
      <c r="B1931" s="2" t="s">
        <v>3985</v>
      </c>
      <c r="C1931" t="s">
        <v>10</v>
      </c>
      <c r="D1931" t="s">
        <v>56</v>
      </c>
      <c r="E1931" t="s">
        <v>24</v>
      </c>
      <c r="F1931">
        <v>1972</v>
      </c>
      <c r="G1931">
        <v>9.5</v>
      </c>
      <c r="H1931" t="s">
        <v>25</v>
      </c>
      <c r="I1931" t="s">
        <v>21</v>
      </c>
      <c r="J1931" t="s">
        <v>3986</v>
      </c>
    </row>
    <row r="1932" spans="1:10" x14ac:dyDescent="0.35">
      <c r="A1932">
        <v>1931</v>
      </c>
      <c r="B1932" s="2" t="s">
        <v>3987</v>
      </c>
      <c r="C1932" t="s">
        <v>10</v>
      </c>
      <c r="D1932" t="s">
        <v>47</v>
      </c>
      <c r="E1932" t="s">
        <v>29</v>
      </c>
      <c r="F1932">
        <v>1996</v>
      </c>
      <c r="G1932">
        <v>8.4</v>
      </c>
      <c r="H1932" t="s">
        <v>117</v>
      </c>
      <c r="I1932" t="s">
        <v>21</v>
      </c>
      <c r="J1932" t="s">
        <v>3988</v>
      </c>
    </row>
    <row r="1933" spans="1:10" x14ac:dyDescent="0.35">
      <c r="A1933">
        <v>1932</v>
      </c>
      <c r="B1933" s="2" t="s">
        <v>3989</v>
      </c>
      <c r="C1933" t="s">
        <v>17</v>
      </c>
      <c r="D1933" t="s">
        <v>81</v>
      </c>
      <c r="E1933" t="s">
        <v>52</v>
      </c>
      <c r="F1933">
        <v>1992</v>
      </c>
      <c r="G1933">
        <v>7.1</v>
      </c>
      <c r="H1933" t="s">
        <v>1388</v>
      </c>
      <c r="I1933" t="s">
        <v>26</v>
      </c>
      <c r="J1933" t="s">
        <v>3990</v>
      </c>
    </row>
    <row r="1934" spans="1:10" x14ac:dyDescent="0.35">
      <c r="A1934">
        <v>1933</v>
      </c>
      <c r="B1934" s="2" t="s">
        <v>3991</v>
      </c>
      <c r="C1934" t="s">
        <v>10</v>
      </c>
      <c r="D1934" t="s">
        <v>47</v>
      </c>
      <c r="E1934" t="s">
        <v>48</v>
      </c>
      <c r="F1934">
        <v>1971</v>
      </c>
      <c r="G1934">
        <v>5.0999999999999996</v>
      </c>
      <c r="H1934" t="s">
        <v>25</v>
      </c>
      <c r="I1934" t="s">
        <v>61</v>
      </c>
      <c r="J1934" t="s">
        <v>3992</v>
      </c>
    </row>
    <row r="1935" spans="1:10" x14ac:dyDescent="0.35">
      <c r="A1935">
        <v>1934</v>
      </c>
      <c r="B1935" s="2" t="s">
        <v>3993</v>
      </c>
      <c r="C1935" t="s">
        <v>10</v>
      </c>
      <c r="D1935" t="s">
        <v>81</v>
      </c>
      <c r="E1935" t="s">
        <v>12</v>
      </c>
      <c r="F1935">
        <v>1985</v>
      </c>
      <c r="G1935">
        <v>6.9</v>
      </c>
      <c r="H1935" t="s">
        <v>13</v>
      </c>
      <c r="I1935" t="s">
        <v>61</v>
      </c>
      <c r="J1935" t="s">
        <v>3994</v>
      </c>
    </row>
    <row r="1936" spans="1:10" x14ac:dyDescent="0.35">
      <c r="A1936">
        <v>1935</v>
      </c>
      <c r="B1936" s="2" t="s">
        <v>3995</v>
      </c>
      <c r="C1936" t="s">
        <v>10</v>
      </c>
      <c r="D1936" t="s">
        <v>56</v>
      </c>
      <c r="E1936" t="s">
        <v>29</v>
      </c>
      <c r="F1936">
        <v>2002</v>
      </c>
      <c r="G1936">
        <v>7.1</v>
      </c>
      <c r="H1936" t="s">
        <v>72</v>
      </c>
      <c r="I1936" t="s">
        <v>78</v>
      </c>
      <c r="J1936" t="s">
        <v>3996</v>
      </c>
    </row>
    <row r="1937" spans="1:10" x14ac:dyDescent="0.35">
      <c r="A1937">
        <v>1936</v>
      </c>
      <c r="B1937" s="2" t="s">
        <v>3997</v>
      </c>
      <c r="C1937" t="s">
        <v>10</v>
      </c>
      <c r="D1937" t="s">
        <v>69</v>
      </c>
      <c r="E1937" t="s">
        <v>12</v>
      </c>
      <c r="F1937">
        <v>1983</v>
      </c>
      <c r="G1937">
        <v>6.3</v>
      </c>
      <c r="H1937" t="s">
        <v>155</v>
      </c>
      <c r="I1937" t="s">
        <v>73</v>
      </c>
      <c r="J1937" t="s">
        <v>3998</v>
      </c>
    </row>
    <row r="1938" spans="1:10" x14ac:dyDescent="0.35">
      <c r="A1938">
        <v>1937</v>
      </c>
      <c r="B1938" s="2" t="s">
        <v>3999</v>
      </c>
      <c r="C1938" t="s">
        <v>17</v>
      </c>
      <c r="D1938" t="s">
        <v>18</v>
      </c>
      <c r="E1938" t="s">
        <v>42</v>
      </c>
      <c r="F1938">
        <v>1959</v>
      </c>
      <c r="G1938">
        <v>4.0999999999999996</v>
      </c>
      <c r="H1938" t="s">
        <v>280</v>
      </c>
      <c r="I1938" t="s">
        <v>78</v>
      </c>
      <c r="J1938" t="s">
        <v>4000</v>
      </c>
    </row>
    <row r="1939" spans="1:10" x14ac:dyDescent="0.35">
      <c r="A1939">
        <v>1938</v>
      </c>
      <c r="B1939" s="2" t="s">
        <v>4001</v>
      </c>
      <c r="C1939" t="s">
        <v>17</v>
      </c>
      <c r="D1939" t="s">
        <v>33</v>
      </c>
      <c r="E1939" t="s">
        <v>24</v>
      </c>
      <c r="F1939">
        <v>1969</v>
      </c>
      <c r="G1939">
        <v>7.7</v>
      </c>
      <c r="H1939" t="s">
        <v>1077</v>
      </c>
      <c r="I1939" t="s">
        <v>73</v>
      </c>
      <c r="J1939" t="s">
        <v>4002</v>
      </c>
    </row>
    <row r="1940" spans="1:10" x14ac:dyDescent="0.35">
      <c r="A1940">
        <v>1939</v>
      </c>
      <c r="B1940" s="2" t="s">
        <v>4003</v>
      </c>
      <c r="C1940" t="s">
        <v>17</v>
      </c>
      <c r="D1940" t="s">
        <v>81</v>
      </c>
      <c r="E1940" t="s">
        <v>105</v>
      </c>
      <c r="F1940">
        <v>1978</v>
      </c>
      <c r="G1940">
        <v>7.4</v>
      </c>
      <c r="H1940" t="s">
        <v>210</v>
      </c>
      <c r="I1940" t="s">
        <v>61</v>
      </c>
      <c r="J1940" t="s">
        <v>4004</v>
      </c>
    </row>
    <row r="1941" spans="1:10" x14ac:dyDescent="0.35">
      <c r="A1941">
        <v>1940</v>
      </c>
      <c r="B1941" s="2" t="s">
        <v>4005</v>
      </c>
      <c r="C1941" t="s">
        <v>17</v>
      </c>
      <c r="D1941" t="s">
        <v>33</v>
      </c>
      <c r="E1941" t="s">
        <v>12</v>
      </c>
      <c r="F1941">
        <v>2002</v>
      </c>
      <c r="G1941">
        <v>4.0999999999999996</v>
      </c>
      <c r="H1941" t="s">
        <v>721</v>
      </c>
      <c r="I1941" t="s">
        <v>26</v>
      </c>
      <c r="J1941" t="s">
        <v>4006</v>
      </c>
    </row>
    <row r="1942" spans="1:10" x14ac:dyDescent="0.35">
      <c r="A1942">
        <v>1941</v>
      </c>
      <c r="B1942" s="2" t="s">
        <v>4007</v>
      </c>
      <c r="C1942" t="s">
        <v>10</v>
      </c>
      <c r="D1942" t="s">
        <v>33</v>
      </c>
      <c r="E1942" t="s">
        <v>65</v>
      </c>
      <c r="F1942">
        <v>2009</v>
      </c>
      <c r="G1942">
        <v>6</v>
      </c>
      <c r="H1942" t="s">
        <v>57</v>
      </c>
      <c r="I1942" t="s">
        <v>44</v>
      </c>
      <c r="J1942" t="s">
        <v>4008</v>
      </c>
    </row>
    <row r="1943" spans="1:10" x14ac:dyDescent="0.35">
      <c r="A1943">
        <v>1942</v>
      </c>
      <c r="B1943" s="2" t="s">
        <v>4009</v>
      </c>
      <c r="C1943" t="s">
        <v>17</v>
      </c>
      <c r="D1943" t="s">
        <v>129</v>
      </c>
      <c r="E1943" t="s">
        <v>19</v>
      </c>
      <c r="F1943">
        <v>2003</v>
      </c>
      <c r="G1943">
        <v>7.5</v>
      </c>
      <c r="H1943" t="s">
        <v>630</v>
      </c>
      <c r="I1943" t="s">
        <v>73</v>
      </c>
      <c r="J1943" t="s">
        <v>4010</v>
      </c>
    </row>
    <row r="1944" spans="1:10" x14ac:dyDescent="0.35">
      <c r="A1944">
        <v>1943</v>
      </c>
      <c r="B1944" s="2" t="s">
        <v>4011</v>
      </c>
      <c r="C1944" t="s">
        <v>17</v>
      </c>
      <c r="D1944" t="s">
        <v>56</v>
      </c>
      <c r="E1944" t="s">
        <v>48</v>
      </c>
      <c r="F1944">
        <v>1995</v>
      </c>
      <c r="G1944">
        <v>7.9</v>
      </c>
      <c r="H1944" t="s">
        <v>88</v>
      </c>
      <c r="I1944" t="s">
        <v>78</v>
      </c>
      <c r="J1944" t="s">
        <v>4012</v>
      </c>
    </row>
    <row r="1945" spans="1:10" x14ac:dyDescent="0.35">
      <c r="A1945">
        <v>1944</v>
      </c>
      <c r="B1945" s="2" t="s">
        <v>4013</v>
      </c>
      <c r="C1945" t="s">
        <v>17</v>
      </c>
      <c r="D1945" t="s">
        <v>69</v>
      </c>
      <c r="E1945" t="s">
        <v>52</v>
      </c>
      <c r="F1945">
        <v>1956</v>
      </c>
      <c r="G1945">
        <v>8.6</v>
      </c>
      <c r="H1945" t="s">
        <v>2046</v>
      </c>
      <c r="I1945" t="s">
        <v>61</v>
      </c>
      <c r="J1945" t="s">
        <v>4014</v>
      </c>
    </row>
    <row r="1946" spans="1:10" x14ac:dyDescent="0.35">
      <c r="A1946">
        <v>1945</v>
      </c>
      <c r="B1946" s="2" t="s">
        <v>4015</v>
      </c>
      <c r="C1946" t="s">
        <v>17</v>
      </c>
      <c r="D1946" t="s">
        <v>56</v>
      </c>
      <c r="E1946" t="s">
        <v>48</v>
      </c>
      <c r="F1946">
        <v>2020</v>
      </c>
      <c r="G1946">
        <v>8.8000000000000007</v>
      </c>
      <c r="H1946" t="s">
        <v>39</v>
      </c>
      <c r="I1946" t="s">
        <v>44</v>
      </c>
      <c r="J1946" t="s">
        <v>4016</v>
      </c>
    </row>
    <row r="1947" spans="1:10" x14ac:dyDescent="0.35">
      <c r="A1947">
        <v>1946</v>
      </c>
      <c r="B1947" s="2" t="s">
        <v>4017</v>
      </c>
      <c r="C1947" t="s">
        <v>17</v>
      </c>
      <c r="D1947" t="s">
        <v>33</v>
      </c>
      <c r="E1947" t="s">
        <v>24</v>
      </c>
      <c r="F1947">
        <v>1996</v>
      </c>
      <c r="G1947">
        <v>5.6</v>
      </c>
      <c r="H1947" t="s">
        <v>495</v>
      </c>
      <c r="I1947" t="s">
        <v>26</v>
      </c>
      <c r="J1947" t="s">
        <v>4018</v>
      </c>
    </row>
    <row r="1948" spans="1:10" x14ac:dyDescent="0.35">
      <c r="A1948">
        <v>1947</v>
      </c>
      <c r="B1948" s="2" t="s">
        <v>4019</v>
      </c>
      <c r="C1948" t="s">
        <v>10</v>
      </c>
      <c r="D1948" t="s">
        <v>33</v>
      </c>
      <c r="E1948" t="s">
        <v>24</v>
      </c>
      <c r="F1948">
        <v>1971</v>
      </c>
      <c r="G1948">
        <v>9.4</v>
      </c>
      <c r="H1948" t="s">
        <v>13</v>
      </c>
      <c r="I1948" t="s">
        <v>26</v>
      </c>
      <c r="J1948" t="s">
        <v>4020</v>
      </c>
    </row>
    <row r="1949" spans="1:10" x14ac:dyDescent="0.35">
      <c r="A1949">
        <v>1948</v>
      </c>
      <c r="B1949" s="2" t="s">
        <v>4021</v>
      </c>
      <c r="C1949" t="s">
        <v>10</v>
      </c>
      <c r="D1949" t="s">
        <v>64</v>
      </c>
      <c r="E1949" t="s">
        <v>65</v>
      </c>
      <c r="F1949">
        <v>1991</v>
      </c>
      <c r="G1949">
        <v>9.1</v>
      </c>
      <c r="H1949" t="s">
        <v>72</v>
      </c>
      <c r="I1949" t="s">
        <v>73</v>
      </c>
      <c r="J1949" t="s">
        <v>2782</v>
      </c>
    </row>
    <row r="1950" spans="1:10" x14ac:dyDescent="0.35">
      <c r="A1950">
        <v>1949</v>
      </c>
      <c r="B1950" s="2" t="s">
        <v>4022</v>
      </c>
      <c r="C1950" t="s">
        <v>10</v>
      </c>
      <c r="D1950" t="s">
        <v>33</v>
      </c>
      <c r="E1950" t="s">
        <v>52</v>
      </c>
      <c r="F1950">
        <v>1996</v>
      </c>
      <c r="G1950">
        <v>6.8</v>
      </c>
      <c r="H1950" t="s">
        <v>72</v>
      </c>
      <c r="I1950" t="s">
        <v>61</v>
      </c>
      <c r="J1950" t="s">
        <v>4023</v>
      </c>
    </row>
    <row r="1951" spans="1:10" x14ac:dyDescent="0.35">
      <c r="A1951">
        <v>1950</v>
      </c>
      <c r="B1951" s="2" t="s">
        <v>4024</v>
      </c>
      <c r="C1951" t="s">
        <v>10</v>
      </c>
      <c r="D1951" t="s">
        <v>38</v>
      </c>
      <c r="E1951" t="s">
        <v>101</v>
      </c>
      <c r="F1951">
        <v>1951</v>
      </c>
      <c r="G1951">
        <v>6.7</v>
      </c>
      <c r="H1951" t="s">
        <v>72</v>
      </c>
      <c r="I1951" t="s">
        <v>78</v>
      </c>
      <c r="J1951" t="s">
        <v>4025</v>
      </c>
    </row>
    <row r="1952" spans="1:10" x14ac:dyDescent="0.35">
      <c r="A1952">
        <v>1951</v>
      </c>
      <c r="B1952" s="2" t="s">
        <v>4026</v>
      </c>
      <c r="C1952" t="s">
        <v>17</v>
      </c>
      <c r="D1952" t="s">
        <v>64</v>
      </c>
      <c r="E1952" t="s">
        <v>105</v>
      </c>
      <c r="F1952">
        <v>1986</v>
      </c>
      <c r="G1952">
        <v>6.9</v>
      </c>
      <c r="H1952" t="s">
        <v>453</v>
      </c>
      <c r="I1952" t="s">
        <v>21</v>
      </c>
      <c r="J1952" t="s">
        <v>4027</v>
      </c>
    </row>
    <row r="1953" spans="1:10" x14ac:dyDescent="0.35">
      <c r="A1953">
        <v>1952</v>
      </c>
      <c r="B1953" s="2" t="s">
        <v>4028</v>
      </c>
      <c r="C1953" t="s">
        <v>17</v>
      </c>
      <c r="D1953" t="s">
        <v>129</v>
      </c>
      <c r="E1953" t="s">
        <v>48</v>
      </c>
      <c r="F1953">
        <v>1960</v>
      </c>
      <c r="G1953">
        <v>9.5</v>
      </c>
      <c r="H1953" t="s">
        <v>1037</v>
      </c>
      <c r="I1953" t="s">
        <v>92</v>
      </c>
      <c r="J1953" t="s">
        <v>4029</v>
      </c>
    </row>
    <row r="1954" spans="1:10" x14ac:dyDescent="0.35">
      <c r="A1954">
        <v>1953</v>
      </c>
      <c r="B1954" s="2" t="s">
        <v>4030</v>
      </c>
      <c r="C1954" t="s">
        <v>10</v>
      </c>
      <c r="D1954" t="s">
        <v>47</v>
      </c>
      <c r="E1954" t="s">
        <v>105</v>
      </c>
      <c r="F1954">
        <v>2022</v>
      </c>
      <c r="G1954">
        <v>7.9</v>
      </c>
      <c r="H1954" t="s">
        <v>160</v>
      </c>
      <c r="I1954" t="s">
        <v>26</v>
      </c>
      <c r="J1954" t="s">
        <v>4031</v>
      </c>
    </row>
    <row r="1955" spans="1:10" x14ac:dyDescent="0.35">
      <c r="A1955">
        <v>1954</v>
      </c>
      <c r="B1955" s="2" t="s">
        <v>4032</v>
      </c>
      <c r="C1955" t="s">
        <v>10</v>
      </c>
      <c r="D1955" t="s">
        <v>69</v>
      </c>
      <c r="E1955" t="s">
        <v>48</v>
      </c>
      <c r="F1955">
        <v>1986</v>
      </c>
      <c r="G1955">
        <v>7</v>
      </c>
      <c r="H1955" t="s">
        <v>57</v>
      </c>
      <c r="I1955" t="s">
        <v>35</v>
      </c>
      <c r="J1955" t="s">
        <v>4033</v>
      </c>
    </row>
    <row r="1956" spans="1:10" x14ac:dyDescent="0.35">
      <c r="A1956">
        <v>1955</v>
      </c>
      <c r="B1956" s="2" t="s">
        <v>4034</v>
      </c>
      <c r="C1956" t="s">
        <v>10</v>
      </c>
      <c r="D1956" t="s">
        <v>81</v>
      </c>
      <c r="E1956" t="s">
        <v>12</v>
      </c>
      <c r="F1956">
        <v>1961</v>
      </c>
      <c r="G1956">
        <v>8.5</v>
      </c>
      <c r="H1956" t="s">
        <v>13</v>
      </c>
      <c r="I1956" t="s">
        <v>21</v>
      </c>
      <c r="J1956" t="s">
        <v>4035</v>
      </c>
    </row>
    <row r="1957" spans="1:10" x14ac:dyDescent="0.35">
      <c r="A1957">
        <v>1956</v>
      </c>
      <c r="B1957" s="2" t="s">
        <v>4036</v>
      </c>
      <c r="C1957" t="s">
        <v>17</v>
      </c>
      <c r="D1957" t="s">
        <v>69</v>
      </c>
      <c r="E1957" t="s">
        <v>105</v>
      </c>
      <c r="F1957">
        <v>1993</v>
      </c>
      <c r="G1957">
        <v>9.1999999999999993</v>
      </c>
      <c r="H1957" t="s">
        <v>453</v>
      </c>
      <c r="I1957" t="s">
        <v>92</v>
      </c>
      <c r="J1957" t="s">
        <v>4037</v>
      </c>
    </row>
    <row r="1958" spans="1:10" x14ac:dyDescent="0.35">
      <c r="A1958">
        <v>1957</v>
      </c>
      <c r="B1958" s="2" t="s">
        <v>4038</v>
      </c>
      <c r="C1958" t="s">
        <v>17</v>
      </c>
      <c r="D1958" t="s">
        <v>11</v>
      </c>
      <c r="E1958" t="s">
        <v>48</v>
      </c>
      <c r="F1958">
        <v>1980</v>
      </c>
      <c r="G1958">
        <v>8</v>
      </c>
      <c r="H1958" t="s">
        <v>377</v>
      </c>
      <c r="I1958" t="s">
        <v>44</v>
      </c>
      <c r="J1958" t="s">
        <v>4039</v>
      </c>
    </row>
    <row r="1959" spans="1:10" x14ac:dyDescent="0.35">
      <c r="A1959">
        <v>1958</v>
      </c>
      <c r="B1959" s="2" t="s">
        <v>4040</v>
      </c>
      <c r="C1959" t="s">
        <v>17</v>
      </c>
      <c r="D1959" t="s">
        <v>33</v>
      </c>
      <c r="E1959" t="s">
        <v>105</v>
      </c>
      <c r="F1959">
        <v>1963</v>
      </c>
      <c r="G1959">
        <v>8.4</v>
      </c>
      <c r="H1959" t="s">
        <v>210</v>
      </c>
      <c r="I1959" t="s">
        <v>14</v>
      </c>
      <c r="J1959" t="s">
        <v>4041</v>
      </c>
    </row>
    <row r="1960" spans="1:10" x14ac:dyDescent="0.35">
      <c r="A1960">
        <v>1959</v>
      </c>
      <c r="B1960" s="2" t="s">
        <v>4042</v>
      </c>
      <c r="C1960" t="s">
        <v>17</v>
      </c>
      <c r="D1960" t="s">
        <v>81</v>
      </c>
      <c r="E1960" t="s">
        <v>48</v>
      </c>
      <c r="F1960">
        <v>2012</v>
      </c>
      <c r="G1960">
        <v>8.6999999999999993</v>
      </c>
      <c r="H1960" t="s">
        <v>166</v>
      </c>
      <c r="I1960" t="s">
        <v>92</v>
      </c>
      <c r="J1960" t="s">
        <v>4043</v>
      </c>
    </row>
    <row r="1961" spans="1:10" x14ac:dyDescent="0.35">
      <c r="A1961">
        <v>1960</v>
      </c>
      <c r="B1961" s="2" t="s">
        <v>4044</v>
      </c>
      <c r="C1961" t="s">
        <v>17</v>
      </c>
      <c r="D1961" t="s">
        <v>81</v>
      </c>
      <c r="E1961" t="s">
        <v>24</v>
      </c>
      <c r="F1961">
        <v>1952</v>
      </c>
      <c r="G1961">
        <v>6.7</v>
      </c>
      <c r="H1961" t="s">
        <v>53</v>
      </c>
      <c r="I1961" t="s">
        <v>73</v>
      </c>
      <c r="J1961" t="s">
        <v>4045</v>
      </c>
    </row>
    <row r="1962" spans="1:10" x14ac:dyDescent="0.35">
      <c r="A1962">
        <v>1961</v>
      </c>
      <c r="B1962" s="2" t="s">
        <v>4046</v>
      </c>
      <c r="C1962" t="s">
        <v>10</v>
      </c>
      <c r="D1962" t="s">
        <v>81</v>
      </c>
      <c r="E1962" t="s">
        <v>42</v>
      </c>
      <c r="F1962">
        <v>1953</v>
      </c>
      <c r="G1962">
        <v>4.2</v>
      </c>
      <c r="H1962" t="s">
        <v>124</v>
      </c>
      <c r="I1962" t="s">
        <v>14</v>
      </c>
      <c r="J1962" t="s">
        <v>4047</v>
      </c>
    </row>
    <row r="1963" spans="1:10" x14ac:dyDescent="0.35">
      <c r="A1963">
        <v>1962</v>
      </c>
      <c r="B1963" s="2" t="s">
        <v>4011</v>
      </c>
      <c r="C1963" t="s">
        <v>17</v>
      </c>
      <c r="D1963" t="s">
        <v>69</v>
      </c>
      <c r="E1963" t="s">
        <v>29</v>
      </c>
      <c r="F1963">
        <v>1960</v>
      </c>
      <c r="G1963">
        <v>6.7</v>
      </c>
      <c r="H1963" t="s">
        <v>596</v>
      </c>
      <c r="I1963" t="s">
        <v>61</v>
      </c>
      <c r="J1963" t="s">
        <v>4048</v>
      </c>
    </row>
    <row r="1964" spans="1:10" x14ac:dyDescent="0.35">
      <c r="A1964">
        <v>1963</v>
      </c>
      <c r="B1964" s="2" t="s">
        <v>4049</v>
      </c>
      <c r="C1964" t="s">
        <v>17</v>
      </c>
      <c r="D1964" t="s">
        <v>56</v>
      </c>
      <c r="E1964" t="s">
        <v>24</v>
      </c>
      <c r="F1964">
        <v>2024</v>
      </c>
      <c r="G1964">
        <v>5</v>
      </c>
      <c r="H1964" t="s">
        <v>816</v>
      </c>
      <c r="I1964" t="s">
        <v>21</v>
      </c>
      <c r="J1964" t="s">
        <v>4050</v>
      </c>
    </row>
    <row r="1965" spans="1:10" x14ac:dyDescent="0.35">
      <c r="A1965">
        <v>1964</v>
      </c>
      <c r="B1965" s="2" t="s">
        <v>4051</v>
      </c>
      <c r="C1965" t="s">
        <v>10</v>
      </c>
      <c r="D1965" t="s">
        <v>56</v>
      </c>
      <c r="E1965" t="s">
        <v>65</v>
      </c>
      <c r="F1965">
        <v>1968</v>
      </c>
      <c r="G1965">
        <v>8.9</v>
      </c>
      <c r="H1965" t="s">
        <v>72</v>
      </c>
      <c r="I1965" t="s">
        <v>92</v>
      </c>
      <c r="J1965" t="s">
        <v>4052</v>
      </c>
    </row>
    <row r="1966" spans="1:10" x14ac:dyDescent="0.35">
      <c r="A1966">
        <v>1965</v>
      </c>
      <c r="B1966" s="2" t="s">
        <v>4053</v>
      </c>
      <c r="C1966" t="s">
        <v>10</v>
      </c>
      <c r="D1966" t="s">
        <v>64</v>
      </c>
      <c r="E1966" t="s">
        <v>19</v>
      </c>
      <c r="F1966">
        <v>2018</v>
      </c>
      <c r="G1966">
        <v>7.6</v>
      </c>
      <c r="H1966" t="s">
        <v>155</v>
      </c>
      <c r="I1966" t="s">
        <v>26</v>
      </c>
      <c r="J1966" t="s">
        <v>4054</v>
      </c>
    </row>
    <row r="1967" spans="1:10" x14ac:dyDescent="0.35">
      <c r="A1967">
        <v>1966</v>
      </c>
      <c r="B1967" s="2" t="s">
        <v>4055</v>
      </c>
      <c r="C1967" t="s">
        <v>17</v>
      </c>
      <c r="D1967" t="s">
        <v>56</v>
      </c>
      <c r="E1967" t="s">
        <v>42</v>
      </c>
      <c r="F1967">
        <v>1998</v>
      </c>
      <c r="G1967">
        <v>7</v>
      </c>
      <c r="H1967" t="s">
        <v>169</v>
      </c>
      <c r="I1967" t="s">
        <v>26</v>
      </c>
      <c r="J1967" t="s">
        <v>4056</v>
      </c>
    </row>
    <row r="1968" spans="1:10" x14ac:dyDescent="0.35">
      <c r="A1968">
        <v>1967</v>
      </c>
      <c r="B1968" s="2" t="s">
        <v>4057</v>
      </c>
      <c r="C1968" t="s">
        <v>17</v>
      </c>
      <c r="D1968" t="s">
        <v>33</v>
      </c>
      <c r="E1968" t="s">
        <v>105</v>
      </c>
      <c r="F1968">
        <v>1954</v>
      </c>
      <c r="G1968">
        <v>9.9</v>
      </c>
      <c r="H1968" t="s">
        <v>1452</v>
      </c>
      <c r="I1968" t="s">
        <v>14</v>
      </c>
      <c r="J1968" t="s">
        <v>4058</v>
      </c>
    </row>
    <row r="1969" spans="1:10" x14ac:dyDescent="0.35">
      <c r="A1969">
        <v>1968</v>
      </c>
      <c r="B1969" s="2" t="s">
        <v>4059</v>
      </c>
      <c r="C1969" t="s">
        <v>17</v>
      </c>
      <c r="D1969" t="s">
        <v>47</v>
      </c>
      <c r="E1969" t="s">
        <v>24</v>
      </c>
      <c r="F1969">
        <v>2014</v>
      </c>
      <c r="G1969">
        <v>5.2</v>
      </c>
      <c r="H1969" t="s">
        <v>377</v>
      </c>
      <c r="I1969" t="s">
        <v>78</v>
      </c>
      <c r="J1969" t="s">
        <v>4060</v>
      </c>
    </row>
    <row r="1970" spans="1:10" x14ac:dyDescent="0.35">
      <c r="A1970">
        <v>1969</v>
      </c>
      <c r="B1970" s="2" t="s">
        <v>4061</v>
      </c>
      <c r="C1970" t="s">
        <v>10</v>
      </c>
      <c r="D1970" t="s">
        <v>81</v>
      </c>
      <c r="E1970" t="s">
        <v>101</v>
      </c>
      <c r="F1970">
        <v>1991</v>
      </c>
      <c r="G1970">
        <v>5.6</v>
      </c>
      <c r="H1970" t="s">
        <v>57</v>
      </c>
      <c r="I1970" t="s">
        <v>73</v>
      </c>
      <c r="J1970" t="s">
        <v>4062</v>
      </c>
    </row>
    <row r="1971" spans="1:10" x14ac:dyDescent="0.35">
      <c r="A1971">
        <v>1970</v>
      </c>
      <c r="B1971" s="2" t="s">
        <v>4063</v>
      </c>
      <c r="C1971" t="s">
        <v>17</v>
      </c>
      <c r="D1971" t="s">
        <v>69</v>
      </c>
      <c r="E1971" t="s">
        <v>12</v>
      </c>
      <c r="F1971">
        <v>1996</v>
      </c>
      <c r="G1971">
        <v>6.1</v>
      </c>
      <c r="H1971" t="s">
        <v>177</v>
      </c>
      <c r="I1971" t="s">
        <v>21</v>
      </c>
      <c r="J1971" t="s">
        <v>4064</v>
      </c>
    </row>
    <row r="1972" spans="1:10" x14ac:dyDescent="0.35">
      <c r="A1972">
        <v>1971</v>
      </c>
      <c r="B1972" s="2" t="s">
        <v>4065</v>
      </c>
      <c r="C1972" t="s">
        <v>17</v>
      </c>
      <c r="D1972" t="s">
        <v>38</v>
      </c>
      <c r="E1972" t="s">
        <v>29</v>
      </c>
      <c r="F1972">
        <v>1967</v>
      </c>
      <c r="G1972">
        <v>8.1</v>
      </c>
      <c r="H1972" t="s">
        <v>780</v>
      </c>
      <c r="I1972" t="s">
        <v>26</v>
      </c>
      <c r="J1972" t="s">
        <v>4066</v>
      </c>
    </row>
    <row r="1973" spans="1:10" x14ac:dyDescent="0.35">
      <c r="A1973">
        <v>1972</v>
      </c>
      <c r="B1973" s="2" t="s">
        <v>4067</v>
      </c>
      <c r="C1973" t="s">
        <v>17</v>
      </c>
      <c r="D1973" t="s">
        <v>56</v>
      </c>
      <c r="E1973" t="s">
        <v>19</v>
      </c>
      <c r="F1973">
        <v>1982</v>
      </c>
      <c r="G1973">
        <v>5.4</v>
      </c>
      <c r="H1973" t="s">
        <v>407</v>
      </c>
      <c r="I1973" t="s">
        <v>14</v>
      </c>
      <c r="J1973" t="s">
        <v>4068</v>
      </c>
    </row>
    <row r="1974" spans="1:10" x14ac:dyDescent="0.35">
      <c r="A1974">
        <v>1973</v>
      </c>
      <c r="B1974" s="2" t="s">
        <v>4069</v>
      </c>
      <c r="C1974" t="s">
        <v>10</v>
      </c>
      <c r="D1974" t="s">
        <v>64</v>
      </c>
      <c r="E1974" t="s">
        <v>48</v>
      </c>
      <c r="F1974">
        <v>1963</v>
      </c>
      <c r="G1974">
        <v>9.8000000000000007</v>
      </c>
      <c r="H1974" t="s">
        <v>155</v>
      </c>
      <c r="I1974" t="s">
        <v>92</v>
      </c>
      <c r="J1974" t="s">
        <v>4070</v>
      </c>
    </row>
    <row r="1975" spans="1:10" x14ac:dyDescent="0.35">
      <c r="A1975">
        <v>1974</v>
      </c>
      <c r="B1975" s="2" t="s">
        <v>4071</v>
      </c>
      <c r="C1975" t="s">
        <v>17</v>
      </c>
      <c r="D1975" t="s">
        <v>47</v>
      </c>
      <c r="E1975" t="s">
        <v>12</v>
      </c>
      <c r="F1975">
        <v>1952</v>
      </c>
      <c r="G1975">
        <v>4.2</v>
      </c>
      <c r="H1975" t="s">
        <v>198</v>
      </c>
      <c r="I1975" t="s">
        <v>44</v>
      </c>
      <c r="J1975" t="s">
        <v>4072</v>
      </c>
    </row>
    <row r="1976" spans="1:10" x14ac:dyDescent="0.35">
      <c r="A1976">
        <v>1975</v>
      </c>
      <c r="B1976" s="2" t="s">
        <v>4073</v>
      </c>
      <c r="C1976" t="s">
        <v>10</v>
      </c>
      <c r="D1976" t="s">
        <v>129</v>
      </c>
      <c r="E1976" t="s">
        <v>42</v>
      </c>
      <c r="F1976">
        <v>2015</v>
      </c>
      <c r="G1976">
        <v>7</v>
      </c>
      <c r="H1976" t="s">
        <v>85</v>
      </c>
      <c r="I1976" t="s">
        <v>35</v>
      </c>
      <c r="J1976" t="s">
        <v>4074</v>
      </c>
    </row>
    <row r="1977" spans="1:10" x14ac:dyDescent="0.35">
      <c r="A1977">
        <v>1976</v>
      </c>
      <c r="B1977" s="2" t="s">
        <v>4075</v>
      </c>
      <c r="C1977" t="s">
        <v>17</v>
      </c>
      <c r="D1977" t="s">
        <v>47</v>
      </c>
      <c r="E1977" t="s">
        <v>105</v>
      </c>
      <c r="F1977">
        <v>1986</v>
      </c>
      <c r="G1977">
        <v>6.5</v>
      </c>
      <c r="H1977" t="s">
        <v>769</v>
      </c>
      <c r="I1977" t="s">
        <v>73</v>
      </c>
      <c r="J1977" t="s">
        <v>4076</v>
      </c>
    </row>
    <row r="1978" spans="1:10" x14ac:dyDescent="0.35">
      <c r="A1978">
        <v>1977</v>
      </c>
      <c r="B1978" s="2" t="s">
        <v>4077</v>
      </c>
      <c r="C1978" t="s">
        <v>10</v>
      </c>
      <c r="D1978" t="s">
        <v>18</v>
      </c>
      <c r="E1978" t="s">
        <v>24</v>
      </c>
      <c r="F1978">
        <v>2001</v>
      </c>
      <c r="G1978">
        <v>9.1</v>
      </c>
      <c r="H1978" t="s">
        <v>72</v>
      </c>
      <c r="I1978" t="s">
        <v>73</v>
      </c>
      <c r="J1978" t="s">
        <v>4078</v>
      </c>
    </row>
    <row r="1979" spans="1:10" x14ac:dyDescent="0.35">
      <c r="A1979">
        <v>1978</v>
      </c>
      <c r="B1979" s="2" t="s">
        <v>4079</v>
      </c>
      <c r="C1979" t="s">
        <v>17</v>
      </c>
      <c r="D1979" t="s">
        <v>64</v>
      </c>
      <c r="E1979" t="s">
        <v>12</v>
      </c>
      <c r="F1979">
        <v>1964</v>
      </c>
      <c r="G1979">
        <v>6.2</v>
      </c>
      <c r="H1979" t="s">
        <v>1666</v>
      </c>
      <c r="I1979" t="s">
        <v>92</v>
      </c>
      <c r="J1979" t="s">
        <v>4080</v>
      </c>
    </row>
    <row r="1980" spans="1:10" x14ac:dyDescent="0.35">
      <c r="A1980">
        <v>1979</v>
      </c>
      <c r="B1980" s="2" t="s">
        <v>4081</v>
      </c>
      <c r="C1980" t="s">
        <v>17</v>
      </c>
      <c r="D1980" t="s">
        <v>64</v>
      </c>
      <c r="E1980" t="s">
        <v>105</v>
      </c>
      <c r="F1980">
        <v>1996</v>
      </c>
      <c r="G1980">
        <v>9.6999999999999993</v>
      </c>
      <c r="H1980" t="s">
        <v>474</v>
      </c>
      <c r="I1980" t="s">
        <v>78</v>
      </c>
      <c r="J1980" t="s">
        <v>4082</v>
      </c>
    </row>
    <row r="1981" spans="1:10" x14ac:dyDescent="0.35">
      <c r="A1981">
        <v>1980</v>
      </c>
      <c r="B1981" s="2" t="s">
        <v>4083</v>
      </c>
      <c r="C1981" t="s">
        <v>17</v>
      </c>
      <c r="D1981" t="s">
        <v>18</v>
      </c>
      <c r="E1981" t="s">
        <v>24</v>
      </c>
      <c r="F1981">
        <v>1979</v>
      </c>
      <c r="G1981">
        <v>7.7</v>
      </c>
      <c r="H1981" t="s">
        <v>617</v>
      </c>
      <c r="I1981" t="s">
        <v>44</v>
      </c>
      <c r="J1981" t="s">
        <v>4084</v>
      </c>
    </row>
    <row r="1982" spans="1:10" x14ac:dyDescent="0.35">
      <c r="A1982">
        <v>1981</v>
      </c>
      <c r="B1982" s="2" t="s">
        <v>4085</v>
      </c>
      <c r="C1982" t="s">
        <v>10</v>
      </c>
      <c r="D1982" t="s">
        <v>81</v>
      </c>
      <c r="E1982" t="s">
        <v>48</v>
      </c>
      <c r="F1982">
        <v>2003</v>
      </c>
      <c r="G1982">
        <v>4.5</v>
      </c>
      <c r="H1982" t="s">
        <v>25</v>
      </c>
      <c r="I1982" t="s">
        <v>35</v>
      </c>
      <c r="J1982" t="s">
        <v>4086</v>
      </c>
    </row>
    <row r="1983" spans="1:10" x14ac:dyDescent="0.35">
      <c r="A1983">
        <v>1982</v>
      </c>
      <c r="B1983" s="2" t="s">
        <v>4087</v>
      </c>
      <c r="C1983" t="s">
        <v>10</v>
      </c>
      <c r="D1983" t="s">
        <v>11</v>
      </c>
      <c r="E1983" t="s">
        <v>52</v>
      </c>
      <c r="F1983">
        <v>1997</v>
      </c>
      <c r="G1983">
        <v>9.1999999999999993</v>
      </c>
      <c r="H1983" t="s">
        <v>25</v>
      </c>
      <c r="I1983" t="s">
        <v>78</v>
      </c>
      <c r="J1983" t="s">
        <v>4088</v>
      </c>
    </row>
    <row r="1984" spans="1:10" x14ac:dyDescent="0.35">
      <c r="A1984">
        <v>1983</v>
      </c>
      <c r="B1984" s="2" t="s">
        <v>4089</v>
      </c>
      <c r="C1984" t="s">
        <v>10</v>
      </c>
      <c r="D1984" t="s">
        <v>69</v>
      </c>
      <c r="E1984" t="s">
        <v>65</v>
      </c>
      <c r="F1984">
        <v>2020</v>
      </c>
      <c r="G1984">
        <v>6.6</v>
      </c>
      <c r="H1984" t="s">
        <v>155</v>
      </c>
      <c r="I1984" t="s">
        <v>78</v>
      </c>
      <c r="J1984" t="s">
        <v>4090</v>
      </c>
    </row>
    <row r="1985" spans="1:10" x14ac:dyDescent="0.35">
      <c r="A1985">
        <v>1984</v>
      </c>
      <c r="B1985" s="2" t="s">
        <v>4091</v>
      </c>
      <c r="C1985" t="s">
        <v>17</v>
      </c>
      <c r="D1985" t="s">
        <v>18</v>
      </c>
      <c r="E1985" t="s">
        <v>65</v>
      </c>
      <c r="F1985">
        <v>1994</v>
      </c>
      <c r="G1985">
        <v>4.0999999999999996</v>
      </c>
      <c r="H1985" t="s">
        <v>1037</v>
      </c>
      <c r="I1985" t="s">
        <v>61</v>
      </c>
      <c r="J1985" t="s">
        <v>4092</v>
      </c>
    </row>
    <row r="1986" spans="1:10" x14ac:dyDescent="0.35">
      <c r="A1986">
        <v>1985</v>
      </c>
      <c r="B1986" s="2" t="s">
        <v>4093</v>
      </c>
      <c r="C1986" t="s">
        <v>10</v>
      </c>
      <c r="D1986" t="s">
        <v>11</v>
      </c>
      <c r="E1986" t="s">
        <v>29</v>
      </c>
      <c r="F1986">
        <v>2002</v>
      </c>
      <c r="G1986">
        <v>7.4</v>
      </c>
      <c r="H1986" t="s">
        <v>117</v>
      </c>
      <c r="I1986" t="s">
        <v>21</v>
      </c>
      <c r="J1986" t="s">
        <v>4094</v>
      </c>
    </row>
    <row r="1987" spans="1:10" x14ac:dyDescent="0.35">
      <c r="A1987">
        <v>1986</v>
      </c>
      <c r="B1987" s="2" t="s">
        <v>4095</v>
      </c>
      <c r="C1987" t="s">
        <v>17</v>
      </c>
      <c r="D1987" t="s">
        <v>47</v>
      </c>
      <c r="E1987" t="s">
        <v>24</v>
      </c>
      <c r="F1987">
        <v>1952</v>
      </c>
      <c r="G1987">
        <v>8.6999999999999993</v>
      </c>
      <c r="H1987" t="s">
        <v>152</v>
      </c>
      <c r="I1987" t="s">
        <v>78</v>
      </c>
      <c r="J1987" t="s">
        <v>4096</v>
      </c>
    </row>
    <row r="1988" spans="1:10" x14ac:dyDescent="0.35">
      <c r="A1988">
        <v>1987</v>
      </c>
      <c r="B1988" s="2" t="s">
        <v>4097</v>
      </c>
      <c r="C1988" t="s">
        <v>17</v>
      </c>
      <c r="D1988" t="s">
        <v>33</v>
      </c>
      <c r="E1988" t="s">
        <v>19</v>
      </c>
      <c r="F1988">
        <v>1960</v>
      </c>
      <c r="G1988">
        <v>9.3000000000000007</v>
      </c>
      <c r="H1988" t="s">
        <v>1287</v>
      </c>
      <c r="I1988" t="s">
        <v>21</v>
      </c>
      <c r="J1988" t="s">
        <v>4098</v>
      </c>
    </row>
    <row r="1989" spans="1:10" x14ac:dyDescent="0.35">
      <c r="A1989">
        <v>1988</v>
      </c>
      <c r="B1989" s="2" t="s">
        <v>4099</v>
      </c>
      <c r="C1989" t="s">
        <v>10</v>
      </c>
      <c r="D1989" t="s">
        <v>47</v>
      </c>
      <c r="E1989" t="s">
        <v>105</v>
      </c>
      <c r="F1989">
        <v>1986</v>
      </c>
      <c r="G1989">
        <v>4.7</v>
      </c>
      <c r="H1989" t="s">
        <v>117</v>
      </c>
      <c r="I1989" t="s">
        <v>21</v>
      </c>
      <c r="J1989" t="s">
        <v>3883</v>
      </c>
    </row>
    <row r="1990" spans="1:10" x14ac:dyDescent="0.35">
      <c r="A1990">
        <v>1989</v>
      </c>
      <c r="B1990" s="2" t="s">
        <v>4100</v>
      </c>
      <c r="C1990" t="s">
        <v>10</v>
      </c>
      <c r="D1990" t="s">
        <v>81</v>
      </c>
      <c r="E1990" t="s">
        <v>42</v>
      </c>
      <c r="F1990">
        <v>1951</v>
      </c>
      <c r="G1990">
        <v>9.4</v>
      </c>
      <c r="H1990" t="s">
        <v>124</v>
      </c>
      <c r="I1990" t="s">
        <v>78</v>
      </c>
      <c r="J1990" t="s">
        <v>4101</v>
      </c>
    </row>
    <row r="1991" spans="1:10" x14ac:dyDescent="0.35">
      <c r="A1991">
        <v>1990</v>
      </c>
      <c r="B1991" s="2" t="s">
        <v>4102</v>
      </c>
      <c r="C1991" t="s">
        <v>10</v>
      </c>
      <c r="D1991" t="s">
        <v>18</v>
      </c>
      <c r="E1991" t="s">
        <v>48</v>
      </c>
      <c r="F1991">
        <v>1964</v>
      </c>
      <c r="G1991">
        <v>4.5</v>
      </c>
      <c r="H1991" t="s">
        <v>160</v>
      </c>
      <c r="I1991" t="s">
        <v>73</v>
      </c>
      <c r="J1991" t="s">
        <v>4103</v>
      </c>
    </row>
    <row r="1992" spans="1:10" x14ac:dyDescent="0.35">
      <c r="A1992">
        <v>1991</v>
      </c>
      <c r="B1992" s="2" t="s">
        <v>4104</v>
      </c>
      <c r="C1992" t="s">
        <v>17</v>
      </c>
      <c r="D1992" t="s">
        <v>18</v>
      </c>
      <c r="E1992" t="s">
        <v>19</v>
      </c>
      <c r="F1992">
        <v>1964</v>
      </c>
      <c r="G1992">
        <v>4.5</v>
      </c>
      <c r="H1992" t="s">
        <v>654</v>
      </c>
      <c r="I1992" t="s">
        <v>61</v>
      </c>
      <c r="J1992" t="s">
        <v>4105</v>
      </c>
    </row>
    <row r="1993" spans="1:10" x14ac:dyDescent="0.35">
      <c r="A1993">
        <v>1992</v>
      </c>
      <c r="B1993" s="2" t="s">
        <v>2043</v>
      </c>
      <c r="C1993" t="s">
        <v>10</v>
      </c>
      <c r="D1993" t="s">
        <v>47</v>
      </c>
      <c r="E1993" t="s">
        <v>24</v>
      </c>
      <c r="F1993">
        <v>1954</v>
      </c>
      <c r="G1993">
        <v>9.1</v>
      </c>
      <c r="H1993" t="s">
        <v>160</v>
      </c>
      <c r="I1993" t="s">
        <v>21</v>
      </c>
      <c r="J1993" t="s">
        <v>4106</v>
      </c>
    </row>
    <row r="1994" spans="1:10" x14ac:dyDescent="0.35">
      <c r="A1994">
        <v>1993</v>
      </c>
      <c r="B1994" s="2" t="s">
        <v>4107</v>
      </c>
      <c r="C1994" t="s">
        <v>17</v>
      </c>
      <c r="D1994" t="s">
        <v>56</v>
      </c>
      <c r="E1994" t="s">
        <v>29</v>
      </c>
      <c r="F1994">
        <v>1968</v>
      </c>
      <c r="G1994">
        <v>6.7</v>
      </c>
      <c r="H1994" t="s">
        <v>1696</v>
      </c>
      <c r="I1994" t="s">
        <v>26</v>
      </c>
      <c r="J1994" t="s">
        <v>4108</v>
      </c>
    </row>
    <row r="1995" spans="1:10" x14ac:dyDescent="0.35">
      <c r="A1995">
        <v>1994</v>
      </c>
      <c r="B1995" s="2" t="s">
        <v>4109</v>
      </c>
      <c r="C1995" t="s">
        <v>17</v>
      </c>
      <c r="D1995" t="s">
        <v>81</v>
      </c>
      <c r="E1995" t="s">
        <v>12</v>
      </c>
      <c r="F1995">
        <v>1957</v>
      </c>
      <c r="G1995">
        <v>8.9</v>
      </c>
      <c r="H1995" t="s">
        <v>564</v>
      </c>
      <c r="I1995" t="s">
        <v>61</v>
      </c>
      <c r="J1995" t="s">
        <v>4110</v>
      </c>
    </row>
    <row r="1996" spans="1:10" x14ac:dyDescent="0.35">
      <c r="A1996">
        <v>1995</v>
      </c>
      <c r="B1996" s="2" t="s">
        <v>4111</v>
      </c>
      <c r="C1996" t="s">
        <v>10</v>
      </c>
      <c r="D1996" t="s">
        <v>38</v>
      </c>
      <c r="E1996" t="s">
        <v>29</v>
      </c>
      <c r="F1996">
        <v>1989</v>
      </c>
      <c r="G1996">
        <v>6.6</v>
      </c>
      <c r="H1996" t="s">
        <v>117</v>
      </c>
      <c r="I1996" t="s">
        <v>14</v>
      </c>
      <c r="J1996" t="s">
        <v>4112</v>
      </c>
    </row>
    <row r="1997" spans="1:10" x14ac:dyDescent="0.35">
      <c r="A1997">
        <v>1996</v>
      </c>
      <c r="B1997" s="2" t="s">
        <v>4113</v>
      </c>
      <c r="C1997" t="s">
        <v>17</v>
      </c>
      <c r="D1997" t="s">
        <v>33</v>
      </c>
      <c r="E1997" t="s">
        <v>42</v>
      </c>
      <c r="F1997">
        <v>2014</v>
      </c>
      <c r="G1997">
        <v>7.1</v>
      </c>
      <c r="H1997" t="s">
        <v>816</v>
      </c>
      <c r="I1997" t="s">
        <v>73</v>
      </c>
      <c r="J1997" t="s">
        <v>4114</v>
      </c>
    </row>
    <row r="1998" spans="1:10" x14ac:dyDescent="0.35">
      <c r="A1998">
        <v>1997</v>
      </c>
      <c r="B1998" s="2" t="s">
        <v>4115</v>
      </c>
      <c r="C1998" t="s">
        <v>17</v>
      </c>
      <c r="D1998" t="s">
        <v>56</v>
      </c>
      <c r="E1998" t="s">
        <v>19</v>
      </c>
      <c r="F1998">
        <v>1995</v>
      </c>
      <c r="G1998">
        <v>8.6</v>
      </c>
      <c r="H1998" t="s">
        <v>66</v>
      </c>
      <c r="I1998" t="s">
        <v>61</v>
      </c>
      <c r="J1998" t="s">
        <v>4116</v>
      </c>
    </row>
    <row r="1999" spans="1:10" x14ac:dyDescent="0.35">
      <c r="A1999">
        <v>1998</v>
      </c>
      <c r="B1999" s="2" t="s">
        <v>4117</v>
      </c>
      <c r="C1999" t="s">
        <v>17</v>
      </c>
      <c r="D1999" t="s">
        <v>81</v>
      </c>
      <c r="E1999" t="s">
        <v>105</v>
      </c>
      <c r="F1999">
        <v>2001</v>
      </c>
      <c r="G1999">
        <v>7.2</v>
      </c>
      <c r="H1999" t="s">
        <v>669</v>
      </c>
      <c r="I1999" t="s">
        <v>78</v>
      </c>
      <c r="J1999" t="s">
        <v>4118</v>
      </c>
    </row>
    <row r="2000" spans="1:10" x14ac:dyDescent="0.35">
      <c r="A2000">
        <v>1999</v>
      </c>
      <c r="B2000" s="2" t="s">
        <v>4119</v>
      </c>
      <c r="C2000" t="s">
        <v>17</v>
      </c>
      <c r="D2000" t="s">
        <v>81</v>
      </c>
      <c r="E2000" t="s">
        <v>48</v>
      </c>
      <c r="F2000">
        <v>1991</v>
      </c>
      <c r="G2000">
        <v>5.7</v>
      </c>
      <c r="H2000" t="s">
        <v>1420</v>
      </c>
      <c r="I2000" t="s">
        <v>21</v>
      </c>
      <c r="J2000" t="s">
        <v>4120</v>
      </c>
    </row>
    <row r="2001" spans="1:10" x14ac:dyDescent="0.35">
      <c r="A2001">
        <v>2000</v>
      </c>
      <c r="B2001" s="2" t="s">
        <v>4121</v>
      </c>
      <c r="C2001" t="s">
        <v>17</v>
      </c>
      <c r="D2001" t="s">
        <v>129</v>
      </c>
      <c r="E2001" t="s">
        <v>48</v>
      </c>
      <c r="F2001">
        <v>1971</v>
      </c>
      <c r="G2001">
        <v>4.3</v>
      </c>
      <c r="H2001" t="s">
        <v>721</v>
      </c>
      <c r="I2001" t="s">
        <v>26</v>
      </c>
      <c r="J2001" t="s">
        <v>4122</v>
      </c>
    </row>
    <row r="2002" spans="1:10" x14ac:dyDescent="0.35">
      <c r="A2002">
        <v>2001</v>
      </c>
      <c r="B2002" s="2" t="s">
        <v>4123</v>
      </c>
      <c r="C2002" t="s">
        <v>10</v>
      </c>
      <c r="D2002" t="s">
        <v>38</v>
      </c>
      <c r="E2002" t="s">
        <v>19</v>
      </c>
      <c r="F2002">
        <v>1989</v>
      </c>
      <c r="G2002">
        <v>5.8</v>
      </c>
      <c r="H2002" t="s">
        <v>117</v>
      </c>
      <c r="I2002" t="s">
        <v>61</v>
      </c>
      <c r="J2002" t="s">
        <v>4124</v>
      </c>
    </row>
    <row r="2003" spans="1:10" x14ac:dyDescent="0.35">
      <c r="A2003">
        <v>2002</v>
      </c>
      <c r="B2003" s="2" t="s">
        <v>4125</v>
      </c>
      <c r="C2003" t="s">
        <v>17</v>
      </c>
      <c r="D2003" t="s">
        <v>69</v>
      </c>
      <c r="E2003" t="s">
        <v>48</v>
      </c>
      <c r="F2003">
        <v>2012</v>
      </c>
      <c r="G2003">
        <v>9.4</v>
      </c>
      <c r="H2003" t="s">
        <v>434</v>
      </c>
      <c r="I2003" t="s">
        <v>21</v>
      </c>
      <c r="J2003" t="s">
        <v>4126</v>
      </c>
    </row>
    <row r="2004" spans="1:10" x14ac:dyDescent="0.35">
      <c r="A2004">
        <v>2003</v>
      </c>
      <c r="B2004" s="2" t="s">
        <v>4127</v>
      </c>
      <c r="C2004" t="s">
        <v>10</v>
      </c>
      <c r="D2004" t="s">
        <v>47</v>
      </c>
      <c r="E2004" t="s">
        <v>52</v>
      </c>
      <c r="F2004">
        <v>1951</v>
      </c>
      <c r="G2004">
        <v>6.3</v>
      </c>
      <c r="H2004" t="s">
        <v>117</v>
      </c>
      <c r="I2004" t="s">
        <v>14</v>
      </c>
      <c r="J2004" t="s">
        <v>4128</v>
      </c>
    </row>
    <row r="2005" spans="1:10" x14ac:dyDescent="0.35">
      <c r="A2005">
        <v>2004</v>
      </c>
      <c r="B2005" s="2" t="s">
        <v>4129</v>
      </c>
      <c r="C2005" t="s">
        <v>10</v>
      </c>
      <c r="D2005" t="s">
        <v>56</v>
      </c>
      <c r="E2005" t="s">
        <v>42</v>
      </c>
      <c r="F2005">
        <v>1991</v>
      </c>
      <c r="G2005">
        <v>9.4</v>
      </c>
      <c r="H2005" t="s">
        <v>57</v>
      </c>
      <c r="I2005" t="s">
        <v>73</v>
      </c>
      <c r="J2005" t="s">
        <v>4130</v>
      </c>
    </row>
    <row r="2006" spans="1:10" x14ac:dyDescent="0.35">
      <c r="A2006">
        <v>2005</v>
      </c>
      <c r="B2006" s="2" t="s">
        <v>4131</v>
      </c>
      <c r="C2006" t="s">
        <v>10</v>
      </c>
      <c r="D2006" t="s">
        <v>11</v>
      </c>
      <c r="E2006" t="s">
        <v>29</v>
      </c>
      <c r="F2006">
        <v>1991</v>
      </c>
      <c r="G2006">
        <v>8</v>
      </c>
      <c r="H2006" t="s">
        <v>213</v>
      </c>
      <c r="I2006" t="s">
        <v>14</v>
      </c>
      <c r="J2006" t="s">
        <v>4132</v>
      </c>
    </row>
    <row r="2007" spans="1:10" x14ac:dyDescent="0.35">
      <c r="A2007">
        <v>2006</v>
      </c>
      <c r="B2007" s="2" t="s">
        <v>4133</v>
      </c>
      <c r="C2007" t="s">
        <v>17</v>
      </c>
      <c r="D2007" t="s">
        <v>11</v>
      </c>
      <c r="E2007" t="s">
        <v>42</v>
      </c>
      <c r="F2007">
        <v>2013</v>
      </c>
      <c r="G2007">
        <v>9.6</v>
      </c>
      <c r="H2007" t="s">
        <v>1014</v>
      </c>
      <c r="I2007" t="s">
        <v>44</v>
      </c>
      <c r="J2007" t="s">
        <v>4134</v>
      </c>
    </row>
    <row r="2008" spans="1:10" x14ac:dyDescent="0.35">
      <c r="A2008">
        <v>2007</v>
      </c>
      <c r="B2008" s="2" t="s">
        <v>4135</v>
      </c>
      <c r="C2008" t="s">
        <v>10</v>
      </c>
      <c r="D2008" t="s">
        <v>129</v>
      </c>
      <c r="E2008" t="s">
        <v>101</v>
      </c>
      <c r="F2008">
        <v>1956</v>
      </c>
      <c r="G2008">
        <v>6.5</v>
      </c>
      <c r="H2008" t="s">
        <v>72</v>
      </c>
      <c r="I2008" t="s">
        <v>21</v>
      </c>
      <c r="J2008" t="s">
        <v>4136</v>
      </c>
    </row>
    <row r="2009" spans="1:10" x14ac:dyDescent="0.35">
      <c r="A2009">
        <v>2008</v>
      </c>
      <c r="B2009" s="2" t="s">
        <v>4137</v>
      </c>
      <c r="C2009" t="s">
        <v>10</v>
      </c>
      <c r="D2009" t="s">
        <v>129</v>
      </c>
      <c r="E2009" t="s">
        <v>48</v>
      </c>
      <c r="F2009">
        <v>1985</v>
      </c>
      <c r="G2009">
        <v>7.1</v>
      </c>
      <c r="H2009" t="s">
        <v>117</v>
      </c>
      <c r="I2009" t="s">
        <v>14</v>
      </c>
      <c r="J2009" t="s">
        <v>4138</v>
      </c>
    </row>
    <row r="2010" spans="1:10" x14ac:dyDescent="0.35">
      <c r="A2010">
        <v>2009</v>
      </c>
      <c r="B2010" s="2" t="s">
        <v>4139</v>
      </c>
      <c r="C2010" t="s">
        <v>17</v>
      </c>
      <c r="D2010" t="s">
        <v>11</v>
      </c>
      <c r="E2010" t="s">
        <v>52</v>
      </c>
      <c r="F2010">
        <v>1966</v>
      </c>
      <c r="G2010">
        <v>7.5</v>
      </c>
      <c r="H2010" t="s">
        <v>500</v>
      </c>
      <c r="I2010" t="s">
        <v>73</v>
      </c>
      <c r="J2010" t="s">
        <v>4140</v>
      </c>
    </row>
    <row r="2011" spans="1:10" x14ac:dyDescent="0.35">
      <c r="A2011">
        <v>2010</v>
      </c>
      <c r="B2011" s="2" t="s">
        <v>4141</v>
      </c>
      <c r="C2011" t="s">
        <v>10</v>
      </c>
      <c r="D2011" t="s">
        <v>18</v>
      </c>
      <c r="E2011" t="s">
        <v>65</v>
      </c>
      <c r="F2011">
        <v>1969</v>
      </c>
      <c r="G2011">
        <v>7.3</v>
      </c>
      <c r="H2011" t="s">
        <v>25</v>
      </c>
      <c r="I2011" t="s">
        <v>73</v>
      </c>
      <c r="J2011" t="s">
        <v>1322</v>
      </c>
    </row>
    <row r="2012" spans="1:10" x14ac:dyDescent="0.35">
      <c r="A2012">
        <v>2011</v>
      </c>
      <c r="B2012" s="2" t="s">
        <v>4142</v>
      </c>
      <c r="C2012" t="s">
        <v>10</v>
      </c>
      <c r="D2012" t="s">
        <v>11</v>
      </c>
      <c r="E2012" t="s">
        <v>52</v>
      </c>
      <c r="F2012">
        <v>2020</v>
      </c>
      <c r="G2012">
        <v>8</v>
      </c>
      <c r="H2012" t="s">
        <v>72</v>
      </c>
      <c r="I2012" t="s">
        <v>73</v>
      </c>
      <c r="J2012" t="s">
        <v>4143</v>
      </c>
    </row>
    <row r="2013" spans="1:10" x14ac:dyDescent="0.35">
      <c r="A2013">
        <v>2012</v>
      </c>
      <c r="B2013" s="2" t="s">
        <v>4144</v>
      </c>
      <c r="C2013" t="s">
        <v>10</v>
      </c>
      <c r="D2013" t="s">
        <v>81</v>
      </c>
      <c r="E2013" t="s">
        <v>29</v>
      </c>
      <c r="F2013">
        <v>1978</v>
      </c>
      <c r="G2013">
        <v>8.8000000000000007</v>
      </c>
      <c r="H2013" t="s">
        <v>124</v>
      </c>
      <c r="I2013" t="s">
        <v>26</v>
      </c>
      <c r="J2013" t="s">
        <v>4145</v>
      </c>
    </row>
    <row r="2014" spans="1:10" x14ac:dyDescent="0.35">
      <c r="A2014">
        <v>2013</v>
      </c>
      <c r="B2014" s="2" t="s">
        <v>4146</v>
      </c>
      <c r="C2014" t="s">
        <v>10</v>
      </c>
      <c r="D2014" t="s">
        <v>33</v>
      </c>
      <c r="E2014" t="s">
        <v>101</v>
      </c>
      <c r="F2014">
        <v>2015</v>
      </c>
      <c r="G2014">
        <v>7.6</v>
      </c>
      <c r="H2014" t="s">
        <v>124</v>
      </c>
      <c r="I2014" t="s">
        <v>73</v>
      </c>
      <c r="J2014" t="s">
        <v>4147</v>
      </c>
    </row>
    <row r="2015" spans="1:10" x14ac:dyDescent="0.35">
      <c r="A2015">
        <v>2014</v>
      </c>
      <c r="B2015" s="2" t="s">
        <v>4148</v>
      </c>
      <c r="C2015" t="s">
        <v>10</v>
      </c>
      <c r="D2015" t="s">
        <v>81</v>
      </c>
      <c r="E2015" t="s">
        <v>24</v>
      </c>
      <c r="F2015">
        <v>2002</v>
      </c>
      <c r="G2015">
        <v>4.8</v>
      </c>
      <c r="H2015" t="s">
        <v>155</v>
      </c>
      <c r="I2015" t="s">
        <v>61</v>
      </c>
      <c r="J2015" t="s">
        <v>4149</v>
      </c>
    </row>
    <row r="2016" spans="1:10" x14ac:dyDescent="0.35">
      <c r="A2016">
        <v>2015</v>
      </c>
      <c r="B2016" s="2" t="s">
        <v>4150</v>
      </c>
      <c r="C2016" t="s">
        <v>17</v>
      </c>
      <c r="D2016" t="s">
        <v>33</v>
      </c>
      <c r="E2016" t="s">
        <v>48</v>
      </c>
      <c r="F2016">
        <v>2004</v>
      </c>
      <c r="G2016">
        <v>8.6999999999999993</v>
      </c>
      <c r="H2016" t="s">
        <v>418</v>
      </c>
      <c r="I2016" t="s">
        <v>92</v>
      </c>
      <c r="J2016" t="s">
        <v>4151</v>
      </c>
    </row>
    <row r="2017" spans="1:10" x14ac:dyDescent="0.35">
      <c r="A2017">
        <v>2016</v>
      </c>
      <c r="B2017" s="2" t="s">
        <v>4152</v>
      </c>
      <c r="C2017" t="s">
        <v>17</v>
      </c>
      <c r="D2017" t="s">
        <v>38</v>
      </c>
      <c r="E2017" t="s">
        <v>12</v>
      </c>
      <c r="F2017">
        <v>1994</v>
      </c>
      <c r="G2017">
        <v>5.9</v>
      </c>
      <c r="H2017" t="s">
        <v>177</v>
      </c>
      <c r="I2017" t="s">
        <v>35</v>
      </c>
      <c r="J2017" t="s">
        <v>4153</v>
      </c>
    </row>
    <row r="2018" spans="1:10" x14ac:dyDescent="0.35">
      <c r="A2018">
        <v>2017</v>
      </c>
      <c r="B2018" s="2" t="s">
        <v>4154</v>
      </c>
      <c r="C2018" t="s">
        <v>10</v>
      </c>
      <c r="D2018" t="s">
        <v>47</v>
      </c>
      <c r="E2018" t="s">
        <v>12</v>
      </c>
      <c r="F2018">
        <v>2015</v>
      </c>
      <c r="G2018">
        <v>5.8</v>
      </c>
      <c r="H2018" t="s">
        <v>155</v>
      </c>
      <c r="I2018" t="s">
        <v>21</v>
      </c>
      <c r="J2018" t="s">
        <v>4155</v>
      </c>
    </row>
    <row r="2019" spans="1:10" x14ac:dyDescent="0.35">
      <c r="A2019">
        <v>2018</v>
      </c>
      <c r="B2019" s="2" t="s">
        <v>4156</v>
      </c>
      <c r="C2019" t="s">
        <v>17</v>
      </c>
      <c r="D2019" t="s">
        <v>56</v>
      </c>
      <c r="E2019" t="s">
        <v>24</v>
      </c>
      <c r="F2019">
        <v>1984</v>
      </c>
      <c r="G2019">
        <v>9.5</v>
      </c>
      <c r="H2019" t="s">
        <v>1260</v>
      </c>
      <c r="I2019" t="s">
        <v>26</v>
      </c>
      <c r="J2019" t="s">
        <v>4157</v>
      </c>
    </row>
    <row r="2020" spans="1:10" x14ac:dyDescent="0.35">
      <c r="A2020">
        <v>2019</v>
      </c>
      <c r="B2020" s="2" t="s">
        <v>4158</v>
      </c>
      <c r="C2020" t="s">
        <v>17</v>
      </c>
      <c r="D2020" t="s">
        <v>18</v>
      </c>
      <c r="E2020" t="s">
        <v>48</v>
      </c>
      <c r="F2020">
        <v>1973</v>
      </c>
      <c r="G2020">
        <v>4.8</v>
      </c>
      <c r="H2020" t="s">
        <v>1381</v>
      </c>
      <c r="I2020" t="s">
        <v>14</v>
      </c>
      <c r="J2020" t="s">
        <v>4159</v>
      </c>
    </row>
    <row r="2021" spans="1:10" x14ac:dyDescent="0.35">
      <c r="A2021">
        <v>2020</v>
      </c>
      <c r="B2021" s="2" t="s">
        <v>4160</v>
      </c>
      <c r="C2021" t="s">
        <v>10</v>
      </c>
      <c r="D2021" t="s">
        <v>47</v>
      </c>
      <c r="E2021" t="s">
        <v>29</v>
      </c>
      <c r="F2021">
        <v>1952</v>
      </c>
      <c r="G2021">
        <v>8.5</v>
      </c>
      <c r="H2021" t="s">
        <v>57</v>
      </c>
      <c r="I2021" t="s">
        <v>61</v>
      </c>
      <c r="J2021" t="s">
        <v>4161</v>
      </c>
    </row>
    <row r="2022" spans="1:10" x14ac:dyDescent="0.35">
      <c r="A2022">
        <v>2021</v>
      </c>
      <c r="B2022" s="2" t="s">
        <v>4162</v>
      </c>
      <c r="C2022" t="s">
        <v>17</v>
      </c>
      <c r="D2022" t="s">
        <v>38</v>
      </c>
      <c r="E2022" t="s">
        <v>48</v>
      </c>
      <c r="F2022">
        <v>2025</v>
      </c>
      <c r="G2022">
        <v>6.4</v>
      </c>
      <c r="H2022" t="s">
        <v>184</v>
      </c>
      <c r="I2022" t="s">
        <v>14</v>
      </c>
      <c r="J2022" t="s">
        <v>4163</v>
      </c>
    </row>
    <row r="2023" spans="1:10" x14ac:dyDescent="0.35">
      <c r="A2023">
        <v>2022</v>
      </c>
      <c r="B2023" s="2" t="s">
        <v>4164</v>
      </c>
      <c r="C2023" t="s">
        <v>10</v>
      </c>
      <c r="D2023" t="s">
        <v>47</v>
      </c>
      <c r="E2023" t="s">
        <v>65</v>
      </c>
      <c r="F2023">
        <v>1981</v>
      </c>
      <c r="G2023">
        <v>9.3000000000000007</v>
      </c>
      <c r="H2023" t="s">
        <v>213</v>
      </c>
      <c r="I2023" t="s">
        <v>35</v>
      </c>
      <c r="J2023" t="s">
        <v>4165</v>
      </c>
    </row>
    <row r="2024" spans="1:10" x14ac:dyDescent="0.35">
      <c r="A2024">
        <v>2023</v>
      </c>
      <c r="B2024" s="2" t="s">
        <v>4166</v>
      </c>
      <c r="C2024" t="s">
        <v>10</v>
      </c>
      <c r="D2024" t="s">
        <v>69</v>
      </c>
      <c r="E2024" t="s">
        <v>105</v>
      </c>
      <c r="F2024">
        <v>1965</v>
      </c>
      <c r="G2024">
        <v>9</v>
      </c>
      <c r="H2024" t="s">
        <v>85</v>
      </c>
      <c r="I2024" t="s">
        <v>44</v>
      </c>
      <c r="J2024" t="s">
        <v>4167</v>
      </c>
    </row>
    <row r="2025" spans="1:10" x14ac:dyDescent="0.35">
      <c r="A2025">
        <v>2024</v>
      </c>
      <c r="B2025" s="2" t="s">
        <v>4168</v>
      </c>
      <c r="C2025" t="s">
        <v>10</v>
      </c>
      <c r="D2025" t="s">
        <v>56</v>
      </c>
      <c r="E2025" t="s">
        <v>48</v>
      </c>
      <c r="F2025">
        <v>2000</v>
      </c>
      <c r="G2025">
        <v>8.1999999999999993</v>
      </c>
      <c r="H2025" t="s">
        <v>213</v>
      </c>
      <c r="I2025" t="s">
        <v>78</v>
      </c>
      <c r="J2025" t="s">
        <v>4169</v>
      </c>
    </row>
    <row r="2026" spans="1:10" x14ac:dyDescent="0.35">
      <c r="A2026">
        <v>2025</v>
      </c>
      <c r="B2026" s="2" t="s">
        <v>4170</v>
      </c>
      <c r="C2026" t="s">
        <v>17</v>
      </c>
      <c r="D2026" t="s">
        <v>47</v>
      </c>
      <c r="E2026" t="s">
        <v>65</v>
      </c>
      <c r="F2026">
        <v>1993</v>
      </c>
      <c r="G2026">
        <v>9</v>
      </c>
      <c r="H2026" t="s">
        <v>82</v>
      </c>
      <c r="I2026" t="s">
        <v>14</v>
      </c>
      <c r="J2026" t="s">
        <v>4171</v>
      </c>
    </row>
    <row r="2027" spans="1:10" x14ac:dyDescent="0.35">
      <c r="A2027">
        <v>2026</v>
      </c>
      <c r="B2027" s="2" t="s">
        <v>4172</v>
      </c>
      <c r="C2027" t="s">
        <v>17</v>
      </c>
      <c r="D2027" t="s">
        <v>56</v>
      </c>
      <c r="E2027" t="s">
        <v>19</v>
      </c>
      <c r="F2027">
        <v>2014</v>
      </c>
      <c r="G2027">
        <v>7.7</v>
      </c>
      <c r="H2027" t="s">
        <v>503</v>
      </c>
      <c r="I2027" t="s">
        <v>78</v>
      </c>
      <c r="J2027" t="s">
        <v>4173</v>
      </c>
    </row>
    <row r="2028" spans="1:10" x14ac:dyDescent="0.35">
      <c r="A2028">
        <v>2027</v>
      </c>
      <c r="B2028" s="2" t="s">
        <v>4174</v>
      </c>
      <c r="C2028" t="s">
        <v>10</v>
      </c>
      <c r="D2028" t="s">
        <v>38</v>
      </c>
      <c r="E2028" t="s">
        <v>101</v>
      </c>
      <c r="F2028">
        <v>2004</v>
      </c>
      <c r="G2028">
        <v>6.2</v>
      </c>
      <c r="H2028" t="s">
        <v>155</v>
      </c>
      <c r="I2028" t="s">
        <v>14</v>
      </c>
      <c r="J2028" t="s">
        <v>4175</v>
      </c>
    </row>
    <row r="2029" spans="1:10" x14ac:dyDescent="0.35">
      <c r="A2029">
        <v>2028</v>
      </c>
      <c r="B2029" s="2" t="s">
        <v>4176</v>
      </c>
      <c r="C2029" t="s">
        <v>17</v>
      </c>
      <c r="D2029" t="s">
        <v>33</v>
      </c>
      <c r="E2029" t="s">
        <v>24</v>
      </c>
      <c r="F2029">
        <v>2006</v>
      </c>
      <c r="G2029">
        <v>6.8</v>
      </c>
      <c r="H2029" t="s">
        <v>246</v>
      </c>
      <c r="I2029" t="s">
        <v>73</v>
      </c>
      <c r="J2029" t="s">
        <v>4177</v>
      </c>
    </row>
    <row r="2030" spans="1:10" x14ac:dyDescent="0.35">
      <c r="A2030">
        <v>2029</v>
      </c>
      <c r="B2030" s="2" t="s">
        <v>4178</v>
      </c>
      <c r="C2030" t="s">
        <v>10</v>
      </c>
      <c r="D2030" t="s">
        <v>38</v>
      </c>
      <c r="E2030" t="s">
        <v>65</v>
      </c>
      <c r="F2030">
        <v>2001</v>
      </c>
      <c r="G2030">
        <v>9.8000000000000007</v>
      </c>
      <c r="H2030" t="s">
        <v>124</v>
      </c>
      <c r="I2030" t="s">
        <v>44</v>
      </c>
      <c r="J2030" t="s">
        <v>4179</v>
      </c>
    </row>
    <row r="2031" spans="1:10" x14ac:dyDescent="0.35">
      <c r="A2031">
        <v>2030</v>
      </c>
      <c r="B2031" s="2" t="s">
        <v>4180</v>
      </c>
      <c r="C2031" t="s">
        <v>17</v>
      </c>
      <c r="D2031" t="s">
        <v>18</v>
      </c>
      <c r="E2031" t="s">
        <v>65</v>
      </c>
      <c r="F2031">
        <v>2007</v>
      </c>
      <c r="G2031">
        <v>9.6999999999999993</v>
      </c>
      <c r="H2031" t="s">
        <v>2046</v>
      </c>
      <c r="I2031" t="s">
        <v>35</v>
      </c>
      <c r="J2031" t="s">
        <v>4181</v>
      </c>
    </row>
    <row r="2032" spans="1:10" x14ac:dyDescent="0.35">
      <c r="A2032">
        <v>2031</v>
      </c>
      <c r="B2032" s="2" t="s">
        <v>4182</v>
      </c>
      <c r="C2032" t="s">
        <v>10</v>
      </c>
      <c r="D2032" t="s">
        <v>81</v>
      </c>
      <c r="E2032" t="s">
        <v>12</v>
      </c>
      <c r="F2032">
        <v>2003</v>
      </c>
      <c r="G2032">
        <v>6.9</v>
      </c>
      <c r="H2032" t="s">
        <v>72</v>
      </c>
      <c r="I2032" t="s">
        <v>35</v>
      </c>
      <c r="J2032" t="s">
        <v>4183</v>
      </c>
    </row>
    <row r="2033" spans="1:10" x14ac:dyDescent="0.35">
      <c r="A2033">
        <v>2032</v>
      </c>
      <c r="B2033" s="2" t="s">
        <v>4184</v>
      </c>
      <c r="C2033" t="s">
        <v>10</v>
      </c>
      <c r="D2033" t="s">
        <v>56</v>
      </c>
      <c r="E2033" t="s">
        <v>12</v>
      </c>
      <c r="F2033">
        <v>1963</v>
      </c>
      <c r="G2033">
        <v>5</v>
      </c>
      <c r="H2033" t="s">
        <v>85</v>
      </c>
      <c r="I2033" t="s">
        <v>26</v>
      </c>
      <c r="J2033" t="s">
        <v>4185</v>
      </c>
    </row>
    <row r="2034" spans="1:10" x14ac:dyDescent="0.35">
      <c r="A2034">
        <v>2033</v>
      </c>
      <c r="B2034" s="2" t="s">
        <v>4186</v>
      </c>
      <c r="C2034" t="s">
        <v>17</v>
      </c>
      <c r="D2034" t="s">
        <v>47</v>
      </c>
      <c r="E2034" t="s">
        <v>19</v>
      </c>
      <c r="F2034">
        <v>1974</v>
      </c>
      <c r="G2034">
        <v>4.4000000000000004</v>
      </c>
      <c r="H2034" t="s">
        <v>203</v>
      </c>
      <c r="I2034" t="s">
        <v>61</v>
      </c>
      <c r="J2034" t="s">
        <v>4187</v>
      </c>
    </row>
    <row r="2035" spans="1:10" x14ac:dyDescent="0.35">
      <c r="A2035">
        <v>2034</v>
      </c>
      <c r="B2035" s="2" t="s">
        <v>4188</v>
      </c>
      <c r="C2035" t="s">
        <v>17</v>
      </c>
      <c r="D2035" t="s">
        <v>11</v>
      </c>
      <c r="E2035" t="s">
        <v>24</v>
      </c>
      <c r="F2035">
        <v>2021</v>
      </c>
      <c r="G2035">
        <v>7.7</v>
      </c>
      <c r="H2035" t="s">
        <v>384</v>
      </c>
      <c r="I2035" t="s">
        <v>61</v>
      </c>
      <c r="J2035" t="s">
        <v>4189</v>
      </c>
    </row>
    <row r="2036" spans="1:10" x14ac:dyDescent="0.35">
      <c r="A2036">
        <v>2035</v>
      </c>
      <c r="B2036" s="2" t="s">
        <v>4190</v>
      </c>
      <c r="C2036" t="s">
        <v>10</v>
      </c>
      <c r="D2036" t="s">
        <v>69</v>
      </c>
      <c r="E2036" t="s">
        <v>42</v>
      </c>
      <c r="F2036">
        <v>1970</v>
      </c>
      <c r="G2036">
        <v>9.1</v>
      </c>
      <c r="H2036" t="s">
        <v>85</v>
      </c>
      <c r="I2036" t="s">
        <v>35</v>
      </c>
      <c r="J2036" t="s">
        <v>4191</v>
      </c>
    </row>
    <row r="2037" spans="1:10" x14ac:dyDescent="0.35">
      <c r="A2037">
        <v>2036</v>
      </c>
      <c r="B2037" s="2" t="s">
        <v>4192</v>
      </c>
      <c r="C2037" t="s">
        <v>17</v>
      </c>
      <c r="D2037" t="s">
        <v>69</v>
      </c>
      <c r="E2037" t="s">
        <v>19</v>
      </c>
      <c r="F2037">
        <v>2002</v>
      </c>
      <c r="G2037">
        <v>8.1</v>
      </c>
      <c r="H2037" t="s">
        <v>471</v>
      </c>
      <c r="I2037" t="s">
        <v>14</v>
      </c>
      <c r="J2037" t="s">
        <v>4193</v>
      </c>
    </row>
    <row r="2038" spans="1:10" x14ac:dyDescent="0.35">
      <c r="A2038">
        <v>2037</v>
      </c>
      <c r="B2038" s="2" t="s">
        <v>4194</v>
      </c>
      <c r="C2038" t="s">
        <v>17</v>
      </c>
      <c r="D2038" t="s">
        <v>18</v>
      </c>
      <c r="E2038" t="s">
        <v>29</v>
      </c>
      <c r="F2038">
        <v>1967</v>
      </c>
      <c r="G2038">
        <v>9.9</v>
      </c>
      <c r="H2038" t="s">
        <v>1287</v>
      </c>
      <c r="I2038" t="s">
        <v>61</v>
      </c>
      <c r="J2038" t="s">
        <v>4195</v>
      </c>
    </row>
    <row r="2039" spans="1:10" x14ac:dyDescent="0.35">
      <c r="A2039">
        <v>2038</v>
      </c>
      <c r="B2039" s="2" t="s">
        <v>4196</v>
      </c>
      <c r="C2039" t="s">
        <v>10</v>
      </c>
      <c r="D2039" t="s">
        <v>69</v>
      </c>
      <c r="E2039" t="s">
        <v>48</v>
      </c>
      <c r="F2039">
        <v>1962</v>
      </c>
      <c r="G2039">
        <v>8.6999999999999993</v>
      </c>
      <c r="H2039" t="s">
        <v>57</v>
      </c>
      <c r="I2039" t="s">
        <v>14</v>
      </c>
      <c r="J2039" t="s">
        <v>4197</v>
      </c>
    </row>
    <row r="2040" spans="1:10" x14ac:dyDescent="0.35">
      <c r="A2040">
        <v>2039</v>
      </c>
      <c r="B2040" s="2" t="s">
        <v>4198</v>
      </c>
      <c r="C2040" t="s">
        <v>10</v>
      </c>
      <c r="D2040" t="s">
        <v>33</v>
      </c>
      <c r="E2040" t="s">
        <v>19</v>
      </c>
      <c r="F2040">
        <v>1994</v>
      </c>
      <c r="G2040">
        <v>9.8000000000000007</v>
      </c>
      <c r="H2040" t="s">
        <v>72</v>
      </c>
      <c r="I2040" t="s">
        <v>78</v>
      </c>
      <c r="J2040" t="s">
        <v>4199</v>
      </c>
    </row>
    <row r="2041" spans="1:10" x14ac:dyDescent="0.35">
      <c r="A2041">
        <v>2040</v>
      </c>
      <c r="B2041" s="2" t="s">
        <v>4200</v>
      </c>
      <c r="C2041" t="s">
        <v>10</v>
      </c>
      <c r="D2041" t="s">
        <v>129</v>
      </c>
      <c r="E2041" t="s">
        <v>24</v>
      </c>
      <c r="F2041">
        <v>1985</v>
      </c>
      <c r="G2041">
        <v>7.5</v>
      </c>
      <c r="H2041" t="s">
        <v>13</v>
      </c>
      <c r="I2041" t="s">
        <v>35</v>
      </c>
      <c r="J2041" t="s">
        <v>4201</v>
      </c>
    </row>
    <row r="2042" spans="1:10" x14ac:dyDescent="0.35">
      <c r="A2042">
        <v>2041</v>
      </c>
      <c r="B2042" s="2" t="s">
        <v>4202</v>
      </c>
      <c r="C2042" t="s">
        <v>17</v>
      </c>
      <c r="D2042" t="s">
        <v>69</v>
      </c>
      <c r="E2042" t="s">
        <v>65</v>
      </c>
      <c r="F2042">
        <v>1971</v>
      </c>
      <c r="G2042">
        <v>8</v>
      </c>
      <c r="H2042" t="s">
        <v>1696</v>
      </c>
      <c r="I2042" t="s">
        <v>35</v>
      </c>
      <c r="J2042" t="s">
        <v>4203</v>
      </c>
    </row>
    <row r="2043" spans="1:10" x14ac:dyDescent="0.35">
      <c r="A2043">
        <v>2042</v>
      </c>
      <c r="B2043" s="2" t="s">
        <v>4204</v>
      </c>
      <c r="C2043" t="s">
        <v>10</v>
      </c>
      <c r="D2043" t="s">
        <v>56</v>
      </c>
      <c r="E2043" t="s">
        <v>65</v>
      </c>
      <c r="F2043">
        <v>2025</v>
      </c>
      <c r="G2043">
        <v>9.5</v>
      </c>
      <c r="H2043" t="s">
        <v>213</v>
      </c>
      <c r="I2043" t="s">
        <v>14</v>
      </c>
      <c r="J2043" t="s">
        <v>4205</v>
      </c>
    </row>
    <row r="2044" spans="1:10" x14ac:dyDescent="0.35">
      <c r="A2044">
        <v>2043</v>
      </c>
      <c r="B2044" s="2" t="s">
        <v>4206</v>
      </c>
      <c r="C2044" t="s">
        <v>17</v>
      </c>
      <c r="D2044" t="s">
        <v>33</v>
      </c>
      <c r="E2044" t="s">
        <v>29</v>
      </c>
      <c r="F2044">
        <v>1982</v>
      </c>
      <c r="G2044">
        <v>8.9</v>
      </c>
      <c r="H2044" t="s">
        <v>953</v>
      </c>
      <c r="I2044" t="s">
        <v>21</v>
      </c>
      <c r="J2044" t="s">
        <v>4207</v>
      </c>
    </row>
    <row r="2045" spans="1:10" x14ac:dyDescent="0.35">
      <c r="A2045">
        <v>2044</v>
      </c>
      <c r="B2045" s="2" t="s">
        <v>4208</v>
      </c>
      <c r="C2045" t="s">
        <v>17</v>
      </c>
      <c r="D2045" t="s">
        <v>64</v>
      </c>
      <c r="E2045" t="s">
        <v>29</v>
      </c>
      <c r="F2045">
        <v>1959</v>
      </c>
      <c r="G2045">
        <v>4.3</v>
      </c>
      <c r="H2045" t="s">
        <v>271</v>
      </c>
      <c r="I2045" t="s">
        <v>44</v>
      </c>
      <c r="J2045" t="s">
        <v>4209</v>
      </c>
    </row>
    <row r="2046" spans="1:10" x14ac:dyDescent="0.35">
      <c r="A2046">
        <v>2045</v>
      </c>
      <c r="B2046" s="2" t="s">
        <v>4210</v>
      </c>
      <c r="C2046" t="s">
        <v>17</v>
      </c>
      <c r="D2046" t="s">
        <v>81</v>
      </c>
      <c r="E2046" t="s">
        <v>101</v>
      </c>
      <c r="F2046">
        <v>2020</v>
      </c>
      <c r="G2046">
        <v>7.1</v>
      </c>
      <c r="H2046" t="s">
        <v>193</v>
      </c>
      <c r="I2046" t="s">
        <v>92</v>
      </c>
      <c r="J2046" t="s">
        <v>4211</v>
      </c>
    </row>
    <row r="2047" spans="1:10" x14ac:dyDescent="0.35">
      <c r="A2047">
        <v>2046</v>
      </c>
      <c r="B2047" s="2" t="s">
        <v>4212</v>
      </c>
      <c r="C2047" t="s">
        <v>17</v>
      </c>
      <c r="D2047" t="s">
        <v>18</v>
      </c>
      <c r="E2047" t="s">
        <v>19</v>
      </c>
      <c r="F2047">
        <v>2025</v>
      </c>
      <c r="G2047">
        <v>9.6</v>
      </c>
      <c r="H2047" t="s">
        <v>102</v>
      </c>
      <c r="I2047" t="s">
        <v>14</v>
      </c>
      <c r="J2047" t="s">
        <v>4213</v>
      </c>
    </row>
    <row r="2048" spans="1:10" x14ac:dyDescent="0.35">
      <c r="A2048">
        <v>2047</v>
      </c>
      <c r="B2048" s="2" t="s">
        <v>4214</v>
      </c>
      <c r="C2048" t="s">
        <v>17</v>
      </c>
      <c r="D2048" t="s">
        <v>64</v>
      </c>
      <c r="E2048" t="s">
        <v>105</v>
      </c>
      <c r="F2048">
        <v>1950</v>
      </c>
      <c r="G2048">
        <v>9.8000000000000007</v>
      </c>
      <c r="H2048" t="s">
        <v>531</v>
      </c>
      <c r="I2048" t="s">
        <v>73</v>
      </c>
      <c r="J2048" t="s">
        <v>4215</v>
      </c>
    </row>
    <row r="2049" spans="1:10" x14ac:dyDescent="0.35">
      <c r="A2049">
        <v>2048</v>
      </c>
      <c r="B2049" s="2" t="s">
        <v>4216</v>
      </c>
      <c r="C2049" t="s">
        <v>17</v>
      </c>
      <c r="D2049" t="s">
        <v>129</v>
      </c>
      <c r="E2049" t="s">
        <v>101</v>
      </c>
      <c r="F2049">
        <v>2022</v>
      </c>
      <c r="G2049">
        <v>9.6</v>
      </c>
      <c r="H2049" t="s">
        <v>314</v>
      </c>
      <c r="I2049" t="s">
        <v>44</v>
      </c>
      <c r="J2049" t="s">
        <v>4217</v>
      </c>
    </row>
    <row r="2050" spans="1:10" x14ac:dyDescent="0.35">
      <c r="A2050">
        <v>2049</v>
      </c>
      <c r="B2050" s="2" t="s">
        <v>4218</v>
      </c>
      <c r="C2050" t="s">
        <v>10</v>
      </c>
      <c r="D2050" t="s">
        <v>33</v>
      </c>
      <c r="E2050" t="s">
        <v>101</v>
      </c>
      <c r="F2050">
        <v>1980</v>
      </c>
      <c r="G2050">
        <v>9.1999999999999993</v>
      </c>
      <c r="H2050" t="s">
        <v>124</v>
      </c>
      <c r="I2050" t="s">
        <v>26</v>
      </c>
      <c r="J2050" t="s">
        <v>4219</v>
      </c>
    </row>
    <row r="2051" spans="1:10" x14ac:dyDescent="0.35">
      <c r="A2051">
        <v>2050</v>
      </c>
      <c r="B2051" s="2" t="s">
        <v>4220</v>
      </c>
      <c r="C2051" t="s">
        <v>10</v>
      </c>
      <c r="D2051" t="s">
        <v>56</v>
      </c>
      <c r="E2051" t="s">
        <v>24</v>
      </c>
      <c r="F2051">
        <v>1979</v>
      </c>
      <c r="G2051">
        <v>9.6999999999999993</v>
      </c>
      <c r="H2051" t="s">
        <v>117</v>
      </c>
      <c r="I2051" t="s">
        <v>21</v>
      </c>
      <c r="J2051" t="s">
        <v>4221</v>
      </c>
    </row>
    <row r="2052" spans="1:10" x14ac:dyDescent="0.35">
      <c r="A2052">
        <v>2051</v>
      </c>
      <c r="B2052" s="2" t="s">
        <v>4222</v>
      </c>
      <c r="C2052" t="s">
        <v>17</v>
      </c>
      <c r="D2052" t="s">
        <v>33</v>
      </c>
      <c r="E2052" t="s">
        <v>65</v>
      </c>
      <c r="F2052">
        <v>1965</v>
      </c>
      <c r="G2052">
        <v>8.5</v>
      </c>
      <c r="H2052" t="s">
        <v>307</v>
      </c>
      <c r="I2052" t="s">
        <v>44</v>
      </c>
      <c r="J2052" t="s">
        <v>4223</v>
      </c>
    </row>
    <row r="2053" spans="1:10" x14ac:dyDescent="0.35">
      <c r="A2053">
        <v>2052</v>
      </c>
      <c r="B2053" s="2" t="s">
        <v>4224</v>
      </c>
      <c r="C2053" t="s">
        <v>17</v>
      </c>
      <c r="D2053" t="s">
        <v>81</v>
      </c>
      <c r="E2053" t="s">
        <v>42</v>
      </c>
      <c r="F2053">
        <v>1991</v>
      </c>
      <c r="G2053">
        <v>6.8</v>
      </c>
      <c r="H2053" t="s">
        <v>867</v>
      </c>
      <c r="I2053" t="s">
        <v>44</v>
      </c>
      <c r="J2053" t="s">
        <v>4225</v>
      </c>
    </row>
    <row r="2054" spans="1:10" x14ac:dyDescent="0.35">
      <c r="A2054">
        <v>2053</v>
      </c>
      <c r="B2054" s="2" t="s">
        <v>4226</v>
      </c>
      <c r="C2054" t="s">
        <v>10</v>
      </c>
      <c r="D2054" t="s">
        <v>56</v>
      </c>
      <c r="E2054" t="s">
        <v>19</v>
      </c>
      <c r="F2054">
        <v>1986</v>
      </c>
      <c r="G2054">
        <v>9.6999999999999993</v>
      </c>
      <c r="H2054" t="s">
        <v>85</v>
      </c>
      <c r="I2054" t="s">
        <v>35</v>
      </c>
      <c r="J2054" t="s">
        <v>4227</v>
      </c>
    </row>
    <row r="2055" spans="1:10" x14ac:dyDescent="0.35">
      <c r="A2055">
        <v>2054</v>
      </c>
      <c r="B2055" s="2" t="s">
        <v>4228</v>
      </c>
      <c r="C2055" t="s">
        <v>10</v>
      </c>
      <c r="D2055" t="s">
        <v>33</v>
      </c>
      <c r="E2055" t="s">
        <v>65</v>
      </c>
      <c r="F2055">
        <v>2020</v>
      </c>
      <c r="G2055">
        <v>7.5</v>
      </c>
      <c r="H2055" t="s">
        <v>57</v>
      </c>
      <c r="I2055" t="s">
        <v>26</v>
      </c>
      <c r="J2055" t="s">
        <v>4229</v>
      </c>
    </row>
    <row r="2056" spans="1:10" x14ac:dyDescent="0.35">
      <c r="A2056">
        <v>2055</v>
      </c>
      <c r="B2056" s="2" t="s">
        <v>4230</v>
      </c>
      <c r="C2056" t="s">
        <v>10</v>
      </c>
      <c r="D2056" t="s">
        <v>81</v>
      </c>
      <c r="E2056" t="s">
        <v>12</v>
      </c>
      <c r="F2056">
        <v>2006</v>
      </c>
      <c r="G2056">
        <v>6.2</v>
      </c>
      <c r="H2056" t="s">
        <v>160</v>
      </c>
      <c r="I2056" t="s">
        <v>78</v>
      </c>
      <c r="J2056" t="s">
        <v>4231</v>
      </c>
    </row>
    <row r="2057" spans="1:10" x14ac:dyDescent="0.35">
      <c r="A2057">
        <v>2056</v>
      </c>
      <c r="B2057" s="2" t="s">
        <v>4232</v>
      </c>
      <c r="C2057" t="s">
        <v>17</v>
      </c>
      <c r="D2057" t="s">
        <v>129</v>
      </c>
      <c r="E2057" t="s">
        <v>65</v>
      </c>
      <c r="F2057">
        <v>2005</v>
      </c>
      <c r="G2057">
        <v>9.8000000000000007</v>
      </c>
      <c r="H2057" t="s">
        <v>1452</v>
      </c>
      <c r="I2057" t="s">
        <v>26</v>
      </c>
      <c r="J2057" t="s">
        <v>4233</v>
      </c>
    </row>
    <row r="2058" spans="1:10" x14ac:dyDescent="0.35">
      <c r="A2058">
        <v>2057</v>
      </c>
      <c r="B2058" s="2" t="s">
        <v>4234</v>
      </c>
      <c r="C2058" t="s">
        <v>10</v>
      </c>
      <c r="D2058" t="s">
        <v>47</v>
      </c>
      <c r="E2058" t="s">
        <v>52</v>
      </c>
      <c r="F2058">
        <v>2017</v>
      </c>
      <c r="G2058">
        <v>5.6</v>
      </c>
      <c r="H2058" t="s">
        <v>57</v>
      </c>
      <c r="I2058" t="s">
        <v>92</v>
      </c>
      <c r="J2058" t="s">
        <v>4235</v>
      </c>
    </row>
    <row r="2059" spans="1:10" x14ac:dyDescent="0.35">
      <c r="A2059">
        <v>2058</v>
      </c>
      <c r="B2059" s="2" t="s">
        <v>4236</v>
      </c>
      <c r="C2059" t="s">
        <v>17</v>
      </c>
      <c r="D2059" t="s">
        <v>18</v>
      </c>
      <c r="E2059" t="s">
        <v>24</v>
      </c>
      <c r="F2059">
        <v>2016</v>
      </c>
      <c r="G2059">
        <v>8.1999999999999993</v>
      </c>
      <c r="H2059" t="s">
        <v>712</v>
      </c>
      <c r="I2059" t="s">
        <v>61</v>
      </c>
      <c r="J2059" t="s">
        <v>4237</v>
      </c>
    </row>
    <row r="2060" spans="1:10" x14ac:dyDescent="0.35">
      <c r="A2060">
        <v>2059</v>
      </c>
      <c r="B2060" s="2" t="s">
        <v>4238</v>
      </c>
      <c r="C2060" t="s">
        <v>17</v>
      </c>
      <c r="D2060" t="s">
        <v>81</v>
      </c>
      <c r="E2060" t="s">
        <v>12</v>
      </c>
      <c r="F2060">
        <v>1975</v>
      </c>
      <c r="G2060">
        <v>7.5</v>
      </c>
      <c r="H2060" t="s">
        <v>816</v>
      </c>
      <c r="I2060" t="s">
        <v>73</v>
      </c>
      <c r="J2060" t="s">
        <v>4239</v>
      </c>
    </row>
    <row r="2061" spans="1:10" x14ac:dyDescent="0.35">
      <c r="A2061">
        <v>2060</v>
      </c>
      <c r="B2061" s="2" t="s">
        <v>4240</v>
      </c>
      <c r="C2061" t="s">
        <v>17</v>
      </c>
      <c r="D2061" t="s">
        <v>129</v>
      </c>
      <c r="E2061" t="s">
        <v>48</v>
      </c>
      <c r="F2061">
        <v>1990</v>
      </c>
      <c r="G2061">
        <v>6</v>
      </c>
      <c r="H2061" t="s">
        <v>114</v>
      </c>
      <c r="I2061" t="s">
        <v>78</v>
      </c>
      <c r="J2061" t="s">
        <v>4241</v>
      </c>
    </row>
    <row r="2062" spans="1:10" x14ac:dyDescent="0.35">
      <c r="A2062">
        <v>2061</v>
      </c>
      <c r="B2062" s="2" t="s">
        <v>4242</v>
      </c>
      <c r="C2062" t="s">
        <v>17</v>
      </c>
      <c r="D2062" t="s">
        <v>64</v>
      </c>
      <c r="E2062" t="s">
        <v>65</v>
      </c>
      <c r="F2062">
        <v>1977</v>
      </c>
      <c r="G2062">
        <v>4.4000000000000004</v>
      </c>
      <c r="H2062" t="s">
        <v>418</v>
      </c>
      <c r="I2062" t="s">
        <v>21</v>
      </c>
      <c r="J2062" t="s">
        <v>4243</v>
      </c>
    </row>
    <row r="2063" spans="1:10" x14ac:dyDescent="0.35">
      <c r="A2063">
        <v>2062</v>
      </c>
      <c r="B2063" s="2" t="s">
        <v>4244</v>
      </c>
      <c r="C2063" t="s">
        <v>17</v>
      </c>
      <c r="D2063" t="s">
        <v>69</v>
      </c>
      <c r="E2063" t="s">
        <v>29</v>
      </c>
      <c r="F2063">
        <v>1959</v>
      </c>
      <c r="G2063">
        <v>6.9</v>
      </c>
      <c r="H2063" t="s">
        <v>1077</v>
      </c>
      <c r="I2063" t="s">
        <v>61</v>
      </c>
      <c r="J2063" t="s">
        <v>4245</v>
      </c>
    </row>
    <row r="2064" spans="1:10" x14ac:dyDescent="0.35">
      <c r="A2064">
        <v>2063</v>
      </c>
      <c r="B2064" s="2" t="s">
        <v>4246</v>
      </c>
      <c r="C2064" t="s">
        <v>17</v>
      </c>
      <c r="D2064" t="s">
        <v>81</v>
      </c>
      <c r="E2064" t="s">
        <v>52</v>
      </c>
      <c r="F2064">
        <v>1994</v>
      </c>
      <c r="G2064">
        <v>5.7</v>
      </c>
      <c r="H2064" t="s">
        <v>43</v>
      </c>
      <c r="I2064" t="s">
        <v>14</v>
      </c>
      <c r="J2064" t="s">
        <v>4247</v>
      </c>
    </row>
    <row r="2065" spans="1:10" x14ac:dyDescent="0.35">
      <c r="A2065">
        <v>2064</v>
      </c>
      <c r="B2065" s="2" t="s">
        <v>4248</v>
      </c>
      <c r="C2065" t="s">
        <v>17</v>
      </c>
      <c r="D2065" t="s">
        <v>56</v>
      </c>
      <c r="E2065" t="s">
        <v>19</v>
      </c>
      <c r="F2065">
        <v>1992</v>
      </c>
      <c r="G2065">
        <v>7.7</v>
      </c>
      <c r="H2065" t="s">
        <v>1160</v>
      </c>
      <c r="I2065" t="s">
        <v>14</v>
      </c>
      <c r="J2065" t="s">
        <v>4249</v>
      </c>
    </row>
    <row r="2066" spans="1:10" x14ac:dyDescent="0.35">
      <c r="A2066">
        <v>2065</v>
      </c>
      <c r="B2066" s="2" t="s">
        <v>4250</v>
      </c>
      <c r="C2066" t="s">
        <v>17</v>
      </c>
      <c r="D2066" t="s">
        <v>129</v>
      </c>
      <c r="E2066" t="s">
        <v>65</v>
      </c>
      <c r="F2066">
        <v>2019</v>
      </c>
      <c r="G2066">
        <v>4.0999999999999996</v>
      </c>
      <c r="H2066" t="s">
        <v>461</v>
      </c>
      <c r="I2066" t="s">
        <v>35</v>
      </c>
      <c r="J2066" t="s">
        <v>4251</v>
      </c>
    </row>
    <row r="2067" spans="1:10" x14ac:dyDescent="0.35">
      <c r="A2067">
        <v>2066</v>
      </c>
      <c r="B2067" s="2" t="s">
        <v>4252</v>
      </c>
      <c r="C2067" t="s">
        <v>10</v>
      </c>
      <c r="D2067" t="s">
        <v>18</v>
      </c>
      <c r="E2067" t="s">
        <v>48</v>
      </c>
      <c r="F2067">
        <v>2010</v>
      </c>
      <c r="G2067">
        <v>7.5</v>
      </c>
      <c r="H2067" t="s">
        <v>117</v>
      </c>
      <c r="I2067" t="s">
        <v>73</v>
      </c>
      <c r="J2067" t="s">
        <v>4253</v>
      </c>
    </row>
    <row r="2068" spans="1:10" x14ac:dyDescent="0.35">
      <c r="A2068">
        <v>2067</v>
      </c>
      <c r="B2068" s="2" t="s">
        <v>4254</v>
      </c>
      <c r="C2068" t="s">
        <v>17</v>
      </c>
      <c r="D2068" t="s">
        <v>81</v>
      </c>
      <c r="E2068" t="s">
        <v>52</v>
      </c>
      <c r="F2068">
        <v>1980</v>
      </c>
      <c r="G2068">
        <v>4.0999999999999996</v>
      </c>
      <c r="H2068" t="s">
        <v>152</v>
      </c>
      <c r="I2068" t="s">
        <v>35</v>
      </c>
      <c r="J2068" t="s">
        <v>4255</v>
      </c>
    </row>
    <row r="2069" spans="1:10" x14ac:dyDescent="0.35">
      <c r="A2069">
        <v>2068</v>
      </c>
      <c r="B2069" s="2" t="s">
        <v>4256</v>
      </c>
      <c r="C2069" t="s">
        <v>17</v>
      </c>
      <c r="D2069" t="s">
        <v>18</v>
      </c>
      <c r="E2069" t="s">
        <v>19</v>
      </c>
      <c r="F2069">
        <v>2019</v>
      </c>
      <c r="G2069">
        <v>9.9</v>
      </c>
      <c r="H2069" t="s">
        <v>780</v>
      </c>
      <c r="I2069" t="s">
        <v>14</v>
      </c>
      <c r="J2069" t="s">
        <v>4257</v>
      </c>
    </row>
    <row r="2070" spans="1:10" x14ac:dyDescent="0.35">
      <c r="A2070">
        <v>2069</v>
      </c>
      <c r="B2070" s="2" t="s">
        <v>4258</v>
      </c>
      <c r="C2070" t="s">
        <v>10</v>
      </c>
      <c r="D2070" t="s">
        <v>38</v>
      </c>
      <c r="E2070" t="s">
        <v>105</v>
      </c>
      <c r="F2070">
        <v>2009</v>
      </c>
      <c r="G2070">
        <v>5.9</v>
      </c>
      <c r="H2070" t="s">
        <v>117</v>
      </c>
      <c r="I2070" t="s">
        <v>92</v>
      </c>
      <c r="J2070" t="s">
        <v>1755</v>
      </c>
    </row>
    <row r="2071" spans="1:10" x14ac:dyDescent="0.35">
      <c r="A2071">
        <v>2070</v>
      </c>
      <c r="B2071" s="2" t="s">
        <v>4259</v>
      </c>
      <c r="C2071" t="s">
        <v>17</v>
      </c>
      <c r="D2071" t="s">
        <v>11</v>
      </c>
      <c r="E2071" t="s">
        <v>65</v>
      </c>
      <c r="F2071">
        <v>1997</v>
      </c>
      <c r="G2071">
        <v>9.8000000000000007</v>
      </c>
      <c r="H2071" t="s">
        <v>468</v>
      </c>
      <c r="I2071" t="s">
        <v>35</v>
      </c>
      <c r="J2071" t="s">
        <v>4260</v>
      </c>
    </row>
    <row r="2072" spans="1:10" x14ac:dyDescent="0.35">
      <c r="A2072">
        <v>2071</v>
      </c>
      <c r="B2072" s="2" t="s">
        <v>4261</v>
      </c>
      <c r="C2072" t="s">
        <v>17</v>
      </c>
      <c r="D2072" t="s">
        <v>47</v>
      </c>
      <c r="E2072" t="s">
        <v>48</v>
      </c>
      <c r="F2072">
        <v>1958</v>
      </c>
      <c r="G2072">
        <v>8.1999999999999993</v>
      </c>
      <c r="H2072" t="s">
        <v>177</v>
      </c>
      <c r="I2072" t="s">
        <v>21</v>
      </c>
      <c r="J2072" t="s">
        <v>4262</v>
      </c>
    </row>
    <row r="2073" spans="1:10" x14ac:dyDescent="0.35">
      <c r="A2073">
        <v>2072</v>
      </c>
      <c r="B2073" s="2" t="s">
        <v>4263</v>
      </c>
      <c r="C2073" t="s">
        <v>17</v>
      </c>
      <c r="D2073" t="s">
        <v>11</v>
      </c>
      <c r="E2073" t="s">
        <v>42</v>
      </c>
      <c r="F2073">
        <v>1956</v>
      </c>
      <c r="G2073">
        <v>7.6</v>
      </c>
      <c r="H2073" t="s">
        <v>448</v>
      </c>
      <c r="I2073" t="s">
        <v>92</v>
      </c>
      <c r="J2073" t="s">
        <v>4264</v>
      </c>
    </row>
    <row r="2074" spans="1:10" x14ac:dyDescent="0.35">
      <c r="A2074">
        <v>2073</v>
      </c>
      <c r="B2074" s="2" t="s">
        <v>4265</v>
      </c>
      <c r="C2074" t="s">
        <v>10</v>
      </c>
      <c r="D2074" t="s">
        <v>129</v>
      </c>
      <c r="E2074" t="s">
        <v>19</v>
      </c>
      <c r="F2074">
        <v>2005</v>
      </c>
      <c r="G2074">
        <v>4.9000000000000004</v>
      </c>
      <c r="H2074" t="s">
        <v>160</v>
      </c>
      <c r="I2074" t="s">
        <v>92</v>
      </c>
      <c r="J2074" t="s">
        <v>4266</v>
      </c>
    </row>
    <row r="2075" spans="1:10" x14ac:dyDescent="0.35">
      <c r="A2075">
        <v>2074</v>
      </c>
      <c r="B2075" s="2" t="s">
        <v>4267</v>
      </c>
      <c r="C2075" t="s">
        <v>10</v>
      </c>
      <c r="D2075" t="s">
        <v>81</v>
      </c>
      <c r="E2075" t="s">
        <v>29</v>
      </c>
      <c r="F2075">
        <v>1969</v>
      </c>
      <c r="G2075">
        <v>8.1999999999999993</v>
      </c>
      <c r="H2075" t="s">
        <v>124</v>
      </c>
      <c r="I2075" t="s">
        <v>26</v>
      </c>
      <c r="J2075" t="s">
        <v>4268</v>
      </c>
    </row>
    <row r="2076" spans="1:10" x14ac:dyDescent="0.35">
      <c r="A2076">
        <v>2075</v>
      </c>
      <c r="B2076" s="2" t="s">
        <v>4269</v>
      </c>
      <c r="C2076" t="s">
        <v>10</v>
      </c>
      <c r="D2076" t="s">
        <v>56</v>
      </c>
      <c r="E2076" t="s">
        <v>19</v>
      </c>
      <c r="F2076">
        <v>2005</v>
      </c>
      <c r="G2076">
        <v>9</v>
      </c>
      <c r="H2076" t="s">
        <v>25</v>
      </c>
      <c r="I2076" t="s">
        <v>92</v>
      </c>
      <c r="J2076" t="s">
        <v>4270</v>
      </c>
    </row>
    <row r="2077" spans="1:10" x14ac:dyDescent="0.35">
      <c r="A2077">
        <v>2076</v>
      </c>
      <c r="B2077" s="2" t="s">
        <v>4271</v>
      </c>
      <c r="C2077" t="s">
        <v>10</v>
      </c>
      <c r="D2077" t="s">
        <v>64</v>
      </c>
      <c r="E2077" t="s">
        <v>24</v>
      </c>
      <c r="F2077">
        <v>1971</v>
      </c>
      <c r="G2077">
        <v>7.7</v>
      </c>
      <c r="H2077" t="s">
        <v>13</v>
      </c>
      <c r="I2077" t="s">
        <v>21</v>
      </c>
      <c r="J2077" t="s">
        <v>4272</v>
      </c>
    </row>
    <row r="2078" spans="1:10" x14ac:dyDescent="0.35">
      <c r="A2078">
        <v>2077</v>
      </c>
      <c r="B2078" s="2" t="s">
        <v>4273</v>
      </c>
      <c r="C2078" t="s">
        <v>10</v>
      </c>
      <c r="D2078" t="s">
        <v>18</v>
      </c>
      <c r="E2078" t="s">
        <v>105</v>
      </c>
      <c r="F2078">
        <v>1984</v>
      </c>
      <c r="G2078">
        <v>7.4</v>
      </c>
      <c r="H2078" t="s">
        <v>57</v>
      </c>
      <c r="I2078" t="s">
        <v>21</v>
      </c>
      <c r="J2078" t="s">
        <v>4274</v>
      </c>
    </row>
    <row r="2079" spans="1:10" x14ac:dyDescent="0.35">
      <c r="A2079">
        <v>2078</v>
      </c>
      <c r="B2079" s="2" t="s">
        <v>4275</v>
      </c>
      <c r="C2079" t="s">
        <v>10</v>
      </c>
      <c r="D2079" t="s">
        <v>69</v>
      </c>
      <c r="E2079" t="s">
        <v>24</v>
      </c>
      <c r="F2079">
        <v>1959</v>
      </c>
      <c r="G2079">
        <v>9.4</v>
      </c>
      <c r="H2079" t="s">
        <v>57</v>
      </c>
      <c r="I2079" t="s">
        <v>78</v>
      </c>
      <c r="J2079" t="s">
        <v>4276</v>
      </c>
    </row>
    <row r="2080" spans="1:10" x14ac:dyDescent="0.35">
      <c r="A2080">
        <v>2079</v>
      </c>
      <c r="B2080" s="2" t="s">
        <v>4277</v>
      </c>
      <c r="C2080" t="s">
        <v>10</v>
      </c>
      <c r="D2080" t="s">
        <v>81</v>
      </c>
      <c r="E2080" t="s">
        <v>65</v>
      </c>
      <c r="F2080">
        <v>1965</v>
      </c>
      <c r="G2080">
        <v>8.1</v>
      </c>
      <c r="H2080" t="s">
        <v>155</v>
      </c>
      <c r="I2080" t="s">
        <v>44</v>
      </c>
      <c r="J2080" t="s">
        <v>4278</v>
      </c>
    </row>
    <row r="2081" spans="1:10" x14ac:dyDescent="0.35">
      <c r="A2081">
        <v>2080</v>
      </c>
      <c r="B2081" s="2" t="s">
        <v>4279</v>
      </c>
      <c r="C2081" t="s">
        <v>17</v>
      </c>
      <c r="D2081" t="s">
        <v>129</v>
      </c>
      <c r="E2081" t="s">
        <v>24</v>
      </c>
      <c r="F2081">
        <v>1962</v>
      </c>
      <c r="G2081">
        <v>5.0999999999999996</v>
      </c>
      <c r="H2081" t="s">
        <v>474</v>
      </c>
      <c r="I2081" t="s">
        <v>73</v>
      </c>
      <c r="J2081" t="s">
        <v>4280</v>
      </c>
    </row>
    <row r="2082" spans="1:10" x14ac:dyDescent="0.35">
      <c r="A2082">
        <v>2081</v>
      </c>
      <c r="B2082" s="2" t="s">
        <v>4281</v>
      </c>
      <c r="C2082" t="s">
        <v>10</v>
      </c>
      <c r="D2082" t="s">
        <v>33</v>
      </c>
      <c r="E2082" t="s">
        <v>65</v>
      </c>
      <c r="F2082">
        <v>2011</v>
      </c>
      <c r="G2082">
        <v>7.6</v>
      </c>
      <c r="H2082" t="s">
        <v>25</v>
      </c>
      <c r="I2082" t="s">
        <v>92</v>
      </c>
      <c r="J2082" t="s">
        <v>4282</v>
      </c>
    </row>
    <row r="2083" spans="1:10" x14ac:dyDescent="0.35">
      <c r="A2083">
        <v>2082</v>
      </c>
      <c r="B2083" s="2" t="s">
        <v>4283</v>
      </c>
      <c r="C2083" t="s">
        <v>17</v>
      </c>
      <c r="D2083" t="s">
        <v>129</v>
      </c>
      <c r="E2083" t="s">
        <v>48</v>
      </c>
      <c r="F2083">
        <v>1978</v>
      </c>
      <c r="G2083">
        <v>4.7</v>
      </c>
      <c r="H2083" t="s">
        <v>377</v>
      </c>
      <c r="I2083" t="s">
        <v>78</v>
      </c>
      <c r="J2083" t="s">
        <v>4284</v>
      </c>
    </row>
    <row r="2084" spans="1:10" x14ac:dyDescent="0.35">
      <c r="A2084">
        <v>2083</v>
      </c>
      <c r="B2084" s="2" t="s">
        <v>4285</v>
      </c>
      <c r="C2084" t="s">
        <v>17</v>
      </c>
      <c r="D2084" t="s">
        <v>81</v>
      </c>
      <c r="E2084" t="s">
        <v>12</v>
      </c>
      <c r="F2084">
        <v>1999</v>
      </c>
      <c r="G2084">
        <v>8.9</v>
      </c>
      <c r="H2084" t="s">
        <v>98</v>
      </c>
      <c r="I2084" t="s">
        <v>73</v>
      </c>
      <c r="J2084" t="s">
        <v>4286</v>
      </c>
    </row>
    <row r="2085" spans="1:10" x14ac:dyDescent="0.35">
      <c r="A2085">
        <v>2084</v>
      </c>
      <c r="B2085" s="2" t="s">
        <v>4287</v>
      </c>
      <c r="C2085" t="s">
        <v>10</v>
      </c>
      <c r="D2085" t="s">
        <v>47</v>
      </c>
      <c r="E2085" t="s">
        <v>65</v>
      </c>
      <c r="F2085">
        <v>1981</v>
      </c>
      <c r="G2085">
        <v>6.8</v>
      </c>
      <c r="H2085" t="s">
        <v>155</v>
      </c>
      <c r="I2085" t="s">
        <v>78</v>
      </c>
      <c r="J2085" t="s">
        <v>4288</v>
      </c>
    </row>
    <row r="2086" spans="1:10" x14ac:dyDescent="0.35">
      <c r="A2086">
        <v>2085</v>
      </c>
      <c r="B2086" s="2" t="s">
        <v>4289</v>
      </c>
      <c r="C2086" t="s">
        <v>17</v>
      </c>
      <c r="D2086" t="s">
        <v>64</v>
      </c>
      <c r="E2086" t="s">
        <v>52</v>
      </c>
      <c r="F2086">
        <v>2010</v>
      </c>
      <c r="G2086">
        <v>9.8000000000000007</v>
      </c>
      <c r="H2086" t="s">
        <v>130</v>
      </c>
      <c r="I2086" t="s">
        <v>92</v>
      </c>
      <c r="J2086" t="s">
        <v>4290</v>
      </c>
    </row>
    <row r="2087" spans="1:10" x14ac:dyDescent="0.35">
      <c r="A2087">
        <v>2086</v>
      </c>
      <c r="B2087" s="2" t="s">
        <v>4291</v>
      </c>
      <c r="C2087" t="s">
        <v>10</v>
      </c>
      <c r="D2087" t="s">
        <v>33</v>
      </c>
      <c r="E2087" t="s">
        <v>48</v>
      </c>
      <c r="F2087">
        <v>1996</v>
      </c>
      <c r="G2087">
        <v>8.4</v>
      </c>
      <c r="H2087" t="s">
        <v>85</v>
      </c>
      <c r="I2087" t="s">
        <v>44</v>
      </c>
      <c r="J2087" t="s">
        <v>4292</v>
      </c>
    </row>
    <row r="2088" spans="1:10" x14ac:dyDescent="0.35">
      <c r="A2088">
        <v>2087</v>
      </c>
      <c r="B2088" s="2" t="s">
        <v>4293</v>
      </c>
      <c r="C2088" t="s">
        <v>10</v>
      </c>
      <c r="D2088" t="s">
        <v>33</v>
      </c>
      <c r="E2088" t="s">
        <v>29</v>
      </c>
      <c r="F2088">
        <v>1985</v>
      </c>
      <c r="G2088">
        <v>7.8</v>
      </c>
      <c r="H2088" t="s">
        <v>124</v>
      </c>
      <c r="I2088" t="s">
        <v>61</v>
      </c>
      <c r="J2088" t="s">
        <v>4294</v>
      </c>
    </row>
    <row r="2089" spans="1:10" x14ac:dyDescent="0.35">
      <c r="A2089">
        <v>2088</v>
      </c>
      <c r="B2089" s="2" t="s">
        <v>4295</v>
      </c>
      <c r="C2089" t="s">
        <v>17</v>
      </c>
      <c r="D2089" t="s">
        <v>56</v>
      </c>
      <c r="E2089" t="s">
        <v>19</v>
      </c>
      <c r="F2089">
        <v>2014</v>
      </c>
      <c r="G2089">
        <v>4.7</v>
      </c>
      <c r="H2089" t="s">
        <v>114</v>
      </c>
      <c r="I2089" t="s">
        <v>73</v>
      </c>
      <c r="J2089" t="s">
        <v>4296</v>
      </c>
    </row>
    <row r="2090" spans="1:10" x14ac:dyDescent="0.35">
      <c r="A2090">
        <v>2089</v>
      </c>
      <c r="B2090" s="2" t="s">
        <v>4297</v>
      </c>
      <c r="C2090" t="s">
        <v>10</v>
      </c>
      <c r="D2090" t="s">
        <v>129</v>
      </c>
      <c r="E2090" t="s">
        <v>65</v>
      </c>
      <c r="F2090">
        <v>2002</v>
      </c>
      <c r="G2090">
        <v>4.5999999999999996</v>
      </c>
      <c r="H2090" t="s">
        <v>57</v>
      </c>
      <c r="I2090" t="s">
        <v>73</v>
      </c>
      <c r="J2090" t="s">
        <v>4039</v>
      </c>
    </row>
    <row r="2091" spans="1:10" x14ac:dyDescent="0.35">
      <c r="A2091">
        <v>2090</v>
      </c>
      <c r="B2091" s="2" t="s">
        <v>4298</v>
      </c>
      <c r="C2091" t="s">
        <v>10</v>
      </c>
      <c r="D2091" t="s">
        <v>38</v>
      </c>
      <c r="E2091" t="s">
        <v>65</v>
      </c>
      <c r="F2091">
        <v>1962</v>
      </c>
      <c r="G2091">
        <v>4.8</v>
      </c>
      <c r="H2091" t="s">
        <v>155</v>
      </c>
      <c r="I2091" t="s">
        <v>92</v>
      </c>
      <c r="J2091" t="s">
        <v>4299</v>
      </c>
    </row>
    <row r="2092" spans="1:10" x14ac:dyDescent="0.35">
      <c r="A2092">
        <v>2091</v>
      </c>
      <c r="B2092" s="2" t="s">
        <v>4300</v>
      </c>
      <c r="C2092" t="s">
        <v>10</v>
      </c>
      <c r="D2092" t="s">
        <v>69</v>
      </c>
      <c r="E2092" t="s">
        <v>29</v>
      </c>
      <c r="F2092">
        <v>2007</v>
      </c>
      <c r="G2092">
        <v>8.1999999999999993</v>
      </c>
      <c r="H2092" t="s">
        <v>160</v>
      </c>
      <c r="I2092" t="s">
        <v>92</v>
      </c>
      <c r="J2092" t="s">
        <v>4301</v>
      </c>
    </row>
    <row r="2093" spans="1:10" x14ac:dyDescent="0.35">
      <c r="A2093">
        <v>2092</v>
      </c>
      <c r="B2093" s="2" t="s">
        <v>4302</v>
      </c>
      <c r="C2093" t="s">
        <v>17</v>
      </c>
      <c r="D2093" t="s">
        <v>33</v>
      </c>
      <c r="E2093" t="s">
        <v>52</v>
      </c>
      <c r="F2093">
        <v>1984</v>
      </c>
      <c r="G2093">
        <v>4.2</v>
      </c>
      <c r="H2093" t="s">
        <v>203</v>
      </c>
      <c r="I2093" t="s">
        <v>73</v>
      </c>
      <c r="J2093" t="s">
        <v>4303</v>
      </c>
    </row>
    <row r="2094" spans="1:10" x14ac:dyDescent="0.35">
      <c r="A2094">
        <v>2093</v>
      </c>
      <c r="B2094" s="2" t="s">
        <v>4304</v>
      </c>
      <c r="C2094" t="s">
        <v>17</v>
      </c>
      <c r="D2094" t="s">
        <v>33</v>
      </c>
      <c r="E2094" t="s">
        <v>101</v>
      </c>
      <c r="F2094">
        <v>1953</v>
      </c>
      <c r="G2094">
        <v>10</v>
      </c>
      <c r="H2094" t="s">
        <v>314</v>
      </c>
      <c r="I2094" t="s">
        <v>21</v>
      </c>
      <c r="J2094" t="s">
        <v>4305</v>
      </c>
    </row>
    <row r="2095" spans="1:10" x14ac:dyDescent="0.35">
      <c r="A2095">
        <v>2094</v>
      </c>
      <c r="B2095" s="2" t="s">
        <v>4306</v>
      </c>
      <c r="C2095" t="s">
        <v>17</v>
      </c>
      <c r="D2095" t="s">
        <v>33</v>
      </c>
      <c r="E2095" t="s">
        <v>19</v>
      </c>
      <c r="F2095">
        <v>1978</v>
      </c>
      <c r="G2095">
        <v>7.8</v>
      </c>
      <c r="H2095" t="s">
        <v>43</v>
      </c>
      <c r="I2095" t="s">
        <v>44</v>
      </c>
      <c r="J2095" t="s">
        <v>4307</v>
      </c>
    </row>
    <row r="2096" spans="1:10" x14ac:dyDescent="0.35">
      <c r="A2096">
        <v>2095</v>
      </c>
      <c r="B2096" s="2" t="s">
        <v>4308</v>
      </c>
      <c r="C2096" t="s">
        <v>10</v>
      </c>
      <c r="D2096" t="s">
        <v>38</v>
      </c>
      <c r="E2096" t="s">
        <v>48</v>
      </c>
      <c r="F2096">
        <v>1993</v>
      </c>
      <c r="G2096">
        <v>8.1999999999999993</v>
      </c>
      <c r="H2096" t="s">
        <v>72</v>
      </c>
      <c r="I2096" t="s">
        <v>78</v>
      </c>
      <c r="J2096" t="s">
        <v>4309</v>
      </c>
    </row>
    <row r="2097" spans="1:10" x14ac:dyDescent="0.35">
      <c r="A2097">
        <v>2096</v>
      </c>
      <c r="B2097" s="2" t="s">
        <v>4310</v>
      </c>
      <c r="C2097" t="s">
        <v>17</v>
      </c>
      <c r="D2097" t="s">
        <v>69</v>
      </c>
      <c r="E2097" t="s">
        <v>29</v>
      </c>
      <c r="F2097">
        <v>1967</v>
      </c>
      <c r="G2097">
        <v>7.4</v>
      </c>
      <c r="H2097" t="s">
        <v>1388</v>
      </c>
      <c r="I2097" t="s">
        <v>14</v>
      </c>
      <c r="J2097" t="s">
        <v>4311</v>
      </c>
    </row>
    <row r="2098" spans="1:10" x14ac:dyDescent="0.35">
      <c r="A2098">
        <v>2097</v>
      </c>
      <c r="B2098" s="2" t="s">
        <v>4312</v>
      </c>
      <c r="C2098" t="s">
        <v>10</v>
      </c>
      <c r="D2098" t="s">
        <v>81</v>
      </c>
      <c r="E2098" t="s">
        <v>29</v>
      </c>
      <c r="F2098">
        <v>2023</v>
      </c>
      <c r="G2098">
        <v>7.6</v>
      </c>
      <c r="H2098" t="s">
        <v>57</v>
      </c>
      <c r="I2098" t="s">
        <v>44</v>
      </c>
      <c r="J2098" t="s">
        <v>4313</v>
      </c>
    </row>
    <row r="2099" spans="1:10" x14ac:dyDescent="0.35">
      <c r="A2099">
        <v>2098</v>
      </c>
      <c r="B2099" s="2" t="s">
        <v>4314</v>
      </c>
      <c r="C2099" t="s">
        <v>17</v>
      </c>
      <c r="D2099" t="s">
        <v>33</v>
      </c>
      <c r="E2099" t="s">
        <v>101</v>
      </c>
      <c r="F2099">
        <v>2001</v>
      </c>
      <c r="G2099">
        <v>9.5</v>
      </c>
      <c r="H2099" t="s">
        <v>377</v>
      </c>
      <c r="I2099" t="s">
        <v>61</v>
      </c>
      <c r="J2099" t="s">
        <v>4315</v>
      </c>
    </row>
    <row r="2100" spans="1:10" x14ac:dyDescent="0.35">
      <c r="A2100">
        <v>2099</v>
      </c>
      <c r="B2100" s="2" t="s">
        <v>4316</v>
      </c>
      <c r="C2100" t="s">
        <v>17</v>
      </c>
      <c r="D2100" t="s">
        <v>18</v>
      </c>
      <c r="E2100" t="s">
        <v>29</v>
      </c>
      <c r="F2100">
        <v>1975</v>
      </c>
      <c r="G2100">
        <v>5.0999999999999996</v>
      </c>
      <c r="H2100" t="s">
        <v>575</v>
      </c>
      <c r="I2100" t="s">
        <v>35</v>
      </c>
      <c r="J2100" t="s">
        <v>4317</v>
      </c>
    </row>
    <row r="2101" spans="1:10" x14ac:dyDescent="0.35">
      <c r="A2101">
        <v>2100</v>
      </c>
      <c r="B2101" s="2" t="s">
        <v>4318</v>
      </c>
      <c r="C2101" t="s">
        <v>17</v>
      </c>
      <c r="D2101" t="s">
        <v>47</v>
      </c>
      <c r="E2101" t="s">
        <v>24</v>
      </c>
      <c r="F2101">
        <v>1983</v>
      </c>
      <c r="G2101">
        <v>4.2</v>
      </c>
      <c r="H2101" t="s">
        <v>639</v>
      </c>
      <c r="I2101" t="s">
        <v>78</v>
      </c>
      <c r="J2101" t="s">
        <v>4319</v>
      </c>
    </row>
    <row r="2102" spans="1:10" x14ac:dyDescent="0.35">
      <c r="A2102">
        <v>2101</v>
      </c>
      <c r="B2102" s="2" t="s">
        <v>4320</v>
      </c>
      <c r="C2102" t="s">
        <v>10</v>
      </c>
      <c r="D2102" t="s">
        <v>11</v>
      </c>
      <c r="E2102" t="s">
        <v>52</v>
      </c>
      <c r="F2102">
        <v>1956</v>
      </c>
      <c r="G2102">
        <v>9.6</v>
      </c>
      <c r="H2102" t="s">
        <v>124</v>
      </c>
      <c r="I2102" t="s">
        <v>14</v>
      </c>
      <c r="J2102" t="s">
        <v>4321</v>
      </c>
    </row>
    <row r="2103" spans="1:10" x14ac:dyDescent="0.35">
      <c r="A2103">
        <v>2102</v>
      </c>
      <c r="B2103" s="2" t="s">
        <v>4322</v>
      </c>
      <c r="C2103" t="s">
        <v>10</v>
      </c>
      <c r="D2103" t="s">
        <v>129</v>
      </c>
      <c r="E2103" t="s">
        <v>105</v>
      </c>
      <c r="F2103">
        <v>2007</v>
      </c>
      <c r="G2103">
        <v>8.3000000000000007</v>
      </c>
      <c r="H2103" t="s">
        <v>25</v>
      </c>
      <c r="I2103" t="s">
        <v>35</v>
      </c>
      <c r="J2103" t="s">
        <v>4323</v>
      </c>
    </row>
    <row r="2104" spans="1:10" x14ac:dyDescent="0.35">
      <c r="A2104">
        <v>2103</v>
      </c>
      <c r="B2104" s="2" t="s">
        <v>4324</v>
      </c>
      <c r="C2104" t="s">
        <v>10</v>
      </c>
      <c r="D2104" t="s">
        <v>47</v>
      </c>
      <c r="E2104" t="s">
        <v>101</v>
      </c>
      <c r="F2104">
        <v>2020</v>
      </c>
      <c r="G2104">
        <v>7.8</v>
      </c>
      <c r="H2104" t="s">
        <v>25</v>
      </c>
      <c r="I2104" t="s">
        <v>14</v>
      </c>
      <c r="J2104" t="s">
        <v>4325</v>
      </c>
    </row>
    <row r="2105" spans="1:10" x14ac:dyDescent="0.35">
      <c r="A2105">
        <v>2104</v>
      </c>
      <c r="B2105" s="2" t="s">
        <v>4326</v>
      </c>
      <c r="C2105" t="s">
        <v>17</v>
      </c>
      <c r="D2105" t="s">
        <v>18</v>
      </c>
      <c r="E2105" t="s">
        <v>42</v>
      </c>
      <c r="F2105">
        <v>2011</v>
      </c>
      <c r="G2105">
        <v>5.8</v>
      </c>
      <c r="H2105" t="s">
        <v>816</v>
      </c>
      <c r="I2105" t="s">
        <v>92</v>
      </c>
      <c r="J2105" t="s">
        <v>4327</v>
      </c>
    </row>
    <row r="2106" spans="1:10" x14ac:dyDescent="0.35">
      <c r="A2106">
        <v>2105</v>
      </c>
      <c r="B2106" s="2" t="s">
        <v>4328</v>
      </c>
      <c r="C2106" t="s">
        <v>10</v>
      </c>
      <c r="D2106" t="s">
        <v>64</v>
      </c>
      <c r="E2106" t="s">
        <v>65</v>
      </c>
      <c r="F2106">
        <v>2005</v>
      </c>
      <c r="G2106">
        <v>6.2</v>
      </c>
      <c r="H2106" t="s">
        <v>124</v>
      </c>
      <c r="I2106" t="s">
        <v>35</v>
      </c>
      <c r="J2106" t="s">
        <v>4329</v>
      </c>
    </row>
    <row r="2107" spans="1:10" x14ac:dyDescent="0.35">
      <c r="A2107">
        <v>2106</v>
      </c>
      <c r="B2107" s="2" t="s">
        <v>4330</v>
      </c>
      <c r="C2107" t="s">
        <v>17</v>
      </c>
      <c r="D2107" t="s">
        <v>33</v>
      </c>
      <c r="E2107" t="s">
        <v>48</v>
      </c>
      <c r="F2107">
        <v>1983</v>
      </c>
      <c r="G2107">
        <v>6.9</v>
      </c>
      <c r="H2107" t="s">
        <v>384</v>
      </c>
      <c r="I2107" t="s">
        <v>21</v>
      </c>
      <c r="J2107" t="s">
        <v>4331</v>
      </c>
    </row>
    <row r="2108" spans="1:10" x14ac:dyDescent="0.35">
      <c r="A2108">
        <v>2107</v>
      </c>
      <c r="B2108" s="2" t="s">
        <v>4332</v>
      </c>
      <c r="C2108" t="s">
        <v>17</v>
      </c>
      <c r="D2108" t="s">
        <v>69</v>
      </c>
      <c r="E2108" t="s">
        <v>52</v>
      </c>
      <c r="F2108">
        <v>1973</v>
      </c>
      <c r="G2108">
        <v>5.3</v>
      </c>
      <c r="H2108" t="s">
        <v>1381</v>
      </c>
      <c r="I2108" t="s">
        <v>78</v>
      </c>
      <c r="J2108" t="s">
        <v>4333</v>
      </c>
    </row>
    <row r="2109" spans="1:10" x14ac:dyDescent="0.35">
      <c r="A2109">
        <v>2108</v>
      </c>
      <c r="B2109" s="2" t="s">
        <v>4334</v>
      </c>
      <c r="C2109" t="s">
        <v>17</v>
      </c>
      <c r="D2109" t="s">
        <v>11</v>
      </c>
      <c r="E2109" t="s">
        <v>24</v>
      </c>
      <c r="F2109">
        <v>1970</v>
      </c>
      <c r="G2109">
        <v>6.1</v>
      </c>
      <c r="H2109" t="s">
        <v>169</v>
      </c>
      <c r="I2109" t="s">
        <v>26</v>
      </c>
      <c r="J2109" t="s">
        <v>4335</v>
      </c>
    </row>
    <row r="2110" spans="1:10" x14ac:dyDescent="0.35">
      <c r="A2110">
        <v>2109</v>
      </c>
      <c r="B2110" s="2" t="s">
        <v>4336</v>
      </c>
      <c r="C2110" t="s">
        <v>10</v>
      </c>
      <c r="D2110" t="s">
        <v>18</v>
      </c>
      <c r="E2110" t="s">
        <v>101</v>
      </c>
      <c r="F2110">
        <v>1994</v>
      </c>
      <c r="G2110">
        <v>6.2</v>
      </c>
      <c r="H2110" t="s">
        <v>25</v>
      </c>
      <c r="I2110" t="s">
        <v>92</v>
      </c>
      <c r="J2110" t="s">
        <v>4337</v>
      </c>
    </row>
    <row r="2111" spans="1:10" x14ac:dyDescent="0.35">
      <c r="A2111">
        <v>2110</v>
      </c>
      <c r="B2111" s="2" t="s">
        <v>4338</v>
      </c>
      <c r="C2111" t="s">
        <v>10</v>
      </c>
      <c r="D2111" t="s">
        <v>38</v>
      </c>
      <c r="E2111" t="s">
        <v>19</v>
      </c>
      <c r="F2111">
        <v>1986</v>
      </c>
      <c r="G2111">
        <v>5.7</v>
      </c>
      <c r="H2111" t="s">
        <v>160</v>
      </c>
      <c r="I2111" t="s">
        <v>21</v>
      </c>
      <c r="J2111" t="s">
        <v>4339</v>
      </c>
    </row>
    <row r="2112" spans="1:10" x14ac:dyDescent="0.35">
      <c r="A2112">
        <v>2111</v>
      </c>
      <c r="B2112" s="2" t="s">
        <v>4340</v>
      </c>
      <c r="C2112" t="s">
        <v>10</v>
      </c>
      <c r="D2112" t="s">
        <v>81</v>
      </c>
      <c r="E2112" t="s">
        <v>48</v>
      </c>
      <c r="F2112">
        <v>1988</v>
      </c>
      <c r="G2112">
        <v>5.2</v>
      </c>
      <c r="H2112" t="s">
        <v>57</v>
      </c>
      <c r="I2112" t="s">
        <v>35</v>
      </c>
      <c r="J2112" t="s">
        <v>4341</v>
      </c>
    </row>
    <row r="2113" spans="1:10" x14ac:dyDescent="0.35">
      <c r="A2113">
        <v>2112</v>
      </c>
      <c r="B2113" s="2" t="s">
        <v>4342</v>
      </c>
      <c r="C2113" t="s">
        <v>10</v>
      </c>
      <c r="D2113" t="s">
        <v>69</v>
      </c>
      <c r="E2113" t="s">
        <v>24</v>
      </c>
      <c r="F2113">
        <v>1950</v>
      </c>
      <c r="G2113">
        <v>8.6999999999999993</v>
      </c>
      <c r="H2113" t="s">
        <v>25</v>
      </c>
      <c r="I2113" t="s">
        <v>61</v>
      </c>
      <c r="J2113" t="s">
        <v>4343</v>
      </c>
    </row>
    <row r="2114" spans="1:10" x14ac:dyDescent="0.35">
      <c r="A2114">
        <v>2113</v>
      </c>
      <c r="B2114" s="2" t="s">
        <v>4344</v>
      </c>
      <c r="C2114" t="s">
        <v>10</v>
      </c>
      <c r="D2114" t="s">
        <v>47</v>
      </c>
      <c r="E2114" t="s">
        <v>105</v>
      </c>
      <c r="F2114">
        <v>1953</v>
      </c>
      <c r="G2114">
        <v>9.3000000000000007</v>
      </c>
      <c r="H2114" t="s">
        <v>85</v>
      </c>
      <c r="I2114" t="s">
        <v>92</v>
      </c>
      <c r="J2114" t="s">
        <v>4345</v>
      </c>
    </row>
    <row r="2115" spans="1:10" x14ac:dyDescent="0.35">
      <c r="A2115">
        <v>2114</v>
      </c>
      <c r="B2115" s="2" t="s">
        <v>4346</v>
      </c>
      <c r="C2115" t="s">
        <v>10</v>
      </c>
      <c r="D2115" t="s">
        <v>18</v>
      </c>
      <c r="E2115" t="s">
        <v>19</v>
      </c>
      <c r="F2115">
        <v>1974</v>
      </c>
      <c r="G2115">
        <v>4.5999999999999996</v>
      </c>
      <c r="H2115" t="s">
        <v>57</v>
      </c>
      <c r="I2115" t="s">
        <v>26</v>
      </c>
      <c r="J2115" t="s">
        <v>4347</v>
      </c>
    </row>
    <row r="2116" spans="1:10" x14ac:dyDescent="0.35">
      <c r="A2116">
        <v>2115</v>
      </c>
      <c r="B2116" s="2" t="s">
        <v>4348</v>
      </c>
      <c r="C2116" t="s">
        <v>17</v>
      </c>
      <c r="D2116" t="s">
        <v>38</v>
      </c>
      <c r="E2116" t="s">
        <v>24</v>
      </c>
      <c r="F2116">
        <v>2024</v>
      </c>
      <c r="G2116">
        <v>7.3</v>
      </c>
      <c r="H2116" t="s">
        <v>337</v>
      </c>
      <c r="I2116" t="s">
        <v>21</v>
      </c>
      <c r="J2116" t="s">
        <v>4349</v>
      </c>
    </row>
    <row r="2117" spans="1:10" x14ac:dyDescent="0.35">
      <c r="A2117">
        <v>2116</v>
      </c>
      <c r="B2117" s="2" t="s">
        <v>4350</v>
      </c>
      <c r="C2117" t="s">
        <v>17</v>
      </c>
      <c r="D2117" t="s">
        <v>33</v>
      </c>
      <c r="E2117" t="s">
        <v>29</v>
      </c>
      <c r="F2117">
        <v>1999</v>
      </c>
      <c r="G2117">
        <v>7.8</v>
      </c>
      <c r="H2117" t="s">
        <v>141</v>
      </c>
      <c r="I2117" t="s">
        <v>61</v>
      </c>
      <c r="J2117" t="s">
        <v>4351</v>
      </c>
    </row>
    <row r="2118" spans="1:10" x14ac:dyDescent="0.35">
      <c r="A2118">
        <v>2117</v>
      </c>
      <c r="B2118" s="2" t="s">
        <v>4352</v>
      </c>
      <c r="C2118" t="s">
        <v>17</v>
      </c>
      <c r="D2118" t="s">
        <v>38</v>
      </c>
      <c r="E2118" t="s">
        <v>24</v>
      </c>
      <c r="F2118">
        <v>1983</v>
      </c>
      <c r="G2118">
        <v>9.3000000000000007</v>
      </c>
      <c r="H2118" t="s">
        <v>596</v>
      </c>
      <c r="I2118" t="s">
        <v>61</v>
      </c>
      <c r="J2118" t="s">
        <v>4353</v>
      </c>
    </row>
    <row r="2119" spans="1:10" x14ac:dyDescent="0.35">
      <c r="A2119">
        <v>2118</v>
      </c>
      <c r="B2119" s="2" t="s">
        <v>4354</v>
      </c>
      <c r="C2119" t="s">
        <v>10</v>
      </c>
      <c r="D2119" t="s">
        <v>11</v>
      </c>
      <c r="E2119" t="s">
        <v>12</v>
      </c>
      <c r="F2119">
        <v>1993</v>
      </c>
      <c r="G2119">
        <v>6.6</v>
      </c>
      <c r="H2119" t="s">
        <v>85</v>
      </c>
      <c r="I2119" t="s">
        <v>44</v>
      </c>
      <c r="J2119" t="s">
        <v>4355</v>
      </c>
    </row>
    <row r="2120" spans="1:10" x14ac:dyDescent="0.35">
      <c r="A2120">
        <v>2119</v>
      </c>
      <c r="B2120" s="2" t="s">
        <v>4356</v>
      </c>
      <c r="C2120" t="s">
        <v>17</v>
      </c>
      <c r="D2120" t="s">
        <v>11</v>
      </c>
      <c r="E2120" t="s">
        <v>101</v>
      </c>
      <c r="F2120">
        <v>1996</v>
      </c>
      <c r="G2120">
        <v>4.4000000000000004</v>
      </c>
      <c r="H2120" t="s">
        <v>458</v>
      </c>
      <c r="I2120" t="s">
        <v>44</v>
      </c>
      <c r="J2120" t="s">
        <v>4357</v>
      </c>
    </row>
    <row r="2121" spans="1:10" x14ac:dyDescent="0.35">
      <c r="A2121">
        <v>2120</v>
      </c>
      <c r="B2121" s="2" t="s">
        <v>4358</v>
      </c>
      <c r="C2121" t="s">
        <v>10</v>
      </c>
      <c r="D2121" t="s">
        <v>47</v>
      </c>
      <c r="E2121" t="s">
        <v>19</v>
      </c>
      <c r="F2121">
        <v>2015</v>
      </c>
      <c r="G2121">
        <v>9</v>
      </c>
      <c r="H2121" t="s">
        <v>160</v>
      </c>
      <c r="I2121" t="s">
        <v>44</v>
      </c>
      <c r="J2121" t="s">
        <v>4359</v>
      </c>
    </row>
    <row r="2122" spans="1:10" x14ac:dyDescent="0.35">
      <c r="A2122">
        <v>2121</v>
      </c>
      <c r="B2122" s="2" t="s">
        <v>4360</v>
      </c>
      <c r="C2122" t="s">
        <v>10</v>
      </c>
      <c r="D2122" t="s">
        <v>18</v>
      </c>
      <c r="E2122" t="s">
        <v>52</v>
      </c>
      <c r="F2122">
        <v>1953</v>
      </c>
      <c r="G2122">
        <v>6.2</v>
      </c>
      <c r="H2122" t="s">
        <v>155</v>
      </c>
      <c r="I2122" t="s">
        <v>73</v>
      </c>
      <c r="J2122" t="s">
        <v>4361</v>
      </c>
    </row>
    <row r="2123" spans="1:10" x14ac:dyDescent="0.35">
      <c r="A2123">
        <v>2122</v>
      </c>
      <c r="B2123" s="2" t="s">
        <v>4362</v>
      </c>
      <c r="C2123" t="s">
        <v>17</v>
      </c>
      <c r="D2123" t="s">
        <v>11</v>
      </c>
      <c r="E2123" t="s">
        <v>65</v>
      </c>
      <c r="F2123">
        <v>1955</v>
      </c>
      <c r="G2123">
        <v>9.6999999999999993</v>
      </c>
      <c r="H2123" t="s">
        <v>531</v>
      </c>
      <c r="I2123" t="s">
        <v>92</v>
      </c>
      <c r="J2123" t="s">
        <v>4363</v>
      </c>
    </row>
    <row r="2124" spans="1:10" x14ac:dyDescent="0.35">
      <c r="A2124">
        <v>2123</v>
      </c>
      <c r="B2124" s="2" t="s">
        <v>4364</v>
      </c>
      <c r="C2124" t="s">
        <v>17</v>
      </c>
      <c r="D2124" t="s">
        <v>11</v>
      </c>
      <c r="E2124" t="s">
        <v>105</v>
      </c>
      <c r="F2124">
        <v>1964</v>
      </c>
      <c r="G2124">
        <v>9.8000000000000007</v>
      </c>
      <c r="H2124" t="s">
        <v>39</v>
      </c>
      <c r="I2124" t="s">
        <v>92</v>
      </c>
      <c r="J2124" t="s">
        <v>4365</v>
      </c>
    </row>
    <row r="2125" spans="1:10" x14ac:dyDescent="0.35">
      <c r="A2125">
        <v>2124</v>
      </c>
      <c r="B2125" s="2" t="s">
        <v>4366</v>
      </c>
      <c r="C2125" t="s">
        <v>17</v>
      </c>
      <c r="D2125" t="s">
        <v>11</v>
      </c>
      <c r="E2125" t="s">
        <v>65</v>
      </c>
      <c r="F2125">
        <v>2019</v>
      </c>
      <c r="G2125">
        <v>7.9</v>
      </c>
      <c r="H2125" t="s">
        <v>799</v>
      </c>
      <c r="I2125" t="s">
        <v>14</v>
      </c>
      <c r="J2125" t="s">
        <v>4367</v>
      </c>
    </row>
    <row r="2126" spans="1:10" x14ac:dyDescent="0.35">
      <c r="A2126">
        <v>2125</v>
      </c>
      <c r="B2126" s="2" t="s">
        <v>4368</v>
      </c>
      <c r="C2126" t="s">
        <v>10</v>
      </c>
      <c r="D2126" t="s">
        <v>33</v>
      </c>
      <c r="E2126" t="s">
        <v>19</v>
      </c>
      <c r="F2126">
        <v>1956</v>
      </c>
      <c r="G2126">
        <v>7.9</v>
      </c>
      <c r="H2126" t="s">
        <v>57</v>
      </c>
      <c r="I2126" t="s">
        <v>44</v>
      </c>
      <c r="J2126" t="s">
        <v>4369</v>
      </c>
    </row>
    <row r="2127" spans="1:10" x14ac:dyDescent="0.35">
      <c r="A2127">
        <v>2126</v>
      </c>
      <c r="B2127" s="2" t="s">
        <v>4370</v>
      </c>
      <c r="C2127" t="s">
        <v>17</v>
      </c>
      <c r="D2127" t="s">
        <v>64</v>
      </c>
      <c r="E2127" t="s">
        <v>65</v>
      </c>
      <c r="F2127">
        <v>1954</v>
      </c>
      <c r="G2127">
        <v>5.9</v>
      </c>
      <c r="H2127" t="s">
        <v>1260</v>
      </c>
      <c r="I2127" t="s">
        <v>61</v>
      </c>
      <c r="J2127" t="s">
        <v>4371</v>
      </c>
    </row>
    <row r="2128" spans="1:10" x14ac:dyDescent="0.35">
      <c r="A2128">
        <v>2127</v>
      </c>
      <c r="B2128" s="2" t="s">
        <v>4372</v>
      </c>
      <c r="C2128" t="s">
        <v>17</v>
      </c>
      <c r="D2128" t="s">
        <v>64</v>
      </c>
      <c r="E2128" t="s">
        <v>12</v>
      </c>
      <c r="F2128">
        <v>2023</v>
      </c>
      <c r="G2128">
        <v>5.4</v>
      </c>
      <c r="H2128" t="s">
        <v>98</v>
      </c>
      <c r="I2128" t="s">
        <v>73</v>
      </c>
      <c r="J2128" t="s">
        <v>4373</v>
      </c>
    </row>
    <row r="2129" spans="1:10" x14ac:dyDescent="0.35">
      <c r="A2129">
        <v>2128</v>
      </c>
      <c r="B2129" s="2" t="s">
        <v>4374</v>
      </c>
      <c r="C2129" t="s">
        <v>10</v>
      </c>
      <c r="D2129" t="s">
        <v>56</v>
      </c>
      <c r="E2129" t="s">
        <v>101</v>
      </c>
      <c r="F2129">
        <v>2022</v>
      </c>
      <c r="G2129">
        <v>4.4000000000000004</v>
      </c>
      <c r="H2129" t="s">
        <v>72</v>
      </c>
      <c r="I2129" t="s">
        <v>35</v>
      </c>
      <c r="J2129" t="s">
        <v>4375</v>
      </c>
    </row>
    <row r="2130" spans="1:10" x14ac:dyDescent="0.35">
      <c r="A2130">
        <v>2129</v>
      </c>
      <c r="B2130" s="2" t="s">
        <v>4376</v>
      </c>
      <c r="C2130" t="s">
        <v>17</v>
      </c>
      <c r="D2130" t="s">
        <v>81</v>
      </c>
      <c r="E2130" t="s">
        <v>105</v>
      </c>
      <c r="F2130">
        <v>2012</v>
      </c>
      <c r="G2130">
        <v>9.8000000000000007</v>
      </c>
      <c r="H2130" t="s">
        <v>210</v>
      </c>
      <c r="I2130" t="s">
        <v>21</v>
      </c>
      <c r="J2130" t="s">
        <v>4377</v>
      </c>
    </row>
    <row r="2131" spans="1:10" x14ac:dyDescent="0.35">
      <c r="A2131">
        <v>2130</v>
      </c>
      <c r="B2131" s="2" t="s">
        <v>4378</v>
      </c>
      <c r="C2131" t="s">
        <v>17</v>
      </c>
      <c r="D2131" t="s">
        <v>38</v>
      </c>
      <c r="E2131" t="s">
        <v>29</v>
      </c>
      <c r="F2131">
        <v>1971</v>
      </c>
      <c r="G2131">
        <v>4.8</v>
      </c>
      <c r="H2131" t="s">
        <v>1388</v>
      </c>
      <c r="I2131" t="s">
        <v>14</v>
      </c>
      <c r="J2131" t="s">
        <v>4379</v>
      </c>
    </row>
    <row r="2132" spans="1:10" x14ac:dyDescent="0.35">
      <c r="A2132">
        <v>2131</v>
      </c>
      <c r="B2132" s="2" t="s">
        <v>4380</v>
      </c>
      <c r="C2132" t="s">
        <v>17</v>
      </c>
      <c r="D2132" t="s">
        <v>56</v>
      </c>
      <c r="E2132" t="s">
        <v>52</v>
      </c>
      <c r="F2132">
        <v>2006</v>
      </c>
      <c r="G2132">
        <v>7.2</v>
      </c>
      <c r="H2132" t="s">
        <v>1040</v>
      </c>
      <c r="I2132" t="s">
        <v>78</v>
      </c>
      <c r="J2132" t="s">
        <v>4381</v>
      </c>
    </row>
    <row r="2133" spans="1:10" x14ac:dyDescent="0.35">
      <c r="A2133">
        <v>2132</v>
      </c>
      <c r="B2133" s="2" t="s">
        <v>4382</v>
      </c>
      <c r="C2133" t="s">
        <v>10</v>
      </c>
      <c r="D2133" t="s">
        <v>33</v>
      </c>
      <c r="E2133" t="s">
        <v>42</v>
      </c>
      <c r="F2133">
        <v>1978</v>
      </c>
      <c r="G2133">
        <v>9.8000000000000007</v>
      </c>
      <c r="H2133" t="s">
        <v>13</v>
      </c>
      <c r="I2133" t="s">
        <v>78</v>
      </c>
      <c r="J2133" t="s">
        <v>4383</v>
      </c>
    </row>
    <row r="2134" spans="1:10" x14ac:dyDescent="0.35">
      <c r="A2134">
        <v>2133</v>
      </c>
      <c r="B2134" s="2" t="s">
        <v>4384</v>
      </c>
      <c r="C2134" t="s">
        <v>10</v>
      </c>
      <c r="D2134" t="s">
        <v>11</v>
      </c>
      <c r="E2134" t="s">
        <v>12</v>
      </c>
      <c r="F2134">
        <v>1983</v>
      </c>
      <c r="G2134">
        <v>9.1999999999999993</v>
      </c>
      <c r="H2134" t="s">
        <v>213</v>
      </c>
      <c r="I2134" t="s">
        <v>61</v>
      </c>
      <c r="J2134" t="s">
        <v>4385</v>
      </c>
    </row>
    <row r="2135" spans="1:10" x14ac:dyDescent="0.35">
      <c r="A2135">
        <v>2134</v>
      </c>
      <c r="B2135" s="2" t="s">
        <v>4386</v>
      </c>
      <c r="C2135" t="s">
        <v>17</v>
      </c>
      <c r="D2135" t="s">
        <v>11</v>
      </c>
      <c r="E2135" t="s">
        <v>105</v>
      </c>
      <c r="F2135">
        <v>2008</v>
      </c>
      <c r="G2135">
        <v>5.0999999999999996</v>
      </c>
      <c r="H2135" t="s">
        <v>816</v>
      </c>
      <c r="I2135" t="s">
        <v>92</v>
      </c>
      <c r="J2135" t="s">
        <v>4387</v>
      </c>
    </row>
    <row r="2136" spans="1:10" x14ac:dyDescent="0.35">
      <c r="A2136">
        <v>2135</v>
      </c>
      <c r="B2136" s="2" t="s">
        <v>4388</v>
      </c>
      <c r="C2136" t="s">
        <v>17</v>
      </c>
      <c r="D2136" t="s">
        <v>33</v>
      </c>
      <c r="E2136" t="s">
        <v>65</v>
      </c>
      <c r="F2136">
        <v>1969</v>
      </c>
      <c r="G2136">
        <v>9.6999999999999993</v>
      </c>
      <c r="H2136" t="s">
        <v>522</v>
      </c>
      <c r="I2136" t="s">
        <v>21</v>
      </c>
      <c r="J2136" t="s">
        <v>4389</v>
      </c>
    </row>
    <row r="2137" spans="1:10" x14ac:dyDescent="0.35">
      <c r="A2137">
        <v>2136</v>
      </c>
      <c r="B2137" s="2" t="s">
        <v>4390</v>
      </c>
      <c r="C2137" t="s">
        <v>17</v>
      </c>
      <c r="D2137" t="s">
        <v>38</v>
      </c>
      <c r="E2137" t="s">
        <v>42</v>
      </c>
      <c r="F2137">
        <v>1960</v>
      </c>
      <c r="G2137">
        <v>8.6999999999999993</v>
      </c>
      <c r="H2137" t="s">
        <v>39</v>
      </c>
      <c r="I2137" t="s">
        <v>14</v>
      </c>
      <c r="J2137" t="s">
        <v>4391</v>
      </c>
    </row>
    <row r="2138" spans="1:10" x14ac:dyDescent="0.35">
      <c r="A2138">
        <v>2137</v>
      </c>
      <c r="B2138" s="2" t="s">
        <v>4392</v>
      </c>
      <c r="C2138" t="s">
        <v>17</v>
      </c>
      <c r="D2138" t="s">
        <v>47</v>
      </c>
      <c r="E2138" t="s">
        <v>42</v>
      </c>
      <c r="F2138">
        <v>1997</v>
      </c>
      <c r="G2138">
        <v>6.1</v>
      </c>
      <c r="H2138" t="s">
        <v>1388</v>
      </c>
      <c r="I2138" t="s">
        <v>78</v>
      </c>
      <c r="J2138" t="s">
        <v>4393</v>
      </c>
    </row>
    <row r="2139" spans="1:10" x14ac:dyDescent="0.35">
      <c r="A2139">
        <v>2138</v>
      </c>
      <c r="B2139" s="2" t="s">
        <v>4394</v>
      </c>
      <c r="C2139" t="s">
        <v>17</v>
      </c>
      <c r="D2139" t="s">
        <v>69</v>
      </c>
      <c r="E2139" t="s">
        <v>48</v>
      </c>
      <c r="F2139">
        <v>1985</v>
      </c>
      <c r="G2139">
        <v>8.6999999999999993</v>
      </c>
      <c r="H2139" t="s">
        <v>1803</v>
      </c>
      <c r="I2139" t="s">
        <v>73</v>
      </c>
      <c r="J2139" t="s">
        <v>4395</v>
      </c>
    </row>
    <row r="2140" spans="1:10" x14ac:dyDescent="0.35">
      <c r="A2140">
        <v>2139</v>
      </c>
      <c r="B2140" s="2" t="s">
        <v>4396</v>
      </c>
      <c r="C2140" t="s">
        <v>17</v>
      </c>
      <c r="D2140" t="s">
        <v>81</v>
      </c>
      <c r="E2140" t="s">
        <v>65</v>
      </c>
      <c r="F2140">
        <v>2000</v>
      </c>
      <c r="G2140">
        <v>6.7</v>
      </c>
      <c r="H2140" t="s">
        <v>231</v>
      </c>
      <c r="I2140" t="s">
        <v>35</v>
      </c>
      <c r="J2140" t="s">
        <v>4397</v>
      </c>
    </row>
    <row r="2141" spans="1:10" x14ac:dyDescent="0.35">
      <c r="A2141">
        <v>2140</v>
      </c>
      <c r="B2141" s="2" t="s">
        <v>4398</v>
      </c>
      <c r="C2141" t="s">
        <v>17</v>
      </c>
      <c r="D2141" t="s">
        <v>69</v>
      </c>
      <c r="E2141" t="s">
        <v>12</v>
      </c>
      <c r="F2141">
        <v>2006</v>
      </c>
      <c r="G2141">
        <v>7.8</v>
      </c>
      <c r="H2141" t="s">
        <v>274</v>
      </c>
      <c r="I2141" t="s">
        <v>78</v>
      </c>
      <c r="J2141" t="s">
        <v>4399</v>
      </c>
    </row>
    <row r="2142" spans="1:10" x14ac:dyDescent="0.35">
      <c r="A2142">
        <v>2141</v>
      </c>
      <c r="B2142" s="2" t="s">
        <v>4400</v>
      </c>
      <c r="C2142" t="s">
        <v>17</v>
      </c>
      <c r="D2142" t="s">
        <v>38</v>
      </c>
      <c r="E2142" t="s">
        <v>105</v>
      </c>
      <c r="F2142">
        <v>1974</v>
      </c>
      <c r="G2142">
        <v>6.5</v>
      </c>
      <c r="H2142" t="s">
        <v>639</v>
      </c>
      <c r="I2142" t="s">
        <v>92</v>
      </c>
      <c r="J2142" t="s">
        <v>4401</v>
      </c>
    </row>
    <row r="2143" spans="1:10" x14ac:dyDescent="0.35">
      <c r="A2143">
        <v>2142</v>
      </c>
      <c r="B2143" s="2" t="s">
        <v>4402</v>
      </c>
      <c r="C2143" t="s">
        <v>10</v>
      </c>
      <c r="D2143" t="s">
        <v>56</v>
      </c>
      <c r="E2143" t="s">
        <v>65</v>
      </c>
      <c r="F2143">
        <v>1952</v>
      </c>
      <c r="G2143">
        <v>5</v>
      </c>
      <c r="H2143" t="s">
        <v>72</v>
      </c>
      <c r="I2143" t="s">
        <v>78</v>
      </c>
      <c r="J2143" t="s">
        <v>4403</v>
      </c>
    </row>
    <row r="2144" spans="1:10" x14ac:dyDescent="0.35">
      <c r="A2144">
        <v>2143</v>
      </c>
      <c r="B2144" s="2" t="s">
        <v>4404</v>
      </c>
      <c r="C2144" t="s">
        <v>17</v>
      </c>
      <c r="D2144" t="s">
        <v>38</v>
      </c>
      <c r="E2144" t="s">
        <v>42</v>
      </c>
      <c r="F2144">
        <v>2000</v>
      </c>
      <c r="G2144">
        <v>8.3000000000000007</v>
      </c>
      <c r="H2144" t="s">
        <v>253</v>
      </c>
      <c r="I2144" t="s">
        <v>78</v>
      </c>
      <c r="J2144" t="s">
        <v>4405</v>
      </c>
    </row>
    <row r="2145" spans="1:10" x14ac:dyDescent="0.35">
      <c r="A2145">
        <v>2144</v>
      </c>
      <c r="B2145" s="2" t="s">
        <v>4406</v>
      </c>
      <c r="C2145" t="s">
        <v>17</v>
      </c>
      <c r="D2145" t="s">
        <v>38</v>
      </c>
      <c r="E2145" t="s">
        <v>52</v>
      </c>
      <c r="F2145">
        <v>2002</v>
      </c>
      <c r="G2145">
        <v>4.3</v>
      </c>
      <c r="H2145" t="s">
        <v>277</v>
      </c>
      <c r="I2145" t="s">
        <v>73</v>
      </c>
      <c r="J2145" t="s">
        <v>4407</v>
      </c>
    </row>
    <row r="2146" spans="1:10" x14ac:dyDescent="0.35">
      <c r="A2146">
        <v>2145</v>
      </c>
      <c r="B2146" s="2" t="s">
        <v>4408</v>
      </c>
      <c r="C2146" t="s">
        <v>10</v>
      </c>
      <c r="D2146" t="s">
        <v>47</v>
      </c>
      <c r="E2146" t="s">
        <v>24</v>
      </c>
      <c r="F2146">
        <v>1960</v>
      </c>
      <c r="G2146">
        <v>7.9</v>
      </c>
      <c r="H2146" t="s">
        <v>124</v>
      </c>
      <c r="I2146" t="s">
        <v>35</v>
      </c>
      <c r="J2146" t="s">
        <v>4409</v>
      </c>
    </row>
    <row r="2147" spans="1:10" x14ac:dyDescent="0.35">
      <c r="A2147">
        <v>2146</v>
      </c>
      <c r="B2147" s="2" t="s">
        <v>4410</v>
      </c>
      <c r="C2147" t="s">
        <v>17</v>
      </c>
      <c r="D2147" t="s">
        <v>33</v>
      </c>
      <c r="E2147" t="s">
        <v>42</v>
      </c>
      <c r="F2147">
        <v>2021</v>
      </c>
      <c r="G2147">
        <v>7.4</v>
      </c>
      <c r="H2147" t="s">
        <v>437</v>
      </c>
      <c r="I2147" t="s">
        <v>78</v>
      </c>
      <c r="J2147" t="s">
        <v>4411</v>
      </c>
    </row>
    <row r="2148" spans="1:10" x14ac:dyDescent="0.35">
      <c r="A2148">
        <v>2147</v>
      </c>
      <c r="B2148" s="2" t="s">
        <v>4412</v>
      </c>
      <c r="C2148" t="s">
        <v>10</v>
      </c>
      <c r="D2148" t="s">
        <v>64</v>
      </c>
      <c r="E2148" t="s">
        <v>105</v>
      </c>
      <c r="F2148">
        <v>2008</v>
      </c>
      <c r="G2148">
        <v>9</v>
      </c>
      <c r="H2148" t="s">
        <v>57</v>
      </c>
      <c r="I2148" t="s">
        <v>35</v>
      </c>
      <c r="J2148" t="s">
        <v>4413</v>
      </c>
    </row>
    <row r="2149" spans="1:10" x14ac:dyDescent="0.35">
      <c r="A2149">
        <v>2148</v>
      </c>
      <c r="B2149" s="2" t="s">
        <v>4414</v>
      </c>
      <c r="C2149" t="s">
        <v>17</v>
      </c>
      <c r="D2149" t="s">
        <v>129</v>
      </c>
      <c r="E2149" t="s">
        <v>101</v>
      </c>
      <c r="F2149">
        <v>2008</v>
      </c>
      <c r="G2149">
        <v>7.7</v>
      </c>
      <c r="H2149" t="s">
        <v>91</v>
      </c>
      <c r="I2149" t="s">
        <v>21</v>
      </c>
      <c r="J2149" t="s">
        <v>4415</v>
      </c>
    </row>
    <row r="2150" spans="1:10" x14ac:dyDescent="0.35">
      <c r="A2150">
        <v>2149</v>
      </c>
      <c r="B2150" s="2" t="s">
        <v>4416</v>
      </c>
      <c r="C2150" t="s">
        <v>17</v>
      </c>
      <c r="D2150" t="s">
        <v>129</v>
      </c>
      <c r="E2150" t="s">
        <v>29</v>
      </c>
      <c r="F2150">
        <v>2002</v>
      </c>
      <c r="G2150">
        <v>4.0999999999999996</v>
      </c>
      <c r="H2150" t="s">
        <v>844</v>
      </c>
      <c r="I2150" t="s">
        <v>14</v>
      </c>
      <c r="J2150" t="s">
        <v>4417</v>
      </c>
    </row>
    <row r="2151" spans="1:10" x14ac:dyDescent="0.35">
      <c r="A2151">
        <v>2150</v>
      </c>
      <c r="B2151" s="2" t="s">
        <v>4418</v>
      </c>
      <c r="C2151" t="s">
        <v>17</v>
      </c>
      <c r="D2151" t="s">
        <v>129</v>
      </c>
      <c r="E2151" t="s">
        <v>12</v>
      </c>
      <c r="F2151">
        <v>1980</v>
      </c>
      <c r="G2151">
        <v>4.5</v>
      </c>
      <c r="H2151" t="s">
        <v>91</v>
      </c>
      <c r="I2151" t="s">
        <v>78</v>
      </c>
      <c r="J2151" t="s">
        <v>4419</v>
      </c>
    </row>
    <row r="2152" spans="1:10" x14ac:dyDescent="0.35">
      <c r="A2152">
        <v>2151</v>
      </c>
      <c r="B2152" s="2" t="s">
        <v>4420</v>
      </c>
      <c r="C2152" t="s">
        <v>17</v>
      </c>
      <c r="D2152" t="s">
        <v>56</v>
      </c>
      <c r="E2152" t="s">
        <v>42</v>
      </c>
      <c r="F2152">
        <v>2010</v>
      </c>
      <c r="G2152">
        <v>6.1</v>
      </c>
      <c r="H2152" t="s">
        <v>348</v>
      </c>
      <c r="I2152" t="s">
        <v>92</v>
      </c>
      <c r="J2152" t="s">
        <v>4421</v>
      </c>
    </row>
    <row r="2153" spans="1:10" x14ac:dyDescent="0.35">
      <c r="A2153">
        <v>2152</v>
      </c>
      <c r="B2153" s="2" t="s">
        <v>4422</v>
      </c>
      <c r="C2153" t="s">
        <v>10</v>
      </c>
      <c r="D2153" t="s">
        <v>38</v>
      </c>
      <c r="E2153" t="s">
        <v>42</v>
      </c>
      <c r="F2153">
        <v>2023</v>
      </c>
      <c r="G2153">
        <v>4.8</v>
      </c>
      <c r="H2153" t="s">
        <v>85</v>
      </c>
      <c r="I2153" t="s">
        <v>92</v>
      </c>
      <c r="J2153" t="s">
        <v>4423</v>
      </c>
    </row>
    <row r="2154" spans="1:10" x14ac:dyDescent="0.35">
      <c r="A2154">
        <v>2153</v>
      </c>
      <c r="B2154" s="2" t="s">
        <v>4424</v>
      </c>
      <c r="C2154" t="s">
        <v>17</v>
      </c>
      <c r="D2154" t="s">
        <v>18</v>
      </c>
      <c r="E2154" t="s">
        <v>65</v>
      </c>
      <c r="F2154">
        <v>1983</v>
      </c>
      <c r="G2154">
        <v>6.4</v>
      </c>
      <c r="H2154" t="s">
        <v>43</v>
      </c>
      <c r="I2154" t="s">
        <v>78</v>
      </c>
      <c r="J2154" t="s">
        <v>4425</v>
      </c>
    </row>
    <row r="2155" spans="1:10" x14ac:dyDescent="0.35">
      <c r="A2155">
        <v>2154</v>
      </c>
      <c r="B2155" s="2" t="s">
        <v>3635</v>
      </c>
      <c r="C2155" t="s">
        <v>10</v>
      </c>
      <c r="D2155" t="s">
        <v>69</v>
      </c>
      <c r="E2155" t="s">
        <v>65</v>
      </c>
      <c r="F2155">
        <v>1954</v>
      </c>
      <c r="G2155">
        <v>9.4</v>
      </c>
      <c r="H2155" t="s">
        <v>213</v>
      </c>
      <c r="I2155" t="s">
        <v>61</v>
      </c>
      <c r="J2155" t="s">
        <v>4426</v>
      </c>
    </row>
    <row r="2156" spans="1:10" x14ac:dyDescent="0.35">
      <c r="A2156">
        <v>2155</v>
      </c>
      <c r="B2156" s="2" t="s">
        <v>4427</v>
      </c>
      <c r="C2156" t="s">
        <v>17</v>
      </c>
      <c r="D2156" t="s">
        <v>81</v>
      </c>
      <c r="E2156" t="s">
        <v>101</v>
      </c>
      <c r="F2156">
        <v>1956</v>
      </c>
      <c r="G2156">
        <v>6.7</v>
      </c>
      <c r="H2156" t="s">
        <v>630</v>
      </c>
      <c r="I2156" t="s">
        <v>73</v>
      </c>
      <c r="J2156" t="s">
        <v>4428</v>
      </c>
    </row>
    <row r="2157" spans="1:10" x14ac:dyDescent="0.35">
      <c r="A2157">
        <v>2156</v>
      </c>
      <c r="B2157" s="2" t="s">
        <v>4429</v>
      </c>
      <c r="C2157" t="s">
        <v>17</v>
      </c>
      <c r="D2157" t="s">
        <v>38</v>
      </c>
      <c r="E2157" t="s">
        <v>65</v>
      </c>
      <c r="F2157">
        <v>2004</v>
      </c>
      <c r="G2157">
        <v>5.8</v>
      </c>
      <c r="H2157" t="s">
        <v>348</v>
      </c>
      <c r="I2157" t="s">
        <v>35</v>
      </c>
      <c r="J2157" t="s">
        <v>4430</v>
      </c>
    </row>
    <row r="2158" spans="1:10" x14ac:dyDescent="0.35">
      <c r="A2158">
        <v>2157</v>
      </c>
      <c r="B2158" s="2" t="s">
        <v>4431</v>
      </c>
      <c r="C2158" t="s">
        <v>17</v>
      </c>
      <c r="D2158" t="s">
        <v>64</v>
      </c>
      <c r="E2158" t="s">
        <v>105</v>
      </c>
      <c r="F2158">
        <v>1982</v>
      </c>
      <c r="G2158">
        <v>8.3000000000000007</v>
      </c>
      <c r="H2158" t="s">
        <v>331</v>
      </c>
      <c r="I2158" t="s">
        <v>92</v>
      </c>
      <c r="J2158" t="s">
        <v>4432</v>
      </c>
    </row>
    <row r="2159" spans="1:10" x14ac:dyDescent="0.35">
      <c r="A2159">
        <v>2158</v>
      </c>
      <c r="B2159" s="2" t="s">
        <v>4433</v>
      </c>
      <c r="C2159" t="s">
        <v>10</v>
      </c>
      <c r="D2159" t="s">
        <v>81</v>
      </c>
      <c r="E2159" t="s">
        <v>42</v>
      </c>
      <c r="F2159">
        <v>2004</v>
      </c>
      <c r="G2159">
        <v>6.2</v>
      </c>
      <c r="H2159" t="s">
        <v>57</v>
      </c>
      <c r="I2159" t="s">
        <v>92</v>
      </c>
      <c r="J2159" t="s">
        <v>4434</v>
      </c>
    </row>
    <row r="2160" spans="1:10" x14ac:dyDescent="0.35">
      <c r="A2160">
        <v>2159</v>
      </c>
      <c r="B2160" s="2" t="s">
        <v>4435</v>
      </c>
      <c r="C2160" t="s">
        <v>10</v>
      </c>
      <c r="D2160" t="s">
        <v>81</v>
      </c>
      <c r="E2160" t="s">
        <v>52</v>
      </c>
      <c r="F2160">
        <v>2005</v>
      </c>
      <c r="G2160">
        <v>8.6999999999999993</v>
      </c>
      <c r="H2160" t="s">
        <v>155</v>
      </c>
      <c r="I2160" t="s">
        <v>44</v>
      </c>
      <c r="J2160" t="s">
        <v>4436</v>
      </c>
    </row>
    <row r="2161" spans="1:10" x14ac:dyDescent="0.35">
      <c r="A2161">
        <v>2160</v>
      </c>
      <c r="B2161" s="2" t="s">
        <v>4437</v>
      </c>
      <c r="C2161" t="s">
        <v>17</v>
      </c>
      <c r="D2161" t="s">
        <v>64</v>
      </c>
      <c r="E2161" t="s">
        <v>42</v>
      </c>
      <c r="F2161">
        <v>2009</v>
      </c>
      <c r="G2161">
        <v>8.8000000000000007</v>
      </c>
      <c r="H2161" t="s">
        <v>474</v>
      </c>
      <c r="I2161" t="s">
        <v>14</v>
      </c>
      <c r="J2161" t="s">
        <v>4438</v>
      </c>
    </row>
    <row r="2162" spans="1:10" x14ac:dyDescent="0.35">
      <c r="A2162">
        <v>2161</v>
      </c>
      <c r="B2162" s="2" t="s">
        <v>4439</v>
      </c>
      <c r="C2162" t="s">
        <v>17</v>
      </c>
      <c r="D2162" t="s">
        <v>56</v>
      </c>
      <c r="E2162" t="s">
        <v>19</v>
      </c>
      <c r="F2162">
        <v>1981</v>
      </c>
      <c r="G2162">
        <v>9.6</v>
      </c>
      <c r="H2162" t="s">
        <v>429</v>
      </c>
      <c r="I2162" t="s">
        <v>44</v>
      </c>
      <c r="J2162" t="s">
        <v>4440</v>
      </c>
    </row>
    <row r="2163" spans="1:10" x14ac:dyDescent="0.35">
      <c r="A2163">
        <v>2162</v>
      </c>
      <c r="B2163" s="2" t="s">
        <v>4441</v>
      </c>
      <c r="C2163" t="s">
        <v>10</v>
      </c>
      <c r="D2163" t="s">
        <v>64</v>
      </c>
      <c r="E2163" t="s">
        <v>52</v>
      </c>
      <c r="F2163">
        <v>1998</v>
      </c>
      <c r="G2163">
        <v>7.2</v>
      </c>
      <c r="H2163" t="s">
        <v>155</v>
      </c>
      <c r="I2163" t="s">
        <v>21</v>
      </c>
      <c r="J2163" t="s">
        <v>4442</v>
      </c>
    </row>
    <row r="2164" spans="1:10" x14ac:dyDescent="0.35">
      <c r="A2164">
        <v>2163</v>
      </c>
      <c r="B2164" s="2" t="s">
        <v>4443</v>
      </c>
      <c r="C2164" t="s">
        <v>10</v>
      </c>
      <c r="D2164" t="s">
        <v>69</v>
      </c>
      <c r="E2164" t="s">
        <v>105</v>
      </c>
      <c r="F2164">
        <v>2018</v>
      </c>
      <c r="G2164">
        <v>5.7</v>
      </c>
      <c r="H2164" t="s">
        <v>117</v>
      </c>
      <c r="I2164" t="s">
        <v>21</v>
      </c>
      <c r="J2164" t="s">
        <v>4444</v>
      </c>
    </row>
    <row r="2165" spans="1:10" x14ac:dyDescent="0.35">
      <c r="A2165">
        <v>2164</v>
      </c>
      <c r="B2165" s="2" t="s">
        <v>4445</v>
      </c>
      <c r="C2165" t="s">
        <v>17</v>
      </c>
      <c r="D2165" t="s">
        <v>18</v>
      </c>
      <c r="E2165" t="s">
        <v>24</v>
      </c>
      <c r="F2165">
        <v>1959</v>
      </c>
      <c r="G2165">
        <v>9.5</v>
      </c>
      <c r="H2165" t="s">
        <v>34</v>
      </c>
      <c r="I2165" t="s">
        <v>14</v>
      </c>
      <c r="J2165" t="s">
        <v>4446</v>
      </c>
    </row>
    <row r="2166" spans="1:10" x14ac:dyDescent="0.35">
      <c r="A2166">
        <v>2165</v>
      </c>
      <c r="B2166" s="2" t="s">
        <v>4447</v>
      </c>
      <c r="C2166" t="s">
        <v>17</v>
      </c>
      <c r="D2166" t="s">
        <v>56</v>
      </c>
      <c r="E2166" t="s">
        <v>24</v>
      </c>
      <c r="F2166">
        <v>1977</v>
      </c>
      <c r="G2166">
        <v>6.9</v>
      </c>
      <c r="H2166" t="s">
        <v>277</v>
      </c>
      <c r="I2166" t="s">
        <v>21</v>
      </c>
      <c r="J2166" t="s">
        <v>4448</v>
      </c>
    </row>
    <row r="2167" spans="1:10" x14ac:dyDescent="0.35">
      <c r="A2167">
        <v>2166</v>
      </c>
      <c r="B2167" s="2" t="s">
        <v>4449</v>
      </c>
      <c r="C2167" t="s">
        <v>10</v>
      </c>
      <c r="D2167" t="s">
        <v>38</v>
      </c>
      <c r="E2167" t="s">
        <v>101</v>
      </c>
      <c r="F2167">
        <v>1955</v>
      </c>
      <c r="G2167">
        <v>4</v>
      </c>
      <c r="H2167" t="s">
        <v>160</v>
      </c>
      <c r="I2167" t="s">
        <v>61</v>
      </c>
      <c r="J2167" t="s">
        <v>2925</v>
      </c>
    </row>
    <row r="2168" spans="1:10" x14ac:dyDescent="0.35">
      <c r="A2168">
        <v>2167</v>
      </c>
      <c r="B2168" s="2" t="s">
        <v>4450</v>
      </c>
      <c r="C2168" t="s">
        <v>17</v>
      </c>
      <c r="D2168" t="s">
        <v>47</v>
      </c>
      <c r="E2168" t="s">
        <v>24</v>
      </c>
      <c r="F2168">
        <v>1957</v>
      </c>
      <c r="G2168">
        <v>9.9</v>
      </c>
      <c r="H2168" t="s">
        <v>503</v>
      </c>
      <c r="I2168" t="s">
        <v>61</v>
      </c>
      <c r="J2168" t="s">
        <v>4451</v>
      </c>
    </row>
    <row r="2169" spans="1:10" x14ac:dyDescent="0.35">
      <c r="A2169">
        <v>2168</v>
      </c>
      <c r="B2169" s="2" t="s">
        <v>4452</v>
      </c>
      <c r="C2169" t="s">
        <v>17</v>
      </c>
      <c r="D2169" t="s">
        <v>64</v>
      </c>
      <c r="E2169" t="s">
        <v>19</v>
      </c>
      <c r="F2169">
        <v>1992</v>
      </c>
      <c r="G2169">
        <v>5.0999999999999996</v>
      </c>
      <c r="H2169" t="s">
        <v>280</v>
      </c>
      <c r="I2169" t="s">
        <v>92</v>
      </c>
      <c r="J2169" t="s">
        <v>4453</v>
      </c>
    </row>
    <row r="2170" spans="1:10" x14ac:dyDescent="0.35">
      <c r="A2170">
        <v>2169</v>
      </c>
      <c r="B2170" s="2" t="s">
        <v>4454</v>
      </c>
      <c r="C2170" t="s">
        <v>17</v>
      </c>
      <c r="D2170" t="s">
        <v>129</v>
      </c>
      <c r="E2170" t="s">
        <v>52</v>
      </c>
      <c r="F2170">
        <v>2002</v>
      </c>
      <c r="G2170">
        <v>7.8</v>
      </c>
      <c r="H2170" t="s">
        <v>437</v>
      </c>
      <c r="I2170" t="s">
        <v>61</v>
      </c>
      <c r="J2170" t="s">
        <v>4455</v>
      </c>
    </row>
    <row r="2171" spans="1:10" x14ac:dyDescent="0.35">
      <c r="A2171">
        <v>2170</v>
      </c>
      <c r="B2171" s="2" t="s">
        <v>4456</v>
      </c>
      <c r="C2171" t="s">
        <v>17</v>
      </c>
      <c r="D2171" t="s">
        <v>56</v>
      </c>
      <c r="E2171" t="s">
        <v>12</v>
      </c>
      <c r="F2171">
        <v>1999</v>
      </c>
      <c r="G2171">
        <v>7</v>
      </c>
      <c r="H2171" t="s">
        <v>434</v>
      </c>
      <c r="I2171" t="s">
        <v>73</v>
      </c>
      <c r="J2171" t="s">
        <v>4457</v>
      </c>
    </row>
    <row r="2172" spans="1:10" x14ac:dyDescent="0.35">
      <c r="A2172">
        <v>2171</v>
      </c>
      <c r="B2172" s="2" t="s">
        <v>4458</v>
      </c>
      <c r="C2172" t="s">
        <v>10</v>
      </c>
      <c r="D2172" t="s">
        <v>81</v>
      </c>
      <c r="E2172" t="s">
        <v>65</v>
      </c>
      <c r="F2172">
        <v>2014</v>
      </c>
      <c r="G2172">
        <v>9.9</v>
      </c>
      <c r="H2172" t="s">
        <v>13</v>
      </c>
      <c r="I2172" t="s">
        <v>26</v>
      </c>
      <c r="J2172" t="s">
        <v>4459</v>
      </c>
    </row>
    <row r="2173" spans="1:10" x14ac:dyDescent="0.35">
      <c r="A2173">
        <v>2172</v>
      </c>
      <c r="B2173" s="2" t="s">
        <v>4460</v>
      </c>
      <c r="C2173" t="s">
        <v>10</v>
      </c>
      <c r="D2173" t="s">
        <v>11</v>
      </c>
      <c r="E2173" t="s">
        <v>52</v>
      </c>
      <c r="F2173">
        <v>1990</v>
      </c>
      <c r="G2173">
        <v>6.6</v>
      </c>
      <c r="H2173" t="s">
        <v>155</v>
      </c>
      <c r="I2173" t="s">
        <v>14</v>
      </c>
      <c r="J2173" t="s">
        <v>4461</v>
      </c>
    </row>
    <row r="2174" spans="1:10" x14ac:dyDescent="0.35">
      <c r="A2174">
        <v>2173</v>
      </c>
      <c r="B2174" s="2" t="s">
        <v>4462</v>
      </c>
      <c r="C2174" t="s">
        <v>10</v>
      </c>
      <c r="D2174" t="s">
        <v>129</v>
      </c>
      <c r="E2174" t="s">
        <v>24</v>
      </c>
      <c r="F2174">
        <v>2013</v>
      </c>
      <c r="G2174">
        <v>6</v>
      </c>
      <c r="H2174" t="s">
        <v>117</v>
      </c>
      <c r="I2174" t="s">
        <v>78</v>
      </c>
      <c r="J2174" t="s">
        <v>4463</v>
      </c>
    </row>
    <row r="2175" spans="1:10" x14ac:dyDescent="0.35">
      <c r="A2175">
        <v>2174</v>
      </c>
      <c r="B2175" s="2" t="s">
        <v>4464</v>
      </c>
      <c r="C2175" t="s">
        <v>17</v>
      </c>
      <c r="D2175" t="s">
        <v>69</v>
      </c>
      <c r="E2175" t="s">
        <v>105</v>
      </c>
      <c r="F2175">
        <v>1971</v>
      </c>
      <c r="G2175">
        <v>4.5999999999999996</v>
      </c>
      <c r="H2175" t="s">
        <v>91</v>
      </c>
      <c r="I2175" t="s">
        <v>61</v>
      </c>
      <c r="J2175" t="s">
        <v>4465</v>
      </c>
    </row>
    <row r="2176" spans="1:10" x14ac:dyDescent="0.35">
      <c r="A2176">
        <v>2175</v>
      </c>
      <c r="B2176" s="2" t="s">
        <v>4466</v>
      </c>
      <c r="C2176" t="s">
        <v>17</v>
      </c>
      <c r="D2176" t="s">
        <v>129</v>
      </c>
      <c r="E2176" t="s">
        <v>65</v>
      </c>
      <c r="F2176">
        <v>2012</v>
      </c>
      <c r="G2176">
        <v>4.8</v>
      </c>
      <c r="H2176" t="s">
        <v>203</v>
      </c>
      <c r="I2176" t="s">
        <v>92</v>
      </c>
      <c r="J2176" t="s">
        <v>4467</v>
      </c>
    </row>
    <row r="2177" spans="1:10" x14ac:dyDescent="0.35">
      <c r="A2177">
        <v>2176</v>
      </c>
      <c r="B2177" s="2" t="s">
        <v>4468</v>
      </c>
      <c r="C2177" t="s">
        <v>17</v>
      </c>
      <c r="D2177" t="s">
        <v>33</v>
      </c>
      <c r="E2177" t="s">
        <v>19</v>
      </c>
      <c r="F2177">
        <v>1952</v>
      </c>
      <c r="G2177">
        <v>5.5</v>
      </c>
      <c r="H2177" t="s">
        <v>280</v>
      </c>
      <c r="I2177" t="s">
        <v>92</v>
      </c>
      <c r="J2177" t="s">
        <v>4469</v>
      </c>
    </row>
    <row r="2178" spans="1:10" x14ac:dyDescent="0.35">
      <c r="A2178">
        <v>2177</v>
      </c>
      <c r="B2178" s="2" t="s">
        <v>4470</v>
      </c>
      <c r="C2178" t="s">
        <v>10</v>
      </c>
      <c r="D2178" t="s">
        <v>33</v>
      </c>
      <c r="E2178" t="s">
        <v>12</v>
      </c>
      <c r="F2178">
        <v>1958</v>
      </c>
      <c r="G2178">
        <v>8.5</v>
      </c>
      <c r="H2178" t="s">
        <v>72</v>
      </c>
      <c r="I2178" t="s">
        <v>73</v>
      </c>
      <c r="J2178" t="s">
        <v>4471</v>
      </c>
    </row>
    <row r="2179" spans="1:10" x14ac:dyDescent="0.35">
      <c r="A2179">
        <v>2178</v>
      </c>
      <c r="B2179" s="2" t="s">
        <v>4472</v>
      </c>
      <c r="C2179" t="s">
        <v>17</v>
      </c>
      <c r="D2179" t="s">
        <v>33</v>
      </c>
      <c r="E2179" t="s">
        <v>52</v>
      </c>
      <c r="F2179">
        <v>1987</v>
      </c>
      <c r="G2179">
        <v>4.9000000000000004</v>
      </c>
      <c r="H2179" t="s">
        <v>453</v>
      </c>
      <c r="I2179" t="s">
        <v>35</v>
      </c>
      <c r="J2179" t="s">
        <v>4473</v>
      </c>
    </row>
    <row r="2180" spans="1:10" x14ac:dyDescent="0.35">
      <c r="A2180">
        <v>2179</v>
      </c>
      <c r="B2180" s="2" t="s">
        <v>4474</v>
      </c>
      <c r="C2180" t="s">
        <v>10</v>
      </c>
      <c r="D2180" t="s">
        <v>56</v>
      </c>
      <c r="E2180" t="s">
        <v>29</v>
      </c>
      <c r="F2180">
        <v>2018</v>
      </c>
      <c r="G2180">
        <v>6.6</v>
      </c>
      <c r="H2180" t="s">
        <v>72</v>
      </c>
      <c r="I2180" t="s">
        <v>35</v>
      </c>
      <c r="J2180" t="s">
        <v>4475</v>
      </c>
    </row>
    <row r="2181" spans="1:10" x14ac:dyDescent="0.35">
      <c r="A2181">
        <v>2180</v>
      </c>
      <c r="B2181" s="2" t="s">
        <v>4476</v>
      </c>
      <c r="C2181" t="s">
        <v>17</v>
      </c>
      <c r="D2181" t="s">
        <v>33</v>
      </c>
      <c r="E2181" t="s">
        <v>65</v>
      </c>
      <c r="F2181">
        <v>1953</v>
      </c>
      <c r="G2181">
        <v>4.2</v>
      </c>
      <c r="H2181" t="s">
        <v>471</v>
      </c>
      <c r="I2181" t="s">
        <v>73</v>
      </c>
      <c r="J2181" t="s">
        <v>4477</v>
      </c>
    </row>
    <row r="2182" spans="1:10" x14ac:dyDescent="0.35">
      <c r="A2182">
        <v>2181</v>
      </c>
      <c r="B2182" s="2" t="s">
        <v>4478</v>
      </c>
      <c r="C2182" t="s">
        <v>17</v>
      </c>
      <c r="D2182" t="s">
        <v>18</v>
      </c>
      <c r="E2182" t="s">
        <v>101</v>
      </c>
      <c r="F2182">
        <v>1999</v>
      </c>
      <c r="G2182">
        <v>6.4</v>
      </c>
      <c r="H2182" t="s">
        <v>30</v>
      </c>
      <c r="I2182" t="s">
        <v>26</v>
      </c>
      <c r="J2182" t="s">
        <v>4479</v>
      </c>
    </row>
    <row r="2183" spans="1:10" x14ac:dyDescent="0.35">
      <c r="A2183">
        <v>2182</v>
      </c>
      <c r="B2183" s="2" t="s">
        <v>4480</v>
      </c>
      <c r="C2183" t="s">
        <v>10</v>
      </c>
      <c r="D2183" t="s">
        <v>47</v>
      </c>
      <c r="E2183" t="s">
        <v>101</v>
      </c>
      <c r="F2183">
        <v>2022</v>
      </c>
      <c r="G2183">
        <v>4.9000000000000004</v>
      </c>
      <c r="H2183" t="s">
        <v>13</v>
      </c>
      <c r="I2183" t="s">
        <v>78</v>
      </c>
      <c r="J2183" t="s">
        <v>4481</v>
      </c>
    </row>
    <row r="2184" spans="1:10" x14ac:dyDescent="0.35">
      <c r="A2184">
        <v>2183</v>
      </c>
      <c r="B2184" s="2" t="s">
        <v>4482</v>
      </c>
      <c r="C2184" t="s">
        <v>10</v>
      </c>
      <c r="D2184" t="s">
        <v>18</v>
      </c>
      <c r="E2184" t="s">
        <v>65</v>
      </c>
      <c r="F2184">
        <v>1990</v>
      </c>
      <c r="G2184">
        <v>5.8</v>
      </c>
      <c r="H2184" t="s">
        <v>213</v>
      </c>
      <c r="I2184" t="s">
        <v>44</v>
      </c>
      <c r="J2184" t="s">
        <v>4483</v>
      </c>
    </row>
    <row r="2185" spans="1:10" x14ac:dyDescent="0.35">
      <c r="A2185">
        <v>2184</v>
      </c>
      <c r="B2185" s="2" t="s">
        <v>4484</v>
      </c>
      <c r="C2185" t="s">
        <v>17</v>
      </c>
      <c r="D2185" t="s">
        <v>129</v>
      </c>
      <c r="E2185" t="s">
        <v>65</v>
      </c>
      <c r="F2185">
        <v>2003</v>
      </c>
      <c r="G2185">
        <v>7.5</v>
      </c>
      <c r="H2185" t="s">
        <v>34</v>
      </c>
      <c r="I2185" t="s">
        <v>73</v>
      </c>
      <c r="J2185" t="s">
        <v>4485</v>
      </c>
    </row>
    <row r="2186" spans="1:10" x14ac:dyDescent="0.35">
      <c r="A2186">
        <v>2185</v>
      </c>
      <c r="B2186" s="2" t="s">
        <v>4486</v>
      </c>
      <c r="C2186" t="s">
        <v>10</v>
      </c>
      <c r="D2186" t="s">
        <v>129</v>
      </c>
      <c r="E2186" t="s">
        <v>29</v>
      </c>
      <c r="F2186">
        <v>2007</v>
      </c>
      <c r="G2186">
        <v>9.1</v>
      </c>
      <c r="H2186" t="s">
        <v>13</v>
      </c>
      <c r="I2186" t="s">
        <v>73</v>
      </c>
      <c r="J2186" t="s">
        <v>4487</v>
      </c>
    </row>
    <row r="2187" spans="1:10" x14ac:dyDescent="0.35">
      <c r="A2187">
        <v>2186</v>
      </c>
      <c r="B2187" s="2" t="s">
        <v>4488</v>
      </c>
      <c r="C2187" t="s">
        <v>10</v>
      </c>
      <c r="D2187" t="s">
        <v>33</v>
      </c>
      <c r="E2187" t="s">
        <v>24</v>
      </c>
      <c r="F2187">
        <v>2024</v>
      </c>
      <c r="G2187">
        <v>5</v>
      </c>
      <c r="H2187" t="s">
        <v>213</v>
      </c>
      <c r="I2187" t="s">
        <v>26</v>
      </c>
      <c r="J2187" t="s">
        <v>4489</v>
      </c>
    </row>
    <row r="2188" spans="1:10" x14ac:dyDescent="0.35">
      <c r="A2188">
        <v>2187</v>
      </c>
      <c r="B2188" s="2" t="s">
        <v>4490</v>
      </c>
      <c r="C2188" t="s">
        <v>17</v>
      </c>
      <c r="D2188" t="s">
        <v>18</v>
      </c>
      <c r="E2188" t="s">
        <v>65</v>
      </c>
      <c r="F2188">
        <v>1990</v>
      </c>
      <c r="G2188">
        <v>9.3000000000000007</v>
      </c>
      <c r="H2188" t="s">
        <v>1014</v>
      </c>
      <c r="I2188" t="s">
        <v>26</v>
      </c>
      <c r="J2188" t="s">
        <v>4491</v>
      </c>
    </row>
    <row r="2189" spans="1:10" x14ac:dyDescent="0.35">
      <c r="A2189">
        <v>2188</v>
      </c>
      <c r="B2189" s="2" t="s">
        <v>4492</v>
      </c>
      <c r="C2189" t="s">
        <v>10</v>
      </c>
      <c r="D2189" t="s">
        <v>18</v>
      </c>
      <c r="E2189" t="s">
        <v>12</v>
      </c>
      <c r="F2189">
        <v>1967</v>
      </c>
      <c r="G2189">
        <v>5.4</v>
      </c>
      <c r="H2189" t="s">
        <v>117</v>
      </c>
      <c r="I2189" t="s">
        <v>61</v>
      </c>
      <c r="J2189" t="s">
        <v>4493</v>
      </c>
    </row>
    <row r="2190" spans="1:10" x14ac:dyDescent="0.35">
      <c r="A2190">
        <v>2189</v>
      </c>
      <c r="B2190" s="2" t="s">
        <v>4494</v>
      </c>
      <c r="C2190" t="s">
        <v>10</v>
      </c>
      <c r="D2190" t="s">
        <v>38</v>
      </c>
      <c r="E2190" t="s">
        <v>24</v>
      </c>
      <c r="F2190">
        <v>1999</v>
      </c>
      <c r="G2190">
        <v>8.5</v>
      </c>
      <c r="H2190" t="s">
        <v>57</v>
      </c>
      <c r="I2190" t="s">
        <v>44</v>
      </c>
      <c r="J2190" t="s">
        <v>4495</v>
      </c>
    </row>
    <row r="2191" spans="1:10" x14ac:dyDescent="0.35">
      <c r="A2191">
        <v>2190</v>
      </c>
      <c r="B2191" s="2" t="s">
        <v>4496</v>
      </c>
      <c r="C2191" t="s">
        <v>10</v>
      </c>
      <c r="D2191" t="s">
        <v>47</v>
      </c>
      <c r="E2191" t="s">
        <v>101</v>
      </c>
      <c r="F2191">
        <v>2013</v>
      </c>
      <c r="G2191">
        <v>9.6999999999999993</v>
      </c>
      <c r="H2191" t="s">
        <v>85</v>
      </c>
      <c r="I2191" t="s">
        <v>78</v>
      </c>
      <c r="J2191" t="s">
        <v>4497</v>
      </c>
    </row>
    <row r="2192" spans="1:10" x14ac:dyDescent="0.35">
      <c r="A2192">
        <v>2191</v>
      </c>
      <c r="B2192" s="2" t="s">
        <v>4498</v>
      </c>
      <c r="C2192" t="s">
        <v>17</v>
      </c>
      <c r="D2192" t="s">
        <v>33</v>
      </c>
      <c r="E2192" t="s">
        <v>42</v>
      </c>
      <c r="F2192">
        <v>1954</v>
      </c>
      <c r="G2192">
        <v>5.0999999999999996</v>
      </c>
      <c r="H2192" t="s">
        <v>372</v>
      </c>
      <c r="I2192" t="s">
        <v>14</v>
      </c>
      <c r="J2192" t="s">
        <v>4499</v>
      </c>
    </row>
    <row r="2193" spans="1:10" x14ac:dyDescent="0.35">
      <c r="A2193">
        <v>2192</v>
      </c>
      <c r="B2193" s="2" t="s">
        <v>4500</v>
      </c>
      <c r="C2193" t="s">
        <v>17</v>
      </c>
      <c r="D2193" t="s">
        <v>47</v>
      </c>
      <c r="E2193" t="s">
        <v>52</v>
      </c>
      <c r="F2193">
        <v>1988</v>
      </c>
      <c r="G2193">
        <v>4.0999999999999996</v>
      </c>
      <c r="H2193" t="s">
        <v>407</v>
      </c>
      <c r="I2193" t="s">
        <v>35</v>
      </c>
      <c r="J2193" t="s">
        <v>4501</v>
      </c>
    </row>
    <row r="2194" spans="1:10" x14ac:dyDescent="0.35">
      <c r="A2194">
        <v>2193</v>
      </c>
      <c r="B2194" s="2" t="s">
        <v>4502</v>
      </c>
      <c r="C2194" t="s">
        <v>17</v>
      </c>
      <c r="D2194" t="s">
        <v>38</v>
      </c>
      <c r="E2194" t="s">
        <v>29</v>
      </c>
      <c r="F2194">
        <v>1995</v>
      </c>
      <c r="G2194">
        <v>6.5</v>
      </c>
      <c r="H2194" t="s">
        <v>1077</v>
      </c>
      <c r="I2194" t="s">
        <v>78</v>
      </c>
      <c r="J2194" t="s">
        <v>4503</v>
      </c>
    </row>
    <row r="2195" spans="1:10" x14ac:dyDescent="0.35">
      <c r="A2195">
        <v>2194</v>
      </c>
      <c r="B2195" s="2" t="s">
        <v>4504</v>
      </c>
      <c r="C2195" t="s">
        <v>17</v>
      </c>
      <c r="D2195" t="s">
        <v>33</v>
      </c>
      <c r="E2195" t="s">
        <v>19</v>
      </c>
      <c r="F2195">
        <v>1964</v>
      </c>
      <c r="G2195">
        <v>8.6</v>
      </c>
      <c r="H2195" t="s">
        <v>141</v>
      </c>
      <c r="I2195" t="s">
        <v>14</v>
      </c>
      <c r="J2195" t="s">
        <v>4505</v>
      </c>
    </row>
    <row r="2196" spans="1:10" x14ac:dyDescent="0.35">
      <c r="A2196">
        <v>2195</v>
      </c>
      <c r="B2196" s="2" t="s">
        <v>4506</v>
      </c>
      <c r="C2196" t="s">
        <v>10</v>
      </c>
      <c r="D2196" t="s">
        <v>11</v>
      </c>
      <c r="E2196" t="s">
        <v>42</v>
      </c>
      <c r="F2196">
        <v>1977</v>
      </c>
      <c r="G2196">
        <v>4.0999999999999996</v>
      </c>
      <c r="H2196" t="s">
        <v>155</v>
      </c>
      <c r="I2196" t="s">
        <v>26</v>
      </c>
      <c r="J2196" t="s">
        <v>4507</v>
      </c>
    </row>
    <row r="2197" spans="1:10" x14ac:dyDescent="0.35">
      <c r="A2197">
        <v>2196</v>
      </c>
      <c r="B2197" s="2" t="s">
        <v>4508</v>
      </c>
      <c r="C2197" t="s">
        <v>17</v>
      </c>
      <c r="D2197" t="s">
        <v>11</v>
      </c>
      <c r="E2197" t="s">
        <v>65</v>
      </c>
      <c r="F2197">
        <v>2015</v>
      </c>
      <c r="G2197">
        <v>6.7</v>
      </c>
      <c r="H2197" t="s">
        <v>39</v>
      </c>
      <c r="I2197" t="s">
        <v>21</v>
      </c>
      <c r="J2197" t="s">
        <v>4509</v>
      </c>
    </row>
    <row r="2198" spans="1:10" x14ac:dyDescent="0.35">
      <c r="A2198">
        <v>2197</v>
      </c>
      <c r="B2198" s="2" t="s">
        <v>4510</v>
      </c>
      <c r="C2198" t="s">
        <v>17</v>
      </c>
      <c r="D2198" t="s">
        <v>69</v>
      </c>
      <c r="E2198" t="s">
        <v>105</v>
      </c>
      <c r="F2198">
        <v>2020</v>
      </c>
      <c r="G2198">
        <v>9.8000000000000007</v>
      </c>
      <c r="H2198" t="s">
        <v>953</v>
      </c>
      <c r="I2198" t="s">
        <v>61</v>
      </c>
      <c r="J2198" t="s">
        <v>4511</v>
      </c>
    </row>
    <row r="2199" spans="1:10" x14ac:dyDescent="0.35">
      <c r="A2199">
        <v>2198</v>
      </c>
      <c r="B2199" s="2" t="s">
        <v>4512</v>
      </c>
      <c r="C2199" t="s">
        <v>17</v>
      </c>
      <c r="D2199" t="s">
        <v>64</v>
      </c>
      <c r="E2199" t="s">
        <v>12</v>
      </c>
      <c r="F2199">
        <v>2012</v>
      </c>
      <c r="G2199">
        <v>9.9</v>
      </c>
      <c r="H2199" t="s">
        <v>753</v>
      </c>
      <c r="I2199" t="s">
        <v>73</v>
      </c>
      <c r="J2199" t="s">
        <v>4513</v>
      </c>
    </row>
    <row r="2200" spans="1:10" x14ac:dyDescent="0.35">
      <c r="A2200">
        <v>2199</v>
      </c>
      <c r="B2200" s="2" t="s">
        <v>4514</v>
      </c>
      <c r="C2200" t="s">
        <v>10</v>
      </c>
      <c r="D2200" t="s">
        <v>81</v>
      </c>
      <c r="E2200" t="s">
        <v>29</v>
      </c>
      <c r="F2200">
        <v>1988</v>
      </c>
      <c r="G2200">
        <v>7.3</v>
      </c>
      <c r="H2200" t="s">
        <v>117</v>
      </c>
      <c r="I2200" t="s">
        <v>78</v>
      </c>
      <c r="J2200" t="s">
        <v>4515</v>
      </c>
    </row>
    <row r="2201" spans="1:10" x14ac:dyDescent="0.35">
      <c r="A2201">
        <v>2200</v>
      </c>
      <c r="B2201" s="2" t="s">
        <v>4516</v>
      </c>
      <c r="C2201" t="s">
        <v>17</v>
      </c>
      <c r="D2201" t="s">
        <v>129</v>
      </c>
      <c r="E2201" t="s">
        <v>12</v>
      </c>
      <c r="F2201">
        <v>2011</v>
      </c>
      <c r="G2201">
        <v>5.9</v>
      </c>
      <c r="H2201" t="s">
        <v>712</v>
      </c>
      <c r="I2201" t="s">
        <v>21</v>
      </c>
      <c r="J2201" t="s">
        <v>4517</v>
      </c>
    </row>
    <row r="2202" spans="1:10" x14ac:dyDescent="0.35">
      <c r="A2202">
        <v>2201</v>
      </c>
      <c r="B2202" s="2" t="s">
        <v>4518</v>
      </c>
      <c r="C2202" t="s">
        <v>17</v>
      </c>
      <c r="D2202" t="s">
        <v>56</v>
      </c>
      <c r="E2202" t="s">
        <v>12</v>
      </c>
      <c r="F2202">
        <v>1975</v>
      </c>
      <c r="G2202">
        <v>8</v>
      </c>
      <c r="H2202" t="s">
        <v>575</v>
      </c>
      <c r="I2202" t="s">
        <v>26</v>
      </c>
      <c r="J2202" t="s">
        <v>4519</v>
      </c>
    </row>
    <row r="2203" spans="1:10" x14ac:dyDescent="0.35">
      <c r="A2203">
        <v>2202</v>
      </c>
      <c r="B2203" s="2" t="s">
        <v>4520</v>
      </c>
      <c r="C2203" t="s">
        <v>10</v>
      </c>
      <c r="D2203" t="s">
        <v>33</v>
      </c>
      <c r="E2203" t="s">
        <v>105</v>
      </c>
      <c r="F2203">
        <v>1991</v>
      </c>
      <c r="G2203">
        <v>9.1</v>
      </c>
      <c r="H2203" t="s">
        <v>72</v>
      </c>
      <c r="I2203" t="s">
        <v>14</v>
      </c>
      <c r="J2203" t="s">
        <v>4521</v>
      </c>
    </row>
    <row r="2204" spans="1:10" x14ac:dyDescent="0.35">
      <c r="A2204">
        <v>2203</v>
      </c>
      <c r="B2204" s="2" t="s">
        <v>4522</v>
      </c>
      <c r="C2204" t="s">
        <v>17</v>
      </c>
      <c r="D2204" t="s">
        <v>33</v>
      </c>
      <c r="E2204" t="s">
        <v>65</v>
      </c>
      <c r="F2204">
        <v>1988</v>
      </c>
      <c r="G2204">
        <v>9.1</v>
      </c>
      <c r="H2204" t="s">
        <v>1685</v>
      </c>
      <c r="I2204" t="s">
        <v>78</v>
      </c>
      <c r="J2204" t="s">
        <v>4523</v>
      </c>
    </row>
    <row r="2205" spans="1:10" x14ac:dyDescent="0.35">
      <c r="A2205">
        <v>2204</v>
      </c>
      <c r="B2205" s="2" t="s">
        <v>4524</v>
      </c>
      <c r="C2205" t="s">
        <v>10</v>
      </c>
      <c r="D2205" t="s">
        <v>33</v>
      </c>
      <c r="E2205" t="s">
        <v>52</v>
      </c>
      <c r="F2205">
        <v>2025</v>
      </c>
      <c r="G2205">
        <v>9.6</v>
      </c>
      <c r="H2205" t="s">
        <v>13</v>
      </c>
      <c r="I2205" t="s">
        <v>26</v>
      </c>
      <c r="J2205" t="s">
        <v>4525</v>
      </c>
    </row>
    <row r="2206" spans="1:10" x14ac:dyDescent="0.35">
      <c r="A2206">
        <v>2205</v>
      </c>
      <c r="B2206" s="2" t="s">
        <v>4526</v>
      </c>
      <c r="C2206" t="s">
        <v>17</v>
      </c>
      <c r="D2206" t="s">
        <v>56</v>
      </c>
      <c r="E2206" t="s">
        <v>12</v>
      </c>
      <c r="F2206">
        <v>2025</v>
      </c>
      <c r="G2206">
        <v>6.6</v>
      </c>
      <c r="H2206" t="s">
        <v>2046</v>
      </c>
      <c r="I2206" t="s">
        <v>14</v>
      </c>
      <c r="J2206" t="s">
        <v>4527</v>
      </c>
    </row>
    <row r="2207" spans="1:10" x14ac:dyDescent="0.35">
      <c r="A2207">
        <v>2206</v>
      </c>
      <c r="B2207" s="2" t="s">
        <v>4528</v>
      </c>
      <c r="C2207" t="s">
        <v>10</v>
      </c>
      <c r="D2207" t="s">
        <v>129</v>
      </c>
      <c r="E2207" t="s">
        <v>65</v>
      </c>
      <c r="F2207">
        <v>1981</v>
      </c>
      <c r="G2207">
        <v>9.9</v>
      </c>
      <c r="H2207" t="s">
        <v>72</v>
      </c>
      <c r="I2207" t="s">
        <v>14</v>
      </c>
      <c r="J2207" t="s">
        <v>4529</v>
      </c>
    </row>
    <row r="2208" spans="1:10" x14ac:dyDescent="0.35">
      <c r="A2208">
        <v>2207</v>
      </c>
      <c r="B2208" s="2" t="s">
        <v>4530</v>
      </c>
      <c r="C2208" t="s">
        <v>10</v>
      </c>
      <c r="D2208" t="s">
        <v>56</v>
      </c>
      <c r="E2208" t="s">
        <v>48</v>
      </c>
      <c r="F2208">
        <v>1999</v>
      </c>
      <c r="G2208">
        <v>9.1999999999999993</v>
      </c>
      <c r="H2208" t="s">
        <v>213</v>
      </c>
      <c r="I2208" t="s">
        <v>92</v>
      </c>
      <c r="J2208" t="s">
        <v>4531</v>
      </c>
    </row>
    <row r="2209" spans="1:10" x14ac:dyDescent="0.35">
      <c r="A2209">
        <v>2208</v>
      </c>
      <c r="B2209" s="2" t="s">
        <v>4532</v>
      </c>
      <c r="C2209" t="s">
        <v>17</v>
      </c>
      <c r="D2209" t="s">
        <v>11</v>
      </c>
      <c r="E2209" t="s">
        <v>19</v>
      </c>
      <c r="F2209">
        <v>1997</v>
      </c>
      <c r="G2209">
        <v>9.6999999999999993</v>
      </c>
      <c r="H2209" t="s">
        <v>20</v>
      </c>
      <c r="I2209" t="s">
        <v>26</v>
      </c>
      <c r="J2209" t="s">
        <v>4533</v>
      </c>
    </row>
    <row r="2210" spans="1:10" x14ac:dyDescent="0.35">
      <c r="A2210">
        <v>2209</v>
      </c>
      <c r="B2210" s="2" t="s">
        <v>4534</v>
      </c>
      <c r="C2210" t="s">
        <v>10</v>
      </c>
      <c r="D2210" t="s">
        <v>11</v>
      </c>
      <c r="E2210" t="s">
        <v>24</v>
      </c>
      <c r="F2210">
        <v>2016</v>
      </c>
      <c r="G2210">
        <v>7.1</v>
      </c>
      <c r="H2210" t="s">
        <v>72</v>
      </c>
      <c r="I2210" t="s">
        <v>44</v>
      </c>
      <c r="J2210" t="s">
        <v>4535</v>
      </c>
    </row>
    <row r="2211" spans="1:10" x14ac:dyDescent="0.35">
      <c r="A2211">
        <v>2210</v>
      </c>
      <c r="B2211" s="2" t="s">
        <v>4536</v>
      </c>
      <c r="C2211" t="s">
        <v>10</v>
      </c>
      <c r="D2211" t="s">
        <v>38</v>
      </c>
      <c r="E2211" t="s">
        <v>105</v>
      </c>
      <c r="F2211">
        <v>2013</v>
      </c>
      <c r="G2211">
        <v>4.7</v>
      </c>
      <c r="H2211" t="s">
        <v>25</v>
      </c>
      <c r="I2211" t="s">
        <v>92</v>
      </c>
      <c r="J2211" t="s">
        <v>4537</v>
      </c>
    </row>
    <row r="2212" spans="1:10" x14ac:dyDescent="0.35">
      <c r="A2212">
        <v>2211</v>
      </c>
      <c r="B2212" s="2" t="s">
        <v>4538</v>
      </c>
      <c r="C2212" t="s">
        <v>10</v>
      </c>
      <c r="D2212" t="s">
        <v>38</v>
      </c>
      <c r="E2212" t="s">
        <v>105</v>
      </c>
      <c r="F2212">
        <v>2018</v>
      </c>
      <c r="G2212">
        <v>6.9</v>
      </c>
      <c r="H2212" t="s">
        <v>57</v>
      </c>
      <c r="I2212" t="s">
        <v>26</v>
      </c>
      <c r="J2212" t="s">
        <v>4539</v>
      </c>
    </row>
    <row r="2213" spans="1:10" x14ac:dyDescent="0.35">
      <c r="A2213">
        <v>2212</v>
      </c>
      <c r="B2213" s="2" t="s">
        <v>4540</v>
      </c>
      <c r="C2213" t="s">
        <v>17</v>
      </c>
      <c r="D2213" t="s">
        <v>69</v>
      </c>
      <c r="E2213" t="s">
        <v>101</v>
      </c>
      <c r="F2213">
        <v>2017</v>
      </c>
      <c r="G2213">
        <v>4</v>
      </c>
      <c r="H2213" t="s">
        <v>911</v>
      </c>
      <c r="I2213" t="s">
        <v>61</v>
      </c>
      <c r="J2213" t="s">
        <v>4541</v>
      </c>
    </row>
    <row r="2214" spans="1:10" x14ac:dyDescent="0.35">
      <c r="A2214">
        <v>2213</v>
      </c>
      <c r="B2214" s="2" t="s">
        <v>4542</v>
      </c>
      <c r="C2214" t="s">
        <v>10</v>
      </c>
      <c r="D2214" t="s">
        <v>11</v>
      </c>
      <c r="E2214" t="s">
        <v>42</v>
      </c>
      <c r="F2214">
        <v>1953</v>
      </c>
      <c r="G2214">
        <v>5.9</v>
      </c>
      <c r="H2214" t="s">
        <v>155</v>
      </c>
      <c r="I2214" t="s">
        <v>73</v>
      </c>
      <c r="J2214" t="s">
        <v>4543</v>
      </c>
    </row>
    <row r="2215" spans="1:10" x14ac:dyDescent="0.35">
      <c r="A2215">
        <v>2214</v>
      </c>
      <c r="B2215" s="2" t="s">
        <v>4544</v>
      </c>
      <c r="C2215" t="s">
        <v>10</v>
      </c>
      <c r="D2215" t="s">
        <v>64</v>
      </c>
      <c r="E2215" t="s">
        <v>52</v>
      </c>
      <c r="F2215">
        <v>1952</v>
      </c>
      <c r="G2215">
        <v>6.2</v>
      </c>
      <c r="H2215" t="s">
        <v>160</v>
      </c>
      <c r="I2215" t="s">
        <v>78</v>
      </c>
      <c r="J2215" t="s">
        <v>4545</v>
      </c>
    </row>
    <row r="2216" spans="1:10" x14ac:dyDescent="0.35">
      <c r="A2216">
        <v>2215</v>
      </c>
      <c r="B2216" s="2" t="s">
        <v>4546</v>
      </c>
      <c r="C2216" t="s">
        <v>17</v>
      </c>
      <c r="D2216" t="s">
        <v>33</v>
      </c>
      <c r="E2216" t="s">
        <v>48</v>
      </c>
      <c r="F2216">
        <v>2001</v>
      </c>
      <c r="G2216">
        <v>9.5</v>
      </c>
      <c r="H2216" t="s">
        <v>307</v>
      </c>
      <c r="I2216" t="s">
        <v>14</v>
      </c>
      <c r="J2216" t="s">
        <v>229</v>
      </c>
    </row>
    <row r="2217" spans="1:10" x14ac:dyDescent="0.35">
      <c r="A2217">
        <v>2216</v>
      </c>
      <c r="B2217" s="2" t="s">
        <v>4547</v>
      </c>
      <c r="C2217" t="s">
        <v>17</v>
      </c>
      <c r="D2217" t="s">
        <v>81</v>
      </c>
      <c r="E2217" t="s">
        <v>19</v>
      </c>
      <c r="F2217">
        <v>2000</v>
      </c>
      <c r="G2217">
        <v>6.8</v>
      </c>
      <c r="H2217" t="s">
        <v>91</v>
      </c>
      <c r="I2217" t="s">
        <v>21</v>
      </c>
      <c r="J2217" t="s">
        <v>4548</v>
      </c>
    </row>
    <row r="2218" spans="1:10" x14ac:dyDescent="0.35">
      <c r="A2218">
        <v>2217</v>
      </c>
      <c r="B2218" s="2" t="s">
        <v>4549</v>
      </c>
      <c r="C2218" t="s">
        <v>17</v>
      </c>
      <c r="D2218" t="s">
        <v>38</v>
      </c>
      <c r="E2218" t="s">
        <v>24</v>
      </c>
      <c r="F2218">
        <v>2018</v>
      </c>
      <c r="G2218">
        <v>7.4</v>
      </c>
      <c r="H2218" t="s">
        <v>114</v>
      </c>
      <c r="I2218" t="s">
        <v>61</v>
      </c>
      <c r="J2218" t="s">
        <v>4550</v>
      </c>
    </row>
    <row r="2219" spans="1:10" x14ac:dyDescent="0.35">
      <c r="A2219">
        <v>2218</v>
      </c>
      <c r="B2219" s="2" t="s">
        <v>4551</v>
      </c>
      <c r="C2219" t="s">
        <v>17</v>
      </c>
      <c r="D2219" t="s">
        <v>81</v>
      </c>
      <c r="E2219" t="s">
        <v>29</v>
      </c>
      <c r="F2219">
        <v>1995</v>
      </c>
      <c r="G2219">
        <v>9.6</v>
      </c>
      <c r="H2219" t="s">
        <v>500</v>
      </c>
      <c r="I2219" t="s">
        <v>44</v>
      </c>
      <c r="J2219" t="s">
        <v>4552</v>
      </c>
    </row>
    <row r="2220" spans="1:10" x14ac:dyDescent="0.35">
      <c r="A2220">
        <v>2219</v>
      </c>
      <c r="B2220" s="2" t="s">
        <v>4553</v>
      </c>
      <c r="C2220" t="s">
        <v>17</v>
      </c>
      <c r="D2220" t="s">
        <v>129</v>
      </c>
      <c r="E2220" t="s">
        <v>29</v>
      </c>
      <c r="F2220">
        <v>1950</v>
      </c>
      <c r="G2220">
        <v>9</v>
      </c>
      <c r="H2220" t="s">
        <v>163</v>
      </c>
      <c r="I2220" t="s">
        <v>44</v>
      </c>
      <c r="J2220" t="s">
        <v>4554</v>
      </c>
    </row>
    <row r="2221" spans="1:10" x14ac:dyDescent="0.35">
      <c r="A2221">
        <v>2220</v>
      </c>
      <c r="B2221" s="2" t="s">
        <v>4555</v>
      </c>
      <c r="C2221" t="s">
        <v>10</v>
      </c>
      <c r="D2221" t="s">
        <v>64</v>
      </c>
      <c r="E2221" t="s">
        <v>19</v>
      </c>
      <c r="F2221">
        <v>2007</v>
      </c>
      <c r="G2221">
        <v>5</v>
      </c>
      <c r="H2221" t="s">
        <v>25</v>
      </c>
      <c r="I2221" t="s">
        <v>73</v>
      </c>
      <c r="J2221" t="s">
        <v>4556</v>
      </c>
    </row>
    <row r="2222" spans="1:10" x14ac:dyDescent="0.35">
      <c r="A2222">
        <v>2221</v>
      </c>
      <c r="B2222" s="2" t="s">
        <v>4557</v>
      </c>
      <c r="C2222" t="s">
        <v>10</v>
      </c>
      <c r="D2222" t="s">
        <v>18</v>
      </c>
      <c r="E2222" t="s">
        <v>12</v>
      </c>
      <c r="F2222">
        <v>1993</v>
      </c>
      <c r="G2222">
        <v>6.8</v>
      </c>
      <c r="H2222" t="s">
        <v>57</v>
      </c>
      <c r="I2222" t="s">
        <v>21</v>
      </c>
      <c r="J2222" t="s">
        <v>4558</v>
      </c>
    </row>
    <row r="2223" spans="1:10" x14ac:dyDescent="0.35">
      <c r="A2223">
        <v>2222</v>
      </c>
      <c r="B2223" s="2" t="s">
        <v>4559</v>
      </c>
      <c r="C2223" t="s">
        <v>10</v>
      </c>
      <c r="D2223" t="s">
        <v>11</v>
      </c>
      <c r="E2223" t="s">
        <v>101</v>
      </c>
      <c r="F2223">
        <v>1964</v>
      </c>
      <c r="G2223">
        <v>4.3</v>
      </c>
      <c r="H2223" t="s">
        <v>117</v>
      </c>
      <c r="I2223" t="s">
        <v>73</v>
      </c>
      <c r="J2223" t="s">
        <v>4560</v>
      </c>
    </row>
    <row r="2224" spans="1:10" x14ac:dyDescent="0.35">
      <c r="A2224">
        <v>2223</v>
      </c>
      <c r="B2224" s="2" t="s">
        <v>4561</v>
      </c>
      <c r="C2224" t="s">
        <v>17</v>
      </c>
      <c r="D2224" t="s">
        <v>64</v>
      </c>
      <c r="E2224" t="s">
        <v>52</v>
      </c>
      <c r="F2224">
        <v>1979</v>
      </c>
      <c r="G2224">
        <v>4</v>
      </c>
      <c r="H2224" t="s">
        <v>102</v>
      </c>
      <c r="I2224" t="s">
        <v>44</v>
      </c>
      <c r="J2224" t="s">
        <v>4562</v>
      </c>
    </row>
    <row r="2225" spans="1:10" x14ac:dyDescent="0.35">
      <c r="A2225">
        <v>2224</v>
      </c>
      <c r="B2225" s="2" t="s">
        <v>4563</v>
      </c>
      <c r="C2225" t="s">
        <v>10</v>
      </c>
      <c r="D2225" t="s">
        <v>38</v>
      </c>
      <c r="E2225" t="s">
        <v>12</v>
      </c>
      <c r="F2225">
        <v>1974</v>
      </c>
      <c r="G2225">
        <v>7.5</v>
      </c>
      <c r="H2225" t="s">
        <v>72</v>
      </c>
      <c r="I2225" t="s">
        <v>92</v>
      </c>
      <c r="J2225" t="s">
        <v>4564</v>
      </c>
    </row>
    <row r="2226" spans="1:10" x14ac:dyDescent="0.35">
      <c r="A2226">
        <v>2225</v>
      </c>
      <c r="B2226" s="2" t="s">
        <v>4565</v>
      </c>
      <c r="C2226" t="s">
        <v>10</v>
      </c>
      <c r="D2226" t="s">
        <v>47</v>
      </c>
      <c r="E2226" t="s">
        <v>12</v>
      </c>
      <c r="F2226">
        <v>1973</v>
      </c>
      <c r="G2226">
        <v>8.9</v>
      </c>
      <c r="H2226" t="s">
        <v>57</v>
      </c>
      <c r="I2226" t="s">
        <v>35</v>
      </c>
      <c r="J2226" t="s">
        <v>1298</v>
      </c>
    </row>
    <row r="2227" spans="1:10" x14ac:dyDescent="0.35">
      <c r="A2227">
        <v>2226</v>
      </c>
      <c r="B2227" s="2" t="s">
        <v>4566</v>
      </c>
      <c r="C2227" t="s">
        <v>17</v>
      </c>
      <c r="D2227" t="s">
        <v>64</v>
      </c>
      <c r="E2227" t="s">
        <v>24</v>
      </c>
      <c r="F2227">
        <v>2014</v>
      </c>
      <c r="G2227">
        <v>9.1999999999999993</v>
      </c>
      <c r="H2227" t="s">
        <v>198</v>
      </c>
      <c r="I2227" t="s">
        <v>78</v>
      </c>
      <c r="J2227" t="s">
        <v>4567</v>
      </c>
    </row>
    <row r="2228" spans="1:10" x14ac:dyDescent="0.35">
      <c r="A2228">
        <v>2227</v>
      </c>
      <c r="B2228" s="2" t="s">
        <v>4568</v>
      </c>
      <c r="C2228" t="s">
        <v>10</v>
      </c>
      <c r="D2228" t="s">
        <v>81</v>
      </c>
      <c r="E2228" t="s">
        <v>101</v>
      </c>
      <c r="F2228">
        <v>1995</v>
      </c>
      <c r="G2228">
        <v>7.5</v>
      </c>
      <c r="H2228" t="s">
        <v>57</v>
      </c>
      <c r="I2228" t="s">
        <v>35</v>
      </c>
      <c r="J2228" t="s">
        <v>4569</v>
      </c>
    </row>
    <row r="2229" spans="1:10" x14ac:dyDescent="0.35">
      <c r="A2229">
        <v>2228</v>
      </c>
      <c r="B2229" s="2" t="s">
        <v>4570</v>
      </c>
      <c r="C2229" t="s">
        <v>10</v>
      </c>
      <c r="D2229" t="s">
        <v>69</v>
      </c>
      <c r="E2229" t="s">
        <v>48</v>
      </c>
      <c r="F2229">
        <v>1972</v>
      </c>
      <c r="G2229">
        <v>4.4000000000000004</v>
      </c>
      <c r="H2229" t="s">
        <v>155</v>
      </c>
      <c r="I2229" t="s">
        <v>44</v>
      </c>
      <c r="J2229" t="s">
        <v>4571</v>
      </c>
    </row>
    <row r="2230" spans="1:10" x14ac:dyDescent="0.35">
      <c r="A2230">
        <v>2229</v>
      </c>
      <c r="B2230" s="2" t="s">
        <v>4572</v>
      </c>
      <c r="C2230" t="s">
        <v>17</v>
      </c>
      <c r="D2230" t="s">
        <v>81</v>
      </c>
      <c r="E2230" t="s">
        <v>29</v>
      </c>
      <c r="F2230">
        <v>1991</v>
      </c>
      <c r="G2230">
        <v>4.4000000000000004</v>
      </c>
      <c r="H2230" t="s">
        <v>522</v>
      </c>
      <c r="I2230" t="s">
        <v>44</v>
      </c>
      <c r="J2230" t="s">
        <v>4573</v>
      </c>
    </row>
    <row r="2231" spans="1:10" x14ac:dyDescent="0.35">
      <c r="A2231">
        <v>2230</v>
      </c>
      <c r="B2231" s="2" t="s">
        <v>4574</v>
      </c>
      <c r="C2231" t="s">
        <v>17</v>
      </c>
      <c r="D2231" t="s">
        <v>56</v>
      </c>
      <c r="E2231" t="s">
        <v>65</v>
      </c>
      <c r="F2231">
        <v>2009</v>
      </c>
      <c r="G2231">
        <v>7.9</v>
      </c>
      <c r="H2231" t="s">
        <v>468</v>
      </c>
      <c r="I2231" t="s">
        <v>44</v>
      </c>
      <c r="J2231" t="s">
        <v>4575</v>
      </c>
    </row>
    <row r="2232" spans="1:10" x14ac:dyDescent="0.35">
      <c r="A2232">
        <v>2231</v>
      </c>
      <c r="B2232" s="2" t="s">
        <v>4576</v>
      </c>
      <c r="C2232" t="s">
        <v>17</v>
      </c>
      <c r="D2232" t="s">
        <v>33</v>
      </c>
      <c r="E2232" t="s">
        <v>65</v>
      </c>
      <c r="F2232">
        <v>1985</v>
      </c>
      <c r="G2232">
        <v>7.4</v>
      </c>
      <c r="H2232" t="s">
        <v>337</v>
      </c>
      <c r="I2232" t="s">
        <v>61</v>
      </c>
      <c r="J2232" t="s">
        <v>4577</v>
      </c>
    </row>
    <row r="2233" spans="1:10" x14ac:dyDescent="0.35">
      <c r="A2233">
        <v>2232</v>
      </c>
      <c r="B2233" s="2" t="s">
        <v>4578</v>
      </c>
      <c r="C2233" t="s">
        <v>10</v>
      </c>
      <c r="D2233" t="s">
        <v>11</v>
      </c>
      <c r="E2233" t="s">
        <v>12</v>
      </c>
      <c r="F2233">
        <v>1980</v>
      </c>
      <c r="G2233">
        <v>7.8</v>
      </c>
      <c r="H2233" t="s">
        <v>57</v>
      </c>
      <c r="I2233" t="s">
        <v>61</v>
      </c>
      <c r="J2233" t="s">
        <v>4579</v>
      </c>
    </row>
    <row r="2234" spans="1:10" x14ac:dyDescent="0.35">
      <c r="A2234">
        <v>2233</v>
      </c>
      <c r="B2234" s="2" t="s">
        <v>4580</v>
      </c>
      <c r="C2234" t="s">
        <v>17</v>
      </c>
      <c r="D2234" t="s">
        <v>33</v>
      </c>
      <c r="E2234" t="s">
        <v>12</v>
      </c>
      <c r="F2234">
        <v>1963</v>
      </c>
      <c r="G2234">
        <v>7</v>
      </c>
      <c r="H2234" t="s">
        <v>130</v>
      </c>
      <c r="I2234" t="s">
        <v>92</v>
      </c>
      <c r="J2234" t="s">
        <v>4581</v>
      </c>
    </row>
    <row r="2235" spans="1:10" x14ac:dyDescent="0.35">
      <c r="A2235">
        <v>2234</v>
      </c>
      <c r="B2235" s="2" t="s">
        <v>4582</v>
      </c>
      <c r="C2235" t="s">
        <v>17</v>
      </c>
      <c r="D2235" t="s">
        <v>33</v>
      </c>
      <c r="E2235" t="s">
        <v>65</v>
      </c>
      <c r="F2235">
        <v>1977</v>
      </c>
      <c r="G2235">
        <v>6.9</v>
      </c>
      <c r="H2235" t="s">
        <v>372</v>
      </c>
      <c r="I2235" t="s">
        <v>14</v>
      </c>
      <c r="J2235" t="s">
        <v>4583</v>
      </c>
    </row>
    <row r="2236" spans="1:10" x14ac:dyDescent="0.35">
      <c r="A2236">
        <v>2235</v>
      </c>
      <c r="B2236" s="2" t="s">
        <v>4584</v>
      </c>
      <c r="C2236" t="s">
        <v>10</v>
      </c>
      <c r="D2236" t="s">
        <v>81</v>
      </c>
      <c r="E2236" t="s">
        <v>105</v>
      </c>
      <c r="F2236">
        <v>1965</v>
      </c>
      <c r="G2236">
        <v>8.9</v>
      </c>
      <c r="H2236" t="s">
        <v>160</v>
      </c>
      <c r="I2236" t="s">
        <v>78</v>
      </c>
      <c r="J2236" t="s">
        <v>4585</v>
      </c>
    </row>
    <row r="2237" spans="1:10" x14ac:dyDescent="0.35">
      <c r="A2237">
        <v>2236</v>
      </c>
      <c r="B2237" s="2" t="s">
        <v>4586</v>
      </c>
      <c r="C2237" t="s">
        <v>10</v>
      </c>
      <c r="D2237" t="s">
        <v>47</v>
      </c>
      <c r="E2237" t="s">
        <v>42</v>
      </c>
      <c r="F2237">
        <v>2020</v>
      </c>
      <c r="G2237">
        <v>6.8</v>
      </c>
      <c r="H2237" t="s">
        <v>85</v>
      </c>
      <c r="I2237" t="s">
        <v>35</v>
      </c>
      <c r="J2237" t="s">
        <v>4587</v>
      </c>
    </row>
    <row r="2238" spans="1:10" x14ac:dyDescent="0.35">
      <c r="A2238">
        <v>2237</v>
      </c>
      <c r="B2238" s="2" t="s">
        <v>4588</v>
      </c>
      <c r="C2238" t="s">
        <v>10</v>
      </c>
      <c r="D2238" t="s">
        <v>64</v>
      </c>
      <c r="E2238" t="s">
        <v>24</v>
      </c>
      <c r="F2238">
        <v>2001</v>
      </c>
      <c r="G2238">
        <v>9.1999999999999993</v>
      </c>
      <c r="H2238" t="s">
        <v>85</v>
      </c>
      <c r="I2238" t="s">
        <v>73</v>
      </c>
      <c r="J2238" t="s">
        <v>4589</v>
      </c>
    </row>
    <row r="2239" spans="1:10" x14ac:dyDescent="0.35">
      <c r="A2239">
        <v>2238</v>
      </c>
      <c r="B2239" s="2" t="s">
        <v>4590</v>
      </c>
      <c r="C2239" t="s">
        <v>10</v>
      </c>
      <c r="D2239" t="s">
        <v>47</v>
      </c>
      <c r="E2239" t="s">
        <v>105</v>
      </c>
      <c r="F2239">
        <v>2005</v>
      </c>
      <c r="G2239">
        <v>9.4</v>
      </c>
      <c r="H2239" t="s">
        <v>25</v>
      </c>
      <c r="I2239" t="s">
        <v>21</v>
      </c>
      <c r="J2239" t="s">
        <v>4591</v>
      </c>
    </row>
    <row r="2240" spans="1:10" x14ac:dyDescent="0.35">
      <c r="A2240">
        <v>2239</v>
      </c>
      <c r="B2240" s="2" t="s">
        <v>4592</v>
      </c>
      <c r="C2240" t="s">
        <v>10</v>
      </c>
      <c r="D2240" t="s">
        <v>56</v>
      </c>
      <c r="E2240" t="s">
        <v>101</v>
      </c>
      <c r="F2240">
        <v>1968</v>
      </c>
      <c r="G2240">
        <v>9.5</v>
      </c>
      <c r="H2240" t="s">
        <v>213</v>
      </c>
      <c r="I2240" t="s">
        <v>35</v>
      </c>
      <c r="J2240" t="s">
        <v>4593</v>
      </c>
    </row>
    <row r="2241" spans="1:10" x14ac:dyDescent="0.35">
      <c r="A2241">
        <v>2240</v>
      </c>
      <c r="B2241" s="2" t="s">
        <v>4594</v>
      </c>
      <c r="C2241" t="s">
        <v>10</v>
      </c>
      <c r="D2241" t="s">
        <v>33</v>
      </c>
      <c r="E2241" t="s">
        <v>29</v>
      </c>
      <c r="F2241">
        <v>1951</v>
      </c>
      <c r="G2241">
        <v>8</v>
      </c>
      <c r="H2241" t="s">
        <v>160</v>
      </c>
      <c r="I2241" t="s">
        <v>14</v>
      </c>
      <c r="J2241" t="s">
        <v>4595</v>
      </c>
    </row>
    <row r="2242" spans="1:10" x14ac:dyDescent="0.35">
      <c r="A2242">
        <v>2241</v>
      </c>
      <c r="B2242" s="2" t="s">
        <v>4596</v>
      </c>
      <c r="C2242" t="s">
        <v>17</v>
      </c>
      <c r="D2242" t="s">
        <v>11</v>
      </c>
      <c r="E2242" t="s">
        <v>52</v>
      </c>
      <c r="F2242">
        <v>2024</v>
      </c>
      <c r="G2242">
        <v>6.2</v>
      </c>
      <c r="H2242" t="s">
        <v>911</v>
      </c>
      <c r="I2242" t="s">
        <v>21</v>
      </c>
      <c r="J2242" t="s">
        <v>4597</v>
      </c>
    </row>
    <row r="2243" spans="1:10" x14ac:dyDescent="0.35">
      <c r="A2243">
        <v>2242</v>
      </c>
      <c r="B2243" s="2" t="s">
        <v>4598</v>
      </c>
      <c r="C2243" t="s">
        <v>17</v>
      </c>
      <c r="D2243" t="s">
        <v>47</v>
      </c>
      <c r="E2243" t="s">
        <v>65</v>
      </c>
      <c r="F2243">
        <v>2023</v>
      </c>
      <c r="G2243">
        <v>5.2</v>
      </c>
      <c r="H2243" t="s">
        <v>236</v>
      </c>
      <c r="I2243" t="s">
        <v>35</v>
      </c>
      <c r="J2243" t="s">
        <v>4599</v>
      </c>
    </row>
    <row r="2244" spans="1:10" x14ac:dyDescent="0.35">
      <c r="A2244">
        <v>2243</v>
      </c>
      <c r="B2244" s="2" t="s">
        <v>4600</v>
      </c>
      <c r="C2244" t="s">
        <v>17</v>
      </c>
      <c r="D2244" t="s">
        <v>56</v>
      </c>
      <c r="E2244" t="s">
        <v>65</v>
      </c>
      <c r="F2244">
        <v>1951</v>
      </c>
      <c r="G2244">
        <v>7.1</v>
      </c>
      <c r="H2244" t="s">
        <v>827</v>
      </c>
      <c r="I2244" t="s">
        <v>78</v>
      </c>
      <c r="J2244" t="s">
        <v>4601</v>
      </c>
    </row>
    <row r="2245" spans="1:10" x14ac:dyDescent="0.35">
      <c r="A2245">
        <v>2244</v>
      </c>
      <c r="B2245" s="2" t="s">
        <v>4602</v>
      </c>
      <c r="C2245" t="s">
        <v>17</v>
      </c>
      <c r="D2245" t="s">
        <v>129</v>
      </c>
      <c r="E2245" t="s">
        <v>29</v>
      </c>
      <c r="F2245">
        <v>1973</v>
      </c>
      <c r="G2245">
        <v>9.3000000000000007</v>
      </c>
      <c r="H2245" t="s">
        <v>712</v>
      </c>
      <c r="I2245" t="s">
        <v>78</v>
      </c>
      <c r="J2245" t="s">
        <v>4603</v>
      </c>
    </row>
    <row r="2246" spans="1:10" x14ac:dyDescent="0.35">
      <c r="A2246">
        <v>2245</v>
      </c>
      <c r="B2246" s="2" t="s">
        <v>4604</v>
      </c>
      <c r="C2246" t="s">
        <v>17</v>
      </c>
      <c r="D2246" t="s">
        <v>11</v>
      </c>
      <c r="E2246" t="s">
        <v>24</v>
      </c>
      <c r="F2246">
        <v>1965</v>
      </c>
      <c r="G2246">
        <v>7.6</v>
      </c>
      <c r="H2246" t="s">
        <v>1077</v>
      </c>
      <c r="I2246" t="s">
        <v>26</v>
      </c>
      <c r="J2246" t="s">
        <v>4605</v>
      </c>
    </row>
    <row r="2247" spans="1:10" x14ac:dyDescent="0.35">
      <c r="A2247">
        <v>2246</v>
      </c>
      <c r="B2247" s="2" t="s">
        <v>4606</v>
      </c>
      <c r="C2247" t="s">
        <v>17</v>
      </c>
      <c r="D2247" t="s">
        <v>69</v>
      </c>
      <c r="E2247" t="s">
        <v>19</v>
      </c>
      <c r="F2247">
        <v>1961</v>
      </c>
      <c r="G2247">
        <v>5</v>
      </c>
      <c r="H2247" t="s">
        <v>418</v>
      </c>
      <c r="I2247" t="s">
        <v>78</v>
      </c>
      <c r="J2247" t="s">
        <v>4607</v>
      </c>
    </row>
    <row r="2248" spans="1:10" x14ac:dyDescent="0.35">
      <c r="A2248">
        <v>2247</v>
      </c>
      <c r="B2248" s="2" t="s">
        <v>4608</v>
      </c>
      <c r="C2248" t="s">
        <v>10</v>
      </c>
      <c r="D2248" t="s">
        <v>47</v>
      </c>
      <c r="E2248" t="s">
        <v>12</v>
      </c>
      <c r="F2248">
        <v>2012</v>
      </c>
      <c r="G2248">
        <v>4.8</v>
      </c>
      <c r="H2248" t="s">
        <v>25</v>
      </c>
      <c r="I2248" t="s">
        <v>61</v>
      </c>
      <c r="J2248" t="s">
        <v>4609</v>
      </c>
    </row>
    <row r="2249" spans="1:10" x14ac:dyDescent="0.35">
      <c r="A2249">
        <v>2248</v>
      </c>
      <c r="B2249" s="2" t="s">
        <v>4610</v>
      </c>
      <c r="C2249" t="s">
        <v>10</v>
      </c>
      <c r="D2249" t="s">
        <v>11</v>
      </c>
      <c r="E2249" t="s">
        <v>105</v>
      </c>
      <c r="F2249">
        <v>1968</v>
      </c>
      <c r="G2249">
        <v>5.7</v>
      </c>
      <c r="H2249" t="s">
        <v>155</v>
      </c>
      <c r="I2249" t="s">
        <v>44</v>
      </c>
      <c r="J2249" t="s">
        <v>4611</v>
      </c>
    </row>
    <row r="2250" spans="1:10" x14ac:dyDescent="0.35">
      <c r="A2250">
        <v>2249</v>
      </c>
      <c r="B2250" s="2" t="s">
        <v>4612</v>
      </c>
      <c r="C2250" t="s">
        <v>10</v>
      </c>
      <c r="D2250" t="s">
        <v>38</v>
      </c>
      <c r="E2250" t="s">
        <v>12</v>
      </c>
      <c r="F2250">
        <v>1967</v>
      </c>
      <c r="G2250">
        <v>9.4</v>
      </c>
      <c r="H2250" t="s">
        <v>213</v>
      </c>
      <c r="I2250" t="s">
        <v>44</v>
      </c>
      <c r="J2250" t="s">
        <v>4613</v>
      </c>
    </row>
    <row r="2251" spans="1:10" x14ac:dyDescent="0.35">
      <c r="A2251">
        <v>2250</v>
      </c>
      <c r="B2251" s="2" t="s">
        <v>4614</v>
      </c>
      <c r="C2251" t="s">
        <v>10</v>
      </c>
      <c r="D2251" t="s">
        <v>81</v>
      </c>
      <c r="E2251" t="s">
        <v>29</v>
      </c>
      <c r="F2251">
        <v>2025</v>
      </c>
      <c r="G2251">
        <v>10</v>
      </c>
      <c r="H2251" t="s">
        <v>13</v>
      </c>
      <c r="I2251" t="s">
        <v>44</v>
      </c>
      <c r="J2251" t="s">
        <v>4615</v>
      </c>
    </row>
    <row r="2252" spans="1:10" x14ac:dyDescent="0.35">
      <c r="A2252">
        <v>2251</v>
      </c>
      <c r="B2252" s="2" t="s">
        <v>4616</v>
      </c>
      <c r="C2252" t="s">
        <v>10</v>
      </c>
      <c r="D2252" t="s">
        <v>18</v>
      </c>
      <c r="E2252" t="s">
        <v>52</v>
      </c>
      <c r="F2252">
        <v>2015</v>
      </c>
      <c r="G2252">
        <v>5.2</v>
      </c>
      <c r="H2252" t="s">
        <v>72</v>
      </c>
      <c r="I2252" t="s">
        <v>61</v>
      </c>
      <c r="J2252" t="s">
        <v>4617</v>
      </c>
    </row>
    <row r="2253" spans="1:10" x14ac:dyDescent="0.35">
      <c r="A2253">
        <v>2252</v>
      </c>
      <c r="B2253" s="2" t="s">
        <v>4618</v>
      </c>
      <c r="C2253" t="s">
        <v>10</v>
      </c>
      <c r="D2253" t="s">
        <v>56</v>
      </c>
      <c r="E2253" t="s">
        <v>24</v>
      </c>
      <c r="F2253">
        <v>1988</v>
      </c>
      <c r="G2253">
        <v>9.1</v>
      </c>
      <c r="H2253" t="s">
        <v>13</v>
      </c>
      <c r="I2253" t="s">
        <v>44</v>
      </c>
      <c r="J2253" t="s">
        <v>4619</v>
      </c>
    </row>
    <row r="2254" spans="1:10" x14ac:dyDescent="0.35">
      <c r="A2254">
        <v>2253</v>
      </c>
      <c r="B2254" s="2" t="s">
        <v>4620</v>
      </c>
      <c r="C2254" t="s">
        <v>17</v>
      </c>
      <c r="D2254" t="s">
        <v>18</v>
      </c>
      <c r="E2254" t="s">
        <v>42</v>
      </c>
      <c r="F2254">
        <v>1962</v>
      </c>
      <c r="G2254">
        <v>8</v>
      </c>
      <c r="H2254" t="s">
        <v>522</v>
      </c>
      <c r="I2254" t="s">
        <v>73</v>
      </c>
      <c r="J2254" t="s">
        <v>4621</v>
      </c>
    </row>
    <row r="2255" spans="1:10" x14ac:dyDescent="0.35">
      <c r="A2255">
        <v>2254</v>
      </c>
      <c r="B2255" s="2" t="s">
        <v>4622</v>
      </c>
      <c r="C2255" t="s">
        <v>10</v>
      </c>
      <c r="D2255" t="s">
        <v>18</v>
      </c>
      <c r="E2255" t="s">
        <v>105</v>
      </c>
      <c r="F2255">
        <v>1996</v>
      </c>
      <c r="G2255">
        <v>8.3000000000000007</v>
      </c>
      <c r="H2255" t="s">
        <v>213</v>
      </c>
      <c r="I2255" t="s">
        <v>14</v>
      </c>
      <c r="J2255" t="s">
        <v>4623</v>
      </c>
    </row>
    <row r="2256" spans="1:10" x14ac:dyDescent="0.35">
      <c r="A2256">
        <v>2255</v>
      </c>
      <c r="B2256" s="2" t="s">
        <v>4624</v>
      </c>
      <c r="C2256" t="s">
        <v>10</v>
      </c>
      <c r="D2256" t="s">
        <v>69</v>
      </c>
      <c r="E2256" t="s">
        <v>101</v>
      </c>
      <c r="F2256">
        <v>1976</v>
      </c>
      <c r="G2256">
        <v>5.6</v>
      </c>
      <c r="H2256" t="s">
        <v>85</v>
      </c>
      <c r="I2256" t="s">
        <v>92</v>
      </c>
      <c r="J2256" t="s">
        <v>4625</v>
      </c>
    </row>
    <row r="2257" spans="1:10" x14ac:dyDescent="0.35">
      <c r="A2257">
        <v>2256</v>
      </c>
      <c r="B2257" s="2" t="s">
        <v>4626</v>
      </c>
      <c r="C2257" t="s">
        <v>17</v>
      </c>
      <c r="D2257" t="s">
        <v>81</v>
      </c>
      <c r="E2257" t="s">
        <v>48</v>
      </c>
      <c r="F2257">
        <v>2006</v>
      </c>
      <c r="G2257">
        <v>5.9</v>
      </c>
      <c r="H2257" t="s">
        <v>337</v>
      </c>
      <c r="I2257" t="s">
        <v>21</v>
      </c>
      <c r="J2257" t="s">
        <v>4627</v>
      </c>
    </row>
    <row r="2258" spans="1:10" x14ac:dyDescent="0.35">
      <c r="A2258">
        <v>2257</v>
      </c>
      <c r="B2258" s="2" t="s">
        <v>4628</v>
      </c>
      <c r="C2258" t="s">
        <v>10</v>
      </c>
      <c r="D2258" t="s">
        <v>56</v>
      </c>
      <c r="E2258" t="s">
        <v>52</v>
      </c>
      <c r="F2258">
        <v>2000</v>
      </c>
      <c r="G2258">
        <v>5.5</v>
      </c>
      <c r="H2258" t="s">
        <v>160</v>
      </c>
      <c r="I2258" t="s">
        <v>61</v>
      </c>
      <c r="J2258" t="s">
        <v>4629</v>
      </c>
    </row>
    <row r="2259" spans="1:10" x14ac:dyDescent="0.35">
      <c r="A2259">
        <v>2258</v>
      </c>
      <c r="B2259" s="2" t="s">
        <v>4630</v>
      </c>
      <c r="C2259" t="s">
        <v>10</v>
      </c>
      <c r="D2259" t="s">
        <v>69</v>
      </c>
      <c r="E2259" t="s">
        <v>29</v>
      </c>
      <c r="F2259">
        <v>1959</v>
      </c>
      <c r="G2259">
        <v>6.7</v>
      </c>
      <c r="H2259" t="s">
        <v>117</v>
      </c>
      <c r="I2259" t="s">
        <v>78</v>
      </c>
      <c r="J2259" t="s">
        <v>4631</v>
      </c>
    </row>
    <row r="2260" spans="1:10" x14ac:dyDescent="0.35">
      <c r="A2260">
        <v>2259</v>
      </c>
      <c r="B2260" s="2" t="s">
        <v>4632</v>
      </c>
      <c r="C2260" t="s">
        <v>10</v>
      </c>
      <c r="D2260" t="s">
        <v>47</v>
      </c>
      <c r="E2260" t="s">
        <v>24</v>
      </c>
      <c r="F2260">
        <v>2024</v>
      </c>
      <c r="G2260">
        <v>4.2</v>
      </c>
      <c r="H2260" t="s">
        <v>124</v>
      </c>
      <c r="I2260" t="s">
        <v>21</v>
      </c>
      <c r="J2260" t="s">
        <v>4633</v>
      </c>
    </row>
    <row r="2261" spans="1:10" x14ac:dyDescent="0.35">
      <c r="A2261">
        <v>2260</v>
      </c>
      <c r="B2261" s="2" t="s">
        <v>4634</v>
      </c>
      <c r="C2261" t="s">
        <v>17</v>
      </c>
      <c r="D2261" t="s">
        <v>69</v>
      </c>
      <c r="E2261" t="s">
        <v>29</v>
      </c>
      <c r="F2261">
        <v>1996</v>
      </c>
      <c r="G2261">
        <v>6.6</v>
      </c>
      <c r="H2261" t="s">
        <v>1452</v>
      </c>
      <c r="I2261" t="s">
        <v>35</v>
      </c>
      <c r="J2261" t="s">
        <v>4635</v>
      </c>
    </row>
    <row r="2262" spans="1:10" x14ac:dyDescent="0.35">
      <c r="A2262">
        <v>2261</v>
      </c>
      <c r="B2262" s="2" t="s">
        <v>4636</v>
      </c>
      <c r="C2262" t="s">
        <v>10</v>
      </c>
      <c r="D2262" t="s">
        <v>18</v>
      </c>
      <c r="E2262" t="s">
        <v>24</v>
      </c>
      <c r="F2262">
        <v>1992</v>
      </c>
      <c r="G2262">
        <v>7.9</v>
      </c>
      <c r="H2262" t="s">
        <v>117</v>
      </c>
      <c r="I2262" t="s">
        <v>26</v>
      </c>
      <c r="J2262" t="s">
        <v>4637</v>
      </c>
    </row>
    <row r="2263" spans="1:10" x14ac:dyDescent="0.35">
      <c r="A2263">
        <v>2262</v>
      </c>
      <c r="B2263" s="2" t="s">
        <v>4638</v>
      </c>
      <c r="C2263" t="s">
        <v>10</v>
      </c>
      <c r="D2263" t="s">
        <v>64</v>
      </c>
      <c r="E2263" t="s">
        <v>52</v>
      </c>
      <c r="F2263">
        <v>1950</v>
      </c>
      <c r="G2263">
        <v>9.5</v>
      </c>
      <c r="H2263" t="s">
        <v>72</v>
      </c>
      <c r="I2263" t="s">
        <v>78</v>
      </c>
      <c r="J2263" t="s">
        <v>4639</v>
      </c>
    </row>
    <row r="2264" spans="1:10" x14ac:dyDescent="0.35">
      <c r="A2264">
        <v>2263</v>
      </c>
      <c r="B2264" s="2" t="s">
        <v>4640</v>
      </c>
      <c r="C2264" t="s">
        <v>17</v>
      </c>
      <c r="D2264" t="s">
        <v>69</v>
      </c>
      <c r="E2264" t="s">
        <v>101</v>
      </c>
      <c r="F2264">
        <v>1998</v>
      </c>
      <c r="G2264">
        <v>8.4</v>
      </c>
      <c r="H2264" t="s">
        <v>149</v>
      </c>
      <c r="I2264" t="s">
        <v>21</v>
      </c>
      <c r="J2264" t="s">
        <v>4641</v>
      </c>
    </row>
    <row r="2265" spans="1:10" x14ac:dyDescent="0.35">
      <c r="A2265">
        <v>2264</v>
      </c>
      <c r="B2265" s="2" t="s">
        <v>4642</v>
      </c>
      <c r="C2265" t="s">
        <v>17</v>
      </c>
      <c r="D2265" t="s">
        <v>129</v>
      </c>
      <c r="E2265" t="s">
        <v>105</v>
      </c>
      <c r="F2265">
        <v>2020</v>
      </c>
      <c r="G2265">
        <v>4.8</v>
      </c>
      <c r="H2265" t="s">
        <v>1730</v>
      </c>
      <c r="I2265" t="s">
        <v>61</v>
      </c>
      <c r="J2265" t="s">
        <v>4643</v>
      </c>
    </row>
    <row r="2266" spans="1:10" x14ac:dyDescent="0.35">
      <c r="A2266">
        <v>2265</v>
      </c>
      <c r="B2266" s="2" t="s">
        <v>4644</v>
      </c>
      <c r="C2266" t="s">
        <v>17</v>
      </c>
      <c r="D2266" t="s">
        <v>33</v>
      </c>
      <c r="E2266" t="s">
        <v>24</v>
      </c>
      <c r="F2266">
        <v>1995</v>
      </c>
      <c r="G2266">
        <v>8.4</v>
      </c>
      <c r="H2266" t="s">
        <v>91</v>
      </c>
      <c r="I2266" t="s">
        <v>92</v>
      </c>
      <c r="J2266" t="s">
        <v>4645</v>
      </c>
    </row>
    <row r="2267" spans="1:10" x14ac:dyDescent="0.35">
      <c r="A2267">
        <v>2266</v>
      </c>
      <c r="B2267" s="2" t="s">
        <v>4646</v>
      </c>
      <c r="C2267" t="s">
        <v>17</v>
      </c>
      <c r="D2267" t="s">
        <v>38</v>
      </c>
      <c r="E2267" t="s">
        <v>105</v>
      </c>
      <c r="F2267">
        <v>1955</v>
      </c>
      <c r="G2267">
        <v>5.7</v>
      </c>
      <c r="H2267" t="s">
        <v>1452</v>
      </c>
      <c r="I2267" t="s">
        <v>26</v>
      </c>
      <c r="J2267" t="s">
        <v>4647</v>
      </c>
    </row>
    <row r="2268" spans="1:10" x14ac:dyDescent="0.35">
      <c r="A2268">
        <v>2267</v>
      </c>
      <c r="B2268" s="2" t="s">
        <v>4648</v>
      </c>
      <c r="C2268" t="s">
        <v>17</v>
      </c>
      <c r="D2268" t="s">
        <v>11</v>
      </c>
      <c r="E2268" t="s">
        <v>48</v>
      </c>
      <c r="F2268">
        <v>2009</v>
      </c>
      <c r="G2268">
        <v>6.5</v>
      </c>
      <c r="H2268" t="s">
        <v>66</v>
      </c>
      <c r="I2268" t="s">
        <v>26</v>
      </c>
      <c r="J2268" t="s">
        <v>4649</v>
      </c>
    </row>
    <row r="2269" spans="1:10" x14ac:dyDescent="0.35">
      <c r="A2269">
        <v>2268</v>
      </c>
      <c r="B2269" s="2" t="s">
        <v>4650</v>
      </c>
      <c r="C2269" t="s">
        <v>10</v>
      </c>
      <c r="D2269" t="s">
        <v>81</v>
      </c>
      <c r="E2269" t="s">
        <v>42</v>
      </c>
      <c r="F2269">
        <v>1950</v>
      </c>
      <c r="G2269">
        <v>5.9</v>
      </c>
      <c r="H2269" t="s">
        <v>160</v>
      </c>
      <c r="I2269" t="s">
        <v>61</v>
      </c>
      <c r="J2269" t="s">
        <v>4651</v>
      </c>
    </row>
    <row r="2270" spans="1:10" x14ac:dyDescent="0.35">
      <c r="A2270">
        <v>2269</v>
      </c>
      <c r="B2270" s="2" t="s">
        <v>4652</v>
      </c>
      <c r="C2270" t="s">
        <v>17</v>
      </c>
      <c r="D2270" t="s">
        <v>81</v>
      </c>
      <c r="E2270" t="s">
        <v>12</v>
      </c>
      <c r="F2270">
        <v>1994</v>
      </c>
      <c r="G2270">
        <v>8.8000000000000007</v>
      </c>
      <c r="H2270" t="s">
        <v>372</v>
      </c>
      <c r="I2270" t="s">
        <v>14</v>
      </c>
      <c r="J2270" t="s">
        <v>4653</v>
      </c>
    </row>
    <row r="2271" spans="1:10" x14ac:dyDescent="0.35">
      <c r="A2271">
        <v>2270</v>
      </c>
      <c r="B2271" s="2" t="s">
        <v>4654</v>
      </c>
      <c r="C2271" t="s">
        <v>17</v>
      </c>
      <c r="D2271" t="s">
        <v>18</v>
      </c>
      <c r="E2271" t="s">
        <v>19</v>
      </c>
      <c r="F2271">
        <v>1968</v>
      </c>
      <c r="G2271">
        <v>9.8000000000000007</v>
      </c>
      <c r="H2271" t="s">
        <v>20</v>
      </c>
      <c r="I2271" t="s">
        <v>73</v>
      </c>
      <c r="J2271" t="s">
        <v>4655</v>
      </c>
    </row>
    <row r="2272" spans="1:10" x14ac:dyDescent="0.35">
      <c r="A2272">
        <v>2271</v>
      </c>
      <c r="B2272" s="2" t="s">
        <v>4656</v>
      </c>
      <c r="C2272" t="s">
        <v>17</v>
      </c>
      <c r="D2272" t="s">
        <v>129</v>
      </c>
      <c r="E2272" t="s">
        <v>101</v>
      </c>
      <c r="F2272">
        <v>1998</v>
      </c>
      <c r="G2272">
        <v>4.5999999999999996</v>
      </c>
      <c r="H2272" t="s">
        <v>630</v>
      </c>
      <c r="I2272" t="s">
        <v>35</v>
      </c>
      <c r="J2272" t="s">
        <v>4657</v>
      </c>
    </row>
    <row r="2273" spans="1:10" x14ac:dyDescent="0.35">
      <c r="A2273">
        <v>2272</v>
      </c>
      <c r="B2273" s="2" t="s">
        <v>4658</v>
      </c>
      <c r="C2273" t="s">
        <v>17</v>
      </c>
      <c r="D2273" t="s">
        <v>11</v>
      </c>
      <c r="E2273" t="s">
        <v>29</v>
      </c>
      <c r="F2273">
        <v>2021</v>
      </c>
      <c r="G2273">
        <v>7.2</v>
      </c>
      <c r="H2273" t="s">
        <v>762</v>
      </c>
      <c r="I2273" t="s">
        <v>14</v>
      </c>
      <c r="J2273" t="s">
        <v>4659</v>
      </c>
    </row>
    <row r="2274" spans="1:10" x14ac:dyDescent="0.35">
      <c r="A2274">
        <v>2273</v>
      </c>
      <c r="B2274" s="2" t="s">
        <v>4660</v>
      </c>
      <c r="C2274" t="s">
        <v>17</v>
      </c>
      <c r="D2274" t="s">
        <v>47</v>
      </c>
      <c r="E2274" t="s">
        <v>29</v>
      </c>
      <c r="F2274">
        <v>1986</v>
      </c>
      <c r="G2274">
        <v>7.4</v>
      </c>
      <c r="H2274" t="s">
        <v>1077</v>
      </c>
      <c r="I2274" t="s">
        <v>78</v>
      </c>
      <c r="J2274" t="s">
        <v>4661</v>
      </c>
    </row>
    <row r="2275" spans="1:10" x14ac:dyDescent="0.35">
      <c r="A2275">
        <v>2274</v>
      </c>
      <c r="B2275" s="2" t="s">
        <v>4662</v>
      </c>
      <c r="C2275" t="s">
        <v>10</v>
      </c>
      <c r="D2275" t="s">
        <v>38</v>
      </c>
      <c r="E2275" t="s">
        <v>29</v>
      </c>
      <c r="F2275">
        <v>1994</v>
      </c>
      <c r="G2275">
        <v>8.8000000000000007</v>
      </c>
      <c r="H2275" t="s">
        <v>213</v>
      </c>
      <c r="I2275" t="s">
        <v>14</v>
      </c>
      <c r="J2275" t="s">
        <v>4663</v>
      </c>
    </row>
    <row r="2276" spans="1:10" x14ac:dyDescent="0.35">
      <c r="A2276">
        <v>2275</v>
      </c>
      <c r="B2276" s="2" t="s">
        <v>4664</v>
      </c>
      <c r="C2276" t="s">
        <v>10</v>
      </c>
      <c r="D2276" t="s">
        <v>56</v>
      </c>
      <c r="E2276" t="s">
        <v>19</v>
      </c>
      <c r="F2276">
        <v>2006</v>
      </c>
      <c r="G2276">
        <v>6</v>
      </c>
      <c r="H2276" t="s">
        <v>155</v>
      </c>
      <c r="I2276" t="s">
        <v>78</v>
      </c>
      <c r="J2276" t="s">
        <v>4665</v>
      </c>
    </row>
    <row r="2277" spans="1:10" x14ac:dyDescent="0.35">
      <c r="A2277">
        <v>2276</v>
      </c>
      <c r="B2277" s="2" t="s">
        <v>4666</v>
      </c>
      <c r="C2277" t="s">
        <v>10</v>
      </c>
      <c r="D2277" t="s">
        <v>69</v>
      </c>
      <c r="E2277" t="s">
        <v>19</v>
      </c>
      <c r="F2277">
        <v>2013</v>
      </c>
      <c r="G2277">
        <v>5.6</v>
      </c>
      <c r="H2277" t="s">
        <v>57</v>
      </c>
      <c r="I2277" t="s">
        <v>26</v>
      </c>
      <c r="J2277" t="s">
        <v>4667</v>
      </c>
    </row>
    <row r="2278" spans="1:10" x14ac:dyDescent="0.35">
      <c r="A2278">
        <v>2277</v>
      </c>
      <c r="B2278" s="2" t="s">
        <v>4668</v>
      </c>
      <c r="C2278" t="s">
        <v>17</v>
      </c>
      <c r="D2278" t="s">
        <v>47</v>
      </c>
      <c r="E2278" t="s">
        <v>65</v>
      </c>
      <c r="F2278">
        <v>2022</v>
      </c>
      <c r="G2278">
        <v>4.9000000000000004</v>
      </c>
      <c r="H2278" t="s">
        <v>1014</v>
      </c>
      <c r="I2278" t="s">
        <v>21</v>
      </c>
      <c r="J2278" t="s">
        <v>4669</v>
      </c>
    </row>
    <row r="2279" spans="1:10" x14ac:dyDescent="0.35">
      <c r="A2279">
        <v>2278</v>
      </c>
      <c r="B2279" s="2" t="s">
        <v>4670</v>
      </c>
      <c r="C2279" t="s">
        <v>17</v>
      </c>
      <c r="D2279" t="s">
        <v>38</v>
      </c>
      <c r="E2279" t="s">
        <v>12</v>
      </c>
      <c r="F2279">
        <v>1988</v>
      </c>
      <c r="G2279">
        <v>6.2</v>
      </c>
      <c r="H2279" t="s">
        <v>1730</v>
      </c>
      <c r="I2279" t="s">
        <v>21</v>
      </c>
      <c r="J2279" t="s">
        <v>4671</v>
      </c>
    </row>
    <row r="2280" spans="1:10" x14ac:dyDescent="0.35">
      <c r="A2280">
        <v>2279</v>
      </c>
      <c r="B2280" s="2" t="s">
        <v>4672</v>
      </c>
      <c r="C2280" t="s">
        <v>17</v>
      </c>
      <c r="D2280" t="s">
        <v>81</v>
      </c>
      <c r="E2280" t="s">
        <v>12</v>
      </c>
      <c r="F2280">
        <v>2011</v>
      </c>
      <c r="G2280">
        <v>8.5</v>
      </c>
      <c r="H2280" t="s">
        <v>1420</v>
      </c>
      <c r="I2280" t="s">
        <v>21</v>
      </c>
      <c r="J2280" t="s">
        <v>4673</v>
      </c>
    </row>
    <row r="2281" spans="1:10" x14ac:dyDescent="0.35">
      <c r="A2281">
        <v>2280</v>
      </c>
      <c r="B2281" s="2" t="s">
        <v>4674</v>
      </c>
      <c r="C2281" t="s">
        <v>17</v>
      </c>
      <c r="D2281" t="s">
        <v>33</v>
      </c>
      <c r="E2281" t="s">
        <v>12</v>
      </c>
      <c r="F2281">
        <v>1994</v>
      </c>
      <c r="G2281">
        <v>5.3</v>
      </c>
      <c r="H2281" t="s">
        <v>753</v>
      </c>
      <c r="I2281" t="s">
        <v>92</v>
      </c>
      <c r="J2281" t="s">
        <v>4675</v>
      </c>
    </row>
    <row r="2282" spans="1:10" x14ac:dyDescent="0.35">
      <c r="A2282">
        <v>2281</v>
      </c>
      <c r="B2282" s="2" t="s">
        <v>4676</v>
      </c>
      <c r="C2282" t="s">
        <v>17</v>
      </c>
      <c r="D2282" t="s">
        <v>69</v>
      </c>
      <c r="E2282" t="s">
        <v>101</v>
      </c>
      <c r="F2282">
        <v>2022</v>
      </c>
      <c r="G2282">
        <v>8.8000000000000007</v>
      </c>
      <c r="H2282" t="s">
        <v>331</v>
      </c>
      <c r="I2282" t="s">
        <v>73</v>
      </c>
      <c r="J2282" t="s">
        <v>4677</v>
      </c>
    </row>
    <row r="2283" spans="1:10" x14ac:dyDescent="0.35">
      <c r="A2283">
        <v>2282</v>
      </c>
      <c r="B2283" s="2" t="s">
        <v>4678</v>
      </c>
      <c r="C2283" t="s">
        <v>10</v>
      </c>
      <c r="D2283" t="s">
        <v>69</v>
      </c>
      <c r="E2283" t="s">
        <v>105</v>
      </c>
      <c r="F2283">
        <v>1950</v>
      </c>
      <c r="G2283">
        <v>5.3</v>
      </c>
      <c r="H2283" t="s">
        <v>124</v>
      </c>
      <c r="I2283" t="s">
        <v>21</v>
      </c>
      <c r="J2283" t="s">
        <v>4679</v>
      </c>
    </row>
    <row r="2284" spans="1:10" x14ac:dyDescent="0.35">
      <c r="A2284">
        <v>2283</v>
      </c>
      <c r="B2284" s="2" t="s">
        <v>4680</v>
      </c>
      <c r="C2284" t="s">
        <v>10</v>
      </c>
      <c r="D2284" t="s">
        <v>11</v>
      </c>
      <c r="E2284" t="s">
        <v>19</v>
      </c>
      <c r="F2284">
        <v>2007</v>
      </c>
      <c r="G2284">
        <v>6.8</v>
      </c>
      <c r="H2284" t="s">
        <v>155</v>
      </c>
      <c r="I2284" t="s">
        <v>78</v>
      </c>
      <c r="J2284" t="s">
        <v>4681</v>
      </c>
    </row>
    <row r="2285" spans="1:10" x14ac:dyDescent="0.35">
      <c r="A2285">
        <v>2284</v>
      </c>
      <c r="B2285" s="2" t="s">
        <v>4682</v>
      </c>
      <c r="C2285" t="s">
        <v>10</v>
      </c>
      <c r="D2285" t="s">
        <v>56</v>
      </c>
      <c r="E2285" t="s">
        <v>29</v>
      </c>
      <c r="F2285">
        <v>1981</v>
      </c>
      <c r="G2285">
        <v>6.5</v>
      </c>
      <c r="H2285" t="s">
        <v>85</v>
      </c>
      <c r="I2285" t="s">
        <v>26</v>
      </c>
      <c r="J2285" t="s">
        <v>4683</v>
      </c>
    </row>
    <row r="2286" spans="1:10" x14ac:dyDescent="0.35">
      <c r="A2286">
        <v>2285</v>
      </c>
      <c r="B2286" s="2" t="s">
        <v>4684</v>
      </c>
      <c r="C2286" t="s">
        <v>17</v>
      </c>
      <c r="D2286" t="s">
        <v>69</v>
      </c>
      <c r="E2286" t="s">
        <v>48</v>
      </c>
      <c r="F2286">
        <v>2018</v>
      </c>
      <c r="G2286">
        <v>6.6</v>
      </c>
      <c r="H2286" t="s">
        <v>260</v>
      </c>
      <c r="I2286" t="s">
        <v>61</v>
      </c>
      <c r="J2286" t="s">
        <v>4685</v>
      </c>
    </row>
    <row r="2287" spans="1:10" x14ac:dyDescent="0.35">
      <c r="A2287">
        <v>2286</v>
      </c>
      <c r="B2287" s="2" t="s">
        <v>4686</v>
      </c>
      <c r="C2287" t="s">
        <v>10</v>
      </c>
      <c r="D2287" t="s">
        <v>38</v>
      </c>
      <c r="E2287" t="s">
        <v>29</v>
      </c>
      <c r="F2287">
        <v>1950</v>
      </c>
      <c r="G2287">
        <v>6.6</v>
      </c>
      <c r="H2287" t="s">
        <v>72</v>
      </c>
      <c r="I2287" t="s">
        <v>73</v>
      </c>
      <c r="J2287" t="s">
        <v>4687</v>
      </c>
    </row>
    <row r="2288" spans="1:10" x14ac:dyDescent="0.35">
      <c r="A2288">
        <v>2287</v>
      </c>
      <c r="B2288" s="2" t="s">
        <v>4688</v>
      </c>
      <c r="C2288" t="s">
        <v>17</v>
      </c>
      <c r="D2288" t="s">
        <v>64</v>
      </c>
      <c r="E2288" t="s">
        <v>101</v>
      </c>
      <c r="F2288">
        <v>1972</v>
      </c>
      <c r="G2288">
        <v>6.4</v>
      </c>
      <c r="H2288" t="s">
        <v>1077</v>
      </c>
      <c r="I2288" t="s">
        <v>35</v>
      </c>
      <c r="J2288" t="s">
        <v>4689</v>
      </c>
    </row>
    <row r="2289" spans="1:10" x14ac:dyDescent="0.35">
      <c r="A2289">
        <v>2288</v>
      </c>
      <c r="B2289" s="2" t="s">
        <v>4690</v>
      </c>
      <c r="C2289" t="s">
        <v>10</v>
      </c>
      <c r="D2289" t="s">
        <v>81</v>
      </c>
      <c r="E2289" t="s">
        <v>24</v>
      </c>
      <c r="F2289">
        <v>2022</v>
      </c>
      <c r="G2289">
        <v>7.8</v>
      </c>
      <c r="H2289" t="s">
        <v>155</v>
      </c>
      <c r="I2289" t="s">
        <v>35</v>
      </c>
      <c r="J2289" t="s">
        <v>4691</v>
      </c>
    </row>
    <row r="2290" spans="1:10" x14ac:dyDescent="0.35">
      <c r="A2290">
        <v>2289</v>
      </c>
      <c r="B2290" s="2" t="s">
        <v>4692</v>
      </c>
      <c r="C2290" t="s">
        <v>10</v>
      </c>
      <c r="D2290" t="s">
        <v>69</v>
      </c>
      <c r="E2290" t="s">
        <v>12</v>
      </c>
      <c r="F2290">
        <v>1956</v>
      </c>
      <c r="G2290">
        <v>5</v>
      </c>
      <c r="H2290" t="s">
        <v>124</v>
      </c>
      <c r="I2290" t="s">
        <v>26</v>
      </c>
      <c r="J2290" t="s">
        <v>4693</v>
      </c>
    </row>
    <row r="2291" spans="1:10" x14ac:dyDescent="0.35">
      <c r="A2291">
        <v>2290</v>
      </c>
      <c r="B2291" s="2" t="s">
        <v>4694</v>
      </c>
      <c r="C2291" t="s">
        <v>10</v>
      </c>
      <c r="D2291" t="s">
        <v>18</v>
      </c>
      <c r="E2291" t="s">
        <v>105</v>
      </c>
      <c r="F2291">
        <v>1950</v>
      </c>
      <c r="G2291">
        <v>6.5</v>
      </c>
      <c r="H2291" t="s">
        <v>155</v>
      </c>
      <c r="I2291" t="s">
        <v>92</v>
      </c>
      <c r="J2291" t="s">
        <v>4695</v>
      </c>
    </row>
    <row r="2292" spans="1:10" x14ac:dyDescent="0.35">
      <c r="A2292">
        <v>2291</v>
      </c>
      <c r="B2292" s="2" t="s">
        <v>4696</v>
      </c>
      <c r="C2292" t="s">
        <v>17</v>
      </c>
      <c r="D2292" t="s">
        <v>129</v>
      </c>
      <c r="E2292" t="s">
        <v>48</v>
      </c>
      <c r="F2292">
        <v>1988</v>
      </c>
      <c r="G2292">
        <v>8</v>
      </c>
      <c r="H2292" t="s">
        <v>384</v>
      </c>
      <c r="I2292" t="s">
        <v>35</v>
      </c>
      <c r="J2292" t="s">
        <v>4697</v>
      </c>
    </row>
    <row r="2293" spans="1:10" x14ac:dyDescent="0.35">
      <c r="A2293">
        <v>2292</v>
      </c>
      <c r="B2293" s="2" t="s">
        <v>4698</v>
      </c>
      <c r="C2293" t="s">
        <v>10</v>
      </c>
      <c r="D2293" t="s">
        <v>11</v>
      </c>
      <c r="E2293" t="s">
        <v>48</v>
      </c>
      <c r="F2293">
        <v>1992</v>
      </c>
      <c r="G2293">
        <v>9</v>
      </c>
      <c r="H2293" t="s">
        <v>124</v>
      </c>
      <c r="I2293" t="s">
        <v>21</v>
      </c>
      <c r="J2293" t="s">
        <v>4699</v>
      </c>
    </row>
    <row r="2294" spans="1:10" x14ac:dyDescent="0.35">
      <c r="A2294">
        <v>2293</v>
      </c>
      <c r="B2294" s="2" t="s">
        <v>4700</v>
      </c>
      <c r="C2294" t="s">
        <v>10</v>
      </c>
      <c r="D2294" t="s">
        <v>47</v>
      </c>
      <c r="E2294" t="s">
        <v>19</v>
      </c>
      <c r="F2294">
        <v>1968</v>
      </c>
      <c r="G2294">
        <v>4.8</v>
      </c>
      <c r="H2294" t="s">
        <v>85</v>
      </c>
      <c r="I2294" t="s">
        <v>92</v>
      </c>
      <c r="J2294" t="s">
        <v>4701</v>
      </c>
    </row>
    <row r="2295" spans="1:10" x14ac:dyDescent="0.35">
      <c r="A2295">
        <v>2294</v>
      </c>
      <c r="B2295" s="2" t="s">
        <v>4702</v>
      </c>
      <c r="C2295" t="s">
        <v>10</v>
      </c>
      <c r="D2295" t="s">
        <v>81</v>
      </c>
      <c r="E2295" t="s">
        <v>65</v>
      </c>
      <c r="F2295">
        <v>2000</v>
      </c>
      <c r="G2295">
        <v>4.5</v>
      </c>
      <c r="H2295" t="s">
        <v>72</v>
      </c>
      <c r="I2295" t="s">
        <v>78</v>
      </c>
      <c r="J2295" t="s">
        <v>3063</v>
      </c>
    </row>
    <row r="2296" spans="1:10" x14ac:dyDescent="0.35">
      <c r="A2296">
        <v>2295</v>
      </c>
      <c r="B2296" s="2" t="s">
        <v>4703</v>
      </c>
      <c r="C2296" t="s">
        <v>10</v>
      </c>
      <c r="D2296" t="s">
        <v>11</v>
      </c>
      <c r="E2296" t="s">
        <v>101</v>
      </c>
      <c r="F2296">
        <v>2012</v>
      </c>
      <c r="G2296">
        <v>5.9</v>
      </c>
      <c r="H2296" t="s">
        <v>72</v>
      </c>
      <c r="I2296" t="s">
        <v>61</v>
      </c>
      <c r="J2296" t="s">
        <v>4704</v>
      </c>
    </row>
    <row r="2297" spans="1:10" x14ac:dyDescent="0.35">
      <c r="A2297">
        <v>2296</v>
      </c>
      <c r="B2297" s="2" t="s">
        <v>4705</v>
      </c>
      <c r="C2297" t="s">
        <v>17</v>
      </c>
      <c r="D2297" t="s">
        <v>129</v>
      </c>
      <c r="E2297" t="s">
        <v>24</v>
      </c>
      <c r="F2297">
        <v>2003</v>
      </c>
      <c r="G2297">
        <v>8.6</v>
      </c>
      <c r="H2297" t="s">
        <v>60</v>
      </c>
      <c r="I2297" t="s">
        <v>73</v>
      </c>
      <c r="J2297" t="s">
        <v>4706</v>
      </c>
    </row>
    <row r="2298" spans="1:10" x14ac:dyDescent="0.35">
      <c r="A2298">
        <v>2297</v>
      </c>
      <c r="B2298" s="2" t="s">
        <v>4707</v>
      </c>
      <c r="C2298" t="s">
        <v>17</v>
      </c>
      <c r="D2298" t="s">
        <v>47</v>
      </c>
      <c r="E2298" t="s">
        <v>105</v>
      </c>
      <c r="F2298">
        <v>1978</v>
      </c>
      <c r="G2298">
        <v>5.6</v>
      </c>
      <c r="H2298" t="s">
        <v>461</v>
      </c>
      <c r="I2298" t="s">
        <v>73</v>
      </c>
      <c r="J2298" t="s">
        <v>4708</v>
      </c>
    </row>
    <row r="2299" spans="1:10" x14ac:dyDescent="0.35">
      <c r="A2299">
        <v>2298</v>
      </c>
      <c r="B2299" s="2" t="s">
        <v>4709</v>
      </c>
      <c r="C2299" t="s">
        <v>10</v>
      </c>
      <c r="D2299" t="s">
        <v>69</v>
      </c>
      <c r="E2299" t="s">
        <v>24</v>
      </c>
      <c r="F2299">
        <v>2024</v>
      </c>
      <c r="G2299">
        <v>7.8</v>
      </c>
      <c r="H2299" t="s">
        <v>13</v>
      </c>
      <c r="I2299" t="s">
        <v>92</v>
      </c>
      <c r="J2299" t="s">
        <v>4710</v>
      </c>
    </row>
    <row r="2300" spans="1:10" x14ac:dyDescent="0.35">
      <c r="A2300">
        <v>2299</v>
      </c>
      <c r="B2300" s="2" t="s">
        <v>4711</v>
      </c>
      <c r="C2300" t="s">
        <v>10</v>
      </c>
      <c r="D2300" t="s">
        <v>81</v>
      </c>
      <c r="E2300" t="s">
        <v>29</v>
      </c>
      <c r="F2300">
        <v>1980</v>
      </c>
      <c r="G2300">
        <v>10</v>
      </c>
      <c r="H2300" t="s">
        <v>117</v>
      </c>
      <c r="I2300" t="s">
        <v>78</v>
      </c>
      <c r="J2300" t="s">
        <v>4712</v>
      </c>
    </row>
    <row r="2301" spans="1:10" x14ac:dyDescent="0.35">
      <c r="A2301">
        <v>2300</v>
      </c>
      <c r="B2301" s="2" t="s">
        <v>4713</v>
      </c>
      <c r="C2301" t="s">
        <v>17</v>
      </c>
      <c r="D2301" t="s">
        <v>56</v>
      </c>
      <c r="E2301" t="s">
        <v>65</v>
      </c>
      <c r="F2301">
        <v>1982</v>
      </c>
      <c r="G2301">
        <v>9.4</v>
      </c>
      <c r="H2301" t="s">
        <v>114</v>
      </c>
      <c r="I2301" t="s">
        <v>26</v>
      </c>
      <c r="J2301" t="s">
        <v>4714</v>
      </c>
    </row>
    <row r="2302" spans="1:10" x14ac:dyDescent="0.35">
      <c r="A2302">
        <v>2301</v>
      </c>
      <c r="B2302" s="2" t="s">
        <v>4715</v>
      </c>
      <c r="C2302" t="s">
        <v>17</v>
      </c>
      <c r="D2302" t="s">
        <v>47</v>
      </c>
      <c r="E2302" t="s">
        <v>65</v>
      </c>
      <c r="F2302">
        <v>1963</v>
      </c>
      <c r="G2302">
        <v>9.1999999999999993</v>
      </c>
      <c r="H2302" t="s">
        <v>1452</v>
      </c>
      <c r="I2302" t="s">
        <v>92</v>
      </c>
      <c r="J2302" t="s">
        <v>4716</v>
      </c>
    </row>
    <row r="2303" spans="1:10" x14ac:dyDescent="0.35">
      <c r="A2303">
        <v>2302</v>
      </c>
      <c r="B2303" s="2" t="s">
        <v>4717</v>
      </c>
      <c r="C2303" t="s">
        <v>10</v>
      </c>
      <c r="D2303" t="s">
        <v>64</v>
      </c>
      <c r="E2303" t="s">
        <v>105</v>
      </c>
      <c r="F2303">
        <v>1976</v>
      </c>
      <c r="G2303">
        <v>6.4</v>
      </c>
      <c r="H2303" t="s">
        <v>160</v>
      </c>
      <c r="I2303" t="s">
        <v>21</v>
      </c>
      <c r="J2303" t="s">
        <v>4718</v>
      </c>
    </row>
    <row r="2304" spans="1:10" x14ac:dyDescent="0.35">
      <c r="A2304">
        <v>2303</v>
      </c>
      <c r="B2304" s="2" t="s">
        <v>4719</v>
      </c>
      <c r="C2304" t="s">
        <v>17</v>
      </c>
      <c r="D2304" t="s">
        <v>64</v>
      </c>
      <c r="E2304" t="s">
        <v>19</v>
      </c>
      <c r="F2304">
        <v>1967</v>
      </c>
      <c r="G2304">
        <v>7.8</v>
      </c>
      <c r="H2304" t="s">
        <v>163</v>
      </c>
      <c r="I2304" t="s">
        <v>44</v>
      </c>
      <c r="J2304" t="s">
        <v>4720</v>
      </c>
    </row>
    <row r="2305" spans="1:10" x14ac:dyDescent="0.35">
      <c r="A2305">
        <v>2304</v>
      </c>
      <c r="B2305" s="2" t="s">
        <v>4721</v>
      </c>
      <c r="C2305" t="s">
        <v>17</v>
      </c>
      <c r="D2305" t="s">
        <v>81</v>
      </c>
      <c r="E2305" t="s">
        <v>24</v>
      </c>
      <c r="F2305">
        <v>2004</v>
      </c>
      <c r="G2305">
        <v>7.6</v>
      </c>
      <c r="H2305" t="s">
        <v>471</v>
      </c>
      <c r="I2305" t="s">
        <v>92</v>
      </c>
      <c r="J2305" t="s">
        <v>4722</v>
      </c>
    </row>
    <row r="2306" spans="1:10" x14ac:dyDescent="0.35">
      <c r="A2306">
        <v>2305</v>
      </c>
      <c r="B2306" s="2" t="s">
        <v>4723</v>
      </c>
      <c r="C2306" t="s">
        <v>10</v>
      </c>
      <c r="D2306" t="s">
        <v>47</v>
      </c>
      <c r="E2306" t="s">
        <v>19</v>
      </c>
      <c r="F2306">
        <v>1976</v>
      </c>
      <c r="G2306">
        <v>9.1</v>
      </c>
      <c r="H2306" t="s">
        <v>72</v>
      </c>
      <c r="I2306" t="s">
        <v>73</v>
      </c>
      <c r="J2306" t="s">
        <v>4724</v>
      </c>
    </row>
    <row r="2307" spans="1:10" x14ac:dyDescent="0.35">
      <c r="A2307">
        <v>2306</v>
      </c>
      <c r="B2307" s="2" t="s">
        <v>4725</v>
      </c>
      <c r="C2307" t="s">
        <v>17</v>
      </c>
      <c r="D2307" t="s">
        <v>18</v>
      </c>
      <c r="E2307" t="s">
        <v>48</v>
      </c>
      <c r="F2307">
        <v>1952</v>
      </c>
      <c r="G2307">
        <v>5.9</v>
      </c>
      <c r="H2307" t="s">
        <v>1037</v>
      </c>
      <c r="I2307" t="s">
        <v>35</v>
      </c>
      <c r="J2307" t="s">
        <v>4726</v>
      </c>
    </row>
    <row r="2308" spans="1:10" x14ac:dyDescent="0.35">
      <c r="A2308">
        <v>2307</v>
      </c>
      <c r="B2308" s="2" t="s">
        <v>4727</v>
      </c>
      <c r="C2308" t="s">
        <v>17</v>
      </c>
      <c r="D2308" t="s">
        <v>64</v>
      </c>
      <c r="E2308" t="s">
        <v>42</v>
      </c>
      <c r="F2308">
        <v>1979</v>
      </c>
      <c r="G2308">
        <v>6.7</v>
      </c>
      <c r="H2308" t="s">
        <v>407</v>
      </c>
      <c r="I2308" t="s">
        <v>44</v>
      </c>
      <c r="J2308" t="s">
        <v>4728</v>
      </c>
    </row>
    <row r="2309" spans="1:10" x14ac:dyDescent="0.35">
      <c r="A2309">
        <v>2308</v>
      </c>
      <c r="B2309" s="2" t="s">
        <v>4729</v>
      </c>
      <c r="C2309" t="s">
        <v>17</v>
      </c>
      <c r="D2309" t="s">
        <v>18</v>
      </c>
      <c r="E2309" t="s">
        <v>101</v>
      </c>
      <c r="F2309">
        <v>2022</v>
      </c>
      <c r="G2309">
        <v>8.9</v>
      </c>
      <c r="H2309" t="s">
        <v>102</v>
      </c>
      <c r="I2309" t="s">
        <v>78</v>
      </c>
      <c r="J2309" t="s">
        <v>4730</v>
      </c>
    </row>
    <row r="2310" spans="1:10" x14ac:dyDescent="0.35">
      <c r="A2310">
        <v>2309</v>
      </c>
      <c r="B2310" s="2" t="s">
        <v>4731</v>
      </c>
      <c r="C2310" t="s">
        <v>10</v>
      </c>
      <c r="D2310" t="s">
        <v>69</v>
      </c>
      <c r="E2310" t="s">
        <v>65</v>
      </c>
      <c r="F2310">
        <v>1991</v>
      </c>
      <c r="G2310">
        <v>5.8</v>
      </c>
      <c r="H2310" t="s">
        <v>72</v>
      </c>
      <c r="I2310" t="s">
        <v>78</v>
      </c>
      <c r="J2310" t="s">
        <v>4732</v>
      </c>
    </row>
    <row r="2311" spans="1:10" x14ac:dyDescent="0.35">
      <c r="A2311">
        <v>2310</v>
      </c>
      <c r="B2311" s="2" t="s">
        <v>4733</v>
      </c>
      <c r="C2311" t="s">
        <v>17</v>
      </c>
      <c r="D2311" t="s">
        <v>18</v>
      </c>
      <c r="E2311" t="s">
        <v>105</v>
      </c>
      <c r="F2311">
        <v>2008</v>
      </c>
      <c r="G2311">
        <v>9.4</v>
      </c>
      <c r="H2311" t="s">
        <v>654</v>
      </c>
      <c r="I2311" t="s">
        <v>78</v>
      </c>
      <c r="J2311" t="s">
        <v>4734</v>
      </c>
    </row>
    <row r="2312" spans="1:10" x14ac:dyDescent="0.35">
      <c r="A2312">
        <v>2311</v>
      </c>
      <c r="B2312" s="2" t="s">
        <v>4735</v>
      </c>
      <c r="C2312" t="s">
        <v>10</v>
      </c>
      <c r="D2312" t="s">
        <v>129</v>
      </c>
      <c r="E2312" t="s">
        <v>29</v>
      </c>
      <c r="F2312">
        <v>1955</v>
      </c>
      <c r="G2312">
        <v>7</v>
      </c>
      <c r="H2312" t="s">
        <v>213</v>
      </c>
      <c r="I2312" t="s">
        <v>73</v>
      </c>
      <c r="J2312" t="s">
        <v>4736</v>
      </c>
    </row>
    <row r="2313" spans="1:10" x14ac:dyDescent="0.35">
      <c r="A2313">
        <v>2312</v>
      </c>
      <c r="B2313" s="2" t="s">
        <v>4737</v>
      </c>
      <c r="C2313" t="s">
        <v>17</v>
      </c>
      <c r="D2313" t="s">
        <v>69</v>
      </c>
      <c r="E2313" t="s">
        <v>29</v>
      </c>
      <c r="F2313">
        <v>2019</v>
      </c>
      <c r="G2313">
        <v>4.4000000000000004</v>
      </c>
      <c r="H2313" t="s">
        <v>816</v>
      </c>
      <c r="I2313" t="s">
        <v>35</v>
      </c>
      <c r="J2313" t="s">
        <v>2301</v>
      </c>
    </row>
    <row r="2314" spans="1:10" x14ac:dyDescent="0.35">
      <c r="A2314">
        <v>2313</v>
      </c>
      <c r="B2314" s="2" t="s">
        <v>4738</v>
      </c>
      <c r="C2314" t="s">
        <v>17</v>
      </c>
      <c r="D2314" t="s">
        <v>11</v>
      </c>
      <c r="E2314" t="s">
        <v>105</v>
      </c>
      <c r="F2314">
        <v>2003</v>
      </c>
      <c r="G2314">
        <v>5</v>
      </c>
      <c r="H2314" t="s">
        <v>169</v>
      </c>
      <c r="I2314" t="s">
        <v>78</v>
      </c>
      <c r="J2314" t="s">
        <v>4739</v>
      </c>
    </row>
    <row r="2315" spans="1:10" x14ac:dyDescent="0.35">
      <c r="A2315">
        <v>2314</v>
      </c>
      <c r="B2315" s="2" t="s">
        <v>4740</v>
      </c>
      <c r="C2315" t="s">
        <v>10</v>
      </c>
      <c r="D2315" t="s">
        <v>64</v>
      </c>
      <c r="E2315" t="s">
        <v>52</v>
      </c>
      <c r="F2315">
        <v>2007</v>
      </c>
      <c r="G2315">
        <v>7.1</v>
      </c>
      <c r="H2315" t="s">
        <v>85</v>
      </c>
      <c r="I2315" t="s">
        <v>61</v>
      </c>
      <c r="J2315" t="s">
        <v>4741</v>
      </c>
    </row>
    <row r="2316" spans="1:10" x14ac:dyDescent="0.35">
      <c r="A2316">
        <v>2315</v>
      </c>
      <c r="B2316" s="2" t="s">
        <v>4742</v>
      </c>
      <c r="C2316" t="s">
        <v>10</v>
      </c>
      <c r="D2316" t="s">
        <v>47</v>
      </c>
      <c r="E2316" t="s">
        <v>19</v>
      </c>
      <c r="F2316">
        <v>1999</v>
      </c>
      <c r="G2316">
        <v>5.7</v>
      </c>
      <c r="H2316" t="s">
        <v>117</v>
      </c>
      <c r="I2316" t="s">
        <v>26</v>
      </c>
      <c r="J2316" t="s">
        <v>4743</v>
      </c>
    </row>
    <row r="2317" spans="1:10" x14ac:dyDescent="0.35">
      <c r="A2317">
        <v>2316</v>
      </c>
      <c r="B2317" s="2" t="s">
        <v>4744</v>
      </c>
      <c r="C2317" t="s">
        <v>10</v>
      </c>
      <c r="D2317" t="s">
        <v>129</v>
      </c>
      <c r="E2317" t="s">
        <v>19</v>
      </c>
      <c r="F2317">
        <v>1959</v>
      </c>
      <c r="G2317">
        <v>8.6</v>
      </c>
      <c r="H2317" t="s">
        <v>57</v>
      </c>
      <c r="I2317" t="s">
        <v>61</v>
      </c>
      <c r="J2317" t="s">
        <v>4745</v>
      </c>
    </row>
    <row r="2318" spans="1:10" x14ac:dyDescent="0.35">
      <c r="A2318">
        <v>2317</v>
      </c>
      <c r="B2318" s="2" t="s">
        <v>4746</v>
      </c>
      <c r="C2318" t="s">
        <v>17</v>
      </c>
      <c r="D2318" t="s">
        <v>11</v>
      </c>
      <c r="E2318" t="s">
        <v>52</v>
      </c>
      <c r="F2318">
        <v>1960</v>
      </c>
      <c r="G2318">
        <v>8.4</v>
      </c>
      <c r="H2318" t="s">
        <v>172</v>
      </c>
      <c r="I2318" t="s">
        <v>44</v>
      </c>
      <c r="J2318" t="s">
        <v>4747</v>
      </c>
    </row>
    <row r="2319" spans="1:10" x14ac:dyDescent="0.35">
      <c r="A2319">
        <v>2318</v>
      </c>
      <c r="B2319" s="2" t="s">
        <v>4748</v>
      </c>
      <c r="C2319" t="s">
        <v>10</v>
      </c>
      <c r="D2319" t="s">
        <v>38</v>
      </c>
      <c r="E2319" t="s">
        <v>65</v>
      </c>
      <c r="F2319">
        <v>1960</v>
      </c>
      <c r="G2319">
        <v>5</v>
      </c>
      <c r="H2319" t="s">
        <v>72</v>
      </c>
      <c r="I2319" t="s">
        <v>35</v>
      </c>
      <c r="J2319" t="s">
        <v>4749</v>
      </c>
    </row>
    <row r="2320" spans="1:10" x14ac:dyDescent="0.35">
      <c r="A2320">
        <v>2319</v>
      </c>
      <c r="B2320" s="2" t="s">
        <v>4750</v>
      </c>
      <c r="C2320" t="s">
        <v>17</v>
      </c>
      <c r="D2320" t="s">
        <v>18</v>
      </c>
      <c r="E2320" t="s">
        <v>105</v>
      </c>
      <c r="F2320">
        <v>1970</v>
      </c>
      <c r="G2320">
        <v>9.6999999999999993</v>
      </c>
      <c r="H2320" t="s">
        <v>146</v>
      </c>
      <c r="I2320" t="s">
        <v>73</v>
      </c>
      <c r="J2320" t="s">
        <v>4751</v>
      </c>
    </row>
    <row r="2321" spans="1:10" x14ac:dyDescent="0.35">
      <c r="A2321">
        <v>2320</v>
      </c>
      <c r="B2321" s="2" t="s">
        <v>4752</v>
      </c>
      <c r="C2321" t="s">
        <v>10</v>
      </c>
      <c r="D2321" t="s">
        <v>47</v>
      </c>
      <c r="E2321" t="s">
        <v>24</v>
      </c>
      <c r="F2321">
        <v>1954</v>
      </c>
      <c r="G2321">
        <v>4.5999999999999996</v>
      </c>
      <c r="H2321" t="s">
        <v>85</v>
      </c>
      <c r="I2321" t="s">
        <v>92</v>
      </c>
      <c r="J2321" t="s">
        <v>4753</v>
      </c>
    </row>
    <row r="2322" spans="1:10" x14ac:dyDescent="0.35">
      <c r="A2322">
        <v>2321</v>
      </c>
      <c r="B2322" s="2" t="s">
        <v>4754</v>
      </c>
      <c r="C2322" t="s">
        <v>17</v>
      </c>
      <c r="D2322" t="s">
        <v>47</v>
      </c>
      <c r="E2322" t="s">
        <v>48</v>
      </c>
      <c r="F2322">
        <v>1986</v>
      </c>
      <c r="G2322">
        <v>7.1</v>
      </c>
      <c r="H2322" t="s">
        <v>1260</v>
      </c>
      <c r="I2322" t="s">
        <v>21</v>
      </c>
      <c r="J2322" t="s">
        <v>4755</v>
      </c>
    </row>
    <row r="2323" spans="1:10" x14ac:dyDescent="0.35">
      <c r="A2323">
        <v>2322</v>
      </c>
      <c r="B2323" s="2" t="s">
        <v>4756</v>
      </c>
      <c r="C2323" t="s">
        <v>10</v>
      </c>
      <c r="D2323" t="s">
        <v>129</v>
      </c>
      <c r="E2323" t="s">
        <v>24</v>
      </c>
      <c r="F2323">
        <v>1984</v>
      </c>
      <c r="G2323">
        <v>9</v>
      </c>
      <c r="H2323" t="s">
        <v>85</v>
      </c>
      <c r="I2323" t="s">
        <v>14</v>
      </c>
      <c r="J2323" t="s">
        <v>297</v>
      </c>
    </row>
    <row r="2324" spans="1:10" x14ac:dyDescent="0.35">
      <c r="A2324">
        <v>2323</v>
      </c>
      <c r="B2324" s="2" t="s">
        <v>4757</v>
      </c>
      <c r="C2324" t="s">
        <v>17</v>
      </c>
      <c r="D2324" t="s">
        <v>18</v>
      </c>
      <c r="E2324" t="s">
        <v>19</v>
      </c>
      <c r="F2324">
        <v>2002</v>
      </c>
      <c r="G2324">
        <v>9.1999999999999993</v>
      </c>
      <c r="H2324" t="s">
        <v>1730</v>
      </c>
      <c r="I2324" t="s">
        <v>21</v>
      </c>
      <c r="J2324" t="s">
        <v>4758</v>
      </c>
    </row>
    <row r="2325" spans="1:10" x14ac:dyDescent="0.35">
      <c r="A2325">
        <v>2324</v>
      </c>
      <c r="B2325" s="2" t="s">
        <v>4759</v>
      </c>
      <c r="C2325" t="s">
        <v>10</v>
      </c>
      <c r="D2325" t="s">
        <v>64</v>
      </c>
      <c r="E2325" t="s">
        <v>105</v>
      </c>
      <c r="F2325">
        <v>1978</v>
      </c>
      <c r="G2325">
        <v>7.6</v>
      </c>
      <c r="H2325" t="s">
        <v>117</v>
      </c>
      <c r="I2325" t="s">
        <v>61</v>
      </c>
      <c r="J2325" t="s">
        <v>4760</v>
      </c>
    </row>
    <row r="2326" spans="1:10" x14ac:dyDescent="0.35">
      <c r="A2326">
        <v>2325</v>
      </c>
      <c r="B2326" s="2" t="s">
        <v>4761</v>
      </c>
      <c r="C2326" t="s">
        <v>17</v>
      </c>
      <c r="D2326" t="s">
        <v>81</v>
      </c>
      <c r="E2326" t="s">
        <v>42</v>
      </c>
      <c r="F2326">
        <v>1990</v>
      </c>
      <c r="G2326">
        <v>5.7</v>
      </c>
      <c r="H2326" t="s">
        <v>1040</v>
      </c>
      <c r="I2326" t="s">
        <v>35</v>
      </c>
      <c r="J2326" t="s">
        <v>4762</v>
      </c>
    </row>
    <row r="2327" spans="1:10" x14ac:dyDescent="0.35">
      <c r="A2327">
        <v>2326</v>
      </c>
      <c r="B2327" s="2" t="s">
        <v>4763</v>
      </c>
      <c r="C2327" t="s">
        <v>10</v>
      </c>
      <c r="D2327" t="s">
        <v>129</v>
      </c>
      <c r="E2327" t="s">
        <v>19</v>
      </c>
      <c r="F2327">
        <v>2004</v>
      </c>
      <c r="G2327">
        <v>7.6</v>
      </c>
      <c r="H2327" t="s">
        <v>124</v>
      </c>
      <c r="I2327" t="s">
        <v>61</v>
      </c>
      <c r="J2327" t="s">
        <v>4764</v>
      </c>
    </row>
    <row r="2328" spans="1:10" x14ac:dyDescent="0.35">
      <c r="A2328">
        <v>2327</v>
      </c>
      <c r="B2328" s="2" t="s">
        <v>4765</v>
      </c>
      <c r="C2328" t="s">
        <v>10</v>
      </c>
      <c r="D2328" t="s">
        <v>129</v>
      </c>
      <c r="E2328" t="s">
        <v>65</v>
      </c>
      <c r="F2328">
        <v>2021</v>
      </c>
      <c r="G2328">
        <v>4.2</v>
      </c>
      <c r="H2328" t="s">
        <v>85</v>
      </c>
      <c r="I2328" t="s">
        <v>92</v>
      </c>
      <c r="J2328" t="s">
        <v>4766</v>
      </c>
    </row>
    <row r="2329" spans="1:10" x14ac:dyDescent="0.35">
      <c r="A2329">
        <v>2328</v>
      </c>
      <c r="B2329" s="2" t="s">
        <v>4767</v>
      </c>
      <c r="C2329" t="s">
        <v>17</v>
      </c>
      <c r="D2329" t="s">
        <v>129</v>
      </c>
      <c r="E2329" t="s">
        <v>24</v>
      </c>
      <c r="F2329">
        <v>1991</v>
      </c>
      <c r="G2329">
        <v>4.4000000000000004</v>
      </c>
      <c r="H2329" t="s">
        <v>461</v>
      </c>
      <c r="I2329" t="s">
        <v>92</v>
      </c>
      <c r="J2329" t="s">
        <v>4768</v>
      </c>
    </row>
    <row r="2330" spans="1:10" x14ac:dyDescent="0.35">
      <c r="A2330">
        <v>2329</v>
      </c>
      <c r="B2330" s="2" t="s">
        <v>4769</v>
      </c>
      <c r="C2330" t="s">
        <v>17</v>
      </c>
      <c r="D2330" t="s">
        <v>129</v>
      </c>
      <c r="E2330" t="s">
        <v>65</v>
      </c>
      <c r="F2330">
        <v>2009</v>
      </c>
      <c r="G2330">
        <v>7.7</v>
      </c>
      <c r="H2330" t="s">
        <v>163</v>
      </c>
      <c r="I2330" t="s">
        <v>61</v>
      </c>
      <c r="J2330" t="s">
        <v>4770</v>
      </c>
    </row>
    <row r="2331" spans="1:10" x14ac:dyDescent="0.35">
      <c r="A2331">
        <v>2330</v>
      </c>
      <c r="B2331" s="2" t="s">
        <v>4771</v>
      </c>
      <c r="C2331" t="s">
        <v>17</v>
      </c>
      <c r="D2331" t="s">
        <v>11</v>
      </c>
      <c r="E2331" t="s">
        <v>29</v>
      </c>
      <c r="F2331">
        <v>1964</v>
      </c>
      <c r="G2331">
        <v>6.9</v>
      </c>
      <c r="H2331" t="s">
        <v>762</v>
      </c>
      <c r="I2331" t="s">
        <v>78</v>
      </c>
      <c r="J2331" t="s">
        <v>4772</v>
      </c>
    </row>
    <row r="2332" spans="1:10" x14ac:dyDescent="0.35">
      <c r="A2332">
        <v>2331</v>
      </c>
      <c r="B2332" s="2" t="s">
        <v>4773</v>
      </c>
      <c r="C2332" t="s">
        <v>10</v>
      </c>
      <c r="D2332" t="s">
        <v>81</v>
      </c>
      <c r="E2332" t="s">
        <v>105</v>
      </c>
      <c r="F2332">
        <v>1997</v>
      </c>
      <c r="G2332">
        <v>9.6999999999999993</v>
      </c>
      <c r="H2332" t="s">
        <v>213</v>
      </c>
      <c r="I2332" t="s">
        <v>26</v>
      </c>
      <c r="J2332" t="s">
        <v>4774</v>
      </c>
    </row>
    <row r="2333" spans="1:10" x14ac:dyDescent="0.35">
      <c r="A2333">
        <v>2332</v>
      </c>
      <c r="B2333" s="2" t="s">
        <v>4775</v>
      </c>
      <c r="C2333" t="s">
        <v>17</v>
      </c>
      <c r="D2333" t="s">
        <v>33</v>
      </c>
      <c r="E2333" t="s">
        <v>48</v>
      </c>
      <c r="F2333">
        <v>2009</v>
      </c>
      <c r="G2333">
        <v>7.1</v>
      </c>
      <c r="H2333" t="s">
        <v>102</v>
      </c>
      <c r="I2333" t="s">
        <v>73</v>
      </c>
      <c r="J2333" t="s">
        <v>4776</v>
      </c>
    </row>
    <row r="2334" spans="1:10" x14ac:dyDescent="0.35">
      <c r="A2334">
        <v>2333</v>
      </c>
      <c r="B2334" s="2" t="s">
        <v>4777</v>
      </c>
      <c r="C2334" t="s">
        <v>17</v>
      </c>
      <c r="D2334" t="s">
        <v>81</v>
      </c>
      <c r="E2334" t="s">
        <v>101</v>
      </c>
      <c r="F2334">
        <v>2007</v>
      </c>
      <c r="G2334">
        <v>8.1999999999999993</v>
      </c>
      <c r="H2334" t="s">
        <v>210</v>
      </c>
      <c r="I2334" t="s">
        <v>26</v>
      </c>
      <c r="J2334" t="s">
        <v>4778</v>
      </c>
    </row>
    <row r="2335" spans="1:10" x14ac:dyDescent="0.35">
      <c r="A2335">
        <v>2334</v>
      </c>
      <c r="B2335" s="2" t="s">
        <v>4779</v>
      </c>
      <c r="C2335" t="s">
        <v>17</v>
      </c>
      <c r="D2335" t="s">
        <v>33</v>
      </c>
      <c r="E2335" t="s">
        <v>101</v>
      </c>
      <c r="F2335">
        <v>2002</v>
      </c>
      <c r="G2335">
        <v>5.2</v>
      </c>
      <c r="H2335" t="s">
        <v>1084</v>
      </c>
      <c r="I2335" t="s">
        <v>44</v>
      </c>
      <c r="J2335" t="s">
        <v>550</v>
      </c>
    </row>
    <row r="2336" spans="1:10" x14ac:dyDescent="0.35">
      <c r="A2336">
        <v>2335</v>
      </c>
      <c r="B2336" s="2" t="s">
        <v>4780</v>
      </c>
      <c r="C2336" t="s">
        <v>10</v>
      </c>
      <c r="D2336" t="s">
        <v>64</v>
      </c>
      <c r="E2336" t="s">
        <v>42</v>
      </c>
      <c r="F2336">
        <v>2023</v>
      </c>
      <c r="G2336">
        <v>6.7</v>
      </c>
      <c r="H2336" t="s">
        <v>160</v>
      </c>
      <c r="I2336" t="s">
        <v>35</v>
      </c>
      <c r="J2336" t="s">
        <v>4781</v>
      </c>
    </row>
    <row r="2337" spans="1:10" x14ac:dyDescent="0.35">
      <c r="A2337">
        <v>2336</v>
      </c>
      <c r="B2337" s="2" t="s">
        <v>4782</v>
      </c>
      <c r="C2337" t="s">
        <v>17</v>
      </c>
      <c r="D2337" t="s">
        <v>47</v>
      </c>
      <c r="E2337" t="s">
        <v>19</v>
      </c>
      <c r="F2337">
        <v>1957</v>
      </c>
      <c r="G2337">
        <v>4.8</v>
      </c>
      <c r="H2337" t="s">
        <v>816</v>
      </c>
      <c r="I2337" t="s">
        <v>44</v>
      </c>
      <c r="J2337" t="s">
        <v>4783</v>
      </c>
    </row>
    <row r="2338" spans="1:10" x14ac:dyDescent="0.35">
      <c r="A2338">
        <v>2337</v>
      </c>
      <c r="B2338" s="2" t="s">
        <v>4784</v>
      </c>
      <c r="C2338" t="s">
        <v>17</v>
      </c>
      <c r="D2338" t="s">
        <v>129</v>
      </c>
      <c r="E2338" t="s">
        <v>52</v>
      </c>
      <c r="F2338">
        <v>1950</v>
      </c>
      <c r="G2338">
        <v>7.3</v>
      </c>
      <c r="H2338" t="s">
        <v>2046</v>
      </c>
      <c r="I2338" t="s">
        <v>21</v>
      </c>
      <c r="J2338" t="s">
        <v>4785</v>
      </c>
    </row>
    <row r="2339" spans="1:10" x14ac:dyDescent="0.35">
      <c r="A2339">
        <v>2338</v>
      </c>
      <c r="B2339" s="2" t="s">
        <v>4786</v>
      </c>
      <c r="C2339" t="s">
        <v>10</v>
      </c>
      <c r="D2339" t="s">
        <v>129</v>
      </c>
      <c r="E2339" t="s">
        <v>101</v>
      </c>
      <c r="F2339">
        <v>1981</v>
      </c>
      <c r="G2339">
        <v>7.7</v>
      </c>
      <c r="H2339" t="s">
        <v>85</v>
      </c>
      <c r="I2339" t="s">
        <v>73</v>
      </c>
      <c r="J2339" t="s">
        <v>4787</v>
      </c>
    </row>
    <row r="2340" spans="1:10" x14ac:dyDescent="0.35">
      <c r="A2340">
        <v>2339</v>
      </c>
      <c r="B2340" s="2" t="s">
        <v>4788</v>
      </c>
      <c r="C2340" t="s">
        <v>10</v>
      </c>
      <c r="D2340" t="s">
        <v>129</v>
      </c>
      <c r="E2340" t="s">
        <v>12</v>
      </c>
      <c r="F2340">
        <v>2010</v>
      </c>
      <c r="G2340">
        <v>8.4</v>
      </c>
      <c r="H2340" t="s">
        <v>213</v>
      </c>
      <c r="I2340" t="s">
        <v>14</v>
      </c>
      <c r="J2340" t="s">
        <v>4789</v>
      </c>
    </row>
    <row r="2341" spans="1:10" x14ac:dyDescent="0.35">
      <c r="A2341">
        <v>2340</v>
      </c>
      <c r="B2341" s="2" t="s">
        <v>4790</v>
      </c>
      <c r="C2341" t="s">
        <v>10</v>
      </c>
      <c r="D2341" t="s">
        <v>69</v>
      </c>
      <c r="E2341" t="s">
        <v>101</v>
      </c>
      <c r="F2341">
        <v>1987</v>
      </c>
      <c r="G2341">
        <v>8.6</v>
      </c>
      <c r="H2341" t="s">
        <v>57</v>
      </c>
      <c r="I2341" t="s">
        <v>26</v>
      </c>
      <c r="J2341" t="s">
        <v>4791</v>
      </c>
    </row>
    <row r="2342" spans="1:10" x14ac:dyDescent="0.35">
      <c r="A2342">
        <v>2341</v>
      </c>
      <c r="B2342" s="2" t="s">
        <v>4792</v>
      </c>
      <c r="C2342" t="s">
        <v>17</v>
      </c>
      <c r="D2342" t="s">
        <v>69</v>
      </c>
      <c r="E2342" t="s">
        <v>52</v>
      </c>
      <c r="F2342">
        <v>2004</v>
      </c>
      <c r="G2342">
        <v>4</v>
      </c>
      <c r="H2342" t="s">
        <v>639</v>
      </c>
      <c r="I2342" t="s">
        <v>78</v>
      </c>
      <c r="J2342" t="s">
        <v>4793</v>
      </c>
    </row>
    <row r="2343" spans="1:10" x14ac:dyDescent="0.35">
      <c r="A2343">
        <v>2342</v>
      </c>
      <c r="B2343" s="2" t="s">
        <v>4794</v>
      </c>
      <c r="C2343" t="s">
        <v>10</v>
      </c>
      <c r="D2343" t="s">
        <v>64</v>
      </c>
      <c r="E2343" t="s">
        <v>42</v>
      </c>
      <c r="F2343">
        <v>1952</v>
      </c>
      <c r="G2343">
        <v>4.5999999999999996</v>
      </c>
      <c r="H2343" t="s">
        <v>85</v>
      </c>
      <c r="I2343" t="s">
        <v>73</v>
      </c>
      <c r="J2343" t="s">
        <v>4795</v>
      </c>
    </row>
    <row r="2344" spans="1:10" x14ac:dyDescent="0.35">
      <c r="A2344">
        <v>2343</v>
      </c>
      <c r="B2344" s="2" t="s">
        <v>4796</v>
      </c>
      <c r="C2344" t="s">
        <v>10</v>
      </c>
      <c r="D2344" t="s">
        <v>56</v>
      </c>
      <c r="E2344" t="s">
        <v>101</v>
      </c>
      <c r="F2344">
        <v>1967</v>
      </c>
      <c r="G2344">
        <v>5.8</v>
      </c>
      <c r="H2344" t="s">
        <v>57</v>
      </c>
      <c r="I2344" t="s">
        <v>92</v>
      </c>
      <c r="J2344" t="s">
        <v>4797</v>
      </c>
    </row>
    <row r="2345" spans="1:10" x14ac:dyDescent="0.35">
      <c r="A2345">
        <v>2344</v>
      </c>
      <c r="B2345" s="2" t="s">
        <v>4798</v>
      </c>
      <c r="C2345" t="s">
        <v>17</v>
      </c>
      <c r="D2345" t="s">
        <v>129</v>
      </c>
      <c r="E2345" t="s">
        <v>101</v>
      </c>
      <c r="F2345">
        <v>1982</v>
      </c>
      <c r="G2345">
        <v>8.9</v>
      </c>
      <c r="H2345" t="s">
        <v>166</v>
      </c>
      <c r="I2345" t="s">
        <v>21</v>
      </c>
      <c r="J2345" t="s">
        <v>4799</v>
      </c>
    </row>
    <row r="2346" spans="1:10" x14ac:dyDescent="0.35">
      <c r="A2346">
        <v>2345</v>
      </c>
      <c r="B2346" s="2" t="s">
        <v>4800</v>
      </c>
      <c r="C2346" t="s">
        <v>10</v>
      </c>
      <c r="D2346" t="s">
        <v>56</v>
      </c>
      <c r="E2346" t="s">
        <v>101</v>
      </c>
      <c r="F2346">
        <v>1952</v>
      </c>
      <c r="G2346">
        <v>8.6</v>
      </c>
      <c r="H2346" t="s">
        <v>57</v>
      </c>
      <c r="I2346" t="s">
        <v>92</v>
      </c>
      <c r="J2346" t="s">
        <v>4801</v>
      </c>
    </row>
    <row r="2347" spans="1:10" x14ac:dyDescent="0.35">
      <c r="A2347">
        <v>2346</v>
      </c>
      <c r="B2347" s="2" t="s">
        <v>4802</v>
      </c>
      <c r="C2347" t="s">
        <v>17</v>
      </c>
      <c r="D2347" t="s">
        <v>64</v>
      </c>
      <c r="E2347" t="s">
        <v>24</v>
      </c>
      <c r="F2347">
        <v>2022</v>
      </c>
      <c r="G2347">
        <v>7.5</v>
      </c>
      <c r="H2347" t="s">
        <v>1165</v>
      </c>
      <c r="I2347" t="s">
        <v>73</v>
      </c>
      <c r="J2347" t="s">
        <v>4803</v>
      </c>
    </row>
    <row r="2348" spans="1:10" x14ac:dyDescent="0.35">
      <c r="A2348">
        <v>2347</v>
      </c>
      <c r="B2348" s="2" t="s">
        <v>4804</v>
      </c>
      <c r="C2348" t="s">
        <v>17</v>
      </c>
      <c r="D2348" t="s">
        <v>64</v>
      </c>
      <c r="E2348" t="s">
        <v>29</v>
      </c>
      <c r="F2348">
        <v>2020</v>
      </c>
      <c r="G2348">
        <v>9.1999999999999993</v>
      </c>
      <c r="H2348" t="s">
        <v>193</v>
      </c>
      <c r="I2348" t="s">
        <v>26</v>
      </c>
      <c r="J2348" t="s">
        <v>487</v>
      </c>
    </row>
    <row r="2349" spans="1:10" x14ac:dyDescent="0.35">
      <c r="A2349">
        <v>2348</v>
      </c>
      <c r="B2349" s="2" t="s">
        <v>4805</v>
      </c>
      <c r="C2349" t="s">
        <v>17</v>
      </c>
      <c r="D2349" t="s">
        <v>11</v>
      </c>
      <c r="E2349" t="s">
        <v>12</v>
      </c>
      <c r="F2349">
        <v>2025</v>
      </c>
      <c r="G2349">
        <v>4.7</v>
      </c>
      <c r="H2349" t="s">
        <v>617</v>
      </c>
      <c r="I2349" t="s">
        <v>21</v>
      </c>
      <c r="J2349" t="s">
        <v>4806</v>
      </c>
    </row>
    <row r="2350" spans="1:10" x14ac:dyDescent="0.35">
      <c r="A2350">
        <v>2349</v>
      </c>
      <c r="B2350" s="2" t="s">
        <v>4807</v>
      </c>
      <c r="C2350" t="s">
        <v>17</v>
      </c>
      <c r="D2350" t="s">
        <v>38</v>
      </c>
      <c r="E2350" t="s">
        <v>29</v>
      </c>
      <c r="F2350">
        <v>1952</v>
      </c>
      <c r="G2350">
        <v>5.0999999999999996</v>
      </c>
      <c r="H2350" t="s">
        <v>780</v>
      </c>
      <c r="I2350" t="s">
        <v>26</v>
      </c>
      <c r="J2350" t="s">
        <v>4808</v>
      </c>
    </row>
    <row r="2351" spans="1:10" x14ac:dyDescent="0.35">
      <c r="A2351">
        <v>2350</v>
      </c>
      <c r="B2351" s="2" t="s">
        <v>4809</v>
      </c>
      <c r="C2351" t="s">
        <v>10</v>
      </c>
      <c r="D2351" t="s">
        <v>11</v>
      </c>
      <c r="E2351" t="s">
        <v>65</v>
      </c>
      <c r="F2351">
        <v>1994</v>
      </c>
      <c r="G2351">
        <v>7.2</v>
      </c>
      <c r="H2351" t="s">
        <v>72</v>
      </c>
      <c r="I2351" t="s">
        <v>61</v>
      </c>
      <c r="J2351" t="s">
        <v>4810</v>
      </c>
    </row>
    <row r="2352" spans="1:10" x14ac:dyDescent="0.35">
      <c r="A2352">
        <v>2351</v>
      </c>
      <c r="B2352" s="2" t="s">
        <v>4811</v>
      </c>
      <c r="C2352" t="s">
        <v>17</v>
      </c>
      <c r="D2352" t="s">
        <v>18</v>
      </c>
      <c r="E2352" t="s">
        <v>42</v>
      </c>
      <c r="F2352">
        <v>2016</v>
      </c>
      <c r="G2352">
        <v>4.7</v>
      </c>
      <c r="H2352" t="s">
        <v>30</v>
      </c>
      <c r="I2352" t="s">
        <v>21</v>
      </c>
      <c r="J2352" t="s">
        <v>4812</v>
      </c>
    </row>
    <row r="2353" spans="1:10" x14ac:dyDescent="0.35">
      <c r="A2353">
        <v>2352</v>
      </c>
      <c r="B2353" s="2" t="s">
        <v>4813</v>
      </c>
      <c r="C2353" t="s">
        <v>10</v>
      </c>
      <c r="D2353" t="s">
        <v>129</v>
      </c>
      <c r="E2353" t="s">
        <v>52</v>
      </c>
      <c r="F2353">
        <v>2010</v>
      </c>
      <c r="G2353">
        <v>6.1</v>
      </c>
      <c r="H2353" t="s">
        <v>117</v>
      </c>
      <c r="I2353" t="s">
        <v>26</v>
      </c>
      <c r="J2353" t="s">
        <v>4814</v>
      </c>
    </row>
    <row r="2354" spans="1:10" x14ac:dyDescent="0.35">
      <c r="A2354">
        <v>2353</v>
      </c>
      <c r="B2354" s="2" t="s">
        <v>4815</v>
      </c>
      <c r="C2354" t="s">
        <v>10</v>
      </c>
      <c r="D2354" t="s">
        <v>18</v>
      </c>
      <c r="E2354" t="s">
        <v>101</v>
      </c>
      <c r="F2354">
        <v>1974</v>
      </c>
      <c r="G2354">
        <v>5.2</v>
      </c>
      <c r="H2354" t="s">
        <v>124</v>
      </c>
      <c r="I2354" t="s">
        <v>61</v>
      </c>
      <c r="J2354" t="s">
        <v>4816</v>
      </c>
    </row>
    <row r="2355" spans="1:10" x14ac:dyDescent="0.35">
      <c r="A2355">
        <v>2354</v>
      </c>
      <c r="B2355" s="2" t="s">
        <v>4817</v>
      </c>
      <c r="C2355" t="s">
        <v>10</v>
      </c>
      <c r="D2355" t="s">
        <v>18</v>
      </c>
      <c r="E2355" t="s">
        <v>42</v>
      </c>
      <c r="F2355">
        <v>1987</v>
      </c>
      <c r="G2355">
        <v>4.0999999999999996</v>
      </c>
      <c r="H2355" t="s">
        <v>72</v>
      </c>
      <c r="I2355" t="s">
        <v>78</v>
      </c>
      <c r="J2355" t="s">
        <v>4818</v>
      </c>
    </row>
    <row r="2356" spans="1:10" x14ac:dyDescent="0.35">
      <c r="A2356">
        <v>2355</v>
      </c>
      <c r="B2356" s="2" t="s">
        <v>4819</v>
      </c>
      <c r="C2356" t="s">
        <v>17</v>
      </c>
      <c r="D2356" t="s">
        <v>33</v>
      </c>
      <c r="E2356" t="s">
        <v>19</v>
      </c>
      <c r="F2356">
        <v>1979</v>
      </c>
      <c r="G2356">
        <v>6.7</v>
      </c>
      <c r="H2356" t="s">
        <v>271</v>
      </c>
      <c r="I2356" t="s">
        <v>61</v>
      </c>
      <c r="J2356" t="s">
        <v>4820</v>
      </c>
    </row>
    <row r="2357" spans="1:10" x14ac:dyDescent="0.35">
      <c r="A2357">
        <v>2356</v>
      </c>
      <c r="B2357" s="2" t="s">
        <v>4821</v>
      </c>
      <c r="C2357" t="s">
        <v>10</v>
      </c>
      <c r="D2357" t="s">
        <v>64</v>
      </c>
      <c r="E2357" t="s">
        <v>105</v>
      </c>
      <c r="F2357">
        <v>2014</v>
      </c>
      <c r="G2357">
        <v>5.2</v>
      </c>
      <c r="H2357" t="s">
        <v>213</v>
      </c>
      <c r="I2357" t="s">
        <v>78</v>
      </c>
      <c r="J2357" t="s">
        <v>4822</v>
      </c>
    </row>
    <row r="2358" spans="1:10" x14ac:dyDescent="0.35">
      <c r="A2358">
        <v>2357</v>
      </c>
      <c r="B2358" s="2" t="s">
        <v>4823</v>
      </c>
      <c r="C2358" t="s">
        <v>17</v>
      </c>
      <c r="D2358" t="s">
        <v>56</v>
      </c>
      <c r="E2358" t="s">
        <v>52</v>
      </c>
      <c r="F2358">
        <v>1996</v>
      </c>
      <c r="G2358">
        <v>5.5</v>
      </c>
      <c r="H2358" t="s">
        <v>314</v>
      </c>
      <c r="I2358" t="s">
        <v>35</v>
      </c>
      <c r="J2358" t="s">
        <v>4824</v>
      </c>
    </row>
    <row r="2359" spans="1:10" x14ac:dyDescent="0.35">
      <c r="A2359">
        <v>2358</v>
      </c>
      <c r="B2359" s="2" t="s">
        <v>4825</v>
      </c>
      <c r="C2359" t="s">
        <v>17</v>
      </c>
      <c r="D2359" t="s">
        <v>64</v>
      </c>
      <c r="E2359" t="s">
        <v>52</v>
      </c>
      <c r="F2359">
        <v>1985</v>
      </c>
      <c r="G2359">
        <v>8.6999999999999993</v>
      </c>
      <c r="H2359" t="s">
        <v>277</v>
      </c>
      <c r="I2359" t="s">
        <v>21</v>
      </c>
      <c r="J2359" t="s">
        <v>4826</v>
      </c>
    </row>
    <row r="2360" spans="1:10" x14ac:dyDescent="0.35">
      <c r="A2360">
        <v>2359</v>
      </c>
      <c r="B2360" s="2" t="s">
        <v>4827</v>
      </c>
      <c r="C2360" t="s">
        <v>17</v>
      </c>
      <c r="D2360" t="s">
        <v>81</v>
      </c>
      <c r="E2360" t="s">
        <v>24</v>
      </c>
      <c r="F2360">
        <v>2002</v>
      </c>
      <c r="G2360">
        <v>4.7</v>
      </c>
      <c r="H2360" t="s">
        <v>468</v>
      </c>
      <c r="I2360" t="s">
        <v>92</v>
      </c>
      <c r="J2360" t="s">
        <v>4828</v>
      </c>
    </row>
    <row r="2361" spans="1:10" x14ac:dyDescent="0.35">
      <c r="A2361">
        <v>2360</v>
      </c>
      <c r="B2361" s="2" t="s">
        <v>4829</v>
      </c>
      <c r="C2361" t="s">
        <v>10</v>
      </c>
      <c r="D2361" t="s">
        <v>69</v>
      </c>
      <c r="E2361" t="s">
        <v>19</v>
      </c>
      <c r="F2361">
        <v>1981</v>
      </c>
      <c r="G2361">
        <v>5.3</v>
      </c>
      <c r="H2361" t="s">
        <v>72</v>
      </c>
      <c r="I2361" t="s">
        <v>35</v>
      </c>
      <c r="J2361" t="s">
        <v>4830</v>
      </c>
    </row>
    <row r="2362" spans="1:10" x14ac:dyDescent="0.35">
      <c r="A2362">
        <v>2361</v>
      </c>
      <c r="B2362" s="2" t="s">
        <v>4831</v>
      </c>
      <c r="C2362" t="s">
        <v>10</v>
      </c>
      <c r="D2362" t="s">
        <v>64</v>
      </c>
      <c r="E2362" t="s">
        <v>65</v>
      </c>
      <c r="F2362">
        <v>1978</v>
      </c>
      <c r="G2362">
        <v>6.2</v>
      </c>
      <c r="H2362" t="s">
        <v>85</v>
      </c>
      <c r="I2362" t="s">
        <v>35</v>
      </c>
      <c r="J2362" t="s">
        <v>4832</v>
      </c>
    </row>
    <row r="2363" spans="1:10" x14ac:dyDescent="0.35">
      <c r="A2363">
        <v>2362</v>
      </c>
      <c r="B2363" s="2" t="s">
        <v>4833</v>
      </c>
      <c r="C2363" t="s">
        <v>10</v>
      </c>
      <c r="D2363" t="s">
        <v>64</v>
      </c>
      <c r="E2363" t="s">
        <v>29</v>
      </c>
      <c r="F2363">
        <v>1959</v>
      </c>
      <c r="G2363">
        <v>8.3000000000000007</v>
      </c>
      <c r="H2363" t="s">
        <v>160</v>
      </c>
      <c r="I2363" t="s">
        <v>61</v>
      </c>
      <c r="J2363" t="s">
        <v>4834</v>
      </c>
    </row>
    <row r="2364" spans="1:10" x14ac:dyDescent="0.35">
      <c r="A2364">
        <v>2363</v>
      </c>
      <c r="B2364" s="2" t="s">
        <v>4835</v>
      </c>
      <c r="C2364" t="s">
        <v>17</v>
      </c>
      <c r="D2364" t="s">
        <v>11</v>
      </c>
      <c r="E2364" t="s">
        <v>65</v>
      </c>
      <c r="F2364">
        <v>2016</v>
      </c>
      <c r="G2364">
        <v>9.6</v>
      </c>
      <c r="H2364" t="s">
        <v>471</v>
      </c>
      <c r="I2364" t="s">
        <v>73</v>
      </c>
      <c r="J2364" t="s">
        <v>4836</v>
      </c>
    </row>
    <row r="2365" spans="1:10" x14ac:dyDescent="0.35">
      <c r="A2365">
        <v>2364</v>
      </c>
      <c r="B2365" s="2" t="s">
        <v>4837</v>
      </c>
      <c r="C2365" t="s">
        <v>10</v>
      </c>
      <c r="D2365" t="s">
        <v>11</v>
      </c>
      <c r="E2365" t="s">
        <v>24</v>
      </c>
      <c r="F2365">
        <v>1958</v>
      </c>
      <c r="G2365">
        <v>7.8</v>
      </c>
      <c r="H2365" t="s">
        <v>213</v>
      </c>
      <c r="I2365" t="s">
        <v>92</v>
      </c>
      <c r="J2365" t="s">
        <v>4838</v>
      </c>
    </row>
    <row r="2366" spans="1:10" x14ac:dyDescent="0.35">
      <c r="A2366">
        <v>2365</v>
      </c>
      <c r="B2366" s="2" t="s">
        <v>4839</v>
      </c>
      <c r="C2366" t="s">
        <v>17</v>
      </c>
      <c r="D2366" t="s">
        <v>38</v>
      </c>
      <c r="E2366" t="s">
        <v>48</v>
      </c>
      <c r="F2366">
        <v>2013</v>
      </c>
      <c r="G2366">
        <v>5.5</v>
      </c>
      <c r="H2366" t="s">
        <v>337</v>
      </c>
      <c r="I2366" t="s">
        <v>21</v>
      </c>
      <c r="J2366" t="s">
        <v>4840</v>
      </c>
    </row>
    <row r="2367" spans="1:10" x14ac:dyDescent="0.35">
      <c r="A2367">
        <v>2366</v>
      </c>
      <c r="B2367" s="2" t="s">
        <v>1211</v>
      </c>
      <c r="C2367" t="s">
        <v>17</v>
      </c>
      <c r="D2367" t="s">
        <v>11</v>
      </c>
      <c r="E2367" t="s">
        <v>65</v>
      </c>
      <c r="F2367">
        <v>1992</v>
      </c>
      <c r="G2367">
        <v>5.7</v>
      </c>
      <c r="H2367" t="s">
        <v>149</v>
      </c>
      <c r="I2367" t="s">
        <v>44</v>
      </c>
      <c r="J2367" t="s">
        <v>4841</v>
      </c>
    </row>
    <row r="2368" spans="1:10" x14ac:dyDescent="0.35">
      <c r="A2368">
        <v>2367</v>
      </c>
      <c r="B2368" s="2" t="s">
        <v>1411</v>
      </c>
      <c r="C2368" t="s">
        <v>17</v>
      </c>
      <c r="D2368" t="s">
        <v>33</v>
      </c>
      <c r="E2368" t="s">
        <v>42</v>
      </c>
      <c r="F2368">
        <v>2020</v>
      </c>
      <c r="G2368">
        <v>8.1</v>
      </c>
      <c r="H2368" t="s">
        <v>418</v>
      </c>
      <c r="I2368" t="s">
        <v>78</v>
      </c>
      <c r="J2368" t="s">
        <v>4842</v>
      </c>
    </row>
    <row r="2369" spans="1:10" x14ac:dyDescent="0.35">
      <c r="A2369">
        <v>2368</v>
      </c>
      <c r="B2369" s="2" t="s">
        <v>4843</v>
      </c>
      <c r="C2369" t="s">
        <v>17</v>
      </c>
      <c r="D2369" t="s">
        <v>33</v>
      </c>
      <c r="E2369" t="s">
        <v>29</v>
      </c>
      <c r="F2369">
        <v>1955</v>
      </c>
      <c r="G2369">
        <v>4.0999999999999996</v>
      </c>
      <c r="H2369" t="s">
        <v>732</v>
      </c>
      <c r="I2369" t="s">
        <v>21</v>
      </c>
      <c r="J2369" t="s">
        <v>4844</v>
      </c>
    </row>
    <row r="2370" spans="1:10" x14ac:dyDescent="0.35">
      <c r="A2370">
        <v>2369</v>
      </c>
      <c r="B2370" s="2" t="s">
        <v>4845</v>
      </c>
      <c r="C2370" t="s">
        <v>10</v>
      </c>
      <c r="D2370" t="s">
        <v>129</v>
      </c>
      <c r="E2370" t="s">
        <v>24</v>
      </c>
      <c r="F2370">
        <v>1980</v>
      </c>
      <c r="G2370">
        <v>9.8000000000000007</v>
      </c>
      <c r="H2370" t="s">
        <v>72</v>
      </c>
      <c r="I2370" t="s">
        <v>78</v>
      </c>
      <c r="J2370" t="s">
        <v>4846</v>
      </c>
    </row>
    <row r="2371" spans="1:10" x14ac:dyDescent="0.35">
      <c r="A2371">
        <v>2370</v>
      </c>
      <c r="B2371" s="2" t="s">
        <v>4847</v>
      </c>
      <c r="C2371" t="s">
        <v>17</v>
      </c>
      <c r="D2371" t="s">
        <v>38</v>
      </c>
      <c r="E2371" t="s">
        <v>101</v>
      </c>
      <c r="F2371">
        <v>1980</v>
      </c>
      <c r="G2371">
        <v>6.7</v>
      </c>
      <c r="H2371" t="s">
        <v>769</v>
      </c>
      <c r="I2371" t="s">
        <v>26</v>
      </c>
      <c r="J2371" t="s">
        <v>4848</v>
      </c>
    </row>
    <row r="2372" spans="1:10" x14ac:dyDescent="0.35">
      <c r="A2372">
        <v>2371</v>
      </c>
      <c r="B2372" s="2" t="s">
        <v>4849</v>
      </c>
      <c r="C2372" t="s">
        <v>10</v>
      </c>
      <c r="D2372" t="s">
        <v>81</v>
      </c>
      <c r="E2372" t="s">
        <v>105</v>
      </c>
      <c r="F2372">
        <v>1992</v>
      </c>
      <c r="G2372">
        <v>6.5</v>
      </c>
      <c r="H2372" t="s">
        <v>124</v>
      </c>
      <c r="I2372" t="s">
        <v>35</v>
      </c>
      <c r="J2372" t="s">
        <v>4850</v>
      </c>
    </row>
    <row r="2373" spans="1:10" x14ac:dyDescent="0.35">
      <c r="A2373">
        <v>2372</v>
      </c>
      <c r="B2373" s="2" t="s">
        <v>4851</v>
      </c>
      <c r="C2373" t="s">
        <v>10</v>
      </c>
      <c r="D2373" t="s">
        <v>38</v>
      </c>
      <c r="E2373" t="s">
        <v>19</v>
      </c>
      <c r="F2373">
        <v>1999</v>
      </c>
      <c r="G2373">
        <v>5.0999999999999996</v>
      </c>
      <c r="H2373" t="s">
        <v>57</v>
      </c>
      <c r="I2373" t="s">
        <v>92</v>
      </c>
      <c r="J2373" t="s">
        <v>4852</v>
      </c>
    </row>
    <row r="2374" spans="1:10" x14ac:dyDescent="0.35">
      <c r="A2374">
        <v>2373</v>
      </c>
      <c r="B2374" s="2" t="s">
        <v>4853</v>
      </c>
      <c r="C2374" t="s">
        <v>17</v>
      </c>
      <c r="D2374" t="s">
        <v>129</v>
      </c>
      <c r="E2374" t="s">
        <v>12</v>
      </c>
      <c r="F2374">
        <v>1986</v>
      </c>
      <c r="G2374">
        <v>8.1</v>
      </c>
      <c r="H2374" t="s">
        <v>966</v>
      </c>
      <c r="I2374" t="s">
        <v>78</v>
      </c>
      <c r="J2374" t="s">
        <v>4854</v>
      </c>
    </row>
    <row r="2375" spans="1:10" x14ac:dyDescent="0.35">
      <c r="A2375">
        <v>2374</v>
      </c>
      <c r="B2375" s="2" t="s">
        <v>4855</v>
      </c>
      <c r="C2375" t="s">
        <v>10</v>
      </c>
      <c r="D2375" t="s">
        <v>69</v>
      </c>
      <c r="E2375" t="s">
        <v>12</v>
      </c>
      <c r="F2375">
        <v>1957</v>
      </c>
      <c r="G2375">
        <v>5.4</v>
      </c>
      <c r="H2375" t="s">
        <v>72</v>
      </c>
      <c r="I2375" t="s">
        <v>14</v>
      </c>
      <c r="J2375" t="s">
        <v>4856</v>
      </c>
    </row>
    <row r="2376" spans="1:10" x14ac:dyDescent="0.35">
      <c r="A2376">
        <v>2375</v>
      </c>
      <c r="B2376" s="2" t="s">
        <v>4857</v>
      </c>
      <c r="C2376" t="s">
        <v>10</v>
      </c>
      <c r="D2376" t="s">
        <v>64</v>
      </c>
      <c r="E2376" t="s">
        <v>12</v>
      </c>
      <c r="F2376">
        <v>1998</v>
      </c>
      <c r="G2376">
        <v>7.5</v>
      </c>
      <c r="H2376" t="s">
        <v>155</v>
      </c>
      <c r="I2376" t="s">
        <v>73</v>
      </c>
      <c r="J2376" t="s">
        <v>4858</v>
      </c>
    </row>
    <row r="2377" spans="1:10" x14ac:dyDescent="0.35">
      <c r="A2377">
        <v>2376</v>
      </c>
      <c r="B2377" s="2" t="s">
        <v>4859</v>
      </c>
      <c r="C2377" t="s">
        <v>10</v>
      </c>
      <c r="D2377" t="s">
        <v>38</v>
      </c>
      <c r="E2377" t="s">
        <v>12</v>
      </c>
      <c r="F2377">
        <v>1953</v>
      </c>
      <c r="G2377">
        <v>4.5</v>
      </c>
      <c r="H2377" t="s">
        <v>57</v>
      </c>
      <c r="I2377" t="s">
        <v>73</v>
      </c>
      <c r="J2377" t="s">
        <v>4098</v>
      </c>
    </row>
    <row r="2378" spans="1:10" x14ac:dyDescent="0.35">
      <c r="A2378">
        <v>2377</v>
      </c>
      <c r="B2378" s="2" t="s">
        <v>4860</v>
      </c>
      <c r="C2378" t="s">
        <v>17</v>
      </c>
      <c r="D2378" t="s">
        <v>47</v>
      </c>
      <c r="E2378" t="s">
        <v>19</v>
      </c>
      <c r="F2378">
        <v>1966</v>
      </c>
      <c r="G2378">
        <v>8.9</v>
      </c>
      <c r="H2378" t="s">
        <v>1037</v>
      </c>
      <c r="I2378" t="s">
        <v>61</v>
      </c>
      <c r="J2378" t="s">
        <v>4861</v>
      </c>
    </row>
    <row r="2379" spans="1:10" x14ac:dyDescent="0.35">
      <c r="A2379">
        <v>2378</v>
      </c>
      <c r="B2379" s="2" t="s">
        <v>4862</v>
      </c>
      <c r="C2379" t="s">
        <v>10</v>
      </c>
      <c r="D2379" t="s">
        <v>11</v>
      </c>
      <c r="E2379" t="s">
        <v>12</v>
      </c>
      <c r="F2379">
        <v>1955</v>
      </c>
      <c r="G2379">
        <v>4.5</v>
      </c>
      <c r="H2379" t="s">
        <v>155</v>
      </c>
      <c r="I2379" t="s">
        <v>21</v>
      </c>
      <c r="J2379" t="s">
        <v>4863</v>
      </c>
    </row>
    <row r="2380" spans="1:10" x14ac:dyDescent="0.35">
      <c r="A2380">
        <v>2379</v>
      </c>
      <c r="B2380" s="2" t="s">
        <v>4864</v>
      </c>
      <c r="C2380" t="s">
        <v>17</v>
      </c>
      <c r="D2380" t="s">
        <v>56</v>
      </c>
      <c r="E2380" t="s">
        <v>42</v>
      </c>
      <c r="F2380">
        <v>1994</v>
      </c>
      <c r="G2380">
        <v>7.8</v>
      </c>
      <c r="H2380" t="s">
        <v>780</v>
      </c>
      <c r="I2380" t="s">
        <v>35</v>
      </c>
      <c r="J2380" t="s">
        <v>4865</v>
      </c>
    </row>
    <row r="2381" spans="1:10" x14ac:dyDescent="0.35">
      <c r="A2381">
        <v>2380</v>
      </c>
      <c r="B2381" s="2" t="s">
        <v>4866</v>
      </c>
      <c r="C2381" t="s">
        <v>17</v>
      </c>
      <c r="D2381" t="s">
        <v>56</v>
      </c>
      <c r="E2381" t="s">
        <v>12</v>
      </c>
      <c r="F2381">
        <v>1989</v>
      </c>
      <c r="G2381">
        <v>6.9</v>
      </c>
      <c r="H2381" t="s">
        <v>172</v>
      </c>
      <c r="I2381" t="s">
        <v>26</v>
      </c>
      <c r="J2381" t="s">
        <v>4867</v>
      </c>
    </row>
    <row r="2382" spans="1:10" x14ac:dyDescent="0.35">
      <c r="A2382">
        <v>2381</v>
      </c>
      <c r="B2382" s="2" t="s">
        <v>4868</v>
      </c>
      <c r="C2382" t="s">
        <v>10</v>
      </c>
      <c r="D2382" t="s">
        <v>18</v>
      </c>
      <c r="E2382" t="s">
        <v>19</v>
      </c>
      <c r="F2382">
        <v>2022</v>
      </c>
      <c r="G2382">
        <v>9.4</v>
      </c>
      <c r="H2382" t="s">
        <v>85</v>
      </c>
      <c r="I2382" t="s">
        <v>21</v>
      </c>
      <c r="J2382" t="s">
        <v>4869</v>
      </c>
    </row>
    <row r="2383" spans="1:10" x14ac:dyDescent="0.35">
      <c r="A2383">
        <v>2382</v>
      </c>
      <c r="B2383" s="2" t="s">
        <v>4870</v>
      </c>
      <c r="C2383" t="s">
        <v>17</v>
      </c>
      <c r="D2383" t="s">
        <v>11</v>
      </c>
      <c r="E2383" t="s">
        <v>65</v>
      </c>
      <c r="F2383">
        <v>1995</v>
      </c>
      <c r="G2383">
        <v>5.3</v>
      </c>
      <c r="H2383" t="s">
        <v>780</v>
      </c>
      <c r="I2383" t="s">
        <v>73</v>
      </c>
      <c r="J2383" t="s">
        <v>4871</v>
      </c>
    </row>
    <row r="2384" spans="1:10" x14ac:dyDescent="0.35">
      <c r="A2384">
        <v>2383</v>
      </c>
      <c r="B2384" s="2" t="s">
        <v>4872</v>
      </c>
      <c r="C2384" t="s">
        <v>10</v>
      </c>
      <c r="D2384" t="s">
        <v>56</v>
      </c>
      <c r="E2384" t="s">
        <v>29</v>
      </c>
      <c r="F2384">
        <v>1986</v>
      </c>
      <c r="G2384">
        <v>8.9</v>
      </c>
      <c r="H2384" t="s">
        <v>213</v>
      </c>
      <c r="I2384" t="s">
        <v>14</v>
      </c>
      <c r="J2384" t="s">
        <v>4873</v>
      </c>
    </row>
    <row r="2385" spans="1:10" x14ac:dyDescent="0.35">
      <c r="A2385">
        <v>2384</v>
      </c>
      <c r="B2385" s="2" t="s">
        <v>4874</v>
      </c>
      <c r="C2385" t="s">
        <v>17</v>
      </c>
      <c r="D2385" t="s">
        <v>69</v>
      </c>
      <c r="E2385" t="s">
        <v>52</v>
      </c>
      <c r="F2385">
        <v>1995</v>
      </c>
      <c r="G2385">
        <v>9.1</v>
      </c>
      <c r="H2385" t="s">
        <v>753</v>
      </c>
      <c r="I2385" t="s">
        <v>44</v>
      </c>
      <c r="J2385" t="s">
        <v>4875</v>
      </c>
    </row>
    <row r="2386" spans="1:10" x14ac:dyDescent="0.35">
      <c r="A2386">
        <v>2385</v>
      </c>
      <c r="B2386" s="2" t="s">
        <v>4876</v>
      </c>
      <c r="C2386" t="s">
        <v>17</v>
      </c>
      <c r="D2386" t="s">
        <v>56</v>
      </c>
      <c r="E2386" t="s">
        <v>12</v>
      </c>
      <c r="F2386">
        <v>2025</v>
      </c>
      <c r="G2386">
        <v>8.1</v>
      </c>
      <c r="H2386" t="s">
        <v>888</v>
      </c>
      <c r="I2386" t="s">
        <v>92</v>
      </c>
      <c r="J2386" t="s">
        <v>4877</v>
      </c>
    </row>
    <row r="2387" spans="1:10" x14ac:dyDescent="0.35">
      <c r="A2387">
        <v>2386</v>
      </c>
      <c r="B2387" s="2" t="s">
        <v>4878</v>
      </c>
      <c r="C2387" t="s">
        <v>10</v>
      </c>
      <c r="D2387" t="s">
        <v>81</v>
      </c>
      <c r="E2387" t="s">
        <v>65</v>
      </c>
      <c r="F2387">
        <v>1972</v>
      </c>
      <c r="G2387">
        <v>8.9</v>
      </c>
      <c r="H2387" t="s">
        <v>57</v>
      </c>
      <c r="I2387" t="s">
        <v>21</v>
      </c>
      <c r="J2387" t="s">
        <v>4879</v>
      </c>
    </row>
    <row r="2388" spans="1:10" x14ac:dyDescent="0.35">
      <c r="A2388">
        <v>2387</v>
      </c>
      <c r="B2388" s="2" t="s">
        <v>4880</v>
      </c>
      <c r="C2388" t="s">
        <v>10</v>
      </c>
      <c r="D2388" t="s">
        <v>11</v>
      </c>
      <c r="E2388" t="s">
        <v>29</v>
      </c>
      <c r="F2388">
        <v>1979</v>
      </c>
      <c r="G2388">
        <v>7.6</v>
      </c>
      <c r="H2388" t="s">
        <v>213</v>
      </c>
      <c r="I2388" t="s">
        <v>78</v>
      </c>
      <c r="J2388" t="s">
        <v>4881</v>
      </c>
    </row>
    <row r="2389" spans="1:10" x14ac:dyDescent="0.35">
      <c r="A2389">
        <v>2388</v>
      </c>
      <c r="B2389" s="2" t="s">
        <v>4882</v>
      </c>
      <c r="C2389" t="s">
        <v>17</v>
      </c>
      <c r="D2389" t="s">
        <v>47</v>
      </c>
      <c r="E2389" t="s">
        <v>48</v>
      </c>
      <c r="F2389">
        <v>1960</v>
      </c>
      <c r="G2389">
        <v>9.6</v>
      </c>
      <c r="H2389" t="s">
        <v>260</v>
      </c>
      <c r="I2389" t="s">
        <v>14</v>
      </c>
      <c r="J2389" t="s">
        <v>4883</v>
      </c>
    </row>
    <row r="2390" spans="1:10" x14ac:dyDescent="0.35">
      <c r="A2390">
        <v>2389</v>
      </c>
      <c r="B2390" s="2" t="s">
        <v>4884</v>
      </c>
      <c r="C2390" t="s">
        <v>17</v>
      </c>
      <c r="D2390" t="s">
        <v>56</v>
      </c>
      <c r="E2390" t="s">
        <v>101</v>
      </c>
      <c r="F2390">
        <v>1955</v>
      </c>
      <c r="G2390">
        <v>4.7</v>
      </c>
      <c r="H2390" t="s">
        <v>1388</v>
      </c>
      <c r="I2390" t="s">
        <v>61</v>
      </c>
      <c r="J2390" t="s">
        <v>4885</v>
      </c>
    </row>
    <row r="2391" spans="1:10" x14ac:dyDescent="0.35">
      <c r="A2391">
        <v>2390</v>
      </c>
      <c r="B2391" s="2" t="s">
        <v>4886</v>
      </c>
      <c r="C2391" t="s">
        <v>10</v>
      </c>
      <c r="D2391" t="s">
        <v>129</v>
      </c>
      <c r="E2391" t="s">
        <v>12</v>
      </c>
      <c r="F2391">
        <v>2003</v>
      </c>
      <c r="G2391">
        <v>9.8000000000000007</v>
      </c>
      <c r="H2391" t="s">
        <v>213</v>
      </c>
      <c r="I2391" t="s">
        <v>61</v>
      </c>
      <c r="J2391" t="s">
        <v>4887</v>
      </c>
    </row>
    <row r="2392" spans="1:10" x14ac:dyDescent="0.35">
      <c r="A2392">
        <v>2391</v>
      </c>
      <c r="B2392" s="2" t="s">
        <v>4888</v>
      </c>
      <c r="C2392" t="s">
        <v>17</v>
      </c>
      <c r="D2392" t="s">
        <v>38</v>
      </c>
      <c r="E2392" t="s">
        <v>48</v>
      </c>
      <c r="F2392">
        <v>1974</v>
      </c>
      <c r="G2392">
        <v>4</v>
      </c>
      <c r="H2392" t="s">
        <v>1160</v>
      </c>
      <c r="I2392" t="s">
        <v>26</v>
      </c>
      <c r="J2392" t="s">
        <v>4889</v>
      </c>
    </row>
    <row r="2393" spans="1:10" x14ac:dyDescent="0.35">
      <c r="A2393">
        <v>2392</v>
      </c>
      <c r="B2393" s="2" t="s">
        <v>4890</v>
      </c>
      <c r="C2393" t="s">
        <v>10</v>
      </c>
      <c r="D2393" t="s">
        <v>129</v>
      </c>
      <c r="E2393" t="s">
        <v>52</v>
      </c>
      <c r="F2393">
        <v>1986</v>
      </c>
      <c r="G2393">
        <v>8.5</v>
      </c>
      <c r="H2393" t="s">
        <v>124</v>
      </c>
      <c r="I2393" t="s">
        <v>21</v>
      </c>
      <c r="J2393" t="s">
        <v>4891</v>
      </c>
    </row>
    <row r="2394" spans="1:10" x14ac:dyDescent="0.35">
      <c r="A2394">
        <v>2393</v>
      </c>
      <c r="B2394" s="2" t="s">
        <v>4892</v>
      </c>
      <c r="C2394" t="s">
        <v>10</v>
      </c>
      <c r="D2394" t="s">
        <v>69</v>
      </c>
      <c r="E2394" t="s">
        <v>29</v>
      </c>
      <c r="F2394">
        <v>1966</v>
      </c>
      <c r="G2394">
        <v>4.5</v>
      </c>
      <c r="H2394" t="s">
        <v>124</v>
      </c>
      <c r="I2394" t="s">
        <v>92</v>
      </c>
      <c r="J2394" t="s">
        <v>4893</v>
      </c>
    </row>
    <row r="2395" spans="1:10" x14ac:dyDescent="0.35">
      <c r="A2395">
        <v>2394</v>
      </c>
      <c r="B2395" s="2" t="s">
        <v>4894</v>
      </c>
      <c r="C2395" t="s">
        <v>17</v>
      </c>
      <c r="D2395" t="s">
        <v>18</v>
      </c>
      <c r="E2395" t="s">
        <v>65</v>
      </c>
      <c r="F2395">
        <v>1985</v>
      </c>
      <c r="G2395">
        <v>6.6</v>
      </c>
      <c r="H2395" t="s">
        <v>337</v>
      </c>
      <c r="I2395" t="s">
        <v>92</v>
      </c>
      <c r="J2395" t="s">
        <v>4895</v>
      </c>
    </row>
    <row r="2396" spans="1:10" x14ac:dyDescent="0.35">
      <c r="A2396">
        <v>2395</v>
      </c>
      <c r="B2396" s="2" t="s">
        <v>4896</v>
      </c>
      <c r="C2396" t="s">
        <v>10</v>
      </c>
      <c r="D2396" t="s">
        <v>69</v>
      </c>
      <c r="E2396" t="s">
        <v>52</v>
      </c>
      <c r="F2396">
        <v>1980</v>
      </c>
      <c r="G2396">
        <v>8.4</v>
      </c>
      <c r="H2396" t="s">
        <v>72</v>
      </c>
      <c r="I2396" t="s">
        <v>21</v>
      </c>
      <c r="J2396" t="s">
        <v>4897</v>
      </c>
    </row>
    <row r="2397" spans="1:10" x14ac:dyDescent="0.35">
      <c r="A2397">
        <v>2396</v>
      </c>
      <c r="B2397" s="2" t="s">
        <v>4898</v>
      </c>
      <c r="C2397" t="s">
        <v>17</v>
      </c>
      <c r="D2397" t="s">
        <v>11</v>
      </c>
      <c r="E2397" t="s">
        <v>101</v>
      </c>
      <c r="F2397">
        <v>1990</v>
      </c>
      <c r="G2397">
        <v>4.2</v>
      </c>
      <c r="H2397" t="s">
        <v>953</v>
      </c>
      <c r="I2397" t="s">
        <v>35</v>
      </c>
      <c r="J2397" t="s">
        <v>4899</v>
      </c>
    </row>
    <row r="2398" spans="1:10" x14ac:dyDescent="0.35">
      <c r="A2398">
        <v>2397</v>
      </c>
      <c r="B2398" s="2" t="s">
        <v>4900</v>
      </c>
      <c r="C2398" t="s">
        <v>10</v>
      </c>
      <c r="D2398" t="s">
        <v>129</v>
      </c>
      <c r="E2398" t="s">
        <v>12</v>
      </c>
      <c r="F2398">
        <v>2003</v>
      </c>
      <c r="G2398">
        <v>5.8</v>
      </c>
      <c r="H2398" t="s">
        <v>124</v>
      </c>
      <c r="I2398" t="s">
        <v>61</v>
      </c>
      <c r="J2398" t="s">
        <v>4901</v>
      </c>
    </row>
    <row r="2399" spans="1:10" x14ac:dyDescent="0.35">
      <c r="A2399">
        <v>2398</v>
      </c>
      <c r="B2399" s="2" t="s">
        <v>4902</v>
      </c>
      <c r="C2399" t="s">
        <v>10</v>
      </c>
      <c r="D2399" t="s">
        <v>33</v>
      </c>
      <c r="E2399" t="s">
        <v>65</v>
      </c>
      <c r="F2399">
        <v>1968</v>
      </c>
      <c r="G2399">
        <v>5.2</v>
      </c>
      <c r="H2399" t="s">
        <v>124</v>
      </c>
      <c r="I2399" t="s">
        <v>61</v>
      </c>
      <c r="J2399" t="s">
        <v>4903</v>
      </c>
    </row>
    <row r="2400" spans="1:10" x14ac:dyDescent="0.35">
      <c r="A2400">
        <v>2399</v>
      </c>
      <c r="B2400" s="2" t="s">
        <v>4904</v>
      </c>
      <c r="C2400" t="s">
        <v>10</v>
      </c>
      <c r="D2400" t="s">
        <v>38</v>
      </c>
      <c r="E2400" t="s">
        <v>19</v>
      </c>
      <c r="F2400">
        <v>2013</v>
      </c>
      <c r="G2400">
        <v>5.0999999999999996</v>
      </c>
      <c r="H2400" t="s">
        <v>213</v>
      </c>
      <c r="I2400" t="s">
        <v>35</v>
      </c>
      <c r="J2400" t="s">
        <v>4905</v>
      </c>
    </row>
    <row r="2401" spans="1:10" x14ac:dyDescent="0.35">
      <c r="A2401">
        <v>2400</v>
      </c>
      <c r="B2401" s="2" t="s">
        <v>4906</v>
      </c>
      <c r="C2401" t="s">
        <v>10</v>
      </c>
      <c r="D2401" t="s">
        <v>33</v>
      </c>
      <c r="E2401" t="s">
        <v>24</v>
      </c>
      <c r="F2401">
        <v>1973</v>
      </c>
      <c r="G2401">
        <v>6.6</v>
      </c>
      <c r="H2401" t="s">
        <v>25</v>
      </c>
      <c r="I2401" t="s">
        <v>92</v>
      </c>
      <c r="J2401" t="s">
        <v>4907</v>
      </c>
    </row>
    <row r="2402" spans="1:10" x14ac:dyDescent="0.35">
      <c r="A2402">
        <v>2401</v>
      </c>
      <c r="B2402" s="2" t="s">
        <v>4908</v>
      </c>
      <c r="C2402" t="s">
        <v>10</v>
      </c>
      <c r="D2402" t="s">
        <v>129</v>
      </c>
      <c r="E2402" t="s">
        <v>52</v>
      </c>
      <c r="F2402">
        <v>1974</v>
      </c>
      <c r="G2402">
        <v>7.9</v>
      </c>
      <c r="H2402" t="s">
        <v>25</v>
      </c>
      <c r="I2402" t="s">
        <v>44</v>
      </c>
      <c r="J2402" t="s">
        <v>4909</v>
      </c>
    </row>
    <row r="2403" spans="1:10" x14ac:dyDescent="0.35">
      <c r="A2403">
        <v>2402</v>
      </c>
      <c r="B2403" s="2" t="s">
        <v>4910</v>
      </c>
      <c r="C2403" t="s">
        <v>10</v>
      </c>
      <c r="D2403" t="s">
        <v>18</v>
      </c>
      <c r="E2403" t="s">
        <v>101</v>
      </c>
      <c r="F2403">
        <v>1984</v>
      </c>
      <c r="G2403">
        <v>7.7</v>
      </c>
      <c r="H2403" t="s">
        <v>124</v>
      </c>
      <c r="I2403" t="s">
        <v>26</v>
      </c>
      <c r="J2403" t="s">
        <v>4911</v>
      </c>
    </row>
    <row r="2404" spans="1:10" x14ac:dyDescent="0.35">
      <c r="A2404">
        <v>2403</v>
      </c>
      <c r="B2404" s="2" t="s">
        <v>4912</v>
      </c>
      <c r="C2404" t="s">
        <v>10</v>
      </c>
      <c r="D2404" t="s">
        <v>129</v>
      </c>
      <c r="E2404" t="s">
        <v>42</v>
      </c>
      <c r="F2404">
        <v>2016</v>
      </c>
      <c r="G2404">
        <v>7.7</v>
      </c>
      <c r="H2404" t="s">
        <v>155</v>
      </c>
      <c r="I2404" t="s">
        <v>21</v>
      </c>
      <c r="J2404" t="s">
        <v>4913</v>
      </c>
    </row>
    <row r="2405" spans="1:10" x14ac:dyDescent="0.35">
      <c r="A2405">
        <v>2404</v>
      </c>
      <c r="B2405" s="2" t="s">
        <v>4914</v>
      </c>
      <c r="C2405" t="s">
        <v>10</v>
      </c>
      <c r="D2405" t="s">
        <v>11</v>
      </c>
      <c r="E2405" t="s">
        <v>19</v>
      </c>
      <c r="F2405">
        <v>1990</v>
      </c>
      <c r="G2405">
        <v>9.3000000000000007</v>
      </c>
      <c r="H2405" t="s">
        <v>13</v>
      </c>
      <c r="I2405" t="s">
        <v>26</v>
      </c>
      <c r="J2405" t="s">
        <v>4915</v>
      </c>
    </row>
    <row r="2406" spans="1:10" x14ac:dyDescent="0.35">
      <c r="A2406">
        <v>2405</v>
      </c>
      <c r="B2406" s="2" t="s">
        <v>4916</v>
      </c>
      <c r="C2406" t="s">
        <v>10</v>
      </c>
      <c r="D2406" t="s">
        <v>47</v>
      </c>
      <c r="E2406" t="s">
        <v>48</v>
      </c>
      <c r="F2406">
        <v>1978</v>
      </c>
      <c r="G2406">
        <v>7.4</v>
      </c>
      <c r="H2406" t="s">
        <v>85</v>
      </c>
      <c r="I2406" t="s">
        <v>44</v>
      </c>
      <c r="J2406" t="s">
        <v>4917</v>
      </c>
    </row>
    <row r="2407" spans="1:10" x14ac:dyDescent="0.35">
      <c r="A2407">
        <v>2406</v>
      </c>
      <c r="B2407" s="2" t="s">
        <v>4918</v>
      </c>
      <c r="C2407" t="s">
        <v>17</v>
      </c>
      <c r="D2407" t="s">
        <v>81</v>
      </c>
      <c r="E2407" t="s">
        <v>65</v>
      </c>
      <c r="F2407">
        <v>1993</v>
      </c>
      <c r="G2407">
        <v>8</v>
      </c>
      <c r="H2407" t="s">
        <v>152</v>
      </c>
      <c r="I2407" t="s">
        <v>73</v>
      </c>
      <c r="J2407" t="s">
        <v>4919</v>
      </c>
    </row>
    <row r="2408" spans="1:10" x14ac:dyDescent="0.35">
      <c r="A2408">
        <v>2407</v>
      </c>
      <c r="B2408" s="2" t="s">
        <v>4920</v>
      </c>
      <c r="C2408" t="s">
        <v>17</v>
      </c>
      <c r="D2408" t="s">
        <v>56</v>
      </c>
      <c r="E2408" t="s">
        <v>105</v>
      </c>
      <c r="F2408">
        <v>1959</v>
      </c>
      <c r="G2408">
        <v>4</v>
      </c>
      <c r="H2408" t="s">
        <v>471</v>
      </c>
      <c r="I2408" t="s">
        <v>21</v>
      </c>
      <c r="J2408" t="s">
        <v>4921</v>
      </c>
    </row>
    <row r="2409" spans="1:10" x14ac:dyDescent="0.35">
      <c r="A2409">
        <v>2408</v>
      </c>
      <c r="B2409" s="2" t="s">
        <v>4922</v>
      </c>
      <c r="C2409" t="s">
        <v>17</v>
      </c>
      <c r="D2409" t="s">
        <v>56</v>
      </c>
      <c r="E2409" t="s">
        <v>42</v>
      </c>
      <c r="F2409">
        <v>1959</v>
      </c>
      <c r="G2409">
        <v>5.7</v>
      </c>
      <c r="H2409" t="s">
        <v>337</v>
      </c>
      <c r="I2409" t="s">
        <v>44</v>
      </c>
      <c r="J2409" t="s">
        <v>4923</v>
      </c>
    </row>
    <row r="2410" spans="1:10" x14ac:dyDescent="0.35">
      <c r="A2410">
        <v>2409</v>
      </c>
      <c r="B2410" s="2" t="s">
        <v>4924</v>
      </c>
      <c r="C2410" t="s">
        <v>10</v>
      </c>
      <c r="D2410" t="s">
        <v>11</v>
      </c>
      <c r="E2410" t="s">
        <v>42</v>
      </c>
      <c r="F2410">
        <v>1960</v>
      </c>
      <c r="G2410">
        <v>7</v>
      </c>
      <c r="H2410" t="s">
        <v>117</v>
      </c>
      <c r="I2410" t="s">
        <v>26</v>
      </c>
      <c r="J2410" t="s">
        <v>4925</v>
      </c>
    </row>
    <row r="2411" spans="1:10" x14ac:dyDescent="0.35">
      <c r="A2411">
        <v>2410</v>
      </c>
      <c r="B2411" s="2" t="s">
        <v>4926</v>
      </c>
      <c r="C2411" t="s">
        <v>17</v>
      </c>
      <c r="D2411" t="s">
        <v>18</v>
      </c>
      <c r="E2411" t="s">
        <v>52</v>
      </c>
      <c r="F2411">
        <v>1964</v>
      </c>
      <c r="G2411">
        <v>4.8</v>
      </c>
      <c r="H2411" t="s">
        <v>348</v>
      </c>
      <c r="I2411" t="s">
        <v>78</v>
      </c>
      <c r="J2411" t="s">
        <v>4927</v>
      </c>
    </row>
    <row r="2412" spans="1:10" x14ac:dyDescent="0.35">
      <c r="A2412">
        <v>2411</v>
      </c>
      <c r="B2412" s="2" t="s">
        <v>4928</v>
      </c>
      <c r="C2412" t="s">
        <v>17</v>
      </c>
      <c r="D2412" t="s">
        <v>81</v>
      </c>
      <c r="E2412" t="s">
        <v>42</v>
      </c>
      <c r="F2412">
        <v>2004</v>
      </c>
      <c r="G2412">
        <v>4.9000000000000004</v>
      </c>
      <c r="H2412" t="s">
        <v>1685</v>
      </c>
      <c r="I2412" t="s">
        <v>44</v>
      </c>
      <c r="J2412" t="s">
        <v>4929</v>
      </c>
    </row>
    <row r="2413" spans="1:10" x14ac:dyDescent="0.35">
      <c r="A2413">
        <v>2412</v>
      </c>
      <c r="B2413" s="2" t="s">
        <v>4930</v>
      </c>
      <c r="C2413" t="s">
        <v>17</v>
      </c>
      <c r="D2413" t="s">
        <v>56</v>
      </c>
      <c r="E2413" t="s">
        <v>42</v>
      </c>
      <c r="F2413">
        <v>1962</v>
      </c>
      <c r="G2413">
        <v>8.1999999999999993</v>
      </c>
      <c r="H2413" t="s">
        <v>88</v>
      </c>
      <c r="I2413" t="s">
        <v>78</v>
      </c>
      <c r="J2413" t="s">
        <v>4931</v>
      </c>
    </row>
    <row r="2414" spans="1:10" x14ac:dyDescent="0.35">
      <c r="A2414">
        <v>2413</v>
      </c>
      <c r="B2414" s="2" t="s">
        <v>4932</v>
      </c>
      <c r="C2414" t="s">
        <v>10</v>
      </c>
      <c r="D2414" t="s">
        <v>33</v>
      </c>
      <c r="E2414" t="s">
        <v>42</v>
      </c>
      <c r="F2414">
        <v>2014</v>
      </c>
      <c r="G2414">
        <v>9.5</v>
      </c>
      <c r="H2414" t="s">
        <v>117</v>
      </c>
      <c r="I2414" t="s">
        <v>44</v>
      </c>
      <c r="J2414" t="s">
        <v>4933</v>
      </c>
    </row>
    <row r="2415" spans="1:10" x14ac:dyDescent="0.35">
      <c r="A2415">
        <v>2414</v>
      </c>
      <c r="B2415" s="2" t="s">
        <v>4934</v>
      </c>
      <c r="C2415" t="s">
        <v>17</v>
      </c>
      <c r="D2415" t="s">
        <v>69</v>
      </c>
      <c r="E2415" t="s">
        <v>24</v>
      </c>
      <c r="F2415">
        <v>1997</v>
      </c>
      <c r="G2415">
        <v>6</v>
      </c>
      <c r="H2415" t="s">
        <v>429</v>
      </c>
      <c r="I2415" t="s">
        <v>61</v>
      </c>
      <c r="J2415" t="s">
        <v>4935</v>
      </c>
    </row>
    <row r="2416" spans="1:10" x14ac:dyDescent="0.35">
      <c r="A2416">
        <v>2415</v>
      </c>
      <c r="B2416" s="2" t="s">
        <v>4936</v>
      </c>
      <c r="C2416" t="s">
        <v>17</v>
      </c>
      <c r="D2416" t="s">
        <v>64</v>
      </c>
      <c r="E2416" t="s">
        <v>52</v>
      </c>
      <c r="F2416">
        <v>1951</v>
      </c>
      <c r="G2416">
        <v>7.3</v>
      </c>
      <c r="H2416" t="s">
        <v>453</v>
      </c>
      <c r="I2416" t="s">
        <v>35</v>
      </c>
      <c r="J2416" t="s">
        <v>4937</v>
      </c>
    </row>
    <row r="2417" spans="1:10" x14ac:dyDescent="0.35">
      <c r="A2417">
        <v>2416</v>
      </c>
      <c r="B2417" s="2" t="s">
        <v>4938</v>
      </c>
      <c r="C2417" t="s">
        <v>17</v>
      </c>
      <c r="D2417" t="s">
        <v>69</v>
      </c>
      <c r="E2417" t="s">
        <v>19</v>
      </c>
      <c r="F2417">
        <v>2008</v>
      </c>
      <c r="G2417">
        <v>7.2</v>
      </c>
      <c r="H2417" t="s">
        <v>780</v>
      </c>
      <c r="I2417" t="s">
        <v>21</v>
      </c>
      <c r="J2417" t="s">
        <v>4939</v>
      </c>
    </row>
    <row r="2418" spans="1:10" x14ac:dyDescent="0.35">
      <c r="A2418">
        <v>2417</v>
      </c>
      <c r="B2418" s="2" t="s">
        <v>4940</v>
      </c>
      <c r="C2418" t="s">
        <v>17</v>
      </c>
      <c r="D2418" t="s">
        <v>129</v>
      </c>
      <c r="E2418" t="s">
        <v>42</v>
      </c>
      <c r="F2418">
        <v>1984</v>
      </c>
      <c r="G2418">
        <v>7.7</v>
      </c>
      <c r="H2418" t="s">
        <v>780</v>
      </c>
      <c r="I2418" t="s">
        <v>92</v>
      </c>
      <c r="J2418" t="s">
        <v>4941</v>
      </c>
    </row>
    <row r="2419" spans="1:10" x14ac:dyDescent="0.35">
      <c r="A2419">
        <v>2418</v>
      </c>
      <c r="B2419" s="2" t="s">
        <v>4942</v>
      </c>
      <c r="C2419" t="s">
        <v>17</v>
      </c>
      <c r="D2419" t="s">
        <v>33</v>
      </c>
      <c r="E2419" t="s">
        <v>105</v>
      </c>
      <c r="F2419">
        <v>2013</v>
      </c>
      <c r="G2419">
        <v>7</v>
      </c>
      <c r="H2419" t="s">
        <v>799</v>
      </c>
      <c r="I2419" t="s">
        <v>78</v>
      </c>
      <c r="J2419" t="s">
        <v>4943</v>
      </c>
    </row>
    <row r="2420" spans="1:10" x14ac:dyDescent="0.35">
      <c r="A2420">
        <v>2419</v>
      </c>
      <c r="B2420" s="2" t="s">
        <v>4944</v>
      </c>
      <c r="C2420" t="s">
        <v>10</v>
      </c>
      <c r="D2420" t="s">
        <v>129</v>
      </c>
      <c r="E2420" t="s">
        <v>12</v>
      </c>
      <c r="F2420">
        <v>1969</v>
      </c>
      <c r="G2420">
        <v>5.6</v>
      </c>
      <c r="H2420" t="s">
        <v>213</v>
      </c>
      <c r="I2420" t="s">
        <v>26</v>
      </c>
      <c r="J2420" t="s">
        <v>4945</v>
      </c>
    </row>
    <row r="2421" spans="1:10" x14ac:dyDescent="0.35">
      <c r="A2421">
        <v>2420</v>
      </c>
      <c r="B2421" s="2" t="s">
        <v>4946</v>
      </c>
      <c r="C2421" t="s">
        <v>10</v>
      </c>
      <c r="D2421" t="s">
        <v>81</v>
      </c>
      <c r="E2421" t="s">
        <v>19</v>
      </c>
      <c r="F2421">
        <v>1969</v>
      </c>
      <c r="G2421">
        <v>5.4</v>
      </c>
      <c r="H2421" t="s">
        <v>155</v>
      </c>
      <c r="I2421" t="s">
        <v>26</v>
      </c>
      <c r="J2421" t="s">
        <v>4947</v>
      </c>
    </row>
    <row r="2422" spans="1:10" x14ac:dyDescent="0.35">
      <c r="A2422">
        <v>2421</v>
      </c>
      <c r="B2422" s="2" t="s">
        <v>4948</v>
      </c>
      <c r="C2422" t="s">
        <v>17</v>
      </c>
      <c r="D2422" t="s">
        <v>47</v>
      </c>
      <c r="E2422" t="s">
        <v>12</v>
      </c>
      <c r="F2422">
        <v>2008</v>
      </c>
      <c r="G2422">
        <v>6.2</v>
      </c>
      <c r="H2422" t="s">
        <v>334</v>
      </c>
      <c r="I2422" t="s">
        <v>26</v>
      </c>
      <c r="J2422" t="s">
        <v>4949</v>
      </c>
    </row>
    <row r="2423" spans="1:10" x14ac:dyDescent="0.35">
      <c r="A2423">
        <v>2422</v>
      </c>
      <c r="B2423" s="2" t="s">
        <v>4950</v>
      </c>
      <c r="C2423" t="s">
        <v>10</v>
      </c>
      <c r="D2423" t="s">
        <v>69</v>
      </c>
      <c r="E2423" t="s">
        <v>65</v>
      </c>
      <c r="F2423">
        <v>2002</v>
      </c>
      <c r="G2423">
        <v>9.6</v>
      </c>
      <c r="H2423" t="s">
        <v>13</v>
      </c>
      <c r="I2423" t="s">
        <v>92</v>
      </c>
      <c r="J2423" t="s">
        <v>4951</v>
      </c>
    </row>
    <row r="2424" spans="1:10" x14ac:dyDescent="0.35">
      <c r="A2424">
        <v>2423</v>
      </c>
      <c r="B2424" s="2" t="s">
        <v>4952</v>
      </c>
      <c r="C2424" t="s">
        <v>17</v>
      </c>
      <c r="D2424" t="s">
        <v>81</v>
      </c>
      <c r="E2424" t="s">
        <v>52</v>
      </c>
      <c r="F2424">
        <v>2023</v>
      </c>
      <c r="G2424">
        <v>4.9000000000000004</v>
      </c>
      <c r="H2424" t="s">
        <v>184</v>
      </c>
      <c r="I2424" t="s">
        <v>92</v>
      </c>
      <c r="J2424" t="s">
        <v>4953</v>
      </c>
    </row>
    <row r="2425" spans="1:10" x14ac:dyDescent="0.35">
      <c r="A2425">
        <v>2424</v>
      </c>
      <c r="B2425" s="2" t="s">
        <v>4954</v>
      </c>
      <c r="C2425" t="s">
        <v>17</v>
      </c>
      <c r="D2425" t="s">
        <v>47</v>
      </c>
      <c r="E2425" t="s">
        <v>19</v>
      </c>
      <c r="F2425">
        <v>2010</v>
      </c>
      <c r="G2425">
        <v>9.4</v>
      </c>
      <c r="H2425" t="s">
        <v>166</v>
      </c>
      <c r="I2425" t="s">
        <v>61</v>
      </c>
      <c r="J2425" t="s">
        <v>4955</v>
      </c>
    </row>
    <row r="2426" spans="1:10" x14ac:dyDescent="0.35">
      <c r="A2426">
        <v>2425</v>
      </c>
      <c r="B2426" s="2" t="s">
        <v>4956</v>
      </c>
      <c r="C2426" t="s">
        <v>10</v>
      </c>
      <c r="D2426" t="s">
        <v>11</v>
      </c>
      <c r="E2426" t="s">
        <v>105</v>
      </c>
      <c r="F2426">
        <v>1964</v>
      </c>
      <c r="G2426">
        <v>7.8</v>
      </c>
      <c r="H2426" t="s">
        <v>160</v>
      </c>
      <c r="I2426" t="s">
        <v>21</v>
      </c>
      <c r="J2426" t="s">
        <v>4957</v>
      </c>
    </row>
    <row r="2427" spans="1:10" x14ac:dyDescent="0.35">
      <c r="A2427">
        <v>2426</v>
      </c>
      <c r="B2427" s="2" t="s">
        <v>555</v>
      </c>
      <c r="C2427" t="s">
        <v>17</v>
      </c>
      <c r="D2427" t="s">
        <v>38</v>
      </c>
      <c r="E2427" t="s">
        <v>65</v>
      </c>
      <c r="F2427">
        <v>1956</v>
      </c>
      <c r="G2427">
        <v>6.5</v>
      </c>
      <c r="H2427" t="s">
        <v>193</v>
      </c>
      <c r="I2427" t="s">
        <v>78</v>
      </c>
      <c r="J2427" t="s">
        <v>4958</v>
      </c>
    </row>
    <row r="2428" spans="1:10" x14ac:dyDescent="0.35">
      <c r="A2428">
        <v>2427</v>
      </c>
      <c r="B2428" s="2" t="s">
        <v>4959</v>
      </c>
      <c r="C2428" t="s">
        <v>10</v>
      </c>
      <c r="D2428" t="s">
        <v>64</v>
      </c>
      <c r="E2428" t="s">
        <v>105</v>
      </c>
      <c r="F2428">
        <v>1965</v>
      </c>
      <c r="G2428">
        <v>5.2</v>
      </c>
      <c r="H2428" t="s">
        <v>13</v>
      </c>
      <c r="I2428" t="s">
        <v>78</v>
      </c>
      <c r="J2428" t="s">
        <v>4960</v>
      </c>
    </row>
    <row r="2429" spans="1:10" x14ac:dyDescent="0.35">
      <c r="A2429">
        <v>2428</v>
      </c>
      <c r="B2429" s="2" t="s">
        <v>4961</v>
      </c>
      <c r="C2429" t="s">
        <v>10</v>
      </c>
      <c r="D2429" t="s">
        <v>56</v>
      </c>
      <c r="E2429" t="s">
        <v>24</v>
      </c>
      <c r="F2429">
        <v>1982</v>
      </c>
      <c r="G2429">
        <v>5.6</v>
      </c>
      <c r="H2429" t="s">
        <v>57</v>
      </c>
      <c r="I2429" t="s">
        <v>92</v>
      </c>
      <c r="J2429" t="s">
        <v>4962</v>
      </c>
    </row>
    <row r="2430" spans="1:10" x14ac:dyDescent="0.35">
      <c r="A2430">
        <v>2429</v>
      </c>
      <c r="B2430" s="2" t="s">
        <v>4963</v>
      </c>
      <c r="C2430" t="s">
        <v>10</v>
      </c>
      <c r="D2430" t="s">
        <v>33</v>
      </c>
      <c r="E2430" t="s">
        <v>65</v>
      </c>
      <c r="F2430">
        <v>2016</v>
      </c>
      <c r="G2430">
        <v>8.1999999999999993</v>
      </c>
      <c r="H2430" t="s">
        <v>85</v>
      </c>
      <c r="I2430" t="s">
        <v>61</v>
      </c>
      <c r="J2430" t="s">
        <v>4964</v>
      </c>
    </row>
    <row r="2431" spans="1:10" x14ac:dyDescent="0.35">
      <c r="A2431">
        <v>2430</v>
      </c>
      <c r="B2431" s="2" t="s">
        <v>4965</v>
      </c>
      <c r="C2431" t="s">
        <v>17</v>
      </c>
      <c r="D2431" t="s">
        <v>69</v>
      </c>
      <c r="E2431" t="s">
        <v>24</v>
      </c>
      <c r="F2431">
        <v>1952</v>
      </c>
      <c r="G2431">
        <v>8.1</v>
      </c>
      <c r="H2431" t="s">
        <v>1160</v>
      </c>
      <c r="I2431" t="s">
        <v>92</v>
      </c>
      <c r="J2431" t="s">
        <v>2690</v>
      </c>
    </row>
    <row r="2432" spans="1:10" x14ac:dyDescent="0.35">
      <c r="A2432">
        <v>2431</v>
      </c>
      <c r="B2432" s="2" t="s">
        <v>4966</v>
      </c>
      <c r="C2432" t="s">
        <v>17</v>
      </c>
      <c r="D2432" t="s">
        <v>81</v>
      </c>
      <c r="E2432" t="s">
        <v>42</v>
      </c>
      <c r="F2432">
        <v>1952</v>
      </c>
      <c r="G2432">
        <v>5.5</v>
      </c>
      <c r="H2432" t="s">
        <v>639</v>
      </c>
      <c r="I2432" t="s">
        <v>26</v>
      </c>
      <c r="J2432" t="s">
        <v>4967</v>
      </c>
    </row>
    <row r="2433" spans="1:10" x14ac:dyDescent="0.35">
      <c r="A2433">
        <v>2432</v>
      </c>
      <c r="B2433" s="2" t="s">
        <v>4968</v>
      </c>
      <c r="C2433" t="s">
        <v>10</v>
      </c>
      <c r="D2433" t="s">
        <v>81</v>
      </c>
      <c r="E2433" t="s">
        <v>65</v>
      </c>
      <c r="F2433">
        <v>1974</v>
      </c>
      <c r="G2433">
        <v>8.5</v>
      </c>
      <c r="H2433" t="s">
        <v>13</v>
      </c>
      <c r="I2433" t="s">
        <v>35</v>
      </c>
      <c r="J2433" t="s">
        <v>4969</v>
      </c>
    </row>
    <row r="2434" spans="1:10" x14ac:dyDescent="0.35">
      <c r="A2434">
        <v>2433</v>
      </c>
      <c r="B2434" s="2" t="s">
        <v>4970</v>
      </c>
      <c r="C2434" t="s">
        <v>17</v>
      </c>
      <c r="D2434" t="s">
        <v>64</v>
      </c>
      <c r="E2434" t="s">
        <v>65</v>
      </c>
      <c r="F2434">
        <v>2002</v>
      </c>
      <c r="G2434">
        <v>9</v>
      </c>
      <c r="H2434" t="s">
        <v>260</v>
      </c>
      <c r="I2434" t="s">
        <v>73</v>
      </c>
      <c r="J2434" t="s">
        <v>4971</v>
      </c>
    </row>
    <row r="2435" spans="1:10" x14ac:dyDescent="0.35">
      <c r="A2435">
        <v>2434</v>
      </c>
      <c r="B2435" s="2" t="s">
        <v>4972</v>
      </c>
      <c r="C2435" t="s">
        <v>17</v>
      </c>
      <c r="D2435" t="s">
        <v>81</v>
      </c>
      <c r="E2435" t="s">
        <v>65</v>
      </c>
      <c r="F2435">
        <v>1983</v>
      </c>
      <c r="G2435">
        <v>6.6</v>
      </c>
      <c r="H2435" t="s">
        <v>271</v>
      </c>
      <c r="I2435" t="s">
        <v>14</v>
      </c>
      <c r="J2435" t="s">
        <v>4973</v>
      </c>
    </row>
    <row r="2436" spans="1:10" x14ac:dyDescent="0.35">
      <c r="A2436">
        <v>2435</v>
      </c>
      <c r="B2436" s="2" t="s">
        <v>2043</v>
      </c>
      <c r="C2436" t="s">
        <v>17</v>
      </c>
      <c r="D2436" t="s">
        <v>56</v>
      </c>
      <c r="E2436" t="s">
        <v>19</v>
      </c>
      <c r="F2436">
        <v>1959</v>
      </c>
      <c r="G2436">
        <v>6.8</v>
      </c>
      <c r="H2436" t="s">
        <v>280</v>
      </c>
      <c r="I2436" t="s">
        <v>26</v>
      </c>
      <c r="J2436" t="s">
        <v>4974</v>
      </c>
    </row>
    <row r="2437" spans="1:10" x14ac:dyDescent="0.35">
      <c r="A2437">
        <v>2436</v>
      </c>
      <c r="B2437" s="2" t="s">
        <v>4975</v>
      </c>
      <c r="C2437" t="s">
        <v>17</v>
      </c>
      <c r="D2437" t="s">
        <v>18</v>
      </c>
      <c r="E2437" t="s">
        <v>105</v>
      </c>
      <c r="F2437">
        <v>2015</v>
      </c>
      <c r="G2437">
        <v>5.5</v>
      </c>
      <c r="H2437" t="s">
        <v>95</v>
      </c>
      <c r="I2437" t="s">
        <v>73</v>
      </c>
      <c r="J2437" t="s">
        <v>4976</v>
      </c>
    </row>
    <row r="2438" spans="1:10" x14ac:dyDescent="0.35">
      <c r="A2438">
        <v>2437</v>
      </c>
      <c r="B2438" s="2" t="s">
        <v>4977</v>
      </c>
      <c r="C2438" t="s">
        <v>17</v>
      </c>
      <c r="D2438" t="s">
        <v>56</v>
      </c>
      <c r="E2438" t="s">
        <v>52</v>
      </c>
      <c r="F2438">
        <v>2014</v>
      </c>
      <c r="G2438">
        <v>8.8000000000000007</v>
      </c>
      <c r="H2438" t="s">
        <v>307</v>
      </c>
      <c r="I2438" t="s">
        <v>44</v>
      </c>
      <c r="J2438" t="s">
        <v>4978</v>
      </c>
    </row>
    <row r="2439" spans="1:10" x14ac:dyDescent="0.35">
      <c r="A2439">
        <v>2438</v>
      </c>
      <c r="B2439" s="2" t="s">
        <v>4979</v>
      </c>
      <c r="C2439" t="s">
        <v>10</v>
      </c>
      <c r="D2439" t="s">
        <v>81</v>
      </c>
      <c r="E2439" t="s">
        <v>42</v>
      </c>
      <c r="F2439">
        <v>2003</v>
      </c>
      <c r="G2439">
        <v>5</v>
      </c>
      <c r="H2439" t="s">
        <v>155</v>
      </c>
      <c r="I2439" t="s">
        <v>78</v>
      </c>
      <c r="J2439" t="s">
        <v>4980</v>
      </c>
    </row>
    <row r="2440" spans="1:10" x14ac:dyDescent="0.35">
      <c r="A2440">
        <v>2439</v>
      </c>
      <c r="B2440" s="2" t="s">
        <v>4981</v>
      </c>
      <c r="C2440" t="s">
        <v>17</v>
      </c>
      <c r="D2440" t="s">
        <v>11</v>
      </c>
      <c r="E2440" t="s">
        <v>105</v>
      </c>
      <c r="F2440">
        <v>2001</v>
      </c>
      <c r="G2440">
        <v>7.9</v>
      </c>
      <c r="H2440" t="s">
        <v>1452</v>
      </c>
      <c r="I2440" t="s">
        <v>44</v>
      </c>
      <c r="J2440" t="s">
        <v>4982</v>
      </c>
    </row>
    <row r="2441" spans="1:10" x14ac:dyDescent="0.35">
      <c r="A2441">
        <v>2440</v>
      </c>
      <c r="B2441" s="2" t="s">
        <v>4983</v>
      </c>
      <c r="C2441" t="s">
        <v>10</v>
      </c>
      <c r="D2441" t="s">
        <v>64</v>
      </c>
      <c r="E2441" t="s">
        <v>101</v>
      </c>
      <c r="F2441">
        <v>1968</v>
      </c>
      <c r="G2441">
        <v>8.8000000000000007</v>
      </c>
      <c r="H2441" t="s">
        <v>117</v>
      </c>
      <c r="I2441" t="s">
        <v>21</v>
      </c>
      <c r="J2441" t="s">
        <v>4984</v>
      </c>
    </row>
    <row r="2442" spans="1:10" x14ac:dyDescent="0.35">
      <c r="A2442">
        <v>2441</v>
      </c>
      <c r="B2442" s="2" t="s">
        <v>4985</v>
      </c>
      <c r="C2442" t="s">
        <v>17</v>
      </c>
      <c r="D2442" t="s">
        <v>64</v>
      </c>
      <c r="E2442" t="s">
        <v>24</v>
      </c>
      <c r="F2442">
        <v>2007</v>
      </c>
      <c r="G2442">
        <v>7</v>
      </c>
      <c r="H2442" t="s">
        <v>34</v>
      </c>
      <c r="I2442" t="s">
        <v>21</v>
      </c>
      <c r="J2442" t="s">
        <v>4828</v>
      </c>
    </row>
    <row r="2443" spans="1:10" x14ac:dyDescent="0.35">
      <c r="A2443">
        <v>2442</v>
      </c>
      <c r="B2443" s="2" t="s">
        <v>4986</v>
      </c>
      <c r="C2443" t="s">
        <v>10</v>
      </c>
      <c r="D2443" t="s">
        <v>33</v>
      </c>
      <c r="E2443" t="s">
        <v>65</v>
      </c>
      <c r="F2443">
        <v>1988</v>
      </c>
      <c r="G2443">
        <v>8.4</v>
      </c>
      <c r="H2443" t="s">
        <v>213</v>
      </c>
      <c r="I2443" t="s">
        <v>61</v>
      </c>
      <c r="J2443" t="s">
        <v>4987</v>
      </c>
    </row>
    <row r="2444" spans="1:10" x14ac:dyDescent="0.35">
      <c r="A2444">
        <v>2443</v>
      </c>
      <c r="B2444" s="2" t="s">
        <v>17</v>
      </c>
      <c r="C2444" t="s">
        <v>10</v>
      </c>
      <c r="D2444" t="s">
        <v>69</v>
      </c>
      <c r="E2444" t="s">
        <v>12</v>
      </c>
      <c r="F2444">
        <v>2002</v>
      </c>
      <c r="G2444">
        <v>7.8</v>
      </c>
      <c r="H2444" t="s">
        <v>13</v>
      </c>
      <c r="I2444" t="s">
        <v>44</v>
      </c>
      <c r="J2444" t="s">
        <v>4988</v>
      </c>
    </row>
    <row r="2445" spans="1:10" x14ac:dyDescent="0.35">
      <c r="A2445">
        <v>2444</v>
      </c>
      <c r="B2445" s="2" t="s">
        <v>4989</v>
      </c>
      <c r="C2445" t="s">
        <v>17</v>
      </c>
      <c r="D2445" t="s">
        <v>18</v>
      </c>
      <c r="E2445" t="s">
        <v>48</v>
      </c>
      <c r="F2445">
        <v>2013</v>
      </c>
      <c r="G2445">
        <v>9</v>
      </c>
      <c r="H2445" t="s">
        <v>461</v>
      </c>
      <c r="I2445" t="s">
        <v>21</v>
      </c>
      <c r="J2445" t="s">
        <v>4990</v>
      </c>
    </row>
    <row r="2446" spans="1:10" x14ac:dyDescent="0.35">
      <c r="A2446">
        <v>2445</v>
      </c>
      <c r="B2446" s="2" t="s">
        <v>4991</v>
      </c>
      <c r="C2446" t="s">
        <v>10</v>
      </c>
      <c r="D2446" t="s">
        <v>64</v>
      </c>
      <c r="E2446" t="s">
        <v>105</v>
      </c>
      <c r="F2446">
        <v>1961</v>
      </c>
      <c r="G2446">
        <v>4.5999999999999996</v>
      </c>
      <c r="H2446" t="s">
        <v>72</v>
      </c>
      <c r="I2446" t="s">
        <v>73</v>
      </c>
      <c r="J2446" t="s">
        <v>4992</v>
      </c>
    </row>
    <row r="2447" spans="1:10" x14ac:dyDescent="0.35">
      <c r="A2447">
        <v>2446</v>
      </c>
      <c r="B2447" s="2" t="s">
        <v>33</v>
      </c>
      <c r="C2447" t="s">
        <v>10</v>
      </c>
      <c r="D2447" t="s">
        <v>69</v>
      </c>
      <c r="E2447" t="s">
        <v>105</v>
      </c>
      <c r="F2447">
        <v>2023</v>
      </c>
      <c r="G2447">
        <v>8.5</v>
      </c>
      <c r="H2447" t="s">
        <v>57</v>
      </c>
      <c r="I2447" t="s">
        <v>26</v>
      </c>
      <c r="J2447" t="s">
        <v>3245</v>
      </c>
    </row>
    <row r="2448" spans="1:10" x14ac:dyDescent="0.35">
      <c r="A2448">
        <v>2447</v>
      </c>
      <c r="B2448" s="2" t="s">
        <v>4993</v>
      </c>
      <c r="C2448" t="s">
        <v>17</v>
      </c>
      <c r="D2448" t="s">
        <v>47</v>
      </c>
      <c r="E2448" t="s">
        <v>42</v>
      </c>
      <c r="F2448">
        <v>1991</v>
      </c>
      <c r="G2448">
        <v>6</v>
      </c>
      <c r="H2448" t="s">
        <v>399</v>
      </c>
      <c r="I2448" t="s">
        <v>73</v>
      </c>
      <c r="J2448" t="s">
        <v>4994</v>
      </c>
    </row>
    <row r="2449" spans="1:10" x14ac:dyDescent="0.35">
      <c r="A2449">
        <v>2448</v>
      </c>
      <c r="B2449" s="2" t="s">
        <v>4995</v>
      </c>
      <c r="C2449" t="s">
        <v>10</v>
      </c>
      <c r="D2449" t="s">
        <v>18</v>
      </c>
      <c r="E2449" t="s">
        <v>65</v>
      </c>
      <c r="F2449">
        <v>1976</v>
      </c>
      <c r="G2449">
        <v>5.9</v>
      </c>
      <c r="H2449" t="s">
        <v>160</v>
      </c>
      <c r="I2449" t="s">
        <v>21</v>
      </c>
      <c r="J2449" t="s">
        <v>4996</v>
      </c>
    </row>
    <row r="2450" spans="1:10" x14ac:dyDescent="0.35">
      <c r="A2450">
        <v>2449</v>
      </c>
      <c r="B2450" s="2" t="s">
        <v>4997</v>
      </c>
      <c r="C2450" t="s">
        <v>10</v>
      </c>
      <c r="D2450" t="s">
        <v>33</v>
      </c>
      <c r="E2450" t="s">
        <v>12</v>
      </c>
      <c r="F2450">
        <v>1950</v>
      </c>
      <c r="G2450">
        <v>9.6</v>
      </c>
      <c r="H2450" t="s">
        <v>124</v>
      </c>
      <c r="I2450" t="s">
        <v>44</v>
      </c>
      <c r="J2450" t="s">
        <v>4998</v>
      </c>
    </row>
    <row r="2451" spans="1:10" x14ac:dyDescent="0.35">
      <c r="A2451">
        <v>2450</v>
      </c>
      <c r="B2451" s="2" t="s">
        <v>4999</v>
      </c>
      <c r="C2451" t="s">
        <v>10</v>
      </c>
      <c r="D2451" t="s">
        <v>38</v>
      </c>
      <c r="E2451" t="s">
        <v>48</v>
      </c>
      <c r="F2451">
        <v>1958</v>
      </c>
      <c r="G2451">
        <v>9.1</v>
      </c>
      <c r="H2451" t="s">
        <v>25</v>
      </c>
      <c r="I2451" t="s">
        <v>78</v>
      </c>
      <c r="J2451" t="s">
        <v>5000</v>
      </c>
    </row>
    <row r="2452" spans="1:10" x14ac:dyDescent="0.35">
      <c r="A2452">
        <v>2451</v>
      </c>
      <c r="B2452" s="2" t="s">
        <v>5001</v>
      </c>
      <c r="C2452" t="s">
        <v>17</v>
      </c>
      <c r="D2452" t="s">
        <v>64</v>
      </c>
      <c r="E2452" t="s">
        <v>42</v>
      </c>
      <c r="F2452">
        <v>2008</v>
      </c>
      <c r="G2452">
        <v>5.2</v>
      </c>
      <c r="H2452" t="s">
        <v>187</v>
      </c>
      <c r="I2452" t="s">
        <v>61</v>
      </c>
      <c r="J2452" t="s">
        <v>5002</v>
      </c>
    </row>
    <row r="2453" spans="1:10" x14ac:dyDescent="0.35">
      <c r="A2453">
        <v>2452</v>
      </c>
      <c r="B2453" s="2" t="s">
        <v>5003</v>
      </c>
      <c r="C2453" t="s">
        <v>17</v>
      </c>
      <c r="D2453" t="s">
        <v>64</v>
      </c>
      <c r="E2453" t="s">
        <v>42</v>
      </c>
      <c r="F2453">
        <v>1963</v>
      </c>
      <c r="G2453">
        <v>7.2</v>
      </c>
      <c r="H2453" t="s">
        <v>564</v>
      </c>
      <c r="I2453" t="s">
        <v>78</v>
      </c>
      <c r="J2453" t="s">
        <v>5004</v>
      </c>
    </row>
    <row r="2454" spans="1:10" x14ac:dyDescent="0.35">
      <c r="A2454">
        <v>2453</v>
      </c>
      <c r="B2454" s="2" t="s">
        <v>5005</v>
      </c>
      <c r="C2454" t="s">
        <v>17</v>
      </c>
      <c r="D2454" t="s">
        <v>11</v>
      </c>
      <c r="E2454" t="s">
        <v>65</v>
      </c>
      <c r="F2454">
        <v>2013</v>
      </c>
      <c r="G2454">
        <v>5.7</v>
      </c>
      <c r="H2454" t="s">
        <v>471</v>
      </c>
      <c r="I2454" t="s">
        <v>21</v>
      </c>
      <c r="J2454" t="s">
        <v>5006</v>
      </c>
    </row>
    <row r="2455" spans="1:10" x14ac:dyDescent="0.35">
      <c r="A2455">
        <v>2454</v>
      </c>
      <c r="B2455" s="2" t="s">
        <v>5007</v>
      </c>
      <c r="C2455" t="s">
        <v>17</v>
      </c>
      <c r="D2455" t="s">
        <v>18</v>
      </c>
      <c r="E2455" t="s">
        <v>105</v>
      </c>
      <c r="F2455">
        <v>1975</v>
      </c>
      <c r="G2455">
        <v>6</v>
      </c>
      <c r="H2455" t="s">
        <v>966</v>
      </c>
      <c r="I2455" t="s">
        <v>21</v>
      </c>
      <c r="J2455" t="s">
        <v>5008</v>
      </c>
    </row>
    <row r="2456" spans="1:10" x14ac:dyDescent="0.35">
      <c r="A2456">
        <v>2455</v>
      </c>
      <c r="B2456" s="2" t="s">
        <v>5009</v>
      </c>
      <c r="C2456" t="s">
        <v>17</v>
      </c>
      <c r="D2456" t="s">
        <v>11</v>
      </c>
      <c r="E2456" t="s">
        <v>19</v>
      </c>
      <c r="F2456">
        <v>1991</v>
      </c>
      <c r="G2456">
        <v>5</v>
      </c>
      <c r="H2456" t="s">
        <v>495</v>
      </c>
      <c r="I2456" t="s">
        <v>26</v>
      </c>
      <c r="J2456" t="s">
        <v>5010</v>
      </c>
    </row>
    <row r="2457" spans="1:10" x14ac:dyDescent="0.35">
      <c r="A2457">
        <v>2456</v>
      </c>
      <c r="B2457" s="2" t="s">
        <v>5011</v>
      </c>
      <c r="C2457" t="s">
        <v>17</v>
      </c>
      <c r="D2457" t="s">
        <v>18</v>
      </c>
      <c r="E2457" t="s">
        <v>12</v>
      </c>
      <c r="F2457">
        <v>1957</v>
      </c>
      <c r="G2457">
        <v>6.7</v>
      </c>
      <c r="H2457" t="s">
        <v>953</v>
      </c>
      <c r="I2457" t="s">
        <v>26</v>
      </c>
      <c r="J2457" t="s">
        <v>5012</v>
      </c>
    </row>
    <row r="2458" spans="1:10" x14ac:dyDescent="0.35">
      <c r="A2458">
        <v>2457</v>
      </c>
      <c r="B2458" s="2" t="s">
        <v>5013</v>
      </c>
      <c r="C2458" t="s">
        <v>17</v>
      </c>
      <c r="D2458" t="s">
        <v>81</v>
      </c>
      <c r="E2458" t="s">
        <v>65</v>
      </c>
      <c r="F2458">
        <v>2025</v>
      </c>
      <c r="G2458">
        <v>5.3</v>
      </c>
      <c r="H2458" t="s">
        <v>177</v>
      </c>
      <c r="I2458" t="s">
        <v>26</v>
      </c>
      <c r="J2458" t="s">
        <v>5014</v>
      </c>
    </row>
    <row r="2459" spans="1:10" x14ac:dyDescent="0.35">
      <c r="A2459">
        <v>2458</v>
      </c>
      <c r="B2459" s="2" t="s">
        <v>5015</v>
      </c>
      <c r="C2459" t="s">
        <v>10</v>
      </c>
      <c r="D2459" t="s">
        <v>11</v>
      </c>
      <c r="E2459" t="s">
        <v>48</v>
      </c>
      <c r="F2459">
        <v>1952</v>
      </c>
      <c r="G2459">
        <v>9.8000000000000007</v>
      </c>
      <c r="H2459" t="s">
        <v>57</v>
      </c>
      <c r="I2459" t="s">
        <v>78</v>
      </c>
      <c r="J2459" t="s">
        <v>5016</v>
      </c>
    </row>
    <row r="2460" spans="1:10" x14ac:dyDescent="0.35">
      <c r="A2460">
        <v>2459</v>
      </c>
      <c r="B2460" s="2" t="s">
        <v>3758</v>
      </c>
      <c r="C2460" t="s">
        <v>10</v>
      </c>
      <c r="D2460" t="s">
        <v>18</v>
      </c>
      <c r="E2460" t="s">
        <v>48</v>
      </c>
      <c r="F2460">
        <v>2005</v>
      </c>
      <c r="G2460">
        <v>5.2</v>
      </c>
      <c r="H2460" t="s">
        <v>57</v>
      </c>
      <c r="I2460" t="s">
        <v>92</v>
      </c>
      <c r="J2460" t="s">
        <v>5017</v>
      </c>
    </row>
    <row r="2461" spans="1:10" x14ac:dyDescent="0.35">
      <c r="A2461">
        <v>2460</v>
      </c>
      <c r="B2461" s="2" t="s">
        <v>5018</v>
      </c>
      <c r="C2461" t="s">
        <v>10</v>
      </c>
      <c r="D2461" t="s">
        <v>129</v>
      </c>
      <c r="E2461" t="s">
        <v>42</v>
      </c>
      <c r="F2461">
        <v>1982</v>
      </c>
      <c r="G2461">
        <v>5.7</v>
      </c>
      <c r="H2461" t="s">
        <v>213</v>
      </c>
      <c r="I2461" t="s">
        <v>35</v>
      </c>
      <c r="J2461" t="s">
        <v>5019</v>
      </c>
    </row>
    <row r="2462" spans="1:10" x14ac:dyDescent="0.35">
      <c r="A2462">
        <v>2461</v>
      </c>
      <c r="B2462" s="2" t="s">
        <v>5020</v>
      </c>
      <c r="C2462" t="s">
        <v>10</v>
      </c>
      <c r="D2462" t="s">
        <v>129</v>
      </c>
      <c r="E2462" t="s">
        <v>29</v>
      </c>
      <c r="F2462">
        <v>1962</v>
      </c>
      <c r="G2462">
        <v>4.2</v>
      </c>
      <c r="H2462" t="s">
        <v>57</v>
      </c>
      <c r="I2462" t="s">
        <v>21</v>
      </c>
      <c r="J2462" t="s">
        <v>5021</v>
      </c>
    </row>
    <row r="2463" spans="1:10" x14ac:dyDescent="0.35">
      <c r="A2463">
        <v>2462</v>
      </c>
      <c r="B2463" s="2" t="s">
        <v>5022</v>
      </c>
      <c r="C2463" t="s">
        <v>17</v>
      </c>
      <c r="D2463" t="s">
        <v>33</v>
      </c>
      <c r="E2463" t="s">
        <v>52</v>
      </c>
      <c r="F2463">
        <v>2015</v>
      </c>
      <c r="G2463">
        <v>8</v>
      </c>
      <c r="H2463" t="s">
        <v>106</v>
      </c>
      <c r="I2463" t="s">
        <v>35</v>
      </c>
      <c r="J2463" t="s">
        <v>5023</v>
      </c>
    </row>
    <row r="2464" spans="1:10" x14ac:dyDescent="0.35">
      <c r="A2464">
        <v>2463</v>
      </c>
      <c r="B2464" s="2" t="s">
        <v>5024</v>
      </c>
      <c r="C2464" t="s">
        <v>10</v>
      </c>
      <c r="D2464" t="s">
        <v>64</v>
      </c>
      <c r="E2464" t="s">
        <v>24</v>
      </c>
      <c r="F2464">
        <v>2004</v>
      </c>
      <c r="G2464">
        <v>6.1</v>
      </c>
      <c r="H2464" t="s">
        <v>57</v>
      </c>
      <c r="I2464" t="s">
        <v>35</v>
      </c>
      <c r="J2464" t="s">
        <v>5025</v>
      </c>
    </row>
    <row r="2465" spans="1:10" x14ac:dyDescent="0.35">
      <c r="A2465">
        <v>2464</v>
      </c>
      <c r="B2465" s="2" t="s">
        <v>5026</v>
      </c>
      <c r="C2465" t="s">
        <v>17</v>
      </c>
      <c r="D2465" t="s">
        <v>69</v>
      </c>
      <c r="E2465" t="s">
        <v>48</v>
      </c>
      <c r="F2465">
        <v>2000</v>
      </c>
      <c r="G2465">
        <v>7.1</v>
      </c>
      <c r="H2465" t="s">
        <v>177</v>
      </c>
      <c r="I2465" t="s">
        <v>78</v>
      </c>
      <c r="J2465" t="s">
        <v>5027</v>
      </c>
    </row>
    <row r="2466" spans="1:10" x14ac:dyDescent="0.35">
      <c r="A2466">
        <v>2465</v>
      </c>
      <c r="B2466" s="2" t="s">
        <v>5028</v>
      </c>
      <c r="C2466" t="s">
        <v>17</v>
      </c>
      <c r="D2466" t="s">
        <v>69</v>
      </c>
      <c r="E2466" t="s">
        <v>24</v>
      </c>
      <c r="F2466">
        <v>2019</v>
      </c>
      <c r="G2466">
        <v>9.8000000000000007</v>
      </c>
      <c r="H2466" t="s">
        <v>437</v>
      </c>
      <c r="I2466" t="s">
        <v>78</v>
      </c>
      <c r="J2466" t="s">
        <v>5029</v>
      </c>
    </row>
    <row r="2467" spans="1:10" x14ac:dyDescent="0.35">
      <c r="A2467">
        <v>2466</v>
      </c>
      <c r="B2467" s="2" t="s">
        <v>5030</v>
      </c>
      <c r="C2467" t="s">
        <v>17</v>
      </c>
      <c r="D2467" t="s">
        <v>11</v>
      </c>
      <c r="E2467" t="s">
        <v>101</v>
      </c>
      <c r="F2467">
        <v>1966</v>
      </c>
      <c r="G2467">
        <v>6.5</v>
      </c>
      <c r="H2467" t="s">
        <v>111</v>
      </c>
      <c r="I2467" t="s">
        <v>35</v>
      </c>
      <c r="J2467" t="s">
        <v>5031</v>
      </c>
    </row>
    <row r="2468" spans="1:10" x14ac:dyDescent="0.35">
      <c r="A2468">
        <v>2467</v>
      </c>
      <c r="B2468" s="2" t="s">
        <v>5032</v>
      </c>
      <c r="C2468" t="s">
        <v>17</v>
      </c>
      <c r="D2468" t="s">
        <v>56</v>
      </c>
      <c r="E2468" t="s">
        <v>65</v>
      </c>
      <c r="F2468">
        <v>1984</v>
      </c>
      <c r="G2468">
        <v>4.5</v>
      </c>
      <c r="H2468" t="s">
        <v>816</v>
      </c>
      <c r="I2468" t="s">
        <v>44</v>
      </c>
      <c r="J2468" t="s">
        <v>5033</v>
      </c>
    </row>
    <row r="2469" spans="1:10" x14ac:dyDescent="0.35">
      <c r="A2469">
        <v>2468</v>
      </c>
      <c r="B2469" s="2" t="s">
        <v>5034</v>
      </c>
      <c r="C2469" t="s">
        <v>10</v>
      </c>
      <c r="D2469" t="s">
        <v>33</v>
      </c>
      <c r="E2469" t="s">
        <v>105</v>
      </c>
      <c r="F2469">
        <v>1992</v>
      </c>
      <c r="G2469">
        <v>6.5</v>
      </c>
      <c r="H2469" t="s">
        <v>13</v>
      </c>
      <c r="I2469" t="s">
        <v>26</v>
      </c>
      <c r="J2469" t="s">
        <v>5035</v>
      </c>
    </row>
    <row r="2470" spans="1:10" x14ac:dyDescent="0.35">
      <c r="A2470">
        <v>2469</v>
      </c>
      <c r="B2470" s="2" t="s">
        <v>5036</v>
      </c>
      <c r="C2470" t="s">
        <v>10</v>
      </c>
      <c r="D2470" t="s">
        <v>64</v>
      </c>
      <c r="E2470" t="s">
        <v>101</v>
      </c>
      <c r="F2470">
        <v>2004</v>
      </c>
      <c r="G2470">
        <v>5.9</v>
      </c>
      <c r="H2470" t="s">
        <v>85</v>
      </c>
      <c r="I2470" t="s">
        <v>14</v>
      </c>
      <c r="J2470" t="s">
        <v>5037</v>
      </c>
    </row>
    <row r="2471" spans="1:10" x14ac:dyDescent="0.35">
      <c r="A2471">
        <v>2470</v>
      </c>
      <c r="B2471" s="2" t="s">
        <v>5038</v>
      </c>
      <c r="C2471" t="s">
        <v>10</v>
      </c>
      <c r="D2471" t="s">
        <v>56</v>
      </c>
      <c r="E2471" t="s">
        <v>52</v>
      </c>
      <c r="F2471">
        <v>1975</v>
      </c>
      <c r="G2471">
        <v>4.4000000000000004</v>
      </c>
      <c r="H2471" t="s">
        <v>57</v>
      </c>
      <c r="I2471" t="s">
        <v>44</v>
      </c>
      <c r="J2471" t="s">
        <v>5039</v>
      </c>
    </row>
    <row r="2472" spans="1:10" x14ac:dyDescent="0.35">
      <c r="A2472">
        <v>2471</v>
      </c>
      <c r="B2472" s="2" t="s">
        <v>5040</v>
      </c>
      <c r="C2472" t="s">
        <v>17</v>
      </c>
      <c r="D2472" t="s">
        <v>11</v>
      </c>
      <c r="E2472" t="s">
        <v>101</v>
      </c>
      <c r="F2472">
        <v>1983</v>
      </c>
      <c r="G2472">
        <v>7.3</v>
      </c>
      <c r="H2472" t="s">
        <v>280</v>
      </c>
      <c r="I2472" t="s">
        <v>21</v>
      </c>
      <c r="J2472" t="s">
        <v>5041</v>
      </c>
    </row>
    <row r="2473" spans="1:10" x14ac:dyDescent="0.35">
      <c r="A2473">
        <v>2472</v>
      </c>
      <c r="B2473" s="2" t="s">
        <v>5042</v>
      </c>
      <c r="C2473" t="s">
        <v>10</v>
      </c>
      <c r="D2473" t="s">
        <v>69</v>
      </c>
      <c r="E2473" t="s">
        <v>19</v>
      </c>
      <c r="F2473">
        <v>2006</v>
      </c>
      <c r="G2473">
        <v>9.9</v>
      </c>
      <c r="H2473" t="s">
        <v>160</v>
      </c>
      <c r="I2473" t="s">
        <v>73</v>
      </c>
      <c r="J2473" t="s">
        <v>5043</v>
      </c>
    </row>
    <row r="2474" spans="1:10" x14ac:dyDescent="0.35">
      <c r="A2474">
        <v>2473</v>
      </c>
      <c r="B2474" s="2" t="s">
        <v>5044</v>
      </c>
      <c r="C2474" t="s">
        <v>17</v>
      </c>
      <c r="D2474" t="s">
        <v>69</v>
      </c>
      <c r="E2474" t="s">
        <v>105</v>
      </c>
      <c r="F2474">
        <v>1986</v>
      </c>
      <c r="G2474">
        <v>8.1</v>
      </c>
      <c r="H2474" t="s">
        <v>1084</v>
      </c>
      <c r="I2474" t="s">
        <v>78</v>
      </c>
      <c r="J2474" t="s">
        <v>5045</v>
      </c>
    </row>
    <row r="2475" spans="1:10" x14ac:dyDescent="0.35">
      <c r="A2475">
        <v>2474</v>
      </c>
      <c r="B2475" s="2" t="s">
        <v>5046</v>
      </c>
      <c r="C2475" t="s">
        <v>10</v>
      </c>
      <c r="D2475" t="s">
        <v>81</v>
      </c>
      <c r="E2475" t="s">
        <v>52</v>
      </c>
      <c r="F2475">
        <v>1958</v>
      </c>
      <c r="G2475">
        <v>5.8</v>
      </c>
      <c r="H2475" t="s">
        <v>213</v>
      </c>
      <c r="I2475" t="s">
        <v>44</v>
      </c>
      <c r="J2475" t="s">
        <v>5047</v>
      </c>
    </row>
    <row r="2476" spans="1:10" x14ac:dyDescent="0.35">
      <c r="A2476">
        <v>2475</v>
      </c>
      <c r="B2476" s="2" t="s">
        <v>5048</v>
      </c>
      <c r="C2476" t="s">
        <v>17</v>
      </c>
      <c r="D2476" t="s">
        <v>11</v>
      </c>
      <c r="E2476" t="s">
        <v>105</v>
      </c>
      <c r="F2476">
        <v>2008</v>
      </c>
      <c r="G2476">
        <v>8.8000000000000007</v>
      </c>
      <c r="H2476" t="s">
        <v>239</v>
      </c>
      <c r="I2476" t="s">
        <v>14</v>
      </c>
      <c r="J2476" t="s">
        <v>5049</v>
      </c>
    </row>
    <row r="2477" spans="1:10" x14ac:dyDescent="0.35">
      <c r="A2477">
        <v>2476</v>
      </c>
      <c r="B2477" s="2" t="s">
        <v>5050</v>
      </c>
      <c r="C2477" t="s">
        <v>10</v>
      </c>
      <c r="D2477" t="s">
        <v>129</v>
      </c>
      <c r="E2477" t="s">
        <v>24</v>
      </c>
      <c r="F2477">
        <v>1986</v>
      </c>
      <c r="G2477">
        <v>4.5999999999999996</v>
      </c>
      <c r="H2477" t="s">
        <v>124</v>
      </c>
      <c r="I2477" t="s">
        <v>35</v>
      </c>
      <c r="J2477" t="s">
        <v>5051</v>
      </c>
    </row>
    <row r="2478" spans="1:10" x14ac:dyDescent="0.35">
      <c r="A2478">
        <v>2477</v>
      </c>
      <c r="B2478" s="2" t="s">
        <v>5052</v>
      </c>
      <c r="C2478" t="s">
        <v>10</v>
      </c>
      <c r="D2478" t="s">
        <v>69</v>
      </c>
      <c r="E2478" t="s">
        <v>101</v>
      </c>
      <c r="F2478">
        <v>1958</v>
      </c>
      <c r="G2478">
        <v>7.7</v>
      </c>
      <c r="H2478" t="s">
        <v>85</v>
      </c>
      <c r="I2478" t="s">
        <v>92</v>
      </c>
      <c r="J2478" t="s">
        <v>5053</v>
      </c>
    </row>
    <row r="2479" spans="1:10" x14ac:dyDescent="0.35">
      <c r="A2479">
        <v>2478</v>
      </c>
      <c r="B2479" s="2" t="s">
        <v>5054</v>
      </c>
      <c r="C2479" t="s">
        <v>17</v>
      </c>
      <c r="D2479" t="s">
        <v>47</v>
      </c>
      <c r="E2479" t="s">
        <v>65</v>
      </c>
      <c r="F2479">
        <v>1997</v>
      </c>
      <c r="G2479">
        <v>6.4</v>
      </c>
      <c r="H2479" t="s">
        <v>34</v>
      </c>
      <c r="I2479" t="s">
        <v>78</v>
      </c>
      <c r="J2479" t="s">
        <v>5055</v>
      </c>
    </row>
    <row r="2480" spans="1:10" x14ac:dyDescent="0.35">
      <c r="A2480">
        <v>2479</v>
      </c>
      <c r="B2480" s="2" t="s">
        <v>5056</v>
      </c>
      <c r="C2480" t="s">
        <v>17</v>
      </c>
      <c r="D2480" t="s">
        <v>33</v>
      </c>
      <c r="E2480" t="s">
        <v>65</v>
      </c>
      <c r="F2480">
        <v>1995</v>
      </c>
      <c r="G2480">
        <v>6.4</v>
      </c>
      <c r="H2480" t="s">
        <v>418</v>
      </c>
      <c r="I2480" t="s">
        <v>44</v>
      </c>
      <c r="J2480" t="s">
        <v>5057</v>
      </c>
    </row>
    <row r="2481" spans="1:10" x14ac:dyDescent="0.35">
      <c r="A2481">
        <v>2480</v>
      </c>
      <c r="B2481" s="2" t="s">
        <v>5058</v>
      </c>
      <c r="C2481" t="s">
        <v>10</v>
      </c>
      <c r="D2481" t="s">
        <v>38</v>
      </c>
      <c r="E2481" t="s">
        <v>42</v>
      </c>
      <c r="F2481">
        <v>1972</v>
      </c>
      <c r="G2481">
        <v>4.9000000000000004</v>
      </c>
      <c r="H2481" t="s">
        <v>72</v>
      </c>
      <c r="I2481" t="s">
        <v>26</v>
      </c>
      <c r="J2481" t="s">
        <v>5059</v>
      </c>
    </row>
    <row r="2482" spans="1:10" x14ac:dyDescent="0.35">
      <c r="A2482">
        <v>2481</v>
      </c>
      <c r="B2482" s="2" t="s">
        <v>5060</v>
      </c>
      <c r="C2482" t="s">
        <v>10</v>
      </c>
      <c r="D2482" t="s">
        <v>81</v>
      </c>
      <c r="E2482" t="s">
        <v>101</v>
      </c>
      <c r="F2482">
        <v>1981</v>
      </c>
      <c r="G2482">
        <v>4.5</v>
      </c>
      <c r="H2482" t="s">
        <v>155</v>
      </c>
      <c r="I2482" t="s">
        <v>26</v>
      </c>
      <c r="J2482" t="s">
        <v>5061</v>
      </c>
    </row>
    <row r="2483" spans="1:10" x14ac:dyDescent="0.35">
      <c r="A2483">
        <v>2482</v>
      </c>
      <c r="B2483" s="2" t="s">
        <v>5062</v>
      </c>
      <c r="C2483" t="s">
        <v>17</v>
      </c>
      <c r="D2483" t="s">
        <v>11</v>
      </c>
      <c r="E2483" t="s">
        <v>29</v>
      </c>
      <c r="F2483">
        <v>1974</v>
      </c>
      <c r="G2483">
        <v>6.5</v>
      </c>
      <c r="H2483" t="s">
        <v>152</v>
      </c>
      <c r="I2483" t="s">
        <v>92</v>
      </c>
      <c r="J2483" t="s">
        <v>5063</v>
      </c>
    </row>
    <row r="2484" spans="1:10" x14ac:dyDescent="0.35">
      <c r="A2484">
        <v>2483</v>
      </c>
      <c r="B2484" s="2" t="s">
        <v>5064</v>
      </c>
      <c r="C2484" t="s">
        <v>17</v>
      </c>
      <c r="D2484" t="s">
        <v>129</v>
      </c>
      <c r="E2484" t="s">
        <v>24</v>
      </c>
      <c r="F2484">
        <v>1972</v>
      </c>
      <c r="G2484">
        <v>4.4000000000000004</v>
      </c>
      <c r="H2484" t="s">
        <v>531</v>
      </c>
      <c r="I2484" t="s">
        <v>78</v>
      </c>
      <c r="J2484" t="s">
        <v>5065</v>
      </c>
    </row>
    <row r="2485" spans="1:10" x14ac:dyDescent="0.35">
      <c r="A2485">
        <v>2484</v>
      </c>
      <c r="B2485" s="2" t="s">
        <v>5066</v>
      </c>
      <c r="C2485" t="s">
        <v>17</v>
      </c>
      <c r="D2485" t="s">
        <v>129</v>
      </c>
      <c r="E2485" t="s">
        <v>52</v>
      </c>
      <c r="F2485">
        <v>1982</v>
      </c>
      <c r="G2485">
        <v>4.7</v>
      </c>
      <c r="H2485" t="s">
        <v>106</v>
      </c>
      <c r="I2485" t="s">
        <v>35</v>
      </c>
      <c r="J2485" t="s">
        <v>5067</v>
      </c>
    </row>
    <row r="2486" spans="1:10" x14ac:dyDescent="0.35">
      <c r="A2486">
        <v>2485</v>
      </c>
      <c r="B2486" s="2" t="s">
        <v>5068</v>
      </c>
      <c r="C2486" t="s">
        <v>10</v>
      </c>
      <c r="D2486" t="s">
        <v>18</v>
      </c>
      <c r="E2486" t="s">
        <v>24</v>
      </c>
      <c r="F2486">
        <v>2022</v>
      </c>
      <c r="G2486">
        <v>8.1999999999999993</v>
      </c>
      <c r="H2486" t="s">
        <v>57</v>
      </c>
      <c r="I2486" t="s">
        <v>73</v>
      </c>
      <c r="J2486" t="s">
        <v>5069</v>
      </c>
    </row>
    <row r="2487" spans="1:10" x14ac:dyDescent="0.35">
      <c r="A2487">
        <v>2486</v>
      </c>
      <c r="B2487" s="2" t="s">
        <v>5070</v>
      </c>
      <c r="C2487" t="s">
        <v>17</v>
      </c>
      <c r="D2487" t="s">
        <v>56</v>
      </c>
      <c r="E2487" t="s">
        <v>12</v>
      </c>
      <c r="F2487">
        <v>2013</v>
      </c>
      <c r="G2487">
        <v>7</v>
      </c>
      <c r="H2487" t="s">
        <v>314</v>
      </c>
      <c r="I2487" t="s">
        <v>26</v>
      </c>
      <c r="J2487" t="s">
        <v>5071</v>
      </c>
    </row>
    <row r="2488" spans="1:10" x14ac:dyDescent="0.35">
      <c r="A2488">
        <v>2487</v>
      </c>
      <c r="B2488" s="2" t="s">
        <v>5072</v>
      </c>
      <c r="C2488" t="s">
        <v>10</v>
      </c>
      <c r="D2488" t="s">
        <v>81</v>
      </c>
      <c r="E2488" t="s">
        <v>29</v>
      </c>
      <c r="F2488">
        <v>1992</v>
      </c>
      <c r="G2488">
        <v>9.3000000000000007</v>
      </c>
      <c r="H2488" t="s">
        <v>13</v>
      </c>
      <c r="I2488" t="s">
        <v>44</v>
      </c>
      <c r="J2488" t="s">
        <v>5073</v>
      </c>
    </row>
    <row r="2489" spans="1:10" x14ac:dyDescent="0.35">
      <c r="A2489">
        <v>2488</v>
      </c>
      <c r="B2489" s="2" t="s">
        <v>5074</v>
      </c>
      <c r="C2489" t="s">
        <v>10</v>
      </c>
      <c r="D2489" t="s">
        <v>47</v>
      </c>
      <c r="E2489" t="s">
        <v>24</v>
      </c>
      <c r="F2489">
        <v>1955</v>
      </c>
      <c r="G2489">
        <v>7.1</v>
      </c>
      <c r="H2489" t="s">
        <v>213</v>
      </c>
      <c r="I2489" t="s">
        <v>73</v>
      </c>
      <c r="J2489" t="s">
        <v>5075</v>
      </c>
    </row>
    <row r="2490" spans="1:10" x14ac:dyDescent="0.35">
      <c r="A2490">
        <v>2489</v>
      </c>
      <c r="B2490" s="2" t="s">
        <v>5076</v>
      </c>
      <c r="C2490" t="s">
        <v>17</v>
      </c>
      <c r="D2490" t="s">
        <v>129</v>
      </c>
      <c r="E2490" t="s">
        <v>42</v>
      </c>
      <c r="F2490">
        <v>2019</v>
      </c>
      <c r="G2490">
        <v>9.1999999999999993</v>
      </c>
      <c r="H2490" t="s">
        <v>280</v>
      </c>
      <c r="I2490" t="s">
        <v>92</v>
      </c>
      <c r="J2490" t="s">
        <v>5077</v>
      </c>
    </row>
    <row r="2491" spans="1:10" x14ac:dyDescent="0.35">
      <c r="A2491">
        <v>2490</v>
      </c>
      <c r="B2491" s="2" t="s">
        <v>5078</v>
      </c>
      <c r="C2491" t="s">
        <v>17</v>
      </c>
      <c r="D2491" t="s">
        <v>11</v>
      </c>
      <c r="E2491" t="s">
        <v>101</v>
      </c>
      <c r="F2491">
        <v>1980</v>
      </c>
      <c r="G2491">
        <v>6.3</v>
      </c>
      <c r="H2491" t="s">
        <v>474</v>
      </c>
      <c r="I2491" t="s">
        <v>21</v>
      </c>
      <c r="J2491" t="s">
        <v>5079</v>
      </c>
    </row>
    <row r="2492" spans="1:10" x14ac:dyDescent="0.35">
      <c r="A2492">
        <v>2491</v>
      </c>
      <c r="B2492" s="2" t="s">
        <v>5080</v>
      </c>
      <c r="C2492" t="s">
        <v>17</v>
      </c>
      <c r="D2492" t="s">
        <v>69</v>
      </c>
      <c r="E2492" t="s">
        <v>105</v>
      </c>
      <c r="F2492">
        <v>1973</v>
      </c>
      <c r="G2492">
        <v>5.5</v>
      </c>
      <c r="H2492" t="s">
        <v>1730</v>
      </c>
      <c r="I2492" t="s">
        <v>61</v>
      </c>
      <c r="J2492" t="s">
        <v>5081</v>
      </c>
    </row>
    <row r="2493" spans="1:10" x14ac:dyDescent="0.35">
      <c r="A2493">
        <v>2492</v>
      </c>
      <c r="B2493" s="2" t="s">
        <v>5082</v>
      </c>
      <c r="C2493" t="s">
        <v>17</v>
      </c>
      <c r="D2493" t="s">
        <v>69</v>
      </c>
      <c r="E2493" t="s">
        <v>42</v>
      </c>
      <c r="F2493">
        <v>2018</v>
      </c>
      <c r="G2493">
        <v>8.6999999999999993</v>
      </c>
      <c r="H2493" t="s">
        <v>82</v>
      </c>
      <c r="I2493" t="s">
        <v>78</v>
      </c>
      <c r="J2493" t="s">
        <v>5083</v>
      </c>
    </row>
    <row r="2494" spans="1:10" x14ac:dyDescent="0.35">
      <c r="A2494">
        <v>2493</v>
      </c>
      <c r="B2494" s="2" t="s">
        <v>5084</v>
      </c>
      <c r="C2494" t="s">
        <v>10</v>
      </c>
      <c r="D2494" t="s">
        <v>18</v>
      </c>
      <c r="E2494" t="s">
        <v>12</v>
      </c>
      <c r="F2494">
        <v>2015</v>
      </c>
      <c r="G2494">
        <v>6.2</v>
      </c>
      <c r="H2494" t="s">
        <v>72</v>
      </c>
      <c r="I2494" t="s">
        <v>14</v>
      </c>
      <c r="J2494" t="s">
        <v>5085</v>
      </c>
    </row>
    <row r="2495" spans="1:10" x14ac:dyDescent="0.35">
      <c r="A2495">
        <v>2494</v>
      </c>
      <c r="B2495" s="2" t="s">
        <v>5086</v>
      </c>
      <c r="C2495" t="s">
        <v>17</v>
      </c>
      <c r="D2495" t="s">
        <v>38</v>
      </c>
      <c r="E2495" t="s">
        <v>52</v>
      </c>
      <c r="F2495">
        <v>1965</v>
      </c>
      <c r="G2495">
        <v>5.9</v>
      </c>
      <c r="H2495" t="s">
        <v>130</v>
      </c>
      <c r="I2495" t="s">
        <v>21</v>
      </c>
      <c r="J2495" t="s">
        <v>5087</v>
      </c>
    </row>
    <row r="2496" spans="1:10" x14ac:dyDescent="0.35">
      <c r="A2496">
        <v>2495</v>
      </c>
      <c r="B2496" s="2" t="s">
        <v>5088</v>
      </c>
      <c r="C2496" t="s">
        <v>10</v>
      </c>
      <c r="D2496" t="s">
        <v>38</v>
      </c>
      <c r="E2496" t="s">
        <v>52</v>
      </c>
      <c r="F2496">
        <v>1996</v>
      </c>
      <c r="G2496">
        <v>9.6</v>
      </c>
      <c r="H2496" t="s">
        <v>117</v>
      </c>
      <c r="I2496" t="s">
        <v>73</v>
      </c>
      <c r="J2496" t="s">
        <v>5089</v>
      </c>
    </row>
    <row r="2497" spans="1:10" x14ac:dyDescent="0.35">
      <c r="A2497">
        <v>2496</v>
      </c>
      <c r="B2497" s="2" t="s">
        <v>5090</v>
      </c>
      <c r="C2497" t="s">
        <v>10</v>
      </c>
      <c r="D2497" t="s">
        <v>33</v>
      </c>
      <c r="E2497" t="s">
        <v>105</v>
      </c>
      <c r="F2497">
        <v>1954</v>
      </c>
      <c r="G2497">
        <v>6.8</v>
      </c>
      <c r="H2497" t="s">
        <v>25</v>
      </c>
      <c r="I2497" t="s">
        <v>61</v>
      </c>
      <c r="J2497" t="s">
        <v>4407</v>
      </c>
    </row>
    <row r="2498" spans="1:10" x14ac:dyDescent="0.35">
      <c r="A2498">
        <v>2497</v>
      </c>
      <c r="B2498" s="2" t="s">
        <v>5091</v>
      </c>
      <c r="C2498" t="s">
        <v>10</v>
      </c>
      <c r="D2498" t="s">
        <v>11</v>
      </c>
      <c r="E2498" t="s">
        <v>24</v>
      </c>
      <c r="F2498">
        <v>1981</v>
      </c>
      <c r="G2498">
        <v>8.6999999999999993</v>
      </c>
      <c r="H2498" t="s">
        <v>160</v>
      </c>
      <c r="I2498" t="s">
        <v>26</v>
      </c>
      <c r="J2498" t="s">
        <v>5092</v>
      </c>
    </row>
    <row r="2499" spans="1:10" x14ac:dyDescent="0.35">
      <c r="A2499">
        <v>2498</v>
      </c>
      <c r="B2499" s="2" t="s">
        <v>5093</v>
      </c>
      <c r="C2499" t="s">
        <v>17</v>
      </c>
      <c r="D2499" t="s">
        <v>18</v>
      </c>
      <c r="E2499" t="s">
        <v>42</v>
      </c>
      <c r="F2499">
        <v>1954</v>
      </c>
      <c r="G2499">
        <v>8</v>
      </c>
      <c r="H2499" t="s">
        <v>334</v>
      </c>
      <c r="I2499" t="s">
        <v>61</v>
      </c>
      <c r="J2499" t="s">
        <v>5094</v>
      </c>
    </row>
    <row r="2500" spans="1:10" x14ac:dyDescent="0.35">
      <c r="A2500">
        <v>2499</v>
      </c>
      <c r="B2500" s="2" t="s">
        <v>5095</v>
      </c>
      <c r="C2500" t="s">
        <v>17</v>
      </c>
      <c r="D2500" t="s">
        <v>64</v>
      </c>
      <c r="E2500" t="s">
        <v>24</v>
      </c>
      <c r="F2500">
        <v>1962</v>
      </c>
      <c r="G2500">
        <v>4.5</v>
      </c>
      <c r="H2500" t="s">
        <v>1666</v>
      </c>
      <c r="I2500" t="s">
        <v>44</v>
      </c>
      <c r="J2500" t="s">
        <v>5096</v>
      </c>
    </row>
    <row r="2501" spans="1:10" x14ac:dyDescent="0.35">
      <c r="A2501">
        <v>2500</v>
      </c>
      <c r="B2501" s="2" t="s">
        <v>5097</v>
      </c>
      <c r="C2501" t="s">
        <v>17</v>
      </c>
      <c r="D2501" t="s">
        <v>64</v>
      </c>
      <c r="E2501" t="s">
        <v>24</v>
      </c>
      <c r="F2501">
        <v>1956</v>
      </c>
      <c r="G2501">
        <v>7.7</v>
      </c>
      <c r="H2501" t="s">
        <v>246</v>
      </c>
      <c r="I2501" t="s">
        <v>61</v>
      </c>
      <c r="J2501" t="s">
        <v>5098</v>
      </c>
    </row>
    <row r="2502" spans="1:10" x14ac:dyDescent="0.35">
      <c r="A2502">
        <v>2501</v>
      </c>
      <c r="B2502" s="2" t="s">
        <v>5099</v>
      </c>
      <c r="C2502" t="s">
        <v>17</v>
      </c>
      <c r="D2502" t="s">
        <v>33</v>
      </c>
      <c r="E2502" t="s">
        <v>24</v>
      </c>
      <c r="F2502">
        <v>1951</v>
      </c>
      <c r="G2502">
        <v>4.0999999999999996</v>
      </c>
      <c r="H2502" t="s">
        <v>669</v>
      </c>
      <c r="I2502" t="s">
        <v>26</v>
      </c>
      <c r="J2502" t="s">
        <v>5100</v>
      </c>
    </row>
    <row r="2503" spans="1:10" x14ac:dyDescent="0.35">
      <c r="A2503">
        <v>2502</v>
      </c>
      <c r="B2503" s="2" t="s">
        <v>5101</v>
      </c>
      <c r="C2503" t="s">
        <v>10</v>
      </c>
      <c r="D2503" t="s">
        <v>129</v>
      </c>
      <c r="E2503" t="s">
        <v>65</v>
      </c>
      <c r="F2503">
        <v>1969</v>
      </c>
      <c r="G2503">
        <v>4.4000000000000004</v>
      </c>
      <c r="H2503" t="s">
        <v>160</v>
      </c>
      <c r="I2503" t="s">
        <v>14</v>
      </c>
      <c r="J2503" t="s">
        <v>5102</v>
      </c>
    </row>
    <row r="2504" spans="1:10" x14ac:dyDescent="0.35">
      <c r="A2504">
        <v>2503</v>
      </c>
      <c r="B2504" s="2" t="s">
        <v>5103</v>
      </c>
      <c r="C2504" t="s">
        <v>10</v>
      </c>
      <c r="D2504" t="s">
        <v>38</v>
      </c>
      <c r="E2504" t="s">
        <v>29</v>
      </c>
      <c r="F2504">
        <v>1969</v>
      </c>
      <c r="G2504">
        <v>8.9</v>
      </c>
      <c r="H2504" t="s">
        <v>57</v>
      </c>
      <c r="I2504" t="s">
        <v>73</v>
      </c>
      <c r="J2504" t="s">
        <v>5104</v>
      </c>
    </row>
    <row r="2505" spans="1:10" x14ac:dyDescent="0.35">
      <c r="A2505">
        <v>2504</v>
      </c>
      <c r="B2505" s="2" t="s">
        <v>5105</v>
      </c>
      <c r="C2505" t="s">
        <v>10</v>
      </c>
      <c r="D2505" t="s">
        <v>129</v>
      </c>
      <c r="E2505" t="s">
        <v>12</v>
      </c>
      <c r="F2505">
        <v>1982</v>
      </c>
      <c r="G2505">
        <v>4.8</v>
      </c>
      <c r="H2505" t="s">
        <v>85</v>
      </c>
      <c r="I2505" t="s">
        <v>78</v>
      </c>
      <c r="J2505" t="s">
        <v>5106</v>
      </c>
    </row>
    <row r="2506" spans="1:10" x14ac:dyDescent="0.35">
      <c r="A2506">
        <v>2505</v>
      </c>
      <c r="B2506" s="2" t="s">
        <v>5107</v>
      </c>
      <c r="C2506" t="s">
        <v>10</v>
      </c>
      <c r="D2506" t="s">
        <v>129</v>
      </c>
      <c r="E2506" t="s">
        <v>42</v>
      </c>
      <c r="F2506">
        <v>1994</v>
      </c>
      <c r="G2506">
        <v>5.8</v>
      </c>
      <c r="H2506" t="s">
        <v>155</v>
      </c>
      <c r="I2506" t="s">
        <v>14</v>
      </c>
      <c r="J2506" t="s">
        <v>5108</v>
      </c>
    </row>
    <row r="2507" spans="1:10" x14ac:dyDescent="0.35">
      <c r="A2507">
        <v>2506</v>
      </c>
      <c r="B2507" s="2" t="s">
        <v>5109</v>
      </c>
      <c r="C2507" t="s">
        <v>17</v>
      </c>
      <c r="D2507" t="s">
        <v>18</v>
      </c>
      <c r="E2507" t="s">
        <v>52</v>
      </c>
      <c r="F2507">
        <v>1979</v>
      </c>
      <c r="G2507">
        <v>6.1</v>
      </c>
      <c r="H2507" t="s">
        <v>187</v>
      </c>
      <c r="I2507" t="s">
        <v>21</v>
      </c>
      <c r="J2507" t="s">
        <v>5110</v>
      </c>
    </row>
    <row r="2508" spans="1:10" x14ac:dyDescent="0.35">
      <c r="A2508">
        <v>2507</v>
      </c>
      <c r="B2508" s="2" t="s">
        <v>5111</v>
      </c>
      <c r="C2508" t="s">
        <v>10</v>
      </c>
      <c r="D2508" t="s">
        <v>33</v>
      </c>
      <c r="E2508" t="s">
        <v>42</v>
      </c>
      <c r="F2508">
        <v>2025</v>
      </c>
      <c r="G2508">
        <v>7.1</v>
      </c>
      <c r="H2508" t="s">
        <v>155</v>
      </c>
      <c r="I2508" t="s">
        <v>35</v>
      </c>
      <c r="J2508" t="s">
        <v>5112</v>
      </c>
    </row>
    <row r="2509" spans="1:10" x14ac:dyDescent="0.35">
      <c r="A2509">
        <v>2508</v>
      </c>
      <c r="B2509" s="2" t="s">
        <v>5113</v>
      </c>
      <c r="C2509" t="s">
        <v>10</v>
      </c>
      <c r="D2509" t="s">
        <v>47</v>
      </c>
      <c r="E2509" t="s">
        <v>19</v>
      </c>
      <c r="F2509">
        <v>1999</v>
      </c>
      <c r="G2509">
        <v>10</v>
      </c>
      <c r="H2509" t="s">
        <v>57</v>
      </c>
      <c r="I2509" t="s">
        <v>14</v>
      </c>
      <c r="J2509" t="s">
        <v>5114</v>
      </c>
    </row>
    <row r="2510" spans="1:10" x14ac:dyDescent="0.35">
      <c r="A2510">
        <v>2509</v>
      </c>
      <c r="B2510" s="2" t="s">
        <v>5115</v>
      </c>
      <c r="C2510" t="s">
        <v>10</v>
      </c>
      <c r="D2510" t="s">
        <v>69</v>
      </c>
      <c r="E2510" t="s">
        <v>52</v>
      </c>
      <c r="F2510">
        <v>1953</v>
      </c>
      <c r="G2510">
        <v>4.7</v>
      </c>
      <c r="H2510" t="s">
        <v>160</v>
      </c>
      <c r="I2510" t="s">
        <v>21</v>
      </c>
      <c r="J2510" t="s">
        <v>5116</v>
      </c>
    </row>
    <row r="2511" spans="1:10" x14ac:dyDescent="0.35">
      <c r="A2511">
        <v>2510</v>
      </c>
      <c r="B2511" s="2" t="s">
        <v>5117</v>
      </c>
      <c r="C2511" t="s">
        <v>17</v>
      </c>
      <c r="D2511" t="s">
        <v>81</v>
      </c>
      <c r="E2511" t="s">
        <v>48</v>
      </c>
      <c r="F2511">
        <v>1995</v>
      </c>
      <c r="G2511">
        <v>6.6</v>
      </c>
      <c r="H2511" t="s">
        <v>1803</v>
      </c>
      <c r="I2511" t="s">
        <v>14</v>
      </c>
      <c r="J2511" t="s">
        <v>5118</v>
      </c>
    </row>
    <row r="2512" spans="1:10" x14ac:dyDescent="0.35">
      <c r="A2512">
        <v>2511</v>
      </c>
      <c r="B2512" s="2" t="s">
        <v>5119</v>
      </c>
      <c r="C2512" t="s">
        <v>10</v>
      </c>
      <c r="D2512" t="s">
        <v>69</v>
      </c>
      <c r="E2512" t="s">
        <v>19</v>
      </c>
      <c r="F2512">
        <v>2000</v>
      </c>
      <c r="G2512">
        <v>7.1</v>
      </c>
      <c r="H2512" t="s">
        <v>85</v>
      </c>
      <c r="I2512" t="s">
        <v>61</v>
      </c>
      <c r="J2512" t="s">
        <v>5120</v>
      </c>
    </row>
    <row r="2513" spans="1:10" x14ac:dyDescent="0.35">
      <c r="A2513">
        <v>2512</v>
      </c>
      <c r="B2513" s="2" t="s">
        <v>5121</v>
      </c>
      <c r="C2513" t="s">
        <v>17</v>
      </c>
      <c r="D2513" t="s">
        <v>33</v>
      </c>
      <c r="E2513" t="s">
        <v>101</v>
      </c>
      <c r="F2513">
        <v>1989</v>
      </c>
      <c r="G2513">
        <v>9.3000000000000007</v>
      </c>
      <c r="H2513" t="s">
        <v>495</v>
      </c>
      <c r="I2513" t="s">
        <v>21</v>
      </c>
      <c r="J2513" t="s">
        <v>5122</v>
      </c>
    </row>
    <row r="2514" spans="1:10" x14ac:dyDescent="0.35">
      <c r="A2514">
        <v>2513</v>
      </c>
      <c r="B2514" s="2" t="s">
        <v>5123</v>
      </c>
      <c r="C2514" t="s">
        <v>17</v>
      </c>
      <c r="D2514" t="s">
        <v>64</v>
      </c>
      <c r="E2514" t="s">
        <v>42</v>
      </c>
      <c r="F2514">
        <v>1994</v>
      </c>
      <c r="G2514">
        <v>4.8</v>
      </c>
      <c r="H2514" t="s">
        <v>30</v>
      </c>
      <c r="I2514" t="s">
        <v>44</v>
      </c>
      <c r="J2514" t="s">
        <v>5124</v>
      </c>
    </row>
    <row r="2515" spans="1:10" x14ac:dyDescent="0.35">
      <c r="A2515">
        <v>2514</v>
      </c>
      <c r="B2515" s="2" t="s">
        <v>5125</v>
      </c>
      <c r="C2515" t="s">
        <v>17</v>
      </c>
      <c r="D2515" t="s">
        <v>18</v>
      </c>
      <c r="E2515" t="s">
        <v>24</v>
      </c>
      <c r="F2515">
        <v>2004</v>
      </c>
      <c r="G2515">
        <v>6.8</v>
      </c>
      <c r="H2515" t="s">
        <v>260</v>
      </c>
      <c r="I2515" t="s">
        <v>21</v>
      </c>
      <c r="J2515" t="s">
        <v>5126</v>
      </c>
    </row>
    <row r="2516" spans="1:10" x14ac:dyDescent="0.35">
      <c r="A2516">
        <v>2515</v>
      </c>
      <c r="B2516" s="2" t="s">
        <v>5127</v>
      </c>
      <c r="C2516" t="s">
        <v>17</v>
      </c>
      <c r="D2516" t="s">
        <v>69</v>
      </c>
      <c r="E2516" t="s">
        <v>12</v>
      </c>
      <c r="F2516">
        <v>2009</v>
      </c>
      <c r="G2516">
        <v>8.1</v>
      </c>
      <c r="H2516" t="s">
        <v>43</v>
      </c>
      <c r="I2516" t="s">
        <v>73</v>
      </c>
      <c r="J2516" t="s">
        <v>5128</v>
      </c>
    </row>
    <row r="2517" spans="1:10" x14ac:dyDescent="0.35">
      <c r="A2517">
        <v>2516</v>
      </c>
      <c r="B2517" s="2" t="s">
        <v>5129</v>
      </c>
      <c r="C2517" t="s">
        <v>17</v>
      </c>
      <c r="D2517" t="s">
        <v>129</v>
      </c>
      <c r="E2517" t="s">
        <v>105</v>
      </c>
      <c r="F2517">
        <v>1999</v>
      </c>
      <c r="G2517">
        <v>4.9000000000000004</v>
      </c>
      <c r="H2517" t="s">
        <v>981</v>
      </c>
      <c r="I2517" t="s">
        <v>73</v>
      </c>
      <c r="J2517" t="s">
        <v>5130</v>
      </c>
    </row>
    <row r="2518" spans="1:10" x14ac:dyDescent="0.35">
      <c r="A2518">
        <v>2517</v>
      </c>
      <c r="B2518" s="2" t="s">
        <v>5131</v>
      </c>
      <c r="C2518" t="s">
        <v>10</v>
      </c>
      <c r="D2518" t="s">
        <v>11</v>
      </c>
      <c r="E2518" t="s">
        <v>19</v>
      </c>
      <c r="F2518">
        <v>2019</v>
      </c>
      <c r="G2518">
        <v>4.3</v>
      </c>
      <c r="H2518" t="s">
        <v>117</v>
      </c>
      <c r="I2518" t="s">
        <v>73</v>
      </c>
      <c r="J2518" t="s">
        <v>5132</v>
      </c>
    </row>
    <row r="2519" spans="1:10" x14ac:dyDescent="0.35">
      <c r="A2519">
        <v>2518</v>
      </c>
      <c r="B2519" s="2" t="s">
        <v>5133</v>
      </c>
      <c r="C2519" t="s">
        <v>10</v>
      </c>
      <c r="D2519" t="s">
        <v>18</v>
      </c>
      <c r="E2519" t="s">
        <v>19</v>
      </c>
      <c r="F2519">
        <v>1969</v>
      </c>
      <c r="G2519">
        <v>9.3000000000000007</v>
      </c>
      <c r="H2519" t="s">
        <v>155</v>
      </c>
      <c r="I2519" t="s">
        <v>35</v>
      </c>
      <c r="J2519" t="s">
        <v>5134</v>
      </c>
    </row>
    <row r="2520" spans="1:10" x14ac:dyDescent="0.35">
      <c r="A2520">
        <v>2519</v>
      </c>
      <c r="B2520" s="2" t="s">
        <v>5135</v>
      </c>
      <c r="C2520" t="s">
        <v>10</v>
      </c>
      <c r="D2520" t="s">
        <v>38</v>
      </c>
      <c r="E2520" t="s">
        <v>24</v>
      </c>
      <c r="F2520">
        <v>1980</v>
      </c>
      <c r="G2520">
        <v>6.6</v>
      </c>
      <c r="H2520" t="s">
        <v>25</v>
      </c>
      <c r="I2520" t="s">
        <v>78</v>
      </c>
      <c r="J2520" t="s">
        <v>4988</v>
      </c>
    </row>
    <row r="2521" spans="1:10" x14ac:dyDescent="0.35">
      <c r="A2521">
        <v>2520</v>
      </c>
      <c r="B2521" s="2" t="s">
        <v>5136</v>
      </c>
      <c r="C2521" t="s">
        <v>17</v>
      </c>
      <c r="D2521" t="s">
        <v>64</v>
      </c>
      <c r="E2521" t="s">
        <v>48</v>
      </c>
      <c r="F2521">
        <v>2012</v>
      </c>
      <c r="G2521">
        <v>7.3</v>
      </c>
      <c r="H2521" t="s">
        <v>705</v>
      </c>
      <c r="I2521" t="s">
        <v>35</v>
      </c>
      <c r="J2521" t="s">
        <v>5137</v>
      </c>
    </row>
    <row r="2522" spans="1:10" x14ac:dyDescent="0.35">
      <c r="A2522">
        <v>2521</v>
      </c>
      <c r="B2522" s="2" t="s">
        <v>5138</v>
      </c>
      <c r="C2522" t="s">
        <v>10</v>
      </c>
      <c r="D2522" t="s">
        <v>129</v>
      </c>
      <c r="E2522" t="s">
        <v>24</v>
      </c>
      <c r="F2522">
        <v>1964</v>
      </c>
      <c r="G2522">
        <v>6.4</v>
      </c>
      <c r="H2522" t="s">
        <v>160</v>
      </c>
      <c r="I2522" t="s">
        <v>26</v>
      </c>
      <c r="J2522" t="s">
        <v>5139</v>
      </c>
    </row>
    <row r="2523" spans="1:10" x14ac:dyDescent="0.35">
      <c r="A2523">
        <v>2522</v>
      </c>
      <c r="B2523" s="2" t="s">
        <v>5140</v>
      </c>
      <c r="C2523" t="s">
        <v>10</v>
      </c>
      <c r="D2523" t="s">
        <v>129</v>
      </c>
      <c r="E2523" t="s">
        <v>105</v>
      </c>
      <c r="F2523">
        <v>1990</v>
      </c>
      <c r="G2523">
        <v>8.3000000000000007</v>
      </c>
      <c r="H2523" t="s">
        <v>25</v>
      </c>
      <c r="I2523" t="s">
        <v>14</v>
      </c>
      <c r="J2523" t="s">
        <v>5141</v>
      </c>
    </row>
    <row r="2524" spans="1:10" x14ac:dyDescent="0.35">
      <c r="A2524">
        <v>2523</v>
      </c>
      <c r="B2524" s="2" t="s">
        <v>5142</v>
      </c>
      <c r="C2524" t="s">
        <v>10</v>
      </c>
      <c r="D2524" t="s">
        <v>11</v>
      </c>
      <c r="E2524" t="s">
        <v>19</v>
      </c>
      <c r="F2524">
        <v>2020</v>
      </c>
      <c r="G2524">
        <v>4.9000000000000004</v>
      </c>
      <c r="H2524" t="s">
        <v>57</v>
      </c>
      <c r="I2524" t="s">
        <v>44</v>
      </c>
      <c r="J2524" t="s">
        <v>5143</v>
      </c>
    </row>
    <row r="2525" spans="1:10" x14ac:dyDescent="0.35">
      <c r="A2525">
        <v>2524</v>
      </c>
      <c r="B2525" s="2" t="s">
        <v>5144</v>
      </c>
      <c r="C2525" t="s">
        <v>17</v>
      </c>
      <c r="D2525" t="s">
        <v>64</v>
      </c>
      <c r="E2525" t="s">
        <v>12</v>
      </c>
      <c r="F2525">
        <v>1957</v>
      </c>
      <c r="G2525">
        <v>9.8000000000000007</v>
      </c>
      <c r="H2525" t="s">
        <v>1420</v>
      </c>
      <c r="I2525" t="s">
        <v>78</v>
      </c>
      <c r="J2525" t="s">
        <v>5145</v>
      </c>
    </row>
    <row r="2526" spans="1:10" x14ac:dyDescent="0.35">
      <c r="A2526">
        <v>2525</v>
      </c>
      <c r="B2526" s="2" t="s">
        <v>5146</v>
      </c>
      <c r="C2526" t="s">
        <v>17</v>
      </c>
      <c r="D2526" t="s">
        <v>11</v>
      </c>
      <c r="E2526" t="s">
        <v>48</v>
      </c>
      <c r="F2526">
        <v>1975</v>
      </c>
      <c r="G2526">
        <v>6.8</v>
      </c>
      <c r="H2526" t="s">
        <v>1696</v>
      </c>
      <c r="I2526" t="s">
        <v>14</v>
      </c>
      <c r="J2526" t="s">
        <v>5147</v>
      </c>
    </row>
    <row r="2527" spans="1:10" x14ac:dyDescent="0.35">
      <c r="A2527">
        <v>2526</v>
      </c>
      <c r="B2527" s="2" t="s">
        <v>5148</v>
      </c>
      <c r="C2527" t="s">
        <v>10</v>
      </c>
      <c r="D2527" t="s">
        <v>81</v>
      </c>
      <c r="E2527" t="s">
        <v>12</v>
      </c>
      <c r="F2527">
        <v>1958</v>
      </c>
      <c r="G2527">
        <v>5.9</v>
      </c>
      <c r="H2527" t="s">
        <v>13</v>
      </c>
      <c r="I2527" t="s">
        <v>78</v>
      </c>
      <c r="J2527" t="s">
        <v>5149</v>
      </c>
    </row>
    <row r="2528" spans="1:10" x14ac:dyDescent="0.35">
      <c r="A2528">
        <v>2527</v>
      </c>
      <c r="B2528" s="2" t="s">
        <v>5150</v>
      </c>
      <c r="C2528" t="s">
        <v>10</v>
      </c>
      <c r="D2528" t="s">
        <v>56</v>
      </c>
      <c r="E2528" t="s">
        <v>29</v>
      </c>
      <c r="F2528">
        <v>1978</v>
      </c>
      <c r="G2528">
        <v>7.1</v>
      </c>
      <c r="H2528" t="s">
        <v>124</v>
      </c>
      <c r="I2528" t="s">
        <v>14</v>
      </c>
      <c r="J2528" t="s">
        <v>5151</v>
      </c>
    </row>
    <row r="2529" spans="1:10" x14ac:dyDescent="0.35">
      <c r="A2529">
        <v>2528</v>
      </c>
      <c r="B2529" s="2" t="s">
        <v>5152</v>
      </c>
      <c r="C2529" t="s">
        <v>17</v>
      </c>
      <c r="D2529" t="s">
        <v>64</v>
      </c>
      <c r="E2529" t="s">
        <v>52</v>
      </c>
      <c r="F2529">
        <v>2020</v>
      </c>
      <c r="G2529">
        <v>5.0999999999999996</v>
      </c>
      <c r="H2529" t="s">
        <v>39</v>
      </c>
      <c r="I2529" t="s">
        <v>78</v>
      </c>
      <c r="J2529" t="s">
        <v>5153</v>
      </c>
    </row>
    <row r="2530" spans="1:10" x14ac:dyDescent="0.35">
      <c r="A2530">
        <v>2529</v>
      </c>
      <c r="B2530" s="2" t="s">
        <v>5154</v>
      </c>
      <c r="C2530" t="s">
        <v>10</v>
      </c>
      <c r="D2530" t="s">
        <v>11</v>
      </c>
      <c r="E2530" t="s">
        <v>19</v>
      </c>
      <c r="F2530">
        <v>1974</v>
      </c>
      <c r="G2530">
        <v>7.5</v>
      </c>
      <c r="H2530" t="s">
        <v>13</v>
      </c>
      <c r="I2530" t="s">
        <v>26</v>
      </c>
      <c r="J2530" t="s">
        <v>5155</v>
      </c>
    </row>
    <row r="2531" spans="1:10" x14ac:dyDescent="0.35">
      <c r="A2531">
        <v>2530</v>
      </c>
      <c r="B2531" s="2" t="s">
        <v>5156</v>
      </c>
      <c r="C2531" t="s">
        <v>10</v>
      </c>
      <c r="D2531" t="s">
        <v>56</v>
      </c>
      <c r="E2531" t="s">
        <v>29</v>
      </c>
      <c r="F2531">
        <v>1991</v>
      </c>
      <c r="G2531">
        <v>9.6999999999999993</v>
      </c>
      <c r="H2531" t="s">
        <v>25</v>
      </c>
      <c r="I2531" t="s">
        <v>35</v>
      </c>
      <c r="J2531" t="s">
        <v>5157</v>
      </c>
    </row>
    <row r="2532" spans="1:10" x14ac:dyDescent="0.35">
      <c r="A2532">
        <v>2531</v>
      </c>
      <c r="B2532" s="2" t="s">
        <v>5158</v>
      </c>
      <c r="C2532" t="s">
        <v>10</v>
      </c>
      <c r="D2532" t="s">
        <v>11</v>
      </c>
      <c r="E2532" t="s">
        <v>52</v>
      </c>
      <c r="F2532">
        <v>1977</v>
      </c>
      <c r="G2532">
        <v>7</v>
      </c>
      <c r="H2532" t="s">
        <v>85</v>
      </c>
      <c r="I2532" t="s">
        <v>73</v>
      </c>
      <c r="J2532" t="s">
        <v>5159</v>
      </c>
    </row>
    <row r="2533" spans="1:10" x14ac:dyDescent="0.35">
      <c r="A2533">
        <v>2532</v>
      </c>
      <c r="B2533" s="2" t="s">
        <v>5160</v>
      </c>
      <c r="C2533" t="s">
        <v>17</v>
      </c>
      <c r="D2533" t="s">
        <v>18</v>
      </c>
      <c r="E2533" t="s">
        <v>105</v>
      </c>
      <c r="F2533">
        <v>2013</v>
      </c>
      <c r="G2533">
        <v>4.3</v>
      </c>
      <c r="H2533" t="s">
        <v>114</v>
      </c>
      <c r="I2533" t="s">
        <v>26</v>
      </c>
      <c r="J2533" t="s">
        <v>5161</v>
      </c>
    </row>
    <row r="2534" spans="1:10" x14ac:dyDescent="0.35">
      <c r="A2534">
        <v>2533</v>
      </c>
      <c r="B2534" s="2" t="s">
        <v>5162</v>
      </c>
      <c r="C2534" t="s">
        <v>10</v>
      </c>
      <c r="D2534" t="s">
        <v>81</v>
      </c>
      <c r="E2534" t="s">
        <v>52</v>
      </c>
      <c r="F2534">
        <v>1955</v>
      </c>
      <c r="G2534">
        <v>7.6</v>
      </c>
      <c r="H2534" t="s">
        <v>25</v>
      </c>
      <c r="I2534" t="s">
        <v>78</v>
      </c>
      <c r="J2534" t="s">
        <v>5163</v>
      </c>
    </row>
    <row r="2535" spans="1:10" x14ac:dyDescent="0.35">
      <c r="A2535">
        <v>2534</v>
      </c>
      <c r="B2535" s="2" t="s">
        <v>5164</v>
      </c>
      <c r="C2535" t="s">
        <v>10</v>
      </c>
      <c r="D2535" t="s">
        <v>69</v>
      </c>
      <c r="E2535" t="s">
        <v>48</v>
      </c>
      <c r="F2535">
        <v>1992</v>
      </c>
      <c r="G2535">
        <v>6.8</v>
      </c>
      <c r="H2535" t="s">
        <v>117</v>
      </c>
      <c r="I2535" t="s">
        <v>35</v>
      </c>
      <c r="J2535" t="s">
        <v>5165</v>
      </c>
    </row>
    <row r="2536" spans="1:10" x14ac:dyDescent="0.35">
      <c r="A2536">
        <v>2535</v>
      </c>
      <c r="B2536" s="2" t="s">
        <v>5166</v>
      </c>
      <c r="C2536" t="s">
        <v>10</v>
      </c>
      <c r="D2536" t="s">
        <v>33</v>
      </c>
      <c r="E2536" t="s">
        <v>101</v>
      </c>
      <c r="F2536">
        <v>2024</v>
      </c>
      <c r="G2536">
        <v>9.4</v>
      </c>
      <c r="H2536" t="s">
        <v>160</v>
      </c>
      <c r="I2536" t="s">
        <v>92</v>
      </c>
      <c r="J2536" t="s">
        <v>5167</v>
      </c>
    </row>
    <row r="2537" spans="1:10" x14ac:dyDescent="0.35">
      <c r="A2537">
        <v>2536</v>
      </c>
      <c r="B2537" s="2" t="s">
        <v>5168</v>
      </c>
      <c r="C2537" t="s">
        <v>17</v>
      </c>
      <c r="D2537" t="s">
        <v>18</v>
      </c>
      <c r="E2537" t="s">
        <v>42</v>
      </c>
      <c r="F2537">
        <v>1984</v>
      </c>
      <c r="G2537">
        <v>6</v>
      </c>
      <c r="H2537" t="s">
        <v>1685</v>
      </c>
      <c r="I2537" t="s">
        <v>14</v>
      </c>
      <c r="J2537" t="s">
        <v>5169</v>
      </c>
    </row>
    <row r="2538" spans="1:10" x14ac:dyDescent="0.35">
      <c r="A2538">
        <v>2537</v>
      </c>
      <c r="B2538" s="2" t="s">
        <v>5170</v>
      </c>
      <c r="C2538" t="s">
        <v>17</v>
      </c>
      <c r="D2538" t="s">
        <v>56</v>
      </c>
      <c r="E2538" t="s">
        <v>19</v>
      </c>
      <c r="F2538">
        <v>1961</v>
      </c>
      <c r="G2538">
        <v>7.3</v>
      </c>
      <c r="H2538" t="s">
        <v>495</v>
      </c>
      <c r="I2538" t="s">
        <v>14</v>
      </c>
      <c r="J2538" t="s">
        <v>5171</v>
      </c>
    </row>
    <row r="2539" spans="1:10" x14ac:dyDescent="0.35">
      <c r="A2539">
        <v>2538</v>
      </c>
      <c r="B2539" s="2" t="s">
        <v>5172</v>
      </c>
      <c r="C2539" t="s">
        <v>17</v>
      </c>
      <c r="D2539" t="s">
        <v>47</v>
      </c>
      <c r="E2539" t="s">
        <v>65</v>
      </c>
      <c r="F2539">
        <v>1960</v>
      </c>
      <c r="G2539">
        <v>9.1</v>
      </c>
      <c r="H2539" t="s">
        <v>49</v>
      </c>
      <c r="I2539" t="s">
        <v>73</v>
      </c>
      <c r="J2539" t="s">
        <v>5173</v>
      </c>
    </row>
    <row r="2540" spans="1:10" x14ac:dyDescent="0.35">
      <c r="A2540">
        <v>2539</v>
      </c>
      <c r="B2540" s="2" t="s">
        <v>5174</v>
      </c>
      <c r="C2540" t="s">
        <v>17</v>
      </c>
      <c r="D2540" t="s">
        <v>33</v>
      </c>
      <c r="E2540" t="s">
        <v>24</v>
      </c>
      <c r="F2540">
        <v>2007</v>
      </c>
      <c r="G2540">
        <v>5.2</v>
      </c>
      <c r="H2540" t="s">
        <v>39</v>
      </c>
      <c r="I2540" t="s">
        <v>21</v>
      </c>
      <c r="J2540" t="s">
        <v>5175</v>
      </c>
    </row>
    <row r="2541" spans="1:10" x14ac:dyDescent="0.35">
      <c r="A2541">
        <v>2540</v>
      </c>
      <c r="B2541" s="2" t="s">
        <v>5176</v>
      </c>
      <c r="C2541" t="s">
        <v>10</v>
      </c>
      <c r="D2541" t="s">
        <v>56</v>
      </c>
      <c r="E2541" t="s">
        <v>42</v>
      </c>
      <c r="F2541">
        <v>2003</v>
      </c>
      <c r="G2541">
        <v>4.9000000000000004</v>
      </c>
      <c r="H2541" t="s">
        <v>57</v>
      </c>
      <c r="I2541" t="s">
        <v>73</v>
      </c>
      <c r="J2541" t="s">
        <v>5177</v>
      </c>
    </row>
    <row r="2542" spans="1:10" x14ac:dyDescent="0.35">
      <c r="A2542">
        <v>2541</v>
      </c>
      <c r="B2542" s="2" t="s">
        <v>5178</v>
      </c>
      <c r="C2542" t="s">
        <v>10</v>
      </c>
      <c r="D2542" t="s">
        <v>129</v>
      </c>
      <c r="E2542" t="s">
        <v>52</v>
      </c>
      <c r="F2542">
        <v>2017</v>
      </c>
      <c r="G2542">
        <v>6.2</v>
      </c>
      <c r="H2542" t="s">
        <v>13</v>
      </c>
      <c r="I2542" t="s">
        <v>35</v>
      </c>
      <c r="J2542" t="s">
        <v>5179</v>
      </c>
    </row>
    <row r="2543" spans="1:10" x14ac:dyDescent="0.35">
      <c r="A2543">
        <v>2542</v>
      </c>
      <c r="B2543" s="2" t="s">
        <v>5180</v>
      </c>
      <c r="C2543" t="s">
        <v>10</v>
      </c>
      <c r="D2543" t="s">
        <v>56</v>
      </c>
      <c r="E2543" t="s">
        <v>24</v>
      </c>
      <c r="F2543">
        <v>1961</v>
      </c>
      <c r="G2543">
        <v>6.8</v>
      </c>
      <c r="H2543" t="s">
        <v>155</v>
      </c>
      <c r="I2543" t="s">
        <v>44</v>
      </c>
      <c r="J2543" t="s">
        <v>5181</v>
      </c>
    </row>
    <row r="2544" spans="1:10" x14ac:dyDescent="0.35">
      <c r="A2544">
        <v>2543</v>
      </c>
      <c r="B2544" s="2" t="s">
        <v>5182</v>
      </c>
      <c r="C2544" t="s">
        <v>10</v>
      </c>
      <c r="D2544" t="s">
        <v>33</v>
      </c>
      <c r="E2544" t="s">
        <v>42</v>
      </c>
      <c r="F2544">
        <v>1958</v>
      </c>
      <c r="G2544">
        <v>6.1</v>
      </c>
      <c r="H2544" t="s">
        <v>124</v>
      </c>
      <c r="I2544" t="s">
        <v>73</v>
      </c>
      <c r="J2544" t="s">
        <v>1930</v>
      </c>
    </row>
    <row r="2545" spans="1:10" x14ac:dyDescent="0.35">
      <c r="A2545">
        <v>2544</v>
      </c>
      <c r="B2545" s="2" t="s">
        <v>5183</v>
      </c>
      <c r="C2545" t="s">
        <v>10</v>
      </c>
      <c r="D2545" t="s">
        <v>33</v>
      </c>
      <c r="E2545" t="s">
        <v>105</v>
      </c>
      <c r="F2545">
        <v>2002</v>
      </c>
      <c r="G2545">
        <v>6.2</v>
      </c>
      <c r="H2545" t="s">
        <v>160</v>
      </c>
      <c r="I2545" t="s">
        <v>92</v>
      </c>
      <c r="J2545" t="s">
        <v>5184</v>
      </c>
    </row>
    <row r="2546" spans="1:10" x14ac:dyDescent="0.35">
      <c r="A2546">
        <v>2545</v>
      </c>
      <c r="B2546" s="2" t="s">
        <v>5185</v>
      </c>
      <c r="C2546" t="s">
        <v>17</v>
      </c>
      <c r="D2546" t="s">
        <v>38</v>
      </c>
      <c r="E2546" t="s">
        <v>42</v>
      </c>
      <c r="F2546">
        <v>1987</v>
      </c>
      <c r="G2546">
        <v>6.4</v>
      </c>
      <c r="H2546" t="s">
        <v>39</v>
      </c>
      <c r="I2546" t="s">
        <v>26</v>
      </c>
      <c r="J2546" t="s">
        <v>5186</v>
      </c>
    </row>
    <row r="2547" spans="1:10" x14ac:dyDescent="0.35">
      <c r="A2547">
        <v>2546</v>
      </c>
      <c r="B2547" s="2" t="s">
        <v>5187</v>
      </c>
      <c r="C2547" t="s">
        <v>10</v>
      </c>
      <c r="D2547" t="s">
        <v>81</v>
      </c>
      <c r="E2547" t="s">
        <v>48</v>
      </c>
      <c r="F2547">
        <v>1983</v>
      </c>
      <c r="G2547">
        <v>9.5</v>
      </c>
      <c r="H2547" t="s">
        <v>72</v>
      </c>
      <c r="I2547" t="s">
        <v>92</v>
      </c>
      <c r="J2547" t="s">
        <v>5188</v>
      </c>
    </row>
    <row r="2548" spans="1:10" x14ac:dyDescent="0.35">
      <c r="A2548">
        <v>2547</v>
      </c>
      <c r="B2548" s="2" t="s">
        <v>5189</v>
      </c>
      <c r="C2548" t="s">
        <v>10</v>
      </c>
      <c r="D2548" t="s">
        <v>33</v>
      </c>
      <c r="E2548" t="s">
        <v>42</v>
      </c>
      <c r="F2548">
        <v>1998</v>
      </c>
      <c r="G2548">
        <v>8.6</v>
      </c>
      <c r="H2548" t="s">
        <v>160</v>
      </c>
      <c r="I2548" t="s">
        <v>44</v>
      </c>
      <c r="J2548" t="s">
        <v>5190</v>
      </c>
    </row>
    <row r="2549" spans="1:10" x14ac:dyDescent="0.35">
      <c r="A2549">
        <v>2548</v>
      </c>
      <c r="B2549" s="2" t="s">
        <v>5191</v>
      </c>
      <c r="C2549" t="s">
        <v>10</v>
      </c>
      <c r="D2549" t="s">
        <v>33</v>
      </c>
      <c r="E2549" t="s">
        <v>101</v>
      </c>
      <c r="F2549">
        <v>2002</v>
      </c>
      <c r="G2549">
        <v>8.4</v>
      </c>
      <c r="H2549" t="s">
        <v>57</v>
      </c>
      <c r="I2549" t="s">
        <v>73</v>
      </c>
      <c r="J2549" t="s">
        <v>5192</v>
      </c>
    </row>
    <row r="2550" spans="1:10" x14ac:dyDescent="0.35">
      <c r="A2550">
        <v>2549</v>
      </c>
      <c r="B2550" s="2" t="s">
        <v>5193</v>
      </c>
      <c r="C2550" t="s">
        <v>17</v>
      </c>
      <c r="D2550" t="s">
        <v>129</v>
      </c>
      <c r="E2550" t="s">
        <v>19</v>
      </c>
      <c r="F2550">
        <v>2016</v>
      </c>
      <c r="G2550">
        <v>8.4</v>
      </c>
      <c r="H2550" t="s">
        <v>1077</v>
      </c>
      <c r="I2550" t="s">
        <v>35</v>
      </c>
      <c r="J2550" t="s">
        <v>5194</v>
      </c>
    </row>
    <row r="2551" spans="1:10" x14ac:dyDescent="0.35">
      <c r="A2551">
        <v>2550</v>
      </c>
      <c r="B2551" s="2" t="s">
        <v>5195</v>
      </c>
      <c r="C2551" t="s">
        <v>10</v>
      </c>
      <c r="D2551" t="s">
        <v>47</v>
      </c>
      <c r="E2551" t="s">
        <v>19</v>
      </c>
      <c r="F2551">
        <v>2019</v>
      </c>
      <c r="G2551">
        <v>4.9000000000000004</v>
      </c>
      <c r="H2551" t="s">
        <v>85</v>
      </c>
      <c r="I2551" t="s">
        <v>35</v>
      </c>
      <c r="J2551" t="s">
        <v>5196</v>
      </c>
    </row>
    <row r="2552" spans="1:10" x14ac:dyDescent="0.35">
      <c r="A2552">
        <v>2551</v>
      </c>
      <c r="B2552" s="2" t="s">
        <v>5197</v>
      </c>
      <c r="C2552" t="s">
        <v>10</v>
      </c>
      <c r="D2552" t="s">
        <v>11</v>
      </c>
      <c r="E2552" t="s">
        <v>48</v>
      </c>
      <c r="F2552">
        <v>1981</v>
      </c>
      <c r="G2552">
        <v>6.3</v>
      </c>
      <c r="H2552" t="s">
        <v>57</v>
      </c>
      <c r="I2552" t="s">
        <v>44</v>
      </c>
      <c r="J2552" t="s">
        <v>5198</v>
      </c>
    </row>
    <row r="2553" spans="1:10" x14ac:dyDescent="0.35">
      <c r="A2553">
        <v>2552</v>
      </c>
      <c r="B2553" s="2" t="s">
        <v>5199</v>
      </c>
      <c r="C2553" t="s">
        <v>17</v>
      </c>
      <c r="D2553" t="s">
        <v>47</v>
      </c>
      <c r="E2553" t="s">
        <v>48</v>
      </c>
      <c r="F2553">
        <v>1993</v>
      </c>
      <c r="G2553">
        <v>5.3</v>
      </c>
      <c r="H2553" t="s">
        <v>2046</v>
      </c>
      <c r="I2553" t="s">
        <v>21</v>
      </c>
      <c r="J2553" t="s">
        <v>5200</v>
      </c>
    </row>
    <row r="2554" spans="1:10" x14ac:dyDescent="0.35">
      <c r="A2554">
        <v>2553</v>
      </c>
      <c r="B2554" s="2" t="s">
        <v>5201</v>
      </c>
      <c r="C2554" t="s">
        <v>17</v>
      </c>
      <c r="D2554" t="s">
        <v>56</v>
      </c>
      <c r="E2554" t="s">
        <v>48</v>
      </c>
      <c r="F2554">
        <v>2013</v>
      </c>
      <c r="G2554">
        <v>7.5</v>
      </c>
      <c r="H2554" t="s">
        <v>461</v>
      </c>
      <c r="I2554" t="s">
        <v>61</v>
      </c>
      <c r="J2554" t="s">
        <v>5202</v>
      </c>
    </row>
    <row r="2555" spans="1:10" x14ac:dyDescent="0.35">
      <c r="A2555">
        <v>2554</v>
      </c>
      <c r="B2555" s="2" t="s">
        <v>5203</v>
      </c>
      <c r="C2555" t="s">
        <v>10</v>
      </c>
      <c r="D2555" t="s">
        <v>47</v>
      </c>
      <c r="E2555" t="s">
        <v>24</v>
      </c>
      <c r="F2555">
        <v>2008</v>
      </c>
      <c r="G2555">
        <v>9.9</v>
      </c>
      <c r="H2555" t="s">
        <v>85</v>
      </c>
      <c r="I2555" t="s">
        <v>26</v>
      </c>
      <c r="J2555" t="s">
        <v>5204</v>
      </c>
    </row>
    <row r="2556" spans="1:10" x14ac:dyDescent="0.35">
      <c r="A2556">
        <v>2555</v>
      </c>
      <c r="B2556" s="2" t="s">
        <v>5205</v>
      </c>
      <c r="C2556" t="s">
        <v>10</v>
      </c>
      <c r="D2556" t="s">
        <v>69</v>
      </c>
      <c r="E2556" t="s">
        <v>48</v>
      </c>
      <c r="F2556">
        <v>1977</v>
      </c>
      <c r="G2556">
        <v>6.2</v>
      </c>
      <c r="H2556" t="s">
        <v>25</v>
      </c>
      <c r="I2556" t="s">
        <v>73</v>
      </c>
      <c r="J2556" t="s">
        <v>5206</v>
      </c>
    </row>
    <row r="2557" spans="1:10" x14ac:dyDescent="0.35">
      <c r="A2557">
        <v>2556</v>
      </c>
      <c r="B2557" s="2" t="s">
        <v>5207</v>
      </c>
      <c r="C2557" t="s">
        <v>10</v>
      </c>
      <c r="D2557" t="s">
        <v>64</v>
      </c>
      <c r="E2557" t="s">
        <v>19</v>
      </c>
      <c r="F2557">
        <v>1965</v>
      </c>
      <c r="G2557">
        <v>6.3</v>
      </c>
      <c r="H2557" t="s">
        <v>117</v>
      </c>
      <c r="I2557" t="s">
        <v>92</v>
      </c>
      <c r="J2557" t="s">
        <v>5208</v>
      </c>
    </row>
    <row r="2558" spans="1:10" x14ac:dyDescent="0.35">
      <c r="A2558">
        <v>2557</v>
      </c>
      <c r="B2558" s="2" t="s">
        <v>4007</v>
      </c>
      <c r="C2558" t="s">
        <v>17</v>
      </c>
      <c r="D2558" t="s">
        <v>129</v>
      </c>
      <c r="E2558" t="s">
        <v>29</v>
      </c>
      <c r="F2558">
        <v>2012</v>
      </c>
      <c r="G2558">
        <v>7.4</v>
      </c>
      <c r="H2558" t="s">
        <v>274</v>
      </c>
      <c r="I2558" t="s">
        <v>73</v>
      </c>
      <c r="J2558" t="s">
        <v>5209</v>
      </c>
    </row>
    <row r="2559" spans="1:10" x14ac:dyDescent="0.35">
      <c r="A2559">
        <v>2558</v>
      </c>
      <c r="B2559" s="2" t="s">
        <v>5210</v>
      </c>
      <c r="C2559" t="s">
        <v>17</v>
      </c>
      <c r="D2559" t="s">
        <v>56</v>
      </c>
      <c r="E2559" t="s">
        <v>101</v>
      </c>
      <c r="F2559">
        <v>1957</v>
      </c>
      <c r="G2559">
        <v>8.4</v>
      </c>
      <c r="H2559" t="s">
        <v>363</v>
      </c>
      <c r="I2559" t="s">
        <v>61</v>
      </c>
      <c r="J2559" t="s">
        <v>5211</v>
      </c>
    </row>
    <row r="2560" spans="1:10" x14ac:dyDescent="0.35">
      <c r="A2560">
        <v>2559</v>
      </c>
      <c r="B2560" s="2" t="s">
        <v>5212</v>
      </c>
      <c r="C2560" t="s">
        <v>17</v>
      </c>
      <c r="D2560" t="s">
        <v>38</v>
      </c>
      <c r="E2560" t="s">
        <v>19</v>
      </c>
      <c r="F2560">
        <v>2007</v>
      </c>
      <c r="G2560">
        <v>7.6</v>
      </c>
      <c r="H2560" t="s">
        <v>827</v>
      </c>
      <c r="I2560" t="s">
        <v>21</v>
      </c>
      <c r="J2560" t="s">
        <v>2299</v>
      </c>
    </row>
    <row r="2561" spans="1:10" x14ac:dyDescent="0.35">
      <c r="A2561">
        <v>2560</v>
      </c>
      <c r="B2561" s="2" t="s">
        <v>5213</v>
      </c>
      <c r="C2561" t="s">
        <v>10</v>
      </c>
      <c r="D2561" t="s">
        <v>81</v>
      </c>
      <c r="E2561" t="s">
        <v>24</v>
      </c>
      <c r="F2561">
        <v>1958</v>
      </c>
      <c r="G2561">
        <v>7.2</v>
      </c>
      <c r="H2561" t="s">
        <v>124</v>
      </c>
      <c r="I2561" t="s">
        <v>73</v>
      </c>
      <c r="J2561" t="s">
        <v>5214</v>
      </c>
    </row>
    <row r="2562" spans="1:10" x14ac:dyDescent="0.35">
      <c r="A2562">
        <v>2561</v>
      </c>
      <c r="B2562" s="2" t="s">
        <v>5215</v>
      </c>
      <c r="C2562" t="s">
        <v>10</v>
      </c>
      <c r="D2562" t="s">
        <v>33</v>
      </c>
      <c r="E2562" t="s">
        <v>29</v>
      </c>
      <c r="F2562">
        <v>1958</v>
      </c>
      <c r="G2562">
        <v>8.8000000000000007</v>
      </c>
      <c r="H2562" t="s">
        <v>57</v>
      </c>
      <c r="I2562" t="s">
        <v>92</v>
      </c>
      <c r="J2562" t="s">
        <v>5216</v>
      </c>
    </row>
    <row r="2563" spans="1:10" x14ac:dyDescent="0.35">
      <c r="A2563">
        <v>2562</v>
      </c>
      <c r="B2563" s="2" t="s">
        <v>5217</v>
      </c>
      <c r="C2563" t="s">
        <v>10</v>
      </c>
      <c r="D2563" t="s">
        <v>18</v>
      </c>
      <c r="E2563" t="s">
        <v>12</v>
      </c>
      <c r="F2563">
        <v>1993</v>
      </c>
      <c r="G2563">
        <v>7.3</v>
      </c>
      <c r="H2563" t="s">
        <v>213</v>
      </c>
      <c r="I2563" t="s">
        <v>21</v>
      </c>
      <c r="J2563" t="s">
        <v>5218</v>
      </c>
    </row>
    <row r="2564" spans="1:10" x14ac:dyDescent="0.35">
      <c r="A2564">
        <v>2563</v>
      </c>
      <c r="B2564" s="2" t="s">
        <v>5219</v>
      </c>
      <c r="C2564" t="s">
        <v>17</v>
      </c>
      <c r="D2564" t="s">
        <v>11</v>
      </c>
      <c r="E2564" t="s">
        <v>19</v>
      </c>
      <c r="F2564">
        <v>1978</v>
      </c>
      <c r="G2564">
        <v>9.1</v>
      </c>
      <c r="H2564" t="s">
        <v>495</v>
      </c>
      <c r="I2564" t="s">
        <v>44</v>
      </c>
      <c r="J2564" t="s">
        <v>5220</v>
      </c>
    </row>
    <row r="2565" spans="1:10" x14ac:dyDescent="0.35">
      <c r="A2565">
        <v>2564</v>
      </c>
      <c r="B2565" s="2" t="s">
        <v>5221</v>
      </c>
      <c r="C2565" t="s">
        <v>10</v>
      </c>
      <c r="D2565" t="s">
        <v>47</v>
      </c>
      <c r="E2565" t="s">
        <v>48</v>
      </c>
      <c r="F2565">
        <v>2006</v>
      </c>
      <c r="G2565">
        <v>8.4</v>
      </c>
      <c r="H2565" t="s">
        <v>85</v>
      </c>
      <c r="I2565" t="s">
        <v>61</v>
      </c>
      <c r="J2565" t="s">
        <v>5222</v>
      </c>
    </row>
    <row r="2566" spans="1:10" x14ac:dyDescent="0.35">
      <c r="A2566">
        <v>2565</v>
      </c>
      <c r="B2566" s="2" t="s">
        <v>5223</v>
      </c>
      <c r="C2566" t="s">
        <v>10</v>
      </c>
      <c r="D2566" t="s">
        <v>81</v>
      </c>
      <c r="E2566" t="s">
        <v>105</v>
      </c>
      <c r="F2566">
        <v>2019</v>
      </c>
      <c r="G2566">
        <v>8.1999999999999993</v>
      </c>
      <c r="H2566" t="s">
        <v>160</v>
      </c>
      <c r="I2566" t="s">
        <v>92</v>
      </c>
      <c r="J2566" t="s">
        <v>5224</v>
      </c>
    </row>
    <row r="2567" spans="1:10" x14ac:dyDescent="0.35">
      <c r="A2567">
        <v>2566</v>
      </c>
      <c r="B2567" s="2" t="s">
        <v>5225</v>
      </c>
      <c r="C2567" t="s">
        <v>17</v>
      </c>
      <c r="D2567" t="s">
        <v>81</v>
      </c>
      <c r="E2567" t="s">
        <v>42</v>
      </c>
      <c r="F2567">
        <v>1977</v>
      </c>
      <c r="G2567">
        <v>9.8000000000000007</v>
      </c>
      <c r="H2567" t="s">
        <v>163</v>
      </c>
      <c r="I2567" t="s">
        <v>92</v>
      </c>
      <c r="J2567" t="s">
        <v>5226</v>
      </c>
    </row>
    <row r="2568" spans="1:10" x14ac:dyDescent="0.35">
      <c r="A2568">
        <v>2567</v>
      </c>
      <c r="B2568" s="2" t="s">
        <v>5227</v>
      </c>
      <c r="C2568" t="s">
        <v>17</v>
      </c>
      <c r="D2568" t="s">
        <v>69</v>
      </c>
      <c r="E2568" t="s">
        <v>42</v>
      </c>
      <c r="F2568">
        <v>2005</v>
      </c>
      <c r="G2568">
        <v>9.6999999999999993</v>
      </c>
      <c r="H2568" t="s">
        <v>331</v>
      </c>
      <c r="I2568" t="s">
        <v>44</v>
      </c>
      <c r="J2568" t="s">
        <v>5228</v>
      </c>
    </row>
    <row r="2569" spans="1:10" x14ac:dyDescent="0.35">
      <c r="A2569">
        <v>2568</v>
      </c>
      <c r="B2569" s="2" t="s">
        <v>5229</v>
      </c>
      <c r="C2569" t="s">
        <v>17</v>
      </c>
      <c r="D2569" t="s">
        <v>11</v>
      </c>
      <c r="E2569" t="s">
        <v>52</v>
      </c>
      <c r="F2569">
        <v>1998</v>
      </c>
      <c r="G2569">
        <v>6.9</v>
      </c>
      <c r="H2569" t="s">
        <v>187</v>
      </c>
      <c r="I2569" t="s">
        <v>78</v>
      </c>
      <c r="J2569" t="s">
        <v>5230</v>
      </c>
    </row>
    <row r="2570" spans="1:10" x14ac:dyDescent="0.35">
      <c r="A2570">
        <v>2569</v>
      </c>
      <c r="B2570" s="2" t="s">
        <v>5231</v>
      </c>
      <c r="C2570" t="s">
        <v>17</v>
      </c>
      <c r="D2570" t="s">
        <v>56</v>
      </c>
      <c r="E2570" t="s">
        <v>12</v>
      </c>
      <c r="F2570">
        <v>1990</v>
      </c>
      <c r="G2570">
        <v>8.4</v>
      </c>
      <c r="H2570" t="s">
        <v>177</v>
      </c>
      <c r="I2570" t="s">
        <v>26</v>
      </c>
      <c r="J2570" t="s">
        <v>5232</v>
      </c>
    </row>
    <row r="2571" spans="1:10" x14ac:dyDescent="0.35">
      <c r="A2571">
        <v>2570</v>
      </c>
      <c r="B2571" s="2" t="s">
        <v>5233</v>
      </c>
      <c r="C2571" t="s">
        <v>17</v>
      </c>
      <c r="D2571" t="s">
        <v>81</v>
      </c>
      <c r="E2571" t="s">
        <v>65</v>
      </c>
      <c r="F2571">
        <v>2025</v>
      </c>
      <c r="G2571">
        <v>7</v>
      </c>
      <c r="H2571" t="s">
        <v>1388</v>
      </c>
      <c r="I2571" t="s">
        <v>44</v>
      </c>
      <c r="J2571" t="s">
        <v>5234</v>
      </c>
    </row>
    <row r="2572" spans="1:10" x14ac:dyDescent="0.35">
      <c r="A2572">
        <v>2571</v>
      </c>
      <c r="B2572" s="2" t="s">
        <v>5235</v>
      </c>
      <c r="C2572" t="s">
        <v>17</v>
      </c>
      <c r="D2572" t="s">
        <v>64</v>
      </c>
      <c r="E2572" t="s">
        <v>19</v>
      </c>
      <c r="F2572">
        <v>1954</v>
      </c>
      <c r="G2572">
        <v>8.3000000000000007</v>
      </c>
      <c r="H2572" t="s">
        <v>630</v>
      </c>
      <c r="I2572" t="s">
        <v>92</v>
      </c>
      <c r="J2572" t="s">
        <v>5236</v>
      </c>
    </row>
    <row r="2573" spans="1:10" x14ac:dyDescent="0.35">
      <c r="A2573">
        <v>2572</v>
      </c>
      <c r="B2573" s="2" t="s">
        <v>5237</v>
      </c>
      <c r="C2573" t="s">
        <v>17</v>
      </c>
      <c r="D2573" t="s">
        <v>64</v>
      </c>
      <c r="E2573" t="s">
        <v>101</v>
      </c>
      <c r="F2573">
        <v>1989</v>
      </c>
      <c r="G2573">
        <v>8.6</v>
      </c>
      <c r="H2573" t="s">
        <v>177</v>
      </c>
      <c r="I2573" t="s">
        <v>73</v>
      </c>
      <c r="J2573" t="s">
        <v>5238</v>
      </c>
    </row>
    <row r="2574" spans="1:10" x14ac:dyDescent="0.35">
      <c r="A2574">
        <v>2573</v>
      </c>
      <c r="B2574" s="2" t="s">
        <v>5239</v>
      </c>
      <c r="C2574" t="s">
        <v>17</v>
      </c>
      <c r="D2574" t="s">
        <v>69</v>
      </c>
      <c r="E2574" t="s">
        <v>42</v>
      </c>
      <c r="F2574">
        <v>1983</v>
      </c>
      <c r="G2574">
        <v>9.6999999999999993</v>
      </c>
      <c r="H2574" t="s">
        <v>163</v>
      </c>
      <c r="I2574" t="s">
        <v>26</v>
      </c>
      <c r="J2574" t="s">
        <v>5240</v>
      </c>
    </row>
    <row r="2575" spans="1:10" x14ac:dyDescent="0.35">
      <c r="A2575">
        <v>2574</v>
      </c>
      <c r="B2575" s="2" t="s">
        <v>5241</v>
      </c>
      <c r="C2575" t="s">
        <v>10</v>
      </c>
      <c r="D2575" t="s">
        <v>11</v>
      </c>
      <c r="E2575" t="s">
        <v>24</v>
      </c>
      <c r="F2575">
        <v>1968</v>
      </c>
      <c r="G2575">
        <v>7.7</v>
      </c>
      <c r="H2575" t="s">
        <v>57</v>
      </c>
      <c r="I2575" t="s">
        <v>14</v>
      </c>
      <c r="J2575" t="s">
        <v>5242</v>
      </c>
    </row>
    <row r="2576" spans="1:10" x14ac:dyDescent="0.35">
      <c r="A2576">
        <v>2575</v>
      </c>
      <c r="B2576" s="2" t="s">
        <v>5243</v>
      </c>
      <c r="C2576" t="s">
        <v>10</v>
      </c>
      <c r="D2576" t="s">
        <v>129</v>
      </c>
      <c r="E2576" t="s">
        <v>48</v>
      </c>
      <c r="F2576">
        <v>2014</v>
      </c>
      <c r="G2576">
        <v>9.4</v>
      </c>
      <c r="H2576" t="s">
        <v>85</v>
      </c>
      <c r="I2576" t="s">
        <v>73</v>
      </c>
      <c r="J2576" t="s">
        <v>5244</v>
      </c>
    </row>
    <row r="2577" spans="1:10" x14ac:dyDescent="0.35">
      <c r="A2577">
        <v>2576</v>
      </c>
      <c r="B2577" s="2" t="s">
        <v>5245</v>
      </c>
      <c r="C2577" t="s">
        <v>10</v>
      </c>
      <c r="D2577" t="s">
        <v>81</v>
      </c>
      <c r="E2577" t="s">
        <v>65</v>
      </c>
      <c r="F2577">
        <v>2019</v>
      </c>
      <c r="G2577">
        <v>6.8</v>
      </c>
      <c r="H2577" t="s">
        <v>57</v>
      </c>
      <c r="I2577" t="s">
        <v>21</v>
      </c>
      <c r="J2577" t="s">
        <v>4625</v>
      </c>
    </row>
    <row r="2578" spans="1:10" x14ac:dyDescent="0.35">
      <c r="A2578">
        <v>2577</v>
      </c>
      <c r="B2578" s="2" t="s">
        <v>5246</v>
      </c>
      <c r="C2578" t="s">
        <v>10</v>
      </c>
      <c r="D2578" t="s">
        <v>38</v>
      </c>
      <c r="E2578" t="s">
        <v>19</v>
      </c>
      <c r="F2578">
        <v>1986</v>
      </c>
      <c r="G2578">
        <v>5.4</v>
      </c>
      <c r="H2578" t="s">
        <v>155</v>
      </c>
      <c r="I2578" t="s">
        <v>73</v>
      </c>
      <c r="J2578" t="s">
        <v>5247</v>
      </c>
    </row>
    <row r="2579" spans="1:10" x14ac:dyDescent="0.35">
      <c r="A2579">
        <v>2578</v>
      </c>
      <c r="B2579" s="2" t="s">
        <v>5248</v>
      </c>
      <c r="C2579" t="s">
        <v>17</v>
      </c>
      <c r="D2579" t="s">
        <v>56</v>
      </c>
      <c r="E2579" t="s">
        <v>105</v>
      </c>
      <c r="F2579">
        <v>2018</v>
      </c>
      <c r="G2579">
        <v>4.8</v>
      </c>
      <c r="H2579" t="s">
        <v>981</v>
      </c>
      <c r="I2579" t="s">
        <v>26</v>
      </c>
      <c r="J2579" t="s">
        <v>5249</v>
      </c>
    </row>
    <row r="2580" spans="1:10" x14ac:dyDescent="0.35">
      <c r="A2580">
        <v>2579</v>
      </c>
      <c r="B2580" s="2" t="s">
        <v>5250</v>
      </c>
      <c r="C2580" t="s">
        <v>10</v>
      </c>
      <c r="D2580" t="s">
        <v>129</v>
      </c>
      <c r="E2580" t="s">
        <v>42</v>
      </c>
      <c r="F2580">
        <v>1972</v>
      </c>
      <c r="G2580">
        <v>4.0999999999999996</v>
      </c>
      <c r="H2580" t="s">
        <v>124</v>
      </c>
      <c r="I2580" t="s">
        <v>35</v>
      </c>
      <c r="J2580" t="s">
        <v>5251</v>
      </c>
    </row>
    <row r="2581" spans="1:10" x14ac:dyDescent="0.35">
      <c r="A2581">
        <v>2580</v>
      </c>
      <c r="B2581" s="2" t="s">
        <v>5252</v>
      </c>
      <c r="C2581" t="s">
        <v>17</v>
      </c>
      <c r="D2581" t="s">
        <v>129</v>
      </c>
      <c r="E2581" t="s">
        <v>12</v>
      </c>
      <c r="F2581">
        <v>2000</v>
      </c>
      <c r="G2581">
        <v>5.6</v>
      </c>
      <c r="H2581" t="s">
        <v>82</v>
      </c>
      <c r="I2581" t="s">
        <v>78</v>
      </c>
      <c r="J2581" t="s">
        <v>5253</v>
      </c>
    </row>
    <row r="2582" spans="1:10" x14ac:dyDescent="0.35">
      <c r="A2582">
        <v>2581</v>
      </c>
      <c r="B2582" s="2" t="s">
        <v>5254</v>
      </c>
      <c r="C2582" t="s">
        <v>17</v>
      </c>
      <c r="D2582" t="s">
        <v>56</v>
      </c>
      <c r="E2582" t="s">
        <v>12</v>
      </c>
      <c r="F2582">
        <v>1967</v>
      </c>
      <c r="G2582">
        <v>9.6999999999999993</v>
      </c>
      <c r="H2582" t="s">
        <v>1040</v>
      </c>
      <c r="I2582" t="s">
        <v>35</v>
      </c>
      <c r="J2582" t="s">
        <v>5255</v>
      </c>
    </row>
    <row r="2583" spans="1:10" x14ac:dyDescent="0.35">
      <c r="A2583">
        <v>2582</v>
      </c>
      <c r="B2583" s="2" t="s">
        <v>5256</v>
      </c>
      <c r="C2583" t="s">
        <v>10</v>
      </c>
      <c r="D2583" t="s">
        <v>38</v>
      </c>
      <c r="E2583" t="s">
        <v>101</v>
      </c>
      <c r="F2583">
        <v>1951</v>
      </c>
      <c r="G2583">
        <v>5.2</v>
      </c>
      <c r="H2583" t="s">
        <v>124</v>
      </c>
      <c r="I2583" t="s">
        <v>92</v>
      </c>
      <c r="J2583" t="s">
        <v>5257</v>
      </c>
    </row>
    <row r="2584" spans="1:10" x14ac:dyDescent="0.35">
      <c r="A2584">
        <v>2583</v>
      </c>
      <c r="B2584" s="2" t="s">
        <v>5258</v>
      </c>
      <c r="C2584" t="s">
        <v>17</v>
      </c>
      <c r="D2584" t="s">
        <v>47</v>
      </c>
      <c r="E2584" t="s">
        <v>29</v>
      </c>
      <c r="F2584">
        <v>1997</v>
      </c>
      <c r="G2584">
        <v>4.7</v>
      </c>
      <c r="H2584" t="s">
        <v>453</v>
      </c>
      <c r="I2584" t="s">
        <v>73</v>
      </c>
      <c r="J2584" t="s">
        <v>5259</v>
      </c>
    </row>
    <row r="2585" spans="1:10" x14ac:dyDescent="0.35">
      <c r="A2585">
        <v>2584</v>
      </c>
      <c r="B2585" s="2" t="s">
        <v>5260</v>
      </c>
      <c r="C2585" t="s">
        <v>10</v>
      </c>
      <c r="D2585" t="s">
        <v>47</v>
      </c>
      <c r="E2585" t="s">
        <v>48</v>
      </c>
      <c r="F2585">
        <v>1996</v>
      </c>
      <c r="G2585">
        <v>5.4</v>
      </c>
      <c r="H2585" t="s">
        <v>85</v>
      </c>
      <c r="I2585" t="s">
        <v>26</v>
      </c>
      <c r="J2585" t="s">
        <v>5261</v>
      </c>
    </row>
    <row r="2586" spans="1:10" x14ac:dyDescent="0.35">
      <c r="A2586">
        <v>2585</v>
      </c>
      <c r="B2586" s="2" t="s">
        <v>5262</v>
      </c>
      <c r="C2586" t="s">
        <v>17</v>
      </c>
      <c r="D2586" t="s">
        <v>38</v>
      </c>
      <c r="E2586" t="s">
        <v>48</v>
      </c>
      <c r="F2586">
        <v>1997</v>
      </c>
      <c r="G2586">
        <v>6.6</v>
      </c>
      <c r="H2586" t="s">
        <v>732</v>
      </c>
      <c r="I2586" t="s">
        <v>21</v>
      </c>
      <c r="J2586" t="s">
        <v>5263</v>
      </c>
    </row>
    <row r="2587" spans="1:10" x14ac:dyDescent="0.35">
      <c r="A2587">
        <v>2586</v>
      </c>
      <c r="B2587" s="2" t="s">
        <v>5264</v>
      </c>
      <c r="C2587" t="s">
        <v>17</v>
      </c>
      <c r="D2587" t="s">
        <v>129</v>
      </c>
      <c r="E2587" t="s">
        <v>52</v>
      </c>
      <c r="F2587">
        <v>1997</v>
      </c>
      <c r="G2587">
        <v>7.9</v>
      </c>
      <c r="H2587" t="s">
        <v>474</v>
      </c>
      <c r="I2587" t="s">
        <v>35</v>
      </c>
      <c r="J2587" t="s">
        <v>5265</v>
      </c>
    </row>
    <row r="2588" spans="1:10" x14ac:dyDescent="0.35">
      <c r="A2588">
        <v>2587</v>
      </c>
      <c r="B2588" s="2" t="s">
        <v>5266</v>
      </c>
      <c r="C2588" t="s">
        <v>10</v>
      </c>
      <c r="D2588" t="s">
        <v>81</v>
      </c>
      <c r="E2588" t="s">
        <v>12</v>
      </c>
      <c r="F2588">
        <v>1978</v>
      </c>
      <c r="G2588">
        <v>6.2</v>
      </c>
      <c r="H2588" t="s">
        <v>25</v>
      </c>
      <c r="I2588" t="s">
        <v>78</v>
      </c>
      <c r="J2588" t="s">
        <v>5267</v>
      </c>
    </row>
    <row r="2589" spans="1:10" x14ac:dyDescent="0.35">
      <c r="A2589">
        <v>2588</v>
      </c>
      <c r="B2589" s="2" t="s">
        <v>5268</v>
      </c>
      <c r="C2589" t="s">
        <v>10</v>
      </c>
      <c r="D2589" t="s">
        <v>129</v>
      </c>
      <c r="E2589" t="s">
        <v>24</v>
      </c>
      <c r="F2589">
        <v>2011</v>
      </c>
      <c r="G2589">
        <v>8.4</v>
      </c>
      <c r="H2589" t="s">
        <v>13</v>
      </c>
      <c r="I2589" t="s">
        <v>61</v>
      </c>
      <c r="J2589" t="s">
        <v>5269</v>
      </c>
    </row>
    <row r="2590" spans="1:10" x14ac:dyDescent="0.35">
      <c r="A2590">
        <v>2589</v>
      </c>
      <c r="B2590" s="2" t="s">
        <v>5270</v>
      </c>
      <c r="C2590" t="s">
        <v>10</v>
      </c>
      <c r="D2590" t="s">
        <v>64</v>
      </c>
      <c r="E2590" t="s">
        <v>65</v>
      </c>
      <c r="F2590">
        <v>1971</v>
      </c>
      <c r="G2590">
        <v>5.7</v>
      </c>
      <c r="H2590" t="s">
        <v>72</v>
      </c>
      <c r="I2590" t="s">
        <v>35</v>
      </c>
      <c r="J2590" t="s">
        <v>5271</v>
      </c>
    </row>
    <row r="2591" spans="1:10" x14ac:dyDescent="0.35">
      <c r="A2591">
        <v>2590</v>
      </c>
      <c r="B2591" s="2" t="s">
        <v>5272</v>
      </c>
      <c r="C2591" t="s">
        <v>17</v>
      </c>
      <c r="D2591" t="s">
        <v>11</v>
      </c>
      <c r="E2591" t="s">
        <v>19</v>
      </c>
      <c r="F2591">
        <v>1991</v>
      </c>
      <c r="G2591">
        <v>9.6</v>
      </c>
      <c r="H2591" t="s">
        <v>1040</v>
      </c>
      <c r="I2591" t="s">
        <v>14</v>
      </c>
      <c r="J2591" t="s">
        <v>5273</v>
      </c>
    </row>
    <row r="2592" spans="1:10" x14ac:dyDescent="0.35">
      <c r="A2592">
        <v>2591</v>
      </c>
      <c r="B2592" s="2" t="s">
        <v>5274</v>
      </c>
      <c r="C2592" t="s">
        <v>17</v>
      </c>
      <c r="D2592" t="s">
        <v>69</v>
      </c>
      <c r="E2592" t="s">
        <v>105</v>
      </c>
      <c r="F2592">
        <v>1962</v>
      </c>
      <c r="G2592">
        <v>6</v>
      </c>
      <c r="H2592" t="s">
        <v>769</v>
      </c>
      <c r="I2592" t="s">
        <v>21</v>
      </c>
      <c r="J2592" t="s">
        <v>5275</v>
      </c>
    </row>
    <row r="2593" spans="1:10" x14ac:dyDescent="0.35">
      <c r="A2593">
        <v>2592</v>
      </c>
      <c r="B2593" s="2" t="s">
        <v>5276</v>
      </c>
      <c r="C2593" t="s">
        <v>17</v>
      </c>
      <c r="D2593" t="s">
        <v>129</v>
      </c>
      <c r="E2593" t="s">
        <v>29</v>
      </c>
      <c r="F2593">
        <v>2005</v>
      </c>
      <c r="G2593">
        <v>8.4</v>
      </c>
      <c r="H2593" t="s">
        <v>437</v>
      </c>
      <c r="I2593" t="s">
        <v>26</v>
      </c>
      <c r="J2593" t="s">
        <v>5277</v>
      </c>
    </row>
    <row r="2594" spans="1:10" x14ac:dyDescent="0.35">
      <c r="A2594">
        <v>2593</v>
      </c>
      <c r="B2594" s="2" t="s">
        <v>5278</v>
      </c>
      <c r="C2594" t="s">
        <v>10</v>
      </c>
      <c r="D2594" t="s">
        <v>11</v>
      </c>
      <c r="E2594" t="s">
        <v>105</v>
      </c>
      <c r="F2594">
        <v>2003</v>
      </c>
      <c r="G2594">
        <v>6.4</v>
      </c>
      <c r="H2594" t="s">
        <v>57</v>
      </c>
      <c r="I2594" t="s">
        <v>78</v>
      </c>
      <c r="J2594" t="s">
        <v>5279</v>
      </c>
    </row>
    <row r="2595" spans="1:10" x14ac:dyDescent="0.35">
      <c r="A2595">
        <v>2594</v>
      </c>
      <c r="B2595" s="2" t="s">
        <v>5280</v>
      </c>
      <c r="C2595" t="s">
        <v>17</v>
      </c>
      <c r="D2595" t="s">
        <v>129</v>
      </c>
      <c r="E2595" t="s">
        <v>101</v>
      </c>
      <c r="F2595">
        <v>1950</v>
      </c>
      <c r="G2595">
        <v>4.5999999999999996</v>
      </c>
      <c r="H2595" t="s">
        <v>111</v>
      </c>
      <c r="I2595" t="s">
        <v>21</v>
      </c>
      <c r="J2595" t="s">
        <v>5281</v>
      </c>
    </row>
    <row r="2596" spans="1:10" x14ac:dyDescent="0.35">
      <c r="A2596">
        <v>2595</v>
      </c>
      <c r="B2596" s="2" t="s">
        <v>5282</v>
      </c>
      <c r="C2596" t="s">
        <v>10</v>
      </c>
      <c r="D2596" t="s">
        <v>18</v>
      </c>
      <c r="E2596" t="s">
        <v>48</v>
      </c>
      <c r="F2596">
        <v>2018</v>
      </c>
      <c r="G2596">
        <v>7.6</v>
      </c>
      <c r="H2596" t="s">
        <v>213</v>
      </c>
      <c r="I2596" t="s">
        <v>61</v>
      </c>
      <c r="J2596" t="s">
        <v>5283</v>
      </c>
    </row>
    <row r="2597" spans="1:10" x14ac:dyDescent="0.35">
      <c r="A2597">
        <v>2596</v>
      </c>
      <c r="B2597" s="2" t="s">
        <v>5284</v>
      </c>
      <c r="C2597" t="s">
        <v>10</v>
      </c>
      <c r="D2597" t="s">
        <v>47</v>
      </c>
      <c r="E2597" t="s">
        <v>52</v>
      </c>
      <c r="F2597">
        <v>1979</v>
      </c>
      <c r="G2597">
        <v>4.5999999999999996</v>
      </c>
      <c r="H2597" t="s">
        <v>117</v>
      </c>
      <c r="I2597" t="s">
        <v>61</v>
      </c>
      <c r="J2597" t="s">
        <v>5285</v>
      </c>
    </row>
    <row r="2598" spans="1:10" x14ac:dyDescent="0.35">
      <c r="A2598">
        <v>2597</v>
      </c>
      <c r="B2598" s="2" t="s">
        <v>5286</v>
      </c>
      <c r="C2598" t="s">
        <v>17</v>
      </c>
      <c r="D2598" t="s">
        <v>33</v>
      </c>
      <c r="E2598" t="s">
        <v>29</v>
      </c>
      <c r="F2598">
        <v>1998</v>
      </c>
      <c r="G2598">
        <v>9.1999999999999993</v>
      </c>
      <c r="H2598" t="s">
        <v>169</v>
      </c>
      <c r="I2598" t="s">
        <v>78</v>
      </c>
      <c r="J2598" t="s">
        <v>5287</v>
      </c>
    </row>
    <row r="2599" spans="1:10" x14ac:dyDescent="0.35">
      <c r="A2599">
        <v>2598</v>
      </c>
      <c r="B2599" s="2" t="s">
        <v>5288</v>
      </c>
      <c r="C2599" t="s">
        <v>10</v>
      </c>
      <c r="D2599" t="s">
        <v>81</v>
      </c>
      <c r="E2599" t="s">
        <v>105</v>
      </c>
      <c r="F2599">
        <v>2000</v>
      </c>
      <c r="G2599">
        <v>8</v>
      </c>
      <c r="H2599" t="s">
        <v>57</v>
      </c>
      <c r="I2599" t="s">
        <v>78</v>
      </c>
      <c r="J2599" t="s">
        <v>5289</v>
      </c>
    </row>
    <row r="2600" spans="1:10" x14ac:dyDescent="0.35">
      <c r="A2600">
        <v>2599</v>
      </c>
      <c r="B2600" s="2" t="s">
        <v>5290</v>
      </c>
      <c r="C2600" t="s">
        <v>17</v>
      </c>
      <c r="D2600" t="s">
        <v>18</v>
      </c>
      <c r="E2600" t="s">
        <v>52</v>
      </c>
      <c r="F2600">
        <v>1970</v>
      </c>
      <c r="G2600">
        <v>9.8000000000000007</v>
      </c>
      <c r="H2600" t="s">
        <v>911</v>
      </c>
      <c r="I2600" t="s">
        <v>78</v>
      </c>
      <c r="J2600" t="s">
        <v>5291</v>
      </c>
    </row>
    <row r="2601" spans="1:10" x14ac:dyDescent="0.35">
      <c r="A2601">
        <v>2600</v>
      </c>
      <c r="B2601" s="2" t="s">
        <v>5292</v>
      </c>
      <c r="C2601" t="s">
        <v>17</v>
      </c>
      <c r="D2601" t="s">
        <v>69</v>
      </c>
      <c r="E2601" t="s">
        <v>52</v>
      </c>
      <c r="F2601">
        <v>2012</v>
      </c>
      <c r="G2601">
        <v>7</v>
      </c>
      <c r="H2601" t="s">
        <v>474</v>
      </c>
      <c r="I2601" t="s">
        <v>92</v>
      </c>
      <c r="J2601" t="s">
        <v>5293</v>
      </c>
    </row>
    <row r="2602" spans="1:10" x14ac:dyDescent="0.35">
      <c r="A2602">
        <v>2601</v>
      </c>
      <c r="B2602" s="2" t="s">
        <v>5294</v>
      </c>
      <c r="C2602" t="s">
        <v>17</v>
      </c>
      <c r="D2602" t="s">
        <v>81</v>
      </c>
      <c r="E2602" t="s">
        <v>24</v>
      </c>
      <c r="F2602">
        <v>1973</v>
      </c>
      <c r="G2602">
        <v>6.8</v>
      </c>
      <c r="H2602" t="s">
        <v>277</v>
      </c>
      <c r="I2602" t="s">
        <v>44</v>
      </c>
      <c r="J2602" t="s">
        <v>5295</v>
      </c>
    </row>
    <row r="2603" spans="1:10" x14ac:dyDescent="0.35">
      <c r="A2603">
        <v>2602</v>
      </c>
      <c r="B2603" s="2" t="s">
        <v>5296</v>
      </c>
      <c r="C2603" t="s">
        <v>17</v>
      </c>
      <c r="D2603" t="s">
        <v>11</v>
      </c>
      <c r="E2603" t="s">
        <v>101</v>
      </c>
      <c r="F2603">
        <v>1976</v>
      </c>
      <c r="G2603">
        <v>7.6</v>
      </c>
      <c r="H2603" t="s">
        <v>721</v>
      </c>
      <c r="I2603" t="s">
        <v>26</v>
      </c>
      <c r="J2603" t="s">
        <v>5297</v>
      </c>
    </row>
    <row r="2604" spans="1:10" x14ac:dyDescent="0.35">
      <c r="A2604">
        <v>2603</v>
      </c>
      <c r="B2604" s="2" t="s">
        <v>5298</v>
      </c>
      <c r="C2604" t="s">
        <v>10</v>
      </c>
      <c r="D2604" t="s">
        <v>69</v>
      </c>
      <c r="E2604" t="s">
        <v>65</v>
      </c>
      <c r="F2604">
        <v>2025</v>
      </c>
      <c r="G2604">
        <v>6.3</v>
      </c>
      <c r="H2604" t="s">
        <v>124</v>
      </c>
      <c r="I2604" t="s">
        <v>73</v>
      </c>
      <c r="J2604" t="s">
        <v>5299</v>
      </c>
    </row>
    <row r="2605" spans="1:10" x14ac:dyDescent="0.35">
      <c r="A2605">
        <v>2604</v>
      </c>
      <c r="B2605" s="2" t="s">
        <v>5300</v>
      </c>
      <c r="C2605" t="s">
        <v>10</v>
      </c>
      <c r="D2605" t="s">
        <v>56</v>
      </c>
      <c r="E2605" t="s">
        <v>24</v>
      </c>
      <c r="F2605">
        <v>2022</v>
      </c>
      <c r="G2605">
        <v>4.2</v>
      </c>
      <c r="H2605" t="s">
        <v>124</v>
      </c>
      <c r="I2605" t="s">
        <v>73</v>
      </c>
      <c r="J2605" t="s">
        <v>5301</v>
      </c>
    </row>
    <row r="2606" spans="1:10" x14ac:dyDescent="0.35">
      <c r="A2606">
        <v>2605</v>
      </c>
      <c r="B2606" s="2" t="s">
        <v>5302</v>
      </c>
      <c r="C2606" t="s">
        <v>10</v>
      </c>
      <c r="D2606" t="s">
        <v>38</v>
      </c>
      <c r="E2606" t="s">
        <v>52</v>
      </c>
      <c r="F2606">
        <v>1954</v>
      </c>
      <c r="G2606">
        <v>10</v>
      </c>
      <c r="H2606" t="s">
        <v>85</v>
      </c>
      <c r="I2606" t="s">
        <v>78</v>
      </c>
      <c r="J2606" t="s">
        <v>5303</v>
      </c>
    </row>
    <row r="2607" spans="1:10" x14ac:dyDescent="0.35">
      <c r="A2607">
        <v>2606</v>
      </c>
      <c r="B2607" s="2" t="s">
        <v>5304</v>
      </c>
      <c r="C2607" t="s">
        <v>10</v>
      </c>
      <c r="D2607" t="s">
        <v>56</v>
      </c>
      <c r="E2607" t="s">
        <v>48</v>
      </c>
      <c r="F2607">
        <v>1984</v>
      </c>
      <c r="G2607">
        <v>4.7</v>
      </c>
      <c r="H2607" t="s">
        <v>85</v>
      </c>
      <c r="I2607" t="s">
        <v>73</v>
      </c>
      <c r="J2607" t="s">
        <v>5305</v>
      </c>
    </row>
    <row r="2608" spans="1:10" x14ac:dyDescent="0.35">
      <c r="A2608">
        <v>2607</v>
      </c>
      <c r="B2608" s="2" t="s">
        <v>5306</v>
      </c>
      <c r="C2608" t="s">
        <v>17</v>
      </c>
      <c r="D2608" t="s">
        <v>81</v>
      </c>
      <c r="E2608" t="s">
        <v>48</v>
      </c>
      <c r="F2608">
        <v>2011</v>
      </c>
      <c r="G2608">
        <v>7.2</v>
      </c>
      <c r="H2608" t="s">
        <v>236</v>
      </c>
      <c r="I2608" t="s">
        <v>26</v>
      </c>
      <c r="J2608" t="s">
        <v>5307</v>
      </c>
    </row>
    <row r="2609" spans="1:10" x14ac:dyDescent="0.35">
      <c r="A2609">
        <v>2608</v>
      </c>
      <c r="B2609" s="2" t="s">
        <v>5308</v>
      </c>
      <c r="C2609" t="s">
        <v>17</v>
      </c>
      <c r="D2609" t="s">
        <v>33</v>
      </c>
      <c r="E2609" t="s">
        <v>101</v>
      </c>
      <c r="F2609">
        <v>2007</v>
      </c>
      <c r="G2609">
        <v>5.2</v>
      </c>
      <c r="H2609" t="s">
        <v>639</v>
      </c>
      <c r="I2609" t="s">
        <v>35</v>
      </c>
      <c r="J2609" t="s">
        <v>5309</v>
      </c>
    </row>
    <row r="2610" spans="1:10" x14ac:dyDescent="0.35">
      <c r="A2610">
        <v>2609</v>
      </c>
      <c r="B2610" s="2" t="s">
        <v>5310</v>
      </c>
      <c r="C2610" t="s">
        <v>10</v>
      </c>
      <c r="D2610" t="s">
        <v>129</v>
      </c>
      <c r="E2610" t="s">
        <v>42</v>
      </c>
      <c r="F2610">
        <v>1967</v>
      </c>
      <c r="G2610">
        <v>9.6</v>
      </c>
      <c r="H2610" t="s">
        <v>72</v>
      </c>
      <c r="I2610" t="s">
        <v>61</v>
      </c>
      <c r="J2610" t="s">
        <v>3962</v>
      </c>
    </row>
    <row r="2611" spans="1:10" x14ac:dyDescent="0.35">
      <c r="A2611">
        <v>2610</v>
      </c>
      <c r="B2611" s="2" t="s">
        <v>5311</v>
      </c>
      <c r="C2611" t="s">
        <v>10</v>
      </c>
      <c r="D2611" t="s">
        <v>69</v>
      </c>
      <c r="E2611" t="s">
        <v>29</v>
      </c>
      <c r="F2611">
        <v>1991</v>
      </c>
      <c r="G2611">
        <v>6</v>
      </c>
      <c r="H2611" t="s">
        <v>57</v>
      </c>
      <c r="I2611" t="s">
        <v>61</v>
      </c>
      <c r="J2611" t="s">
        <v>5312</v>
      </c>
    </row>
    <row r="2612" spans="1:10" x14ac:dyDescent="0.35">
      <c r="A2612">
        <v>2611</v>
      </c>
      <c r="B2612" s="2" t="s">
        <v>5313</v>
      </c>
      <c r="C2612" t="s">
        <v>10</v>
      </c>
      <c r="D2612" t="s">
        <v>129</v>
      </c>
      <c r="E2612" t="s">
        <v>52</v>
      </c>
      <c r="F2612">
        <v>1998</v>
      </c>
      <c r="G2612">
        <v>5.2</v>
      </c>
      <c r="H2612" t="s">
        <v>155</v>
      </c>
      <c r="I2612" t="s">
        <v>73</v>
      </c>
      <c r="J2612" t="s">
        <v>5314</v>
      </c>
    </row>
    <row r="2613" spans="1:10" x14ac:dyDescent="0.35">
      <c r="A2613">
        <v>2612</v>
      </c>
      <c r="B2613" s="2" t="s">
        <v>5315</v>
      </c>
      <c r="C2613" t="s">
        <v>17</v>
      </c>
      <c r="D2613" t="s">
        <v>38</v>
      </c>
      <c r="E2613" t="s">
        <v>19</v>
      </c>
      <c r="F2613">
        <v>2014</v>
      </c>
      <c r="G2613">
        <v>8</v>
      </c>
      <c r="H2613" t="s">
        <v>363</v>
      </c>
      <c r="I2613" t="s">
        <v>21</v>
      </c>
      <c r="J2613" t="s">
        <v>5316</v>
      </c>
    </row>
    <row r="2614" spans="1:10" x14ac:dyDescent="0.35">
      <c r="A2614">
        <v>2613</v>
      </c>
      <c r="B2614" s="2" t="s">
        <v>5317</v>
      </c>
      <c r="C2614" t="s">
        <v>17</v>
      </c>
      <c r="D2614" t="s">
        <v>33</v>
      </c>
      <c r="E2614" t="s">
        <v>101</v>
      </c>
      <c r="F2614">
        <v>2014</v>
      </c>
      <c r="G2614">
        <v>9.5</v>
      </c>
      <c r="H2614" t="s">
        <v>88</v>
      </c>
      <c r="I2614" t="s">
        <v>14</v>
      </c>
      <c r="J2614" t="s">
        <v>5318</v>
      </c>
    </row>
    <row r="2615" spans="1:10" x14ac:dyDescent="0.35">
      <c r="A2615">
        <v>2614</v>
      </c>
      <c r="B2615" s="2" t="s">
        <v>5319</v>
      </c>
      <c r="C2615" t="s">
        <v>17</v>
      </c>
      <c r="D2615" t="s">
        <v>129</v>
      </c>
      <c r="E2615" t="s">
        <v>42</v>
      </c>
      <c r="F2615">
        <v>2020</v>
      </c>
      <c r="G2615">
        <v>5.2</v>
      </c>
      <c r="H2615" t="s">
        <v>1040</v>
      </c>
      <c r="I2615" t="s">
        <v>26</v>
      </c>
      <c r="J2615" t="s">
        <v>5320</v>
      </c>
    </row>
    <row r="2616" spans="1:10" x14ac:dyDescent="0.35">
      <c r="A2616">
        <v>2615</v>
      </c>
      <c r="B2616" s="2" t="s">
        <v>5321</v>
      </c>
      <c r="C2616" t="s">
        <v>10</v>
      </c>
      <c r="D2616" t="s">
        <v>129</v>
      </c>
      <c r="E2616" t="s">
        <v>24</v>
      </c>
      <c r="F2616">
        <v>1958</v>
      </c>
      <c r="G2616">
        <v>5.3</v>
      </c>
      <c r="H2616" t="s">
        <v>160</v>
      </c>
      <c r="I2616" t="s">
        <v>21</v>
      </c>
      <c r="J2616" t="s">
        <v>5322</v>
      </c>
    </row>
    <row r="2617" spans="1:10" x14ac:dyDescent="0.35">
      <c r="A2617">
        <v>2616</v>
      </c>
      <c r="B2617" s="2" t="s">
        <v>5239</v>
      </c>
      <c r="C2617" t="s">
        <v>10</v>
      </c>
      <c r="D2617" t="s">
        <v>11</v>
      </c>
      <c r="E2617" t="s">
        <v>29</v>
      </c>
      <c r="F2617">
        <v>1998</v>
      </c>
      <c r="G2617">
        <v>7.9</v>
      </c>
      <c r="H2617" t="s">
        <v>213</v>
      </c>
      <c r="I2617" t="s">
        <v>73</v>
      </c>
      <c r="J2617" t="s">
        <v>5323</v>
      </c>
    </row>
    <row r="2618" spans="1:10" x14ac:dyDescent="0.35">
      <c r="A2618">
        <v>2617</v>
      </c>
      <c r="B2618" s="2" t="s">
        <v>5324</v>
      </c>
      <c r="C2618" t="s">
        <v>17</v>
      </c>
      <c r="D2618" t="s">
        <v>47</v>
      </c>
      <c r="E2618" t="s">
        <v>48</v>
      </c>
      <c r="F2618">
        <v>2001</v>
      </c>
      <c r="G2618">
        <v>9.4</v>
      </c>
      <c r="H2618" t="s">
        <v>630</v>
      </c>
      <c r="I2618" t="s">
        <v>78</v>
      </c>
      <c r="J2618" t="s">
        <v>5325</v>
      </c>
    </row>
    <row r="2619" spans="1:10" x14ac:dyDescent="0.35">
      <c r="A2619">
        <v>2618</v>
      </c>
      <c r="B2619" s="2" t="s">
        <v>5326</v>
      </c>
      <c r="C2619" t="s">
        <v>17</v>
      </c>
      <c r="D2619" t="s">
        <v>11</v>
      </c>
      <c r="E2619" t="s">
        <v>24</v>
      </c>
      <c r="F2619">
        <v>1954</v>
      </c>
      <c r="G2619">
        <v>7.2</v>
      </c>
      <c r="H2619" t="s">
        <v>177</v>
      </c>
      <c r="I2619" t="s">
        <v>44</v>
      </c>
      <c r="J2619" t="s">
        <v>5327</v>
      </c>
    </row>
    <row r="2620" spans="1:10" x14ac:dyDescent="0.35">
      <c r="A2620">
        <v>2619</v>
      </c>
      <c r="B2620" s="2" t="s">
        <v>5328</v>
      </c>
      <c r="C2620" t="s">
        <v>10</v>
      </c>
      <c r="D2620" t="s">
        <v>69</v>
      </c>
      <c r="E2620" t="s">
        <v>105</v>
      </c>
      <c r="F2620">
        <v>1968</v>
      </c>
      <c r="G2620">
        <v>8.9</v>
      </c>
      <c r="H2620" t="s">
        <v>155</v>
      </c>
      <c r="I2620" t="s">
        <v>35</v>
      </c>
      <c r="J2620" t="s">
        <v>5329</v>
      </c>
    </row>
    <row r="2621" spans="1:10" x14ac:dyDescent="0.35">
      <c r="A2621">
        <v>2620</v>
      </c>
      <c r="B2621" s="2" t="s">
        <v>5330</v>
      </c>
      <c r="C2621" t="s">
        <v>10</v>
      </c>
      <c r="D2621" t="s">
        <v>64</v>
      </c>
      <c r="E2621" t="s">
        <v>24</v>
      </c>
      <c r="F2621">
        <v>1991</v>
      </c>
      <c r="G2621">
        <v>5.5</v>
      </c>
      <c r="H2621" t="s">
        <v>155</v>
      </c>
      <c r="I2621" t="s">
        <v>78</v>
      </c>
      <c r="J2621" t="s">
        <v>5331</v>
      </c>
    </row>
    <row r="2622" spans="1:10" x14ac:dyDescent="0.35">
      <c r="A2622">
        <v>2621</v>
      </c>
      <c r="B2622" s="2" t="s">
        <v>5332</v>
      </c>
      <c r="C2622" t="s">
        <v>17</v>
      </c>
      <c r="D2622" t="s">
        <v>38</v>
      </c>
      <c r="E2622" t="s">
        <v>12</v>
      </c>
      <c r="F2622">
        <v>2005</v>
      </c>
      <c r="G2622">
        <v>6.5</v>
      </c>
      <c r="H2622" t="s">
        <v>911</v>
      </c>
      <c r="I2622" t="s">
        <v>21</v>
      </c>
      <c r="J2622" t="s">
        <v>2164</v>
      </c>
    </row>
    <row r="2623" spans="1:10" x14ac:dyDescent="0.35">
      <c r="A2623">
        <v>2622</v>
      </c>
      <c r="B2623" s="2" t="s">
        <v>5333</v>
      </c>
      <c r="C2623" t="s">
        <v>17</v>
      </c>
      <c r="D2623" t="s">
        <v>33</v>
      </c>
      <c r="E2623" t="s">
        <v>24</v>
      </c>
      <c r="F2623">
        <v>1989</v>
      </c>
      <c r="G2623">
        <v>6.6</v>
      </c>
      <c r="H2623" t="s">
        <v>461</v>
      </c>
      <c r="I2623" t="s">
        <v>21</v>
      </c>
      <c r="J2623" t="s">
        <v>5334</v>
      </c>
    </row>
    <row r="2624" spans="1:10" x14ac:dyDescent="0.35">
      <c r="A2624">
        <v>2623</v>
      </c>
      <c r="B2624" s="2" t="s">
        <v>5335</v>
      </c>
      <c r="C2624" t="s">
        <v>10</v>
      </c>
      <c r="D2624" t="s">
        <v>38</v>
      </c>
      <c r="E2624" t="s">
        <v>48</v>
      </c>
      <c r="F2624">
        <v>1995</v>
      </c>
      <c r="G2624">
        <v>4.8</v>
      </c>
      <c r="H2624" t="s">
        <v>155</v>
      </c>
      <c r="I2624" t="s">
        <v>61</v>
      </c>
      <c r="J2624" t="s">
        <v>5336</v>
      </c>
    </row>
    <row r="2625" spans="1:10" x14ac:dyDescent="0.35">
      <c r="A2625">
        <v>2624</v>
      </c>
      <c r="B2625" s="2" t="s">
        <v>5337</v>
      </c>
      <c r="C2625" t="s">
        <v>10</v>
      </c>
      <c r="D2625" t="s">
        <v>69</v>
      </c>
      <c r="E2625" t="s">
        <v>12</v>
      </c>
      <c r="F2625">
        <v>2020</v>
      </c>
      <c r="G2625">
        <v>8.6999999999999993</v>
      </c>
      <c r="H2625" t="s">
        <v>85</v>
      </c>
      <c r="I2625" t="s">
        <v>61</v>
      </c>
      <c r="J2625" t="s">
        <v>5338</v>
      </c>
    </row>
    <row r="2626" spans="1:10" x14ac:dyDescent="0.35">
      <c r="A2626">
        <v>2625</v>
      </c>
      <c r="B2626" s="2" t="s">
        <v>5339</v>
      </c>
      <c r="C2626" t="s">
        <v>10</v>
      </c>
      <c r="D2626" t="s">
        <v>56</v>
      </c>
      <c r="E2626" t="s">
        <v>48</v>
      </c>
      <c r="F2626">
        <v>1954</v>
      </c>
      <c r="G2626">
        <v>6.6</v>
      </c>
      <c r="H2626" t="s">
        <v>155</v>
      </c>
      <c r="I2626" t="s">
        <v>44</v>
      </c>
      <c r="J2626" t="s">
        <v>5340</v>
      </c>
    </row>
    <row r="2627" spans="1:10" x14ac:dyDescent="0.35">
      <c r="A2627">
        <v>2626</v>
      </c>
      <c r="B2627" s="2" t="s">
        <v>5341</v>
      </c>
      <c r="C2627" t="s">
        <v>10</v>
      </c>
      <c r="D2627" t="s">
        <v>11</v>
      </c>
      <c r="E2627" t="s">
        <v>42</v>
      </c>
      <c r="F2627">
        <v>2002</v>
      </c>
      <c r="G2627">
        <v>7.2</v>
      </c>
      <c r="H2627" t="s">
        <v>124</v>
      </c>
      <c r="I2627" t="s">
        <v>44</v>
      </c>
      <c r="J2627" t="s">
        <v>5342</v>
      </c>
    </row>
    <row r="2628" spans="1:10" x14ac:dyDescent="0.35">
      <c r="A2628">
        <v>2627</v>
      </c>
      <c r="B2628" s="2" t="s">
        <v>5343</v>
      </c>
      <c r="C2628" t="s">
        <v>10</v>
      </c>
      <c r="D2628" t="s">
        <v>81</v>
      </c>
      <c r="E2628" t="s">
        <v>105</v>
      </c>
      <c r="F2628">
        <v>1973</v>
      </c>
      <c r="G2628">
        <v>7.9</v>
      </c>
      <c r="H2628" t="s">
        <v>72</v>
      </c>
      <c r="I2628" t="s">
        <v>14</v>
      </c>
      <c r="J2628" t="s">
        <v>5344</v>
      </c>
    </row>
    <row r="2629" spans="1:10" x14ac:dyDescent="0.35">
      <c r="A2629">
        <v>2628</v>
      </c>
      <c r="B2629" s="2" t="s">
        <v>5345</v>
      </c>
      <c r="C2629" t="s">
        <v>17</v>
      </c>
      <c r="D2629" t="s">
        <v>81</v>
      </c>
      <c r="E2629" t="s">
        <v>48</v>
      </c>
      <c r="F2629">
        <v>2022</v>
      </c>
      <c r="G2629">
        <v>9</v>
      </c>
      <c r="H2629" t="s">
        <v>1666</v>
      </c>
      <c r="I2629" t="s">
        <v>14</v>
      </c>
      <c r="J2629" t="s">
        <v>5346</v>
      </c>
    </row>
    <row r="2630" spans="1:10" x14ac:dyDescent="0.35">
      <c r="A2630">
        <v>2629</v>
      </c>
      <c r="B2630" s="2" t="s">
        <v>5347</v>
      </c>
      <c r="C2630" t="s">
        <v>10</v>
      </c>
      <c r="D2630" t="s">
        <v>47</v>
      </c>
      <c r="E2630" t="s">
        <v>19</v>
      </c>
      <c r="F2630">
        <v>1956</v>
      </c>
      <c r="G2630">
        <v>8.1</v>
      </c>
      <c r="H2630" t="s">
        <v>160</v>
      </c>
      <c r="I2630" t="s">
        <v>44</v>
      </c>
      <c r="J2630" t="s">
        <v>5348</v>
      </c>
    </row>
    <row r="2631" spans="1:10" x14ac:dyDescent="0.35">
      <c r="A2631">
        <v>2630</v>
      </c>
      <c r="B2631" s="2" t="s">
        <v>5349</v>
      </c>
      <c r="C2631" t="s">
        <v>10</v>
      </c>
      <c r="D2631" t="s">
        <v>56</v>
      </c>
      <c r="E2631" t="s">
        <v>29</v>
      </c>
      <c r="F2631">
        <v>2011</v>
      </c>
      <c r="G2631">
        <v>8.6999999999999993</v>
      </c>
      <c r="H2631" t="s">
        <v>117</v>
      </c>
      <c r="I2631" t="s">
        <v>35</v>
      </c>
      <c r="J2631" t="s">
        <v>5350</v>
      </c>
    </row>
    <row r="2632" spans="1:10" x14ac:dyDescent="0.35">
      <c r="A2632">
        <v>2631</v>
      </c>
      <c r="B2632" s="2" t="s">
        <v>5351</v>
      </c>
      <c r="C2632" t="s">
        <v>17</v>
      </c>
      <c r="D2632" t="s">
        <v>81</v>
      </c>
      <c r="E2632" t="s">
        <v>52</v>
      </c>
      <c r="F2632">
        <v>1969</v>
      </c>
      <c r="G2632">
        <v>4.2</v>
      </c>
      <c r="H2632" t="s">
        <v>203</v>
      </c>
      <c r="I2632" t="s">
        <v>73</v>
      </c>
      <c r="J2632" t="s">
        <v>5352</v>
      </c>
    </row>
    <row r="2633" spans="1:10" x14ac:dyDescent="0.35">
      <c r="A2633">
        <v>2632</v>
      </c>
      <c r="B2633" s="2" t="s">
        <v>5353</v>
      </c>
      <c r="C2633" t="s">
        <v>17</v>
      </c>
      <c r="D2633" t="s">
        <v>69</v>
      </c>
      <c r="E2633" t="s">
        <v>19</v>
      </c>
      <c r="F2633">
        <v>2012</v>
      </c>
      <c r="G2633">
        <v>6.6</v>
      </c>
      <c r="H2633" t="s">
        <v>1452</v>
      </c>
      <c r="I2633" t="s">
        <v>78</v>
      </c>
      <c r="J2633" t="s">
        <v>5354</v>
      </c>
    </row>
    <row r="2634" spans="1:10" x14ac:dyDescent="0.35">
      <c r="A2634">
        <v>2633</v>
      </c>
      <c r="B2634" s="2" t="s">
        <v>5355</v>
      </c>
      <c r="C2634" t="s">
        <v>10</v>
      </c>
      <c r="D2634" t="s">
        <v>81</v>
      </c>
      <c r="E2634" t="s">
        <v>12</v>
      </c>
      <c r="F2634">
        <v>2011</v>
      </c>
      <c r="G2634">
        <v>5.4</v>
      </c>
      <c r="H2634" t="s">
        <v>160</v>
      </c>
      <c r="I2634" t="s">
        <v>44</v>
      </c>
      <c r="J2634" t="s">
        <v>5356</v>
      </c>
    </row>
    <row r="2635" spans="1:10" x14ac:dyDescent="0.35">
      <c r="A2635">
        <v>2634</v>
      </c>
      <c r="B2635" s="2" t="s">
        <v>5357</v>
      </c>
      <c r="C2635" t="s">
        <v>10</v>
      </c>
      <c r="D2635" t="s">
        <v>38</v>
      </c>
      <c r="E2635" t="s">
        <v>48</v>
      </c>
      <c r="F2635">
        <v>1965</v>
      </c>
      <c r="G2635">
        <v>4.4000000000000004</v>
      </c>
      <c r="H2635" t="s">
        <v>160</v>
      </c>
      <c r="I2635" t="s">
        <v>35</v>
      </c>
      <c r="J2635" t="s">
        <v>5358</v>
      </c>
    </row>
    <row r="2636" spans="1:10" x14ac:dyDescent="0.35">
      <c r="A2636">
        <v>2635</v>
      </c>
      <c r="B2636" s="2" t="s">
        <v>5359</v>
      </c>
      <c r="C2636" t="s">
        <v>10</v>
      </c>
      <c r="D2636" t="s">
        <v>18</v>
      </c>
      <c r="E2636" t="s">
        <v>48</v>
      </c>
      <c r="F2636">
        <v>2012</v>
      </c>
      <c r="G2636">
        <v>6.3</v>
      </c>
      <c r="H2636" t="s">
        <v>25</v>
      </c>
      <c r="I2636" t="s">
        <v>26</v>
      </c>
      <c r="J2636" t="s">
        <v>5360</v>
      </c>
    </row>
    <row r="2637" spans="1:10" x14ac:dyDescent="0.35">
      <c r="A2637">
        <v>2636</v>
      </c>
      <c r="B2637" s="2" t="s">
        <v>5361</v>
      </c>
      <c r="C2637" t="s">
        <v>17</v>
      </c>
      <c r="D2637" t="s">
        <v>56</v>
      </c>
      <c r="E2637" t="s">
        <v>101</v>
      </c>
      <c r="F2637">
        <v>1979</v>
      </c>
      <c r="G2637">
        <v>7.6</v>
      </c>
      <c r="H2637" t="s">
        <v>30</v>
      </c>
      <c r="I2637" t="s">
        <v>92</v>
      </c>
      <c r="J2637" t="s">
        <v>5362</v>
      </c>
    </row>
    <row r="2638" spans="1:10" x14ac:dyDescent="0.35">
      <c r="A2638">
        <v>2637</v>
      </c>
      <c r="B2638" s="2" t="s">
        <v>5363</v>
      </c>
      <c r="C2638" t="s">
        <v>17</v>
      </c>
      <c r="D2638" t="s">
        <v>81</v>
      </c>
      <c r="E2638" t="s">
        <v>29</v>
      </c>
      <c r="F2638">
        <v>1978</v>
      </c>
      <c r="G2638">
        <v>7.2</v>
      </c>
      <c r="H2638" t="s">
        <v>98</v>
      </c>
      <c r="I2638" t="s">
        <v>26</v>
      </c>
      <c r="J2638" t="s">
        <v>5364</v>
      </c>
    </row>
    <row r="2639" spans="1:10" x14ac:dyDescent="0.35">
      <c r="A2639">
        <v>2638</v>
      </c>
      <c r="B2639" s="2" t="s">
        <v>5365</v>
      </c>
      <c r="C2639" t="s">
        <v>10</v>
      </c>
      <c r="D2639" t="s">
        <v>64</v>
      </c>
      <c r="E2639" t="s">
        <v>42</v>
      </c>
      <c r="F2639">
        <v>1975</v>
      </c>
      <c r="G2639">
        <v>7.1</v>
      </c>
      <c r="H2639" t="s">
        <v>117</v>
      </c>
      <c r="I2639" t="s">
        <v>14</v>
      </c>
      <c r="J2639" t="s">
        <v>5366</v>
      </c>
    </row>
    <row r="2640" spans="1:10" x14ac:dyDescent="0.35">
      <c r="A2640">
        <v>2639</v>
      </c>
      <c r="B2640" s="2" t="s">
        <v>5367</v>
      </c>
      <c r="C2640" t="s">
        <v>10</v>
      </c>
      <c r="D2640" t="s">
        <v>129</v>
      </c>
      <c r="E2640" t="s">
        <v>48</v>
      </c>
      <c r="F2640">
        <v>1973</v>
      </c>
      <c r="G2640">
        <v>9.6</v>
      </c>
      <c r="H2640" t="s">
        <v>155</v>
      </c>
      <c r="I2640" t="s">
        <v>14</v>
      </c>
      <c r="J2640" t="s">
        <v>5368</v>
      </c>
    </row>
    <row r="2641" spans="1:10" x14ac:dyDescent="0.35">
      <c r="A2641">
        <v>2640</v>
      </c>
      <c r="B2641" s="2" t="s">
        <v>5369</v>
      </c>
      <c r="C2641" t="s">
        <v>17</v>
      </c>
      <c r="D2641" t="s">
        <v>69</v>
      </c>
      <c r="E2641" t="s">
        <v>29</v>
      </c>
      <c r="F2641">
        <v>1979</v>
      </c>
      <c r="G2641">
        <v>7.7</v>
      </c>
      <c r="H2641" t="s">
        <v>458</v>
      </c>
      <c r="I2641" t="s">
        <v>14</v>
      </c>
      <c r="J2641" t="s">
        <v>5370</v>
      </c>
    </row>
    <row r="2642" spans="1:10" x14ac:dyDescent="0.35">
      <c r="A2642">
        <v>2641</v>
      </c>
      <c r="B2642" s="2" t="s">
        <v>5371</v>
      </c>
      <c r="C2642" t="s">
        <v>10</v>
      </c>
      <c r="D2642" t="s">
        <v>64</v>
      </c>
      <c r="E2642" t="s">
        <v>19</v>
      </c>
      <c r="F2642">
        <v>1973</v>
      </c>
      <c r="G2642">
        <v>9</v>
      </c>
      <c r="H2642" t="s">
        <v>72</v>
      </c>
      <c r="I2642" t="s">
        <v>73</v>
      </c>
      <c r="J2642" t="s">
        <v>5372</v>
      </c>
    </row>
    <row r="2643" spans="1:10" x14ac:dyDescent="0.35">
      <c r="A2643">
        <v>2642</v>
      </c>
      <c r="B2643" s="2" t="s">
        <v>5373</v>
      </c>
      <c r="C2643" t="s">
        <v>17</v>
      </c>
      <c r="D2643" t="s">
        <v>47</v>
      </c>
      <c r="E2643" t="s">
        <v>101</v>
      </c>
      <c r="F2643">
        <v>2006</v>
      </c>
      <c r="G2643">
        <v>10</v>
      </c>
      <c r="H2643" t="s">
        <v>277</v>
      </c>
      <c r="I2643" t="s">
        <v>21</v>
      </c>
      <c r="J2643" t="s">
        <v>5374</v>
      </c>
    </row>
    <row r="2644" spans="1:10" x14ac:dyDescent="0.35">
      <c r="A2644">
        <v>2643</v>
      </c>
      <c r="B2644" s="2" t="s">
        <v>5375</v>
      </c>
      <c r="C2644" t="s">
        <v>10</v>
      </c>
      <c r="D2644" t="s">
        <v>129</v>
      </c>
      <c r="E2644" t="s">
        <v>65</v>
      </c>
      <c r="F2644">
        <v>1974</v>
      </c>
      <c r="G2644">
        <v>10</v>
      </c>
      <c r="H2644" t="s">
        <v>25</v>
      </c>
      <c r="I2644" t="s">
        <v>26</v>
      </c>
      <c r="J2644" t="s">
        <v>5376</v>
      </c>
    </row>
    <row r="2645" spans="1:10" x14ac:dyDescent="0.35">
      <c r="A2645">
        <v>2644</v>
      </c>
      <c r="B2645" s="2" t="s">
        <v>5377</v>
      </c>
      <c r="C2645" t="s">
        <v>17</v>
      </c>
      <c r="D2645" t="s">
        <v>18</v>
      </c>
      <c r="E2645" t="s">
        <v>12</v>
      </c>
      <c r="F2645">
        <v>1982</v>
      </c>
      <c r="G2645">
        <v>7.7</v>
      </c>
      <c r="H2645" t="s">
        <v>1037</v>
      </c>
      <c r="I2645" t="s">
        <v>78</v>
      </c>
      <c r="J2645" t="s">
        <v>5378</v>
      </c>
    </row>
    <row r="2646" spans="1:10" x14ac:dyDescent="0.35">
      <c r="A2646">
        <v>2645</v>
      </c>
      <c r="B2646" s="2" t="s">
        <v>5379</v>
      </c>
      <c r="C2646" t="s">
        <v>10</v>
      </c>
      <c r="D2646" t="s">
        <v>11</v>
      </c>
      <c r="E2646" t="s">
        <v>65</v>
      </c>
      <c r="F2646">
        <v>1951</v>
      </c>
      <c r="G2646">
        <v>4.7</v>
      </c>
      <c r="H2646" t="s">
        <v>85</v>
      </c>
      <c r="I2646" t="s">
        <v>35</v>
      </c>
      <c r="J2646" t="s">
        <v>5380</v>
      </c>
    </row>
    <row r="2647" spans="1:10" x14ac:dyDescent="0.35">
      <c r="A2647">
        <v>2646</v>
      </c>
      <c r="B2647" s="2" t="s">
        <v>5381</v>
      </c>
      <c r="C2647" t="s">
        <v>10</v>
      </c>
      <c r="D2647" t="s">
        <v>81</v>
      </c>
      <c r="E2647" t="s">
        <v>101</v>
      </c>
      <c r="F2647">
        <v>2022</v>
      </c>
      <c r="G2647">
        <v>6.1</v>
      </c>
      <c r="H2647" t="s">
        <v>155</v>
      </c>
      <c r="I2647" t="s">
        <v>35</v>
      </c>
      <c r="J2647" t="s">
        <v>5382</v>
      </c>
    </row>
    <row r="2648" spans="1:10" x14ac:dyDescent="0.35">
      <c r="A2648">
        <v>2647</v>
      </c>
      <c r="B2648" s="2" t="s">
        <v>5383</v>
      </c>
      <c r="C2648" t="s">
        <v>17</v>
      </c>
      <c r="D2648" t="s">
        <v>11</v>
      </c>
      <c r="E2648" t="s">
        <v>42</v>
      </c>
      <c r="F2648">
        <v>1992</v>
      </c>
      <c r="G2648">
        <v>9.4</v>
      </c>
      <c r="H2648" t="s">
        <v>1239</v>
      </c>
      <c r="I2648" t="s">
        <v>26</v>
      </c>
      <c r="J2648" t="s">
        <v>5384</v>
      </c>
    </row>
    <row r="2649" spans="1:10" x14ac:dyDescent="0.35">
      <c r="A2649">
        <v>2648</v>
      </c>
      <c r="B2649" s="2" t="s">
        <v>5385</v>
      </c>
      <c r="C2649" t="s">
        <v>10</v>
      </c>
      <c r="D2649" t="s">
        <v>33</v>
      </c>
      <c r="E2649" t="s">
        <v>65</v>
      </c>
      <c r="F2649">
        <v>1978</v>
      </c>
      <c r="G2649">
        <v>7.2</v>
      </c>
      <c r="H2649" t="s">
        <v>72</v>
      </c>
      <c r="I2649" t="s">
        <v>21</v>
      </c>
      <c r="J2649" t="s">
        <v>5386</v>
      </c>
    </row>
    <row r="2650" spans="1:10" x14ac:dyDescent="0.35">
      <c r="A2650">
        <v>2649</v>
      </c>
      <c r="B2650" s="2" t="s">
        <v>671</v>
      </c>
      <c r="C2650" t="s">
        <v>17</v>
      </c>
      <c r="D2650" t="s">
        <v>47</v>
      </c>
      <c r="E2650" t="s">
        <v>42</v>
      </c>
      <c r="F2650">
        <v>1979</v>
      </c>
      <c r="G2650">
        <v>7.4</v>
      </c>
      <c r="H2650" t="s">
        <v>177</v>
      </c>
      <c r="I2650" t="s">
        <v>44</v>
      </c>
      <c r="J2650" t="s">
        <v>5387</v>
      </c>
    </row>
    <row r="2651" spans="1:10" x14ac:dyDescent="0.35">
      <c r="A2651">
        <v>2650</v>
      </c>
      <c r="B2651" s="2" t="s">
        <v>5388</v>
      </c>
      <c r="C2651" t="s">
        <v>10</v>
      </c>
      <c r="D2651" t="s">
        <v>18</v>
      </c>
      <c r="E2651" t="s">
        <v>24</v>
      </c>
      <c r="F2651">
        <v>1967</v>
      </c>
      <c r="G2651">
        <v>4.9000000000000004</v>
      </c>
      <c r="H2651" t="s">
        <v>213</v>
      </c>
      <c r="I2651" t="s">
        <v>35</v>
      </c>
      <c r="J2651" t="s">
        <v>5389</v>
      </c>
    </row>
    <row r="2652" spans="1:10" x14ac:dyDescent="0.35">
      <c r="A2652">
        <v>2651</v>
      </c>
      <c r="B2652" s="2" t="s">
        <v>5390</v>
      </c>
      <c r="C2652" t="s">
        <v>10</v>
      </c>
      <c r="D2652" t="s">
        <v>69</v>
      </c>
      <c r="E2652" t="s">
        <v>52</v>
      </c>
      <c r="F2652">
        <v>2005</v>
      </c>
      <c r="G2652">
        <v>4.0999999999999996</v>
      </c>
      <c r="H2652" t="s">
        <v>155</v>
      </c>
      <c r="I2652" t="s">
        <v>44</v>
      </c>
      <c r="J2652" t="s">
        <v>5391</v>
      </c>
    </row>
    <row r="2653" spans="1:10" x14ac:dyDescent="0.35">
      <c r="A2653">
        <v>2652</v>
      </c>
      <c r="B2653" s="2" t="s">
        <v>5392</v>
      </c>
      <c r="C2653" t="s">
        <v>17</v>
      </c>
      <c r="D2653" t="s">
        <v>56</v>
      </c>
      <c r="E2653" t="s">
        <v>105</v>
      </c>
      <c r="F2653">
        <v>1951</v>
      </c>
      <c r="G2653">
        <v>9</v>
      </c>
      <c r="H2653" t="s">
        <v>434</v>
      </c>
      <c r="I2653" t="s">
        <v>44</v>
      </c>
      <c r="J2653" t="s">
        <v>5393</v>
      </c>
    </row>
    <row r="2654" spans="1:10" x14ac:dyDescent="0.35">
      <c r="A2654">
        <v>2653</v>
      </c>
      <c r="B2654" s="2" t="s">
        <v>5394</v>
      </c>
      <c r="C2654" t="s">
        <v>17</v>
      </c>
      <c r="D2654" t="s">
        <v>64</v>
      </c>
      <c r="E2654" t="s">
        <v>105</v>
      </c>
      <c r="F2654">
        <v>2019</v>
      </c>
      <c r="G2654">
        <v>5.0999999999999996</v>
      </c>
      <c r="H2654" t="s">
        <v>429</v>
      </c>
      <c r="I2654" t="s">
        <v>26</v>
      </c>
      <c r="J2654" t="s">
        <v>5395</v>
      </c>
    </row>
    <row r="2655" spans="1:10" x14ac:dyDescent="0.35">
      <c r="A2655">
        <v>2654</v>
      </c>
      <c r="B2655" s="2" t="s">
        <v>5396</v>
      </c>
      <c r="C2655" t="s">
        <v>10</v>
      </c>
      <c r="D2655" t="s">
        <v>18</v>
      </c>
      <c r="E2655" t="s">
        <v>105</v>
      </c>
      <c r="F2655">
        <v>2016</v>
      </c>
      <c r="G2655">
        <v>6.2</v>
      </c>
      <c r="H2655" t="s">
        <v>13</v>
      </c>
      <c r="I2655" t="s">
        <v>73</v>
      </c>
      <c r="J2655" t="s">
        <v>5397</v>
      </c>
    </row>
    <row r="2656" spans="1:10" x14ac:dyDescent="0.35">
      <c r="A2656">
        <v>2655</v>
      </c>
      <c r="B2656" s="2" t="s">
        <v>5398</v>
      </c>
      <c r="C2656" t="s">
        <v>17</v>
      </c>
      <c r="D2656" t="s">
        <v>18</v>
      </c>
      <c r="E2656" t="s">
        <v>65</v>
      </c>
      <c r="F2656">
        <v>2022</v>
      </c>
      <c r="G2656">
        <v>4.9000000000000004</v>
      </c>
      <c r="H2656" t="s">
        <v>184</v>
      </c>
      <c r="I2656" t="s">
        <v>73</v>
      </c>
      <c r="J2656" t="s">
        <v>5399</v>
      </c>
    </row>
    <row r="2657" spans="1:10" x14ac:dyDescent="0.35">
      <c r="A2657">
        <v>2656</v>
      </c>
      <c r="B2657" s="2" t="s">
        <v>5400</v>
      </c>
      <c r="C2657" t="s">
        <v>10</v>
      </c>
      <c r="D2657" t="s">
        <v>81</v>
      </c>
      <c r="E2657" t="s">
        <v>101</v>
      </c>
      <c r="F2657">
        <v>2004</v>
      </c>
      <c r="G2657">
        <v>6.1</v>
      </c>
      <c r="H2657" t="s">
        <v>117</v>
      </c>
      <c r="I2657" t="s">
        <v>35</v>
      </c>
      <c r="J2657" t="s">
        <v>5401</v>
      </c>
    </row>
    <row r="2658" spans="1:10" x14ac:dyDescent="0.35">
      <c r="A2658">
        <v>2657</v>
      </c>
      <c r="B2658" s="2" t="s">
        <v>5402</v>
      </c>
      <c r="C2658" t="s">
        <v>10</v>
      </c>
      <c r="D2658" t="s">
        <v>129</v>
      </c>
      <c r="E2658" t="s">
        <v>101</v>
      </c>
      <c r="F2658">
        <v>1982</v>
      </c>
      <c r="G2658">
        <v>7.9</v>
      </c>
      <c r="H2658" t="s">
        <v>72</v>
      </c>
      <c r="I2658" t="s">
        <v>44</v>
      </c>
      <c r="J2658" t="s">
        <v>5403</v>
      </c>
    </row>
    <row r="2659" spans="1:10" x14ac:dyDescent="0.35">
      <c r="A2659">
        <v>2658</v>
      </c>
      <c r="B2659" s="2" t="s">
        <v>5404</v>
      </c>
      <c r="C2659" t="s">
        <v>10</v>
      </c>
      <c r="D2659" t="s">
        <v>64</v>
      </c>
      <c r="E2659" t="s">
        <v>12</v>
      </c>
      <c r="F2659">
        <v>1951</v>
      </c>
      <c r="G2659">
        <v>9.6999999999999993</v>
      </c>
      <c r="H2659" t="s">
        <v>213</v>
      </c>
      <c r="I2659" t="s">
        <v>21</v>
      </c>
      <c r="J2659" t="s">
        <v>4919</v>
      </c>
    </row>
    <row r="2660" spans="1:10" x14ac:dyDescent="0.35">
      <c r="A2660">
        <v>2659</v>
      </c>
      <c r="B2660" s="2" t="s">
        <v>5405</v>
      </c>
      <c r="C2660" t="s">
        <v>10</v>
      </c>
      <c r="D2660" t="s">
        <v>33</v>
      </c>
      <c r="E2660" t="s">
        <v>29</v>
      </c>
      <c r="F2660">
        <v>1964</v>
      </c>
      <c r="G2660">
        <v>8.8000000000000007</v>
      </c>
      <c r="H2660" t="s">
        <v>25</v>
      </c>
      <c r="I2660" t="s">
        <v>35</v>
      </c>
      <c r="J2660" t="s">
        <v>5406</v>
      </c>
    </row>
    <row r="2661" spans="1:10" x14ac:dyDescent="0.35">
      <c r="A2661">
        <v>2660</v>
      </c>
      <c r="B2661" s="2" t="s">
        <v>5407</v>
      </c>
      <c r="C2661" t="s">
        <v>17</v>
      </c>
      <c r="D2661" t="s">
        <v>33</v>
      </c>
      <c r="E2661" t="s">
        <v>48</v>
      </c>
      <c r="F2661">
        <v>1954</v>
      </c>
      <c r="G2661">
        <v>8.6999999999999993</v>
      </c>
      <c r="H2661" t="s">
        <v>271</v>
      </c>
      <c r="I2661" t="s">
        <v>44</v>
      </c>
      <c r="J2661" t="s">
        <v>5408</v>
      </c>
    </row>
    <row r="2662" spans="1:10" x14ac:dyDescent="0.35">
      <c r="A2662">
        <v>2661</v>
      </c>
      <c r="B2662" s="2" t="s">
        <v>5409</v>
      </c>
      <c r="C2662" t="s">
        <v>17</v>
      </c>
      <c r="D2662" t="s">
        <v>56</v>
      </c>
      <c r="E2662" t="s">
        <v>29</v>
      </c>
      <c r="F2662">
        <v>1965</v>
      </c>
      <c r="G2662">
        <v>8.5</v>
      </c>
      <c r="H2662" t="s">
        <v>95</v>
      </c>
      <c r="I2662" t="s">
        <v>78</v>
      </c>
      <c r="J2662" t="s">
        <v>5410</v>
      </c>
    </row>
    <row r="2663" spans="1:10" x14ac:dyDescent="0.35">
      <c r="A2663">
        <v>2662</v>
      </c>
      <c r="B2663" s="2" t="s">
        <v>5411</v>
      </c>
      <c r="C2663" t="s">
        <v>10</v>
      </c>
      <c r="D2663" t="s">
        <v>129</v>
      </c>
      <c r="E2663" t="s">
        <v>101</v>
      </c>
      <c r="F2663">
        <v>1975</v>
      </c>
      <c r="G2663">
        <v>9.4</v>
      </c>
      <c r="H2663" t="s">
        <v>25</v>
      </c>
      <c r="I2663" t="s">
        <v>61</v>
      </c>
      <c r="J2663" t="s">
        <v>3701</v>
      </c>
    </row>
    <row r="2664" spans="1:10" x14ac:dyDescent="0.35">
      <c r="A2664">
        <v>2663</v>
      </c>
      <c r="B2664" s="2" t="s">
        <v>5412</v>
      </c>
      <c r="C2664" t="s">
        <v>10</v>
      </c>
      <c r="D2664" t="s">
        <v>38</v>
      </c>
      <c r="E2664" t="s">
        <v>24</v>
      </c>
      <c r="F2664">
        <v>1992</v>
      </c>
      <c r="G2664">
        <v>5.2</v>
      </c>
      <c r="H2664" t="s">
        <v>72</v>
      </c>
      <c r="I2664" t="s">
        <v>92</v>
      </c>
      <c r="J2664" t="s">
        <v>5413</v>
      </c>
    </row>
    <row r="2665" spans="1:10" x14ac:dyDescent="0.35">
      <c r="A2665">
        <v>2664</v>
      </c>
      <c r="B2665" s="2" t="s">
        <v>5414</v>
      </c>
      <c r="C2665" t="s">
        <v>10</v>
      </c>
      <c r="D2665" t="s">
        <v>129</v>
      </c>
      <c r="E2665" t="s">
        <v>42</v>
      </c>
      <c r="F2665">
        <v>2013</v>
      </c>
      <c r="G2665">
        <v>5.4</v>
      </c>
      <c r="H2665" t="s">
        <v>85</v>
      </c>
      <c r="I2665" t="s">
        <v>14</v>
      </c>
      <c r="J2665" t="s">
        <v>5415</v>
      </c>
    </row>
    <row r="2666" spans="1:10" x14ac:dyDescent="0.35">
      <c r="A2666">
        <v>2665</v>
      </c>
      <c r="B2666" s="2" t="s">
        <v>4240</v>
      </c>
      <c r="C2666" t="s">
        <v>10</v>
      </c>
      <c r="D2666" t="s">
        <v>38</v>
      </c>
      <c r="E2666" t="s">
        <v>48</v>
      </c>
      <c r="F2666">
        <v>1993</v>
      </c>
      <c r="G2666">
        <v>7.1</v>
      </c>
      <c r="H2666" t="s">
        <v>85</v>
      </c>
      <c r="I2666" t="s">
        <v>44</v>
      </c>
      <c r="J2666" t="s">
        <v>5416</v>
      </c>
    </row>
    <row r="2667" spans="1:10" x14ac:dyDescent="0.35">
      <c r="A2667">
        <v>2666</v>
      </c>
      <c r="B2667" s="2" t="s">
        <v>5417</v>
      </c>
      <c r="C2667" t="s">
        <v>10</v>
      </c>
      <c r="D2667" t="s">
        <v>129</v>
      </c>
      <c r="E2667" t="s">
        <v>24</v>
      </c>
      <c r="F2667">
        <v>1994</v>
      </c>
      <c r="G2667">
        <v>7.9</v>
      </c>
      <c r="H2667" t="s">
        <v>124</v>
      </c>
      <c r="I2667" t="s">
        <v>61</v>
      </c>
      <c r="J2667" t="s">
        <v>5418</v>
      </c>
    </row>
    <row r="2668" spans="1:10" x14ac:dyDescent="0.35">
      <c r="A2668">
        <v>2667</v>
      </c>
      <c r="B2668" s="2" t="s">
        <v>5419</v>
      </c>
      <c r="C2668" t="s">
        <v>17</v>
      </c>
      <c r="D2668" t="s">
        <v>11</v>
      </c>
      <c r="E2668" t="s">
        <v>24</v>
      </c>
      <c r="F2668">
        <v>1981</v>
      </c>
      <c r="G2668">
        <v>9.1</v>
      </c>
      <c r="H2668" t="s">
        <v>844</v>
      </c>
      <c r="I2668" t="s">
        <v>35</v>
      </c>
      <c r="J2668" t="s">
        <v>5420</v>
      </c>
    </row>
    <row r="2669" spans="1:10" x14ac:dyDescent="0.35">
      <c r="A2669">
        <v>2668</v>
      </c>
      <c r="B2669" s="2" t="s">
        <v>5421</v>
      </c>
      <c r="C2669" t="s">
        <v>17</v>
      </c>
      <c r="D2669" t="s">
        <v>33</v>
      </c>
      <c r="E2669" t="s">
        <v>105</v>
      </c>
      <c r="F2669">
        <v>1953</v>
      </c>
      <c r="G2669">
        <v>5.3</v>
      </c>
      <c r="H2669" t="s">
        <v>34</v>
      </c>
      <c r="I2669" t="s">
        <v>78</v>
      </c>
      <c r="J2669" t="s">
        <v>5422</v>
      </c>
    </row>
    <row r="2670" spans="1:10" x14ac:dyDescent="0.35">
      <c r="A2670">
        <v>2669</v>
      </c>
      <c r="B2670" s="2" t="s">
        <v>5423</v>
      </c>
      <c r="C2670" t="s">
        <v>10</v>
      </c>
      <c r="D2670" t="s">
        <v>47</v>
      </c>
      <c r="E2670" t="s">
        <v>101</v>
      </c>
      <c r="F2670">
        <v>1969</v>
      </c>
      <c r="G2670">
        <v>4.9000000000000004</v>
      </c>
      <c r="H2670" t="s">
        <v>25</v>
      </c>
      <c r="I2670" t="s">
        <v>44</v>
      </c>
      <c r="J2670" t="s">
        <v>5424</v>
      </c>
    </row>
    <row r="2671" spans="1:10" x14ac:dyDescent="0.35">
      <c r="A2671">
        <v>2670</v>
      </c>
      <c r="B2671" s="2" t="s">
        <v>5425</v>
      </c>
      <c r="C2671" t="s">
        <v>17</v>
      </c>
      <c r="D2671" t="s">
        <v>64</v>
      </c>
      <c r="E2671" t="s">
        <v>19</v>
      </c>
      <c r="F2671">
        <v>1983</v>
      </c>
      <c r="G2671">
        <v>7.3</v>
      </c>
      <c r="H2671" t="s">
        <v>1666</v>
      </c>
      <c r="I2671" t="s">
        <v>61</v>
      </c>
      <c r="J2671" t="s">
        <v>5426</v>
      </c>
    </row>
    <row r="2672" spans="1:10" x14ac:dyDescent="0.35">
      <c r="A2672">
        <v>2671</v>
      </c>
      <c r="B2672" s="2" t="s">
        <v>5427</v>
      </c>
      <c r="C2672" t="s">
        <v>17</v>
      </c>
      <c r="D2672" t="s">
        <v>56</v>
      </c>
      <c r="E2672" t="s">
        <v>52</v>
      </c>
      <c r="F2672">
        <v>1993</v>
      </c>
      <c r="G2672">
        <v>9.6999999999999993</v>
      </c>
      <c r="H2672" t="s">
        <v>163</v>
      </c>
      <c r="I2672" t="s">
        <v>21</v>
      </c>
      <c r="J2672" t="s">
        <v>5428</v>
      </c>
    </row>
    <row r="2673" spans="1:10" x14ac:dyDescent="0.35">
      <c r="A2673">
        <v>2672</v>
      </c>
      <c r="B2673" s="2" t="s">
        <v>5429</v>
      </c>
      <c r="C2673" t="s">
        <v>17</v>
      </c>
      <c r="D2673" t="s">
        <v>81</v>
      </c>
      <c r="E2673" t="s">
        <v>24</v>
      </c>
      <c r="F2673">
        <v>1991</v>
      </c>
      <c r="G2673">
        <v>4.3</v>
      </c>
      <c r="H2673" t="s">
        <v>816</v>
      </c>
      <c r="I2673" t="s">
        <v>14</v>
      </c>
      <c r="J2673" t="s">
        <v>5430</v>
      </c>
    </row>
    <row r="2674" spans="1:10" x14ac:dyDescent="0.35">
      <c r="A2674">
        <v>2673</v>
      </c>
      <c r="B2674" s="2" t="s">
        <v>5431</v>
      </c>
      <c r="C2674" t="s">
        <v>17</v>
      </c>
      <c r="D2674" t="s">
        <v>33</v>
      </c>
      <c r="E2674" t="s">
        <v>19</v>
      </c>
      <c r="F2674">
        <v>1974</v>
      </c>
      <c r="G2674">
        <v>7.5</v>
      </c>
      <c r="H2674" t="s">
        <v>1388</v>
      </c>
      <c r="I2674" t="s">
        <v>73</v>
      </c>
      <c r="J2674" t="s">
        <v>5432</v>
      </c>
    </row>
    <row r="2675" spans="1:10" x14ac:dyDescent="0.35">
      <c r="A2675">
        <v>2674</v>
      </c>
      <c r="B2675" s="2" t="s">
        <v>5433</v>
      </c>
      <c r="C2675" t="s">
        <v>10</v>
      </c>
      <c r="D2675" t="s">
        <v>47</v>
      </c>
      <c r="E2675" t="s">
        <v>105</v>
      </c>
      <c r="F2675">
        <v>1961</v>
      </c>
      <c r="G2675">
        <v>8.9</v>
      </c>
      <c r="H2675" t="s">
        <v>117</v>
      </c>
      <c r="I2675" t="s">
        <v>44</v>
      </c>
      <c r="J2675" t="s">
        <v>5434</v>
      </c>
    </row>
    <row r="2676" spans="1:10" x14ac:dyDescent="0.35">
      <c r="A2676">
        <v>2675</v>
      </c>
      <c r="B2676" s="2" t="s">
        <v>5435</v>
      </c>
      <c r="C2676" t="s">
        <v>10</v>
      </c>
      <c r="D2676" t="s">
        <v>129</v>
      </c>
      <c r="E2676" t="s">
        <v>101</v>
      </c>
      <c r="F2676">
        <v>2009</v>
      </c>
      <c r="G2676">
        <v>9.1999999999999993</v>
      </c>
      <c r="H2676" t="s">
        <v>124</v>
      </c>
      <c r="I2676" t="s">
        <v>44</v>
      </c>
      <c r="J2676" t="s">
        <v>5436</v>
      </c>
    </row>
    <row r="2677" spans="1:10" x14ac:dyDescent="0.35">
      <c r="A2677">
        <v>2676</v>
      </c>
      <c r="B2677" s="2" t="s">
        <v>5437</v>
      </c>
      <c r="C2677" t="s">
        <v>10</v>
      </c>
      <c r="D2677" t="s">
        <v>18</v>
      </c>
      <c r="E2677" t="s">
        <v>101</v>
      </c>
      <c r="F2677">
        <v>1959</v>
      </c>
      <c r="G2677">
        <v>4.9000000000000004</v>
      </c>
      <c r="H2677" t="s">
        <v>160</v>
      </c>
      <c r="I2677" t="s">
        <v>21</v>
      </c>
      <c r="J2677" t="s">
        <v>5438</v>
      </c>
    </row>
    <row r="2678" spans="1:10" x14ac:dyDescent="0.35">
      <c r="A2678">
        <v>2677</v>
      </c>
      <c r="B2678" s="2" t="s">
        <v>5439</v>
      </c>
      <c r="C2678" t="s">
        <v>17</v>
      </c>
      <c r="D2678" t="s">
        <v>64</v>
      </c>
      <c r="E2678" t="s">
        <v>105</v>
      </c>
      <c r="F2678">
        <v>2014</v>
      </c>
      <c r="G2678">
        <v>5.5</v>
      </c>
      <c r="H2678" t="s">
        <v>277</v>
      </c>
      <c r="I2678" t="s">
        <v>92</v>
      </c>
      <c r="J2678" t="s">
        <v>5440</v>
      </c>
    </row>
    <row r="2679" spans="1:10" x14ac:dyDescent="0.35">
      <c r="A2679">
        <v>2678</v>
      </c>
      <c r="B2679" s="2" t="s">
        <v>5441</v>
      </c>
      <c r="C2679" t="s">
        <v>10</v>
      </c>
      <c r="D2679" t="s">
        <v>38</v>
      </c>
      <c r="E2679" t="s">
        <v>101</v>
      </c>
      <c r="F2679">
        <v>2017</v>
      </c>
      <c r="G2679">
        <v>4.0999999999999996</v>
      </c>
      <c r="H2679" t="s">
        <v>72</v>
      </c>
      <c r="I2679" t="s">
        <v>26</v>
      </c>
      <c r="J2679" t="s">
        <v>5442</v>
      </c>
    </row>
    <row r="2680" spans="1:10" x14ac:dyDescent="0.35">
      <c r="A2680">
        <v>2679</v>
      </c>
      <c r="B2680" s="2" t="s">
        <v>5443</v>
      </c>
      <c r="C2680" t="s">
        <v>10</v>
      </c>
      <c r="D2680" t="s">
        <v>129</v>
      </c>
      <c r="E2680" t="s">
        <v>42</v>
      </c>
      <c r="F2680">
        <v>1953</v>
      </c>
      <c r="G2680">
        <v>6.4</v>
      </c>
      <c r="H2680" t="s">
        <v>13</v>
      </c>
      <c r="I2680" t="s">
        <v>92</v>
      </c>
      <c r="J2680" t="s">
        <v>5444</v>
      </c>
    </row>
    <row r="2681" spans="1:10" x14ac:dyDescent="0.35">
      <c r="A2681">
        <v>2680</v>
      </c>
      <c r="B2681" s="2" t="s">
        <v>5445</v>
      </c>
      <c r="C2681" t="s">
        <v>17</v>
      </c>
      <c r="D2681" t="s">
        <v>129</v>
      </c>
      <c r="E2681" t="s">
        <v>12</v>
      </c>
      <c r="F2681">
        <v>2010</v>
      </c>
      <c r="G2681">
        <v>5.8</v>
      </c>
      <c r="H2681" t="s">
        <v>1287</v>
      </c>
      <c r="I2681" t="s">
        <v>61</v>
      </c>
      <c r="J2681" t="s">
        <v>5446</v>
      </c>
    </row>
    <row r="2682" spans="1:10" x14ac:dyDescent="0.35">
      <c r="A2682">
        <v>2681</v>
      </c>
      <c r="B2682" s="2" t="s">
        <v>5447</v>
      </c>
      <c r="C2682" t="s">
        <v>10</v>
      </c>
      <c r="D2682" t="s">
        <v>69</v>
      </c>
      <c r="E2682" t="s">
        <v>19</v>
      </c>
      <c r="F2682">
        <v>1970</v>
      </c>
      <c r="G2682">
        <v>4.3</v>
      </c>
      <c r="H2682" t="s">
        <v>124</v>
      </c>
      <c r="I2682" t="s">
        <v>92</v>
      </c>
      <c r="J2682" t="s">
        <v>3933</v>
      </c>
    </row>
    <row r="2683" spans="1:10" x14ac:dyDescent="0.35">
      <c r="A2683">
        <v>2682</v>
      </c>
      <c r="B2683" s="2" t="s">
        <v>5448</v>
      </c>
      <c r="C2683" t="s">
        <v>17</v>
      </c>
      <c r="D2683" t="s">
        <v>18</v>
      </c>
      <c r="E2683" t="s">
        <v>29</v>
      </c>
      <c r="F2683">
        <v>1974</v>
      </c>
      <c r="G2683">
        <v>5.3</v>
      </c>
      <c r="H2683" t="s">
        <v>503</v>
      </c>
      <c r="I2683" t="s">
        <v>14</v>
      </c>
      <c r="J2683" t="s">
        <v>5449</v>
      </c>
    </row>
    <row r="2684" spans="1:10" x14ac:dyDescent="0.35">
      <c r="A2684">
        <v>2683</v>
      </c>
      <c r="B2684" s="2" t="s">
        <v>5450</v>
      </c>
      <c r="C2684" t="s">
        <v>17</v>
      </c>
      <c r="D2684" t="s">
        <v>33</v>
      </c>
      <c r="E2684" t="s">
        <v>42</v>
      </c>
      <c r="F2684">
        <v>1989</v>
      </c>
      <c r="G2684">
        <v>9.1999999999999993</v>
      </c>
      <c r="H2684" t="s">
        <v>190</v>
      </c>
      <c r="I2684" t="s">
        <v>73</v>
      </c>
      <c r="J2684" t="s">
        <v>5451</v>
      </c>
    </row>
    <row r="2685" spans="1:10" x14ac:dyDescent="0.35">
      <c r="A2685">
        <v>2684</v>
      </c>
      <c r="B2685" s="2" t="s">
        <v>5452</v>
      </c>
      <c r="C2685" t="s">
        <v>17</v>
      </c>
      <c r="D2685" t="s">
        <v>69</v>
      </c>
      <c r="E2685" t="s">
        <v>48</v>
      </c>
      <c r="F2685">
        <v>1964</v>
      </c>
      <c r="G2685">
        <v>9.9</v>
      </c>
      <c r="H2685" t="s">
        <v>1420</v>
      </c>
      <c r="I2685" t="s">
        <v>14</v>
      </c>
      <c r="J2685" t="s">
        <v>5453</v>
      </c>
    </row>
    <row r="2686" spans="1:10" x14ac:dyDescent="0.35">
      <c r="A2686">
        <v>2685</v>
      </c>
      <c r="B2686" s="2" t="s">
        <v>5454</v>
      </c>
      <c r="C2686" t="s">
        <v>17</v>
      </c>
      <c r="D2686" t="s">
        <v>69</v>
      </c>
      <c r="E2686" t="s">
        <v>42</v>
      </c>
      <c r="F2686">
        <v>1960</v>
      </c>
      <c r="G2686">
        <v>7.4</v>
      </c>
      <c r="H2686" t="s">
        <v>169</v>
      </c>
      <c r="I2686" t="s">
        <v>78</v>
      </c>
      <c r="J2686" t="s">
        <v>5455</v>
      </c>
    </row>
    <row r="2687" spans="1:10" x14ac:dyDescent="0.35">
      <c r="A2687">
        <v>2686</v>
      </c>
      <c r="B2687" s="2" t="s">
        <v>5456</v>
      </c>
      <c r="C2687" t="s">
        <v>10</v>
      </c>
      <c r="D2687" t="s">
        <v>129</v>
      </c>
      <c r="E2687" t="s">
        <v>65</v>
      </c>
      <c r="F2687">
        <v>2021</v>
      </c>
      <c r="G2687">
        <v>7</v>
      </c>
      <c r="H2687" t="s">
        <v>155</v>
      </c>
      <c r="I2687" t="s">
        <v>92</v>
      </c>
      <c r="J2687" t="s">
        <v>5457</v>
      </c>
    </row>
    <row r="2688" spans="1:10" x14ac:dyDescent="0.35">
      <c r="A2688">
        <v>2687</v>
      </c>
      <c r="B2688" s="2" t="s">
        <v>5458</v>
      </c>
      <c r="C2688" t="s">
        <v>10</v>
      </c>
      <c r="D2688" t="s">
        <v>56</v>
      </c>
      <c r="E2688" t="s">
        <v>19</v>
      </c>
      <c r="F2688">
        <v>1994</v>
      </c>
      <c r="G2688">
        <v>9.3000000000000007</v>
      </c>
      <c r="H2688" t="s">
        <v>213</v>
      </c>
      <c r="I2688" t="s">
        <v>78</v>
      </c>
      <c r="J2688" t="s">
        <v>5459</v>
      </c>
    </row>
    <row r="2689" spans="1:10" x14ac:dyDescent="0.35">
      <c r="A2689">
        <v>2688</v>
      </c>
      <c r="B2689" s="2" t="s">
        <v>5460</v>
      </c>
      <c r="C2689" t="s">
        <v>10</v>
      </c>
      <c r="D2689" t="s">
        <v>33</v>
      </c>
      <c r="E2689" t="s">
        <v>52</v>
      </c>
      <c r="F2689">
        <v>1987</v>
      </c>
      <c r="G2689">
        <v>7.8</v>
      </c>
      <c r="H2689" t="s">
        <v>124</v>
      </c>
      <c r="I2689" t="s">
        <v>73</v>
      </c>
      <c r="J2689" t="s">
        <v>5461</v>
      </c>
    </row>
    <row r="2690" spans="1:10" x14ac:dyDescent="0.35">
      <c r="A2690">
        <v>2689</v>
      </c>
      <c r="B2690" s="2" t="s">
        <v>5462</v>
      </c>
      <c r="C2690" t="s">
        <v>10</v>
      </c>
      <c r="D2690" t="s">
        <v>129</v>
      </c>
      <c r="E2690" t="s">
        <v>29</v>
      </c>
      <c r="F2690">
        <v>1959</v>
      </c>
      <c r="G2690">
        <v>4.2</v>
      </c>
      <c r="H2690" t="s">
        <v>160</v>
      </c>
      <c r="I2690" t="s">
        <v>61</v>
      </c>
      <c r="J2690" t="s">
        <v>5463</v>
      </c>
    </row>
    <row r="2691" spans="1:10" x14ac:dyDescent="0.35">
      <c r="A2691">
        <v>2690</v>
      </c>
      <c r="B2691" s="2" t="s">
        <v>5464</v>
      </c>
      <c r="C2691" t="s">
        <v>10</v>
      </c>
      <c r="D2691" t="s">
        <v>129</v>
      </c>
      <c r="E2691" t="s">
        <v>101</v>
      </c>
      <c r="F2691">
        <v>1962</v>
      </c>
      <c r="G2691">
        <v>7.5</v>
      </c>
      <c r="H2691" t="s">
        <v>85</v>
      </c>
      <c r="I2691" t="s">
        <v>61</v>
      </c>
      <c r="J2691" t="s">
        <v>5465</v>
      </c>
    </row>
    <row r="2692" spans="1:10" x14ac:dyDescent="0.35">
      <c r="A2692">
        <v>2691</v>
      </c>
      <c r="B2692" s="2" t="s">
        <v>5466</v>
      </c>
      <c r="C2692" t="s">
        <v>10</v>
      </c>
      <c r="D2692" t="s">
        <v>69</v>
      </c>
      <c r="E2692" t="s">
        <v>52</v>
      </c>
      <c r="F2692">
        <v>1992</v>
      </c>
      <c r="G2692">
        <v>7.2</v>
      </c>
      <c r="H2692" t="s">
        <v>160</v>
      </c>
      <c r="I2692" t="s">
        <v>61</v>
      </c>
      <c r="J2692" t="s">
        <v>5467</v>
      </c>
    </row>
    <row r="2693" spans="1:10" x14ac:dyDescent="0.35">
      <c r="A2693">
        <v>2692</v>
      </c>
      <c r="B2693" s="2" t="s">
        <v>5468</v>
      </c>
      <c r="C2693" t="s">
        <v>17</v>
      </c>
      <c r="D2693" t="s">
        <v>11</v>
      </c>
      <c r="E2693" t="s">
        <v>29</v>
      </c>
      <c r="F2693">
        <v>1992</v>
      </c>
      <c r="G2693">
        <v>9.6999999999999993</v>
      </c>
      <c r="H2693" t="s">
        <v>177</v>
      </c>
      <c r="I2693" t="s">
        <v>35</v>
      </c>
      <c r="J2693" t="s">
        <v>5469</v>
      </c>
    </row>
    <row r="2694" spans="1:10" x14ac:dyDescent="0.35">
      <c r="A2694">
        <v>2693</v>
      </c>
      <c r="B2694" s="2" t="s">
        <v>5470</v>
      </c>
      <c r="C2694" t="s">
        <v>10</v>
      </c>
      <c r="D2694" t="s">
        <v>64</v>
      </c>
      <c r="E2694" t="s">
        <v>42</v>
      </c>
      <c r="F2694">
        <v>1959</v>
      </c>
      <c r="G2694">
        <v>9.6</v>
      </c>
      <c r="H2694" t="s">
        <v>72</v>
      </c>
      <c r="I2694" t="s">
        <v>21</v>
      </c>
      <c r="J2694" t="s">
        <v>5471</v>
      </c>
    </row>
    <row r="2695" spans="1:10" x14ac:dyDescent="0.35">
      <c r="A2695">
        <v>2694</v>
      </c>
      <c r="B2695" s="2" t="s">
        <v>5472</v>
      </c>
      <c r="C2695" t="s">
        <v>17</v>
      </c>
      <c r="D2695" t="s">
        <v>47</v>
      </c>
      <c r="E2695" t="s">
        <v>48</v>
      </c>
      <c r="F2695">
        <v>1988</v>
      </c>
      <c r="G2695">
        <v>7.9</v>
      </c>
      <c r="H2695" t="s">
        <v>434</v>
      </c>
      <c r="I2695" t="s">
        <v>14</v>
      </c>
      <c r="J2695" t="s">
        <v>5473</v>
      </c>
    </row>
    <row r="2696" spans="1:10" x14ac:dyDescent="0.35">
      <c r="A2696">
        <v>2695</v>
      </c>
      <c r="B2696" s="2" t="s">
        <v>5474</v>
      </c>
      <c r="C2696" t="s">
        <v>17</v>
      </c>
      <c r="D2696" t="s">
        <v>47</v>
      </c>
      <c r="E2696" t="s">
        <v>48</v>
      </c>
      <c r="F2696">
        <v>2020</v>
      </c>
      <c r="G2696">
        <v>9.4</v>
      </c>
      <c r="H2696" t="s">
        <v>384</v>
      </c>
      <c r="I2696" t="s">
        <v>26</v>
      </c>
      <c r="J2696" t="s">
        <v>5475</v>
      </c>
    </row>
    <row r="2697" spans="1:10" x14ac:dyDescent="0.35">
      <c r="A2697">
        <v>2696</v>
      </c>
      <c r="B2697" s="2" t="s">
        <v>5476</v>
      </c>
      <c r="C2697" t="s">
        <v>10</v>
      </c>
      <c r="D2697" t="s">
        <v>69</v>
      </c>
      <c r="E2697" t="s">
        <v>65</v>
      </c>
      <c r="F2697">
        <v>2014</v>
      </c>
      <c r="G2697">
        <v>4.3</v>
      </c>
      <c r="H2697" t="s">
        <v>13</v>
      </c>
      <c r="I2697" t="s">
        <v>35</v>
      </c>
      <c r="J2697" t="s">
        <v>5477</v>
      </c>
    </row>
    <row r="2698" spans="1:10" x14ac:dyDescent="0.35">
      <c r="A2698">
        <v>2697</v>
      </c>
      <c r="B2698" s="2" t="s">
        <v>5478</v>
      </c>
      <c r="C2698" t="s">
        <v>17</v>
      </c>
      <c r="D2698" t="s">
        <v>69</v>
      </c>
      <c r="E2698" t="s">
        <v>65</v>
      </c>
      <c r="F2698">
        <v>1961</v>
      </c>
      <c r="G2698">
        <v>4.5</v>
      </c>
      <c r="H2698" t="s">
        <v>334</v>
      </c>
      <c r="I2698" t="s">
        <v>78</v>
      </c>
      <c r="J2698" t="s">
        <v>5479</v>
      </c>
    </row>
    <row r="2699" spans="1:10" x14ac:dyDescent="0.35">
      <c r="A2699">
        <v>2698</v>
      </c>
      <c r="B2699" s="2" t="s">
        <v>5480</v>
      </c>
      <c r="C2699" t="s">
        <v>17</v>
      </c>
      <c r="D2699" t="s">
        <v>129</v>
      </c>
      <c r="E2699" t="s">
        <v>65</v>
      </c>
      <c r="F2699">
        <v>2004</v>
      </c>
      <c r="G2699">
        <v>9.3000000000000007</v>
      </c>
      <c r="H2699" t="s">
        <v>458</v>
      </c>
      <c r="I2699" t="s">
        <v>21</v>
      </c>
      <c r="J2699" t="s">
        <v>5481</v>
      </c>
    </row>
    <row r="2700" spans="1:10" x14ac:dyDescent="0.35">
      <c r="A2700">
        <v>2699</v>
      </c>
      <c r="B2700" s="2" t="s">
        <v>5482</v>
      </c>
      <c r="C2700" t="s">
        <v>17</v>
      </c>
      <c r="D2700" t="s">
        <v>18</v>
      </c>
      <c r="E2700" t="s">
        <v>12</v>
      </c>
      <c r="F2700">
        <v>1973</v>
      </c>
      <c r="G2700">
        <v>8.9</v>
      </c>
      <c r="H2700" t="s">
        <v>402</v>
      </c>
      <c r="I2700" t="s">
        <v>14</v>
      </c>
      <c r="J2700" t="s">
        <v>5483</v>
      </c>
    </row>
    <row r="2701" spans="1:10" x14ac:dyDescent="0.35">
      <c r="A2701">
        <v>2700</v>
      </c>
      <c r="B2701" s="2" t="s">
        <v>5484</v>
      </c>
      <c r="C2701" t="s">
        <v>17</v>
      </c>
      <c r="D2701" t="s">
        <v>56</v>
      </c>
      <c r="E2701" t="s">
        <v>19</v>
      </c>
      <c r="F2701">
        <v>1954</v>
      </c>
      <c r="G2701">
        <v>4.4000000000000004</v>
      </c>
      <c r="H2701" t="s">
        <v>88</v>
      </c>
      <c r="I2701" t="s">
        <v>73</v>
      </c>
      <c r="J2701" t="s">
        <v>5485</v>
      </c>
    </row>
    <row r="2702" spans="1:10" x14ac:dyDescent="0.35">
      <c r="A2702">
        <v>2701</v>
      </c>
      <c r="B2702" s="2" t="s">
        <v>5486</v>
      </c>
      <c r="C2702" t="s">
        <v>10</v>
      </c>
      <c r="D2702" t="s">
        <v>18</v>
      </c>
      <c r="E2702" t="s">
        <v>24</v>
      </c>
      <c r="F2702">
        <v>1985</v>
      </c>
      <c r="G2702">
        <v>4.0999999999999996</v>
      </c>
      <c r="H2702" t="s">
        <v>213</v>
      </c>
      <c r="I2702" t="s">
        <v>92</v>
      </c>
      <c r="J2702" t="s">
        <v>5487</v>
      </c>
    </row>
    <row r="2703" spans="1:10" x14ac:dyDescent="0.35">
      <c r="A2703">
        <v>2702</v>
      </c>
      <c r="B2703" s="2" t="s">
        <v>5488</v>
      </c>
      <c r="C2703" t="s">
        <v>17</v>
      </c>
      <c r="D2703" t="s">
        <v>47</v>
      </c>
      <c r="E2703" t="s">
        <v>12</v>
      </c>
      <c r="F2703">
        <v>1960</v>
      </c>
      <c r="G2703">
        <v>9</v>
      </c>
      <c r="H2703" t="s">
        <v>888</v>
      </c>
      <c r="I2703" t="s">
        <v>61</v>
      </c>
      <c r="J2703" t="s">
        <v>5489</v>
      </c>
    </row>
    <row r="2704" spans="1:10" x14ac:dyDescent="0.35">
      <c r="A2704">
        <v>2703</v>
      </c>
      <c r="B2704" s="2" t="s">
        <v>5490</v>
      </c>
      <c r="C2704" t="s">
        <v>17</v>
      </c>
      <c r="D2704" t="s">
        <v>38</v>
      </c>
      <c r="E2704" t="s">
        <v>101</v>
      </c>
      <c r="F2704">
        <v>1991</v>
      </c>
      <c r="G2704">
        <v>6</v>
      </c>
      <c r="H2704" t="s">
        <v>203</v>
      </c>
      <c r="I2704" t="s">
        <v>73</v>
      </c>
      <c r="J2704" t="s">
        <v>5491</v>
      </c>
    </row>
    <row r="2705" spans="1:10" x14ac:dyDescent="0.35">
      <c r="A2705">
        <v>2704</v>
      </c>
      <c r="B2705" s="2" t="s">
        <v>5492</v>
      </c>
      <c r="C2705" t="s">
        <v>10</v>
      </c>
      <c r="D2705" t="s">
        <v>38</v>
      </c>
      <c r="E2705" t="s">
        <v>48</v>
      </c>
      <c r="F2705">
        <v>1993</v>
      </c>
      <c r="G2705">
        <v>7.7</v>
      </c>
      <c r="H2705" t="s">
        <v>117</v>
      </c>
      <c r="I2705" t="s">
        <v>21</v>
      </c>
      <c r="J2705" t="s">
        <v>5493</v>
      </c>
    </row>
    <row r="2706" spans="1:10" x14ac:dyDescent="0.35">
      <c r="A2706">
        <v>2705</v>
      </c>
      <c r="B2706" s="2" t="s">
        <v>5494</v>
      </c>
      <c r="C2706" t="s">
        <v>10</v>
      </c>
      <c r="D2706" t="s">
        <v>38</v>
      </c>
      <c r="E2706" t="s">
        <v>101</v>
      </c>
      <c r="F2706">
        <v>1960</v>
      </c>
      <c r="G2706">
        <v>9.6</v>
      </c>
      <c r="H2706" t="s">
        <v>25</v>
      </c>
      <c r="I2706" t="s">
        <v>14</v>
      </c>
      <c r="J2706" t="s">
        <v>5495</v>
      </c>
    </row>
    <row r="2707" spans="1:10" x14ac:dyDescent="0.35">
      <c r="A2707">
        <v>2706</v>
      </c>
      <c r="B2707" s="2" t="s">
        <v>5496</v>
      </c>
      <c r="C2707" t="s">
        <v>17</v>
      </c>
      <c r="D2707" t="s">
        <v>64</v>
      </c>
      <c r="E2707" t="s">
        <v>65</v>
      </c>
      <c r="F2707">
        <v>1960</v>
      </c>
      <c r="G2707">
        <v>4.4000000000000004</v>
      </c>
      <c r="H2707" t="s">
        <v>348</v>
      </c>
      <c r="I2707" t="s">
        <v>14</v>
      </c>
      <c r="J2707" t="s">
        <v>5497</v>
      </c>
    </row>
    <row r="2708" spans="1:10" x14ac:dyDescent="0.35">
      <c r="A2708">
        <v>2707</v>
      </c>
      <c r="B2708" s="2" t="s">
        <v>5498</v>
      </c>
      <c r="C2708" t="s">
        <v>17</v>
      </c>
      <c r="D2708" t="s">
        <v>18</v>
      </c>
      <c r="E2708" t="s">
        <v>29</v>
      </c>
      <c r="F2708">
        <v>2024</v>
      </c>
      <c r="G2708">
        <v>7</v>
      </c>
      <c r="H2708" t="s">
        <v>1084</v>
      </c>
      <c r="I2708" t="s">
        <v>44</v>
      </c>
      <c r="J2708" t="s">
        <v>1418</v>
      </c>
    </row>
    <row r="2709" spans="1:10" x14ac:dyDescent="0.35">
      <c r="A2709">
        <v>2708</v>
      </c>
      <c r="B2709" s="2" t="s">
        <v>5499</v>
      </c>
      <c r="C2709" t="s">
        <v>17</v>
      </c>
      <c r="D2709" t="s">
        <v>33</v>
      </c>
      <c r="E2709" t="s">
        <v>48</v>
      </c>
      <c r="F2709">
        <v>1995</v>
      </c>
      <c r="G2709">
        <v>4.0999999999999996</v>
      </c>
      <c r="H2709" t="s">
        <v>66</v>
      </c>
      <c r="I2709" t="s">
        <v>61</v>
      </c>
      <c r="J2709" t="s">
        <v>5500</v>
      </c>
    </row>
    <row r="2710" spans="1:10" x14ac:dyDescent="0.35">
      <c r="A2710">
        <v>2709</v>
      </c>
      <c r="B2710" s="2" t="s">
        <v>5501</v>
      </c>
      <c r="C2710" t="s">
        <v>17</v>
      </c>
      <c r="D2710" t="s">
        <v>33</v>
      </c>
      <c r="E2710" t="s">
        <v>101</v>
      </c>
      <c r="F2710">
        <v>1955</v>
      </c>
      <c r="G2710">
        <v>7.7</v>
      </c>
      <c r="H2710" t="s">
        <v>98</v>
      </c>
      <c r="I2710" t="s">
        <v>35</v>
      </c>
      <c r="J2710" t="s">
        <v>5502</v>
      </c>
    </row>
    <row r="2711" spans="1:10" x14ac:dyDescent="0.35">
      <c r="A2711">
        <v>2710</v>
      </c>
      <c r="B2711" s="2" t="s">
        <v>5503</v>
      </c>
      <c r="C2711" t="s">
        <v>17</v>
      </c>
      <c r="D2711" t="s">
        <v>11</v>
      </c>
      <c r="E2711" t="s">
        <v>52</v>
      </c>
      <c r="F2711">
        <v>2008</v>
      </c>
      <c r="G2711">
        <v>6.4</v>
      </c>
      <c r="H2711" t="s">
        <v>429</v>
      </c>
      <c r="I2711" t="s">
        <v>61</v>
      </c>
      <c r="J2711" t="s">
        <v>5504</v>
      </c>
    </row>
    <row r="2712" spans="1:10" x14ac:dyDescent="0.35">
      <c r="A2712">
        <v>2711</v>
      </c>
      <c r="B2712" s="2" t="s">
        <v>5505</v>
      </c>
      <c r="C2712" t="s">
        <v>17</v>
      </c>
      <c r="D2712" t="s">
        <v>18</v>
      </c>
      <c r="E2712" t="s">
        <v>48</v>
      </c>
      <c r="F2712">
        <v>2003</v>
      </c>
      <c r="G2712">
        <v>5.0999999999999996</v>
      </c>
      <c r="H2712" t="s">
        <v>1803</v>
      </c>
      <c r="I2712" t="s">
        <v>61</v>
      </c>
      <c r="J2712" t="s">
        <v>5506</v>
      </c>
    </row>
    <row r="2713" spans="1:10" x14ac:dyDescent="0.35">
      <c r="A2713">
        <v>2712</v>
      </c>
      <c r="B2713" s="2" t="s">
        <v>5507</v>
      </c>
      <c r="C2713" t="s">
        <v>17</v>
      </c>
      <c r="D2713" t="s">
        <v>81</v>
      </c>
      <c r="E2713" t="s">
        <v>48</v>
      </c>
      <c r="F2713">
        <v>1954</v>
      </c>
      <c r="G2713">
        <v>7.1</v>
      </c>
      <c r="H2713" t="s">
        <v>844</v>
      </c>
      <c r="I2713" t="s">
        <v>61</v>
      </c>
      <c r="J2713" t="s">
        <v>5508</v>
      </c>
    </row>
    <row r="2714" spans="1:10" x14ac:dyDescent="0.35">
      <c r="A2714">
        <v>2713</v>
      </c>
      <c r="B2714" s="2" t="s">
        <v>5509</v>
      </c>
      <c r="C2714" t="s">
        <v>10</v>
      </c>
      <c r="D2714" t="s">
        <v>129</v>
      </c>
      <c r="E2714" t="s">
        <v>29</v>
      </c>
      <c r="F2714">
        <v>2011</v>
      </c>
      <c r="G2714">
        <v>8.3000000000000007</v>
      </c>
      <c r="H2714" t="s">
        <v>13</v>
      </c>
      <c r="I2714" t="s">
        <v>44</v>
      </c>
      <c r="J2714" t="s">
        <v>5510</v>
      </c>
    </row>
    <row r="2715" spans="1:10" x14ac:dyDescent="0.35">
      <c r="A2715">
        <v>2714</v>
      </c>
      <c r="B2715" s="2" t="s">
        <v>5511</v>
      </c>
      <c r="C2715" t="s">
        <v>17</v>
      </c>
      <c r="D2715" t="s">
        <v>56</v>
      </c>
      <c r="E2715" t="s">
        <v>101</v>
      </c>
      <c r="F2715">
        <v>1965</v>
      </c>
      <c r="G2715">
        <v>4.5</v>
      </c>
      <c r="H2715" t="s">
        <v>53</v>
      </c>
      <c r="I2715" t="s">
        <v>35</v>
      </c>
      <c r="J2715" t="s">
        <v>5512</v>
      </c>
    </row>
    <row r="2716" spans="1:10" x14ac:dyDescent="0.35">
      <c r="A2716">
        <v>2715</v>
      </c>
      <c r="B2716" s="2" t="s">
        <v>5513</v>
      </c>
      <c r="C2716" t="s">
        <v>10</v>
      </c>
      <c r="D2716" t="s">
        <v>18</v>
      </c>
      <c r="E2716" t="s">
        <v>52</v>
      </c>
      <c r="F2716">
        <v>1968</v>
      </c>
      <c r="G2716">
        <v>5.3</v>
      </c>
      <c r="H2716" t="s">
        <v>155</v>
      </c>
      <c r="I2716" t="s">
        <v>35</v>
      </c>
      <c r="J2716" t="s">
        <v>5514</v>
      </c>
    </row>
    <row r="2717" spans="1:10" x14ac:dyDescent="0.35">
      <c r="A2717">
        <v>2716</v>
      </c>
      <c r="B2717" s="2" t="s">
        <v>5515</v>
      </c>
      <c r="C2717" t="s">
        <v>10</v>
      </c>
      <c r="D2717" t="s">
        <v>18</v>
      </c>
      <c r="E2717" t="s">
        <v>48</v>
      </c>
      <c r="F2717">
        <v>2011</v>
      </c>
      <c r="G2717">
        <v>4.9000000000000004</v>
      </c>
      <c r="H2717" t="s">
        <v>160</v>
      </c>
      <c r="I2717" t="s">
        <v>73</v>
      </c>
      <c r="J2717" t="s">
        <v>5516</v>
      </c>
    </row>
    <row r="2718" spans="1:10" x14ac:dyDescent="0.35">
      <c r="A2718">
        <v>2717</v>
      </c>
      <c r="B2718" s="2" t="s">
        <v>5517</v>
      </c>
      <c r="C2718" t="s">
        <v>10</v>
      </c>
      <c r="D2718" t="s">
        <v>47</v>
      </c>
      <c r="E2718" t="s">
        <v>19</v>
      </c>
      <c r="F2718">
        <v>1997</v>
      </c>
      <c r="G2718">
        <v>9.1</v>
      </c>
      <c r="H2718" t="s">
        <v>25</v>
      </c>
      <c r="I2718" t="s">
        <v>21</v>
      </c>
      <c r="J2718" t="s">
        <v>5518</v>
      </c>
    </row>
    <row r="2719" spans="1:10" x14ac:dyDescent="0.35">
      <c r="A2719">
        <v>2718</v>
      </c>
      <c r="B2719" s="2" t="s">
        <v>5519</v>
      </c>
      <c r="C2719" t="s">
        <v>17</v>
      </c>
      <c r="D2719" t="s">
        <v>129</v>
      </c>
      <c r="E2719" t="s">
        <v>29</v>
      </c>
      <c r="F2719">
        <v>1982</v>
      </c>
      <c r="G2719">
        <v>6.6</v>
      </c>
      <c r="H2719" t="s">
        <v>461</v>
      </c>
      <c r="I2719" t="s">
        <v>78</v>
      </c>
      <c r="J2719" t="s">
        <v>5520</v>
      </c>
    </row>
    <row r="2720" spans="1:10" x14ac:dyDescent="0.35">
      <c r="A2720">
        <v>2719</v>
      </c>
      <c r="B2720" s="2" t="s">
        <v>5521</v>
      </c>
      <c r="C2720" t="s">
        <v>17</v>
      </c>
      <c r="D2720" t="s">
        <v>69</v>
      </c>
      <c r="E2720" t="s">
        <v>29</v>
      </c>
      <c r="F2720">
        <v>2004</v>
      </c>
      <c r="G2720">
        <v>6.4</v>
      </c>
      <c r="H2720" t="s">
        <v>331</v>
      </c>
      <c r="I2720" t="s">
        <v>92</v>
      </c>
      <c r="J2720" t="s">
        <v>5522</v>
      </c>
    </row>
    <row r="2721" spans="1:10" x14ac:dyDescent="0.35">
      <c r="A2721">
        <v>2720</v>
      </c>
      <c r="B2721" s="2" t="s">
        <v>5523</v>
      </c>
      <c r="C2721" t="s">
        <v>17</v>
      </c>
      <c r="D2721" t="s">
        <v>69</v>
      </c>
      <c r="E2721" t="s">
        <v>65</v>
      </c>
      <c r="F2721">
        <v>2021</v>
      </c>
      <c r="G2721">
        <v>6.2</v>
      </c>
      <c r="H2721" t="s">
        <v>596</v>
      </c>
      <c r="I2721" t="s">
        <v>92</v>
      </c>
      <c r="J2721" t="s">
        <v>5524</v>
      </c>
    </row>
    <row r="2722" spans="1:10" x14ac:dyDescent="0.35">
      <c r="A2722">
        <v>2721</v>
      </c>
      <c r="B2722" s="2" t="s">
        <v>5525</v>
      </c>
      <c r="C2722" t="s">
        <v>10</v>
      </c>
      <c r="D2722" t="s">
        <v>33</v>
      </c>
      <c r="E2722" t="s">
        <v>101</v>
      </c>
      <c r="F2722">
        <v>1972</v>
      </c>
      <c r="G2722">
        <v>5.4</v>
      </c>
      <c r="H2722" t="s">
        <v>155</v>
      </c>
      <c r="I2722" t="s">
        <v>61</v>
      </c>
      <c r="J2722" t="s">
        <v>5526</v>
      </c>
    </row>
    <row r="2723" spans="1:10" x14ac:dyDescent="0.35">
      <c r="A2723">
        <v>2722</v>
      </c>
      <c r="B2723" s="2" t="s">
        <v>5527</v>
      </c>
      <c r="C2723" t="s">
        <v>10</v>
      </c>
      <c r="D2723" t="s">
        <v>81</v>
      </c>
      <c r="E2723" t="s">
        <v>29</v>
      </c>
      <c r="F2723">
        <v>1965</v>
      </c>
      <c r="G2723">
        <v>6.9</v>
      </c>
      <c r="H2723" t="s">
        <v>57</v>
      </c>
      <c r="I2723" t="s">
        <v>26</v>
      </c>
      <c r="J2723" t="s">
        <v>5528</v>
      </c>
    </row>
    <row r="2724" spans="1:10" x14ac:dyDescent="0.35">
      <c r="A2724">
        <v>2723</v>
      </c>
      <c r="B2724" s="2" t="s">
        <v>5529</v>
      </c>
      <c r="C2724" t="s">
        <v>17</v>
      </c>
      <c r="D2724" t="s">
        <v>69</v>
      </c>
      <c r="E2724" t="s">
        <v>24</v>
      </c>
      <c r="F2724">
        <v>1951</v>
      </c>
      <c r="G2724">
        <v>8.3000000000000007</v>
      </c>
      <c r="H2724" t="s">
        <v>210</v>
      </c>
      <c r="I2724" t="s">
        <v>35</v>
      </c>
      <c r="J2724" t="s">
        <v>5530</v>
      </c>
    </row>
    <row r="2725" spans="1:10" x14ac:dyDescent="0.35">
      <c r="A2725">
        <v>2724</v>
      </c>
      <c r="B2725" s="2" t="s">
        <v>5531</v>
      </c>
      <c r="C2725" t="s">
        <v>10</v>
      </c>
      <c r="D2725" t="s">
        <v>81</v>
      </c>
      <c r="E2725" t="s">
        <v>52</v>
      </c>
      <c r="F2725">
        <v>2013</v>
      </c>
      <c r="G2725">
        <v>7.5</v>
      </c>
      <c r="H2725" t="s">
        <v>213</v>
      </c>
      <c r="I2725" t="s">
        <v>61</v>
      </c>
      <c r="J2725" t="s">
        <v>5532</v>
      </c>
    </row>
    <row r="2726" spans="1:10" x14ac:dyDescent="0.35">
      <c r="A2726">
        <v>2725</v>
      </c>
      <c r="B2726" s="2" t="s">
        <v>5533</v>
      </c>
      <c r="C2726" t="s">
        <v>10</v>
      </c>
      <c r="D2726" t="s">
        <v>47</v>
      </c>
      <c r="E2726" t="s">
        <v>65</v>
      </c>
      <c r="F2726">
        <v>2003</v>
      </c>
      <c r="G2726">
        <v>6.7</v>
      </c>
      <c r="H2726" t="s">
        <v>57</v>
      </c>
      <c r="I2726" t="s">
        <v>44</v>
      </c>
      <c r="J2726" t="s">
        <v>5534</v>
      </c>
    </row>
    <row r="2727" spans="1:10" x14ac:dyDescent="0.35">
      <c r="A2727">
        <v>2726</v>
      </c>
      <c r="B2727" s="2" t="s">
        <v>5535</v>
      </c>
      <c r="C2727" t="s">
        <v>10</v>
      </c>
      <c r="D2727" t="s">
        <v>33</v>
      </c>
      <c r="E2727" t="s">
        <v>12</v>
      </c>
      <c r="F2727">
        <v>1974</v>
      </c>
      <c r="G2727">
        <v>8.3000000000000007</v>
      </c>
      <c r="H2727" t="s">
        <v>117</v>
      </c>
      <c r="I2727" t="s">
        <v>92</v>
      </c>
      <c r="J2727" t="s">
        <v>5536</v>
      </c>
    </row>
    <row r="2728" spans="1:10" x14ac:dyDescent="0.35">
      <c r="A2728">
        <v>2727</v>
      </c>
      <c r="B2728" s="2" t="s">
        <v>5537</v>
      </c>
      <c r="C2728" t="s">
        <v>10</v>
      </c>
      <c r="D2728" t="s">
        <v>81</v>
      </c>
      <c r="E2728" t="s">
        <v>48</v>
      </c>
      <c r="F2728">
        <v>1984</v>
      </c>
      <c r="G2728">
        <v>8.3000000000000007</v>
      </c>
      <c r="H2728" t="s">
        <v>160</v>
      </c>
      <c r="I2728" t="s">
        <v>44</v>
      </c>
      <c r="J2728" t="s">
        <v>5538</v>
      </c>
    </row>
    <row r="2729" spans="1:10" x14ac:dyDescent="0.35">
      <c r="A2729">
        <v>2728</v>
      </c>
      <c r="B2729" s="2" t="s">
        <v>5539</v>
      </c>
      <c r="C2729" t="s">
        <v>17</v>
      </c>
      <c r="D2729" t="s">
        <v>33</v>
      </c>
      <c r="E2729" t="s">
        <v>105</v>
      </c>
      <c r="F2729">
        <v>1959</v>
      </c>
      <c r="G2729">
        <v>9</v>
      </c>
      <c r="H2729" t="s">
        <v>239</v>
      </c>
      <c r="I2729" t="s">
        <v>35</v>
      </c>
      <c r="J2729" t="s">
        <v>5540</v>
      </c>
    </row>
    <row r="2730" spans="1:10" x14ac:dyDescent="0.35">
      <c r="A2730">
        <v>2729</v>
      </c>
      <c r="B2730" s="2" t="s">
        <v>5541</v>
      </c>
      <c r="C2730" t="s">
        <v>17</v>
      </c>
      <c r="D2730" t="s">
        <v>64</v>
      </c>
      <c r="E2730" t="s">
        <v>24</v>
      </c>
      <c r="F2730">
        <v>1973</v>
      </c>
      <c r="G2730">
        <v>8.9</v>
      </c>
      <c r="H2730" t="s">
        <v>434</v>
      </c>
      <c r="I2730" t="s">
        <v>26</v>
      </c>
      <c r="J2730" t="s">
        <v>5542</v>
      </c>
    </row>
    <row r="2731" spans="1:10" x14ac:dyDescent="0.35">
      <c r="A2731">
        <v>2730</v>
      </c>
      <c r="B2731" s="2" t="s">
        <v>5543</v>
      </c>
      <c r="C2731" t="s">
        <v>17</v>
      </c>
      <c r="D2731" t="s">
        <v>33</v>
      </c>
      <c r="E2731" t="s">
        <v>12</v>
      </c>
      <c r="F2731">
        <v>2021</v>
      </c>
      <c r="G2731">
        <v>5</v>
      </c>
      <c r="H2731" t="s">
        <v>500</v>
      </c>
      <c r="I2731" t="s">
        <v>35</v>
      </c>
      <c r="J2731" t="s">
        <v>5544</v>
      </c>
    </row>
    <row r="2732" spans="1:10" x14ac:dyDescent="0.35">
      <c r="A2732">
        <v>2731</v>
      </c>
      <c r="B2732" s="2" t="s">
        <v>5545</v>
      </c>
      <c r="C2732" t="s">
        <v>17</v>
      </c>
      <c r="D2732" t="s">
        <v>11</v>
      </c>
      <c r="E2732" t="s">
        <v>24</v>
      </c>
      <c r="F2732">
        <v>2008</v>
      </c>
      <c r="G2732">
        <v>9.3000000000000007</v>
      </c>
      <c r="H2732" t="s">
        <v>1160</v>
      </c>
      <c r="I2732" t="s">
        <v>35</v>
      </c>
      <c r="J2732" t="s">
        <v>5546</v>
      </c>
    </row>
    <row r="2733" spans="1:10" x14ac:dyDescent="0.35">
      <c r="A2733">
        <v>2732</v>
      </c>
      <c r="B2733" s="2" t="s">
        <v>5547</v>
      </c>
      <c r="C2733" t="s">
        <v>10</v>
      </c>
      <c r="D2733" t="s">
        <v>11</v>
      </c>
      <c r="E2733" t="s">
        <v>29</v>
      </c>
      <c r="F2733">
        <v>1984</v>
      </c>
      <c r="G2733">
        <v>9.5</v>
      </c>
      <c r="H2733" t="s">
        <v>117</v>
      </c>
      <c r="I2733" t="s">
        <v>35</v>
      </c>
      <c r="J2733" t="s">
        <v>5548</v>
      </c>
    </row>
    <row r="2734" spans="1:10" x14ac:dyDescent="0.35">
      <c r="A2734">
        <v>2733</v>
      </c>
      <c r="B2734" s="2" t="s">
        <v>5549</v>
      </c>
      <c r="C2734" t="s">
        <v>10</v>
      </c>
      <c r="D2734" t="s">
        <v>81</v>
      </c>
      <c r="E2734" t="s">
        <v>29</v>
      </c>
      <c r="F2734">
        <v>1968</v>
      </c>
      <c r="G2734">
        <v>5</v>
      </c>
      <c r="H2734" t="s">
        <v>160</v>
      </c>
      <c r="I2734" t="s">
        <v>35</v>
      </c>
      <c r="J2734" t="s">
        <v>5550</v>
      </c>
    </row>
    <row r="2735" spans="1:10" x14ac:dyDescent="0.35">
      <c r="A2735">
        <v>2734</v>
      </c>
      <c r="B2735" s="2" t="s">
        <v>5551</v>
      </c>
      <c r="C2735" t="s">
        <v>10</v>
      </c>
      <c r="D2735" t="s">
        <v>129</v>
      </c>
      <c r="E2735" t="s">
        <v>12</v>
      </c>
      <c r="F2735">
        <v>2005</v>
      </c>
      <c r="G2735">
        <v>6.1</v>
      </c>
      <c r="H2735" t="s">
        <v>124</v>
      </c>
      <c r="I2735" t="s">
        <v>73</v>
      </c>
      <c r="J2735" t="s">
        <v>4657</v>
      </c>
    </row>
    <row r="2736" spans="1:10" x14ac:dyDescent="0.35">
      <c r="A2736">
        <v>2735</v>
      </c>
      <c r="B2736" s="2" t="s">
        <v>5552</v>
      </c>
      <c r="C2736" t="s">
        <v>10</v>
      </c>
      <c r="D2736" t="s">
        <v>56</v>
      </c>
      <c r="E2736" t="s">
        <v>52</v>
      </c>
      <c r="F2736">
        <v>1972</v>
      </c>
      <c r="G2736">
        <v>4.0999999999999996</v>
      </c>
      <c r="H2736" t="s">
        <v>160</v>
      </c>
      <c r="I2736" t="s">
        <v>14</v>
      </c>
      <c r="J2736" t="s">
        <v>5553</v>
      </c>
    </row>
    <row r="2737" spans="1:10" x14ac:dyDescent="0.35">
      <c r="A2737">
        <v>2736</v>
      </c>
      <c r="B2737" s="2" t="s">
        <v>5554</v>
      </c>
      <c r="C2737" t="s">
        <v>10</v>
      </c>
      <c r="D2737" t="s">
        <v>56</v>
      </c>
      <c r="E2737" t="s">
        <v>101</v>
      </c>
      <c r="F2737">
        <v>2025</v>
      </c>
      <c r="G2737">
        <v>7.5</v>
      </c>
      <c r="H2737" t="s">
        <v>85</v>
      </c>
      <c r="I2737" t="s">
        <v>44</v>
      </c>
      <c r="J2737" t="s">
        <v>5555</v>
      </c>
    </row>
    <row r="2738" spans="1:10" x14ac:dyDescent="0.35">
      <c r="A2738">
        <v>2737</v>
      </c>
      <c r="B2738" s="2" t="s">
        <v>5556</v>
      </c>
      <c r="C2738" t="s">
        <v>10</v>
      </c>
      <c r="D2738" t="s">
        <v>81</v>
      </c>
      <c r="E2738" t="s">
        <v>12</v>
      </c>
      <c r="F2738">
        <v>1984</v>
      </c>
      <c r="G2738">
        <v>9.1999999999999993</v>
      </c>
      <c r="H2738" t="s">
        <v>57</v>
      </c>
      <c r="I2738" t="s">
        <v>35</v>
      </c>
      <c r="J2738" t="s">
        <v>5557</v>
      </c>
    </row>
    <row r="2739" spans="1:10" x14ac:dyDescent="0.35">
      <c r="A2739">
        <v>2738</v>
      </c>
      <c r="B2739" s="2" t="s">
        <v>5558</v>
      </c>
      <c r="C2739" t="s">
        <v>10</v>
      </c>
      <c r="D2739" t="s">
        <v>11</v>
      </c>
      <c r="E2739" t="s">
        <v>52</v>
      </c>
      <c r="F2739">
        <v>2001</v>
      </c>
      <c r="G2739">
        <v>4.7</v>
      </c>
      <c r="H2739" t="s">
        <v>124</v>
      </c>
      <c r="I2739" t="s">
        <v>92</v>
      </c>
      <c r="J2739" t="s">
        <v>1558</v>
      </c>
    </row>
    <row r="2740" spans="1:10" x14ac:dyDescent="0.35">
      <c r="A2740">
        <v>2739</v>
      </c>
      <c r="B2740" s="2" t="s">
        <v>5559</v>
      </c>
      <c r="C2740" t="s">
        <v>10</v>
      </c>
      <c r="D2740" t="s">
        <v>38</v>
      </c>
      <c r="E2740" t="s">
        <v>24</v>
      </c>
      <c r="F2740">
        <v>2004</v>
      </c>
      <c r="G2740">
        <v>4.5999999999999996</v>
      </c>
      <c r="H2740" t="s">
        <v>124</v>
      </c>
      <c r="I2740" t="s">
        <v>73</v>
      </c>
      <c r="J2740" t="s">
        <v>5560</v>
      </c>
    </row>
    <row r="2741" spans="1:10" x14ac:dyDescent="0.35">
      <c r="A2741">
        <v>2740</v>
      </c>
      <c r="B2741" s="2" t="s">
        <v>5561</v>
      </c>
      <c r="C2741" t="s">
        <v>10</v>
      </c>
      <c r="D2741" t="s">
        <v>129</v>
      </c>
      <c r="E2741" t="s">
        <v>52</v>
      </c>
      <c r="F2741">
        <v>2012</v>
      </c>
      <c r="G2741">
        <v>6.9</v>
      </c>
      <c r="H2741" t="s">
        <v>57</v>
      </c>
      <c r="I2741" t="s">
        <v>26</v>
      </c>
      <c r="J2741" t="s">
        <v>5562</v>
      </c>
    </row>
    <row r="2742" spans="1:10" x14ac:dyDescent="0.35">
      <c r="A2742">
        <v>2741</v>
      </c>
      <c r="B2742" s="2" t="s">
        <v>5563</v>
      </c>
      <c r="C2742" t="s">
        <v>10</v>
      </c>
      <c r="D2742" t="s">
        <v>11</v>
      </c>
      <c r="E2742" t="s">
        <v>48</v>
      </c>
      <c r="F2742">
        <v>2018</v>
      </c>
      <c r="G2742">
        <v>4.3</v>
      </c>
      <c r="H2742" t="s">
        <v>57</v>
      </c>
      <c r="I2742" t="s">
        <v>92</v>
      </c>
      <c r="J2742" t="s">
        <v>5564</v>
      </c>
    </row>
    <row r="2743" spans="1:10" x14ac:dyDescent="0.35">
      <c r="A2743">
        <v>2742</v>
      </c>
      <c r="B2743" s="2" t="s">
        <v>5565</v>
      </c>
      <c r="C2743" t="s">
        <v>10</v>
      </c>
      <c r="D2743" t="s">
        <v>11</v>
      </c>
      <c r="E2743" t="s">
        <v>29</v>
      </c>
      <c r="F2743">
        <v>1964</v>
      </c>
      <c r="G2743">
        <v>5.0999999999999996</v>
      </c>
      <c r="H2743" t="s">
        <v>85</v>
      </c>
      <c r="I2743" t="s">
        <v>14</v>
      </c>
      <c r="J2743" t="s">
        <v>5566</v>
      </c>
    </row>
    <row r="2744" spans="1:10" x14ac:dyDescent="0.35">
      <c r="A2744">
        <v>2743</v>
      </c>
      <c r="B2744" s="2" t="s">
        <v>5567</v>
      </c>
      <c r="C2744" t="s">
        <v>17</v>
      </c>
      <c r="D2744" t="s">
        <v>69</v>
      </c>
      <c r="E2744" t="s">
        <v>101</v>
      </c>
      <c r="F2744">
        <v>1959</v>
      </c>
      <c r="G2744">
        <v>5.0999999999999996</v>
      </c>
      <c r="H2744" t="s">
        <v>190</v>
      </c>
      <c r="I2744" t="s">
        <v>73</v>
      </c>
      <c r="J2744" t="s">
        <v>5568</v>
      </c>
    </row>
    <row r="2745" spans="1:10" x14ac:dyDescent="0.35">
      <c r="A2745">
        <v>2744</v>
      </c>
      <c r="B2745" s="2" t="s">
        <v>5569</v>
      </c>
      <c r="C2745" t="s">
        <v>17</v>
      </c>
      <c r="D2745" t="s">
        <v>38</v>
      </c>
      <c r="E2745" t="s">
        <v>12</v>
      </c>
      <c r="F2745">
        <v>1968</v>
      </c>
      <c r="G2745">
        <v>4.5999999999999996</v>
      </c>
      <c r="H2745" t="s">
        <v>888</v>
      </c>
      <c r="I2745" t="s">
        <v>73</v>
      </c>
      <c r="J2745" t="s">
        <v>5570</v>
      </c>
    </row>
    <row r="2746" spans="1:10" x14ac:dyDescent="0.35">
      <c r="A2746">
        <v>2745</v>
      </c>
      <c r="B2746" s="2" t="s">
        <v>5571</v>
      </c>
      <c r="C2746" t="s">
        <v>17</v>
      </c>
      <c r="D2746" t="s">
        <v>38</v>
      </c>
      <c r="E2746" t="s">
        <v>105</v>
      </c>
      <c r="F2746">
        <v>1959</v>
      </c>
      <c r="G2746">
        <v>8.9</v>
      </c>
      <c r="H2746" t="s">
        <v>453</v>
      </c>
      <c r="I2746" t="s">
        <v>44</v>
      </c>
      <c r="J2746" t="s">
        <v>5572</v>
      </c>
    </row>
    <row r="2747" spans="1:10" x14ac:dyDescent="0.35">
      <c r="A2747">
        <v>2746</v>
      </c>
      <c r="B2747" s="2" t="s">
        <v>5573</v>
      </c>
      <c r="C2747" t="s">
        <v>10</v>
      </c>
      <c r="D2747" t="s">
        <v>81</v>
      </c>
      <c r="E2747" t="s">
        <v>48</v>
      </c>
      <c r="F2747">
        <v>2000</v>
      </c>
      <c r="G2747">
        <v>5.9</v>
      </c>
      <c r="H2747" t="s">
        <v>117</v>
      </c>
      <c r="I2747" t="s">
        <v>26</v>
      </c>
      <c r="J2747" t="s">
        <v>5574</v>
      </c>
    </row>
    <row r="2748" spans="1:10" x14ac:dyDescent="0.35">
      <c r="A2748">
        <v>2747</v>
      </c>
      <c r="B2748" s="2" t="s">
        <v>5575</v>
      </c>
      <c r="C2748" t="s">
        <v>17</v>
      </c>
      <c r="D2748" t="s">
        <v>11</v>
      </c>
      <c r="E2748" t="s">
        <v>24</v>
      </c>
      <c r="F2748">
        <v>1953</v>
      </c>
      <c r="G2748">
        <v>7.6</v>
      </c>
      <c r="H2748" t="s">
        <v>522</v>
      </c>
      <c r="I2748" t="s">
        <v>61</v>
      </c>
      <c r="J2748" t="s">
        <v>5576</v>
      </c>
    </row>
    <row r="2749" spans="1:10" x14ac:dyDescent="0.35">
      <c r="A2749">
        <v>2748</v>
      </c>
      <c r="B2749" s="2" t="s">
        <v>5577</v>
      </c>
      <c r="C2749" t="s">
        <v>17</v>
      </c>
      <c r="D2749" t="s">
        <v>38</v>
      </c>
      <c r="E2749" t="s">
        <v>52</v>
      </c>
      <c r="F2749">
        <v>1955</v>
      </c>
      <c r="G2749">
        <v>8.9</v>
      </c>
      <c r="H2749" t="s">
        <v>314</v>
      </c>
      <c r="I2749" t="s">
        <v>73</v>
      </c>
      <c r="J2749" t="s">
        <v>5578</v>
      </c>
    </row>
    <row r="2750" spans="1:10" x14ac:dyDescent="0.35">
      <c r="A2750">
        <v>2749</v>
      </c>
      <c r="B2750" s="2" t="s">
        <v>5579</v>
      </c>
      <c r="C2750" t="s">
        <v>10</v>
      </c>
      <c r="D2750" t="s">
        <v>69</v>
      </c>
      <c r="E2750" t="s">
        <v>48</v>
      </c>
      <c r="F2750">
        <v>1971</v>
      </c>
      <c r="G2750">
        <v>9.6</v>
      </c>
      <c r="H2750" t="s">
        <v>213</v>
      </c>
      <c r="I2750" t="s">
        <v>44</v>
      </c>
      <c r="J2750" t="s">
        <v>5580</v>
      </c>
    </row>
    <row r="2751" spans="1:10" x14ac:dyDescent="0.35">
      <c r="A2751">
        <v>2750</v>
      </c>
      <c r="B2751" s="2" t="s">
        <v>5581</v>
      </c>
      <c r="C2751" t="s">
        <v>10</v>
      </c>
      <c r="D2751" t="s">
        <v>38</v>
      </c>
      <c r="E2751" t="s">
        <v>12</v>
      </c>
      <c r="F2751">
        <v>1957</v>
      </c>
      <c r="G2751">
        <v>7.8</v>
      </c>
      <c r="H2751" t="s">
        <v>213</v>
      </c>
      <c r="I2751" t="s">
        <v>21</v>
      </c>
      <c r="J2751" t="s">
        <v>5582</v>
      </c>
    </row>
    <row r="2752" spans="1:10" x14ac:dyDescent="0.35">
      <c r="A2752">
        <v>2751</v>
      </c>
      <c r="B2752" s="2" t="s">
        <v>5583</v>
      </c>
      <c r="C2752" t="s">
        <v>10</v>
      </c>
      <c r="D2752" t="s">
        <v>18</v>
      </c>
      <c r="E2752" t="s">
        <v>19</v>
      </c>
      <c r="F2752">
        <v>1984</v>
      </c>
      <c r="G2752">
        <v>9.6999999999999993</v>
      </c>
      <c r="H2752" t="s">
        <v>85</v>
      </c>
      <c r="I2752" t="s">
        <v>35</v>
      </c>
      <c r="J2752" t="s">
        <v>1361</v>
      </c>
    </row>
    <row r="2753" spans="1:10" x14ac:dyDescent="0.35">
      <c r="A2753">
        <v>2752</v>
      </c>
      <c r="B2753" s="2" t="s">
        <v>5584</v>
      </c>
      <c r="C2753" t="s">
        <v>10</v>
      </c>
      <c r="D2753" t="s">
        <v>38</v>
      </c>
      <c r="E2753" t="s">
        <v>105</v>
      </c>
      <c r="F2753">
        <v>1985</v>
      </c>
      <c r="G2753">
        <v>10</v>
      </c>
      <c r="H2753" t="s">
        <v>25</v>
      </c>
      <c r="I2753" t="s">
        <v>78</v>
      </c>
      <c r="J2753" t="s">
        <v>5585</v>
      </c>
    </row>
    <row r="2754" spans="1:10" x14ac:dyDescent="0.35">
      <c r="A2754">
        <v>2753</v>
      </c>
      <c r="B2754" s="2" t="s">
        <v>5586</v>
      </c>
      <c r="C2754" t="s">
        <v>10</v>
      </c>
      <c r="D2754" t="s">
        <v>18</v>
      </c>
      <c r="E2754" t="s">
        <v>24</v>
      </c>
      <c r="F2754">
        <v>2018</v>
      </c>
      <c r="G2754">
        <v>7</v>
      </c>
      <c r="H2754" t="s">
        <v>25</v>
      </c>
      <c r="I2754" t="s">
        <v>26</v>
      </c>
      <c r="J2754" t="s">
        <v>5587</v>
      </c>
    </row>
    <row r="2755" spans="1:10" x14ac:dyDescent="0.35">
      <c r="A2755">
        <v>2754</v>
      </c>
      <c r="B2755" s="2" t="s">
        <v>5588</v>
      </c>
      <c r="C2755" t="s">
        <v>17</v>
      </c>
      <c r="D2755" t="s">
        <v>11</v>
      </c>
      <c r="E2755" t="s">
        <v>12</v>
      </c>
      <c r="F2755">
        <v>1998</v>
      </c>
      <c r="G2755">
        <v>9</v>
      </c>
      <c r="H2755" t="s">
        <v>705</v>
      </c>
      <c r="I2755" t="s">
        <v>78</v>
      </c>
      <c r="J2755" t="s">
        <v>5589</v>
      </c>
    </row>
    <row r="2756" spans="1:10" x14ac:dyDescent="0.35">
      <c r="A2756">
        <v>2755</v>
      </c>
      <c r="B2756" s="2" t="s">
        <v>5590</v>
      </c>
      <c r="C2756" t="s">
        <v>10</v>
      </c>
      <c r="D2756" t="s">
        <v>81</v>
      </c>
      <c r="E2756" t="s">
        <v>42</v>
      </c>
      <c r="F2756">
        <v>1990</v>
      </c>
      <c r="G2756">
        <v>5</v>
      </c>
      <c r="H2756" t="s">
        <v>72</v>
      </c>
      <c r="I2756" t="s">
        <v>35</v>
      </c>
      <c r="J2756" t="s">
        <v>5591</v>
      </c>
    </row>
    <row r="2757" spans="1:10" x14ac:dyDescent="0.35">
      <c r="A2757">
        <v>2756</v>
      </c>
      <c r="B2757" s="2" t="s">
        <v>5592</v>
      </c>
      <c r="C2757" t="s">
        <v>10</v>
      </c>
      <c r="D2757" t="s">
        <v>81</v>
      </c>
      <c r="E2757" t="s">
        <v>42</v>
      </c>
      <c r="F2757">
        <v>1962</v>
      </c>
      <c r="G2757">
        <v>4.4000000000000004</v>
      </c>
      <c r="H2757" t="s">
        <v>57</v>
      </c>
      <c r="I2757" t="s">
        <v>26</v>
      </c>
      <c r="J2757" t="s">
        <v>5593</v>
      </c>
    </row>
    <row r="2758" spans="1:10" x14ac:dyDescent="0.35">
      <c r="A2758">
        <v>2757</v>
      </c>
      <c r="B2758" s="2" t="s">
        <v>5594</v>
      </c>
      <c r="C2758" t="s">
        <v>10</v>
      </c>
      <c r="D2758" t="s">
        <v>18</v>
      </c>
      <c r="E2758" t="s">
        <v>101</v>
      </c>
      <c r="F2758">
        <v>2001</v>
      </c>
      <c r="G2758">
        <v>4.3</v>
      </c>
      <c r="H2758" t="s">
        <v>117</v>
      </c>
      <c r="I2758" t="s">
        <v>14</v>
      </c>
      <c r="J2758" t="s">
        <v>5595</v>
      </c>
    </row>
    <row r="2759" spans="1:10" x14ac:dyDescent="0.35">
      <c r="A2759">
        <v>2758</v>
      </c>
      <c r="B2759" s="2" t="s">
        <v>5596</v>
      </c>
      <c r="C2759" t="s">
        <v>10</v>
      </c>
      <c r="D2759" t="s">
        <v>64</v>
      </c>
      <c r="E2759" t="s">
        <v>12</v>
      </c>
      <c r="F2759">
        <v>1992</v>
      </c>
      <c r="G2759">
        <v>5.5</v>
      </c>
      <c r="H2759" t="s">
        <v>160</v>
      </c>
      <c r="I2759" t="s">
        <v>26</v>
      </c>
      <c r="J2759" t="s">
        <v>5597</v>
      </c>
    </row>
    <row r="2760" spans="1:10" x14ac:dyDescent="0.35">
      <c r="A2760">
        <v>2759</v>
      </c>
      <c r="B2760" s="2" t="s">
        <v>5598</v>
      </c>
      <c r="C2760" t="s">
        <v>10</v>
      </c>
      <c r="D2760" t="s">
        <v>129</v>
      </c>
      <c r="E2760" t="s">
        <v>29</v>
      </c>
      <c r="F2760">
        <v>2012</v>
      </c>
      <c r="G2760">
        <v>5.2</v>
      </c>
      <c r="H2760" t="s">
        <v>124</v>
      </c>
      <c r="I2760" t="s">
        <v>26</v>
      </c>
      <c r="J2760" t="s">
        <v>5599</v>
      </c>
    </row>
    <row r="2761" spans="1:10" x14ac:dyDescent="0.35">
      <c r="A2761">
        <v>2760</v>
      </c>
      <c r="B2761" s="2" t="s">
        <v>5600</v>
      </c>
      <c r="C2761" t="s">
        <v>10</v>
      </c>
      <c r="D2761" t="s">
        <v>18</v>
      </c>
      <c r="E2761" t="s">
        <v>19</v>
      </c>
      <c r="F2761">
        <v>1961</v>
      </c>
      <c r="G2761">
        <v>5.3</v>
      </c>
      <c r="H2761" t="s">
        <v>117</v>
      </c>
      <c r="I2761" t="s">
        <v>73</v>
      </c>
      <c r="J2761" t="s">
        <v>5601</v>
      </c>
    </row>
    <row r="2762" spans="1:10" x14ac:dyDescent="0.35">
      <c r="A2762">
        <v>2761</v>
      </c>
      <c r="B2762" s="2" t="s">
        <v>5602</v>
      </c>
      <c r="C2762" t="s">
        <v>17</v>
      </c>
      <c r="D2762" t="s">
        <v>11</v>
      </c>
      <c r="E2762" t="s">
        <v>52</v>
      </c>
      <c r="F2762">
        <v>1976</v>
      </c>
      <c r="G2762">
        <v>4</v>
      </c>
      <c r="H2762" t="s">
        <v>384</v>
      </c>
      <c r="I2762" t="s">
        <v>14</v>
      </c>
      <c r="J2762" t="s">
        <v>5603</v>
      </c>
    </row>
    <row r="2763" spans="1:10" x14ac:dyDescent="0.35">
      <c r="A2763">
        <v>2762</v>
      </c>
      <c r="B2763" s="2" t="s">
        <v>5604</v>
      </c>
      <c r="C2763" t="s">
        <v>10</v>
      </c>
      <c r="D2763" t="s">
        <v>38</v>
      </c>
      <c r="E2763" t="s">
        <v>105</v>
      </c>
      <c r="F2763">
        <v>1994</v>
      </c>
      <c r="G2763">
        <v>9.1999999999999993</v>
      </c>
      <c r="H2763" t="s">
        <v>13</v>
      </c>
      <c r="I2763" t="s">
        <v>44</v>
      </c>
      <c r="J2763" t="s">
        <v>5605</v>
      </c>
    </row>
    <row r="2764" spans="1:10" x14ac:dyDescent="0.35">
      <c r="A2764">
        <v>2763</v>
      </c>
      <c r="B2764" s="2" t="s">
        <v>5606</v>
      </c>
      <c r="C2764" t="s">
        <v>10</v>
      </c>
      <c r="D2764" t="s">
        <v>33</v>
      </c>
      <c r="E2764" t="s">
        <v>105</v>
      </c>
      <c r="F2764">
        <v>1984</v>
      </c>
      <c r="G2764">
        <v>9</v>
      </c>
      <c r="H2764" t="s">
        <v>117</v>
      </c>
      <c r="I2764" t="s">
        <v>78</v>
      </c>
      <c r="J2764" t="s">
        <v>5607</v>
      </c>
    </row>
    <row r="2765" spans="1:10" x14ac:dyDescent="0.35">
      <c r="A2765">
        <v>2764</v>
      </c>
      <c r="B2765" s="2" t="s">
        <v>5608</v>
      </c>
      <c r="C2765" t="s">
        <v>17</v>
      </c>
      <c r="D2765" t="s">
        <v>38</v>
      </c>
      <c r="E2765" t="s">
        <v>29</v>
      </c>
      <c r="F2765">
        <v>2019</v>
      </c>
      <c r="G2765">
        <v>4.7</v>
      </c>
      <c r="H2765" t="s">
        <v>596</v>
      </c>
      <c r="I2765" t="s">
        <v>73</v>
      </c>
      <c r="J2765" t="s">
        <v>5609</v>
      </c>
    </row>
    <row r="2766" spans="1:10" x14ac:dyDescent="0.35">
      <c r="A2766">
        <v>2765</v>
      </c>
      <c r="B2766" s="2" t="s">
        <v>5610</v>
      </c>
      <c r="C2766" t="s">
        <v>10</v>
      </c>
      <c r="D2766" t="s">
        <v>129</v>
      </c>
      <c r="E2766" t="s">
        <v>52</v>
      </c>
      <c r="F2766">
        <v>2016</v>
      </c>
      <c r="G2766">
        <v>9.1999999999999993</v>
      </c>
      <c r="H2766" t="s">
        <v>57</v>
      </c>
      <c r="I2766" t="s">
        <v>14</v>
      </c>
      <c r="J2766" t="s">
        <v>5611</v>
      </c>
    </row>
    <row r="2767" spans="1:10" x14ac:dyDescent="0.35">
      <c r="A2767">
        <v>2766</v>
      </c>
      <c r="B2767" s="2" t="s">
        <v>866</v>
      </c>
      <c r="C2767" t="s">
        <v>17</v>
      </c>
      <c r="D2767" t="s">
        <v>69</v>
      </c>
      <c r="E2767" t="s">
        <v>24</v>
      </c>
      <c r="F2767">
        <v>1971</v>
      </c>
      <c r="G2767">
        <v>4.4000000000000004</v>
      </c>
      <c r="H2767" t="s">
        <v>712</v>
      </c>
      <c r="I2767" t="s">
        <v>92</v>
      </c>
      <c r="J2767" t="s">
        <v>5612</v>
      </c>
    </row>
    <row r="2768" spans="1:10" x14ac:dyDescent="0.35">
      <c r="A2768">
        <v>2767</v>
      </c>
      <c r="B2768" s="2" t="s">
        <v>5613</v>
      </c>
      <c r="C2768" t="s">
        <v>17</v>
      </c>
      <c r="D2768" t="s">
        <v>64</v>
      </c>
      <c r="E2768" t="s">
        <v>29</v>
      </c>
      <c r="F2768">
        <v>1986</v>
      </c>
      <c r="G2768">
        <v>5.6</v>
      </c>
      <c r="H2768" t="s">
        <v>981</v>
      </c>
      <c r="I2768" t="s">
        <v>73</v>
      </c>
      <c r="J2768" t="s">
        <v>5614</v>
      </c>
    </row>
    <row r="2769" spans="1:10" x14ac:dyDescent="0.35">
      <c r="A2769">
        <v>2768</v>
      </c>
      <c r="B2769" s="2" t="s">
        <v>5615</v>
      </c>
      <c r="C2769" t="s">
        <v>10</v>
      </c>
      <c r="D2769" t="s">
        <v>47</v>
      </c>
      <c r="E2769" t="s">
        <v>42</v>
      </c>
      <c r="F2769">
        <v>1996</v>
      </c>
      <c r="G2769">
        <v>9.6</v>
      </c>
      <c r="H2769" t="s">
        <v>213</v>
      </c>
      <c r="I2769" t="s">
        <v>21</v>
      </c>
      <c r="J2769" t="s">
        <v>5616</v>
      </c>
    </row>
    <row r="2770" spans="1:10" x14ac:dyDescent="0.35">
      <c r="A2770">
        <v>2769</v>
      </c>
      <c r="B2770" s="2" t="s">
        <v>5617</v>
      </c>
      <c r="C2770" t="s">
        <v>17</v>
      </c>
      <c r="D2770" t="s">
        <v>81</v>
      </c>
      <c r="E2770" t="s">
        <v>65</v>
      </c>
      <c r="F2770">
        <v>1976</v>
      </c>
      <c r="G2770">
        <v>5.2</v>
      </c>
      <c r="H2770" t="s">
        <v>911</v>
      </c>
      <c r="I2770" t="s">
        <v>78</v>
      </c>
      <c r="J2770" t="s">
        <v>5618</v>
      </c>
    </row>
    <row r="2771" spans="1:10" x14ac:dyDescent="0.35">
      <c r="A2771">
        <v>2770</v>
      </c>
      <c r="B2771" s="2" t="s">
        <v>5619</v>
      </c>
      <c r="C2771" t="s">
        <v>17</v>
      </c>
      <c r="D2771" t="s">
        <v>69</v>
      </c>
      <c r="E2771" t="s">
        <v>24</v>
      </c>
      <c r="F2771">
        <v>1963</v>
      </c>
      <c r="G2771">
        <v>5.3</v>
      </c>
      <c r="H2771" t="s">
        <v>224</v>
      </c>
      <c r="I2771" t="s">
        <v>14</v>
      </c>
      <c r="J2771" t="s">
        <v>5620</v>
      </c>
    </row>
    <row r="2772" spans="1:10" x14ac:dyDescent="0.35">
      <c r="A2772">
        <v>2771</v>
      </c>
      <c r="B2772" s="2" t="s">
        <v>5621</v>
      </c>
      <c r="C2772" t="s">
        <v>10</v>
      </c>
      <c r="D2772" t="s">
        <v>38</v>
      </c>
      <c r="E2772" t="s">
        <v>105</v>
      </c>
      <c r="F2772">
        <v>1978</v>
      </c>
      <c r="G2772">
        <v>5.7</v>
      </c>
      <c r="H2772" t="s">
        <v>13</v>
      </c>
      <c r="I2772" t="s">
        <v>44</v>
      </c>
      <c r="J2772" t="s">
        <v>5622</v>
      </c>
    </row>
    <row r="2773" spans="1:10" x14ac:dyDescent="0.35">
      <c r="A2773">
        <v>2772</v>
      </c>
      <c r="B2773" s="2" t="s">
        <v>5623</v>
      </c>
      <c r="C2773" t="s">
        <v>17</v>
      </c>
      <c r="D2773" t="s">
        <v>11</v>
      </c>
      <c r="E2773" t="s">
        <v>52</v>
      </c>
      <c r="F2773">
        <v>1989</v>
      </c>
      <c r="G2773">
        <v>7.4</v>
      </c>
      <c r="H2773" t="s">
        <v>271</v>
      </c>
      <c r="I2773" t="s">
        <v>78</v>
      </c>
      <c r="J2773" t="s">
        <v>5624</v>
      </c>
    </row>
    <row r="2774" spans="1:10" x14ac:dyDescent="0.35">
      <c r="A2774">
        <v>2773</v>
      </c>
      <c r="B2774" s="2" t="s">
        <v>5625</v>
      </c>
      <c r="C2774" t="s">
        <v>17</v>
      </c>
      <c r="D2774" t="s">
        <v>47</v>
      </c>
      <c r="E2774" t="s">
        <v>105</v>
      </c>
      <c r="F2774">
        <v>1961</v>
      </c>
      <c r="G2774">
        <v>5.7</v>
      </c>
      <c r="H2774" t="s">
        <v>187</v>
      </c>
      <c r="I2774" t="s">
        <v>26</v>
      </c>
      <c r="J2774" t="s">
        <v>5626</v>
      </c>
    </row>
    <row r="2775" spans="1:10" x14ac:dyDescent="0.35">
      <c r="A2775">
        <v>2774</v>
      </c>
      <c r="B2775" s="2" t="s">
        <v>5627</v>
      </c>
      <c r="C2775" t="s">
        <v>17</v>
      </c>
      <c r="D2775" t="s">
        <v>38</v>
      </c>
      <c r="E2775" t="s">
        <v>48</v>
      </c>
      <c r="F2775">
        <v>2020</v>
      </c>
      <c r="G2775">
        <v>4.4000000000000004</v>
      </c>
      <c r="H2775" t="s">
        <v>981</v>
      </c>
      <c r="I2775" t="s">
        <v>61</v>
      </c>
      <c r="J2775" t="s">
        <v>5628</v>
      </c>
    </row>
    <row r="2776" spans="1:10" x14ac:dyDescent="0.35">
      <c r="A2776">
        <v>2775</v>
      </c>
      <c r="B2776" s="2" t="s">
        <v>5629</v>
      </c>
      <c r="C2776" t="s">
        <v>17</v>
      </c>
      <c r="D2776" t="s">
        <v>129</v>
      </c>
      <c r="E2776" t="s">
        <v>48</v>
      </c>
      <c r="F2776">
        <v>1982</v>
      </c>
      <c r="G2776">
        <v>7</v>
      </c>
      <c r="H2776" t="s">
        <v>384</v>
      </c>
      <c r="I2776" t="s">
        <v>92</v>
      </c>
      <c r="J2776" t="s">
        <v>5630</v>
      </c>
    </row>
    <row r="2777" spans="1:10" x14ac:dyDescent="0.35">
      <c r="A2777">
        <v>2776</v>
      </c>
      <c r="B2777" s="2" t="s">
        <v>5631</v>
      </c>
      <c r="C2777" t="s">
        <v>17</v>
      </c>
      <c r="D2777" t="s">
        <v>129</v>
      </c>
      <c r="E2777" t="s">
        <v>29</v>
      </c>
      <c r="F2777">
        <v>2014</v>
      </c>
      <c r="G2777">
        <v>4.4000000000000004</v>
      </c>
      <c r="H2777" t="s">
        <v>429</v>
      </c>
      <c r="I2777" t="s">
        <v>78</v>
      </c>
      <c r="J2777" t="s">
        <v>5632</v>
      </c>
    </row>
    <row r="2778" spans="1:10" x14ac:dyDescent="0.35">
      <c r="A2778">
        <v>2777</v>
      </c>
      <c r="B2778" s="2" t="s">
        <v>5633</v>
      </c>
      <c r="C2778" t="s">
        <v>10</v>
      </c>
      <c r="D2778" t="s">
        <v>64</v>
      </c>
      <c r="E2778" t="s">
        <v>19</v>
      </c>
      <c r="F2778">
        <v>1965</v>
      </c>
      <c r="G2778">
        <v>5.5</v>
      </c>
      <c r="H2778" t="s">
        <v>57</v>
      </c>
      <c r="I2778" t="s">
        <v>26</v>
      </c>
      <c r="J2778" t="s">
        <v>5634</v>
      </c>
    </row>
    <row r="2779" spans="1:10" x14ac:dyDescent="0.35">
      <c r="A2779">
        <v>2778</v>
      </c>
      <c r="B2779" s="2" t="s">
        <v>5635</v>
      </c>
      <c r="C2779" t="s">
        <v>17</v>
      </c>
      <c r="D2779" t="s">
        <v>69</v>
      </c>
      <c r="E2779" t="s">
        <v>52</v>
      </c>
      <c r="F2779">
        <v>2010</v>
      </c>
      <c r="G2779">
        <v>8.1</v>
      </c>
      <c r="H2779" t="s">
        <v>596</v>
      </c>
      <c r="I2779" t="s">
        <v>21</v>
      </c>
      <c r="J2779" t="s">
        <v>5636</v>
      </c>
    </row>
    <row r="2780" spans="1:10" x14ac:dyDescent="0.35">
      <c r="A2780">
        <v>2779</v>
      </c>
      <c r="B2780" s="2" t="s">
        <v>5637</v>
      </c>
      <c r="C2780" t="s">
        <v>10</v>
      </c>
      <c r="D2780" t="s">
        <v>11</v>
      </c>
      <c r="E2780" t="s">
        <v>12</v>
      </c>
      <c r="F2780">
        <v>2019</v>
      </c>
      <c r="G2780">
        <v>8.6</v>
      </c>
      <c r="H2780" t="s">
        <v>117</v>
      </c>
      <c r="I2780" t="s">
        <v>92</v>
      </c>
      <c r="J2780" t="s">
        <v>5638</v>
      </c>
    </row>
    <row r="2781" spans="1:10" x14ac:dyDescent="0.35">
      <c r="A2781">
        <v>2780</v>
      </c>
      <c r="B2781" s="2" t="s">
        <v>5639</v>
      </c>
      <c r="C2781" t="s">
        <v>10</v>
      </c>
      <c r="D2781" t="s">
        <v>38</v>
      </c>
      <c r="E2781" t="s">
        <v>101</v>
      </c>
      <c r="F2781">
        <v>1995</v>
      </c>
      <c r="G2781">
        <v>5.6</v>
      </c>
      <c r="H2781" t="s">
        <v>213</v>
      </c>
      <c r="I2781" t="s">
        <v>78</v>
      </c>
      <c r="J2781" t="s">
        <v>5640</v>
      </c>
    </row>
    <row r="2782" spans="1:10" x14ac:dyDescent="0.35">
      <c r="A2782">
        <v>2781</v>
      </c>
      <c r="B2782" s="2" t="s">
        <v>5641</v>
      </c>
      <c r="C2782" t="s">
        <v>10</v>
      </c>
      <c r="D2782" t="s">
        <v>69</v>
      </c>
      <c r="E2782" t="s">
        <v>24</v>
      </c>
      <c r="F2782">
        <v>2009</v>
      </c>
      <c r="G2782">
        <v>7.2</v>
      </c>
      <c r="H2782" t="s">
        <v>25</v>
      </c>
      <c r="I2782" t="s">
        <v>78</v>
      </c>
      <c r="J2782" t="s">
        <v>3570</v>
      </c>
    </row>
    <row r="2783" spans="1:10" x14ac:dyDescent="0.35">
      <c r="A2783">
        <v>2782</v>
      </c>
      <c r="B2783" s="2" t="s">
        <v>5642</v>
      </c>
      <c r="C2783" t="s">
        <v>17</v>
      </c>
      <c r="D2783" t="s">
        <v>11</v>
      </c>
      <c r="E2783" t="s">
        <v>19</v>
      </c>
      <c r="F2783">
        <v>1959</v>
      </c>
      <c r="G2783">
        <v>4.0999999999999996</v>
      </c>
      <c r="H2783" t="s">
        <v>1420</v>
      </c>
      <c r="I2783" t="s">
        <v>73</v>
      </c>
      <c r="J2783" t="s">
        <v>5643</v>
      </c>
    </row>
    <row r="2784" spans="1:10" x14ac:dyDescent="0.35">
      <c r="A2784">
        <v>2783</v>
      </c>
      <c r="B2784" s="2" t="s">
        <v>5644</v>
      </c>
      <c r="C2784" t="s">
        <v>10</v>
      </c>
      <c r="D2784" t="s">
        <v>64</v>
      </c>
      <c r="E2784" t="s">
        <v>19</v>
      </c>
      <c r="F2784">
        <v>1971</v>
      </c>
      <c r="G2784">
        <v>6.5</v>
      </c>
      <c r="H2784" t="s">
        <v>57</v>
      </c>
      <c r="I2784" t="s">
        <v>21</v>
      </c>
      <c r="J2784" t="s">
        <v>5645</v>
      </c>
    </row>
    <row r="2785" spans="1:10" x14ac:dyDescent="0.35">
      <c r="A2785">
        <v>2784</v>
      </c>
      <c r="B2785" s="2" t="s">
        <v>5646</v>
      </c>
      <c r="C2785" t="s">
        <v>17</v>
      </c>
      <c r="D2785" t="s">
        <v>18</v>
      </c>
      <c r="E2785" t="s">
        <v>101</v>
      </c>
      <c r="F2785">
        <v>2019</v>
      </c>
      <c r="G2785">
        <v>4.8</v>
      </c>
      <c r="H2785" t="s">
        <v>402</v>
      </c>
      <c r="I2785" t="s">
        <v>26</v>
      </c>
      <c r="J2785" t="s">
        <v>5647</v>
      </c>
    </row>
    <row r="2786" spans="1:10" x14ac:dyDescent="0.35">
      <c r="A2786">
        <v>2785</v>
      </c>
      <c r="B2786" s="2" t="s">
        <v>5648</v>
      </c>
      <c r="C2786" t="s">
        <v>17</v>
      </c>
      <c r="D2786" t="s">
        <v>11</v>
      </c>
      <c r="E2786" t="s">
        <v>19</v>
      </c>
      <c r="F2786">
        <v>1983</v>
      </c>
      <c r="G2786">
        <v>7.4</v>
      </c>
      <c r="H2786" t="s">
        <v>1696</v>
      </c>
      <c r="I2786" t="s">
        <v>61</v>
      </c>
      <c r="J2786" t="s">
        <v>5649</v>
      </c>
    </row>
    <row r="2787" spans="1:10" x14ac:dyDescent="0.35">
      <c r="A2787">
        <v>2786</v>
      </c>
      <c r="B2787" s="2" t="s">
        <v>5650</v>
      </c>
      <c r="C2787" t="s">
        <v>10</v>
      </c>
      <c r="D2787" t="s">
        <v>56</v>
      </c>
      <c r="E2787" t="s">
        <v>12</v>
      </c>
      <c r="F2787">
        <v>2018</v>
      </c>
      <c r="G2787">
        <v>6.4</v>
      </c>
      <c r="H2787" t="s">
        <v>213</v>
      </c>
      <c r="I2787" t="s">
        <v>26</v>
      </c>
      <c r="J2787" t="s">
        <v>5651</v>
      </c>
    </row>
    <row r="2788" spans="1:10" x14ac:dyDescent="0.35">
      <c r="A2788">
        <v>2787</v>
      </c>
      <c r="B2788" s="2" t="s">
        <v>5652</v>
      </c>
      <c r="C2788" t="s">
        <v>17</v>
      </c>
      <c r="D2788" t="s">
        <v>38</v>
      </c>
      <c r="E2788" t="s">
        <v>29</v>
      </c>
      <c r="F2788">
        <v>1950</v>
      </c>
      <c r="G2788">
        <v>7.1</v>
      </c>
      <c r="H2788" t="s">
        <v>1381</v>
      </c>
      <c r="I2788" t="s">
        <v>78</v>
      </c>
      <c r="J2788" t="s">
        <v>5653</v>
      </c>
    </row>
    <row r="2789" spans="1:10" x14ac:dyDescent="0.35">
      <c r="A2789">
        <v>2788</v>
      </c>
      <c r="B2789" s="2" t="s">
        <v>5654</v>
      </c>
      <c r="C2789" t="s">
        <v>17</v>
      </c>
      <c r="D2789" t="s">
        <v>47</v>
      </c>
      <c r="E2789" t="s">
        <v>105</v>
      </c>
      <c r="F2789">
        <v>1992</v>
      </c>
      <c r="G2789">
        <v>5.4</v>
      </c>
      <c r="H2789" t="s">
        <v>503</v>
      </c>
      <c r="I2789" t="s">
        <v>61</v>
      </c>
      <c r="J2789" t="s">
        <v>5655</v>
      </c>
    </row>
    <row r="2790" spans="1:10" x14ac:dyDescent="0.35">
      <c r="A2790">
        <v>2789</v>
      </c>
      <c r="B2790" s="2" t="s">
        <v>5656</v>
      </c>
      <c r="C2790" t="s">
        <v>10</v>
      </c>
      <c r="D2790" t="s">
        <v>11</v>
      </c>
      <c r="E2790" t="s">
        <v>105</v>
      </c>
      <c r="F2790">
        <v>2017</v>
      </c>
      <c r="G2790">
        <v>5.9</v>
      </c>
      <c r="H2790" t="s">
        <v>72</v>
      </c>
      <c r="I2790" t="s">
        <v>92</v>
      </c>
      <c r="J2790" t="s">
        <v>5657</v>
      </c>
    </row>
    <row r="2791" spans="1:10" x14ac:dyDescent="0.35">
      <c r="A2791">
        <v>2790</v>
      </c>
      <c r="B2791" s="2" t="s">
        <v>5658</v>
      </c>
      <c r="C2791" t="s">
        <v>17</v>
      </c>
      <c r="D2791" t="s">
        <v>11</v>
      </c>
      <c r="E2791" t="s">
        <v>105</v>
      </c>
      <c r="F2791">
        <v>1977</v>
      </c>
      <c r="G2791">
        <v>9</v>
      </c>
      <c r="H2791" t="s">
        <v>348</v>
      </c>
      <c r="I2791" t="s">
        <v>35</v>
      </c>
      <c r="J2791" t="s">
        <v>5659</v>
      </c>
    </row>
    <row r="2792" spans="1:10" x14ac:dyDescent="0.35">
      <c r="A2792">
        <v>2791</v>
      </c>
      <c r="B2792" s="2" t="s">
        <v>5660</v>
      </c>
      <c r="C2792" t="s">
        <v>17</v>
      </c>
      <c r="D2792" t="s">
        <v>11</v>
      </c>
      <c r="E2792" t="s">
        <v>48</v>
      </c>
      <c r="F2792">
        <v>2014</v>
      </c>
      <c r="G2792">
        <v>6.5</v>
      </c>
      <c r="H2792" t="s">
        <v>1420</v>
      </c>
      <c r="I2792" t="s">
        <v>92</v>
      </c>
      <c r="J2792" t="s">
        <v>5661</v>
      </c>
    </row>
    <row r="2793" spans="1:10" x14ac:dyDescent="0.35">
      <c r="A2793">
        <v>2792</v>
      </c>
      <c r="B2793" s="2" t="s">
        <v>3204</v>
      </c>
      <c r="C2793" t="s">
        <v>10</v>
      </c>
      <c r="D2793" t="s">
        <v>69</v>
      </c>
      <c r="E2793" t="s">
        <v>12</v>
      </c>
      <c r="F2793">
        <v>1973</v>
      </c>
      <c r="G2793">
        <v>8.1999999999999993</v>
      </c>
      <c r="H2793" t="s">
        <v>213</v>
      </c>
      <c r="I2793" t="s">
        <v>14</v>
      </c>
      <c r="J2793" t="s">
        <v>5662</v>
      </c>
    </row>
    <row r="2794" spans="1:10" x14ac:dyDescent="0.35">
      <c r="A2794">
        <v>2793</v>
      </c>
      <c r="B2794" s="2" t="s">
        <v>5663</v>
      </c>
      <c r="C2794" t="s">
        <v>10</v>
      </c>
      <c r="D2794" t="s">
        <v>47</v>
      </c>
      <c r="E2794" t="s">
        <v>29</v>
      </c>
      <c r="F2794">
        <v>1952</v>
      </c>
      <c r="G2794">
        <v>5.4</v>
      </c>
      <c r="H2794" t="s">
        <v>160</v>
      </c>
      <c r="I2794" t="s">
        <v>14</v>
      </c>
      <c r="J2794" t="s">
        <v>5664</v>
      </c>
    </row>
    <row r="2795" spans="1:10" x14ac:dyDescent="0.35">
      <c r="A2795">
        <v>2794</v>
      </c>
      <c r="B2795" s="2" t="s">
        <v>5665</v>
      </c>
      <c r="C2795" t="s">
        <v>17</v>
      </c>
      <c r="D2795" t="s">
        <v>33</v>
      </c>
      <c r="E2795" t="s">
        <v>65</v>
      </c>
      <c r="F2795">
        <v>1998</v>
      </c>
      <c r="G2795">
        <v>8.9</v>
      </c>
      <c r="H2795" t="s">
        <v>780</v>
      </c>
      <c r="I2795" t="s">
        <v>73</v>
      </c>
      <c r="J2795" t="s">
        <v>5666</v>
      </c>
    </row>
    <row r="2796" spans="1:10" x14ac:dyDescent="0.35">
      <c r="A2796">
        <v>2795</v>
      </c>
      <c r="B2796" s="2" t="s">
        <v>5667</v>
      </c>
      <c r="C2796" t="s">
        <v>10</v>
      </c>
      <c r="D2796" t="s">
        <v>64</v>
      </c>
      <c r="E2796" t="s">
        <v>42</v>
      </c>
      <c r="F2796">
        <v>2016</v>
      </c>
      <c r="G2796">
        <v>5</v>
      </c>
      <c r="H2796" t="s">
        <v>124</v>
      </c>
      <c r="I2796" t="s">
        <v>35</v>
      </c>
      <c r="J2796" t="s">
        <v>5668</v>
      </c>
    </row>
    <row r="2797" spans="1:10" x14ac:dyDescent="0.35">
      <c r="A2797">
        <v>2796</v>
      </c>
      <c r="B2797" s="2" t="s">
        <v>5669</v>
      </c>
      <c r="C2797" t="s">
        <v>10</v>
      </c>
      <c r="D2797" t="s">
        <v>11</v>
      </c>
      <c r="E2797" t="s">
        <v>24</v>
      </c>
      <c r="F2797">
        <v>1956</v>
      </c>
      <c r="G2797">
        <v>9.9</v>
      </c>
      <c r="H2797" t="s">
        <v>117</v>
      </c>
      <c r="I2797" t="s">
        <v>21</v>
      </c>
      <c r="J2797" t="s">
        <v>5670</v>
      </c>
    </row>
    <row r="2798" spans="1:10" x14ac:dyDescent="0.35">
      <c r="A2798">
        <v>2797</v>
      </c>
      <c r="B2798" s="2" t="s">
        <v>5671</v>
      </c>
      <c r="C2798" t="s">
        <v>10</v>
      </c>
      <c r="D2798" t="s">
        <v>18</v>
      </c>
      <c r="E2798" t="s">
        <v>65</v>
      </c>
      <c r="F2798">
        <v>1961</v>
      </c>
      <c r="G2798">
        <v>6.1</v>
      </c>
      <c r="H2798" t="s">
        <v>85</v>
      </c>
      <c r="I2798" t="s">
        <v>73</v>
      </c>
      <c r="J2798" t="s">
        <v>5672</v>
      </c>
    </row>
    <row r="2799" spans="1:10" x14ac:dyDescent="0.35">
      <c r="A2799">
        <v>2798</v>
      </c>
      <c r="B2799" s="2" t="s">
        <v>5673</v>
      </c>
      <c r="C2799" t="s">
        <v>17</v>
      </c>
      <c r="D2799" t="s">
        <v>64</v>
      </c>
      <c r="E2799" t="s">
        <v>101</v>
      </c>
      <c r="F2799">
        <v>1961</v>
      </c>
      <c r="G2799">
        <v>4.3</v>
      </c>
      <c r="H2799" t="s">
        <v>816</v>
      </c>
      <c r="I2799" t="s">
        <v>73</v>
      </c>
      <c r="J2799" t="s">
        <v>5674</v>
      </c>
    </row>
    <row r="2800" spans="1:10" x14ac:dyDescent="0.35">
      <c r="A2800">
        <v>2799</v>
      </c>
      <c r="B2800" s="2" t="s">
        <v>5675</v>
      </c>
      <c r="C2800" t="s">
        <v>10</v>
      </c>
      <c r="D2800" t="s">
        <v>47</v>
      </c>
      <c r="E2800" t="s">
        <v>52</v>
      </c>
      <c r="F2800">
        <v>1953</v>
      </c>
      <c r="G2800">
        <v>5.3</v>
      </c>
      <c r="H2800" t="s">
        <v>124</v>
      </c>
      <c r="I2800" t="s">
        <v>26</v>
      </c>
      <c r="J2800" t="s">
        <v>5676</v>
      </c>
    </row>
    <row r="2801" spans="1:10" x14ac:dyDescent="0.35">
      <c r="A2801">
        <v>2800</v>
      </c>
      <c r="B2801" s="2" t="s">
        <v>5677</v>
      </c>
      <c r="C2801" t="s">
        <v>17</v>
      </c>
      <c r="D2801" t="s">
        <v>69</v>
      </c>
      <c r="E2801" t="s">
        <v>19</v>
      </c>
      <c r="F2801">
        <v>1956</v>
      </c>
      <c r="G2801">
        <v>6.8</v>
      </c>
      <c r="H2801" t="s">
        <v>888</v>
      </c>
      <c r="I2801" t="s">
        <v>61</v>
      </c>
      <c r="J2801" t="s">
        <v>2279</v>
      </c>
    </row>
    <row r="2802" spans="1:10" x14ac:dyDescent="0.35">
      <c r="A2802">
        <v>2801</v>
      </c>
      <c r="B2802" s="2" t="s">
        <v>5678</v>
      </c>
      <c r="C2802" t="s">
        <v>17</v>
      </c>
      <c r="D2802" t="s">
        <v>11</v>
      </c>
      <c r="E2802" t="s">
        <v>105</v>
      </c>
      <c r="F2802">
        <v>1989</v>
      </c>
      <c r="G2802">
        <v>9.9</v>
      </c>
      <c r="H2802" t="s">
        <v>331</v>
      </c>
      <c r="I2802" t="s">
        <v>14</v>
      </c>
      <c r="J2802" t="s">
        <v>5679</v>
      </c>
    </row>
    <row r="2803" spans="1:10" x14ac:dyDescent="0.35">
      <c r="A2803">
        <v>2802</v>
      </c>
      <c r="B2803" s="2" t="s">
        <v>5680</v>
      </c>
      <c r="C2803" t="s">
        <v>17</v>
      </c>
      <c r="D2803" t="s">
        <v>56</v>
      </c>
      <c r="E2803" t="s">
        <v>24</v>
      </c>
      <c r="F2803">
        <v>1997</v>
      </c>
      <c r="G2803">
        <v>4.0999999999999996</v>
      </c>
      <c r="H2803" t="s">
        <v>769</v>
      </c>
      <c r="I2803" t="s">
        <v>21</v>
      </c>
      <c r="J2803" t="s">
        <v>5681</v>
      </c>
    </row>
    <row r="2804" spans="1:10" x14ac:dyDescent="0.35">
      <c r="A2804">
        <v>2803</v>
      </c>
      <c r="B2804" s="2" t="s">
        <v>5682</v>
      </c>
      <c r="C2804" t="s">
        <v>10</v>
      </c>
      <c r="D2804" t="s">
        <v>129</v>
      </c>
      <c r="E2804" t="s">
        <v>52</v>
      </c>
      <c r="F2804">
        <v>1994</v>
      </c>
      <c r="G2804">
        <v>4.0999999999999996</v>
      </c>
      <c r="H2804" t="s">
        <v>25</v>
      </c>
      <c r="I2804" t="s">
        <v>61</v>
      </c>
      <c r="J2804" t="s">
        <v>5683</v>
      </c>
    </row>
    <row r="2805" spans="1:10" x14ac:dyDescent="0.35">
      <c r="A2805">
        <v>2804</v>
      </c>
      <c r="B2805" s="2" t="s">
        <v>5684</v>
      </c>
      <c r="C2805" t="s">
        <v>17</v>
      </c>
      <c r="D2805" t="s">
        <v>56</v>
      </c>
      <c r="E2805" t="s">
        <v>29</v>
      </c>
      <c r="F2805">
        <v>1980</v>
      </c>
      <c r="G2805">
        <v>6.9</v>
      </c>
      <c r="H2805" t="s">
        <v>402</v>
      </c>
      <c r="I2805" t="s">
        <v>61</v>
      </c>
      <c r="J2805" t="s">
        <v>5685</v>
      </c>
    </row>
    <row r="2806" spans="1:10" x14ac:dyDescent="0.35">
      <c r="A2806">
        <v>2805</v>
      </c>
      <c r="B2806" s="2" t="s">
        <v>5686</v>
      </c>
      <c r="C2806" t="s">
        <v>10</v>
      </c>
      <c r="D2806" t="s">
        <v>64</v>
      </c>
      <c r="E2806" t="s">
        <v>52</v>
      </c>
      <c r="F2806">
        <v>2003</v>
      </c>
      <c r="G2806">
        <v>6.5</v>
      </c>
      <c r="H2806" t="s">
        <v>124</v>
      </c>
      <c r="I2806" t="s">
        <v>35</v>
      </c>
      <c r="J2806" t="s">
        <v>5687</v>
      </c>
    </row>
    <row r="2807" spans="1:10" x14ac:dyDescent="0.35">
      <c r="A2807">
        <v>2806</v>
      </c>
      <c r="B2807" s="2" t="s">
        <v>5688</v>
      </c>
      <c r="C2807" t="s">
        <v>17</v>
      </c>
      <c r="D2807" t="s">
        <v>64</v>
      </c>
      <c r="E2807" t="s">
        <v>12</v>
      </c>
      <c r="F2807">
        <v>2025</v>
      </c>
      <c r="G2807">
        <v>9.6</v>
      </c>
      <c r="H2807" t="s">
        <v>210</v>
      </c>
      <c r="I2807" t="s">
        <v>21</v>
      </c>
      <c r="J2807" t="s">
        <v>5689</v>
      </c>
    </row>
    <row r="2808" spans="1:10" x14ac:dyDescent="0.35">
      <c r="A2808">
        <v>2807</v>
      </c>
      <c r="B2808" s="2" t="s">
        <v>5690</v>
      </c>
      <c r="C2808" t="s">
        <v>10</v>
      </c>
      <c r="D2808" t="s">
        <v>64</v>
      </c>
      <c r="E2808" t="s">
        <v>52</v>
      </c>
      <c r="F2808">
        <v>1991</v>
      </c>
      <c r="G2808">
        <v>8.9</v>
      </c>
      <c r="H2808" t="s">
        <v>160</v>
      </c>
      <c r="I2808" t="s">
        <v>44</v>
      </c>
      <c r="J2808" t="s">
        <v>5691</v>
      </c>
    </row>
    <row r="2809" spans="1:10" x14ac:dyDescent="0.35">
      <c r="A2809">
        <v>2808</v>
      </c>
      <c r="B2809" s="2" t="s">
        <v>5692</v>
      </c>
      <c r="C2809" t="s">
        <v>17</v>
      </c>
      <c r="D2809" t="s">
        <v>11</v>
      </c>
      <c r="E2809" t="s">
        <v>19</v>
      </c>
      <c r="F2809">
        <v>1966</v>
      </c>
      <c r="G2809">
        <v>5.4</v>
      </c>
      <c r="H2809" t="s">
        <v>399</v>
      </c>
      <c r="I2809" t="s">
        <v>44</v>
      </c>
      <c r="J2809" t="s">
        <v>5693</v>
      </c>
    </row>
    <row r="2810" spans="1:10" x14ac:dyDescent="0.35">
      <c r="A2810">
        <v>2809</v>
      </c>
      <c r="B2810" s="2" t="s">
        <v>5694</v>
      </c>
      <c r="C2810" t="s">
        <v>17</v>
      </c>
      <c r="D2810" t="s">
        <v>69</v>
      </c>
      <c r="E2810" t="s">
        <v>52</v>
      </c>
      <c r="F2810">
        <v>2021</v>
      </c>
      <c r="G2810">
        <v>8.8000000000000007</v>
      </c>
      <c r="H2810" t="s">
        <v>348</v>
      </c>
      <c r="I2810" t="s">
        <v>14</v>
      </c>
      <c r="J2810" t="s">
        <v>5695</v>
      </c>
    </row>
    <row r="2811" spans="1:10" x14ac:dyDescent="0.35">
      <c r="A2811">
        <v>2810</v>
      </c>
      <c r="B2811" s="2" t="s">
        <v>5696</v>
      </c>
      <c r="C2811" t="s">
        <v>17</v>
      </c>
      <c r="D2811" t="s">
        <v>18</v>
      </c>
      <c r="E2811" t="s">
        <v>105</v>
      </c>
      <c r="F2811">
        <v>2020</v>
      </c>
      <c r="G2811">
        <v>5.3</v>
      </c>
      <c r="H2811" t="s">
        <v>334</v>
      </c>
      <c r="I2811" t="s">
        <v>44</v>
      </c>
      <c r="J2811" t="s">
        <v>5697</v>
      </c>
    </row>
    <row r="2812" spans="1:10" x14ac:dyDescent="0.35">
      <c r="A2812">
        <v>2811</v>
      </c>
      <c r="B2812" s="2" t="s">
        <v>5698</v>
      </c>
      <c r="C2812" t="s">
        <v>17</v>
      </c>
      <c r="D2812" t="s">
        <v>38</v>
      </c>
      <c r="E2812" t="s">
        <v>29</v>
      </c>
      <c r="F2812">
        <v>2013</v>
      </c>
      <c r="G2812">
        <v>8.1</v>
      </c>
      <c r="H2812" t="s">
        <v>274</v>
      </c>
      <c r="I2812" t="s">
        <v>35</v>
      </c>
      <c r="J2812" t="s">
        <v>5699</v>
      </c>
    </row>
    <row r="2813" spans="1:10" x14ac:dyDescent="0.35">
      <c r="A2813">
        <v>2812</v>
      </c>
      <c r="B2813" s="2" t="s">
        <v>5700</v>
      </c>
      <c r="C2813" t="s">
        <v>10</v>
      </c>
      <c r="D2813" t="s">
        <v>33</v>
      </c>
      <c r="E2813" t="s">
        <v>105</v>
      </c>
      <c r="F2813">
        <v>1963</v>
      </c>
      <c r="G2813">
        <v>6.1</v>
      </c>
      <c r="H2813" t="s">
        <v>155</v>
      </c>
      <c r="I2813" t="s">
        <v>26</v>
      </c>
      <c r="J2813" t="s">
        <v>5701</v>
      </c>
    </row>
    <row r="2814" spans="1:10" x14ac:dyDescent="0.35">
      <c r="A2814">
        <v>2813</v>
      </c>
      <c r="B2814" s="2" t="s">
        <v>5702</v>
      </c>
      <c r="C2814" t="s">
        <v>17</v>
      </c>
      <c r="D2814" t="s">
        <v>81</v>
      </c>
      <c r="E2814" t="s">
        <v>48</v>
      </c>
      <c r="F2814">
        <v>2020</v>
      </c>
      <c r="G2814">
        <v>4.4000000000000004</v>
      </c>
      <c r="H2814" t="s">
        <v>377</v>
      </c>
      <c r="I2814" t="s">
        <v>35</v>
      </c>
      <c r="J2814" t="s">
        <v>1866</v>
      </c>
    </row>
    <row r="2815" spans="1:10" x14ac:dyDescent="0.35">
      <c r="A2815">
        <v>2814</v>
      </c>
      <c r="B2815" s="2" t="s">
        <v>5703</v>
      </c>
      <c r="C2815" t="s">
        <v>17</v>
      </c>
      <c r="D2815" t="s">
        <v>129</v>
      </c>
      <c r="E2815" t="s">
        <v>24</v>
      </c>
      <c r="F2815">
        <v>1992</v>
      </c>
      <c r="G2815">
        <v>7</v>
      </c>
      <c r="H2815" t="s">
        <v>1666</v>
      </c>
      <c r="I2815" t="s">
        <v>26</v>
      </c>
      <c r="J2815" t="s">
        <v>5704</v>
      </c>
    </row>
    <row r="2816" spans="1:10" x14ac:dyDescent="0.35">
      <c r="A2816">
        <v>2815</v>
      </c>
      <c r="B2816" s="2" t="s">
        <v>5400</v>
      </c>
      <c r="C2816" t="s">
        <v>10</v>
      </c>
      <c r="D2816" t="s">
        <v>69</v>
      </c>
      <c r="E2816" t="s">
        <v>29</v>
      </c>
      <c r="F2816">
        <v>1956</v>
      </c>
      <c r="G2816">
        <v>4.4000000000000004</v>
      </c>
      <c r="H2816" t="s">
        <v>160</v>
      </c>
      <c r="I2816" t="s">
        <v>78</v>
      </c>
      <c r="J2816" t="s">
        <v>5147</v>
      </c>
    </row>
    <row r="2817" spans="1:10" x14ac:dyDescent="0.35">
      <c r="A2817">
        <v>2816</v>
      </c>
      <c r="B2817" s="2" t="s">
        <v>5705</v>
      </c>
      <c r="C2817" t="s">
        <v>17</v>
      </c>
      <c r="D2817" t="s">
        <v>33</v>
      </c>
      <c r="E2817" t="s">
        <v>48</v>
      </c>
      <c r="F2817">
        <v>2019</v>
      </c>
      <c r="G2817">
        <v>5.9</v>
      </c>
      <c r="H2817" t="s">
        <v>187</v>
      </c>
      <c r="I2817" t="s">
        <v>44</v>
      </c>
      <c r="J2817" t="s">
        <v>5706</v>
      </c>
    </row>
    <row r="2818" spans="1:10" x14ac:dyDescent="0.35">
      <c r="A2818">
        <v>2817</v>
      </c>
      <c r="B2818" s="2" t="s">
        <v>5707</v>
      </c>
      <c r="C2818" t="s">
        <v>10</v>
      </c>
      <c r="D2818" t="s">
        <v>129</v>
      </c>
      <c r="E2818" t="s">
        <v>19</v>
      </c>
      <c r="F2818">
        <v>1986</v>
      </c>
      <c r="G2818">
        <v>6.5</v>
      </c>
      <c r="H2818" t="s">
        <v>124</v>
      </c>
      <c r="I2818" t="s">
        <v>26</v>
      </c>
      <c r="J2818" t="s">
        <v>5708</v>
      </c>
    </row>
    <row r="2819" spans="1:10" x14ac:dyDescent="0.35">
      <c r="A2819">
        <v>2818</v>
      </c>
      <c r="B2819" s="2" t="s">
        <v>5709</v>
      </c>
      <c r="C2819" t="s">
        <v>17</v>
      </c>
      <c r="D2819" t="s">
        <v>81</v>
      </c>
      <c r="E2819" t="s">
        <v>42</v>
      </c>
      <c r="F2819">
        <v>1962</v>
      </c>
      <c r="G2819">
        <v>9.6999999999999993</v>
      </c>
      <c r="H2819" t="s">
        <v>461</v>
      </c>
      <c r="I2819" t="s">
        <v>14</v>
      </c>
      <c r="J2819" t="s">
        <v>5710</v>
      </c>
    </row>
    <row r="2820" spans="1:10" x14ac:dyDescent="0.35">
      <c r="A2820">
        <v>2819</v>
      </c>
      <c r="B2820" s="2" t="s">
        <v>5711</v>
      </c>
      <c r="C2820" t="s">
        <v>10</v>
      </c>
      <c r="D2820" t="s">
        <v>47</v>
      </c>
      <c r="E2820" t="s">
        <v>105</v>
      </c>
      <c r="F2820">
        <v>2003</v>
      </c>
      <c r="G2820">
        <v>8.6</v>
      </c>
      <c r="H2820" t="s">
        <v>57</v>
      </c>
      <c r="I2820" t="s">
        <v>21</v>
      </c>
      <c r="J2820" t="s">
        <v>5712</v>
      </c>
    </row>
    <row r="2821" spans="1:10" x14ac:dyDescent="0.35">
      <c r="A2821">
        <v>2820</v>
      </c>
      <c r="B2821" s="2" t="s">
        <v>5713</v>
      </c>
      <c r="C2821" t="s">
        <v>17</v>
      </c>
      <c r="D2821" t="s">
        <v>11</v>
      </c>
      <c r="E2821" t="s">
        <v>12</v>
      </c>
      <c r="F2821">
        <v>1965</v>
      </c>
      <c r="G2821">
        <v>8.1999999999999993</v>
      </c>
      <c r="H2821" t="s">
        <v>253</v>
      </c>
      <c r="I2821" t="s">
        <v>35</v>
      </c>
      <c r="J2821" t="s">
        <v>5714</v>
      </c>
    </row>
    <row r="2822" spans="1:10" x14ac:dyDescent="0.35">
      <c r="A2822">
        <v>2821</v>
      </c>
      <c r="B2822" s="2" t="s">
        <v>5715</v>
      </c>
      <c r="C2822" t="s">
        <v>10</v>
      </c>
      <c r="D2822" t="s">
        <v>47</v>
      </c>
      <c r="E2822" t="s">
        <v>19</v>
      </c>
      <c r="F2822">
        <v>2003</v>
      </c>
      <c r="G2822">
        <v>4.7</v>
      </c>
      <c r="H2822" t="s">
        <v>72</v>
      </c>
      <c r="I2822" t="s">
        <v>14</v>
      </c>
      <c r="J2822" t="s">
        <v>5716</v>
      </c>
    </row>
    <row r="2823" spans="1:10" x14ac:dyDescent="0.35">
      <c r="A2823">
        <v>2822</v>
      </c>
      <c r="B2823" s="2" t="s">
        <v>5717</v>
      </c>
      <c r="C2823" t="s">
        <v>10</v>
      </c>
      <c r="D2823" t="s">
        <v>11</v>
      </c>
      <c r="E2823" t="s">
        <v>52</v>
      </c>
      <c r="F2823">
        <v>2018</v>
      </c>
      <c r="G2823">
        <v>5.8</v>
      </c>
      <c r="H2823" t="s">
        <v>72</v>
      </c>
      <c r="I2823" t="s">
        <v>14</v>
      </c>
      <c r="J2823" t="s">
        <v>5718</v>
      </c>
    </row>
    <row r="2824" spans="1:10" x14ac:dyDescent="0.35">
      <c r="A2824">
        <v>2823</v>
      </c>
      <c r="B2824" s="2" t="s">
        <v>5719</v>
      </c>
      <c r="C2824" t="s">
        <v>10</v>
      </c>
      <c r="D2824" t="s">
        <v>56</v>
      </c>
      <c r="E2824" t="s">
        <v>24</v>
      </c>
      <c r="F2824">
        <v>1999</v>
      </c>
      <c r="G2824">
        <v>8.8000000000000007</v>
      </c>
      <c r="H2824" t="s">
        <v>155</v>
      </c>
      <c r="I2824" t="s">
        <v>61</v>
      </c>
      <c r="J2824" t="s">
        <v>5720</v>
      </c>
    </row>
    <row r="2825" spans="1:10" x14ac:dyDescent="0.35">
      <c r="A2825">
        <v>2824</v>
      </c>
      <c r="B2825" s="2" t="s">
        <v>5721</v>
      </c>
      <c r="C2825" t="s">
        <v>17</v>
      </c>
      <c r="D2825" t="s">
        <v>129</v>
      </c>
      <c r="E2825" t="s">
        <v>12</v>
      </c>
      <c r="F2825">
        <v>1961</v>
      </c>
      <c r="G2825">
        <v>7.2</v>
      </c>
      <c r="H2825" t="s">
        <v>474</v>
      </c>
      <c r="I2825" t="s">
        <v>26</v>
      </c>
      <c r="J2825" t="s">
        <v>5722</v>
      </c>
    </row>
    <row r="2826" spans="1:10" x14ac:dyDescent="0.35">
      <c r="A2826">
        <v>2825</v>
      </c>
      <c r="B2826" s="2" t="s">
        <v>5723</v>
      </c>
      <c r="C2826" t="s">
        <v>10</v>
      </c>
      <c r="D2826" t="s">
        <v>56</v>
      </c>
      <c r="E2826" t="s">
        <v>105</v>
      </c>
      <c r="F2826">
        <v>1998</v>
      </c>
      <c r="G2826">
        <v>9</v>
      </c>
      <c r="H2826" t="s">
        <v>13</v>
      </c>
      <c r="I2826" t="s">
        <v>35</v>
      </c>
      <c r="J2826" t="s">
        <v>5724</v>
      </c>
    </row>
    <row r="2827" spans="1:10" x14ac:dyDescent="0.35">
      <c r="A2827">
        <v>2826</v>
      </c>
      <c r="B2827" s="2" t="s">
        <v>5725</v>
      </c>
      <c r="C2827" t="s">
        <v>17</v>
      </c>
      <c r="D2827" t="s">
        <v>81</v>
      </c>
      <c r="E2827" t="s">
        <v>19</v>
      </c>
      <c r="F2827">
        <v>1973</v>
      </c>
      <c r="G2827">
        <v>4.7</v>
      </c>
      <c r="H2827" t="s">
        <v>981</v>
      </c>
      <c r="I2827" t="s">
        <v>61</v>
      </c>
      <c r="J2827" t="s">
        <v>5726</v>
      </c>
    </row>
    <row r="2828" spans="1:10" x14ac:dyDescent="0.35">
      <c r="A2828">
        <v>2827</v>
      </c>
      <c r="B2828" s="2" t="s">
        <v>5727</v>
      </c>
      <c r="C2828" t="s">
        <v>10</v>
      </c>
      <c r="D2828" t="s">
        <v>81</v>
      </c>
      <c r="E2828" t="s">
        <v>29</v>
      </c>
      <c r="F2828">
        <v>2022</v>
      </c>
      <c r="G2828">
        <v>4.7</v>
      </c>
      <c r="H2828" t="s">
        <v>213</v>
      </c>
      <c r="I2828" t="s">
        <v>35</v>
      </c>
      <c r="J2828" t="s">
        <v>5728</v>
      </c>
    </row>
    <row r="2829" spans="1:10" x14ac:dyDescent="0.35">
      <c r="A2829">
        <v>2828</v>
      </c>
      <c r="B2829" s="2" t="s">
        <v>5729</v>
      </c>
      <c r="C2829" t="s">
        <v>10</v>
      </c>
      <c r="D2829" t="s">
        <v>11</v>
      </c>
      <c r="E2829" t="s">
        <v>29</v>
      </c>
      <c r="F2829">
        <v>2004</v>
      </c>
      <c r="G2829">
        <v>5.5</v>
      </c>
      <c r="H2829" t="s">
        <v>117</v>
      </c>
      <c r="I2829" t="s">
        <v>73</v>
      </c>
      <c r="J2829" t="s">
        <v>5730</v>
      </c>
    </row>
    <row r="2830" spans="1:10" x14ac:dyDescent="0.35">
      <c r="A2830">
        <v>2829</v>
      </c>
      <c r="B2830" s="2" t="s">
        <v>5731</v>
      </c>
      <c r="C2830" t="s">
        <v>17</v>
      </c>
      <c r="D2830" t="s">
        <v>56</v>
      </c>
      <c r="E2830" t="s">
        <v>42</v>
      </c>
      <c r="F2830">
        <v>1976</v>
      </c>
      <c r="G2830">
        <v>8.6</v>
      </c>
      <c r="H2830" t="s">
        <v>95</v>
      </c>
      <c r="I2830" t="s">
        <v>14</v>
      </c>
      <c r="J2830" t="s">
        <v>5732</v>
      </c>
    </row>
    <row r="2831" spans="1:10" x14ac:dyDescent="0.35">
      <c r="A2831">
        <v>2830</v>
      </c>
      <c r="B2831" s="2" t="s">
        <v>5733</v>
      </c>
      <c r="C2831" t="s">
        <v>17</v>
      </c>
      <c r="D2831" t="s">
        <v>38</v>
      </c>
      <c r="E2831" t="s">
        <v>52</v>
      </c>
      <c r="F2831">
        <v>2022</v>
      </c>
      <c r="G2831">
        <v>4.5999999999999996</v>
      </c>
      <c r="H2831" t="s">
        <v>20</v>
      </c>
      <c r="I2831" t="s">
        <v>26</v>
      </c>
      <c r="J2831" t="s">
        <v>5734</v>
      </c>
    </row>
    <row r="2832" spans="1:10" x14ac:dyDescent="0.35">
      <c r="A2832">
        <v>2831</v>
      </c>
      <c r="B2832" s="2" t="s">
        <v>5735</v>
      </c>
      <c r="C2832" t="s">
        <v>17</v>
      </c>
      <c r="D2832" t="s">
        <v>56</v>
      </c>
      <c r="E2832" t="s">
        <v>29</v>
      </c>
      <c r="F2832">
        <v>1963</v>
      </c>
      <c r="G2832">
        <v>7.2</v>
      </c>
      <c r="H2832" t="s">
        <v>1287</v>
      </c>
      <c r="I2832" t="s">
        <v>21</v>
      </c>
      <c r="J2832" t="s">
        <v>5736</v>
      </c>
    </row>
    <row r="2833" spans="1:10" x14ac:dyDescent="0.35">
      <c r="A2833">
        <v>2832</v>
      </c>
      <c r="B2833" s="2" t="s">
        <v>5737</v>
      </c>
      <c r="C2833" t="s">
        <v>17</v>
      </c>
      <c r="D2833" t="s">
        <v>81</v>
      </c>
      <c r="E2833" t="s">
        <v>12</v>
      </c>
      <c r="F2833">
        <v>1950</v>
      </c>
      <c r="G2833">
        <v>5.9</v>
      </c>
      <c r="H2833" t="s">
        <v>1381</v>
      </c>
      <c r="I2833" t="s">
        <v>92</v>
      </c>
      <c r="J2833" t="s">
        <v>5738</v>
      </c>
    </row>
    <row r="2834" spans="1:10" x14ac:dyDescent="0.35">
      <c r="A2834">
        <v>2833</v>
      </c>
      <c r="B2834" s="2" t="s">
        <v>5739</v>
      </c>
      <c r="C2834" t="s">
        <v>17</v>
      </c>
      <c r="D2834" t="s">
        <v>56</v>
      </c>
      <c r="E2834" t="s">
        <v>48</v>
      </c>
      <c r="F2834">
        <v>1957</v>
      </c>
      <c r="G2834">
        <v>5.4</v>
      </c>
      <c r="H2834" t="s">
        <v>669</v>
      </c>
      <c r="I2834" t="s">
        <v>35</v>
      </c>
      <c r="J2834" t="s">
        <v>5740</v>
      </c>
    </row>
    <row r="2835" spans="1:10" x14ac:dyDescent="0.35">
      <c r="A2835">
        <v>2834</v>
      </c>
      <c r="B2835" s="2" t="s">
        <v>5741</v>
      </c>
      <c r="C2835" t="s">
        <v>10</v>
      </c>
      <c r="D2835" t="s">
        <v>64</v>
      </c>
      <c r="E2835" t="s">
        <v>42</v>
      </c>
      <c r="F2835">
        <v>1988</v>
      </c>
      <c r="G2835">
        <v>4.5999999999999996</v>
      </c>
      <c r="H2835" t="s">
        <v>117</v>
      </c>
      <c r="I2835" t="s">
        <v>61</v>
      </c>
      <c r="J2835" t="s">
        <v>5742</v>
      </c>
    </row>
    <row r="2836" spans="1:10" x14ac:dyDescent="0.35">
      <c r="A2836">
        <v>2835</v>
      </c>
      <c r="B2836" s="2" t="s">
        <v>5743</v>
      </c>
      <c r="C2836" t="s">
        <v>10</v>
      </c>
      <c r="D2836" t="s">
        <v>64</v>
      </c>
      <c r="E2836" t="s">
        <v>29</v>
      </c>
      <c r="F2836">
        <v>2024</v>
      </c>
      <c r="G2836">
        <v>4.3</v>
      </c>
      <c r="H2836" t="s">
        <v>25</v>
      </c>
      <c r="I2836" t="s">
        <v>21</v>
      </c>
      <c r="J2836" t="s">
        <v>2309</v>
      </c>
    </row>
    <row r="2837" spans="1:10" x14ac:dyDescent="0.35">
      <c r="A2837">
        <v>2836</v>
      </c>
      <c r="B2837" s="2" t="s">
        <v>5744</v>
      </c>
      <c r="C2837" t="s">
        <v>10</v>
      </c>
      <c r="D2837" t="s">
        <v>69</v>
      </c>
      <c r="E2837" t="s">
        <v>42</v>
      </c>
      <c r="F2837">
        <v>1969</v>
      </c>
      <c r="G2837">
        <v>8.5</v>
      </c>
      <c r="H2837" t="s">
        <v>160</v>
      </c>
      <c r="I2837" t="s">
        <v>14</v>
      </c>
      <c r="J2837" t="s">
        <v>5745</v>
      </c>
    </row>
    <row r="2838" spans="1:10" x14ac:dyDescent="0.35">
      <c r="A2838">
        <v>2837</v>
      </c>
      <c r="B2838" s="2" t="s">
        <v>5746</v>
      </c>
      <c r="C2838" t="s">
        <v>10</v>
      </c>
      <c r="D2838" t="s">
        <v>56</v>
      </c>
      <c r="E2838" t="s">
        <v>42</v>
      </c>
      <c r="F2838">
        <v>2003</v>
      </c>
      <c r="G2838">
        <v>4.2</v>
      </c>
      <c r="H2838" t="s">
        <v>155</v>
      </c>
      <c r="I2838" t="s">
        <v>78</v>
      </c>
      <c r="J2838" t="s">
        <v>5747</v>
      </c>
    </row>
    <row r="2839" spans="1:10" x14ac:dyDescent="0.35">
      <c r="A2839">
        <v>2838</v>
      </c>
      <c r="B2839" s="2" t="s">
        <v>5748</v>
      </c>
      <c r="C2839" t="s">
        <v>10</v>
      </c>
      <c r="D2839" t="s">
        <v>69</v>
      </c>
      <c r="E2839" t="s">
        <v>65</v>
      </c>
      <c r="F2839">
        <v>1966</v>
      </c>
      <c r="G2839">
        <v>7</v>
      </c>
      <c r="H2839" t="s">
        <v>85</v>
      </c>
      <c r="I2839" t="s">
        <v>92</v>
      </c>
      <c r="J2839" t="s">
        <v>5749</v>
      </c>
    </row>
    <row r="2840" spans="1:10" x14ac:dyDescent="0.35">
      <c r="A2840">
        <v>2839</v>
      </c>
      <c r="B2840" s="2" t="s">
        <v>5750</v>
      </c>
      <c r="C2840" t="s">
        <v>10</v>
      </c>
      <c r="D2840" t="s">
        <v>81</v>
      </c>
      <c r="E2840" t="s">
        <v>24</v>
      </c>
      <c r="F2840">
        <v>1987</v>
      </c>
      <c r="G2840">
        <v>6.2</v>
      </c>
      <c r="H2840" t="s">
        <v>117</v>
      </c>
      <c r="I2840" t="s">
        <v>78</v>
      </c>
      <c r="J2840" t="s">
        <v>5751</v>
      </c>
    </row>
    <row r="2841" spans="1:10" x14ac:dyDescent="0.35">
      <c r="A2841">
        <v>2840</v>
      </c>
      <c r="B2841" s="2" t="s">
        <v>5752</v>
      </c>
      <c r="C2841" t="s">
        <v>17</v>
      </c>
      <c r="D2841" t="s">
        <v>18</v>
      </c>
      <c r="E2841" t="s">
        <v>42</v>
      </c>
      <c r="F2841">
        <v>2019</v>
      </c>
      <c r="G2841">
        <v>7.5</v>
      </c>
      <c r="H2841" t="s">
        <v>1381</v>
      </c>
      <c r="I2841" t="s">
        <v>21</v>
      </c>
      <c r="J2841" t="s">
        <v>5753</v>
      </c>
    </row>
    <row r="2842" spans="1:10" x14ac:dyDescent="0.35">
      <c r="A2842">
        <v>2841</v>
      </c>
      <c r="B2842" s="2" t="s">
        <v>5754</v>
      </c>
      <c r="C2842" t="s">
        <v>10</v>
      </c>
      <c r="D2842" t="s">
        <v>38</v>
      </c>
      <c r="E2842" t="s">
        <v>29</v>
      </c>
      <c r="F2842">
        <v>2022</v>
      </c>
      <c r="G2842">
        <v>4.5999999999999996</v>
      </c>
      <c r="H2842" t="s">
        <v>213</v>
      </c>
      <c r="I2842" t="s">
        <v>44</v>
      </c>
      <c r="J2842" t="s">
        <v>5755</v>
      </c>
    </row>
    <row r="2843" spans="1:10" x14ac:dyDescent="0.35">
      <c r="A2843">
        <v>2842</v>
      </c>
      <c r="B2843" s="2" t="s">
        <v>5756</v>
      </c>
      <c r="C2843" t="s">
        <v>10</v>
      </c>
      <c r="D2843" t="s">
        <v>81</v>
      </c>
      <c r="E2843" t="s">
        <v>105</v>
      </c>
      <c r="F2843">
        <v>1975</v>
      </c>
      <c r="G2843">
        <v>5</v>
      </c>
      <c r="H2843" t="s">
        <v>155</v>
      </c>
      <c r="I2843" t="s">
        <v>78</v>
      </c>
      <c r="J2843" t="s">
        <v>5757</v>
      </c>
    </row>
    <row r="2844" spans="1:10" x14ac:dyDescent="0.35">
      <c r="A2844">
        <v>2843</v>
      </c>
      <c r="B2844" s="2" t="s">
        <v>5758</v>
      </c>
      <c r="C2844" t="s">
        <v>10</v>
      </c>
      <c r="D2844" t="s">
        <v>64</v>
      </c>
      <c r="E2844" t="s">
        <v>29</v>
      </c>
      <c r="F2844">
        <v>1954</v>
      </c>
      <c r="G2844">
        <v>8</v>
      </c>
      <c r="H2844" t="s">
        <v>72</v>
      </c>
      <c r="I2844" t="s">
        <v>26</v>
      </c>
      <c r="J2844" t="s">
        <v>240</v>
      </c>
    </row>
    <row r="2845" spans="1:10" x14ac:dyDescent="0.35">
      <c r="A2845">
        <v>2844</v>
      </c>
      <c r="B2845" s="2" t="s">
        <v>985</v>
      </c>
      <c r="C2845" t="s">
        <v>17</v>
      </c>
      <c r="D2845" t="s">
        <v>56</v>
      </c>
      <c r="E2845" t="s">
        <v>101</v>
      </c>
      <c r="F2845">
        <v>2005</v>
      </c>
      <c r="G2845">
        <v>5.8</v>
      </c>
      <c r="H2845" t="s">
        <v>348</v>
      </c>
      <c r="I2845" t="s">
        <v>61</v>
      </c>
      <c r="J2845" t="s">
        <v>5759</v>
      </c>
    </row>
    <row r="2846" spans="1:10" x14ac:dyDescent="0.35">
      <c r="A2846">
        <v>2845</v>
      </c>
      <c r="B2846" s="2" t="s">
        <v>5760</v>
      </c>
      <c r="C2846" t="s">
        <v>17</v>
      </c>
      <c r="D2846" t="s">
        <v>47</v>
      </c>
      <c r="E2846" t="s">
        <v>12</v>
      </c>
      <c r="F2846">
        <v>1954</v>
      </c>
      <c r="G2846">
        <v>7.1</v>
      </c>
      <c r="H2846" t="s">
        <v>1696</v>
      </c>
      <c r="I2846" t="s">
        <v>73</v>
      </c>
      <c r="J2846" t="s">
        <v>5761</v>
      </c>
    </row>
    <row r="2847" spans="1:10" x14ac:dyDescent="0.35">
      <c r="A2847">
        <v>2846</v>
      </c>
      <c r="B2847" s="2" t="s">
        <v>3</v>
      </c>
      <c r="C2847" t="s">
        <v>10</v>
      </c>
      <c r="D2847" t="s">
        <v>81</v>
      </c>
      <c r="E2847" t="s">
        <v>105</v>
      </c>
      <c r="F2847">
        <v>2006</v>
      </c>
      <c r="G2847">
        <v>5.0999999999999996</v>
      </c>
      <c r="H2847" t="s">
        <v>124</v>
      </c>
      <c r="I2847" t="s">
        <v>44</v>
      </c>
      <c r="J2847" t="s">
        <v>5762</v>
      </c>
    </row>
    <row r="2848" spans="1:10" x14ac:dyDescent="0.35">
      <c r="A2848">
        <v>2847</v>
      </c>
      <c r="B2848" s="2" t="s">
        <v>5763</v>
      </c>
      <c r="C2848" t="s">
        <v>17</v>
      </c>
      <c r="D2848" t="s">
        <v>129</v>
      </c>
      <c r="E2848" t="s">
        <v>52</v>
      </c>
      <c r="F2848">
        <v>1984</v>
      </c>
      <c r="G2848">
        <v>5.6</v>
      </c>
      <c r="H2848" t="s">
        <v>88</v>
      </c>
      <c r="I2848" t="s">
        <v>92</v>
      </c>
      <c r="J2848" t="s">
        <v>5764</v>
      </c>
    </row>
    <row r="2849" spans="1:10" x14ac:dyDescent="0.35">
      <c r="A2849">
        <v>2848</v>
      </c>
      <c r="B2849" s="2" t="s">
        <v>5765</v>
      </c>
      <c r="C2849" t="s">
        <v>10</v>
      </c>
      <c r="D2849" t="s">
        <v>129</v>
      </c>
      <c r="E2849" t="s">
        <v>65</v>
      </c>
      <c r="F2849">
        <v>1963</v>
      </c>
      <c r="G2849">
        <v>4.8</v>
      </c>
      <c r="H2849" t="s">
        <v>13</v>
      </c>
      <c r="I2849" t="s">
        <v>26</v>
      </c>
      <c r="J2849" t="s">
        <v>5766</v>
      </c>
    </row>
    <row r="2850" spans="1:10" x14ac:dyDescent="0.35">
      <c r="A2850">
        <v>2849</v>
      </c>
      <c r="B2850" s="2" t="s">
        <v>5767</v>
      </c>
      <c r="C2850" t="s">
        <v>10</v>
      </c>
      <c r="D2850" t="s">
        <v>129</v>
      </c>
      <c r="E2850" t="s">
        <v>42</v>
      </c>
      <c r="F2850">
        <v>1965</v>
      </c>
      <c r="G2850">
        <v>6.4</v>
      </c>
      <c r="H2850" t="s">
        <v>85</v>
      </c>
      <c r="I2850" t="s">
        <v>21</v>
      </c>
      <c r="J2850" t="s">
        <v>5768</v>
      </c>
    </row>
    <row r="2851" spans="1:10" x14ac:dyDescent="0.35">
      <c r="A2851">
        <v>2850</v>
      </c>
      <c r="B2851" s="2" t="s">
        <v>5769</v>
      </c>
      <c r="C2851" t="s">
        <v>10</v>
      </c>
      <c r="D2851" t="s">
        <v>81</v>
      </c>
      <c r="E2851" t="s">
        <v>52</v>
      </c>
      <c r="F2851">
        <v>2014</v>
      </c>
      <c r="G2851">
        <v>8.1999999999999993</v>
      </c>
      <c r="H2851" t="s">
        <v>57</v>
      </c>
      <c r="I2851" t="s">
        <v>73</v>
      </c>
      <c r="J2851" t="s">
        <v>5770</v>
      </c>
    </row>
    <row r="2852" spans="1:10" x14ac:dyDescent="0.35">
      <c r="A2852">
        <v>2851</v>
      </c>
      <c r="B2852" s="2" t="s">
        <v>5771</v>
      </c>
      <c r="C2852" t="s">
        <v>17</v>
      </c>
      <c r="D2852" t="s">
        <v>129</v>
      </c>
      <c r="E2852" t="s">
        <v>65</v>
      </c>
      <c r="F2852">
        <v>1990</v>
      </c>
      <c r="G2852">
        <v>4.2</v>
      </c>
      <c r="H2852" t="s">
        <v>575</v>
      </c>
      <c r="I2852" t="s">
        <v>21</v>
      </c>
      <c r="J2852" t="s">
        <v>5772</v>
      </c>
    </row>
    <row r="2853" spans="1:10" x14ac:dyDescent="0.35">
      <c r="A2853">
        <v>2852</v>
      </c>
      <c r="B2853" s="2" t="s">
        <v>5773</v>
      </c>
      <c r="C2853" t="s">
        <v>10</v>
      </c>
      <c r="D2853" t="s">
        <v>56</v>
      </c>
      <c r="E2853" t="s">
        <v>52</v>
      </c>
      <c r="F2853">
        <v>1997</v>
      </c>
      <c r="G2853">
        <v>6.9</v>
      </c>
      <c r="H2853" t="s">
        <v>25</v>
      </c>
      <c r="I2853" t="s">
        <v>21</v>
      </c>
      <c r="J2853" t="s">
        <v>5774</v>
      </c>
    </row>
    <row r="2854" spans="1:10" x14ac:dyDescent="0.35">
      <c r="A2854">
        <v>2853</v>
      </c>
      <c r="B2854" s="2" t="s">
        <v>5775</v>
      </c>
      <c r="C2854" t="s">
        <v>17</v>
      </c>
      <c r="D2854" t="s">
        <v>129</v>
      </c>
      <c r="E2854" t="s">
        <v>48</v>
      </c>
      <c r="F2854">
        <v>1970</v>
      </c>
      <c r="G2854">
        <v>5.0999999999999996</v>
      </c>
      <c r="H2854" t="s">
        <v>1014</v>
      </c>
      <c r="I2854" t="s">
        <v>14</v>
      </c>
      <c r="J2854" t="s">
        <v>5776</v>
      </c>
    </row>
    <row r="2855" spans="1:10" x14ac:dyDescent="0.35">
      <c r="A2855">
        <v>2854</v>
      </c>
      <c r="B2855" s="2" t="s">
        <v>5777</v>
      </c>
      <c r="C2855" t="s">
        <v>10</v>
      </c>
      <c r="D2855" t="s">
        <v>129</v>
      </c>
      <c r="E2855" t="s">
        <v>24</v>
      </c>
      <c r="F2855">
        <v>2014</v>
      </c>
      <c r="G2855">
        <v>4.3</v>
      </c>
      <c r="H2855" t="s">
        <v>25</v>
      </c>
      <c r="I2855" t="s">
        <v>73</v>
      </c>
      <c r="J2855" t="s">
        <v>5778</v>
      </c>
    </row>
    <row r="2856" spans="1:10" x14ac:dyDescent="0.35">
      <c r="A2856">
        <v>2855</v>
      </c>
      <c r="B2856" s="2" t="s">
        <v>5779</v>
      </c>
      <c r="C2856" t="s">
        <v>10</v>
      </c>
      <c r="D2856" t="s">
        <v>38</v>
      </c>
      <c r="E2856" t="s">
        <v>105</v>
      </c>
      <c r="F2856">
        <v>1969</v>
      </c>
      <c r="G2856">
        <v>5.3</v>
      </c>
      <c r="H2856" t="s">
        <v>117</v>
      </c>
      <c r="I2856" t="s">
        <v>14</v>
      </c>
      <c r="J2856" t="s">
        <v>5780</v>
      </c>
    </row>
    <row r="2857" spans="1:10" x14ac:dyDescent="0.35">
      <c r="A2857">
        <v>2856</v>
      </c>
      <c r="B2857" s="2" t="s">
        <v>5781</v>
      </c>
      <c r="C2857" t="s">
        <v>17</v>
      </c>
      <c r="D2857" t="s">
        <v>47</v>
      </c>
      <c r="E2857" t="s">
        <v>42</v>
      </c>
      <c r="F2857">
        <v>1967</v>
      </c>
      <c r="G2857">
        <v>4.5999999999999996</v>
      </c>
      <c r="H2857" t="s">
        <v>596</v>
      </c>
      <c r="I2857" t="s">
        <v>61</v>
      </c>
      <c r="J2857" t="s">
        <v>5782</v>
      </c>
    </row>
    <row r="2858" spans="1:10" x14ac:dyDescent="0.35">
      <c r="A2858">
        <v>2857</v>
      </c>
      <c r="B2858" s="2" t="s">
        <v>5783</v>
      </c>
      <c r="C2858" t="s">
        <v>17</v>
      </c>
      <c r="D2858" t="s">
        <v>64</v>
      </c>
      <c r="E2858" t="s">
        <v>12</v>
      </c>
      <c r="F2858">
        <v>1950</v>
      </c>
      <c r="G2858">
        <v>5.5</v>
      </c>
      <c r="H2858" t="s">
        <v>780</v>
      </c>
      <c r="I2858" t="s">
        <v>92</v>
      </c>
      <c r="J2858" t="s">
        <v>5784</v>
      </c>
    </row>
    <row r="2859" spans="1:10" x14ac:dyDescent="0.35">
      <c r="A2859">
        <v>2858</v>
      </c>
      <c r="B2859" s="2" t="s">
        <v>5785</v>
      </c>
      <c r="C2859" t="s">
        <v>10</v>
      </c>
      <c r="D2859" t="s">
        <v>64</v>
      </c>
      <c r="E2859" t="s">
        <v>12</v>
      </c>
      <c r="F2859">
        <v>1974</v>
      </c>
      <c r="G2859">
        <v>4.4000000000000004</v>
      </c>
      <c r="H2859" t="s">
        <v>213</v>
      </c>
      <c r="I2859" t="s">
        <v>21</v>
      </c>
      <c r="J2859" t="s">
        <v>5786</v>
      </c>
    </row>
    <row r="2860" spans="1:10" x14ac:dyDescent="0.35">
      <c r="A2860">
        <v>2859</v>
      </c>
      <c r="B2860" s="2" t="s">
        <v>5787</v>
      </c>
      <c r="C2860" t="s">
        <v>17</v>
      </c>
      <c r="D2860" t="s">
        <v>56</v>
      </c>
      <c r="E2860" t="s">
        <v>19</v>
      </c>
      <c r="F2860">
        <v>1975</v>
      </c>
      <c r="G2860">
        <v>8.1</v>
      </c>
      <c r="H2860" t="s">
        <v>198</v>
      </c>
      <c r="I2860" t="s">
        <v>14</v>
      </c>
      <c r="J2860" t="s">
        <v>5788</v>
      </c>
    </row>
    <row r="2861" spans="1:10" x14ac:dyDescent="0.35">
      <c r="A2861">
        <v>2860</v>
      </c>
      <c r="B2861" s="2" t="s">
        <v>5789</v>
      </c>
      <c r="C2861" t="s">
        <v>10</v>
      </c>
      <c r="D2861" t="s">
        <v>18</v>
      </c>
      <c r="E2861" t="s">
        <v>19</v>
      </c>
      <c r="F2861">
        <v>2023</v>
      </c>
      <c r="G2861">
        <v>6.9</v>
      </c>
      <c r="H2861" t="s">
        <v>57</v>
      </c>
      <c r="I2861" t="s">
        <v>14</v>
      </c>
      <c r="J2861" t="s">
        <v>5790</v>
      </c>
    </row>
    <row r="2862" spans="1:10" x14ac:dyDescent="0.35">
      <c r="A2862">
        <v>2861</v>
      </c>
      <c r="B2862" s="2" t="s">
        <v>5791</v>
      </c>
      <c r="C2862" t="s">
        <v>10</v>
      </c>
      <c r="D2862" t="s">
        <v>69</v>
      </c>
      <c r="E2862" t="s">
        <v>52</v>
      </c>
      <c r="F2862">
        <v>2009</v>
      </c>
      <c r="G2862">
        <v>6.3</v>
      </c>
      <c r="H2862" t="s">
        <v>155</v>
      </c>
      <c r="I2862" t="s">
        <v>35</v>
      </c>
      <c r="J2862" t="s">
        <v>5792</v>
      </c>
    </row>
    <row r="2863" spans="1:10" x14ac:dyDescent="0.35">
      <c r="A2863">
        <v>2862</v>
      </c>
      <c r="B2863" s="2" t="s">
        <v>5793</v>
      </c>
      <c r="C2863" t="s">
        <v>10</v>
      </c>
      <c r="D2863" t="s">
        <v>33</v>
      </c>
      <c r="E2863" t="s">
        <v>52</v>
      </c>
      <c r="F2863">
        <v>2024</v>
      </c>
      <c r="G2863">
        <v>5</v>
      </c>
      <c r="H2863" t="s">
        <v>25</v>
      </c>
      <c r="I2863" t="s">
        <v>21</v>
      </c>
      <c r="J2863" t="s">
        <v>5794</v>
      </c>
    </row>
    <row r="2864" spans="1:10" x14ac:dyDescent="0.35">
      <c r="A2864">
        <v>2863</v>
      </c>
      <c r="B2864" s="2" t="s">
        <v>5795</v>
      </c>
      <c r="C2864" t="s">
        <v>10</v>
      </c>
      <c r="D2864" t="s">
        <v>129</v>
      </c>
      <c r="E2864" t="s">
        <v>65</v>
      </c>
      <c r="F2864">
        <v>2004</v>
      </c>
      <c r="G2864">
        <v>5.2</v>
      </c>
      <c r="H2864" t="s">
        <v>57</v>
      </c>
      <c r="I2864" t="s">
        <v>73</v>
      </c>
      <c r="J2864" t="s">
        <v>5796</v>
      </c>
    </row>
    <row r="2865" spans="1:10" x14ac:dyDescent="0.35">
      <c r="A2865">
        <v>2864</v>
      </c>
      <c r="B2865" s="2" t="s">
        <v>5797</v>
      </c>
      <c r="C2865" t="s">
        <v>10</v>
      </c>
      <c r="D2865" t="s">
        <v>56</v>
      </c>
      <c r="E2865" t="s">
        <v>105</v>
      </c>
      <c r="F2865">
        <v>1998</v>
      </c>
      <c r="G2865">
        <v>6.6</v>
      </c>
      <c r="H2865" t="s">
        <v>57</v>
      </c>
      <c r="I2865" t="s">
        <v>73</v>
      </c>
      <c r="J2865" t="s">
        <v>4165</v>
      </c>
    </row>
    <row r="2866" spans="1:10" x14ac:dyDescent="0.35">
      <c r="A2866">
        <v>2865</v>
      </c>
      <c r="B2866" s="2" t="s">
        <v>5798</v>
      </c>
      <c r="C2866" t="s">
        <v>17</v>
      </c>
      <c r="D2866" t="s">
        <v>81</v>
      </c>
      <c r="E2866" t="s">
        <v>24</v>
      </c>
      <c r="F2866">
        <v>1967</v>
      </c>
      <c r="G2866">
        <v>5.3</v>
      </c>
      <c r="H2866" t="s">
        <v>471</v>
      </c>
      <c r="I2866" t="s">
        <v>73</v>
      </c>
      <c r="J2866" t="s">
        <v>5799</v>
      </c>
    </row>
    <row r="2867" spans="1:10" x14ac:dyDescent="0.35">
      <c r="A2867">
        <v>2866</v>
      </c>
      <c r="B2867" s="2" t="s">
        <v>5800</v>
      </c>
      <c r="C2867" t="s">
        <v>10</v>
      </c>
      <c r="D2867" t="s">
        <v>33</v>
      </c>
      <c r="E2867" t="s">
        <v>29</v>
      </c>
      <c r="F2867">
        <v>1972</v>
      </c>
      <c r="G2867">
        <v>9.1</v>
      </c>
      <c r="H2867" t="s">
        <v>124</v>
      </c>
      <c r="I2867" t="s">
        <v>35</v>
      </c>
      <c r="J2867" t="s">
        <v>5801</v>
      </c>
    </row>
    <row r="2868" spans="1:10" x14ac:dyDescent="0.35">
      <c r="A2868">
        <v>2867</v>
      </c>
      <c r="B2868" s="2" t="s">
        <v>5802</v>
      </c>
      <c r="C2868" t="s">
        <v>10</v>
      </c>
      <c r="D2868" t="s">
        <v>64</v>
      </c>
      <c r="E2868" t="s">
        <v>12</v>
      </c>
      <c r="F2868">
        <v>2009</v>
      </c>
      <c r="G2868">
        <v>6.2</v>
      </c>
      <c r="H2868" t="s">
        <v>13</v>
      </c>
      <c r="I2868" t="s">
        <v>21</v>
      </c>
      <c r="J2868" t="s">
        <v>3134</v>
      </c>
    </row>
    <row r="2869" spans="1:10" x14ac:dyDescent="0.35">
      <c r="A2869">
        <v>2868</v>
      </c>
      <c r="B2869" s="2" t="s">
        <v>5803</v>
      </c>
      <c r="C2869" t="s">
        <v>10</v>
      </c>
      <c r="D2869" t="s">
        <v>129</v>
      </c>
      <c r="E2869" t="s">
        <v>19</v>
      </c>
      <c r="F2869">
        <v>2014</v>
      </c>
      <c r="G2869">
        <v>8</v>
      </c>
      <c r="H2869" t="s">
        <v>85</v>
      </c>
      <c r="I2869" t="s">
        <v>78</v>
      </c>
      <c r="J2869" t="s">
        <v>5804</v>
      </c>
    </row>
    <row r="2870" spans="1:10" x14ac:dyDescent="0.35">
      <c r="A2870">
        <v>2869</v>
      </c>
      <c r="B2870" s="2" t="s">
        <v>5805</v>
      </c>
      <c r="C2870" t="s">
        <v>17</v>
      </c>
      <c r="D2870" t="s">
        <v>18</v>
      </c>
      <c r="E2870" t="s">
        <v>101</v>
      </c>
      <c r="F2870">
        <v>1966</v>
      </c>
      <c r="G2870">
        <v>9.6</v>
      </c>
      <c r="H2870" t="s">
        <v>1730</v>
      </c>
      <c r="I2870" t="s">
        <v>14</v>
      </c>
      <c r="J2870" t="s">
        <v>5806</v>
      </c>
    </row>
    <row r="2871" spans="1:10" x14ac:dyDescent="0.35">
      <c r="A2871">
        <v>2870</v>
      </c>
      <c r="B2871" s="2" t="s">
        <v>5807</v>
      </c>
      <c r="C2871" t="s">
        <v>17</v>
      </c>
      <c r="D2871" t="s">
        <v>38</v>
      </c>
      <c r="E2871" t="s">
        <v>29</v>
      </c>
      <c r="F2871">
        <v>1976</v>
      </c>
      <c r="G2871">
        <v>7.8</v>
      </c>
      <c r="H2871" t="s">
        <v>348</v>
      </c>
      <c r="I2871" t="s">
        <v>44</v>
      </c>
      <c r="J2871" t="s">
        <v>5808</v>
      </c>
    </row>
    <row r="2872" spans="1:10" x14ac:dyDescent="0.35">
      <c r="A2872">
        <v>2871</v>
      </c>
      <c r="B2872" s="2" t="s">
        <v>5809</v>
      </c>
      <c r="C2872" t="s">
        <v>10</v>
      </c>
      <c r="D2872" t="s">
        <v>129</v>
      </c>
      <c r="E2872" t="s">
        <v>52</v>
      </c>
      <c r="F2872">
        <v>1987</v>
      </c>
      <c r="G2872">
        <v>4.2</v>
      </c>
      <c r="H2872" t="s">
        <v>213</v>
      </c>
      <c r="I2872" t="s">
        <v>73</v>
      </c>
      <c r="J2872" t="s">
        <v>5810</v>
      </c>
    </row>
    <row r="2873" spans="1:10" x14ac:dyDescent="0.35">
      <c r="A2873">
        <v>2872</v>
      </c>
      <c r="B2873" s="2" t="s">
        <v>5811</v>
      </c>
      <c r="C2873" t="s">
        <v>10</v>
      </c>
      <c r="D2873" t="s">
        <v>56</v>
      </c>
      <c r="E2873" t="s">
        <v>52</v>
      </c>
      <c r="F2873">
        <v>2020</v>
      </c>
      <c r="G2873">
        <v>6.8</v>
      </c>
      <c r="H2873" t="s">
        <v>85</v>
      </c>
      <c r="I2873" t="s">
        <v>26</v>
      </c>
      <c r="J2873" t="s">
        <v>5812</v>
      </c>
    </row>
    <row r="2874" spans="1:10" x14ac:dyDescent="0.35">
      <c r="A2874">
        <v>2873</v>
      </c>
      <c r="B2874" s="2" t="s">
        <v>5813</v>
      </c>
      <c r="C2874" t="s">
        <v>10</v>
      </c>
      <c r="D2874" t="s">
        <v>56</v>
      </c>
      <c r="E2874" t="s">
        <v>52</v>
      </c>
      <c r="F2874">
        <v>1996</v>
      </c>
      <c r="G2874">
        <v>4.3</v>
      </c>
      <c r="H2874" t="s">
        <v>85</v>
      </c>
      <c r="I2874" t="s">
        <v>14</v>
      </c>
      <c r="J2874" t="s">
        <v>5814</v>
      </c>
    </row>
    <row r="2875" spans="1:10" x14ac:dyDescent="0.35">
      <c r="A2875">
        <v>2874</v>
      </c>
      <c r="B2875" s="2" t="s">
        <v>5815</v>
      </c>
      <c r="C2875" t="s">
        <v>10</v>
      </c>
      <c r="D2875" t="s">
        <v>56</v>
      </c>
      <c r="E2875" t="s">
        <v>19</v>
      </c>
      <c r="F2875">
        <v>2022</v>
      </c>
      <c r="G2875">
        <v>9.6999999999999993</v>
      </c>
      <c r="H2875" t="s">
        <v>85</v>
      </c>
      <c r="I2875" t="s">
        <v>35</v>
      </c>
      <c r="J2875" t="s">
        <v>5816</v>
      </c>
    </row>
    <row r="2876" spans="1:10" x14ac:dyDescent="0.35">
      <c r="A2876">
        <v>2875</v>
      </c>
      <c r="B2876" s="2" t="s">
        <v>5817</v>
      </c>
      <c r="C2876" t="s">
        <v>10</v>
      </c>
      <c r="D2876" t="s">
        <v>33</v>
      </c>
      <c r="E2876" t="s">
        <v>19</v>
      </c>
      <c r="F2876">
        <v>2010</v>
      </c>
      <c r="G2876">
        <v>7.1</v>
      </c>
      <c r="H2876" t="s">
        <v>25</v>
      </c>
      <c r="I2876" t="s">
        <v>26</v>
      </c>
      <c r="J2876" t="s">
        <v>5818</v>
      </c>
    </row>
    <row r="2877" spans="1:10" x14ac:dyDescent="0.35">
      <c r="A2877">
        <v>2876</v>
      </c>
      <c r="B2877" s="2" t="s">
        <v>5819</v>
      </c>
      <c r="C2877" t="s">
        <v>17</v>
      </c>
      <c r="D2877" t="s">
        <v>56</v>
      </c>
      <c r="E2877" t="s">
        <v>52</v>
      </c>
      <c r="F2877">
        <v>1973</v>
      </c>
      <c r="G2877">
        <v>6</v>
      </c>
      <c r="H2877" t="s">
        <v>53</v>
      </c>
      <c r="I2877" t="s">
        <v>21</v>
      </c>
      <c r="J2877" t="s">
        <v>5820</v>
      </c>
    </row>
    <row r="2878" spans="1:10" x14ac:dyDescent="0.35">
      <c r="A2878">
        <v>2877</v>
      </c>
      <c r="B2878" s="2" t="s">
        <v>5821</v>
      </c>
      <c r="C2878" t="s">
        <v>17</v>
      </c>
      <c r="D2878" t="s">
        <v>64</v>
      </c>
      <c r="E2878" t="s">
        <v>12</v>
      </c>
      <c r="F2878">
        <v>2011</v>
      </c>
      <c r="G2878">
        <v>6.7</v>
      </c>
      <c r="H2878" t="s">
        <v>198</v>
      </c>
      <c r="I2878" t="s">
        <v>78</v>
      </c>
      <c r="J2878" t="s">
        <v>5822</v>
      </c>
    </row>
    <row r="2879" spans="1:10" x14ac:dyDescent="0.35">
      <c r="A2879">
        <v>2878</v>
      </c>
      <c r="B2879" s="2" t="s">
        <v>5823</v>
      </c>
      <c r="C2879" t="s">
        <v>17</v>
      </c>
      <c r="D2879" t="s">
        <v>56</v>
      </c>
      <c r="E2879" t="s">
        <v>52</v>
      </c>
      <c r="F2879">
        <v>1991</v>
      </c>
      <c r="G2879">
        <v>9.9</v>
      </c>
      <c r="H2879" t="s">
        <v>669</v>
      </c>
      <c r="I2879" t="s">
        <v>21</v>
      </c>
      <c r="J2879" t="s">
        <v>5824</v>
      </c>
    </row>
    <row r="2880" spans="1:10" x14ac:dyDescent="0.35">
      <c r="A2880">
        <v>2879</v>
      </c>
      <c r="B2880" s="2" t="s">
        <v>5825</v>
      </c>
      <c r="C2880" t="s">
        <v>10</v>
      </c>
      <c r="D2880" t="s">
        <v>56</v>
      </c>
      <c r="E2880" t="s">
        <v>12</v>
      </c>
      <c r="F2880">
        <v>2011</v>
      </c>
      <c r="G2880">
        <v>8.3000000000000007</v>
      </c>
      <c r="H2880" t="s">
        <v>155</v>
      </c>
      <c r="I2880" t="s">
        <v>26</v>
      </c>
      <c r="J2880" t="s">
        <v>5826</v>
      </c>
    </row>
    <row r="2881" spans="1:10" x14ac:dyDescent="0.35">
      <c r="A2881">
        <v>2880</v>
      </c>
      <c r="B2881" s="2" t="s">
        <v>5827</v>
      </c>
      <c r="C2881" t="s">
        <v>17</v>
      </c>
      <c r="D2881" t="s">
        <v>18</v>
      </c>
      <c r="E2881" t="s">
        <v>101</v>
      </c>
      <c r="F2881">
        <v>1958</v>
      </c>
      <c r="G2881">
        <v>8.3000000000000007</v>
      </c>
      <c r="H2881" t="s">
        <v>224</v>
      </c>
      <c r="I2881" t="s">
        <v>35</v>
      </c>
      <c r="J2881" t="s">
        <v>5828</v>
      </c>
    </row>
    <row r="2882" spans="1:10" x14ac:dyDescent="0.35">
      <c r="A2882">
        <v>2881</v>
      </c>
      <c r="B2882" s="2" t="s">
        <v>5829</v>
      </c>
      <c r="C2882" t="s">
        <v>17</v>
      </c>
      <c r="D2882" t="s">
        <v>56</v>
      </c>
      <c r="E2882" t="s">
        <v>12</v>
      </c>
      <c r="F2882">
        <v>1954</v>
      </c>
      <c r="G2882">
        <v>6.3</v>
      </c>
      <c r="H2882" t="s">
        <v>437</v>
      </c>
      <c r="I2882" t="s">
        <v>14</v>
      </c>
      <c r="J2882" t="s">
        <v>5830</v>
      </c>
    </row>
    <row r="2883" spans="1:10" x14ac:dyDescent="0.35">
      <c r="A2883">
        <v>2882</v>
      </c>
      <c r="B2883" s="2" t="s">
        <v>5831</v>
      </c>
      <c r="C2883" t="s">
        <v>10</v>
      </c>
      <c r="D2883" t="s">
        <v>81</v>
      </c>
      <c r="E2883" t="s">
        <v>12</v>
      </c>
      <c r="F2883">
        <v>1985</v>
      </c>
      <c r="G2883">
        <v>4.3</v>
      </c>
      <c r="H2883" t="s">
        <v>155</v>
      </c>
      <c r="I2883" t="s">
        <v>78</v>
      </c>
      <c r="J2883" t="s">
        <v>5832</v>
      </c>
    </row>
    <row r="2884" spans="1:10" x14ac:dyDescent="0.35">
      <c r="A2884">
        <v>2883</v>
      </c>
      <c r="B2884" s="2" t="s">
        <v>5833</v>
      </c>
      <c r="C2884" t="s">
        <v>17</v>
      </c>
      <c r="D2884" t="s">
        <v>64</v>
      </c>
      <c r="E2884" t="s">
        <v>12</v>
      </c>
      <c r="F2884">
        <v>1969</v>
      </c>
      <c r="G2884">
        <v>9.1999999999999993</v>
      </c>
      <c r="H2884" t="s">
        <v>399</v>
      </c>
      <c r="I2884" t="s">
        <v>92</v>
      </c>
      <c r="J2884" t="s">
        <v>5834</v>
      </c>
    </row>
    <row r="2885" spans="1:10" x14ac:dyDescent="0.35">
      <c r="A2885">
        <v>2884</v>
      </c>
      <c r="B2885" s="2" t="s">
        <v>5835</v>
      </c>
      <c r="C2885" t="s">
        <v>10</v>
      </c>
      <c r="D2885" t="s">
        <v>33</v>
      </c>
      <c r="E2885" t="s">
        <v>48</v>
      </c>
      <c r="F2885">
        <v>1986</v>
      </c>
      <c r="G2885">
        <v>9.8000000000000007</v>
      </c>
      <c r="H2885" t="s">
        <v>85</v>
      </c>
      <c r="I2885" t="s">
        <v>14</v>
      </c>
      <c r="J2885" t="s">
        <v>5836</v>
      </c>
    </row>
    <row r="2886" spans="1:10" x14ac:dyDescent="0.35">
      <c r="A2886">
        <v>2885</v>
      </c>
      <c r="B2886" s="2" t="s">
        <v>5837</v>
      </c>
      <c r="C2886" t="s">
        <v>10</v>
      </c>
      <c r="D2886" t="s">
        <v>81</v>
      </c>
      <c r="E2886" t="s">
        <v>24</v>
      </c>
      <c r="F2886">
        <v>1956</v>
      </c>
      <c r="G2886">
        <v>9.6</v>
      </c>
      <c r="H2886" t="s">
        <v>57</v>
      </c>
      <c r="I2886" t="s">
        <v>92</v>
      </c>
      <c r="J2886" t="s">
        <v>5838</v>
      </c>
    </row>
    <row r="2887" spans="1:10" x14ac:dyDescent="0.35">
      <c r="A2887">
        <v>2886</v>
      </c>
      <c r="B2887" s="2" t="s">
        <v>5839</v>
      </c>
      <c r="C2887" t="s">
        <v>17</v>
      </c>
      <c r="D2887" t="s">
        <v>33</v>
      </c>
      <c r="E2887" t="s">
        <v>65</v>
      </c>
      <c r="F2887">
        <v>1991</v>
      </c>
      <c r="G2887">
        <v>6.4</v>
      </c>
      <c r="H2887" t="s">
        <v>30</v>
      </c>
      <c r="I2887" t="s">
        <v>44</v>
      </c>
      <c r="J2887" t="s">
        <v>5840</v>
      </c>
    </row>
    <row r="2888" spans="1:10" x14ac:dyDescent="0.35">
      <c r="A2888">
        <v>2887</v>
      </c>
      <c r="B2888" s="2" t="s">
        <v>5841</v>
      </c>
      <c r="C2888" t="s">
        <v>10</v>
      </c>
      <c r="D2888" t="s">
        <v>38</v>
      </c>
      <c r="E2888" t="s">
        <v>42</v>
      </c>
      <c r="F2888">
        <v>1955</v>
      </c>
      <c r="G2888">
        <v>5.5</v>
      </c>
      <c r="H2888" t="s">
        <v>57</v>
      </c>
      <c r="I2888" t="s">
        <v>92</v>
      </c>
      <c r="J2888" t="s">
        <v>5842</v>
      </c>
    </row>
    <row r="2889" spans="1:10" x14ac:dyDescent="0.35">
      <c r="A2889">
        <v>2888</v>
      </c>
      <c r="B2889" s="2" t="s">
        <v>5843</v>
      </c>
      <c r="C2889" t="s">
        <v>17</v>
      </c>
      <c r="D2889" t="s">
        <v>33</v>
      </c>
      <c r="E2889" t="s">
        <v>101</v>
      </c>
      <c r="F2889">
        <v>2023</v>
      </c>
      <c r="G2889">
        <v>9.6999999999999993</v>
      </c>
      <c r="H2889" t="s">
        <v>49</v>
      </c>
      <c r="I2889" t="s">
        <v>44</v>
      </c>
      <c r="J2889" t="s">
        <v>5844</v>
      </c>
    </row>
    <row r="2890" spans="1:10" x14ac:dyDescent="0.35">
      <c r="A2890">
        <v>2889</v>
      </c>
      <c r="B2890" s="2" t="s">
        <v>5845</v>
      </c>
      <c r="C2890" t="s">
        <v>10</v>
      </c>
      <c r="D2890" t="s">
        <v>129</v>
      </c>
      <c r="E2890" t="s">
        <v>65</v>
      </c>
      <c r="F2890">
        <v>1999</v>
      </c>
      <c r="G2890">
        <v>6.7</v>
      </c>
      <c r="H2890" t="s">
        <v>155</v>
      </c>
      <c r="I2890" t="s">
        <v>61</v>
      </c>
      <c r="J2890" t="s">
        <v>5846</v>
      </c>
    </row>
    <row r="2891" spans="1:10" x14ac:dyDescent="0.35">
      <c r="A2891">
        <v>2890</v>
      </c>
      <c r="B2891" s="2" t="s">
        <v>5847</v>
      </c>
      <c r="C2891" t="s">
        <v>17</v>
      </c>
      <c r="D2891" t="s">
        <v>47</v>
      </c>
      <c r="E2891" t="s">
        <v>24</v>
      </c>
      <c r="F2891">
        <v>1974</v>
      </c>
      <c r="G2891">
        <v>5.3</v>
      </c>
      <c r="H2891" t="s">
        <v>1381</v>
      </c>
      <c r="I2891" t="s">
        <v>61</v>
      </c>
      <c r="J2891" t="s">
        <v>5848</v>
      </c>
    </row>
    <row r="2892" spans="1:10" x14ac:dyDescent="0.35">
      <c r="A2892">
        <v>2891</v>
      </c>
      <c r="B2892" s="2" t="s">
        <v>5849</v>
      </c>
      <c r="C2892" t="s">
        <v>10</v>
      </c>
      <c r="D2892" t="s">
        <v>18</v>
      </c>
      <c r="E2892" t="s">
        <v>29</v>
      </c>
      <c r="F2892">
        <v>1999</v>
      </c>
      <c r="G2892">
        <v>8.4</v>
      </c>
      <c r="H2892" t="s">
        <v>25</v>
      </c>
      <c r="I2892" t="s">
        <v>78</v>
      </c>
      <c r="J2892" t="s">
        <v>5850</v>
      </c>
    </row>
    <row r="2893" spans="1:10" x14ac:dyDescent="0.35">
      <c r="A2893">
        <v>2892</v>
      </c>
      <c r="B2893" s="2" t="s">
        <v>5851</v>
      </c>
      <c r="C2893" t="s">
        <v>17</v>
      </c>
      <c r="D2893" t="s">
        <v>56</v>
      </c>
      <c r="E2893" t="s">
        <v>12</v>
      </c>
      <c r="F2893">
        <v>1974</v>
      </c>
      <c r="G2893">
        <v>9.8000000000000007</v>
      </c>
      <c r="H2893" t="s">
        <v>363</v>
      </c>
      <c r="I2893" t="s">
        <v>73</v>
      </c>
      <c r="J2893" t="s">
        <v>5852</v>
      </c>
    </row>
    <row r="2894" spans="1:10" x14ac:dyDescent="0.35">
      <c r="A2894">
        <v>2893</v>
      </c>
      <c r="B2894" s="2" t="s">
        <v>5853</v>
      </c>
      <c r="C2894" t="s">
        <v>17</v>
      </c>
      <c r="D2894" t="s">
        <v>69</v>
      </c>
      <c r="E2894" t="s">
        <v>42</v>
      </c>
      <c r="F2894">
        <v>2012</v>
      </c>
      <c r="G2894">
        <v>5</v>
      </c>
      <c r="H2894" t="s">
        <v>210</v>
      </c>
      <c r="I2894" t="s">
        <v>21</v>
      </c>
      <c r="J2894" t="s">
        <v>5854</v>
      </c>
    </row>
    <row r="2895" spans="1:10" x14ac:dyDescent="0.35">
      <c r="A2895">
        <v>2894</v>
      </c>
      <c r="B2895" s="2" t="s">
        <v>5855</v>
      </c>
      <c r="C2895" t="s">
        <v>10</v>
      </c>
      <c r="D2895" t="s">
        <v>69</v>
      </c>
      <c r="E2895" t="s">
        <v>105</v>
      </c>
      <c r="F2895">
        <v>1989</v>
      </c>
      <c r="G2895">
        <v>8.8000000000000007</v>
      </c>
      <c r="H2895" t="s">
        <v>13</v>
      </c>
      <c r="I2895" t="s">
        <v>35</v>
      </c>
      <c r="J2895" t="s">
        <v>5856</v>
      </c>
    </row>
    <row r="2896" spans="1:10" x14ac:dyDescent="0.35">
      <c r="A2896">
        <v>2895</v>
      </c>
      <c r="B2896" s="2" t="s">
        <v>5857</v>
      </c>
      <c r="C2896" t="s">
        <v>17</v>
      </c>
      <c r="D2896" t="s">
        <v>47</v>
      </c>
      <c r="E2896" t="s">
        <v>12</v>
      </c>
      <c r="F2896">
        <v>2002</v>
      </c>
      <c r="G2896">
        <v>4.3</v>
      </c>
      <c r="H2896" t="s">
        <v>1239</v>
      </c>
      <c r="I2896" t="s">
        <v>92</v>
      </c>
      <c r="J2896" t="s">
        <v>5858</v>
      </c>
    </row>
    <row r="2897" spans="1:10" x14ac:dyDescent="0.35">
      <c r="A2897">
        <v>2896</v>
      </c>
      <c r="B2897" s="2" t="s">
        <v>5859</v>
      </c>
      <c r="C2897" t="s">
        <v>10</v>
      </c>
      <c r="D2897" t="s">
        <v>81</v>
      </c>
      <c r="E2897" t="s">
        <v>24</v>
      </c>
      <c r="F2897">
        <v>1961</v>
      </c>
      <c r="G2897">
        <v>6.8</v>
      </c>
      <c r="H2897" t="s">
        <v>72</v>
      </c>
      <c r="I2897" t="s">
        <v>92</v>
      </c>
      <c r="J2897" t="s">
        <v>5860</v>
      </c>
    </row>
    <row r="2898" spans="1:10" x14ac:dyDescent="0.35">
      <c r="A2898">
        <v>2897</v>
      </c>
      <c r="B2898" s="2" t="s">
        <v>5861</v>
      </c>
      <c r="C2898" t="s">
        <v>17</v>
      </c>
      <c r="D2898" t="s">
        <v>38</v>
      </c>
      <c r="E2898" t="s">
        <v>48</v>
      </c>
      <c r="F2898">
        <v>2007</v>
      </c>
      <c r="G2898">
        <v>5.2</v>
      </c>
      <c r="H2898" t="s">
        <v>334</v>
      </c>
      <c r="I2898" t="s">
        <v>26</v>
      </c>
      <c r="J2898" t="s">
        <v>5862</v>
      </c>
    </row>
    <row r="2899" spans="1:10" x14ac:dyDescent="0.35">
      <c r="A2899">
        <v>2898</v>
      </c>
      <c r="B2899" s="2" t="s">
        <v>5863</v>
      </c>
      <c r="C2899" t="s">
        <v>10</v>
      </c>
      <c r="D2899" t="s">
        <v>18</v>
      </c>
      <c r="E2899" t="s">
        <v>29</v>
      </c>
      <c r="F2899">
        <v>1959</v>
      </c>
      <c r="G2899">
        <v>8.6999999999999993</v>
      </c>
      <c r="H2899" t="s">
        <v>124</v>
      </c>
      <c r="I2899" t="s">
        <v>44</v>
      </c>
      <c r="J2899" t="s">
        <v>5864</v>
      </c>
    </row>
    <row r="2900" spans="1:10" x14ac:dyDescent="0.35">
      <c r="A2900">
        <v>2899</v>
      </c>
      <c r="B2900" s="2" t="s">
        <v>5865</v>
      </c>
      <c r="C2900" t="s">
        <v>10</v>
      </c>
      <c r="D2900" t="s">
        <v>129</v>
      </c>
      <c r="E2900" t="s">
        <v>48</v>
      </c>
      <c r="F2900">
        <v>1984</v>
      </c>
      <c r="G2900">
        <v>4.0999999999999996</v>
      </c>
      <c r="H2900" t="s">
        <v>160</v>
      </c>
      <c r="I2900" t="s">
        <v>92</v>
      </c>
      <c r="J2900" t="s">
        <v>5866</v>
      </c>
    </row>
    <row r="2901" spans="1:10" x14ac:dyDescent="0.35">
      <c r="A2901">
        <v>2900</v>
      </c>
      <c r="B2901" s="2" t="s">
        <v>5867</v>
      </c>
      <c r="C2901" t="s">
        <v>10</v>
      </c>
      <c r="D2901" t="s">
        <v>129</v>
      </c>
      <c r="E2901" t="s">
        <v>48</v>
      </c>
      <c r="F2901">
        <v>1983</v>
      </c>
      <c r="G2901">
        <v>8.1</v>
      </c>
      <c r="H2901" t="s">
        <v>155</v>
      </c>
      <c r="I2901" t="s">
        <v>61</v>
      </c>
      <c r="J2901" t="s">
        <v>5868</v>
      </c>
    </row>
    <row r="2902" spans="1:10" x14ac:dyDescent="0.35">
      <c r="A2902">
        <v>2901</v>
      </c>
      <c r="B2902" s="2" t="s">
        <v>5869</v>
      </c>
      <c r="C2902" t="s">
        <v>17</v>
      </c>
      <c r="D2902" t="s">
        <v>69</v>
      </c>
      <c r="E2902" t="s">
        <v>12</v>
      </c>
      <c r="F2902">
        <v>1992</v>
      </c>
      <c r="G2902">
        <v>7.3</v>
      </c>
      <c r="H2902" t="s">
        <v>277</v>
      </c>
      <c r="I2902" t="s">
        <v>92</v>
      </c>
      <c r="J2902" t="s">
        <v>5870</v>
      </c>
    </row>
    <row r="2903" spans="1:10" x14ac:dyDescent="0.35">
      <c r="A2903">
        <v>2902</v>
      </c>
      <c r="B2903" s="2" t="s">
        <v>5871</v>
      </c>
      <c r="C2903" t="s">
        <v>10</v>
      </c>
      <c r="D2903" t="s">
        <v>81</v>
      </c>
      <c r="E2903" t="s">
        <v>12</v>
      </c>
      <c r="F2903">
        <v>2005</v>
      </c>
      <c r="G2903">
        <v>6.9</v>
      </c>
      <c r="H2903" t="s">
        <v>213</v>
      </c>
      <c r="I2903" t="s">
        <v>14</v>
      </c>
      <c r="J2903" t="s">
        <v>5872</v>
      </c>
    </row>
    <row r="2904" spans="1:10" x14ac:dyDescent="0.35">
      <c r="A2904">
        <v>2903</v>
      </c>
      <c r="B2904" s="2" t="s">
        <v>5873</v>
      </c>
      <c r="C2904" t="s">
        <v>17</v>
      </c>
      <c r="D2904" t="s">
        <v>18</v>
      </c>
      <c r="E2904" t="s">
        <v>65</v>
      </c>
      <c r="F2904">
        <v>1956</v>
      </c>
      <c r="G2904">
        <v>9.5</v>
      </c>
      <c r="H2904" t="s">
        <v>1077</v>
      </c>
      <c r="I2904" t="s">
        <v>73</v>
      </c>
      <c r="J2904" t="s">
        <v>5874</v>
      </c>
    </row>
    <row r="2905" spans="1:10" x14ac:dyDescent="0.35">
      <c r="A2905">
        <v>2904</v>
      </c>
      <c r="B2905" s="2" t="s">
        <v>5875</v>
      </c>
      <c r="C2905" t="s">
        <v>17</v>
      </c>
      <c r="D2905" t="s">
        <v>69</v>
      </c>
      <c r="E2905" t="s">
        <v>19</v>
      </c>
      <c r="F2905">
        <v>2015</v>
      </c>
      <c r="G2905">
        <v>5.2</v>
      </c>
      <c r="H2905" t="s">
        <v>114</v>
      </c>
      <c r="I2905" t="s">
        <v>35</v>
      </c>
      <c r="J2905" t="s">
        <v>5876</v>
      </c>
    </row>
    <row r="2906" spans="1:10" x14ac:dyDescent="0.35">
      <c r="A2906">
        <v>2905</v>
      </c>
      <c r="B2906" s="2" t="s">
        <v>5877</v>
      </c>
      <c r="C2906" t="s">
        <v>10</v>
      </c>
      <c r="D2906" t="s">
        <v>129</v>
      </c>
      <c r="E2906" t="s">
        <v>52</v>
      </c>
      <c r="F2906">
        <v>2022</v>
      </c>
      <c r="G2906">
        <v>10</v>
      </c>
      <c r="H2906" t="s">
        <v>155</v>
      </c>
      <c r="I2906" t="s">
        <v>73</v>
      </c>
      <c r="J2906" t="s">
        <v>5878</v>
      </c>
    </row>
    <row r="2907" spans="1:10" x14ac:dyDescent="0.35">
      <c r="A2907">
        <v>2906</v>
      </c>
      <c r="B2907" s="2" t="s">
        <v>5879</v>
      </c>
      <c r="C2907" t="s">
        <v>10</v>
      </c>
      <c r="D2907" t="s">
        <v>47</v>
      </c>
      <c r="E2907" t="s">
        <v>48</v>
      </c>
      <c r="F2907">
        <v>1967</v>
      </c>
      <c r="G2907">
        <v>6.1</v>
      </c>
      <c r="H2907" t="s">
        <v>155</v>
      </c>
      <c r="I2907" t="s">
        <v>21</v>
      </c>
      <c r="J2907" t="s">
        <v>5880</v>
      </c>
    </row>
    <row r="2908" spans="1:10" x14ac:dyDescent="0.35">
      <c r="A2908">
        <v>2907</v>
      </c>
      <c r="B2908" s="2" t="s">
        <v>5881</v>
      </c>
      <c r="C2908" t="s">
        <v>10</v>
      </c>
      <c r="D2908" t="s">
        <v>47</v>
      </c>
      <c r="E2908" t="s">
        <v>101</v>
      </c>
      <c r="F2908">
        <v>1985</v>
      </c>
      <c r="G2908">
        <v>9.6999999999999993</v>
      </c>
      <c r="H2908" t="s">
        <v>25</v>
      </c>
      <c r="I2908" t="s">
        <v>73</v>
      </c>
      <c r="J2908" t="s">
        <v>5882</v>
      </c>
    </row>
    <row r="2909" spans="1:10" x14ac:dyDescent="0.35">
      <c r="A2909">
        <v>2908</v>
      </c>
      <c r="B2909" s="2" t="s">
        <v>5883</v>
      </c>
      <c r="C2909" t="s">
        <v>17</v>
      </c>
      <c r="D2909" t="s">
        <v>69</v>
      </c>
      <c r="E2909" t="s">
        <v>101</v>
      </c>
      <c r="F2909">
        <v>1954</v>
      </c>
      <c r="G2909">
        <v>9.3000000000000007</v>
      </c>
      <c r="H2909" t="s">
        <v>193</v>
      </c>
      <c r="I2909" t="s">
        <v>35</v>
      </c>
      <c r="J2909" t="s">
        <v>5884</v>
      </c>
    </row>
    <row r="2910" spans="1:10" x14ac:dyDescent="0.35">
      <c r="A2910">
        <v>2909</v>
      </c>
      <c r="B2910" s="2" t="s">
        <v>5885</v>
      </c>
      <c r="C2910" t="s">
        <v>10</v>
      </c>
      <c r="D2910" t="s">
        <v>64</v>
      </c>
      <c r="E2910" t="s">
        <v>42</v>
      </c>
      <c r="F2910">
        <v>2020</v>
      </c>
      <c r="G2910">
        <v>9.6</v>
      </c>
      <c r="H2910" t="s">
        <v>117</v>
      </c>
      <c r="I2910" t="s">
        <v>26</v>
      </c>
      <c r="J2910" t="s">
        <v>5886</v>
      </c>
    </row>
    <row r="2911" spans="1:10" x14ac:dyDescent="0.35">
      <c r="A2911">
        <v>2910</v>
      </c>
      <c r="B2911" s="2" t="s">
        <v>5887</v>
      </c>
      <c r="C2911" t="s">
        <v>10</v>
      </c>
      <c r="D2911" t="s">
        <v>69</v>
      </c>
      <c r="E2911" t="s">
        <v>52</v>
      </c>
      <c r="F2911">
        <v>1983</v>
      </c>
      <c r="G2911">
        <v>9.6999999999999993</v>
      </c>
      <c r="H2911" t="s">
        <v>124</v>
      </c>
      <c r="I2911" t="s">
        <v>78</v>
      </c>
      <c r="J2911" t="s">
        <v>5888</v>
      </c>
    </row>
    <row r="2912" spans="1:10" x14ac:dyDescent="0.35">
      <c r="A2912">
        <v>2911</v>
      </c>
      <c r="B2912" s="2" t="s">
        <v>5889</v>
      </c>
      <c r="C2912" t="s">
        <v>10</v>
      </c>
      <c r="D2912" t="s">
        <v>38</v>
      </c>
      <c r="E2912" t="s">
        <v>105</v>
      </c>
      <c r="F2912">
        <v>2011</v>
      </c>
      <c r="G2912">
        <v>5.8</v>
      </c>
      <c r="H2912" t="s">
        <v>25</v>
      </c>
      <c r="I2912" t="s">
        <v>35</v>
      </c>
      <c r="J2912" t="s">
        <v>5890</v>
      </c>
    </row>
    <row r="2913" spans="1:10" x14ac:dyDescent="0.35">
      <c r="A2913">
        <v>2912</v>
      </c>
      <c r="B2913" s="2" t="s">
        <v>5891</v>
      </c>
      <c r="C2913" t="s">
        <v>17</v>
      </c>
      <c r="D2913" t="s">
        <v>56</v>
      </c>
      <c r="E2913" t="s">
        <v>29</v>
      </c>
      <c r="F2913">
        <v>1962</v>
      </c>
      <c r="G2913">
        <v>5</v>
      </c>
      <c r="H2913" t="s">
        <v>888</v>
      </c>
      <c r="I2913" t="s">
        <v>92</v>
      </c>
      <c r="J2913" t="s">
        <v>5892</v>
      </c>
    </row>
    <row r="2914" spans="1:10" x14ac:dyDescent="0.35">
      <c r="A2914">
        <v>2913</v>
      </c>
      <c r="B2914" s="2" t="s">
        <v>5893</v>
      </c>
      <c r="C2914" t="s">
        <v>10</v>
      </c>
      <c r="D2914" t="s">
        <v>129</v>
      </c>
      <c r="E2914" t="s">
        <v>24</v>
      </c>
      <c r="F2914">
        <v>2015</v>
      </c>
      <c r="G2914">
        <v>8.9</v>
      </c>
      <c r="H2914" t="s">
        <v>117</v>
      </c>
      <c r="I2914" t="s">
        <v>26</v>
      </c>
      <c r="J2914" t="s">
        <v>5894</v>
      </c>
    </row>
    <row r="2915" spans="1:10" x14ac:dyDescent="0.35">
      <c r="A2915">
        <v>2914</v>
      </c>
      <c r="B2915" s="2" t="s">
        <v>5895</v>
      </c>
      <c r="C2915" t="s">
        <v>17</v>
      </c>
      <c r="D2915" t="s">
        <v>11</v>
      </c>
      <c r="E2915" t="s">
        <v>48</v>
      </c>
      <c r="F2915">
        <v>1971</v>
      </c>
      <c r="G2915">
        <v>7.6</v>
      </c>
      <c r="H2915" t="s">
        <v>34</v>
      </c>
      <c r="I2915" t="s">
        <v>73</v>
      </c>
      <c r="J2915" t="s">
        <v>5896</v>
      </c>
    </row>
    <row r="2916" spans="1:10" x14ac:dyDescent="0.35">
      <c r="A2916">
        <v>2915</v>
      </c>
      <c r="B2916" s="2" t="s">
        <v>5897</v>
      </c>
      <c r="C2916" t="s">
        <v>17</v>
      </c>
      <c r="D2916" t="s">
        <v>18</v>
      </c>
      <c r="E2916" t="s">
        <v>48</v>
      </c>
      <c r="F2916">
        <v>1980</v>
      </c>
      <c r="G2916">
        <v>8.5</v>
      </c>
      <c r="H2916" t="s">
        <v>91</v>
      </c>
      <c r="I2916" t="s">
        <v>73</v>
      </c>
      <c r="J2916" t="s">
        <v>5898</v>
      </c>
    </row>
    <row r="2917" spans="1:10" x14ac:dyDescent="0.35">
      <c r="A2917">
        <v>2916</v>
      </c>
      <c r="B2917" s="2" t="s">
        <v>5899</v>
      </c>
      <c r="C2917" t="s">
        <v>17</v>
      </c>
      <c r="D2917" t="s">
        <v>38</v>
      </c>
      <c r="E2917" t="s">
        <v>105</v>
      </c>
      <c r="F2917">
        <v>1974</v>
      </c>
      <c r="G2917">
        <v>4.0999999999999996</v>
      </c>
      <c r="H2917" t="s">
        <v>911</v>
      </c>
      <c r="I2917" t="s">
        <v>44</v>
      </c>
      <c r="J2917" t="s">
        <v>5900</v>
      </c>
    </row>
    <row r="2918" spans="1:10" x14ac:dyDescent="0.35">
      <c r="A2918">
        <v>2917</v>
      </c>
      <c r="B2918" s="2" t="s">
        <v>5901</v>
      </c>
      <c r="C2918" t="s">
        <v>10</v>
      </c>
      <c r="D2918" t="s">
        <v>56</v>
      </c>
      <c r="E2918" t="s">
        <v>42</v>
      </c>
      <c r="F2918">
        <v>1988</v>
      </c>
      <c r="G2918">
        <v>5.9</v>
      </c>
      <c r="H2918" t="s">
        <v>25</v>
      </c>
      <c r="I2918" t="s">
        <v>61</v>
      </c>
      <c r="J2918" t="s">
        <v>5902</v>
      </c>
    </row>
    <row r="2919" spans="1:10" x14ac:dyDescent="0.35">
      <c r="A2919">
        <v>2918</v>
      </c>
      <c r="B2919" s="2" t="s">
        <v>5903</v>
      </c>
      <c r="C2919" t="s">
        <v>10</v>
      </c>
      <c r="D2919" t="s">
        <v>69</v>
      </c>
      <c r="E2919" t="s">
        <v>42</v>
      </c>
      <c r="F2919">
        <v>1953</v>
      </c>
      <c r="G2919">
        <v>4.5</v>
      </c>
      <c r="H2919" t="s">
        <v>155</v>
      </c>
      <c r="I2919" t="s">
        <v>61</v>
      </c>
      <c r="J2919" t="s">
        <v>5904</v>
      </c>
    </row>
    <row r="2920" spans="1:10" x14ac:dyDescent="0.35">
      <c r="A2920">
        <v>2919</v>
      </c>
      <c r="B2920" s="2" t="s">
        <v>5905</v>
      </c>
      <c r="C2920" t="s">
        <v>17</v>
      </c>
      <c r="D2920" t="s">
        <v>56</v>
      </c>
      <c r="E2920" t="s">
        <v>42</v>
      </c>
      <c r="F2920">
        <v>1964</v>
      </c>
      <c r="G2920">
        <v>9</v>
      </c>
      <c r="H2920" t="s">
        <v>418</v>
      </c>
      <c r="I2920" t="s">
        <v>92</v>
      </c>
      <c r="J2920" t="s">
        <v>5906</v>
      </c>
    </row>
    <row r="2921" spans="1:10" x14ac:dyDescent="0.35">
      <c r="A2921">
        <v>2920</v>
      </c>
      <c r="B2921" s="2" t="s">
        <v>5907</v>
      </c>
      <c r="C2921" t="s">
        <v>10</v>
      </c>
      <c r="D2921" t="s">
        <v>56</v>
      </c>
      <c r="E2921" t="s">
        <v>105</v>
      </c>
      <c r="F2921">
        <v>1950</v>
      </c>
      <c r="G2921">
        <v>8.1</v>
      </c>
      <c r="H2921" t="s">
        <v>155</v>
      </c>
      <c r="I2921" t="s">
        <v>35</v>
      </c>
      <c r="J2921" t="s">
        <v>5908</v>
      </c>
    </row>
    <row r="2922" spans="1:10" x14ac:dyDescent="0.35">
      <c r="A2922">
        <v>2921</v>
      </c>
      <c r="B2922" s="2" t="s">
        <v>5909</v>
      </c>
      <c r="C2922" t="s">
        <v>17</v>
      </c>
      <c r="D2922" t="s">
        <v>38</v>
      </c>
      <c r="E2922" t="s">
        <v>105</v>
      </c>
      <c r="F2922">
        <v>1958</v>
      </c>
      <c r="G2922">
        <v>7.8</v>
      </c>
      <c r="H2922" t="s">
        <v>210</v>
      </c>
      <c r="I2922" t="s">
        <v>92</v>
      </c>
      <c r="J2922" t="s">
        <v>5910</v>
      </c>
    </row>
    <row r="2923" spans="1:10" x14ac:dyDescent="0.35">
      <c r="A2923">
        <v>2922</v>
      </c>
      <c r="B2923" s="2" t="s">
        <v>5911</v>
      </c>
      <c r="C2923" t="s">
        <v>10</v>
      </c>
      <c r="D2923" t="s">
        <v>33</v>
      </c>
      <c r="E2923" t="s">
        <v>105</v>
      </c>
      <c r="F2923">
        <v>1994</v>
      </c>
      <c r="G2923">
        <v>8.9</v>
      </c>
      <c r="H2923" t="s">
        <v>72</v>
      </c>
      <c r="I2923" t="s">
        <v>92</v>
      </c>
      <c r="J2923" t="s">
        <v>5912</v>
      </c>
    </row>
    <row r="2924" spans="1:10" x14ac:dyDescent="0.35">
      <c r="A2924">
        <v>2923</v>
      </c>
      <c r="B2924" s="2" t="s">
        <v>5913</v>
      </c>
      <c r="C2924" t="s">
        <v>10</v>
      </c>
      <c r="D2924" t="s">
        <v>18</v>
      </c>
      <c r="E2924" t="s">
        <v>42</v>
      </c>
      <c r="F2924">
        <v>1968</v>
      </c>
      <c r="G2924">
        <v>7.2</v>
      </c>
      <c r="H2924" t="s">
        <v>117</v>
      </c>
      <c r="I2924" t="s">
        <v>14</v>
      </c>
      <c r="J2924" t="s">
        <v>5914</v>
      </c>
    </row>
    <row r="2925" spans="1:10" x14ac:dyDescent="0.35">
      <c r="A2925">
        <v>2924</v>
      </c>
      <c r="B2925" s="2" t="s">
        <v>5915</v>
      </c>
      <c r="C2925" t="s">
        <v>17</v>
      </c>
      <c r="D2925" t="s">
        <v>47</v>
      </c>
      <c r="E2925" t="s">
        <v>52</v>
      </c>
      <c r="F2925">
        <v>2024</v>
      </c>
      <c r="G2925">
        <v>6</v>
      </c>
      <c r="H2925" t="s">
        <v>1381</v>
      </c>
      <c r="I2925" t="s">
        <v>26</v>
      </c>
      <c r="J2925" t="s">
        <v>5916</v>
      </c>
    </row>
    <row r="2926" spans="1:10" x14ac:dyDescent="0.35">
      <c r="A2926">
        <v>2925</v>
      </c>
      <c r="B2926" s="2" t="s">
        <v>5917</v>
      </c>
      <c r="C2926" t="s">
        <v>10</v>
      </c>
      <c r="D2926" t="s">
        <v>33</v>
      </c>
      <c r="E2926" t="s">
        <v>12</v>
      </c>
      <c r="F2926">
        <v>1961</v>
      </c>
      <c r="G2926">
        <v>5.7</v>
      </c>
      <c r="H2926" t="s">
        <v>117</v>
      </c>
      <c r="I2926" t="s">
        <v>73</v>
      </c>
      <c r="J2926" t="s">
        <v>5918</v>
      </c>
    </row>
    <row r="2927" spans="1:10" x14ac:dyDescent="0.35">
      <c r="A2927">
        <v>2926</v>
      </c>
      <c r="B2927" s="2" t="s">
        <v>5919</v>
      </c>
      <c r="C2927" t="s">
        <v>10</v>
      </c>
      <c r="D2927" t="s">
        <v>38</v>
      </c>
      <c r="E2927" t="s">
        <v>12</v>
      </c>
      <c r="F2927">
        <v>1963</v>
      </c>
      <c r="G2927">
        <v>8.8000000000000007</v>
      </c>
      <c r="H2927" t="s">
        <v>213</v>
      </c>
      <c r="I2927" t="s">
        <v>44</v>
      </c>
      <c r="J2927" t="s">
        <v>5920</v>
      </c>
    </row>
    <row r="2928" spans="1:10" x14ac:dyDescent="0.35">
      <c r="A2928">
        <v>2927</v>
      </c>
      <c r="B2928" s="2" t="s">
        <v>5921</v>
      </c>
      <c r="C2928" t="s">
        <v>10</v>
      </c>
      <c r="D2928" t="s">
        <v>11</v>
      </c>
      <c r="E2928" t="s">
        <v>101</v>
      </c>
      <c r="F2928">
        <v>2014</v>
      </c>
      <c r="G2928">
        <v>8.5</v>
      </c>
      <c r="H2928" t="s">
        <v>124</v>
      </c>
      <c r="I2928" t="s">
        <v>35</v>
      </c>
      <c r="J2928" t="s">
        <v>5922</v>
      </c>
    </row>
    <row r="2929" spans="1:10" x14ac:dyDescent="0.35">
      <c r="A2929">
        <v>2928</v>
      </c>
      <c r="B2929" s="2" t="s">
        <v>5923</v>
      </c>
      <c r="C2929" t="s">
        <v>10</v>
      </c>
      <c r="D2929" t="s">
        <v>11</v>
      </c>
      <c r="E2929" t="s">
        <v>12</v>
      </c>
      <c r="F2929">
        <v>1958</v>
      </c>
      <c r="G2929">
        <v>9.5</v>
      </c>
      <c r="H2929" t="s">
        <v>213</v>
      </c>
      <c r="I2929" t="s">
        <v>26</v>
      </c>
      <c r="J2929" t="s">
        <v>5924</v>
      </c>
    </row>
    <row r="2930" spans="1:10" x14ac:dyDescent="0.35">
      <c r="A2930">
        <v>2929</v>
      </c>
      <c r="B2930" s="2" t="s">
        <v>5925</v>
      </c>
      <c r="C2930" t="s">
        <v>17</v>
      </c>
      <c r="D2930" t="s">
        <v>38</v>
      </c>
      <c r="E2930" t="s">
        <v>48</v>
      </c>
      <c r="F2930">
        <v>1959</v>
      </c>
      <c r="G2930">
        <v>8.9</v>
      </c>
      <c r="H2930" t="s">
        <v>236</v>
      </c>
      <c r="I2930" t="s">
        <v>92</v>
      </c>
      <c r="J2930" t="s">
        <v>5926</v>
      </c>
    </row>
    <row r="2931" spans="1:10" x14ac:dyDescent="0.35">
      <c r="A2931">
        <v>2930</v>
      </c>
      <c r="B2931" s="2" t="s">
        <v>5927</v>
      </c>
      <c r="C2931" t="s">
        <v>17</v>
      </c>
      <c r="D2931" t="s">
        <v>47</v>
      </c>
      <c r="E2931" t="s">
        <v>19</v>
      </c>
      <c r="F2931">
        <v>1953</v>
      </c>
      <c r="G2931">
        <v>7.8</v>
      </c>
      <c r="H2931" t="s">
        <v>780</v>
      </c>
      <c r="I2931" t="s">
        <v>78</v>
      </c>
      <c r="J2931" t="s">
        <v>5928</v>
      </c>
    </row>
    <row r="2932" spans="1:10" x14ac:dyDescent="0.35">
      <c r="A2932">
        <v>2931</v>
      </c>
      <c r="B2932" s="2" t="s">
        <v>5929</v>
      </c>
      <c r="C2932" t="s">
        <v>17</v>
      </c>
      <c r="D2932" t="s">
        <v>64</v>
      </c>
      <c r="E2932" t="s">
        <v>105</v>
      </c>
      <c r="F2932">
        <v>1967</v>
      </c>
      <c r="G2932">
        <v>9.6999999999999993</v>
      </c>
      <c r="H2932" t="s">
        <v>617</v>
      </c>
      <c r="I2932" t="s">
        <v>14</v>
      </c>
      <c r="J2932" t="s">
        <v>5930</v>
      </c>
    </row>
    <row r="2933" spans="1:10" x14ac:dyDescent="0.35">
      <c r="A2933">
        <v>2932</v>
      </c>
      <c r="B2933" s="2" t="s">
        <v>5931</v>
      </c>
      <c r="C2933" t="s">
        <v>17</v>
      </c>
      <c r="D2933" t="s">
        <v>38</v>
      </c>
      <c r="E2933" t="s">
        <v>12</v>
      </c>
      <c r="F2933">
        <v>1989</v>
      </c>
      <c r="G2933">
        <v>8.9</v>
      </c>
      <c r="H2933" t="s">
        <v>434</v>
      </c>
      <c r="I2933" t="s">
        <v>73</v>
      </c>
      <c r="J2933" t="s">
        <v>5932</v>
      </c>
    </row>
    <row r="2934" spans="1:10" x14ac:dyDescent="0.35">
      <c r="A2934">
        <v>2933</v>
      </c>
      <c r="B2934" s="2" t="s">
        <v>5933</v>
      </c>
      <c r="C2934" t="s">
        <v>10</v>
      </c>
      <c r="D2934" t="s">
        <v>33</v>
      </c>
      <c r="E2934" t="s">
        <v>29</v>
      </c>
      <c r="F2934">
        <v>1975</v>
      </c>
      <c r="G2934">
        <v>9.9</v>
      </c>
      <c r="H2934" t="s">
        <v>72</v>
      </c>
      <c r="I2934" t="s">
        <v>78</v>
      </c>
      <c r="J2934" t="s">
        <v>5934</v>
      </c>
    </row>
    <row r="2935" spans="1:10" x14ac:dyDescent="0.35">
      <c r="A2935">
        <v>2934</v>
      </c>
      <c r="B2935" s="2" t="s">
        <v>5935</v>
      </c>
      <c r="C2935" t="s">
        <v>17</v>
      </c>
      <c r="D2935" t="s">
        <v>47</v>
      </c>
      <c r="E2935" t="s">
        <v>105</v>
      </c>
      <c r="F2935">
        <v>1987</v>
      </c>
      <c r="G2935">
        <v>9.5</v>
      </c>
      <c r="H2935" t="s">
        <v>474</v>
      </c>
      <c r="I2935" t="s">
        <v>26</v>
      </c>
      <c r="J2935" t="s">
        <v>5936</v>
      </c>
    </row>
    <row r="2936" spans="1:10" x14ac:dyDescent="0.35">
      <c r="A2936">
        <v>2935</v>
      </c>
      <c r="B2936" s="2" t="s">
        <v>5937</v>
      </c>
      <c r="C2936" t="s">
        <v>17</v>
      </c>
      <c r="D2936" t="s">
        <v>81</v>
      </c>
      <c r="E2936" t="s">
        <v>105</v>
      </c>
      <c r="F2936">
        <v>1995</v>
      </c>
      <c r="G2936">
        <v>10</v>
      </c>
      <c r="H2936" t="s">
        <v>474</v>
      </c>
      <c r="I2936" t="s">
        <v>35</v>
      </c>
      <c r="J2936" t="s">
        <v>5938</v>
      </c>
    </row>
    <row r="2937" spans="1:10" x14ac:dyDescent="0.35">
      <c r="A2937">
        <v>2936</v>
      </c>
      <c r="B2937" s="2" t="s">
        <v>5939</v>
      </c>
      <c r="C2937" t="s">
        <v>17</v>
      </c>
      <c r="D2937" t="s">
        <v>38</v>
      </c>
      <c r="E2937" t="s">
        <v>12</v>
      </c>
      <c r="F2937">
        <v>1963</v>
      </c>
      <c r="G2937">
        <v>6.7</v>
      </c>
      <c r="H2937" t="s">
        <v>49</v>
      </c>
      <c r="I2937" t="s">
        <v>78</v>
      </c>
      <c r="J2937" t="s">
        <v>5940</v>
      </c>
    </row>
    <row r="2938" spans="1:10" x14ac:dyDescent="0.35">
      <c r="A2938">
        <v>2937</v>
      </c>
      <c r="B2938" s="2" t="s">
        <v>5941</v>
      </c>
      <c r="C2938" t="s">
        <v>17</v>
      </c>
      <c r="D2938" t="s">
        <v>64</v>
      </c>
      <c r="E2938" t="s">
        <v>105</v>
      </c>
      <c r="F2938">
        <v>1966</v>
      </c>
      <c r="G2938">
        <v>6.9</v>
      </c>
      <c r="H2938" t="s">
        <v>1381</v>
      </c>
      <c r="I2938" t="s">
        <v>92</v>
      </c>
      <c r="J2938" t="s">
        <v>5942</v>
      </c>
    </row>
    <row r="2939" spans="1:10" x14ac:dyDescent="0.35">
      <c r="A2939">
        <v>2938</v>
      </c>
      <c r="B2939" s="2" t="s">
        <v>5943</v>
      </c>
      <c r="C2939" t="s">
        <v>10</v>
      </c>
      <c r="D2939" t="s">
        <v>69</v>
      </c>
      <c r="E2939" t="s">
        <v>105</v>
      </c>
      <c r="F2939">
        <v>1961</v>
      </c>
      <c r="G2939">
        <v>9.9</v>
      </c>
      <c r="H2939" t="s">
        <v>213</v>
      </c>
      <c r="I2939" t="s">
        <v>14</v>
      </c>
      <c r="J2939" t="s">
        <v>5944</v>
      </c>
    </row>
    <row r="2940" spans="1:10" x14ac:dyDescent="0.35">
      <c r="A2940">
        <v>2939</v>
      </c>
      <c r="B2940" s="2" t="s">
        <v>5945</v>
      </c>
      <c r="C2940" t="s">
        <v>17</v>
      </c>
      <c r="D2940" t="s">
        <v>69</v>
      </c>
      <c r="E2940" t="s">
        <v>29</v>
      </c>
      <c r="F2940">
        <v>1996</v>
      </c>
      <c r="G2940">
        <v>9.6999999999999993</v>
      </c>
      <c r="H2940" t="s">
        <v>30</v>
      </c>
      <c r="I2940" t="s">
        <v>92</v>
      </c>
      <c r="J2940" t="s">
        <v>5946</v>
      </c>
    </row>
    <row r="2941" spans="1:10" x14ac:dyDescent="0.35">
      <c r="A2941">
        <v>2940</v>
      </c>
      <c r="B2941" s="2" t="s">
        <v>5947</v>
      </c>
      <c r="C2941" t="s">
        <v>10</v>
      </c>
      <c r="D2941" t="s">
        <v>11</v>
      </c>
      <c r="E2941" t="s">
        <v>19</v>
      </c>
      <c r="F2941">
        <v>1977</v>
      </c>
      <c r="G2941">
        <v>9.6</v>
      </c>
      <c r="H2941" t="s">
        <v>57</v>
      </c>
      <c r="I2941" t="s">
        <v>21</v>
      </c>
      <c r="J2941" t="s">
        <v>5948</v>
      </c>
    </row>
    <row r="2942" spans="1:10" x14ac:dyDescent="0.35">
      <c r="A2942">
        <v>2941</v>
      </c>
      <c r="B2942" s="2" t="s">
        <v>5949</v>
      </c>
      <c r="C2942" t="s">
        <v>17</v>
      </c>
      <c r="D2942" t="s">
        <v>64</v>
      </c>
      <c r="E2942" t="s">
        <v>105</v>
      </c>
      <c r="F2942">
        <v>2012</v>
      </c>
      <c r="G2942">
        <v>5.9</v>
      </c>
      <c r="H2942" t="s">
        <v>531</v>
      </c>
      <c r="I2942" t="s">
        <v>73</v>
      </c>
      <c r="J2942" t="s">
        <v>3259</v>
      </c>
    </row>
    <row r="2943" spans="1:10" x14ac:dyDescent="0.35">
      <c r="A2943">
        <v>2942</v>
      </c>
      <c r="B2943" s="2" t="s">
        <v>5950</v>
      </c>
      <c r="C2943" t="s">
        <v>17</v>
      </c>
      <c r="D2943" t="s">
        <v>69</v>
      </c>
      <c r="E2943" t="s">
        <v>48</v>
      </c>
      <c r="F2943">
        <v>2013</v>
      </c>
      <c r="G2943">
        <v>7.6</v>
      </c>
      <c r="H2943" t="s">
        <v>1388</v>
      </c>
      <c r="I2943" t="s">
        <v>78</v>
      </c>
      <c r="J2943" t="s">
        <v>5951</v>
      </c>
    </row>
    <row r="2944" spans="1:10" x14ac:dyDescent="0.35">
      <c r="A2944">
        <v>2943</v>
      </c>
      <c r="B2944" s="2" t="s">
        <v>5952</v>
      </c>
      <c r="C2944" t="s">
        <v>17</v>
      </c>
      <c r="D2944" t="s">
        <v>38</v>
      </c>
      <c r="E2944" t="s">
        <v>101</v>
      </c>
      <c r="F2944">
        <v>1992</v>
      </c>
      <c r="G2944">
        <v>9.9</v>
      </c>
      <c r="H2944" t="s">
        <v>448</v>
      </c>
      <c r="I2944" t="s">
        <v>61</v>
      </c>
      <c r="J2944" t="s">
        <v>5953</v>
      </c>
    </row>
    <row r="2945" spans="1:10" x14ac:dyDescent="0.35">
      <c r="A2945">
        <v>2944</v>
      </c>
      <c r="B2945" s="2" t="s">
        <v>5954</v>
      </c>
      <c r="C2945" t="s">
        <v>10</v>
      </c>
      <c r="D2945" t="s">
        <v>69</v>
      </c>
      <c r="E2945" t="s">
        <v>52</v>
      </c>
      <c r="F2945">
        <v>2016</v>
      </c>
      <c r="G2945">
        <v>7</v>
      </c>
      <c r="H2945" t="s">
        <v>124</v>
      </c>
      <c r="I2945" t="s">
        <v>35</v>
      </c>
      <c r="J2945" t="s">
        <v>5955</v>
      </c>
    </row>
    <row r="2946" spans="1:10" x14ac:dyDescent="0.35">
      <c r="A2946">
        <v>2945</v>
      </c>
      <c r="B2946" s="2" t="s">
        <v>5956</v>
      </c>
      <c r="C2946" t="s">
        <v>10</v>
      </c>
      <c r="D2946" t="s">
        <v>64</v>
      </c>
      <c r="E2946" t="s">
        <v>42</v>
      </c>
      <c r="F2946">
        <v>1998</v>
      </c>
      <c r="G2946">
        <v>4</v>
      </c>
      <c r="H2946" t="s">
        <v>160</v>
      </c>
      <c r="I2946" t="s">
        <v>78</v>
      </c>
      <c r="J2946" t="s">
        <v>5957</v>
      </c>
    </row>
    <row r="2947" spans="1:10" x14ac:dyDescent="0.35">
      <c r="A2947">
        <v>2946</v>
      </c>
      <c r="B2947" s="2" t="s">
        <v>5958</v>
      </c>
      <c r="C2947" t="s">
        <v>17</v>
      </c>
      <c r="D2947" t="s">
        <v>129</v>
      </c>
      <c r="E2947" t="s">
        <v>24</v>
      </c>
      <c r="F2947">
        <v>2023</v>
      </c>
      <c r="G2947">
        <v>8.9</v>
      </c>
      <c r="H2947" t="s">
        <v>1037</v>
      </c>
      <c r="I2947" t="s">
        <v>44</v>
      </c>
      <c r="J2947" t="s">
        <v>5959</v>
      </c>
    </row>
    <row r="2948" spans="1:10" x14ac:dyDescent="0.35">
      <c r="A2948">
        <v>2947</v>
      </c>
      <c r="B2948" s="2" t="s">
        <v>5960</v>
      </c>
      <c r="C2948" t="s">
        <v>17</v>
      </c>
      <c r="D2948" t="s">
        <v>18</v>
      </c>
      <c r="E2948" t="s">
        <v>105</v>
      </c>
      <c r="F2948">
        <v>1996</v>
      </c>
      <c r="G2948">
        <v>8.8000000000000007</v>
      </c>
      <c r="H2948" t="s">
        <v>1260</v>
      </c>
      <c r="I2948" t="s">
        <v>61</v>
      </c>
      <c r="J2948" t="s">
        <v>5961</v>
      </c>
    </row>
    <row r="2949" spans="1:10" x14ac:dyDescent="0.35">
      <c r="A2949">
        <v>2948</v>
      </c>
      <c r="B2949" s="2" t="s">
        <v>5962</v>
      </c>
      <c r="C2949" t="s">
        <v>17</v>
      </c>
      <c r="D2949" t="s">
        <v>38</v>
      </c>
      <c r="E2949" t="s">
        <v>65</v>
      </c>
      <c r="F2949">
        <v>1986</v>
      </c>
      <c r="G2949">
        <v>6.2</v>
      </c>
      <c r="H2949" t="s">
        <v>816</v>
      </c>
      <c r="I2949" t="s">
        <v>21</v>
      </c>
      <c r="J2949" t="s">
        <v>5963</v>
      </c>
    </row>
    <row r="2950" spans="1:10" x14ac:dyDescent="0.35">
      <c r="A2950">
        <v>2949</v>
      </c>
      <c r="B2950" s="2" t="s">
        <v>5964</v>
      </c>
      <c r="C2950" t="s">
        <v>17</v>
      </c>
      <c r="D2950" t="s">
        <v>56</v>
      </c>
      <c r="E2950" t="s">
        <v>12</v>
      </c>
      <c r="F2950">
        <v>2011</v>
      </c>
      <c r="G2950">
        <v>10</v>
      </c>
      <c r="H2950" t="s">
        <v>531</v>
      </c>
      <c r="I2950" t="s">
        <v>44</v>
      </c>
      <c r="J2950" t="s">
        <v>5965</v>
      </c>
    </row>
    <row r="2951" spans="1:10" x14ac:dyDescent="0.35">
      <c r="A2951">
        <v>2950</v>
      </c>
      <c r="B2951" s="2" t="s">
        <v>5966</v>
      </c>
      <c r="C2951" t="s">
        <v>17</v>
      </c>
      <c r="D2951" t="s">
        <v>11</v>
      </c>
      <c r="E2951" t="s">
        <v>105</v>
      </c>
      <c r="F2951">
        <v>1968</v>
      </c>
      <c r="G2951">
        <v>7.2</v>
      </c>
      <c r="H2951" t="s">
        <v>1260</v>
      </c>
      <c r="I2951" t="s">
        <v>92</v>
      </c>
      <c r="J2951" t="s">
        <v>5967</v>
      </c>
    </row>
    <row r="2952" spans="1:10" x14ac:dyDescent="0.35">
      <c r="A2952">
        <v>2951</v>
      </c>
      <c r="B2952" s="2" t="s">
        <v>568</v>
      </c>
      <c r="C2952" t="s">
        <v>10</v>
      </c>
      <c r="D2952" t="s">
        <v>64</v>
      </c>
      <c r="E2952" t="s">
        <v>65</v>
      </c>
      <c r="F2952">
        <v>1986</v>
      </c>
      <c r="G2952">
        <v>6.4</v>
      </c>
      <c r="H2952" t="s">
        <v>155</v>
      </c>
      <c r="I2952" t="s">
        <v>73</v>
      </c>
      <c r="J2952" t="s">
        <v>5968</v>
      </c>
    </row>
    <row r="2953" spans="1:10" x14ac:dyDescent="0.35">
      <c r="A2953">
        <v>2952</v>
      </c>
      <c r="B2953" s="2" t="s">
        <v>5969</v>
      </c>
      <c r="C2953" t="s">
        <v>17</v>
      </c>
      <c r="D2953" t="s">
        <v>11</v>
      </c>
      <c r="E2953" t="s">
        <v>101</v>
      </c>
      <c r="F2953">
        <v>1958</v>
      </c>
      <c r="G2953">
        <v>9.6</v>
      </c>
      <c r="H2953" t="s">
        <v>253</v>
      </c>
      <c r="I2953" t="s">
        <v>73</v>
      </c>
      <c r="J2953" t="s">
        <v>5970</v>
      </c>
    </row>
    <row r="2954" spans="1:10" x14ac:dyDescent="0.35">
      <c r="A2954">
        <v>2953</v>
      </c>
      <c r="B2954" s="2" t="s">
        <v>5971</v>
      </c>
      <c r="C2954" t="s">
        <v>17</v>
      </c>
      <c r="D2954" t="s">
        <v>18</v>
      </c>
      <c r="E2954" t="s">
        <v>105</v>
      </c>
      <c r="F2954">
        <v>2016</v>
      </c>
      <c r="G2954">
        <v>9.1999999999999993</v>
      </c>
      <c r="H2954" t="s">
        <v>198</v>
      </c>
      <c r="I2954" t="s">
        <v>21</v>
      </c>
      <c r="J2954" t="s">
        <v>5972</v>
      </c>
    </row>
    <row r="2955" spans="1:10" x14ac:dyDescent="0.35">
      <c r="A2955">
        <v>2954</v>
      </c>
      <c r="B2955" s="2" t="s">
        <v>5973</v>
      </c>
      <c r="C2955" t="s">
        <v>17</v>
      </c>
      <c r="D2955" t="s">
        <v>38</v>
      </c>
      <c r="E2955" t="s">
        <v>19</v>
      </c>
      <c r="F2955">
        <v>1994</v>
      </c>
      <c r="G2955">
        <v>9</v>
      </c>
      <c r="H2955" t="s">
        <v>348</v>
      </c>
      <c r="I2955" t="s">
        <v>44</v>
      </c>
      <c r="J2955" t="s">
        <v>5974</v>
      </c>
    </row>
    <row r="2956" spans="1:10" x14ac:dyDescent="0.35">
      <c r="A2956">
        <v>2955</v>
      </c>
      <c r="B2956" s="2" t="s">
        <v>5975</v>
      </c>
      <c r="C2956" t="s">
        <v>17</v>
      </c>
      <c r="D2956" t="s">
        <v>33</v>
      </c>
      <c r="E2956" t="s">
        <v>24</v>
      </c>
      <c r="F2956">
        <v>1974</v>
      </c>
      <c r="G2956">
        <v>5.7</v>
      </c>
      <c r="H2956" t="s">
        <v>1160</v>
      </c>
      <c r="I2956" t="s">
        <v>73</v>
      </c>
      <c r="J2956" t="s">
        <v>5976</v>
      </c>
    </row>
    <row r="2957" spans="1:10" x14ac:dyDescent="0.35">
      <c r="A2957">
        <v>2956</v>
      </c>
      <c r="B2957" s="2" t="s">
        <v>5977</v>
      </c>
      <c r="C2957" t="s">
        <v>10</v>
      </c>
      <c r="D2957" t="s">
        <v>129</v>
      </c>
      <c r="E2957" t="s">
        <v>52</v>
      </c>
      <c r="F2957">
        <v>2024</v>
      </c>
      <c r="G2957">
        <v>9.8000000000000007</v>
      </c>
      <c r="H2957" t="s">
        <v>213</v>
      </c>
      <c r="I2957" t="s">
        <v>92</v>
      </c>
      <c r="J2957" t="s">
        <v>5978</v>
      </c>
    </row>
    <row r="2958" spans="1:10" x14ac:dyDescent="0.35">
      <c r="A2958">
        <v>2957</v>
      </c>
      <c r="B2958" s="2" t="s">
        <v>5979</v>
      </c>
      <c r="C2958" t="s">
        <v>17</v>
      </c>
      <c r="D2958" t="s">
        <v>129</v>
      </c>
      <c r="E2958" t="s">
        <v>29</v>
      </c>
      <c r="F2958">
        <v>2020</v>
      </c>
      <c r="G2958">
        <v>4.2</v>
      </c>
      <c r="H2958" t="s">
        <v>753</v>
      </c>
      <c r="I2958" t="s">
        <v>73</v>
      </c>
      <c r="J2958" t="s">
        <v>5980</v>
      </c>
    </row>
    <row r="2959" spans="1:10" x14ac:dyDescent="0.35">
      <c r="A2959">
        <v>2958</v>
      </c>
      <c r="B2959" s="2" t="s">
        <v>5981</v>
      </c>
      <c r="C2959" t="s">
        <v>10</v>
      </c>
      <c r="D2959" t="s">
        <v>69</v>
      </c>
      <c r="E2959" t="s">
        <v>42</v>
      </c>
      <c r="F2959">
        <v>1989</v>
      </c>
      <c r="G2959">
        <v>9.3000000000000007</v>
      </c>
      <c r="H2959" t="s">
        <v>57</v>
      </c>
      <c r="I2959" t="s">
        <v>14</v>
      </c>
      <c r="J2959" t="s">
        <v>5982</v>
      </c>
    </row>
    <row r="2960" spans="1:10" x14ac:dyDescent="0.35">
      <c r="A2960">
        <v>2959</v>
      </c>
      <c r="B2960" s="2" t="s">
        <v>5983</v>
      </c>
      <c r="C2960" t="s">
        <v>17</v>
      </c>
      <c r="D2960" t="s">
        <v>38</v>
      </c>
      <c r="E2960" t="s">
        <v>65</v>
      </c>
      <c r="F2960">
        <v>1961</v>
      </c>
      <c r="G2960">
        <v>9.9</v>
      </c>
      <c r="H2960" t="s">
        <v>203</v>
      </c>
      <c r="I2960" t="s">
        <v>35</v>
      </c>
      <c r="J2960" t="s">
        <v>5984</v>
      </c>
    </row>
    <row r="2961" spans="1:10" x14ac:dyDescent="0.35">
      <c r="A2961">
        <v>2960</v>
      </c>
      <c r="B2961" s="2" t="s">
        <v>5985</v>
      </c>
      <c r="C2961" t="s">
        <v>17</v>
      </c>
      <c r="D2961" t="s">
        <v>38</v>
      </c>
      <c r="E2961" t="s">
        <v>12</v>
      </c>
      <c r="F2961">
        <v>1961</v>
      </c>
      <c r="G2961">
        <v>4.2</v>
      </c>
      <c r="H2961" t="s">
        <v>769</v>
      </c>
      <c r="I2961" t="s">
        <v>78</v>
      </c>
      <c r="J2961" t="s">
        <v>5986</v>
      </c>
    </row>
    <row r="2962" spans="1:10" x14ac:dyDescent="0.35">
      <c r="A2962">
        <v>2961</v>
      </c>
      <c r="B2962" s="2" t="s">
        <v>5987</v>
      </c>
      <c r="C2962" t="s">
        <v>10</v>
      </c>
      <c r="D2962" t="s">
        <v>129</v>
      </c>
      <c r="E2962" t="s">
        <v>105</v>
      </c>
      <c r="F2962">
        <v>1993</v>
      </c>
      <c r="G2962">
        <v>8</v>
      </c>
      <c r="H2962" t="s">
        <v>13</v>
      </c>
      <c r="I2962" t="s">
        <v>26</v>
      </c>
      <c r="J2962" t="s">
        <v>125</v>
      </c>
    </row>
    <row r="2963" spans="1:10" x14ac:dyDescent="0.35">
      <c r="A2963">
        <v>2962</v>
      </c>
      <c r="B2963" s="2" t="s">
        <v>5988</v>
      </c>
      <c r="C2963" t="s">
        <v>10</v>
      </c>
      <c r="D2963" t="s">
        <v>69</v>
      </c>
      <c r="E2963" t="s">
        <v>24</v>
      </c>
      <c r="F2963">
        <v>1994</v>
      </c>
      <c r="G2963">
        <v>5.3</v>
      </c>
      <c r="H2963" t="s">
        <v>13</v>
      </c>
      <c r="I2963" t="s">
        <v>21</v>
      </c>
      <c r="J2963" t="s">
        <v>5989</v>
      </c>
    </row>
    <row r="2964" spans="1:10" x14ac:dyDescent="0.35">
      <c r="A2964">
        <v>2963</v>
      </c>
      <c r="B2964" s="2" t="s">
        <v>5990</v>
      </c>
      <c r="C2964" t="s">
        <v>10</v>
      </c>
      <c r="D2964" t="s">
        <v>56</v>
      </c>
      <c r="E2964" t="s">
        <v>105</v>
      </c>
      <c r="F2964">
        <v>1961</v>
      </c>
      <c r="G2964">
        <v>6.9</v>
      </c>
      <c r="H2964" t="s">
        <v>57</v>
      </c>
      <c r="I2964" t="s">
        <v>14</v>
      </c>
      <c r="J2964" t="s">
        <v>5991</v>
      </c>
    </row>
    <row r="2965" spans="1:10" x14ac:dyDescent="0.35">
      <c r="A2965">
        <v>2964</v>
      </c>
      <c r="B2965" s="2" t="s">
        <v>5992</v>
      </c>
      <c r="C2965" t="s">
        <v>10</v>
      </c>
      <c r="D2965" t="s">
        <v>81</v>
      </c>
      <c r="E2965" t="s">
        <v>48</v>
      </c>
      <c r="F2965">
        <v>1954</v>
      </c>
      <c r="G2965">
        <v>4.5999999999999996</v>
      </c>
      <c r="H2965" t="s">
        <v>213</v>
      </c>
      <c r="I2965" t="s">
        <v>61</v>
      </c>
      <c r="J2965" t="s">
        <v>5993</v>
      </c>
    </row>
    <row r="2966" spans="1:10" x14ac:dyDescent="0.35">
      <c r="A2966">
        <v>2965</v>
      </c>
      <c r="B2966" s="2" t="s">
        <v>5994</v>
      </c>
      <c r="C2966" t="s">
        <v>17</v>
      </c>
      <c r="D2966" t="s">
        <v>38</v>
      </c>
      <c r="E2966" t="s">
        <v>65</v>
      </c>
      <c r="F2966">
        <v>1992</v>
      </c>
      <c r="G2966">
        <v>8.6999999999999993</v>
      </c>
      <c r="H2966" t="s">
        <v>149</v>
      </c>
      <c r="I2966" t="s">
        <v>26</v>
      </c>
      <c r="J2966" t="s">
        <v>5995</v>
      </c>
    </row>
    <row r="2967" spans="1:10" x14ac:dyDescent="0.35">
      <c r="A2967">
        <v>2966</v>
      </c>
      <c r="B2967" s="2" t="s">
        <v>5996</v>
      </c>
      <c r="C2967" t="s">
        <v>10</v>
      </c>
      <c r="D2967" t="s">
        <v>56</v>
      </c>
      <c r="E2967" t="s">
        <v>101</v>
      </c>
      <c r="F2967">
        <v>1988</v>
      </c>
      <c r="G2967">
        <v>9.3000000000000007</v>
      </c>
      <c r="H2967" t="s">
        <v>85</v>
      </c>
      <c r="I2967" t="s">
        <v>21</v>
      </c>
      <c r="J2967" t="s">
        <v>5997</v>
      </c>
    </row>
    <row r="2968" spans="1:10" x14ac:dyDescent="0.35">
      <c r="A2968">
        <v>2967</v>
      </c>
      <c r="B2968" s="2" t="s">
        <v>5998</v>
      </c>
      <c r="C2968" t="s">
        <v>10</v>
      </c>
      <c r="D2968" t="s">
        <v>81</v>
      </c>
      <c r="E2968" t="s">
        <v>52</v>
      </c>
      <c r="F2968">
        <v>2002</v>
      </c>
      <c r="G2968">
        <v>4.5</v>
      </c>
      <c r="H2968" t="s">
        <v>85</v>
      </c>
      <c r="I2968" t="s">
        <v>61</v>
      </c>
      <c r="J2968" t="s">
        <v>5045</v>
      </c>
    </row>
    <row r="2969" spans="1:10" x14ac:dyDescent="0.35">
      <c r="A2969">
        <v>2968</v>
      </c>
      <c r="B2969" s="2" t="s">
        <v>5999</v>
      </c>
      <c r="C2969" t="s">
        <v>17</v>
      </c>
      <c r="D2969" t="s">
        <v>64</v>
      </c>
      <c r="E2969" t="s">
        <v>48</v>
      </c>
      <c r="F2969">
        <v>1982</v>
      </c>
      <c r="G2969">
        <v>9.1</v>
      </c>
      <c r="H2969" t="s">
        <v>49</v>
      </c>
      <c r="I2969" t="s">
        <v>92</v>
      </c>
      <c r="J2969" t="s">
        <v>6000</v>
      </c>
    </row>
    <row r="2970" spans="1:10" x14ac:dyDescent="0.35">
      <c r="A2970">
        <v>2969</v>
      </c>
      <c r="B2970" s="2" t="s">
        <v>6001</v>
      </c>
      <c r="C2970" t="s">
        <v>17</v>
      </c>
      <c r="D2970" t="s">
        <v>64</v>
      </c>
      <c r="E2970" t="s">
        <v>19</v>
      </c>
      <c r="F2970">
        <v>1983</v>
      </c>
      <c r="G2970">
        <v>6.3</v>
      </c>
      <c r="H2970" t="s">
        <v>210</v>
      </c>
      <c r="I2970" t="s">
        <v>35</v>
      </c>
      <c r="J2970" t="s">
        <v>6002</v>
      </c>
    </row>
    <row r="2971" spans="1:10" x14ac:dyDescent="0.35">
      <c r="A2971">
        <v>2970</v>
      </c>
      <c r="B2971" s="2" t="s">
        <v>6003</v>
      </c>
      <c r="C2971" t="s">
        <v>10</v>
      </c>
      <c r="D2971" t="s">
        <v>64</v>
      </c>
      <c r="E2971" t="s">
        <v>101</v>
      </c>
      <c r="F2971">
        <v>1984</v>
      </c>
      <c r="G2971">
        <v>8.6999999999999993</v>
      </c>
      <c r="H2971" t="s">
        <v>117</v>
      </c>
      <c r="I2971" t="s">
        <v>61</v>
      </c>
      <c r="J2971" t="s">
        <v>6004</v>
      </c>
    </row>
    <row r="2972" spans="1:10" x14ac:dyDescent="0.35">
      <c r="A2972">
        <v>2971</v>
      </c>
      <c r="B2972" s="2" t="s">
        <v>6005</v>
      </c>
      <c r="C2972" t="s">
        <v>17</v>
      </c>
      <c r="D2972" t="s">
        <v>64</v>
      </c>
      <c r="E2972" t="s">
        <v>52</v>
      </c>
      <c r="F2972">
        <v>1988</v>
      </c>
      <c r="G2972">
        <v>5.6</v>
      </c>
      <c r="H2972" t="s">
        <v>1037</v>
      </c>
      <c r="I2972" t="s">
        <v>21</v>
      </c>
      <c r="J2972" t="s">
        <v>6006</v>
      </c>
    </row>
    <row r="2973" spans="1:10" x14ac:dyDescent="0.35">
      <c r="A2973">
        <v>2972</v>
      </c>
      <c r="B2973" s="2" t="s">
        <v>6007</v>
      </c>
      <c r="C2973" t="s">
        <v>10</v>
      </c>
      <c r="D2973" t="s">
        <v>38</v>
      </c>
      <c r="E2973" t="s">
        <v>65</v>
      </c>
      <c r="F2973">
        <v>1959</v>
      </c>
      <c r="G2973">
        <v>4.5999999999999996</v>
      </c>
      <c r="H2973" t="s">
        <v>213</v>
      </c>
      <c r="I2973" t="s">
        <v>21</v>
      </c>
      <c r="J2973" t="s">
        <v>6008</v>
      </c>
    </row>
    <row r="2974" spans="1:10" x14ac:dyDescent="0.35">
      <c r="A2974">
        <v>2973</v>
      </c>
      <c r="B2974" s="2" t="s">
        <v>6009</v>
      </c>
      <c r="C2974" t="s">
        <v>17</v>
      </c>
      <c r="D2974" t="s">
        <v>47</v>
      </c>
      <c r="E2974" t="s">
        <v>24</v>
      </c>
      <c r="F2974">
        <v>2018</v>
      </c>
      <c r="G2974">
        <v>6.8</v>
      </c>
      <c r="H2974" t="s">
        <v>184</v>
      </c>
      <c r="I2974" t="s">
        <v>61</v>
      </c>
      <c r="J2974" t="s">
        <v>6010</v>
      </c>
    </row>
    <row r="2975" spans="1:10" x14ac:dyDescent="0.35">
      <c r="A2975">
        <v>2974</v>
      </c>
      <c r="B2975" s="2" t="s">
        <v>6011</v>
      </c>
      <c r="C2975" t="s">
        <v>10</v>
      </c>
      <c r="D2975" t="s">
        <v>18</v>
      </c>
      <c r="E2975" t="s">
        <v>19</v>
      </c>
      <c r="F2975">
        <v>1995</v>
      </c>
      <c r="G2975">
        <v>6.5</v>
      </c>
      <c r="H2975" t="s">
        <v>117</v>
      </c>
      <c r="I2975" t="s">
        <v>92</v>
      </c>
      <c r="J2975" t="s">
        <v>6012</v>
      </c>
    </row>
    <row r="2976" spans="1:10" x14ac:dyDescent="0.35">
      <c r="A2976">
        <v>2975</v>
      </c>
      <c r="B2976" s="2" t="s">
        <v>6013</v>
      </c>
      <c r="C2976" t="s">
        <v>10</v>
      </c>
      <c r="D2976" t="s">
        <v>47</v>
      </c>
      <c r="E2976" t="s">
        <v>24</v>
      </c>
      <c r="F2976">
        <v>2002</v>
      </c>
      <c r="G2976">
        <v>9.8000000000000007</v>
      </c>
      <c r="H2976" t="s">
        <v>25</v>
      </c>
      <c r="I2976" t="s">
        <v>26</v>
      </c>
      <c r="J2976" t="s">
        <v>6014</v>
      </c>
    </row>
    <row r="2977" spans="1:10" x14ac:dyDescent="0.35">
      <c r="A2977">
        <v>2976</v>
      </c>
      <c r="B2977" s="2" t="s">
        <v>6015</v>
      </c>
      <c r="C2977" t="s">
        <v>17</v>
      </c>
      <c r="D2977" t="s">
        <v>18</v>
      </c>
      <c r="E2977" t="s">
        <v>52</v>
      </c>
      <c r="F2977">
        <v>2000</v>
      </c>
      <c r="G2977">
        <v>5.4</v>
      </c>
      <c r="H2977" t="s">
        <v>474</v>
      </c>
      <c r="I2977" t="s">
        <v>26</v>
      </c>
      <c r="J2977" t="s">
        <v>6016</v>
      </c>
    </row>
    <row r="2978" spans="1:10" x14ac:dyDescent="0.35">
      <c r="A2978">
        <v>2977</v>
      </c>
      <c r="B2978" s="2" t="s">
        <v>6017</v>
      </c>
      <c r="C2978" t="s">
        <v>17</v>
      </c>
      <c r="D2978" t="s">
        <v>56</v>
      </c>
      <c r="E2978" t="s">
        <v>24</v>
      </c>
      <c r="F2978">
        <v>2010</v>
      </c>
      <c r="G2978">
        <v>4.0999999999999996</v>
      </c>
      <c r="H2978" t="s">
        <v>172</v>
      </c>
      <c r="I2978" t="s">
        <v>14</v>
      </c>
      <c r="J2978" t="s">
        <v>6018</v>
      </c>
    </row>
    <row r="2979" spans="1:10" x14ac:dyDescent="0.35">
      <c r="A2979">
        <v>2978</v>
      </c>
      <c r="B2979" s="2" t="s">
        <v>6019</v>
      </c>
      <c r="C2979" t="s">
        <v>17</v>
      </c>
      <c r="D2979" t="s">
        <v>69</v>
      </c>
      <c r="E2979" t="s">
        <v>42</v>
      </c>
      <c r="F2979">
        <v>1997</v>
      </c>
      <c r="G2979">
        <v>6.8</v>
      </c>
      <c r="H2979" t="s">
        <v>34</v>
      </c>
      <c r="I2979" t="s">
        <v>92</v>
      </c>
      <c r="J2979" t="s">
        <v>6020</v>
      </c>
    </row>
    <row r="2980" spans="1:10" x14ac:dyDescent="0.35">
      <c r="A2980">
        <v>2979</v>
      </c>
      <c r="B2980" s="2" t="s">
        <v>6021</v>
      </c>
      <c r="C2980" t="s">
        <v>10</v>
      </c>
      <c r="D2980" t="s">
        <v>11</v>
      </c>
      <c r="E2980" t="s">
        <v>12</v>
      </c>
      <c r="F2980">
        <v>2024</v>
      </c>
      <c r="G2980">
        <v>5.6</v>
      </c>
      <c r="H2980" t="s">
        <v>117</v>
      </c>
      <c r="I2980" t="s">
        <v>61</v>
      </c>
      <c r="J2980" t="s">
        <v>6022</v>
      </c>
    </row>
    <row r="2981" spans="1:10" x14ac:dyDescent="0.35">
      <c r="A2981">
        <v>2980</v>
      </c>
      <c r="B2981" s="2" t="s">
        <v>6023</v>
      </c>
      <c r="C2981" t="s">
        <v>10</v>
      </c>
      <c r="D2981" t="s">
        <v>129</v>
      </c>
      <c r="E2981" t="s">
        <v>105</v>
      </c>
      <c r="F2981">
        <v>2013</v>
      </c>
      <c r="G2981">
        <v>4.5</v>
      </c>
      <c r="H2981" t="s">
        <v>155</v>
      </c>
      <c r="I2981" t="s">
        <v>92</v>
      </c>
      <c r="J2981" t="s">
        <v>6024</v>
      </c>
    </row>
    <row r="2982" spans="1:10" x14ac:dyDescent="0.35">
      <c r="A2982">
        <v>2981</v>
      </c>
      <c r="B2982" s="2" t="s">
        <v>6025</v>
      </c>
      <c r="C2982" t="s">
        <v>10</v>
      </c>
      <c r="D2982" t="s">
        <v>47</v>
      </c>
      <c r="E2982" t="s">
        <v>105</v>
      </c>
      <c r="F2982">
        <v>1989</v>
      </c>
      <c r="G2982">
        <v>6.6</v>
      </c>
      <c r="H2982" t="s">
        <v>13</v>
      </c>
      <c r="I2982" t="s">
        <v>44</v>
      </c>
      <c r="J2982" t="s">
        <v>6026</v>
      </c>
    </row>
    <row r="2983" spans="1:10" x14ac:dyDescent="0.35">
      <c r="A2983">
        <v>2982</v>
      </c>
      <c r="B2983" s="2" t="s">
        <v>316</v>
      </c>
      <c r="C2983" t="s">
        <v>17</v>
      </c>
      <c r="D2983" t="s">
        <v>81</v>
      </c>
      <c r="E2983" t="s">
        <v>48</v>
      </c>
      <c r="F2983">
        <v>1980</v>
      </c>
      <c r="G2983">
        <v>9.8000000000000007</v>
      </c>
      <c r="H2983" t="s">
        <v>500</v>
      </c>
      <c r="I2983" t="s">
        <v>26</v>
      </c>
      <c r="J2983" t="s">
        <v>6027</v>
      </c>
    </row>
    <row r="2984" spans="1:10" x14ac:dyDescent="0.35">
      <c r="A2984">
        <v>2983</v>
      </c>
      <c r="B2984" s="2" t="s">
        <v>6028</v>
      </c>
      <c r="C2984" t="s">
        <v>10</v>
      </c>
      <c r="D2984" t="s">
        <v>47</v>
      </c>
      <c r="E2984" t="s">
        <v>65</v>
      </c>
      <c r="F2984">
        <v>2011</v>
      </c>
      <c r="G2984">
        <v>4.5999999999999996</v>
      </c>
      <c r="H2984" t="s">
        <v>85</v>
      </c>
      <c r="I2984" t="s">
        <v>78</v>
      </c>
      <c r="J2984" t="s">
        <v>6029</v>
      </c>
    </row>
    <row r="2985" spans="1:10" x14ac:dyDescent="0.35">
      <c r="A2985">
        <v>2984</v>
      </c>
      <c r="B2985" s="2" t="s">
        <v>6030</v>
      </c>
      <c r="C2985" t="s">
        <v>17</v>
      </c>
      <c r="D2985" t="s">
        <v>129</v>
      </c>
      <c r="E2985" t="s">
        <v>19</v>
      </c>
      <c r="F2985">
        <v>1976</v>
      </c>
      <c r="G2985">
        <v>5.3</v>
      </c>
      <c r="H2985" t="s">
        <v>953</v>
      </c>
      <c r="I2985" t="s">
        <v>73</v>
      </c>
      <c r="J2985" t="s">
        <v>6031</v>
      </c>
    </row>
    <row r="2986" spans="1:10" x14ac:dyDescent="0.35">
      <c r="A2986">
        <v>2985</v>
      </c>
      <c r="B2986" s="2" t="s">
        <v>6032</v>
      </c>
      <c r="C2986" t="s">
        <v>10</v>
      </c>
      <c r="D2986" t="s">
        <v>81</v>
      </c>
      <c r="E2986" t="s">
        <v>101</v>
      </c>
      <c r="F2986">
        <v>1966</v>
      </c>
      <c r="G2986">
        <v>5.0999999999999996</v>
      </c>
      <c r="H2986" t="s">
        <v>213</v>
      </c>
      <c r="I2986" t="s">
        <v>44</v>
      </c>
      <c r="J2986" t="s">
        <v>6033</v>
      </c>
    </row>
    <row r="2987" spans="1:10" x14ac:dyDescent="0.35">
      <c r="A2987">
        <v>2986</v>
      </c>
      <c r="B2987" s="2" t="s">
        <v>6034</v>
      </c>
      <c r="C2987" t="s">
        <v>10</v>
      </c>
      <c r="D2987" t="s">
        <v>81</v>
      </c>
      <c r="E2987" t="s">
        <v>12</v>
      </c>
      <c r="F2987">
        <v>1961</v>
      </c>
      <c r="G2987">
        <v>6.6</v>
      </c>
      <c r="H2987" t="s">
        <v>25</v>
      </c>
      <c r="I2987" t="s">
        <v>92</v>
      </c>
      <c r="J2987" t="s">
        <v>6035</v>
      </c>
    </row>
    <row r="2988" spans="1:10" x14ac:dyDescent="0.35">
      <c r="A2988">
        <v>2987</v>
      </c>
      <c r="B2988" s="2" t="s">
        <v>6036</v>
      </c>
      <c r="C2988" t="s">
        <v>10</v>
      </c>
      <c r="D2988" t="s">
        <v>64</v>
      </c>
      <c r="E2988" t="s">
        <v>52</v>
      </c>
      <c r="F2988">
        <v>2008</v>
      </c>
      <c r="G2988">
        <v>5.7</v>
      </c>
      <c r="H2988" t="s">
        <v>57</v>
      </c>
      <c r="I2988" t="s">
        <v>92</v>
      </c>
      <c r="J2988" t="s">
        <v>6037</v>
      </c>
    </row>
    <row r="2989" spans="1:10" x14ac:dyDescent="0.35">
      <c r="A2989">
        <v>2988</v>
      </c>
      <c r="B2989" s="2" t="s">
        <v>6038</v>
      </c>
      <c r="C2989" t="s">
        <v>10</v>
      </c>
      <c r="D2989" t="s">
        <v>38</v>
      </c>
      <c r="E2989" t="s">
        <v>65</v>
      </c>
      <c r="F2989">
        <v>2001</v>
      </c>
      <c r="G2989">
        <v>9.5</v>
      </c>
      <c r="H2989" t="s">
        <v>155</v>
      </c>
      <c r="I2989" t="s">
        <v>73</v>
      </c>
      <c r="J2989" t="s">
        <v>6039</v>
      </c>
    </row>
    <row r="2990" spans="1:10" x14ac:dyDescent="0.35">
      <c r="A2990">
        <v>2989</v>
      </c>
      <c r="B2990" s="2" t="s">
        <v>6040</v>
      </c>
      <c r="C2990" t="s">
        <v>10</v>
      </c>
      <c r="D2990" t="s">
        <v>64</v>
      </c>
      <c r="E2990" t="s">
        <v>105</v>
      </c>
      <c r="F2990">
        <v>1979</v>
      </c>
      <c r="G2990">
        <v>6.4</v>
      </c>
      <c r="H2990" t="s">
        <v>57</v>
      </c>
      <c r="I2990" t="s">
        <v>61</v>
      </c>
      <c r="J2990" t="s">
        <v>6041</v>
      </c>
    </row>
    <row r="2991" spans="1:10" x14ac:dyDescent="0.35">
      <c r="A2991">
        <v>2990</v>
      </c>
      <c r="B2991" s="2" t="s">
        <v>6042</v>
      </c>
      <c r="C2991" t="s">
        <v>10</v>
      </c>
      <c r="D2991" t="s">
        <v>47</v>
      </c>
      <c r="E2991" t="s">
        <v>48</v>
      </c>
      <c r="F2991">
        <v>1958</v>
      </c>
      <c r="G2991">
        <v>8.6999999999999993</v>
      </c>
      <c r="H2991" t="s">
        <v>13</v>
      </c>
      <c r="I2991" t="s">
        <v>26</v>
      </c>
      <c r="J2991" t="s">
        <v>6043</v>
      </c>
    </row>
    <row r="2992" spans="1:10" x14ac:dyDescent="0.35">
      <c r="A2992">
        <v>2991</v>
      </c>
      <c r="B2992" s="2" t="s">
        <v>6044</v>
      </c>
      <c r="C2992" t="s">
        <v>10</v>
      </c>
      <c r="D2992" t="s">
        <v>11</v>
      </c>
      <c r="E2992" t="s">
        <v>105</v>
      </c>
      <c r="F2992">
        <v>1996</v>
      </c>
      <c r="G2992">
        <v>6.9</v>
      </c>
      <c r="H2992" t="s">
        <v>124</v>
      </c>
      <c r="I2992" t="s">
        <v>21</v>
      </c>
      <c r="J2992" t="s">
        <v>6045</v>
      </c>
    </row>
    <row r="2993" spans="1:10" x14ac:dyDescent="0.35">
      <c r="A2993">
        <v>2992</v>
      </c>
      <c r="B2993" s="2" t="s">
        <v>6046</v>
      </c>
      <c r="C2993" t="s">
        <v>10</v>
      </c>
      <c r="D2993" t="s">
        <v>69</v>
      </c>
      <c r="E2993" t="s">
        <v>12</v>
      </c>
      <c r="F2993">
        <v>2003</v>
      </c>
      <c r="G2993">
        <v>7.7</v>
      </c>
      <c r="H2993" t="s">
        <v>213</v>
      </c>
      <c r="I2993" t="s">
        <v>73</v>
      </c>
      <c r="J2993" t="s">
        <v>6047</v>
      </c>
    </row>
    <row r="2994" spans="1:10" x14ac:dyDescent="0.35">
      <c r="A2994">
        <v>2993</v>
      </c>
      <c r="B2994" s="2" t="s">
        <v>6048</v>
      </c>
      <c r="C2994" t="s">
        <v>10</v>
      </c>
      <c r="D2994" t="s">
        <v>38</v>
      </c>
      <c r="E2994" t="s">
        <v>24</v>
      </c>
      <c r="F2994">
        <v>2004</v>
      </c>
      <c r="G2994">
        <v>6.8</v>
      </c>
      <c r="H2994" t="s">
        <v>117</v>
      </c>
      <c r="I2994" t="s">
        <v>26</v>
      </c>
      <c r="J2994" t="s">
        <v>6049</v>
      </c>
    </row>
    <row r="2995" spans="1:10" x14ac:dyDescent="0.35">
      <c r="A2995">
        <v>2994</v>
      </c>
      <c r="B2995" s="2" t="s">
        <v>6050</v>
      </c>
      <c r="C2995" t="s">
        <v>17</v>
      </c>
      <c r="D2995" t="s">
        <v>69</v>
      </c>
      <c r="E2995" t="s">
        <v>105</v>
      </c>
      <c r="F2995">
        <v>1988</v>
      </c>
      <c r="G2995">
        <v>9.6999999999999993</v>
      </c>
      <c r="H2995" t="s">
        <v>1452</v>
      </c>
      <c r="I2995" t="s">
        <v>73</v>
      </c>
      <c r="J2995" t="s">
        <v>6051</v>
      </c>
    </row>
    <row r="2996" spans="1:10" x14ac:dyDescent="0.35">
      <c r="A2996">
        <v>2995</v>
      </c>
      <c r="B2996" s="2" t="s">
        <v>6052</v>
      </c>
      <c r="C2996" t="s">
        <v>17</v>
      </c>
      <c r="D2996" t="s">
        <v>129</v>
      </c>
      <c r="E2996" t="s">
        <v>105</v>
      </c>
      <c r="F2996">
        <v>2023</v>
      </c>
      <c r="G2996">
        <v>9.1999999999999993</v>
      </c>
      <c r="H2996" t="s">
        <v>458</v>
      </c>
      <c r="I2996" t="s">
        <v>78</v>
      </c>
      <c r="J2996" t="s">
        <v>6053</v>
      </c>
    </row>
    <row r="2997" spans="1:10" x14ac:dyDescent="0.35">
      <c r="A2997">
        <v>2996</v>
      </c>
      <c r="B2997" s="2" t="s">
        <v>6054</v>
      </c>
      <c r="C2997" t="s">
        <v>10</v>
      </c>
      <c r="D2997" t="s">
        <v>64</v>
      </c>
      <c r="E2997" t="s">
        <v>65</v>
      </c>
      <c r="F2997">
        <v>1992</v>
      </c>
      <c r="G2997">
        <v>6.5</v>
      </c>
      <c r="H2997" t="s">
        <v>160</v>
      </c>
      <c r="I2997" t="s">
        <v>21</v>
      </c>
      <c r="J2997" t="s">
        <v>6055</v>
      </c>
    </row>
    <row r="2998" spans="1:10" x14ac:dyDescent="0.35">
      <c r="A2998">
        <v>2997</v>
      </c>
      <c r="B2998" s="2" t="s">
        <v>6056</v>
      </c>
      <c r="C2998" t="s">
        <v>17</v>
      </c>
      <c r="D2998" t="s">
        <v>33</v>
      </c>
      <c r="E2998" t="s">
        <v>48</v>
      </c>
      <c r="F2998">
        <v>1988</v>
      </c>
      <c r="G2998">
        <v>9.6</v>
      </c>
      <c r="H2998" t="s">
        <v>468</v>
      </c>
      <c r="I2998" t="s">
        <v>14</v>
      </c>
      <c r="J2998" t="s">
        <v>6057</v>
      </c>
    </row>
    <row r="2999" spans="1:10" x14ac:dyDescent="0.35">
      <c r="A2999">
        <v>2998</v>
      </c>
      <c r="B2999" s="2" t="s">
        <v>1847</v>
      </c>
      <c r="C2999" t="s">
        <v>10</v>
      </c>
      <c r="D2999" t="s">
        <v>11</v>
      </c>
      <c r="E2999" t="s">
        <v>12</v>
      </c>
      <c r="F2999">
        <v>1952</v>
      </c>
      <c r="G2999">
        <v>9.4</v>
      </c>
      <c r="H2999" t="s">
        <v>72</v>
      </c>
      <c r="I2999" t="s">
        <v>78</v>
      </c>
      <c r="J2999" t="s">
        <v>6058</v>
      </c>
    </row>
    <row r="3000" spans="1:10" x14ac:dyDescent="0.35">
      <c r="A3000">
        <v>2999</v>
      </c>
      <c r="B3000" s="2" t="s">
        <v>6059</v>
      </c>
      <c r="C3000" t="s">
        <v>10</v>
      </c>
      <c r="D3000" t="s">
        <v>38</v>
      </c>
      <c r="E3000" t="s">
        <v>19</v>
      </c>
      <c r="F3000">
        <v>2019</v>
      </c>
      <c r="G3000">
        <v>5.9</v>
      </c>
      <c r="H3000" t="s">
        <v>160</v>
      </c>
      <c r="I3000" t="s">
        <v>44</v>
      </c>
      <c r="J3000" t="s">
        <v>2876</v>
      </c>
    </row>
    <row r="3001" spans="1:10" x14ac:dyDescent="0.35">
      <c r="A3001">
        <v>3000</v>
      </c>
      <c r="B3001" s="2" t="s">
        <v>6060</v>
      </c>
      <c r="C3001" t="s">
        <v>17</v>
      </c>
      <c r="D3001" t="s">
        <v>18</v>
      </c>
      <c r="E3001" t="s">
        <v>19</v>
      </c>
      <c r="F3001">
        <v>1967</v>
      </c>
      <c r="G3001">
        <v>5</v>
      </c>
      <c r="H3001" t="s">
        <v>495</v>
      </c>
      <c r="I3001" t="s">
        <v>78</v>
      </c>
      <c r="J3001" t="s">
        <v>6061</v>
      </c>
    </row>
    <row r="3002" spans="1:10" x14ac:dyDescent="0.35">
      <c r="A3002">
        <v>3001</v>
      </c>
      <c r="B3002" s="2" t="s">
        <v>6062</v>
      </c>
      <c r="C3002" t="s">
        <v>17</v>
      </c>
      <c r="D3002" t="s">
        <v>47</v>
      </c>
      <c r="E3002" t="s">
        <v>101</v>
      </c>
      <c r="F3002">
        <v>2025</v>
      </c>
      <c r="G3002">
        <v>6.7</v>
      </c>
      <c r="H3002" t="s">
        <v>49</v>
      </c>
      <c r="I3002" t="s">
        <v>26</v>
      </c>
      <c r="J3002" t="s">
        <v>6063</v>
      </c>
    </row>
    <row r="3003" spans="1:10" x14ac:dyDescent="0.35">
      <c r="A3003">
        <v>3002</v>
      </c>
      <c r="B3003" s="2" t="s">
        <v>6064</v>
      </c>
      <c r="C3003" t="s">
        <v>17</v>
      </c>
      <c r="D3003" t="s">
        <v>47</v>
      </c>
      <c r="E3003" t="s">
        <v>12</v>
      </c>
      <c r="F3003">
        <v>1954</v>
      </c>
      <c r="G3003">
        <v>5.2</v>
      </c>
      <c r="H3003" t="s">
        <v>654</v>
      </c>
      <c r="I3003" t="s">
        <v>61</v>
      </c>
      <c r="J3003" t="s">
        <v>6065</v>
      </c>
    </row>
    <row r="3004" spans="1:10" x14ac:dyDescent="0.35">
      <c r="A3004">
        <v>3003</v>
      </c>
      <c r="B3004" s="2" t="s">
        <v>6066</v>
      </c>
      <c r="C3004" t="s">
        <v>10</v>
      </c>
      <c r="D3004" t="s">
        <v>18</v>
      </c>
      <c r="E3004" t="s">
        <v>19</v>
      </c>
      <c r="F3004">
        <v>2001</v>
      </c>
      <c r="G3004">
        <v>6.8</v>
      </c>
      <c r="H3004" t="s">
        <v>72</v>
      </c>
      <c r="I3004" t="s">
        <v>78</v>
      </c>
      <c r="J3004" t="s">
        <v>6067</v>
      </c>
    </row>
    <row r="3005" spans="1:10" x14ac:dyDescent="0.35">
      <c r="A3005">
        <v>3004</v>
      </c>
      <c r="B3005" s="2" t="s">
        <v>6068</v>
      </c>
      <c r="C3005" t="s">
        <v>10</v>
      </c>
      <c r="D3005" t="s">
        <v>11</v>
      </c>
      <c r="E3005" t="s">
        <v>29</v>
      </c>
      <c r="F3005">
        <v>1983</v>
      </c>
      <c r="G3005">
        <v>7.3</v>
      </c>
      <c r="H3005" t="s">
        <v>72</v>
      </c>
      <c r="I3005" t="s">
        <v>26</v>
      </c>
      <c r="J3005" t="s">
        <v>6069</v>
      </c>
    </row>
    <row r="3006" spans="1:10" x14ac:dyDescent="0.35">
      <c r="A3006">
        <v>3005</v>
      </c>
      <c r="B3006" s="2" t="s">
        <v>6070</v>
      </c>
      <c r="C3006" t="s">
        <v>10</v>
      </c>
      <c r="D3006" t="s">
        <v>33</v>
      </c>
      <c r="E3006" t="s">
        <v>105</v>
      </c>
      <c r="F3006">
        <v>1970</v>
      </c>
      <c r="G3006">
        <v>6.4</v>
      </c>
      <c r="H3006" t="s">
        <v>117</v>
      </c>
      <c r="I3006" t="s">
        <v>92</v>
      </c>
      <c r="J3006" t="s">
        <v>6071</v>
      </c>
    </row>
    <row r="3007" spans="1:10" x14ac:dyDescent="0.35">
      <c r="A3007">
        <v>3006</v>
      </c>
      <c r="B3007" s="2" t="s">
        <v>6072</v>
      </c>
      <c r="C3007" t="s">
        <v>17</v>
      </c>
      <c r="D3007" t="s">
        <v>18</v>
      </c>
      <c r="E3007" t="s">
        <v>48</v>
      </c>
      <c r="F3007">
        <v>2019</v>
      </c>
      <c r="G3007">
        <v>5.0999999999999996</v>
      </c>
      <c r="H3007" t="s">
        <v>669</v>
      </c>
      <c r="I3007" t="s">
        <v>21</v>
      </c>
      <c r="J3007" t="s">
        <v>6073</v>
      </c>
    </row>
    <row r="3008" spans="1:10" x14ac:dyDescent="0.35">
      <c r="A3008">
        <v>3007</v>
      </c>
      <c r="B3008" s="2" t="s">
        <v>6074</v>
      </c>
      <c r="C3008" t="s">
        <v>10</v>
      </c>
      <c r="D3008" t="s">
        <v>81</v>
      </c>
      <c r="E3008" t="s">
        <v>12</v>
      </c>
      <c r="F3008">
        <v>1968</v>
      </c>
      <c r="G3008">
        <v>4.2</v>
      </c>
      <c r="H3008" t="s">
        <v>13</v>
      </c>
      <c r="I3008" t="s">
        <v>61</v>
      </c>
      <c r="J3008" t="s">
        <v>6075</v>
      </c>
    </row>
    <row r="3009" spans="1:10" x14ac:dyDescent="0.35">
      <c r="A3009">
        <v>3008</v>
      </c>
      <c r="B3009" s="2" t="s">
        <v>6076</v>
      </c>
      <c r="C3009" t="s">
        <v>17</v>
      </c>
      <c r="D3009" t="s">
        <v>69</v>
      </c>
      <c r="E3009" t="s">
        <v>48</v>
      </c>
      <c r="F3009">
        <v>1999</v>
      </c>
      <c r="G3009">
        <v>4.7</v>
      </c>
      <c r="H3009" t="s">
        <v>1287</v>
      </c>
      <c r="I3009" t="s">
        <v>21</v>
      </c>
      <c r="J3009" t="s">
        <v>6077</v>
      </c>
    </row>
    <row r="3010" spans="1:10" x14ac:dyDescent="0.35">
      <c r="A3010">
        <v>3009</v>
      </c>
      <c r="B3010" s="2" t="s">
        <v>6078</v>
      </c>
      <c r="C3010" t="s">
        <v>17</v>
      </c>
      <c r="D3010" t="s">
        <v>56</v>
      </c>
      <c r="E3010" t="s">
        <v>48</v>
      </c>
      <c r="F3010">
        <v>2002</v>
      </c>
      <c r="G3010">
        <v>5.0999999999999996</v>
      </c>
      <c r="H3010" t="s">
        <v>236</v>
      </c>
      <c r="I3010" t="s">
        <v>26</v>
      </c>
      <c r="J3010" t="s">
        <v>6079</v>
      </c>
    </row>
    <row r="3011" spans="1:10" x14ac:dyDescent="0.35">
      <c r="A3011">
        <v>3010</v>
      </c>
      <c r="B3011" s="2" t="s">
        <v>6080</v>
      </c>
      <c r="C3011" t="s">
        <v>10</v>
      </c>
      <c r="D3011" t="s">
        <v>11</v>
      </c>
      <c r="E3011" t="s">
        <v>29</v>
      </c>
      <c r="F3011">
        <v>1998</v>
      </c>
      <c r="G3011">
        <v>7.3</v>
      </c>
      <c r="H3011" t="s">
        <v>117</v>
      </c>
      <c r="I3011" t="s">
        <v>35</v>
      </c>
      <c r="J3011" t="s">
        <v>6081</v>
      </c>
    </row>
    <row r="3012" spans="1:10" x14ac:dyDescent="0.35">
      <c r="A3012">
        <v>3011</v>
      </c>
      <c r="B3012" s="2" t="s">
        <v>6082</v>
      </c>
      <c r="C3012" t="s">
        <v>10</v>
      </c>
      <c r="D3012" t="s">
        <v>18</v>
      </c>
      <c r="E3012" t="s">
        <v>52</v>
      </c>
      <c r="F3012">
        <v>2004</v>
      </c>
      <c r="G3012">
        <v>4.2</v>
      </c>
      <c r="H3012" t="s">
        <v>213</v>
      </c>
      <c r="I3012" t="s">
        <v>14</v>
      </c>
      <c r="J3012" t="s">
        <v>6083</v>
      </c>
    </row>
    <row r="3013" spans="1:10" x14ac:dyDescent="0.35">
      <c r="A3013">
        <v>3012</v>
      </c>
      <c r="B3013" s="2" t="s">
        <v>6084</v>
      </c>
      <c r="C3013" t="s">
        <v>10</v>
      </c>
      <c r="D3013" t="s">
        <v>69</v>
      </c>
      <c r="E3013" t="s">
        <v>105</v>
      </c>
      <c r="F3013">
        <v>1982</v>
      </c>
      <c r="G3013">
        <v>6.3</v>
      </c>
      <c r="H3013" t="s">
        <v>155</v>
      </c>
      <c r="I3013" t="s">
        <v>61</v>
      </c>
      <c r="J3013" t="s">
        <v>6085</v>
      </c>
    </row>
    <row r="3014" spans="1:10" x14ac:dyDescent="0.35">
      <c r="A3014">
        <v>3013</v>
      </c>
      <c r="B3014" s="2" t="s">
        <v>6086</v>
      </c>
      <c r="C3014" t="s">
        <v>10</v>
      </c>
      <c r="D3014" t="s">
        <v>38</v>
      </c>
      <c r="E3014" t="s">
        <v>12</v>
      </c>
      <c r="F3014">
        <v>2015</v>
      </c>
      <c r="G3014">
        <v>8.1</v>
      </c>
      <c r="H3014" t="s">
        <v>213</v>
      </c>
      <c r="I3014" t="s">
        <v>26</v>
      </c>
      <c r="J3014" t="s">
        <v>6087</v>
      </c>
    </row>
    <row r="3015" spans="1:10" x14ac:dyDescent="0.35">
      <c r="A3015">
        <v>3014</v>
      </c>
      <c r="B3015" s="2" t="s">
        <v>6088</v>
      </c>
      <c r="C3015" t="s">
        <v>17</v>
      </c>
      <c r="D3015" t="s">
        <v>38</v>
      </c>
      <c r="E3015" t="s">
        <v>48</v>
      </c>
      <c r="F3015">
        <v>1983</v>
      </c>
      <c r="G3015">
        <v>7.8</v>
      </c>
      <c r="H3015" t="s">
        <v>43</v>
      </c>
      <c r="I3015" t="s">
        <v>44</v>
      </c>
      <c r="J3015" t="s">
        <v>6089</v>
      </c>
    </row>
    <row r="3016" spans="1:10" x14ac:dyDescent="0.35">
      <c r="A3016">
        <v>3015</v>
      </c>
      <c r="B3016" s="2" t="s">
        <v>6090</v>
      </c>
      <c r="C3016" t="s">
        <v>10</v>
      </c>
      <c r="D3016" t="s">
        <v>47</v>
      </c>
      <c r="E3016" t="s">
        <v>48</v>
      </c>
      <c r="F3016">
        <v>1999</v>
      </c>
      <c r="G3016">
        <v>6.7</v>
      </c>
      <c r="H3016" t="s">
        <v>117</v>
      </c>
      <c r="I3016" t="s">
        <v>44</v>
      </c>
      <c r="J3016" t="s">
        <v>6091</v>
      </c>
    </row>
    <row r="3017" spans="1:10" x14ac:dyDescent="0.35">
      <c r="A3017">
        <v>3016</v>
      </c>
      <c r="B3017" s="2" t="s">
        <v>6092</v>
      </c>
      <c r="C3017" t="s">
        <v>10</v>
      </c>
      <c r="D3017" t="s">
        <v>33</v>
      </c>
      <c r="E3017" t="s">
        <v>65</v>
      </c>
      <c r="F3017">
        <v>1951</v>
      </c>
      <c r="G3017">
        <v>9.5</v>
      </c>
      <c r="H3017" t="s">
        <v>160</v>
      </c>
      <c r="I3017" t="s">
        <v>26</v>
      </c>
      <c r="J3017" t="s">
        <v>6093</v>
      </c>
    </row>
    <row r="3018" spans="1:10" x14ac:dyDescent="0.35">
      <c r="A3018">
        <v>3017</v>
      </c>
      <c r="B3018" s="2" t="s">
        <v>6094</v>
      </c>
      <c r="C3018" t="s">
        <v>17</v>
      </c>
      <c r="D3018" t="s">
        <v>18</v>
      </c>
      <c r="E3018" t="s">
        <v>105</v>
      </c>
      <c r="F3018">
        <v>2014</v>
      </c>
      <c r="G3018">
        <v>8.3000000000000007</v>
      </c>
      <c r="H3018" t="s">
        <v>500</v>
      </c>
      <c r="I3018" t="s">
        <v>78</v>
      </c>
      <c r="J3018" t="s">
        <v>6095</v>
      </c>
    </row>
    <row r="3019" spans="1:10" x14ac:dyDescent="0.35">
      <c r="A3019">
        <v>3018</v>
      </c>
      <c r="B3019" s="2" t="s">
        <v>6096</v>
      </c>
      <c r="C3019" t="s">
        <v>10</v>
      </c>
      <c r="D3019" t="s">
        <v>47</v>
      </c>
      <c r="E3019" t="s">
        <v>29</v>
      </c>
      <c r="F3019">
        <v>1977</v>
      </c>
      <c r="G3019">
        <v>7.9</v>
      </c>
      <c r="H3019" t="s">
        <v>160</v>
      </c>
      <c r="I3019" t="s">
        <v>44</v>
      </c>
      <c r="J3019" t="s">
        <v>6097</v>
      </c>
    </row>
    <row r="3020" spans="1:10" x14ac:dyDescent="0.35">
      <c r="A3020">
        <v>3019</v>
      </c>
      <c r="B3020" s="2" t="s">
        <v>6098</v>
      </c>
      <c r="C3020" t="s">
        <v>17</v>
      </c>
      <c r="D3020" t="s">
        <v>38</v>
      </c>
      <c r="E3020" t="s">
        <v>42</v>
      </c>
      <c r="F3020">
        <v>1977</v>
      </c>
      <c r="G3020">
        <v>5.6</v>
      </c>
      <c r="H3020" t="s">
        <v>721</v>
      </c>
      <c r="I3020" t="s">
        <v>35</v>
      </c>
      <c r="J3020" t="s">
        <v>6099</v>
      </c>
    </row>
    <row r="3021" spans="1:10" x14ac:dyDescent="0.35">
      <c r="A3021">
        <v>3020</v>
      </c>
      <c r="B3021" s="2" t="s">
        <v>6100</v>
      </c>
      <c r="C3021" t="s">
        <v>10</v>
      </c>
      <c r="D3021" t="s">
        <v>64</v>
      </c>
      <c r="E3021" t="s">
        <v>42</v>
      </c>
      <c r="F3021">
        <v>2009</v>
      </c>
      <c r="G3021">
        <v>8.5</v>
      </c>
      <c r="H3021" t="s">
        <v>155</v>
      </c>
      <c r="I3021" t="s">
        <v>14</v>
      </c>
      <c r="J3021" t="s">
        <v>6101</v>
      </c>
    </row>
    <row r="3022" spans="1:10" x14ac:dyDescent="0.35">
      <c r="A3022">
        <v>3021</v>
      </c>
      <c r="B3022" s="2" t="s">
        <v>2120</v>
      </c>
      <c r="C3022" t="s">
        <v>17</v>
      </c>
      <c r="D3022" t="s">
        <v>129</v>
      </c>
      <c r="E3022" t="s">
        <v>48</v>
      </c>
      <c r="F3022">
        <v>1976</v>
      </c>
      <c r="G3022">
        <v>4.3</v>
      </c>
      <c r="H3022" t="s">
        <v>531</v>
      </c>
      <c r="I3022" t="s">
        <v>92</v>
      </c>
      <c r="J3022" t="s">
        <v>6102</v>
      </c>
    </row>
    <row r="3023" spans="1:10" x14ac:dyDescent="0.35">
      <c r="A3023">
        <v>3022</v>
      </c>
      <c r="B3023" s="2" t="s">
        <v>6103</v>
      </c>
      <c r="C3023" t="s">
        <v>17</v>
      </c>
      <c r="D3023" t="s">
        <v>69</v>
      </c>
      <c r="E3023" t="s">
        <v>12</v>
      </c>
      <c r="F3023">
        <v>2005</v>
      </c>
      <c r="G3023">
        <v>4.7</v>
      </c>
      <c r="H3023" t="s">
        <v>91</v>
      </c>
      <c r="I3023" t="s">
        <v>26</v>
      </c>
      <c r="J3023" t="s">
        <v>6104</v>
      </c>
    </row>
    <row r="3024" spans="1:10" x14ac:dyDescent="0.35">
      <c r="A3024">
        <v>3023</v>
      </c>
      <c r="B3024" s="2" t="s">
        <v>6105</v>
      </c>
      <c r="C3024" t="s">
        <v>10</v>
      </c>
      <c r="D3024" t="s">
        <v>129</v>
      </c>
      <c r="E3024" t="s">
        <v>101</v>
      </c>
      <c r="F3024">
        <v>1981</v>
      </c>
      <c r="G3024">
        <v>6.8</v>
      </c>
      <c r="H3024" t="s">
        <v>124</v>
      </c>
      <c r="I3024" t="s">
        <v>73</v>
      </c>
      <c r="J3024" t="s">
        <v>6106</v>
      </c>
    </row>
    <row r="3025" spans="1:10" x14ac:dyDescent="0.35">
      <c r="A3025">
        <v>3024</v>
      </c>
      <c r="B3025" s="2" t="s">
        <v>6107</v>
      </c>
      <c r="C3025" t="s">
        <v>10</v>
      </c>
      <c r="D3025" t="s">
        <v>56</v>
      </c>
      <c r="E3025" t="s">
        <v>65</v>
      </c>
      <c r="F3025">
        <v>1954</v>
      </c>
      <c r="G3025">
        <v>8</v>
      </c>
      <c r="H3025" t="s">
        <v>117</v>
      </c>
      <c r="I3025" t="s">
        <v>14</v>
      </c>
      <c r="J3025" t="s">
        <v>6108</v>
      </c>
    </row>
    <row r="3026" spans="1:10" x14ac:dyDescent="0.35">
      <c r="A3026">
        <v>3025</v>
      </c>
      <c r="B3026" s="2" t="b">
        <v>1</v>
      </c>
      <c r="C3026" t="s">
        <v>10</v>
      </c>
      <c r="D3026" t="s">
        <v>129</v>
      </c>
      <c r="E3026" t="s">
        <v>29</v>
      </c>
      <c r="F3026">
        <v>1980</v>
      </c>
      <c r="G3026">
        <v>7.8</v>
      </c>
      <c r="H3026" t="s">
        <v>117</v>
      </c>
      <c r="I3026" t="s">
        <v>61</v>
      </c>
      <c r="J3026" t="s">
        <v>6109</v>
      </c>
    </row>
    <row r="3027" spans="1:10" x14ac:dyDescent="0.35">
      <c r="A3027">
        <v>3026</v>
      </c>
      <c r="B3027" s="2" t="s">
        <v>6110</v>
      </c>
      <c r="C3027" t="s">
        <v>17</v>
      </c>
      <c r="D3027" t="s">
        <v>38</v>
      </c>
      <c r="E3027" t="s">
        <v>48</v>
      </c>
      <c r="F3027">
        <v>1972</v>
      </c>
      <c r="G3027">
        <v>4.4000000000000004</v>
      </c>
      <c r="H3027" t="s">
        <v>1040</v>
      </c>
      <c r="I3027" t="s">
        <v>21</v>
      </c>
      <c r="J3027" t="s">
        <v>2730</v>
      </c>
    </row>
    <row r="3028" spans="1:10" x14ac:dyDescent="0.35">
      <c r="A3028">
        <v>3027</v>
      </c>
      <c r="B3028" s="2" t="s">
        <v>6111</v>
      </c>
      <c r="C3028" t="s">
        <v>17</v>
      </c>
      <c r="D3028" t="s">
        <v>64</v>
      </c>
      <c r="E3028" t="s">
        <v>101</v>
      </c>
      <c r="F3028">
        <v>1966</v>
      </c>
      <c r="G3028">
        <v>7</v>
      </c>
      <c r="H3028" t="s">
        <v>98</v>
      </c>
      <c r="I3028" t="s">
        <v>78</v>
      </c>
      <c r="J3028" t="s">
        <v>6112</v>
      </c>
    </row>
    <row r="3029" spans="1:10" x14ac:dyDescent="0.35">
      <c r="A3029">
        <v>3028</v>
      </c>
      <c r="B3029" s="2" t="s">
        <v>6113</v>
      </c>
      <c r="C3029" t="s">
        <v>17</v>
      </c>
      <c r="D3029" t="s">
        <v>64</v>
      </c>
      <c r="E3029" t="s">
        <v>52</v>
      </c>
      <c r="F3029">
        <v>1973</v>
      </c>
      <c r="G3029">
        <v>4</v>
      </c>
      <c r="H3029" t="s">
        <v>1287</v>
      </c>
      <c r="I3029" t="s">
        <v>92</v>
      </c>
      <c r="J3029" t="s">
        <v>6114</v>
      </c>
    </row>
    <row r="3030" spans="1:10" x14ac:dyDescent="0.35">
      <c r="A3030">
        <v>3029</v>
      </c>
      <c r="B3030" s="2" t="s">
        <v>6115</v>
      </c>
      <c r="C3030" t="s">
        <v>17</v>
      </c>
      <c r="D3030" t="s">
        <v>11</v>
      </c>
      <c r="E3030" t="s">
        <v>29</v>
      </c>
      <c r="F3030">
        <v>2015</v>
      </c>
      <c r="G3030">
        <v>5.3</v>
      </c>
      <c r="H3030" t="s">
        <v>30</v>
      </c>
      <c r="I3030" t="s">
        <v>78</v>
      </c>
      <c r="J3030" t="s">
        <v>6116</v>
      </c>
    </row>
    <row r="3031" spans="1:10" x14ac:dyDescent="0.35">
      <c r="A3031">
        <v>3030</v>
      </c>
      <c r="B3031" s="2" t="s">
        <v>6117</v>
      </c>
      <c r="C3031" t="s">
        <v>17</v>
      </c>
      <c r="D3031" t="s">
        <v>81</v>
      </c>
      <c r="E3031" t="s">
        <v>52</v>
      </c>
      <c r="F3031">
        <v>1999</v>
      </c>
      <c r="G3031">
        <v>5</v>
      </c>
      <c r="H3031" t="s">
        <v>453</v>
      </c>
      <c r="I3031" t="s">
        <v>78</v>
      </c>
      <c r="J3031" t="s">
        <v>6118</v>
      </c>
    </row>
    <row r="3032" spans="1:10" x14ac:dyDescent="0.35">
      <c r="A3032">
        <v>3031</v>
      </c>
      <c r="B3032" s="2" t="s">
        <v>6119</v>
      </c>
      <c r="C3032" t="s">
        <v>10</v>
      </c>
      <c r="D3032" t="s">
        <v>81</v>
      </c>
      <c r="E3032" t="s">
        <v>48</v>
      </c>
      <c r="F3032">
        <v>1958</v>
      </c>
      <c r="G3032">
        <v>6.8</v>
      </c>
      <c r="H3032" t="s">
        <v>25</v>
      </c>
      <c r="I3032" t="s">
        <v>92</v>
      </c>
      <c r="J3032" t="s">
        <v>6120</v>
      </c>
    </row>
    <row r="3033" spans="1:10" x14ac:dyDescent="0.35">
      <c r="A3033">
        <v>3032</v>
      </c>
      <c r="B3033" s="2" t="s">
        <v>6121</v>
      </c>
      <c r="C3033" t="s">
        <v>17</v>
      </c>
      <c r="D3033" t="s">
        <v>81</v>
      </c>
      <c r="E3033" t="s">
        <v>42</v>
      </c>
      <c r="F3033">
        <v>1951</v>
      </c>
      <c r="G3033">
        <v>9.6</v>
      </c>
      <c r="H3033" t="s">
        <v>348</v>
      </c>
      <c r="I3033" t="s">
        <v>14</v>
      </c>
      <c r="J3033" t="s">
        <v>3405</v>
      </c>
    </row>
    <row r="3034" spans="1:10" x14ac:dyDescent="0.35">
      <c r="A3034">
        <v>3033</v>
      </c>
      <c r="B3034" s="2" t="s">
        <v>6122</v>
      </c>
      <c r="C3034" t="s">
        <v>10</v>
      </c>
      <c r="D3034" t="s">
        <v>11</v>
      </c>
      <c r="E3034" t="s">
        <v>42</v>
      </c>
      <c r="F3034">
        <v>1975</v>
      </c>
      <c r="G3034">
        <v>8.5</v>
      </c>
      <c r="H3034" t="s">
        <v>117</v>
      </c>
      <c r="I3034" t="s">
        <v>35</v>
      </c>
      <c r="J3034" t="s">
        <v>6123</v>
      </c>
    </row>
    <row r="3035" spans="1:10" x14ac:dyDescent="0.35">
      <c r="A3035">
        <v>3034</v>
      </c>
      <c r="B3035" s="2" t="s">
        <v>6124</v>
      </c>
      <c r="C3035" t="s">
        <v>17</v>
      </c>
      <c r="D3035" t="s">
        <v>69</v>
      </c>
      <c r="E3035" t="s">
        <v>65</v>
      </c>
      <c r="F3035">
        <v>1983</v>
      </c>
      <c r="G3035">
        <v>5.2</v>
      </c>
      <c r="H3035" t="s">
        <v>130</v>
      </c>
      <c r="I3035" t="s">
        <v>26</v>
      </c>
      <c r="J3035" t="s">
        <v>6125</v>
      </c>
    </row>
    <row r="3036" spans="1:10" x14ac:dyDescent="0.35">
      <c r="A3036">
        <v>3035</v>
      </c>
      <c r="B3036" s="2" t="s">
        <v>6126</v>
      </c>
      <c r="C3036" t="s">
        <v>17</v>
      </c>
      <c r="D3036" t="s">
        <v>81</v>
      </c>
      <c r="E3036" t="s">
        <v>52</v>
      </c>
      <c r="F3036">
        <v>1982</v>
      </c>
      <c r="G3036">
        <v>6.6</v>
      </c>
      <c r="H3036" t="s">
        <v>53</v>
      </c>
      <c r="I3036" t="s">
        <v>73</v>
      </c>
      <c r="J3036" t="s">
        <v>6127</v>
      </c>
    </row>
    <row r="3037" spans="1:10" x14ac:dyDescent="0.35">
      <c r="A3037">
        <v>3036</v>
      </c>
      <c r="B3037" s="2" t="s">
        <v>6128</v>
      </c>
      <c r="C3037" t="s">
        <v>10</v>
      </c>
      <c r="D3037" t="s">
        <v>129</v>
      </c>
      <c r="E3037" t="s">
        <v>48</v>
      </c>
      <c r="F3037">
        <v>2006</v>
      </c>
      <c r="G3037">
        <v>4.8</v>
      </c>
      <c r="H3037" t="s">
        <v>160</v>
      </c>
      <c r="I3037" t="s">
        <v>61</v>
      </c>
      <c r="J3037" t="s">
        <v>6129</v>
      </c>
    </row>
    <row r="3038" spans="1:10" x14ac:dyDescent="0.35">
      <c r="A3038">
        <v>3037</v>
      </c>
      <c r="B3038" s="2" t="s">
        <v>6130</v>
      </c>
      <c r="C3038" t="s">
        <v>17</v>
      </c>
      <c r="D3038" t="s">
        <v>11</v>
      </c>
      <c r="E3038" t="s">
        <v>52</v>
      </c>
      <c r="F3038">
        <v>1953</v>
      </c>
      <c r="G3038">
        <v>4</v>
      </c>
      <c r="H3038" t="s">
        <v>966</v>
      </c>
      <c r="I3038" t="s">
        <v>92</v>
      </c>
      <c r="J3038" t="s">
        <v>6131</v>
      </c>
    </row>
    <row r="3039" spans="1:10" x14ac:dyDescent="0.35">
      <c r="A3039">
        <v>3038</v>
      </c>
      <c r="B3039" s="2" t="s">
        <v>6132</v>
      </c>
      <c r="C3039" t="s">
        <v>10</v>
      </c>
      <c r="D3039" t="s">
        <v>56</v>
      </c>
      <c r="E3039" t="s">
        <v>105</v>
      </c>
      <c r="F3039">
        <v>2016</v>
      </c>
      <c r="G3039">
        <v>5.7</v>
      </c>
      <c r="H3039" t="s">
        <v>85</v>
      </c>
      <c r="I3039" t="s">
        <v>26</v>
      </c>
      <c r="J3039" t="s">
        <v>6133</v>
      </c>
    </row>
    <row r="3040" spans="1:10" x14ac:dyDescent="0.35">
      <c r="A3040">
        <v>3039</v>
      </c>
      <c r="B3040" s="2" t="s">
        <v>6134</v>
      </c>
      <c r="C3040" t="s">
        <v>17</v>
      </c>
      <c r="D3040" t="s">
        <v>64</v>
      </c>
      <c r="E3040" t="s">
        <v>52</v>
      </c>
      <c r="F3040">
        <v>1972</v>
      </c>
      <c r="G3040">
        <v>5.0999999999999996</v>
      </c>
      <c r="H3040" t="s">
        <v>1040</v>
      </c>
      <c r="I3040" t="s">
        <v>35</v>
      </c>
      <c r="J3040" t="s">
        <v>6135</v>
      </c>
    </row>
    <row r="3041" spans="1:10" x14ac:dyDescent="0.35">
      <c r="A3041">
        <v>3040</v>
      </c>
      <c r="B3041" s="2" t="s">
        <v>6136</v>
      </c>
      <c r="C3041" t="s">
        <v>10</v>
      </c>
      <c r="D3041" t="s">
        <v>129</v>
      </c>
      <c r="E3041" t="s">
        <v>101</v>
      </c>
      <c r="F3041">
        <v>1996</v>
      </c>
      <c r="G3041">
        <v>9.1999999999999993</v>
      </c>
      <c r="H3041" t="s">
        <v>124</v>
      </c>
      <c r="I3041" t="s">
        <v>14</v>
      </c>
      <c r="J3041" t="s">
        <v>6137</v>
      </c>
    </row>
    <row r="3042" spans="1:10" x14ac:dyDescent="0.35">
      <c r="A3042">
        <v>3041</v>
      </c>
      <c r="B3042" s="2" t="s">
        <v>6138</v>
      </c>
      <c r="C3042" t="s">
        <v>17</v>
      </c>
      <c r="D3042" t="s">
        <v>56</v>
      </c>
      <c r="E3042" t="s">
        <v>52</v>
      </c>
      <c r="F3042">
        <v>2005</v>
      </c>
      <c r="G3042">
        <v>7.4</v>
      </c>
      <c r="H3042" t="s">
        <v>1452</v>
      </c>
      <c r="I3042" t="s">
        <v>44</v>
      </c>
      <c r="J3042" t="s">
        <v>6139</v>
      </c>
    </row>
    <row r="3043" spans="1:10" x14ac:dyDescent="0.35">
      <c r="A3043">
        <v>3042</v>
      </c>
      <c r="B3043" s="2" t="s">
        <v>6140</v>
      </c>
      <c r="C3043" t="s">
        <v>10</v>
      </c>
      <c r="D3043" t="s">
        <v>47</v>
      </c>
      <c r="E3043" t="s">
        <v>24</v>
      </c>
      <c r="F3043">
        <v>1964</v>
      </c>
      <c r="G3043">
        <v>9.4</v>
      </c>
      <c r="H3043" t="s">
        <v>85</v>
      </c>
      <c r="I3043" t="s">
        <v>26</v>
      </c>
      <c r="J3043" t="s">
        <v>6141</v>
      </c>
    </row>
    <row r="3044" spans="1:10" x14ac:dyDescent="0.35">
      <c r="A3044">
        <v>3043</v>
      </c>
      <c r="B3044" s="2" t="s">
        <v>6142</v>
      </c>
      <c r="C3044" t="s">
        <v>17</v>
      </c>
      <c r="D3044" t="s">
        <v>11</v>
      </c>
      <c r="E3044" t="s">
        <v>42</v>
      </c>
      <c r="F3044">
        <v>1998</v>
      </c>
      <c r="G3044">
        <v>9</v>
      </c>
      <c r="H3044" t="s">
        <v>468</v>
      </c>
      <c r="I3044" t="s">
        <v>21</v>
      </c>
      <c r="J3044" t="s">
        <v>6143</v>
      </c>
    </row>
    <row r="3045" spans="1:10" x14ac:dyDescent="0.35">
      <c r="A3045">
        <v>3044</v>
      </c>
      <c r="B3045" s="2" t="s">
        <v>6144</v>
      </c>
      <c r="C3045" t="s">
        <v>17</v>
      </c>
      <c r="D3045" t="s">
        <v>69</v>
      </c>
      <c r="E3045" t="s">
        <v>12</v>
      </c>
      <c r="F3045">
        <v>1996</v>
      </c>
      <c r="G3045">
        <v>7.9</v>
      </c>
      <c r="H3045" t="s">
        <v>236</v>
      </c>
      <c r="I3045" t="s">
        <v>26</v>
      </c>
      <c r="J3045" t="s">
        <v>6145</v>
      </c>
    </row>
    <row r="3046" spans="1:10" x14ac:dyDescent="0.35">
      <c r="A3046">
        <v>3045</v>
      </c>
      <c r="B3046" s="2" t="s">
        <v>6146</v>
      </c>
      <c r="C3046" t="s">
        <v>17</v>
      </c>
      <c r="D3046" t="s">
        <v>11</v>
      </c>
      <c r="E3046" t="s">
        <v>29</v>
      </c>
      <c r="F3046">
        <v>2009</v>
      </c>
      <c r="G3046">
        <v>9</v>
      </c>
      <c r="H3046" t="s">
        <v>20</v>
      </c>
      <c r="I3046" t="s">
        <v>21</v>
      </c>
      <c r="J3046" t="s">
        <v>6147</v>
      </c>
    </row>
    <row r="3047" spans="1:10" x14ac:dyDescent="0.35">
      <c r="A3047">
        <v>3046</v>
      </c>
      <c r="B3047" s="2" t="s">
        <v>6148</v>
      </c>
      <c r="C3047" t="s">
        <v>10</v>
      </c>
      <c r="D3047" t="s">
        <v>38</v>
      </c>
      <c r="E3047" t="s">
        <v>48</v>
      </c>
      <c r="F3047">
        <v>1970</v>
      </c>
      <c r="G3047">
        <v>5</v>
      </c>
      <c r="H3047" t="s">
        <v>13</v>
      </c>
      <c r="I3047" t="s">
        <v>61</v>
      </c>
      <c r="J3047" t="s">
        <v>6149</v>
      </c>
    </row>
    <row r="3048" spans="1:10" x14ac:dyDescent="0.35">
      <c r="A3048">
        <v>3047</v>
      </c>
      <c r="B3048" s="2" t="s">
        <v>6150</v>
      </c>
      <c r="C3048" t="s">
        <v>10</v>
      </c>
      <c r="D3048" t="s">
        <v>56</v>
      </c>
      <c r="E3048" t="s">
        <v>101</v>
      </c>
      <c r="F3048">
        <v>1961</v>
      </c>
      <c r="G3048">
        <v>7.8</v>
      </c>
      <c r="H3048" t="s">
        <v>85</v>
      </c>
      <c r="I3048" t="s">
        <v>73</v>
      </c>
      <c r="J3048" t="s">
        <v>6151</v>
      </c>
    </row>
    <row r="3049" spans="1:10" x14ac:dyDescent="0.35">
      <c r="A3049">
        <v>3048</v>
      </c>
      <c r="B3049" s="2" t="s">
        <v>6152</v>
      </c>
      <c r="C3049" t="s">
        <v>10</v>
      </c>
      <c r="D3049" t="s">
        <v>129</v>
      </c>
      <c r="E3049" t="s">
        <v>24</v>
      </c>
      <c r="F3049">
        <v>1987</v>
      </c>
      <c r="G3049">
        <v>7.8</v>
      </c>
      <c r="H3049" t="s">
        <v>85</v>
      </c>
      <c r="I3049" t="s">
        <v>61</v>
      </c>
      <c r="J3049" t="s">
        <v>5234</v>
      </c>
    </row>
    <row r="3050" spans="1:10" x14ac:dyDescent="0.35">
      <c r="A3050">
        <v>3049</v>
      </c>
      <c r="B3050" s="2" t="s">
        <v>6153</v>
      </c>
      <c r="C3050" t="s">
        <v>17</v>
      </c>
      <c r="D3050" t="s">
        <v>47</v>
      </c>
      <c r="E3050" t="s">
        <v>42</v>
      </c>
      <c r="F3050">
        <v>2003</v>
      </c>
      <c r="G3050">
        <v>4.5</v>
      </c>
      <c r="H3050" t="s">
        <v>363</v>
      </c>
      <c r="I3050" t="s">
        <v>26</v>
      </c>
      <c r="J3050" t="s">
        <v>6154</v>
      </c>
    </row>
    <row r="3051" spans="1:10" x14ac:dyDescent="0.35">
      <c r="A3051">
        <v>3050</v>
      </c>
      <c r="B3051" s="2" t="s">
        <v>6155</v>
      </c>
      <c r="C3051" t="s">
        <v>10</v>
      </c>
      <c r="D3051" t="s">
        <v>47</v>
      </c>
      <c r="E3051" t="s">
        <v>48</v>
      </c>
      <c r="F3051">
        <v>1994</v>
      </c>
      <c r="G3051">
        <v>9.1</v>
      </c>
      <c r="H3051" t="s">
        <v>25</v>
      </c>
      <c r="I3051" t="s">
        <v>21</v>
      </c>
      <c r="J3051" t="s">
        <v>6156</v>
      </c>
    </row>
    <row r="3052" spans="1:10" x14ac:dyDescent="0.35">
      <c r="A3052">
        <v>3051</v>
      </c>
      <c r="B3052" s="2" t="s">
        <v>6157</v>
      </c>
      <c r="C3052" t="s">
        <v>17</v>
      </c>
      <c r="D3052" t="s">
        <v>38</v>
      </c>
      <c r="E3052" t="s">
        <v>52</v>
      </c>
      <c r="F3052">
        <v>2005</v>
      </c>
      <c r="G3052">
        <v>7.2</v>
      </c>
      <c r="H3052" t="s">
        <v>1803</v>
      </c>
      <c r="I3052" t="s">
        <v>26</v>
      </c>
      <c r="J3052" t="s">
        <v>6158</v>
      </c>
    </row>
    <row r="3053" spans="1:10" x14ac:dyDescent="0.35">
      <c r="A3053">
        <v>3052</v>
      </c>
      <c r="B3053" s="2" t="s">
        <v>6159</v>
      </c>
      <c r="C3053" t="s">
        <v>17</v>
      </c>
      <c r="D3053" t="s">
        <v>33</v>
      </c>
      <c r="E3053" t="s">
        <v>42</v>
      </c>
      <c r="F3053">
        <v>1991</v>
      </c>
      <c r="G3053">
        <v>4.3</v>
      </c>
      <c r="H3053" t="s">
        <v>799</v>
      </c>
      <c r="I3053" t="s">
        <v>14</v>
      </c>
      <c r="J3053" t="s">
        <v>6160</v>
      </c>
    </row>
    <row r="3054" spans="1:10" x14ac:dyDescent="0.35">
      <c r="A3054">
        <v>3053</v>
      </c>
      <c r="B3054" s="2" t="s">
        <v>6161</v>
      </c>
      <c r="C3054" t="s">
        <v>17</v>
      </c>
      <c r="D3054" t="s">
        <v>38</v>
      </c>
      <c r="E3054" t="s">
        <v>52</v>
      </c>
      <c r="F3054">
        <v>2010</v>
      </c>
      <c r="G3054">
        <v>7.1</v>
      </c>
      <c r="H3054" t="s">
        <v>88</v>
      </c>
      <c r="I3054" t="s">
        <v>92</v>
      </c>
      <c r="J3054" t="s">
        <v>6162</v>
      </c>
    </row>
    <row r="3055" spans="1:10" x14ac:dyDescent="0.35">
      <c r="A3055">
        <v>3054</v>
      </c>
      <c r="B3055" s="2" t="s">
        <v>6163</v>
      </c>
      <c r="C3055" t="s">
        <v>17</v>
      </c>
      <c r="D3055" t="s">
        <v>129</v>
      </c>
      <c r="E3055" t="s">
        <v>12</v>
      </c>
      <c r="F3055">
        <v>2001</v>
      </c>
      <c r="G3055">
        <v>4.3</v>
      </c>
      <c r="H3055" t="s">
        <v>1420</v>
      </c>
      <c r="I3055" t="s">
        <v>92</v>
      </c>
      <c r="J3055" t="s">
        <v>6164</v>
      </c>
    </row>
    <row r="3056" spans="1:10" x14ac:dyDescent="0.35">
      <c r="A3056">
        <v>3055</v>
      </c>
      <c r="B3056" s="2" t="s">
        <v>6165</v>
      </c>
      <c r="C3056" t="s">
        <v>17</v>
      </c>
      <c r="D3056" t="s">
        <v>47</v>
      </c>
      <c r="E3056" t="s">
        <v>65</v>
      </c>
      <c r="F3056">
        <v>1984</v>
      </c>
      <c r="G3056">
        <v>7.7</v>
      </c>
      <c r="H3056" t="s">
        <v>169</v>
      </c>
      <c r="I3056" t="s">
        <v>73</v>
      </c>
      <c r="J3056" t="s">
        <v>6166</v>
      </c>
    </row>
    <row r="3057" spans="1:10" x14ac:dyDescent="0.35">
      <c r="A3057">
        <v>3056</v>
      </c>
      <c r="B3057" s="2" t="s">
        <v>6167</v>
      </c>
      <c r="C3057" t="s">
        <v>10</v>
      </c>
      <c r="D3057" t="s">
        <v>129</v>
      </c>
      <c r="E3057" t="s">
        <v>48</v>
      </c>
      <c r="F3057">
        <v>1978</v>
      </c>
      <c r="G3057">
        <v>5.5</v>
      </c>
      <c r="H3057" t="s">
        <v>72</v>
      </c>
      <c r="I3057" t="s">
        <v>35</v>
      </c>
      <c r="J3057" t="s">
        <v>6168</v>
      </c>
    </row>
    <row r="3058" spans="1:10" x14ac:dyDescent="0.35">
      <c r="A3058">
        <v>3057</v>
      </c>
      <c r="B3058" s="2" t="s">
        <v>6169</v>
      </c>
      <c r="C3058" t="s">
        <v>10</v>
      </c>
      <c r="D3058" t="s">
        <v>38</v>
      </c>
      <c r="E3058" t="s">
        <v>65</v>
      </c>
      <c r="F3058">
        <v>1956</v>
      </c>
      <c r="G3058">
        <v>6</v>
      </c>
      <c r="H3058" t="s">
        <v>72</v>
      </c>
      <c r="I3058" t="s">
        <v>26</v>
      </c>
      <c r="J3058" t="s">
        <v>6170</v>
      </c>
    </row>
    <row r="3059" spans="1:10" x14ac:dyDescent="0.35">
      <c r="A3059">
        <v>3058</v>
      </c>
      <c r="B3059" s="2" t="s">
        <v>6171</v>
      </c>
      <c r="C3059" t="s">
        <v>17</v>
      </c>
      <c r="D3059" t="s">
        <v>11</v>
      </c>
      <c r="E3059" t="s">
        <v>52</v>
      </c>
      <c r="F3059">
        <v>1954</v>
      </c>
      <c r="G3059">
        <v>9.6</v>
      </c>
      <c r="H3059" t="s">
        <v>705</v>
      </c>
      <c r="I3059" t="s">
        <v>92</v>
      </c>
      <c r="J3059" t="s">
        <v>6172</v>
      </c>
    </row>
    <row r="3060" spans="1:10" x14ac:dyDescent="0.35">
      <c r="A3060">
        <v>3059</v>
      </c>
      <c r="B3060" s="2" t="s">
        <v>6173</v>
      </c>
      <c r="C3060" t="s">
        <v>10</v>
      </c>
      <c r="D3060" t="s">
        <v>56</v>
      </c>
      <c r="E3060" t="s">
        <v>101</v>
      </c>
      <c r="F3060">
        <v>1980</v>
      </c>
      <c r="G3060">
        <v>5.7</v>
      </c>
      <c r="H3060" t="s">
        <v>213</v>
      </c>
      <c r="I3060" t="s">
        <v>92</v>
      </c>
      <c r="J3060" t="s">
        <v>6174</v>
      </c>
    </row>
    <row r="3061" spans="1:10" x14ac:dyDescent="0.35">
      <c r="A3061">
        <v>3060</v>
      </c>
      <c r="B3061" s="2" t="s">
        <v>6175</v>
      </c>
      <c r="C3061" t="s">
        <v>17</v>
      </c>
      <c r="D3061" t="s">
        <v>129</v>
      </c>
      <c r="E3061" t="s">
        <v>48</v>
      </c>
      <c r="F3061">
        <v>1967</v>
      </c>
      <c r="G3061">
        <v>6.4</v>
      </c>
      <c r="H3061" t="s">
        <v>966</v>
      </c>
      <c r="I3061" t="s">
        <v>73</v>
      </c>
      <c r="J3061" t="s">
        <v>6176</v>
      </c>
    </row>
    <row r="3062" spans="1:10" x14ac:dyDescent="0.35">
      <c r="A3062">
        <v>3061</v>
      </c>
      <c r="B3062" s="2" t="s">
        <v>6177</v>
      </c>
      <c r="C3062" t="s">
        <v>17</v>
      </c>
      <c r="D3062" t="s">
        <v>64</v>
      </c>
      <c r="E3062" t="s">
        <v>12</v>
      </c>
      <c r="F3062">
        <v>1991</v>
      </c>
      <c r="G3062">
        <v>5.8</v>
      </c>
      <c r="H3062" t="s">
        <v>91</v>
      </c>
      <c r="I3062" t="s">
        <v>61</v>
      </c>
      <c r="J3062" t="s">
        <v>6178</v>
      </c>
    </row>
    <row r="3063" spans="1:10" x14ac:dyDescent="0.35">
      <c r="A3063">
        <v>3062</v>
      </c>
      <c r="B3063" s="2" t="s">
        <v>6179</v>
      </c>
      <c r="C3063" t="s">
        <v>10</v>
      </c>
      <c r="D3063" t="s">
        <v>11</v>
      </c>
      <c r="E3063" t="s">
        <v>29</v>
      </c>
      <c r="F3063">
        <v>2020</v>
      </c>
      <c r="G3063">
        <v>7.9</v>
      </c>
      <c r="H3063" t="s">
        <v>213</v>
      </c>
      <c r="I3063" t="s">
        <v>78</v>
      </c>
      <c r="J3063" t="s">
        <v>6180</v>
      </c>
    </row>
    <row r="3064" spans="1:10" x14ac:dyDescent="0.35">
      <c r="A3064">
        <v>3063</v>
      </c>
      <c r="B3064" s="2" t="s">
        <v>6181</v>
      </c>
      <c r="C3064" t="s">
        <v>10</v>
      </c>
      <c r="D3064" t="s">
        <v>11</v>
      </c>
      <c r="E3064" t="s">
        <v>101</v>
      </c>
      <c r="F3064">
        <v>1999</v>
      </c>
      <c r="G3064">
        <v>5.0999999999999996</v>
      </c>
      <c r="H3064" t="s">
        <v>160</v>
      </c>
      <c r="I3064" t="s">
        <v>14</v>
      </c>
      <c r="J3064" t="s">
        <v>6182</v>
      </c>
    </row>
    <row r="3065" spans="1:10" x14ac:dyDescent="0.35">
      <c r="A3065">
        <v>3064</v>
      </c>
      <c r="B3065" s="2" t="s">
        <v>6183</v>
      </c>
      <c r="C3065" t="s">
        <v>10</v>
      </c>
      <c r="D3065" t="s">
        <v>56</v>
      </c>
      <c r="E3065" t="s">
        <v>105</v>
      </c>
      <c r="F3065">
        <v>2018</v>
      </c>
      <c r="G3065">
        <v>9.1999999999999993</v>
      </c>
      <c r="H3065" t="s">
        <v>72</v>
      </c>
      <c r="I3065" t="s">
        <v>35</v>
      </c>
      <c r="J3065" t="s">
        <v>6184</v>
      </c>
    </row>
    <row r="3066" spans="1:10" x14ac:dyDescent="0.35">
      <c r="A3066">
        <v>3065</v>
      </c>
      <c r="B3066" s="2" t="s">
        <v>6185</v>
      </c>
      <c r="C3066" t="s">
        <v>17</v>
      </c>
      <c r="D3066" t="s">
        <v>64</v>
      </c>
      <c r="E3066" t="s">
        <v>48</v>
      </c>
      <c r="F3066">
        <v>1999</v>
      </c>
      <c r="G3066">
        <v>8.9</v>
      </c>
      <c r="H3066" t="s">
        <v>141</v>
      </c>
      <c r="I3066" t="s">
        <v>14</v>
      </c>
      <c r="J3066" t="s">
        <v>6186</v>
      </c>
    </row>
    <row r="3067" spans="1:10" x14ac:dyDescent="0.35">
      <c r="A3067">
        <v>3066</v>
      </c>
      <c r="B3067" s="2" t="s">
        <v>693</v>
      </c>
      <c r="C3067" t="s">
        <v>10</v>
      </c>
      <c r="D3067" t="s">
        <v>11</v>
      </c>
      <c r="E3067" t="s">
        <v>12</v>
      </c>
      <c r="F3067">
        <v>1992</v>
      </c>
      <c r="G3067">
        <v>8.6999999999999993</v>
      </c>
      <c r="H3067" t="s">
        <v>160</v>
      </c>
      <c r="I3067" t="s">
        <v>61</v>
      </c>
      <c r="J3067" t="s">
        <v>4803</v>
      </c>
    </row>
    <row r="3068" spans="1:10" x14ac:dyDescent="0.35">
      <c r="A3068">
        <v>3067</v>
      </c>
      <c r="B3068" s="2" t="s">
        <v>6187</v>
      </c>
      <c r="C3068" t="s">
        <v>10</v>
      </c>
      <c r="D3068" t="s">
        <v>18</v>
      </c>
      <c r="E3068" t="s">
        <v>101</v>
      </c>
      <c r="F3068">
        <v>1970</v>
      </c>
      <c r="G3068">
        <v>7.8</v>
      </c>
      <c r="H3068" t="s">
        <v>25</v>
      </c>
      <c r="I3068" t="s">
        <v>61</v>
      </c>
      <c r="J3068" t="s">
        <v>6188</v>
      </c>
    </row>
    <row r="3069" spans="1:10" x14ac:dyDescent="0.35">
      <c r="A3069">
        <v>3068</v>
      </c>
      <c r="B3069" s="2" t="s">
        <v>6189</v>
      </c>
      <c r="C3069" t="s">
        <v>17</v>
      </c>
      <c r="D3069" t="s">
        <v>33</v>
      </c>
      <c r="E3069" t="s">
        <v>19</v>
      </c>
      <c r="F3069">
        <v>1994</v>
      </c>
      <c r="G3069">
        <v>9.8000000000000007</v>
      </c>
      <c r="H3069" t="s">
        <v>402</v>
      </c>
      <c r="I3069" t="s">
        <v>92</v>
      </c>
      <c r="J3069" t="s">
        <v>6190</v>
      </c>
    </row>
    <row r="3070" spans="1:10" x14ac:dyDescent="0.35">
      <c r="A3070">
        <v>3069</v>
      </c>
      <c r="B3070" s="2" t="s">
        <v>6191</v>
      </c>
      <c r="C3070" t="s">
        <v>10</v>
      </c>
      <c r="D3070" t="s">
        <v>69</v>
      </c>
      <c r="E3070" t="s">
        <v>12</v>
      </c>
      <c r="F3070">
        <v>2021</v>
      </c>
      <c r="G3070">
        <v>8.6</v>
      </c>
      <c r="H3070" t="s">
        <v>85</v>
      </c>
      <c r="I3070" t="s">
        <v>92</v>
      </c>
      <c r="J3070" t="s">
        <v>6192</v>
      </c>
    </row>
    <row r="3071" spans="1:10" x14ac:dyDescent="0.35">
      <c r="A3071">
        <v>3070</v>
      </c>
      <c r="B3071" s="2" t="s">
        <v>6193</v>
      </c>
      <c r="C3071" t="s">
        <v>10</v>
      </c>
      <c r="D3071" t="s">
        <v>81</v>
      </c>
      <c r="E3071" t="s">
        <v>48</v>
      </c>
      <c r="F3071">
        <v>1971</v>
      </c>
      <c r="G3071">
        <v>7.7</v>
      </c>
      <c r="H3071" t="s">
        <v>213</v>
      </c>
      <c r="I3071" t="s">
        <v>92</v>
      </c>
      <c r="J3071" t="s">
        <v>6194</v>
      </c>
    </row>
    <row r="3072" spans="1:10" x14ac:dyDescent="0.35">
      <c r="A3072">
        <v>3071</v>
      </c>
      <c r="B3072" s="2" t="s">
        <v>6195</v>
      </c>
      <c r="C3072" t="s">
        <v>17</v>
      </c>
      <c r="D3072" t="s">
        <v>18</v>
      </c>
      <c r="E3072" t="s">
        <v>52</v>
      </c>
      <c r="F3072">
        <v>1994</v>
      </c>
      <c r="G3072">
        <v>9.1999999999999993</v>
      </c>
      <c r="H3072" t="s">
        <v>277</v>
      </c>
      <c r="I3072" t="s">
        <v>21</v>
      </c>
      <c r="J3072" t="s">
        <v>6196</v>
      </c>
    </row>
    <row r="3073" spans="1:10" x14ac:dyDescent="0.35">
      <c r="A3073">
        <v>3072</v>
      </c>
      <c r="B3073" s="2" t="s">
        <v>6197</v>
      </c>
      <c r="C3073" t="s">
        <v>17</v>
      </c>
      <c r="D3073" t="s">
        <v>56</v>
      </c>
      <c r="E3073" t="s">
        <v>19</v>
      </c>
      <c r="F3073">
        <v>2023</v>
      </c>
      <c r="G3073">
        <v>9.4</v>
      </c>
      <c r="H3073" t="s">
        <v>1239</v>
      </c>
      <c r="I3073" t="s">
        <v>14</v>
      </c>
      <c r="J3073" t="s">
        <v>6198</v>
      </c>
    </row>
    <row r="3074" spans="1:10" x14ac:dyDescent="0.35">
      <c r="A3074">
        <v>3073</v>
      </c>
      <c r="B3074" s="2" t="s">
        <v>6199</v>
      </c>
      <c r="C3074" t="s">
        <v>17</v>
      </c>
      <c r="D3074" t="s">
        <v>47</v>
      </c>
      <c r="E3074" t="s">
        <v>19</v>
      </c>
      <c r="F3074">
        <v>1962</v>
      </c>
      <c r="G3074">
        <v>6.2</v>
      </c>
      <c r="H3074" t="s">
        <v>152</v>
      </c>
      <c r="I3074" t="s">
        <v>44</v>
      </c>
      <c r="J3074" t="s">
        <v>6200</v>
      </c>
    </row>
    <row r="3075" spans="1:10" x14ac:dyDescent="0.35">
      <c r="A3075">
        <v>3074</v>
      </c>
      <c r="B3075" s="2" t="s">
        <v>6201</v>
      </c>
      <c r="C3075" t="s">
        <v>10</v>
      </c>
      <c r="D3075" t="s">
        <v>18</v>
      </c>
      <c r="E3075" t="s">
        <v>42</v>
      </c>
      <c r="F3075">
        <v>1975</v>
      </c>
      <c r="G3075">
        <v>9.4</v>
      </c>
      <c r="H3075" t="s">
        <v>25</v>
      </c>
      <c r="I3075" t="s">
        <v>35</v>
      </c>
      <c r="J3075" t="s">
        <v>6202</v>
      </c>
    </row>
    <row r="3076" spans="1:10" x14ac:dyDescent="0.35">
      <c r="A3076">
        <v>3075</v>
      </c>
      <c r="B3076" s="2" t="s">
        <v>6203</v>
      </c>
      <c r="C3076" t="s">
        <v>17</v>
      </c>
      <c r="D3076" t="s">
        <v>18</v>
      </c>
      <c r="E3076" t="s">
        <v>65</v>
      </c>
      <c r="F3076">
        <v>1990</v>
      </c>
      <c r="G3076">
        <v>9.3000000000000007</v>
      </c>
      <c r="H3076" t="s">
        <v>1077</v>
      </c>
      <c r="I3076" t="s">
        <v>61</v>
      </c>
      <c r="J3076" t="s">
        <v>6204</v>
      </c>
    </row>
    <row r="3077" spans="1:10" x14ac:dyDescent="0.35">
      <c r="A3077">
        <v>3076</v>
      </c>
      <c r="B3077" s="2" t="s">
        <v>6205</v>
      </c>
      <c r="C3077" t="s">
        <v>10</v>
      </c>
      <c r="D3077" t="s">
        <v>33</v>
      </c>
      <c r="E3077" t="s">
        <v>101</v>
      </c>
      <c r="F3077">
        <v>1954</v>
      </c>
      <c r="G3077">
        <v>8.4</v>
      </c>
      <c r="H3077" t="s">
        <v>160</v>
      </c>
      <c r="I3077" t="s">
        <v>61</v>
      </c>
      <c r="J3077" t="s">
        <v>6206</v>
      </c>
    </row>
    <row r="3078" spans="1:10" x14ac:dyDescent="0.35">
      <c r="A3078">
        <v>3077</v>
      </c>
      <c r="B3078" s="2" t="s">
        <v>6207</v>
      </c>
      <c r="C3078" t="s">
        <v>10</v>
      </c>
      <c r="D3078" t="s">
        <v>33</v>
      </c>
      <c r="E3078" t="s">
        <v>48</v>
      </c>
      <c r="F3078">
        <v>1955</v>
      </c>
      <c r="G3078">
        <v>8.6999999999999993</v>
      </c>
      <c r="H3078" t="s">
        <v>13</v>
      </c>
      <c r="I3078" t="s">
        <v>21</v>
      </c>
      <c r="J3078" t="s">
        <v>6208</v>
      </c>
    </row>
    <row r="3079" spans="1:10" x14ac:dyDescent="0.35">
      <c r="A3079">
        <v>3078</v>
      </c>
      <c r="B3079" s="2" t="s">
        <v>6209</v>
      </c>
      <c r="C3079" t="s">
        <v>10</v>
      </c>
      <c r="D3079" t="s">
        <v>18</v>
      </c>
      <c r="E3079" t="s">
        <v>65</v>
      </c>
      <c r="F3079">
        <v>2024</v>
      </c>
      <c r="G3079">
        <v>7.4</v>
      </c>
      <c r="H3079" t="s">
        <v>124</v>
      </c>
      <c r="I3079" t="s">
        <v>61</v>
      </c>
      <c r="J3079" t="s">
        <v>6210</v>
      </c>
    </row>
    <row r="3080" spans="1:10" x14ac:dyDescent="0.35">
      <c r="A3080">
        <v>3079</v>
      </c>
      <c r="B3080" s="2" t="s">
        <v>6211</v>
      </c>
      <c r="C3080" t="s">
        <v>10</v>
      </c>
      <c r="D3080" t="s">
        <v>47</v>
      </c>
      <c r="E3080" t="s">
        <v>29</v>
      </c>
      <c r="F3080">
        <v>1988</v>
      </c>
      <c r="G3080">
        <v>5</v>
      </c>
      <c r="H3080" t="s">
        <v>160</v>
      </c>
      <c r="I3080" t="s">
        <v>44</v>
      </c>
      <c r="J3080" t="s">
        <v>6212</v>
      </c>
    </row>
    <row r="3081" spans="1:10" x14ac:dyDescent="0.35">
      <c r="A3081">
        <v>3080</v>
      </c>
      <c r="B3081" s="2" t="s">
        <v>6213</v>
      </c>
      <c r="C3081" t="s">
        <v>10</v>
      </c>
      <c r="D3081" t="s">
        <v>56</v>
      </c>
      <c r="E3081" t="s">
        <v>42</v>
      </c>
      <c r="F3081">
        <v>1962</v>
      </c>
      <c r="G3081">
        <v>8.1999999999999993</v>
      </c>
      <c r="H3081" t="s">
        <v>155</v>
      </c>
      <c r="I3081" t="s">
        <v>26</v>
      </c>
      <c r="J3081" t="s">
        <v>6214</v>
      </c>
    </row>
    <row r="3082" spans="1:10" x14ac:dyDescent="0.35">
      <c r="A3082">
        <v>3081</v>
      </c>
      <c r="B3082" s="2" t="s">
        <v>6215</v>
      </c>
      <c r="C3082" t="s">
        <v>10</v>
      </c>
      <c r="D3082" t="s">
        <v>129</v>
      </c>
      <c r="E3082" t="s">
        <v>42</v>
      </c>
      <c r="F3082">
        <v>2015</v>
      </c>
      <c r="G3082">
        <v>9.6</v>
      </c>
      <c r="H3082" t="s">
        <v>213</v>
      </c>
      <c r="I3082" t="s">
        <v>73</v>
      </c>
      <c r="J3082" t="s">
        <v>6216</v>
      </c>
    </row>
    <row r="3083" spans="1:10" x14ac:dyDescent="0.35">
      <c r="A3083">
        <v>3082</v>
      </c>
      <c r="B3083" s="2" t="s">
        <v>6217</v>
      </c>
      <c r="C3083" t="s">
        <v>10</v>
      </c>
      <c r="D3083" t="s">
        <v>64</v>
      </c>
      <c r="E3083" t="s">
        <v>48</v>
      </c>
      <c r="F3083">
        <v>2019</v>
      </c>
      <c r="G3083">
        <v>5.3</v>
      </c>
      <c r="H3083" t="s">
        <v>117</v>
      </c>
      <c r="I3083" t="s">
        <v>35</v>
      </c>
      <c r="J3083" t="s">
        <v>6218</v>
      </c>
    </row>
    <row r="3084" spans="1:10" x14ac:dyDescent="0.35">
      <c r="A3084">
        <v>3083</v>
      </c>
      <c r="B3084" s="2" t="s">
        <v>6219</v>
      </c>
      <c r="C3084" t="s">
        <v>10</v>
      </c>
      <c r="D3084" t="s">
        <v>81</v>
      </c>
      <c r="E3084" t="s">
        <v>24</v>
      </c>
      <c r="F3084">
        <v>1958</v>
      </c>
      <c r="G3084">
        <v>5.2</v>
      </c>
      <c r="H3084" t="s">
        <v>13</v>
      </c>
      <c r="I3084" t="s">
        <v>26</v>
      </c>
      <c r="J3084" t="s">
        <v>6220</v>
      </c>
    </row>
    <row r="3085" spans="1:10" x14ac:dyDescent="0.35">
      <c r="A3085">
        <v>3084</v>
      </c>
      <c r="B3085" s="2" t="s">
        <v>6221</v>
      </c>
      <c r="C3085" t="s">
        <v>17</v>
      </c>
      <c r="D3085" t="s">
        <v>81</v>
      </c>
      <c r="E3085" t="s">
        <v>52</v>
      </c>
      <c r="F3085">
        <v>2023</v>
      </c>
      <c r="G3085">
        <v>6.8</v>
      </c>
      <c r="H3085" t="s">
        <v>66</v>
      </c>
      <c r="I3085" t="s">
        <v>26</v>
      </c>
      <c r="J3085" t="s">
        <v>6222</v>
      </c>
    </row>
    <row r="3086" spans="1:10" x14ac:dyDescent="0.35">
      <c r="A3086">
        <v>3085</v>
      </c>
      <c r="B3086" s="2" t="s">
        <v>6223</v>
      </c>
      <c r="C3086" t="s">
        <v>17</v>
      </c>
      <c r="D3086" t="s">
        <v>56</v>
      </c>
      <c r="E3086" t="s">
        <v>65</v>
      </c>
      <c r="F3086">
        <v>2012</v>
      </c>
      <c r="G3086">
        <v>7.9</v>
      </c>
      <c r="H3086" t="s">
        <v>377</v>
      </c>
      <c r="I3086" t="s">
        <v>92</v>
      </c>
      <c r="J3086" t="s">
        <v>6224</v>
      </c>
    </row>
    <row r="3087" spans="1:10" x14ac:dyDescent="0.35">
      <c r="A3087">
        <v>3086</v>
      </c>
      <c r="B3087" s="2" t="s">
        <v>6225</v>
      </c>
      <c r="C3087" t="s">
        <v>17</v>
      </c>
      <c r="D3087" t="s">
        <v>129</v>
      </c>
      <c r="E3087" t="s">
        <v>19</v>
      </c>
      <c r="F3087">
        <v>1997</v>
      </c>
      <c r="G3087">
        <v>9.8000000000000007</v>
      </c>
      <c r="H3087" t="s">
        <v>236</v>
      </c>
      <c r="I3087" t="s">
        <v>73</v>
      </c>
      <c r="J3087" t="s">
        <v>6226</v>
      </c>
    </row>
    <row r="3088" spans="1:10" x14ac:dyDescent="0.35">
      <c r="A3088">
        <v>3087</v>
      </c>
      <c r="B3088" s="2" t="s">
        <v>6227</v>
      </c>
      <c r="C3088" t="s">
        <v>17</v>
      </c>
      <c r="D3088" t="s">
        <v>18</v>
      </c>
      <c r="E3088" t="s">
        <v>12</v>
      </c>
      <c r="F3088">
        <v>1993</v>
      </c>
      <c r="G3088">
        <v>8.6999999999999993</v>
      </c>
      <c r="H3088" t="s">
        <v>314</v>
      </c>
      <c r="I3088" t="s">
        <v>44</v>
      </c>
      <c r="J3088" t="s">
        <v>6228</v>
      </c>
    </row>
    <row r="3089" spans="1:10" x14ac:dyDescent="0.35">
      <c r="A3089">
        <v>3088</v>
      </c>
      <c r="B3089" s="2" t="s">
        <v>6229</v>
      </c>
      <c r="C3089" t="s">
        <v>17</v>
      </c>
      <c r="D3089" t="s">
        <v>56</v>
      </c>
      <c r="E3089" t="s">
        <v>19</v>
      </c>
      <c r="F3089">
        <v>2012</v>
      </c>
      <c r="G3089">
        <v>7.7</v>
      </c>
      <c r="H3089" t="s">
        <v>448</v>
      </c>
      <c r="I3089" t="s">
        <v>44</v>
      </c>
      <c r="J3089" t="s">
        <v>6230</v>
      </c>
    </row>
    <row r="3090" spans="1:10" x14ac:dyDescent="0.35">
      <c r="A3090">
        <v>3089</v>
      </c>
      <c r="B3090" s="2" t="s">
        <v>6231</v>
      </c>
      <c r="C3090" t="s">
        <v>10</v>
      </c>
      <c r="D3090" t="s">
        <v>18</v>
      </c>
      <c r="E3090" t="s">
        <v>105</v>
      </c>
      <c r="F3090">
        <v>1968</v>
      </c>
      <c r="G3090">
        <v>6</v>
      </c>
      <c r="H3090" t="s">
        <v>124</v>
      </c>
      <c r="I3090" t="s">
        <v>21</v>
      </c>
      <c r="J3090" t="s">
        <v>6232</v>
      </c>
    </row>
    <row r="3091" spans="1:10" x14ac:dyDescent="0.35">
      <c r="A3091">
        <v>3090</v>
      </c>
      <c r="B3091" s="2" t="s">
        <v>6233</v>
      </c>
      <c r="C3091" t="s">
        <v>17</v>
      </c>
      <c r="D3091" t="s">
        <v>64</v>
      </c>
      <c r="E3091" t="s">
        <v>65</v>
      </c>
      <c r="F3091">
        <v>1955</v>
      </c>
      <c r="G3091">
        <v>5.3</v>
      </c>
      <c r="H3091" t="s">
        <v>575</v>
      </c>
      <c r="I3091" t="s">
        <v>35</v>
      </c>
      <c r="J3091" t="s">
        <v>6234</v>
      </c>
    </row>
    <row r="3092" spans="1:10" x14ac:dyDescent="0.35">
      <c r="A3092">
        <v>3091</v>
      </c>
      <c r="B3092" s="2" t="s">
        <v>6235</v>
      </c>
      <c r="C3092" t="s">
        <v>17</v>
      </c>
      <c r="D3092" t="s">
        <v>38</v>
      </c>
      <c r="E3092" t="s">
        <v>29</v>
      </c>
      <c r="F3092">
        <v>1974</v>
      </c>
      <c r="G3092">
        <v>9</v>
      </c>
      <c r="H3092" t="s">
        <v>184</v>
      </c>
      <c r="I3092" t="s">
        <v>61</v>
      </c>
      <c r="J3092" t="s">
        <v>6236</v>
      </c>
    </row>
    <row r="3093" spans="1:10" x14ac:dyDescent="0.35">
      <c r="A3093">
        <v>3092</v>
      </c>
      <c r="B3093" s="2" t="s">
        <v>6237</v>
      </c>
      <c r="C3093" t="s">
        <v>17</v>
      </c>
      <c r="D3093" t="s">
        <v>38</v>
      </c>
      <c r="E3093" t="s">
        <v>29</v>
      </c>
      <c r="F3093">
        <v>1990</v>
      </c>
      <c r="G3093">
        <v>4.5999999999999996</v>
      </c>
      <c r="H3093" t="s">
        <v>239</v>
      </c>
      <c r="I3093" t="s">
        <v>61</v>
      </c>
      <c r="J3093" t="s">
        <v>6238</v>
      </c>
    </row>
    <row r="3094" spans="1:10" x14ac:dyDescent="0.35">
      <c r="A3094">
        <v>3093</v>
      </c>
      <c r="B3094" s="2" t="s">
        <v>6239</v>
      </c>
      <c r="C3094" t="s">
        <v>10</v>
      </c>
      <c r="D3094" t="s">
        <v>81</v>
      </c>
      <c r="E3094" t="s">
        <v>24</v>
      </c>
      <c r="F3094">
        <v>2000</v>
      </c>
      <c r="G3094">
        <v>8.6999999999999993</v>
      </c>
      <c r="H3094" t="s">
        <v>25</v>
      </c>
      <c r="I3094" t="s">
        <v>61</v>
      </c>
      <c r="J3094" t="s">
        <v>6240</v>
      </c>
    </row>
    <row r="3095" spans="1:10" x14ac:dyDescent="0.35">
      <c r="A3095">
        <v>3094</v>
      </c>
      <c r="B3095" s="2" t="s">
        <v>6241</v>
      </c>
      <c r="C3095" t="s">
        <v>10</v>
      </c>
      <c r="D3095" t="s">
        <v>11</v>
      </c>
      <c r="E3095" t="s">
        <v>52</v>
      </c>
      <c r="F3095">
        <v>2009</v>
      </c>
      <c r="G3095">
        <v>4.4000000000000004</v>
      </c>
      <c r="H3095" t="s">
        <v>85</v>
      </c>
      <c r="I3095" t="s">
        <v>44</v>
      </c>
      <c r="J3095" t="s">
        <v>6242</v>
      </c>
    </row>
    <row r="3096" spans="1:10" x14ac:dyDescent="0.35">
      <c r="A3096">
        <v>3095</v>
      </c>
      <c r="B3096" s="2" t="s">
        <v>6243</v>
      </c>
      <c r="C3096" t="s">
        <v>10</v>
      </c>
      <c r="D3096" t="s">
        <v>18</v>
      </c>
      <c r="E3096" t="s">
        <v>19</v>
      </c>
      <c r="F3096">
        <v>2014</v>
      </c>
      <c r="G3096">
        <v>8.6</v>
      </c>
      <c r="H3096" t="s">
        <v>213</v>
      </c>
      <c r="I3096" t="s">
        <v>14</v>
      </c>
      <c r="J3096" t="s">
        <v>6244</v>
      </c>
    </row>
    <row r="3097" spans="1:10" x14ac:dyDescent="0.35">
      <c r="A3097">
        <v>3096</v>
      </c>
      <c r="B3097" s="2" t="s">
        <v>2721</v>
      </c>
      <c r="C3097" t="s">
        <v>10</v>
      </c>
      <c r="D3097" t="s">
        <v>64</v>
      </c>
      <c r="E3097" t="s">
        <v>105</v>
      </c>
      <c r="F3097">
        <v>1980</v>
      </c>
      <c r="G3097">
        <v>5.9</v>
      </c>
      <c r="H3097" t="s">
        <v>124</v>
      </c>
      <c r="I3097" t="s">
        <v>61</v>
      </c>
      <c r="J3097" t="s">
        <v>6245</v>
      </c>
    </row>
    <row r="3098" spans="1:10" x14ac:dyDescent="0.35">
      <c r="A3098">
        <v>3097</v>
      </c>
      <c r="B3098" s="2" t="s">
        <v>6246</v>
      </c>
      <c r="C3098" t="s">
        <v>17</v>
      </c>
      <c r="D3098" t="s">
        <v>33</v>
      </c>
      <c r="E3098" t="s">
        <v>12</v>
      </c>
      <c r="F3098">
        <v>1959</v>
      </c>
      <c r="G3098">
        <v>7.2</v>
      </c>
      <c r="H3098" t="s">
        <v>1803</v>
      </c>
      <c r="I3098" t="s">
        <v>14</v>
      </c>
      <c r="J3098" t="s">
        <v>6247</v>
      </c>
    </row>
    <row r="3099" spans="1:10" x14ac:dyDescent="0.35">
      <c r="A3099">
        <v>3098</v>
      </c>
      <c r="B3099" s="2" t="s">
        <v>6248</v>
      </c>
      <c r="C3099" t="s">
        <v>17</v>
      </c>
      <c r="D3099" t="s">
        <v>38</v>
      </c>
      <c r="E3099" t="s">
        <v>19</v>
      </c>
      <c r="F3099">
        <v>1989</v>
      </c>
      <c r="G3099">
        <v>7.5</v>
      </c>
      <c r="H3099" t="s">
        <v>274</v>
      </c>
      <c r="I3099" t="s">
        <v>35</v>
      </c>
      <c r="J3099" t="s">
        <v>6249</v>
      </c>
    </row>
    <row r="3100" spans="1:10" x14ac:dyDescent="0.35">
      <c r="A3100">
        <v>3099</v>
      </c>
      <c r="B3100" s="2" t="s">
        <v>6250</v>
      </c>
      <c r="C3100" t="s">
        <v>17</v>
      </c>
      <c r="D3100" t="s">
        <v>56</v>
      </c>
      <c r="E3100" t="s">
        <v>24</v>
      </c>
      <c r="F3100">
        <v>1985</v>
      </c>
      <c r="G3100">
        <v>5.0999999999999996</v>
      </c>
      <c r="H3100" t="s">
        <v>203</v>
      </c>
      <c r="I3100" t="s">
        <v>73</v>
      </c>
      <c r="J3100" t="s">
        <v>6251</v>
      </c>
    </row>
    <row r="3101" spans="1:10" x14ac:dyDescent="0.35">
      <c r="A3101">
        <v>3100</v>
      </c>
      <c r="B3101" s="2" t="s">
        <v>4007</v>
      </c>
      <c r="C3101" t="s">
        <v>17</v>
      </c>
      <c r="D3101" t="s">
        <v>33</v>
      </c>
      <c r="E3101" t="s">
        <v>52</v>
      </c>
      <c r="F3101">
        <v>1968</v>
      </c>
      <c r="G3101">
        <v>8.1</v>
      </c>
      <c r="H3101" t="s">
        <v>762</v>
      </c>
      <c r="I3101" t="s">
        <v>92</v>
      </c>
      <c r="J3101" t="s">
        <v>6252</v>
      </c>
    </row>
    <row r="3102" spans="1:10" x14ac:dyDescent="0.35">
      <c r="A3102">
        <v>3101</v>
      </c>
      <c r="B3102" s="2" t="s">
        <v>6253</v>
      </c>
      <c r="C3102" t="s">
        <v>17</v>
      </c>
      <c r="D3102" t="s">
        <v>69</v>
      </c>
      <c r="E3102" t="s">
        <v>48</v>
      </c>
      <c r="F3102">
        <v>1969</v>
      </c>
      <c r="G3102">
        <v>8.8000000000000007</v>
      </c>
      <c r="H3102" t="s">
        <v>617</v>
      </c>
      <c r="I3102" t="s">
        <v>14</v>
      </c>
      <c r="J3102" t="s">
        <v>6254</v>
      </c>
    </row>
    <row r="3103" spans="1:10" x14ac:dyDescent="0.35">
      <c r="A3103">
        <v>3102</v>
      </c>
      <c r="B3103" s="2" t="s">
        <v>6255</v>
      </c>
      <c r="C3103" t="s">
        <v>10</v>
      </c>
      <c r="D3103" t="s">
        <v>47</v>
      </c>
      <c r="E3103" t="s">
        <v>52</v>
      </c>
      <c r="F3103">
        <v>1983</v>
      </c>
      <c r="G3103">
        <v>6.5</v>
      </c>
      <c r="H3103" t="s">
        <v>155</v>
      </c>
      <c r="I3103" t="s">
        <v>35</v>
      </c>
      <c r="J3103" t="s">
        <v>6256</v>
      </c>
    </row>
    <row r="3104" spans="1:10" x14ac:dyDescent="0.35">
      <c r="A3104">
        <v>3103</v>
      </c>
      <c r="B3104" s="2" t="s">
        <v>6257</v>
      </c>
      <c r="C3104" t="s">
        <v>10</v>
      </c>
      <c r="D3104" t="s">
        <v>33</v>
      </c>
      <c r="E3104" t="s">
        <v>24</v>
      </c>
      <c r="F3104">
        <v>1974</v>
      </c>
      <c r="G3104">
        <v>6.8</v>
      </c>
      <c r="H3104" t="s">
        <v>85</v>
      </c>
      <c r="I3104" t="s">
        <v>61</v>
      </c>
      <c r="J3104" t="s">
        <v>6258</v>
      </c>
    </row>
    <row r="3105" spans="1:10" x14ac:dyDescent="0.35">
      <c r="A3105">
        <v>3104</v>
      </c>
      <c r="B3105" s="2" t="s">
        <v>6259</v>
      </c>
      <c r="C3105" t="s">
        <v>10</v>
      </c>
      <c r="D3105" t="s">
        <v>129</v>
      </c>
      <c r="E3105" t="s">
        <v>65</v>
      </c>
      <c r="F3105">
        <v>1973</v>
      </c>
      <c r="G3105">
        <v>5.6</v>
      </c>
      <c r="H3105" t="s">
        <v>13</v>
      </c>
      <c r="I3105" t="s">
        <v>92</v>
      </c>
      <c r="J3105" t="s">
        <v>6208</v>
      </c>
    </row>
    <row r="3106" spans="1:10" x14ac:dyDescent="0.35">
      <c r="A3106">
        <v>3105</v>
      </c>
      <c r="B3106" s="2" t="s">
        <v>6260</v>
      </c>
      <c r="C3106" t="s">
        <v>10</v>
      </c>
      <c r="D3106" t="s">
        <v>33</v>
      </c>
      <c r="E3106" t="s">
        <v>24</v>
      </c>
      <c r="F3106">
        <v>1970</v>
      </c>
      <c r="G3106">
        <v>9.5</v>
      </c>
      <c r="H3106" t="s">
        <v>57</v>
      </c>
      <c r="I3106" t="s">
        <v>73</v>
      </c>
      <c r="J3106" t="s">
        <v>6261</v>
      </c>
    </row>
    <row r="3107" spans="1:10" x14ac:dyDescent="0.35">
      <c r="A3107">
        <v>3106</v>
      </c>
      <c r="B3107" s="2" t="s">
        <v>6262</v>
      </c>
      <c r="C3107" t="s">
        <v>10</v>
      </c>
      <c r="D3107" t="s">
        <v>69</v>
      </c>
      <c r="E3107" t="s">
        <v>12</v>
      </c>
      <c r="F3107">
        <v>1967</v>
      </c>
      <c r="G3107">
        <v>8.1</v>
      </c>
      <c r="H3107" t="s">
        <v>72</v>
      </c>
      <c r="I3107" t="s">
        <v>21</v>
      </c>
      <c r="J3107" t="s">
        <v>6263</v>
      </c>
    </row>
    <row r="3108" spans="1:10" x14ac:dyDescent="0.35">
      <c r="A3108">
        <v>3107</v>
      </c>
      <c r="B3108" s="2" t="s">
        <v>6264</v>
      </c>
      <c r="C3108" t="s">
        <v>17</v>
      </c>
      <c r="D3108" t="s">
        <v>81</v>
      </c>
      <c r="E3108" t="s">
        <v>19</v>
      </c>
      <c r="F3108">
        <v>2019</v>
      </c>
      <c r="G3108">
        <v>6.1</v>
      </c>
      <c r="H3108" t="s">
        <v>114</v>
      </c>
      <c r="I3108" t="s">
        <v>92</v>
      </c>
      <c r="J3108" t="s">
        <v>6265</v>
      </c>
    </row>
    <row r="3109" spans="1:10" x14ac:dyDescent="0.35">
      <c r="A3109">
        <v>3108</v>
      </c>
      <c r="B3109" s="2" t="s">
        <v>6266</v>
      </c>
      <c r="C3109" t="s">
        <v>17</v>
      </c>
      <c r="D3109" t="s">
        <v>33</v>
      </c>
      <c r="E3109" t="s">
        <v>12</v>
      </c>
      <c r="F3109">
        <v>1969</v>
      </c>
      <c r="G3109">
        <v>9.9</v>
      </c>
      <c r="H3109" t="s">
        <v>66</v>
      </c>
      <c r="I3109" t="s">
        <v>14</v>
      </c>
      <c r="J3109" t="s">
        <v>6267</v>
      </c>
    </row>
    <row r="3110" spans="1:10" x14ac:dyDescent="0.35">
      <c r="A3110">
        <v>3109</v>
      </c>
      <c r="B3110" s="2" t="s">
        <v>6268</v>
      </c>
      <c r="C3110" t="s">
        <v>10</v>
      </c>
      <c r="D3110" t="s">
        <v>64</v>
      </c>
      <c r="E3110" t="s">
        <v>52</v>
      </c>
      <c r="F3110">
        <v>2001</v>
      </c>
      <c r="G3110">
        <v>5.9</v>
      </c>
      <c r="H3110" t="s">
        <v>213</v>
      </c>
      <c r="I3110" t="s">
        <v>78</v>
      </c>
      <c r="J3110" t="s">
        <v>6269</v>
      </c>
    </row>
    <row r="3111" spans="1:10" x14ac:dyDescent="0.35">
      <c r="A3111">
        <v>3110</v>
      </c>
      <c r="B3111" s="2" t="s">
        <v>6270</v>
      </c>
      <c r="C3111" t="s">
        <v>10</v>
      </c>
      <c r="D3111" t="s">
        <v>129</v>
      </c>
      <c r="E3111" t="s">
        <v>19</v>
      </c>
      <c r="F3111">
        <v>2023</v>
      </c>
      <c r="G3111">
        <v>7.7</v>
      </c>
      <c r="H3111" t="s">
        <v>85</v>
      </c>
      <c r="I3111" t="s">
        <v>92</v>
      </c>
      <c r="J3111" t="s">
        <v>6271</v>
      </c>
    </row>
    <row r="3112" spans="1:10" x14ac:dyDescent="0.35">
      <c r="A3112">
        <v>3111</v>
      </c>
      <c r="B3112" s="2" t="s">
        <v>6272</v>
      </c>
      <c r="C3112" t="s">
        <v>17</v>
      </c>
      <c r="D3112" t="s">
        <v>56</v>
      </c>
      <c r="E3112" t="s">
        <v>65</v>
      </c>
      <c r="F3112">
        <v>2013</v>
      </c>
      <c r="G3112">
        <v>6.1</v>
      </c>
      <c r="H3112" t="s">
        <v>246</v>
      </c>
      <c r="I3112" t="s">
        <v>14</v>
      </c>
      <c r="J3112" t="s">
        <v>6273</v>
      </c>
    </row>
    <row r="3113" spans="1:10" x14ac:dyDescent="0.35">
      <c r="A3113">
        <v>3112</v>
      </c>
      <c r="B3113" s="2" t="s">
        <v>6274</v>
      </c>
      <c r="C3113" t="s">
        <v>17</v>
      </c>
      <c r="D3113" t="s">
        <v>129</v>
      </c>
      <c r="E3113" t="s">
        <v>101</v>
      </c>
      <c r="F3113">
        <v>2025</v>
      </c>
      <c r="G3113">
        <v>9.3000000000000007</v>
      </c>
      <c r="H3113" t="s">
        <v>1077</v>
      </c>
      <c r="I3113" t="s">
        <v>21</v>
      </c>
      <c r="J3113" t="s">
        <v>6275</v>
      </c>
    </row>
    <row r="3114" spans="1:10" x14ac:dyDescent="0.35">
      <c r="A3114">
        <v>3113</v>
      </c>
      <c r="B3114" s="2" t="s">
        <v>6276</v>
      </c>
      <c r="C3114" t="s">
        <v>17</v>
      </c>
      <c r="D3114" t="s">
        <v>129</v>
      </c>
      <c r="E3114" t="s">
        <v>65</v>
      </c>
      <c r="F3114">
        <v>2000</v>
      </c>
      <c r="G3114">
        <v>7.8</v>
      </c>
      <c r="H3114" t="s">
        <v>114</v>
      </c>
      <c r="I3114" t="s">
        <v>73</v>
      </c>
      <c r="J3114" t="s">
        <v>6277</v>
      </c>
    </row>
    <row r="3115" spans="1:10" x14ac:dyDescent="0.35">
      <c r="A3115">
        <v>3114</v>
      </c>
      <c r="B3115" s="2" t="s">
        <v>6278</v>
      </c>
      <c r="C3115" t="s">
        <v>10</v>
      </c>
      <c r="D3115" t="s">
        <v>129</v>
      </c>
      <c r="E3115" t="s">
        <v>19</v>
      </c>
      <c r="F3115">
        <v>1960</v>
      </c>
      <c r="G3115">
        <v>6.5</v>
      </c>
      <c r="H3115" t="s">
        <v>160</v>
      </c>
      <c r="I3115" t="s">
        <v>44</v>
      </c>
      <c r="J3115" t="s">
        <v>6279</v>
      </c>
    </row>
    <row r="3116" spans="1:10" x14ac:dyDescent="0.35">
      <c r="A3116">
        <v>3115</v>
      </c>
      <c r="B3116" s="2" t="s">
        <v>6280</v>
      </c>
      <c r="C3116" t="s">
        <v>10</v>
      </c>
      <c r="D3116" t="s">
        <v>38</v>
      </c>
      <c r="E3116" t="s">
        <v>105</v>
      </c>
      <c r="F3116">
        <v>2024</v>
      </c>
      <c r="G3116">
        <v>6.6</v>
      </c>
      <c r="H3116" t="s">
        <v>124</v>
      </c>
      <c r="I3116" t="s">
        <v>26</v>
      </c>
      <c r="J3116" t="s">
        <v>6281</v>
      </c>
    </row>
    <row r="3117" spans="1:10" x14ac:dyDescent="0.35">
      <c r="A3117">
        <v>3116</v>
      </c>
      <c r="B3117" s="2" t="s">
        <v>6282</v>
      </c>
      <c r="C3117" t="s">
        <v>10</v>
      </c>
      <c r="D3117" t="s">
        <v>11</v>
      </c>
      <c r="E3117" t="s">
        <v>105</v>
      </c>
      <c r="F3117">
        <v>2011</v>
      </c>
      <c r="G3117">
        <v>9.3000000000000007</v>
      </c>
      <c r="H3117" t="s">
        <v>72</v>
      </c>
      <c r="I3117" t="s">
        <v>61</v>
      </c>
      <c r="J3117" t="s">
        <v>6283</v>
      </c>
    </row>
    <row r="3118" spans="1:10" x14ac:dyDescent="0.35">
      <c r="A3118">
        <v>3117</v>
      </c>
      <c r="B3118" s="2" t="s">
        <v>6284</v>
      </c>
      <c r="C3118" t="s">
        <v>17</v>
      </c>
      <c r="D3118" t="s">
        <v>129</v>
      </c>
      <c r="E3118" t="s">
        <v>24</v>
      </c>
      <c r="F3118">
        <v>1995</v>
      </c>
      <c r="G3118">
        <v>9</v>
      </c>
      <c r="H3118" t="s">
        <v>434</v>
      </c>
      <c r="I3118" t="s">
        <v>44</v>
      </c>
      <c r="J3118" t="s">
        <v>6285</v>
      </c>
    </row>
    <row r="3119" spans="1:10" x14ac:dyDescent="0.35">
      <c r="A3119">
        <v>3118</v>
      </c>
      <c r="B3119" s="2" t="s">
        <v>6286</v>
      </c>
      <c r="C3119" t="s">
        <v>10</v>
      </c>
      <c r="D3119" t="s">
        <v>56</v>
      </c>
      <c r="E3119" t="s">
        <v>52</v>
      </c>
      <c r="F3119">
        <v>1962</v>
      </c>
      <c r="G3119">
        <v>9.1</v>
      </c>
      <c r="H3119" t="s">
        <v>57</v>
      </c>
      <c r="I3119" t="s">
        <v>61</v>
      </c>
      <c r="J3119" t="s">
        <v>6287</v>
      </c>
    </row>
    <row r="3120" spans="1:10" x14ac:dyDescent="0.35">
      <c r="A3120">
        <v>3119</v>
      </c>
      <c r="B3120" s="2" t="s">
        <v>6288</v>
      </c>
      <c r="C3120" t="s">
        <v>10</v>
      </c>
      <c r="D3120" t="s">
        <v>64</v>
      </c>
      <c r="E3120" t="s">
        <v>105</v>
      </c>
      <c r="F3120">
        <v>2016</v>
      </c>
      <c r="G3120">
        <v>8.4</v>
      </c>
      <c r="H3120" t="s">
        <v>72</v>
      </c>
      <c r="I3120" t="s">
        <v>61</v>
      </c>
      <c r="J3120" t="s">
        <v>6289</v>
      </c>
    </row>
    <row r="3121" spans="1:10" x14ac:dyDescent="0.35">
      <c r="A3121">
        <v>3120</v>
      </c>
      <c r="B3121" s="2" t="s">
        <v>6290</v>
      </c>
      <c r="C3121" t="s">
        <v>10</v>
      </c>
      <c r="D3121" t="s">
        <v>81</v>
      </c>
      <c r="E3121" t="s">
        <v>12</v>
      </c>
      <c r="F3121">
        <v>2009</v>
      </c>
      <c r="G3121">
        <v>8.6</v>
      </c>
      <c r="H3121" t="s">
        <v>13</v>
      </c>
      <c r="I3121" t="s">
        <v>14</v>
      </c>
      <c r="J3121" t="s">
        <v>6291</v>
      </c>
    </row>
    <row r="3122" spans="1:10" x14ac:dyDescent="0.35">
      <c r="A3122">
        <v>3121</v>
      </c>
      <c r="B3122" s="2" t="s">
        <v>6292</v>
      </c>
      <c r="C3122" t="s">
        <v>10</v>
      </c>
      <c r="D3122" t="s">
        <v>38</v>
      </c>
      <c r="E3122" t="s">
        <v>105</v>
      </c>
      <c r="F3122">
        <v>1967</v>
      </c>
      <c r="G3122">
        <v>4.9000000000000004</v>
      </c>
      <c r="H3122" t="s">
        <v>213</v>
      </c>
      <c r="I3122" t="s">
        <v>78</v>
      </c>
      <c r="J3122" t="s">
        <v>6293</v>
      </c>
    </row>
    <row r="3123" spans="1:10" x14ac:dyDescent="0.35">
      <c r="A3123">
        <v>3122</v>
      </c>
      <c r="B3123" s="2" t="s">
        <v>6294</v>
      </c>
      <c r="C3123" t="s">
        <v>10</v>
      </c>
      <c r="D3123" t="s">
        <v>64</v>
      </c>
      <c r="E3123" t="s">
        <v>12</v>
      </c>
      <c r="F3123">
        <v>1984</v>
      </c>
      <c r="G3123">
        <v>9.4</v>
      </c>
      <c r="H3123" t="s">
        <v>155</v>
      </c>
      <c r="I3123" t="s">
        <v>14</v>
      </c>
      <c r="J3123" t="s">
        <v>6295</v>
      </c>
    </row>
    <row r="3124" spans="1:10" x14ac:dyDescent="0.35">
      <c r="A3124">
        <v>3123</v>
      </c>
      <c r="B3124" s="2" t="s">
        <v>6296</v>
      </c>
      <c r="C3124" t="s">
        <v>10</v>
      </c>
      <c r="D3124" t="s">
        <v>69</v>
      </c>
      <c r="E3124" t="s">
        <v>29</v>
      </c>
      <c r="F3124">
        <v>1956</v>
      </c>
      <c r="G3124">
        <v>4.0999999999999996</v>
      </c>
      <c r="H3124" t="s">
        <v>85</v>
      </c>
      <c r="I3124" t="s">
        <v>78</v>
      </c>
      <c r="J3124" t="s">
        <v>6297</v>
      </c>
    </row>
    <row r="3125" spans="1:10" x14ac:dyDescent="0.35">
      <c r="A3125">
        <v>3124</v>
      </c>
      <c r="B3125" s="2" t="s">
        <v>6298</v>
      </c>
      <c r="C3125" t="s">
        <v>17</v>
      </c>
      <c r="D3125" t="s">
        <v>11</v>
      </c>
      <c r="E3125" t="s">
        <v>12</v>
      </c>
      <c r="F3125">
        <v>2009</v>
      </c>
      <c r="G3125">
        <v>7.4</v>
      </c>
      <c r="H3125" t="s">
        <v>60</v>
      </c>
      <c r="I3125" t="s">
        <v>73</v>
      </c>
      <c r="J3125" t="s">
        <v>6299</v>
      </c>
    </row>
    <row r="3126" spans="1:10" x14ac:dyDescent="0.35">
      <c r="A3126">
        <v>3125</v>
      </c>
      <c r="B3126" s="2" t="s">
        <v>6300</v>
      </c>
      <c r="C3126" t="s">
        <v>17</v>
      </c>
      <c r="D3126" t="s">
        <v>11</v>
      </c>
      <c r="E3126" t="s">
        <v>24</v>
      </c>
      <c r="F3126">
        <v>1989</v>
      </c>
      <c r="G3126">
        <v>4.9000000000000004</v>
      </c>
      <c r="H3126" t="s">
        <v>1803</v>
      </c>
      <c r="I3126" t="s">
        <v>14</v>
      </c>
      <c r="J3126" t="s">
        <v>6301</v>
      </c>
    </row>
    <row r="3127" spans="1:10" x14ac:dyDescent="0.35">
      <c r="A3127">
        <v>3126</v>
      </c>
      <c r="B3127" s="2" t="s">
        <v>6302</v>
      </c>
      <c r="C3127" t="s">
        <v>17</v>
      </c>
      <c r="D3127" t="s">
        <v>47</v>
      </c>
      <c r="E3127" t="s">
        <v>29</v>
      </c>
      <c r="F3127">
        <v>1983</v>
      </c>
      <c r="G3127">
        <v>4</v>
      </c>
      <c r="H3127" t="s">
        <v>172</v>
      </c>
      <c r="I3127" t="s">
        <v>21</v>
      </c>
      <c r="J3127" t="s">
        <v>6303</v>
      </c>
    </row>
    <row r="3128" spans="1:10" x14ac:dyDescent="0.35">
      <c r="A3128">
        <v>3127</v>
      </c>
      <c r="B3128" s="2" t="s">
        <v>4362</v>
      </c>
      <c r="C3128" t="s">
        <v>10</v>
      </c>
      <c r="D3128" t="s">
        <v>38</v>
      </c>
      <c r="E3128" t="s">
        <v>29</v>
      </c>
      <c r="F3128">
        <v>2001</v>
      </c>
      <c r="G3128">
        <v>6.1</v>
      </c>
      <c r="H3128" t="s">
        <v>13</v>
      </c>
      <c r="I3128" t="s">
        <v>44</v>
      </c>
      <c r="J3128" t="s">
        <v>6304</v>
      </c>
    </row>
    <row r="3129" spans="1:10" x14ac:dyDescent="0.35">
      <c r="A3129">
        <v>3128</v>
      </c>
      <c r="B3129" s="2" t="s">
        <v>6305</v>
      </c>
      <c r="C3129" t="s">
        <v>10</v>
      </c>
      <c r="D3129" t="s">
        <v>129</v>
      </c>
      <c r="E3129" t="s">
        <v>105</v>
      </c>
      <c r="F3129">
        <v>1967</v>
      </c>
      <c r="G3129">
        <v>5.8</v>
      </c>
      <c r="H3129" t="s">
        <v>124</v>
      </c>
      <c r="I3129" t="s">
        <v>92</v>
      </c>
      <c r="J3129" t="s">
        <v>6306</v>
      </c>
    </row>
    <row r="3130" spans="1:10" x14ac:dyDescent="0.35">
      <c r="A3130">
        <v>3129</v>
      </c>
      <c r="B3130" s="2" t="s">
        <v>6307</v>
      </c>
      <c r="C3130" t="s">
        <v>17</v>
      </c>
      <c r="D3130" t="s">
        <v>129</v>
      </c>
      <c r="E3130" t="s">
        <v>12</v>
      </c>
      <c r="F3130">
        <v>1979</v>
      </c>
      <c r="G3130">
        <v>7.2</v>
      </c>
      <c r="H3130" t="s">
        <v>500</v>
      </c>
      <c r="I3130" t="s">
        <v>78</v>
      </c>
      <c r="J3130" t="s">
        <v>6308</v>
      </c>
    </row>
    <row r="3131" spans="1:10" x14ac:dyDescent="0.35">
      <c r="A3131">
        <v>3130</v>
      </c>
      <c r="B3131" s="2" t="s">
        <v>6309</v>
      </c>
      <c r="C3131" t="s">
        <v>17</v>
      </c>
      <c r="D3131" t="s">
        <v>81</v>
      </c>
      <c r="E3131" t="s">
        <v>29</v>
      </c>
      <c r="F3131">
        <v>2011</v>
      </c>
      <c r="G3131">
        <v>7.5</v>
      </c>
      <c r="H3131" t="s">
        <v>337</v>
      </c>
      <c r="I3131" t="s">
        <v>21</v>
      </c>
      <c r="J3131" t="s">
        <v>6310</v>
      </c>
    </row>
    <row r="3132" spans="1:10" x14ac:dyDescent="0.35">
      <c r="A3132">
        <v>3131</v>
      </c>
      <c r="B3132" s="2" t="s">
        <v>6311</v>
      </c>
      <c r="C3132" t="s">
        <v>10</v>
      </c>
      <c r="D3132" t="s">
        <v>47</v>
      </c>
      <c r="E3132" t="s">
        <v>48</v>
      </c>
      <c r="F3132">
        <v>1963</v>
      </c>
      <c r="G3132">
        <v>9.9</v>
      </c>
      <c r="H3132" t="s">
        <v>155</v>
      </c>
      <c r="I3132" t="s">
        <v>35</v>
      </c>
      <c r="J3132" t="s">
        <v>6312</v>
      </c>
    </row>
    <row r="3133" spans="1:10" x14ac:dyDescent="0.35">
      <c r="A3133">
        <v>3132</v>
      </c>
      <c r="B3133" s="2" t="s">
        <v>6313</v>
      </c>
      <c r="C3133" t="s">
        <v>17</v>
      </c>
      <c r="D3133" t="s">
        <v>33</v>
      </c>
      <c r="E3133" t="s">
        <v>24</v>
      </c>
      <c r="F3133">
        <v>2020</v>
      </c>
      <c r="G3133">
        <v>4.4000000000000004</v>
      </c>
      <c r="H3133" t="s">
        <v>187</v>
      </c>
      <c r="I3133" t="s">
        <v>61</v>
      </c>
      <c r="J3133" t="s">
        <v>6314</v>
      </c>
    </row>
    <row r="3134" spans="1:10" x14ac:dyDescent="0.35">
      <c r="A3134">
        <v>3133</v>
      </c>
      <c r="B3134" s="2" t="s">
        <v>6315</v>
      </c>
      <c r="C3134" t="s">
        <v>10</v>
      </c>
      <c r="D3134" t="s">
        <v>38</v>
      </c>
      <c r="E3134" t="s">
        <v>19</v>
      </c>
      <c r="F3134">
        <v>2023</v>
      </c>
      <c r="G3134">
        <v>8.8000000000000007</v>
      </c>
      <c r="H3134" t="s">
        <v>117</v>
      </c>
      <c r="I3134" t="s">
        <v>78</v>
      </c>
      <c r="J3134" t="s">
        <v>6316</v>
      </c>
    </row>
    <row r="3135" spans="1:10" x14ac:dyDescent="0.35">
      <c r="A3135">
        <v>3134</v>
      </c>
      <c r="B3135" s="2" t="s">
        <v>6317</v>
      </c>
      <c r="C3135" t="s">
        <v>10</v>
      </c>
      <c r="D3135" t="s">
        <v>56</v>
      </c>
      <c r="E3135" t="s">
        <v>105</v>
      </c>
      <c r="F3135">
        <v>1985</v>
      </c>
      <c r="G3135">
        <v>7.7</v>
      </c>
      <c r="H3135" t="s">
        <v>72</v>
      </c>
      <c r="I3135" t="s">
        <v>35</v>
      </c>
      <c r="J3135" t="s">
        <v>6318</v>
      </c>
    </row>
    <row r="3136" spans="1:10" x14ac:dyDescent="0.35">
      <c r="A3136">
        <v>3135</v>
      </c>
      <c r="B3136" s="2" t="s">
        <v>6319</v>
      </c>
      <c r="C3136" t="s">
        <v>10</v>
      </c>
      <c r="D3136" t="s">
        <v>33</v>
      </c>
      <c r="E3136" t="s">
        <v>48</v>
      </c>
      <c r="F3136">
        <v>2015</v>
      </c>
      <c r="G3136">
        <v>7.2</v>
      </c>
      <c r="H3136" t="s">
        <v>117</v>
      </c>
      <c r="I3136" t="s">
        <v>92</v>
      </c>
      <c r="J3136" t="s">
        <v>6320</v>
      </c>
    </row>
    <row r="3137" spans="1:10" x14ac:dyDescent="0.35">
      <c r="A3137">
        <v>3136</v>
      </c>
      <c r="B3137" s="2" t="s">
        <v>6321</v>
      </c>
      <c r="C3137" t="s">
        <v>10</v>
      </c>
      <c r="D3137" t="s">
        <v>81</v>
      </c>
      <c r="E3137" t="s">
        <v>42</v>
      </c>
      <c r="F3137">
        <v>1995</v>
      </c>
      <c r="G3137">
        <v>9.6</v>
      </c>
      <c r="H3137" t="s">
        <v>85</v>
      </c>
      <c r="I3137" t="s">
        <v>35</v>
      </c>
      <c r="J3137" t="s">
        <v>6322</v>
      </c>
    </row>
    <row r="3138" spans="1:10" x14ac:dyDescent="0.35">
      <c r="A3138">
        <v>3137</v>
      </c>
      <c r="B3138" s="2" t="s">
        <v>6323</v>
      </c>
      <c r="C3138" t="s">
        <v>17</v>
      </c>
      <c r="D3138" t="s">
        <v>18</v>
      </c>
      <c r="E3138" t="s">
        <v>42</v>
      </c>
      <c r="F3138">
        <v>2006</v>
      </c>
      <c r="G3138">
        <v>4.2</v>
      </c>
      <c r="H3138" t="s">
        <v>407</v>
      </c>
      <c r="I3138" t="s">
        <v>14</v>
      </c>
      <c r="J3138" t="s">
        <v>6324</v>
      </c>
    </row>
    <row r="3139" spans="1:10" x14ac:dyDescent="0.35">
      <c r="A3139">
        <v>3138</v>
      </c>
      <c r="B3139" s="2" t="s">
        <v>6325</v>
      </c>
      <c r="C3139" t="s">
        <v>10</v>
      </c>
      <c r="D3139" t="s">
        <v>69</v>
      </c>
      <c r="E3139" t="s">
        <v>101</v>
      </c>
      <c r="F3139">
        <v>1961</v>
      </c>
      <c r="G3139">
        <v>4.2</v>
      </c>
      <c r="H3139" t="s">
        <v>25</v>
      </c>
      <c r="I3139" t="s">
        <v>21</v>
      </c>
      <c r="J3139" t="s">
        <v>297</v>
      </c>
    </row>
    <row r="3140" spans="1:10" x14ac:dyDescent="0.35">
      <c r="A3140">
        <v>3139</v>
      </c>
      <c r="B3140" s="2" t="s">
        <v>6326</v>
      </c>
      <c r="C3140" t="s">
        <v>10</v>
      </c>
      <c r="D3140" t="s">
        <v>56</v>
      </c>
      <c r="E3140" t="s">
        <v>52</v>
      </c>
      <c r="F3140">
        <v>1987</v>
      </c>
      <c r="G3140">
        <v>6</v>
      </c>
      <c r="H3140" t="s">
        <v>155</v>
      </c>
      <c r="I3140" t="s">
        <v>26</v>
      </c>
      <c r="J3140" t="s">
        <v>6327</v>
      </c>
    </row>
    <row r="3141" spans="1:10" x14ac:dyDescent="0.35">
      <c r="A3141">
        <v>3140</v>
      </c>
      <c r="B3141" s="2" t="s">
        <v>6328</v>
      </c>
      <c r="C3141" t="s">
        <v>17</v>
      </c>
      <c r="D3141" t="s">
        <v>33</v>
      </c>
      <c r="E3141" t="s">
        <v>65</v>
      </c>
      <c r="F3141">
        <v>2016</v>
      </c>
      <c r="G3141">
        <v>5.7</v>
      </c>
      <c r="H3141" t="s">
        <v>1730</v>
      </c>
      <c r="I3141" t="s">
        <v>78</v>
      </c>
      <c r="J3141" t="s">
        <v>6329</v>
      </c>
    </row>
    <row r="3142" spans="1:10" x14ac:dyDescent="0.35">
      <c r="A3142">
        <v>3141</v>
      </c>
      <c r="B3142" s="2" t="s">
        <v>6330</v>
      </c>
      <c r="C3142" t="s">
        <v>10</v>
      </c>
      <c r="D3142" t="s">
        <v>18</v>
      </c>
      <c r="E3142" t="s">
        <v>24</v>
      </c>
      <c r="F3142">
        <v>1966</v>
      </c>
      <c r="G3142">
        <v>7</v>
      </c>
      <c r="H3142" t="s">
        <v>124</v>
      </c>
      <c r="I3142" t="s">
        <v>92</v>
      </c>
      <c r="J3142" t="s">
        <v>6331</v>
      </c>
    </row>
    <row r="3143" spans="1:10" x14ac:dyDescent="0.35">
      <c r="A3143">
        <v>3142</v>
      </c>
      <c r="B3143" s="2" t="s">
        <v>6332</v>
      </c>
      <c r="C3143" t="s">
        <v>10</v>
      </c>
      <c r="D3143" t="s">
        <v>33</v>
      </c>
      <c r="E3143" t="s">
        <v>24</v>
      </c>
      <c r="F3143">
        <v>1986</v>
      </c>
      <c r="G3143">
        <v>7.7</v>
      </c>
      <c r="H3143" t="s">
        <v>72</v>
      </c>
      <c r="I3143" t="s">
        <v>35</v>
      </c>
      <c r="J3143" t="s">
        <v>6333</v>
      </c>
    </row>
    <row r="3144" spans="1:10" x14ac:dyDescent="0.35">
      <c r="A3144">
        <v>3143</v>
      </c>
      <c r="B3144" s="2" t="s">
        <v>6334</v>
      </c>
      <c r="C3144" t="s">
        <v>17</v>
      </c>
      <c r="D3144" t="s">
        <v>38</v>
      </c>
      <c r="E3144" t="s">
        <v>29</v>
      </c>
      <c r="F3144">
        <v>1976</v>
      </c>
      <c r="G3144">
        <v>7.2</v>
      </c>
      <c r="H3144" t="s">
        <v>1260</v>
      </c>
      <c r="I3144" t="s">
        <v>35</v>
      </c>
      <c r="J3144" t="s">
        <v>6335</v>
      </c>
    </row>
    <row r="3145" spans="1:10" x14ac:dyDescent="0.35">
      <c r="A3145">
        <v>3144</v>
      </c>
      <c r="B3145" s="2" t="s">
        <v>6336</v>
      </c>
      <c r="C3145" t="s">
        <v>10</v>
      </c>
      <c r="D3145" t="s">
        <v>69</v>
      </c>
      <c r="E3145" t="s">
        <v>105</v>
      </c>
      <c r="F3145">
        <v>2023</v>
      </c>
      <c r="G3145">
        <v>5.4</v>
      </c>
      <c r="H3145" t="s">
        <v>155</v>
      </c>
      <c r="I3145" t="s">
        <v>26</v>
      </c>
      <c r="J3145" t="s">
        <v>6337</v>
      </c>
    </row>
    <row r="3146" spans="1:10" x14ac:dyDescent="0.35">
      <c r="A3146">
        <v>3145</v>
      </c>
      <c r="B3146" s="2" t="s">
        <v>6338</v>
      </c>
      <c r="C3146" t="s">
        <v>17</v>
      </c>
      <c r="D3146" t="s">
        <v>38</v>
      </c>
      <c r="E3146" t="s">
        <v>105</v>
      </c>
      <c r="F3146">
        <v>2011</v>
      </c>
      <c r="G3146">
        <v>9.8000000000000007</v>
      </c>
      <c r="H3146" t="s">
        <v>596</v>
      </c>
      <c r="I3146" t="s">
        <v>21</v>
      </c>
      <c r="J3146" t="s">
        <v>6339</v>
      </c>
    </row>
    <row r="3147" spans="1:10" x14ac:dyDescent="0.35">
      <c r="A3147">
        <v>3146</v>
      </c>
      <c r="B3147" s="2" t="s">
        <v>6340</v>
      </c>
      <c r="C3147" t="s">
        <v>17</v>
      </c>
      <c r="D3147" t="s">
        <v>69</v>
      </c>
      <c r="E3147" t="s">
        <v>65</v>
      </c>
      <c r="F3147">
        <v>2005</v>
      </c>
      <c r="G3147">
        <v>8.6</v>
      </c>
      <c r="H3147" t="s">
        <v>1696</v>
      </c>
      <c r="I3147" t="s">
        <v>92</v>
      </c>
      <c r="J3147" t="s">
        <v>6341</v>
      </c>
    </row>
    <row r="3148" spans="1:10" x14ac:dyDescent="0.35">
      <c r="A3148">
        <v>3147</v>
      </c>
      <c r="B3148" s="2" t="s">
        <v>6342</v>
      </c>
      <c r="C3148" t="s">
        <v>10</v>
      </c>
      <c r="D3148" t="s">
        <v>11</v>
      </c>
      <c r="E3148" t="s">
        <v>52</v>
      </c>
      <c r="F3148">
        <v>2004</v>
      </c>
      <c r="G3148">
        <v>7.1</v>
      </c>
      <c r="H3148" t="s">
        <v>213</v>
      </c>
      <c r="I3148" t="s">
        <v>61</v>
      </c>
      <c r="J3148" t="s">
        <v>6343</v>
      </c>
    </row>
    <row r="3149" spans="1:10" x14ac:dyDescent="0.35">
      <c r="A3149">
        <v>3148</v>
      </c>
      <c r="B3149" s="2" t="s">
        <v>6344</v>
      </c>
      <c r="C3149" t="s">
        <v>17</v>
      </c>
      <c r="D3149" t="s">
        <v>11</v>
      </c>
      <c r="E3149" t="s">
        <v>42</v>
      </c>
      <c r="F3149">
        <v>1982</v>
      </c>
      <c r="G3149">
        <v>5.5</v>
      </c>
      <c r="H3149" t="s">
        <v>1388</v>
      </c>
      <c r="I3149" t="s">
        <v>78</v>
      </c>
      <c r="J3149" t="s">
        <v>6345</v>
      </c>
    </row>
    <row r="3150" spans="1:10" x14ac:dyDescent="0.35">
      <c r="A3150">
        <v>3149</v>
      </c>
      <c r="B3150" s="2" t="s">
        <v>6346</v>
      </c>
      <c r="C3150" t="s">
        <v>10</v>
      </c>
      <c r="D3150" t="s">
        <v>47</v>
      </c>
      <c r="E3150" t="s">
        <v>52</v>
      </c>
      <c r="F3150">
        <v>1969</v>
      </c>
      <c r="G3150">
        <v>9.5</v>
      </c>
      <c r="H3150" t="s">
        <v>124</v>
      </c>
      <c r="I3150" t="s">
        <v>78</v>
      </c>
      <c r="J3150" t="s">
        <v>6347</v>
      </c>
    </row>
    <row r="3151" spans="1:10" x14ac:dyDescent="0.35">
      <c r="A3151">
        <v>3150</v>
      </c>
      <c r="B3151" s="2" t="s">
        <v>6348</v>
      </c>
      <c r="C3151" t="s">
        <v>17</v>
      </c>
      <c r="D3151" t="s">
        <v>18</v>
      </c>
      <c r="E3151" t="s">
        <v>65</v>
      </c>
      <c r="F3151">
        <v>2013</v>
      </c>
      <c r="G3151">
        <v>4.5</v>
      </c>
      <c r="H3151" t="s">
        <v>246</v>
      </c>
      <c r="I3151" t="s">
        <v>26</v>
      </c>
      <c r="J3151" t="s">
        <v>6349</v>
      </c>
    </row>
    <row r="3152" spans="1:10" x14ac:dyDescent="0.35">
      <c r="A3152">
        <v>3151</v>
      </c>
      <c r="B3152" s="2" t="s">
        <v>6350</v>
      </c>
      <c r="C3152" t="s">
        <v>17</v>
      </c>
      <c r="D3152" t="s">
        <v>33</v>
      </c>
      <c r="E3152" t="s">
        <v>42</v>
      </c>
      <c r="F3152">
        <v>1986</v>
      </c>
      <c r="G3152">
        <v>7.7</v>
      </c>
      <c r="H3152" t="s">
        <v>149</v>
      </c>
      <c r="I3152" t="s">
        <v>44</v>
      </c>
      <c r="J3152" t="s">
        <v>6351</v>
      </c>
    </row>
    <row r="3153" spans="1:10" x14ac:dyDescent="0.35">
      <c r="A3153">
        <v>3152</v>
      </c>
      <c r="B3153" s="2" t="s">
        <v>6352</v>
      </c>
      <c r="C3153" t="s">
        <v>17</v>
      </c>
      <c r="D3153" t="s">
        <v>11</v>
      </c>
      <c r="E3153" t="s">
        <v>12</v>
      </c>
      <c r="F3153">
        <v>1980</v>
      </c>
      <c r="G3153">
        <v>5.4</v>
      </c>
      <c r="H3153" t="s">
        <v>630</v>
      </c>
      <c r="I3153" t="s">
        <v>35</v>
      </c>
      <c r="J3153" t="s">
        <v>6353</v>
      </c>
    </row>
    <row r="3154" spans="1:10" x14ac:dyDescent="0.35">
      <c r="A3154">
        <v>3153</v>
      </c>
      <c r="B3154" s="2" t="s">
        <v>6354</v>
      </c>
      <c r="C3154" t="s">
        <v>17</v>
      </c>
      <c r="D3154" t="s">
        <v>18</v>
      </c>
      <c r="E3154" t="s">
        <v>52</v>
      </c>
      <c r="F3154">
        <v>1983</v>
      </c>
      <c r="G3154">
        <v>7.4</v>
      </c>
      <c r="H3154" t="s">
        <v>152</v>
      </c>
      <c r="I3154" t="s">
        <v>26</v>
      </c>
      <c r="J3154" t="s">
        <v>6355</v>
      </c>
    </row>
    <row r="3155" spans="1:10" x14ac:dyDescent="0.35">
      <c r="A3155">
        <v>3154</v>
      </c>
      <c r="B3155" s="2" t="s">
        <v>6356</v>
      </c>
      <c r="C3155" t="s">
        <v>10</v>
      </c>
      <c r="D3155" t="s">
        <v>47</v>
      </c>
      <c r="E3155" t="s">
        <v>19</v>
      </c>
      <c r="F3155">
        <v>2020</v>
      </c>
      <c r="G3155">
        <v>7.6</v>
      </c>
      <c r="H3155" t="s">
        <v>57</v>
      </c>
      <c r="I3155" t="s">
        <v>44</v>
      </c>
      <c r="J3155" t="s">
        <v>6357</v>
      </c>
    </row>
    <row r="3156" spans="1:10" x14ac:dyDescent="0.35">
      <c r="A3156">
        <v>3155</v>
      </c>
      <c r="B3156" s="2" t="s">
        <v>6358</v>
      </c>
      <c r="C3156" t="s">
        <v>17</v>
      </c>
      <c r="D3156" t="s">
        <v>64</v>
      </c>
      <c r="E3156" t="s">
        <v>19</v>
      </c>
      <c r="F3156">
        <v>2003</v>
      </c>
      <c r="G3156">
        <v>4.2</v>
      </c>
      <c r="H3156" t="s">
        <v>500</v>
      </c>
      <c r="I3156" t="s">
        <v>61</v>
      </c>
      <c r="J3156" t="s">
        <v>6359</v>
      </c>
    </row>
    <row r="3157" spans="1:10" x14ac:dyDescent="0.35">
      <c r="A3157">
        <v>3156</v>
      </c>
      <c r="B3157" s="2" t="s">
        <v>6360</v>
      </c>
      <c r="C3157" t="s">
        <v>10</v>
      </c>
      <c r="D3157" t="s">
        <v>69</v>
      </c>
      <c r="E3157" t="s">
        <v>65</v>
      </c>
      <c r="F3157">
        <v>2022</v>
      </c>
      <c r="G3157">
        <v>4.5999999999999996</v>
      </c>
      <c r="H3157" t="s">
        <v>13</v>
      </c>
      <c r="I3157" t="s">
        <v>92</v>
      </c>
      <c r="J3157" t="s">
        <v>6361</v>
      </c>
    </row>
    <row r="3158" spans="1:10" x14ac:dyDescent="0.35">
      <c r="A3158">
        <v>3157</v>
      </c>
      <c r="B3158" s="2" t="s">
        <v>6362</v>
      </c>
      <c r="C3158" t="s">
        <v>10</v>
      </c>
      <c r="D3158" t="s">
        <v>11</v>
      </c>
      <c r="E3158" t="s">
        <v>52</v>
      </c>
      <c r="F3158">
        <v>1968</v>
      </c>
      <c r="G3158">
        <v>8.1999999999999993</v>
      </c>
      <c r="H3158" t="s">
        <v>57</v>
      </c>
      <c r="I3158" t="s">
        <v>73</v>
      </c>
      <c r="J3158" t="s">
        <v>6363</v>
      </c>
    </row>
    <row r="3159" spans="1:10" x14ac:dyDescent="0.35">
      <c r="A3159">
        <v>3158</v>
      </c>
      <c r="B3159" s="2" t="s">
        <v>6364</v>
      </c>
      <c r="C3159" t="s">
        <v>10</v>
      </c>
      <c r="D3159" t="s">
        <v>129</v>
      </c>
      <c r="E3159" t="s">
        <v>105</v>
      </c>
      <c r="F3159">
        <v>2003</v>
      </c>
      <c r="G3159">
        <v>9.3000000000000007</v>
      </c>
      <c r="H3159" t="s">
        <v>13</v>
      </c>
      <c r="I3159" t="s">
        <v>61</v>
      </c>
      <c r="J3159" t="s">
        <v>6365</v>
      </c>
    </row>
    <row r="3160" spans="1:10" x14ac:dyDescent="0.35">
      <c r="A3160">
        <v>3159</v>
      </c>
      <c r="B3160" s="2" t="s">
        <v>6366</v>
      </c>
      <c r="C3160" t="s">
        <v>17</v>
      </c>
      <c r="D3160" t="s">
        <v>38</v>
      </c>
      <c r="E3160" t="s">
        <v>42</v>
      </c>
      <c r="F3160">
        <v>1973</v>
      </c>
      <c r="G3160">
        <v>7.5</v>
      </c>
      <c r="H3160" t="s">
        <v>53</v>
      </c>
      <c r="I3160" t="s">
        <v>73</v>
      </c>
      <c r="J3160" t="s">
        <v>6367</v>
      </c>
    </row>
    <row r="3161" spans="1:10" x14ac:dyDescent="0.35">
      <c r="A3161">
        <v>3160</v>
      </c>
      <c r="B3161" s="2" t="s">
        <v>6368</v>
      </c>
      <c r="C3161" t="s">
        <v>10</v>
      </c>
      <c r="D3161" t="s">
        <v>64</v>
      </c>
      <c r="E3161" t="s">
        <v>24</v>
      </c>
      <c r="F3161">
        <v>2025</v>
      </c>
      <c r="G3161">
        <v>6.2</v>
      </c>
      <c r="H3161" t="s">
        <v>124</v>
      </c>
      <c r="I3161" t="s">
        <v>14</v>
      </c>
      <c r="J3161" t="s">
        <v>6369</v>
      </c>
    </row>
    <row r="3162" spans="1:10" x14ac:dyDescent="0.35">
      <c r="A3162">
        <v>3161</v>
      </c>
      <c r="B3162" s="2" t="s">
        <v>6370</v>
      </c>
      <c r="C3162" t="s">
        <v>17</v>
      </c>
      <c r="D3162" t="s">
        <v>81</v>
      </c>
      <c r="E3162" t="s">
        <v>42</v>
      </c>
      <c r="F3162">
        <v>1984</v>
      </c>
      <c r="G3162">
        <v>9</v>
      </c>
      <c r="H3162" t="s">
        <v>149</v>
      </c>
      <c r="I3162" t="s">
        <v>92</v>
      </c>
      <c r="J3162" t="s">
        <v>6371</v>
      </c>
    </row>
    <row r="3163" spans="1:10" x14ac:dyDescent="0.35">
      <c r="A3163">
        <v>3162</v>
      </c>
      <c r="B3163" s="2" t="s">
        <v>6372</v>
      </c>
      <c r="C3163" t="s">
        <v>17</v>
      </c>
      <c r="D3163" t="s">
        <v>38</v>
      </c>
      <c r="E3163" t="s">
        <v>24</v>
      </c>
      <c r="F3163">
        <v>2024</v>
      </c>
      <c r="G3163">
        <v>9.9</v>
      </c>
      <c r="H3163" t="s">
        <v>1666</v>
      </c>
      <c r="I3163" t="s">
        <v>14</v>
      </c>
      <c r="J3163" t="s">
        <v>6373</v>
      </c>
    </row>
    <row r="3164" spans="1:10" x14ac:dyDescent="0.35">
      <c r="A3164">
        <v>3163</v>
      </c>
      <c r="B3164" s="2" t="s">
        <v>6374</v>
      </c>
      <c r="C3164" t="s">
        <v>17</v>
      </c>
      <c r="D3164" t="s">
        <v>64</v>
      </c>
      <c r="E3164" t="s">
        <v>105</v>
      </c>
      <c r="F3164">
        <v>1965</v>
      </c>
      <c r="G3164">
        <v>7.3</v>
      </c>
      <c r="H3164" t="s">
        <v>198</v>
      </c>
      <c r="I3164" t="s">
        <v>21</v>
      </c>
      <c r="J3164" t="s">
        <v>6375</v>
      </c>
    </row>
    <row r="3165" spans="1:10" x14ac:dyDescent="0.35">
      <c r="A3165">
        <v>3164</v>
      </c>
      <c r="B3165" s="2" t="s">
        <v>6376</v>
      </c>
      <c r="C3165" t="s">
        <v>10</v>
      </c>
      <c r="D3165" t="s">
        <v>56</v>
      </c>
      <c r="E3165" t="s">
        <v>105</v>
      </c>
      <c r="F3165">
        <v>1999</v>
      </c>
      <c r="G3165">
        <v>9.1999999999999993</v>
      </c>
      <c r="H3165" t="s">
        <v>117</v>
      </c>
      <c r="I3165" t="s">
        <v>14</v>
      </c>
      <c r="J3165" t="s">
        <v>6377</v>
      </c>
    </row>
    <row r="3166" spans="1:10" x14ac:dyDescent="0.35">
      <c r="A3166">
        <v>3165</v>
      </c>
      <c r="B3166" s="2" t="s">
        <v>6378</v>
      </c>
      <c r="C3166" t="s">
        <v>17</v>
      </c>
      <c r="D3166" t="s">
        <v>11</v>
      </c>
      <c r="E3166" t="s">
        <v>24</v>
      </c>
      <c r="F3166">
        <v>2001</v>
      </c>
      <c r="G3166">
        <v>4.4000000000000004</v>
      </c>
      <c r="H3166" t="s">
        <v>102</v>
      </c>
      <c r="I3166" t="s">
        <v>35</v>
      </c>
      <c r="J3166" t="s">
        <v>6379</v>
      </c>
    </row>
    <row r="3167" spans="1:10" x14ac:dyDescent="0.35">
      <c r="A3167">
        <v>3166</v>
      </c>
      <c r="B3167" s="2" t="s">
        <v>6380</v>
      </c>
      <c r="C3167" t="s">
        <v>10</v>
      </c>
      <c r="D3167" t="s">
        <v>11</v>
      </c>
      <c r="E3167" t="s">
        <v>24</v>
      </c>
      <c r="F3167">
        <v>2019</v>
      </c>
      <c r="G3167">
        <v>8</v>
      </c>
      <c r="H3167" t="s">
        <v>13</v>
      </c>
      <c r="I3167" t="s">
        <v>78</v>
      </c>
      <c r="J3167" t="s">
        <v>6381</v>
      </c>
    </row>
    <row r="3168" spans="1:10" x14ac:dyDescent="0.35">
      <c r="A3168">
        <v>3167</v>
      </c>
      <c r="B3168" s="2" t="s">
        <v>6382</v>
      </c>
      <c r="C3168" t="s">
        <v>17</v>
      </c>
      <c r="D3168" t="s">
        <v>69</v>
      </c>
      <c r="E3168" t="s">
        <v>105</v>
      </c>
      <c r="F3168">
        <v>1960</v>
      </c>
      <c r="G3168">
        <v>8.5</v>
      </c>
      <c r="H3168" t="s">
        <v>198</v>
      </c>
      <c r="I3168" t="s">
        <v>21</v>
      </c>
      <c r="J3168" t="s">
        <v>6383</v>
      </c>
    </row>
    <row r="3169" spans="1:10" x14ac:dyDescent="0.35">
      <c r="A3169">
        <v>3168</v>
      </c>
      <c r="B3169" s="2" t="s">
        <v>1665</v>
      </c>
      <c r="C3169" t="s">
        <v>10</v>
      </c>
      <c r="D3169" t="s">
        <v>64</v>
      </c>
      <c r="E3169" t="s">
        <v>12</v>
      </c>
      <c r="F3169">
        <v>2025</v>
      </c>
      <c r="G3169">
        <v>8.4</v>
      </c>
      <c r="H3169" t="s">
        <v>57</v>
      </c>
      <c r="I3169" t="s">
        <v>14</v>
      </c>
      <c r="J3169" t="s">
        <v>6384</v>
      </c>
    </row>
    <row r="3170" spans="1:10" x14ac:dyDescent="0.35">
      <c r="A3170">
        <v>3169</v>
      </c>
      <c r="B3170" s="2" t="s">
        <v>6385</v>
      </c>
      <c r="C3170" t="s">
        <v>17</v>
      </c>
      <c r="D3170" t="s">
        <v>47</v>
      </c>
      <c r="E3170" t="s">
        <v>52</v>
      </c>
      <c r="F3170">
        <v>1959</v>
      </c>
      <c r="G3170">
        <v>5.3</v>
      </c>
      <c r="H3170" t="s">
        <v>471</v>
      </c>
      <c r="I3170" t="s">
        <v>21</v>
      </c>
      <c r="J3170" t="s">
        <v>6386</v>
      </c>
    </row>
    <row r="3171" spans="1:10" x14ac:dyDescent="0.35">
      <c r="A3171">
        <v>3170</v>
      </c>
      <c r="B3171" s="2" t="s">
        <v>6387</v>
      </c>
      <c r="C3171" t="s">
        <v>17</v>
      </c>
      <c r="D3171" t="s">
        <v>47</v>
      </c>
      <c r="E3171" t="s">
        <v>12</v>
      </c>
      <c r="F3171">
        <v>1999</v>
      </c>
      <c r="G3171">
        <v>4.9000000000000004</v>
      </c>
      <c r="H3171" t="s">
        <v>210</v>
      </c>
      <c r="I3171" t="s">
        <v>14</v>
      </c>
      <c r="J3171" t="s">
        <v>6388</v>
      </c>
    </row>
    <row r="3172" spans="1:10" x14ac:dyDescent="0.35">
      <c r="A3172">
        <v>3171</v>
      </c>
      <c r="B3172" s="2" t="s">
        <v>6389</v>
      </c>
      <c r="C3172" t="s">
        <v>10</v>
      </c>
      <c r="D3172" t="s">
        <v>47</v>
      </c>
      <c r="E3172" t="s">
        <v>29</v>
      </c>
      <c r="F3172">
        <v>1960</v>
      </c>
      <c r="G3172">
        <v>5.9</v>
      </c>
      <c r="H3172" t="s">
        <v>13</v>
      </c>
      <c r="I3172" t="s">
        <v>78</v>
      </c>
      <c r="J3172" t="s">
        <v>6390</v>
      </c>
    </row>
    <row r="3173" spans="1:10" x14ac:dyDescent="0.35">
      <c r="A3173">
        <v>3172</v>
      </c>
      <c r="B3173" s="2" t="s">
        <v>6391</v>
      </c>
      <c r="C3173" t="s">
        <v>10</v>
      </c>
      <c r="D3173" t="s">
        <v>64</v>
      </c>
      <c r="E3173" t="s">
        <v>52</v>
      </c>
      <c r="F3173">
        <v>1984</v>
      </c>
      <c r="G3173">
        <v>7.6</v>
      </c>
      <c r="H3173" t="s">
        <v>72</v>
      </c>
      <c r="I3173" t="s">
        <v>61</v>
      </c>
      <c r="J3173" t="s">
        <v>6392</v>
      </c>
    </row>
    <row r="3174" spans="1:10" x14ac:dyDescent="0.35">
      <c r="A3174">
        <v>3173</v>
      </c>
      <c r="B3174" s="2" t="s">
        <v>6393</v>
      </c>
      <c r="C3174" t="s">
        <v>17</v>
      </c>
      <c r="D3174" t="s">
        <v>81</v>
      </c>
      <c r="E3174" t="s">
        <v>42</v>
      </c>
      <c r="F3174">
        <v>1991</v>
      </c>
      <c r="G3174">
        <v>7.1</v>
      </c>
      <c r="H3174" t="s">
        <v>141</v>
      </c>
      <c r="I3174" t="s">
        <v>35</v>
      </c>
      <c r="J3174" t="s">
        <v>6394</v>
      </c>
    </row>
    <row r="3175" spans="1:10" x14ac:dyDescent="0.35">
      <c r="A3175">
        <v>3174</v>
      </c>
      <c r="B3175" s="2" t="s">
        <v>6395</v>
      </c>
      <c r="C3175" t="s">
        <v>17</v>
      </c>
      <c r="D3175" t="s">
        <v>69</v>
      </c>
      <c r="E3175" t="s">
        <v>105</v>
      </c>
      <c r="F3175">
        <v>2017</v>
      </c>
      <c r="G3175">
        <v>8.1999999999999993</v>
      </c>
      <c r="H3175" t="s">
        <v>30</v>
      </c>
      <c r="I3175" t="s">
        <v>26</v>
      </c>
      <c r="J3175" t="s">
        <v>6396</v>
      </c>
    </row>
    <row r="3176" spans="1:10" x14ac:dyDescent="0.35">
      <c r="A3176">
        <v>3175</v>
      </c>
      <c r="B3176" s="2" t="s">
        <v>6397</v>
      </c>
      <c r="C3176" t="s">
        <v>10</v>
      </c>
      <c r="D3176" t="s">
        <v>18</v>
      </c>
      <c r="E3176" t="s">
        <v>105</v>
      </c>
      <c r="F3176">
        <v>1975</v>
      </c>
      <c r="G3176">
        <v>9.3000000000000007</v>
      </c>
      <c r="H3176" t="s">
        <v>117</v>
      </c>
      <c r="I3176" t="s">
        <v>61</v>
      </c>
      <c r="J3176" t="s">
        <v>6398</v>
      </c>
    </row>
    <row r="3177" spans="1:10" x14ac:dyDescent="0.35">
      <c r="A3177">
        <v>3176</v>
      </c>
      <c r="B3177" s="2" t="s">
        <v>6399</v>
      </c>
      <c r="C3177" t="s">
        <v>10</v>
      </c>
      <c r="D3177" t="s">
        <v>56</v>
      </c>
      <c r="E3177" t="s">
        <v>65</v>
      </c>
      <c r="F3177">
        <v>1994</v>
      </c>
      <c r="G3177">
        <v>8.9</v>
      </c>
      <c r="H3177" t="s">
        <v>25</v>
      </c>
      <c r="I3177" t="s">
        <v>14</v>
      </c>
      <c r="J3177" t="s">
        <v>6400</v>
      </c>
    </row>
    <row r="3178" spans="1:10" x14ac:dyDescent="0.35">
      <c r="A3178">
        <v>3177</v>
      </c>
      <c r="B3178" s="2" t="s">
        <v>6401</v>
      </c>
      <c r="C3178" t="s">
        <v>10</v>
      </c>
      <c r="D3178" t="s">
        <v>11</v>
      </c>
      <c r="E3178" t="s">
        <v>24</v>
      </c>
      <c r="F3178">
        <v>1984</v>
      </c>
      <c r="G3178">
        <v>9.6999999999999993</v>
      </c>
      <c r="H3178" t="s">
        <v>72</v>
      </c>
      <c r="I3178" t="s">
        <v>14</v>
      </c>
      <c r="J3178" t="s">
        <v>6402</v>
      </c>
    </row>
    <row r="3179" spans="1:10" x14ac:dyDescent="0.35">
      <c r="A3179">
        <v>3178</v>
      </c>
      <c r="B3179" s="2" t="s">
        <v>6403</v>
      </c>
      <c r="C3179" t="s">
        <v>17</v>
      </c>
      <c r="D3179" t="s">
        <v>33</v>
      </c>
      <c r="E3179" t="s">
        <v>12</v>
      </c>
      <c r="F3179">
        <v>1984</v>
      </c>
      <c r="G3179">
        <v>4</v>
      </c>
      <c r="H3179" t="s">
        <v>260</v>
      </c>
      <c r="I3179" t="s">
        <v>14</v>
      </c>
      <c r="J3179" t="s">
        <v>6404</v>
      </c>
    </row>
    <row r="3180" spans="1:10" x14ac:dyDescent="0.35">
      <c r="A3180">
        <v>3179</v>
      </c>
      <c r="B3180" s="2" t="s">
        <v>6405</v>
      </c>
      <c r="C3180" t="s">
        <v>17</v>
      </c>
      <c r="D3180" t="s">
        <v>11</v>
      </c>
      <c r="E3180" t="s">
        <v>65</v>
      </c>
      <c r="F3180">
        <v>2015</v>
      </c>
      <c r="G3180">
        <v>5.2</v>
      </c>
      <c r="H3180" t="s">
        <v>106</v>
      </c>
      <c r="I3180" t="s">
        <v>21</v>
      </c>
      <c r="J3180" t="s">
        <v>6406</v>
      </c>
    </row>
    <row r="3181" spans="1:10" x14ac:dyDescent="0.35">
      <c r="A3181">
        <v>3180</v>
      </c>
      <c r="B3181" s="2" t="s">
        <v>6407</v>
      </c>
      <c r="C3181" t="s">
        <v>10</v>
      </c>
      <c r="D3181" t="s">
        <v>33</v>
      </c>
      <c r="E3181" t="s">
        <v>42</v>
      </c>
      <c r="F3181">
        <v>1977</v>
      </c>
      <c r="G3181">
        <v>7</v>
      </c>
      <c r="H3181" t="s">
        <v>124</v>
      </c>
      <c r="I3181" t="s">
        <v>92</v>
      </c>
      <c r="J3181" t="s">
        <v>6408</v>
      </c>
    </row>
    <row r="3182" spans="1:10" x14ac:dyDescent="0.35">
      <c r="A3182">
        <v>3181</v>
      </c>
      <c r="B3182" s="2" t="s">
        <v>6409</v>
      </c>
      <c r="C3182" t="s">
        <v>17</v>
      </c>
      <c r="D3182" t="s">
        <v>47</v>
      </c>
      <c r="E3182" t="s">
        <v>29</v>
      </c>
      <c r="F3182">
        <v>1999</v>
      </c>
      <c r="G3182">
        <v>5.8</v>
      </c>
      <c r="H3182" t="s">
        <v>224</v>
      </c>
      <c r="I3182" t="s">
        <v>21</v>
      </c>
      <c r="J3182" t="s">
        <v>6410</v>
      </c>
    </row>
    <row r="3183" spans="1:10" x14ac:dyDescent="0.35">
      <c r="A3183">
        <v>3182</v>
      </c>
      <c r="B3183" s="2" t="s">
        <v>6411</v>
      </c>
      <c r="C3183" t="s">
        <v>17</v>
      </c>
      <c r="D3183" t="s">
        <v>64</v>
      </c>
      <c r="E3183" t="s">
        <v>65</v>
      </c>
      <c r="F3183">
        <v>1975</v>
      </c>
      <c r="G3183">
        <v>9.6999999999999993</v>
      </c>
      <c r="H3183" t="s">
        <v>60</v>
      </c>
      <c r="I3183" t="s">
        <v>73</v>
      </c>
      <c r="J3183" t="s">
        <v>6412</v>
      </c>
    </row>
    <row r="3184" spans="1:10" x14ac:dyDescent="0.35">
      <c r="A3184">
        <v>3183</v>
      </c>
      <c r="B3184" s="2" t="s">
        <v>6413</v>
      </c>
      <c r="C3184" t="s">
        <v>10</v>
      </c>
      <c r="D3184" t="s">
        <v>38</v>
      </c>
      <c r="E3184" t="s">
        <v>52</v>
      </c>
      <c r="F3184">
        <v>1957</v>
      </c>
      <c r="G3184">
        <v>6.1</v>
      </c>
      <c r="H3184" t="s">
        <v>117</v>
      </c>
      <c r="I3184" t="s">
        <v>14</v>
      </c>
      <c r="J3184" t="s">
        <v>1558</v>
      </c>
    </row>
    <row r="3185" spans="1:10" x14ac:dyDescent="0.35">
      <c r="A3185">
        <v>3184</v>
      </c>
      <c r="B3185" s="2" t="s">
        <v>6414</v>
      </c>
      <c r="C3185" t="s">
        <v>10</v>
      </c>
      <c r="D3185" t="s">
        <v>129</v>
      </c>
      <c r="E3185" t="s">
        <v>29</v>
      </c>
      <c r="F3185">
        <v>1950</v>
      </c>
      <c r="G3185">
        <v>9.5</v>
      </c>
      <c r="H3185" t="s">
        <v>72</v>
      </c>
      <c r="I3185" t="s">
        <v>35</v>
      </c>
      <c r="J3185" t="s">
        <v>6415</v>
      </c>
    </row>
    <row r="3186" spans="1:10" x14ac:dyDescent="0.35">
      <c r="A3186">
        <v>3185</v>
      </c>
      <c r="B3186" s="2" t="s">
        <v>6416</v>
      </c>
      <c r="C3186" t="s">
        <v>10</v>
      </c>
      <c r="D3186" t="s">
        <v>47</v>
      </c>
      <c r="E3186" t="s">
        <v>42</v>
      </c>
      <c r="F3186">
        <v>1990</v>
      </c>
      <c r="G3186">
        <v>5.8</v>
      </c>
      <c r="H3186" t="s">
        <v>85</v>
      </c>
      <c r="I3186" t="s">
        <v>73</v>
      </c>
      <c r="J3186" t="s">
        <v>6417</v>
      </c>
    </row>
    <row r="3187" spans="1:10" x14ac:dyDescent="0.35">
      <c r="A3187">
        <v>3186</v>
      </c>
      <c r="B3187" s="2" t="s">
        <v>6418</v>
      </c>
      <c r="C3187" t="s">
        <v>17</v>
      </c>
      <c r="D3187" t="s">
        <v>33</v>
      </c>
      <c r="E3187" t="s">
        <v>24</v>
      </c>
      <c r="F3187">
        <v>1954</v>
      </c>
      <c r="G3187">
        <v>8.3000000000000007</v>
      </c>
      <c r="H3187" t="s">
        <v>911</v>
      </c>
      <c r="I3187" t="s">
        <v>44</v>
      </c>
      <c r="J3187" t="s">
        <v>6419</v>
      </c>
    </row>
    <row r="3188" spans="1:10" x14ac:dyDescent="0.35">
      <c r="A3188">
        <v>3187</v>
      </c>
      <c r="B3188" s="2" t="s">
        <v>6420</v>
      </c>
      <c r="C3188" t="s">
        <v>10</v>
      </c>
      <c r="D3188" t="s">
        <v>129</v>
      </c>
      <c r="E3188" t="s">
        <v>42</v>
      </c>
      <c r="F3188">
        <v>1995</v>
      </c>
      <c r="G3188">
        <v>8.8000000000000007</v>
      </c>
      <c r="H3188" t="s">
        <v>85</v>
      </c>
      <c r="I3188" t="s">
        <v>21</v>
      </c>
      <c r="J3188" t="s">
        <v>6421</v>
      </c>
    </row>
    <row r="3189" spans="1:10" x14ac:dyDescent="0.35">
      <c r="A3189">
        <v>3188</v>
      </c>
      <c r="B3189" s="2" t="s">
        <v>6422</v>
      </c>
      <c r="C3189" t="s">
        <v>17</v>
      </c>
      <c r="D3189" t="s">
        <v>18</v>
      </c>
      <c r="E3189" t="s">
        <v>19</v>
      </c>
      <c r="F3189">
        <v>1978</v>
      </c>
      <c r="G3189">
        <v>6.8</v>
      </c>
      <c r="H3189" t="s">
        <v>169</v>
      </c>
      <c r="I3189" t="s">
        <v>44</v>
      </c>
      <c r="J3189" t="s">
        <v>6423</v>
      </c>
    </row>
    <row r="3190" spans="1:10" x14ac:dyDescent="0.35">
      <c r="A3190">
        <v>3189</v>
      </c>
      <c r="B3190" s="2" t="s">
        <v>6424</v>
      </c>
      <c r="C3190" t="s">
        <v>10</v>
      </c>
      <c r="D3190" t="s">
        <v>47</v>
      </c>
      <c r="E3190" t="s">
        <v>52</v>
      </c>
      <c r="F3190">
        <v>1954</v>
      </c>
      <c r="G3190">
        <v>9.3000000000000007</v>
      </c>
      <c r="H3190" t="s">
        <v>57</v>
      </c>
      <c r="I3190" t="s">
        <v>61</v>
      </c>
      <c r="J3190" t="s">
        <v>6425</v>
      </c>
    </row>
    <row r="3191" spans="1:10" x14ac:dyDescent="0.35">
      <c r="A3191">
        <v>3190</v>
      </c>
      <c r="B3191" s="2" t="s">
        <v>6426</v>
      </c>
      <c r="C3191" t="s">
        <v>17</v>
      </c>
      <c r="D3191" t="s">
        <v>129</v>
      </c>
      <c r="E3191" t="s">
        <v>65</v>
      </c>
      <c r="F3191">
        <v>2001</v>
      </c>
      <c r="G3191">
        <v>7.5</v>
      </c>
      <c r="H3191" t="s">
        <v>184</v>
      </c>
      <c r="I3191" t="s">
        <v>14</v>
      </c>
      <c r="J3191" t="s">
        <v>6427</v>
      </c>
    </row>
    <row r="3192" spans="1:10" x14ac:dyDescent="0.35">
      <c r="A3192">
        <v>3191</v>
      </c>
      <c r="B3192" s="2" t="s">
        <v>6428</v>
      </c>
      <c r="C3192" t="s">
        <v>17</v>
      </c>
      <c r="D3192" t="s">
        <v>18</v>
      </c>
      <c r="E3192" t="s">
        <v>65</v>
      </c>
      <c r="F3192">
        <v>1967</v>
      </c>
      <c r="G3192">
        <v>8.5</v>
      </c>
      <c r="H3192" t="s">
        <v>141</v>
      </c>
      <c r="I3192" t="s">
        <v>14</v>
      </c>
      <c r="J3192" t="s">
        <v>3362</v>
      </c>
    </row>
    <row r="3193" spans="1:10" x14ac:dyDescent="0.35">
      <c r="A3193">
        <v>3192</v>
      </c>
      <c r="B3193" s="2" t="s">
        <v>6429</v>
      </c>
      <c r="C3193" t="s">
        <v>17</v>
      </c>
      <c r="D3193" t="s">
        <v>11</v>
      </c>
      <c r="E3193" t="s">
        <v>65</v>
      </c>
      <c r="F3193">
        <v>2006</v>
      </c>
      <c r="G3193">
        <v>8.8000000000000007</v>
      </c>
      <c r="H3193" t="s">
        <v>152</v>
      </c>
      <c r="I3193" t="s">
        <v>61</v>
      </c>
      <c r="J3193" t="s">
        <v>6430</v>
      </c>
    </row>
    <row r="3194" spans="1:10" x14ac:dyDescent="0.35">
      <c r="A3194">
        <v>3193</v>
      </c>
      <c r="B3194" s="2" t="s">
        <v>6431</v>
      </c>
      <c r="C3194" t="s">
        <v>10</v>
      </c>
      <c r="D3194" t="s">
        <v>38</v>
      </c>
      <c r="E3194" t="s">
        <v>101</v>
      </c>
      <c r="F3194">
        <v>1979</v>
      </c>
      <c r="G3194">
        <v>9.9</v>
      </c>
      <c r="H3194" t="s">
        <v>213</v>
      </c>
      <c r="I3194" t="s">
        <v>44</v>
      </c>
      <c r="J3194" t="s">
        <v>6432</v>
      </c>
    </row>
    <row r="3195" spans="1:10" x14ac:dyDescent="0.35">
      <c r="A3195">
        <v>3194</v>
      </c>
      <c r="B3195" s="2" t="s">
        <v>6433</v>
      </c>
      <c r="C3195" t="s">
        <v>10</v>
      </c>
      <c r="D3195" t="s">
        <v>64</v>
      </c>
      <c r="E3195" t="s">
        <v>65</v>
      </c>
      <c r="F3195">
        <v>2010</v>
      </c>
      <c r="G3195">
        <v>6.1</v>
      </c>
      <c r="H3195" t="s">
        <v>155</v>
      </c>
      <c r="I3195" t="s">
        <v>26</v>
      </c>
      <c r="J3195" t="s">
        <v>6434</v>
      </c>
    </row>
    <row r="3196" spans="1:10" x14ac:dyDescent="0.35">
      <c r="A3196">
        <v>3195</v>
      </c>
      <c r="B3196" s="2" t="s">
        <v>6435</v>
      </c>
      <c r="C3196" t="s">
        <v>17</v>
      </c>
      <c r="D3196" t="s">
        <v>69</v>
      </c>
      <c r="E3196" t="s">
        <v>42</v>
      </c>
      <c r="F3196">
        <v>1999</v>
      </c>
      <c r="G3196">
        <v>5.9</v>
      </c>
      <c r="H3196" t="s">
        <v>193</v>
      </c>
      <c r="I3196" t="s">
        <v>73</v>
      </c>
      <c r="J3196" t="s">
        <v>6436</v>
      </c>
    </row>
    <row r="3197" spans="1:10" x14ac:dyDescent="0.35">
      <c r="A3197">
        <v>3196</v>
      </c>
      <c r="B3197" s="2" t="s">
        <v>6437</v>
      </c>
      <c r="C3197" t="s">
        <v>17</v>
      </c>
      <c r="D3197" t="s">
        <v>69</v>
      </c>
      <c r="E3197" t="s">
        <v>48</v>
      </c>
      <c r="F3197">
        <v>2019</v>
      </c>
      <c r="G3197">
        <v>7.7</v>
      </c>
      <c r="H3197" t="s">
        <v>149</v>
      </c>
      <c r="I3197" t="s">
        <v>21</v>
      </c>
      <c r="J3197" t="s">
        <v>6438</v>
      </c>
    </row>
    <row r="3198" spans="1:10" x14ac:dyDescent="0.35">
      <c r="A3198">
        <v>3197</v>
      </c>
      <c r="B3198" s="2" t="s">
        <v>6439</v>
      </c>
      <c r="C3198" t="s">
        <v>17</v>
      </c>
      <c r="D3198" t="s">
        <v>81</v>
      </c>
      <c r="E3198" t="s">
        <v>42</v>
      </c>
      <c r="F3198">
        <v>1955</v>
      </c>
      <c r="G3198">
        <v>5.7</v>
      </c>
      <c r="H3198" t="s">
        <v>780</v>
      </c>
      <c r="I3198" t="s">
        <v>35</v>
      </c>
      <c r="J3198" t="s">
        <v>6440</v>
      </c>
    </row>
    <row r="3199" spans="1:10" x14ac:dyDescent="0.35">
      <c r="A3199">
        <v>3198</v>
      </c>
      <c r="B3199" s="2" t="s">
        <v>6441</v>
      </c>
      <c r="C3199" t="s">
        <v>17</v>
      </c>
      <c r="D3199" t="s">
        <v>47</v>
      </c>
      <c r="E3199" t="s">
        <v>101</v>
      </c>
      <c r="F3199">
        <v>1986</v>
      </c>
      <c r="G3199">
        <v>5.3</v>
      </c>
      <c r="H3199" t="s">
        <v>111</v>
      </c>
      <c r="I3199" t="s">
        <v>61</v>
      </c>
      <c r="J3199" t="s">
        <v>6442</v>
      </c>
    </row>
    <row r="3200" spans="1:10" x14ac:dyDescent="0.35">
      <c r="A3200">
        <v>3199</v>
      </c>
      <c r="B3200" s="2" t="s">
        <v>6443</v>
      </c>
      <c r="C3200" t="s">
        <v>17</v>
      </c>
      <c r="D3200" t="s">
        <v>64</v>
      </c>
      <c r="E3200" t="s">
        <v>12</v>
      </c>
      <c r="F3200">
        <v>1955</v>
      </c>
      <c r="G3200">
        <v>7.7</v>
      </c>
      <c r="H3200" t="s">
        <v>88</v>
      </c>
      <c r="I3200" t="s">
        <v>61</v>
      </c>
      <c r="J3200" t="s">
        <v>6444</v>
      </c>
    </row>
    <row r="3201" spans="1:10" x14ac:dyDescent="0.35">
      <c r="A3201">
        <v>3200</v>
      </c>
      <c r="B3201" s="2" t="s">
        <v>6445</v>
      </c>
      <c r="C3201" t="s">
        <v>10</v>
      </c>
      <c r="D3201" t="s">
        <v>38</v>
      </c>
      <c r="E3201" t="s">
        <v>12</v>
      </c>
      <c r="F3201">
        <v>1960</v>
      </c>
      <c r="G3201">
        <v>9.5</v>
      </c>
      <c r="H3201" t="s">
        <v>124</v>
      </c>
      <c r="I3201" t="s">
        <v>78</v>
      </c>
      <c r="J3201" t="s">
        <v>6446</v>
      </c>
    </row>
    <row r="3202" spans="1:10" x14ac:dyDescent="0.35">
      <c r="A3202">
        <v>3201</v>
      </c>
      <c r="B3202" s="2" t="s">
        <v>6447</v>
      </c>
      <c r="C3202" t="s">
        <v>17</v>
      </c>
      <c r="D3202" t="s">
        <v>47</v>
      </c>
      <c r="E3202" t="s">
        <v>105</v>
      </c>
      <c r="F3202">
        <v>1994</v>
      </c>
      <c r="G3202">
        <v>7.3</v>
      </c>
      <c r="H3202" t="s">
        <v>630</v>
      </c>
      <c r="I3202" t="s">
        <v>35</v>
      </c>
      <c r="J3202" t="s">
        <v>6448</v>
      </c>
    </row>
    <row r="3203" spans="1:10" x14ac:dyDescent="0.35">
      <c r="A3203">
        <v>3202</v>
      </c>
      <c r="B3203" s="2" t="s">
        <v>6449</v>
      </c>
      <c r="C3203" t="s">
        <v>17</v>
      </c>
      <c r="D3203" t="s">
        <v>81</v>
      </c>
      <c r="E3203" t="s">
        <v>105</v>
      </c>
      <c r="F3203">
        <v>1992</v>
      </c>
      <c r="G3203">
        <v>6.8</v>
      </c>
      <c r="H3203" t="s">
        <v>732</v>
      </c>
      <c r="I3203" t="s">
        <v>44</v>
      </c>
      <c r="J3203" t="s">
        <v>5019</v>
      </c>
    </row>
    <row r="3204" spans="1:10" x14ac:dyDescent="0.35">
      <c r="A3204">
        <v>3203</v>
      </c>
      <c r="B3204" s="2" t="s">
        <v>6450</v>
      </c>
      <c r="C3204" t="s">
        <v>10</v>
      </c>
      <c r="D3204" t="s">
        <v>129</v>
      </c>
      <c r="E3204" t="s">
        <v>29</v>
      </c>
      <c r="F3204">
        <v>1974</v>
      </c>
      <c r="G3204">
        <v>9.3000000000000007</v>
      </c>
      <c r="H3204" t="s">
        <v>155</v>
      </c>
      <c r="I3204" t="s">
        <v>78</v>
      </c>
      <c r="J3204" t="s">
        <v>6451</v>
      </c>
    </row>
    <row r="3205" spans="1:10" x14ac:dyDescent="0.35">
      <c r="A3205">
        <v>3204</v>
      </c>
      <c r="B3205" s="2" t="s">
        <v>6452</v>
      </c>
      <c r="C3205" t="s">
        <v>17</v>
      </c>
      <c r="D3205" t="s">
        <v>64</v>
      </c>
      <c r="E3205" t="s">
        <v>19</v>
      </c>
      <c r="F3205">
        <v>1962</v>
      </c>
      <c r="G3205">
        <v>6.3</v>
      </c>
      <c r="H3205" t="s">
        <v>827</v>
      </c>
      <c r="I3205" t="s">
        <v>73</v>
      </c>
      <c r="J3205" t="s">
        <v>6453</v>
      </c>
    </row>
    <row r="3206" spans="1:10" x14ac:dyDescent="0.35">
      <c r="A3206">
        <v>3205</v>
      </c>
      <c r="B3206" s="2" t="s">
        <v>6454</v>
      </c>
      <c r="C3206" t="s">
        <v>17</v>
      </c>
      <c r="D3206" t="s">
        <v>81</v>
      </c>
      <c r="E3206" t="s">
        <v>52</v>
      </c>
      <c r="F3206">
        <v>2024</v>
      </c>
      <c r="G3206">
        <v>4.5999999999999996</v>
      </c>
      <c r="H3206" t="s">
        <v>1666</v>
      </c>
      <c r="I3206" t="s">
        <v>73</v>
      </c>
      <c r="J3206" t="s">
        <v>6455</v>
      </c>
    </row>
    <row r="3207" spans="1:10" x14ac:dyDescent="0.35">
      <c r="A3207">
        <v>3206</v>
      </c>
      <c r="B3207" s="2" t="s">
        <v>6456</v>
      </c>
      <c r="C3207" t="s">
        <v>17</v>
      </c>
      <c r="D3207" t="s">
        <v>129</v>
      </c>
      <c r="E3207" t="s">
        <v>24</v>
      </c>
      <c r="F3207">
        <v>2017</v>
      </c>
      <c r="G3207">
        <v>9.8000000000000007</v>
      </c>
      <c r="H3207" t="s">
        <v>1803</v>
      </c>
      <c r="I3207" t="s">
        <v>35</v>
      </c>
      <c r="J3207" t="s">
        <v>6457</v>
      </c>
    </row>
    <row r="3208" spans="1:10" x14ac:dyDescent="0.35">
      <c r="A3208">
        <v>3207</v>
      </c>
      <c r="B3208" s="2" t="s">
        <v>6458</v>
      </c>
      <c r="C3208" t="s">
        <v>17</v>
      </c>
      <c r="D3208" t="s">
        <v>33</v>
      </c>
      <c r="E3208" t="s">
        <v>52</v>
      </c>
      <c r="F3208">
        <v>1966</v>
      </c>
      <c r="G3208">
        <v>9.9</v>
      </c>
      <c r="H3208" t="s">
        <v>966</v>
      </c>
      <c r="I3208" t="s">
        <v>44</v>
      </c>
      <c r="J3208" t="s">
        <v>6459</v>
      </c>
    </row>
    <row r="3209" spans="1:10" x14ac:dyDescent="0.35">
      <c r="A3209">
        <v>3208</v>
      </c>
      <c r="B3209" s="2" t="s">
        <v>6460</v>
      </c>
      <c r="C3209" t="s">
        <v>17</v>
      </c>
      <c r="D3209" t="s">
        <v>18</v>
      </c>
      <c r="E3209" t="s">
        <v>12</v>
      </c>
      <c r="F3209">
        <v>2003</v>
      </c>
      <c r="G3209">
        <v>4.9000000000000004</v>
      </c>
      <c r="H3209" t="s">
        <v>474</v>
      </c>
      <c r="I3209" t="s">
        <v>21</v>
      </c>
      <c r="J3209" t="s">
        <v>6461</v>
      </c>
    </row>
    <row r="3210" spans="1:10" x14ac:dyDescent="0.35">
      <c r="A3210">
        <v>3209</v>
      </c>
      <c r="B3210" s="2" t="s">
        <v>6462</v>
      </c>
      <c r="C3210" t="s">
        <v>17</v>
      </c>
      <c r="D3210" t="s">
        <v>11</v>
      </c>
      <c r="E3210" t="s">
        <v>48</v>
      </c>
      <c r="F3210">
        <v>1994</v>
      </c>
      <c r="G3210">
        <v>9.4</v>
      </c>
      <c r="H3210" t="s">
        <v>596</v>
      </c>
      <c r="I3210" t="s">
        <v>61</v>
      </c>
      <c r="J3210" t="s">
        <v>6463</v>
      </c>
    </row>
    <row r="3211" spans="1:10" x14ac:dyDescent="0.35">
      <c r="A3211">
        <v>3210</v>
      </c>
      <c r="B3211" s="2" t="s">
        <v>6464</v>
      </c>
      <c r="C3211" t="s">
        <v>17</v>
      </c>
      <c r="D3211" t="s">
        <v>56</v>
      </c>
      <c r="E3211" t="s">
        <v>48</v>
      </c>
      <c r="F3211">
        <v>1958</v>
      </c>
      <c r="G3211">
        <v>7</v>
      </c>
      <c r="H3211" t="s">
        <v>169</v>
      </c>
      <c r="I3211" t="s">
        <v>21</v>
      </c>
      <c r="J3211" t="s">
        <v>6465</v>
      </c>
    </row>
    <row r="3212" spans="1:10" x14ac:dyDescent="0.35">
      <c r="A3212">
        <v>3211</v>
      </c>
      <c r="B3212" s="2" t="s">
        <v>6466</v>
      </c>
      <c r="C3212" t="s">
        <v>10</v>
      </c>
      <c r="D3212" t="s">
        <v>11</v>
      </c>
      <c r="E3212" t="s">
        <v>42</v>
      </c>
      <c r="F3212">
        <v>1958</v>
      </c>
      <c r="G3212">
        <v>4.5999999999999996</v>
      </c>
      <c r="H3212" t="s">
        <v>213</v>
      </c>
      <c r="I3212" t="s">
        <v>14</v>
      </c>
      <c r="J3212" t="s">
        <v>6467</v>
      </c>
    </row>
    <row r="3213" spans="1:10" x14ac:dyDescent="0.35">
      <c r="A3213">
        <v>3212</v>
      </c>
      <c r="B3213" s="2" t="s">
        <v>6468</v>
      </c>
      <c r="C3213" t="s">
        <v>17</v>
      </c>
      <c r="D3213" t="s">
        <v>56</v>
      </c>
      <c r="E3213" t="s">
        <v>19</v>
      </c>
      <c r="F3213">
        <v>1979</v>
      </c>
      <c r="G3213">
        <v>9.1999999999999993</v>
      </c>
      <c r="H3213" t="s">
        <v>130</v>
      </c>
      <c r="I3213" t="s">
        <v>61</v>
      </c>
      <c r="J3213" t="s">
        <v>6469</v>
      </c>
    </row>
    <row r="3214" spans="1:10" x14ac:dyDescent="0.35">
      <c r="A3214">
        <v>3213</v>
      </c>
      <c r="B3214" s="2" t="s">
        <v>6470</v>
      </c>
      <c r="C3214" t="s">
        <v>17</v>
      </c>
      <c r="D3214" t="s">
        <v>11</v>
      </c>
      <c r="E3214" t="s">
        <v>42</v>
      </c>
      <c r="F3214">
        <v>1977</v>
      </c>
      <c r="G3214">
        <v>7.8</v>
      </c>
      <c r="H3214" t="s">
        <v>844</v>
      </c>
      <c r="I3214" t="s">
        <v>14</v>
      </c>
      <c r="J3214" t="s">
        <v>6471</v>
      </c>
    </row>
    <row r="3215" spans="1:10" x14ac:dyDescent="0.35">
      <c r="A3215">
        <v>3214</v>
      </c>
      <c r="B3215" s="2" t="s">
        <v>6472</v>
      </c>
      <c r="C3215" t="s">
        <v>17</v>
      </c>
      <c r="D3215" t="s">
        <v>18</v>
      </c>
      <c r="E3215" t="s">
        <v>19</v>
      </c>
      <c r="F3215">
        <v>1960</v>
      </c>
      <c r="G3215">
        <v>9.6</v>
      </c>
      <c r="H3215" t="s">
        <v>82</v>
      </c>
      <c r="I3215" t="s">
        <v>26</v>
      </c>
      <c r="J3215" t="s">
        <v>6473</v>
      </c>
    </row>
    <row r="3216" spans="1:10" x14ac:dyDescent="0.35">
      <c r="A3216">
        <v>3215</v>
      </c>
      <c r="B3216" s="2" t="s">
        <v>6474</v>
      </c>
      <c r="C3216" t="s">
        <v>10</v>
      </c>
      <c r="D3216" t="s">
        <v>64</v>
      </c>
      <c r="E3216" t="s">
        <v>52</v>
      </c>
      <c r="F3216">
        <v>2015</v>
      </c>
      <c r="G3216">
        <v>6.2</v>
      </c>
      <c r="H3216" t="s">
        <v>160</v>
      </c>
      <c r="I3216" t="s">
        <v>61</v>
      </c>
      <c r="J3216" t="s">
        <v>6475</v>
      </c>
    </row>
    <row r="3217" spans="1:10" x14ac:dyDescent="0.35">
      <c r="A3217">
        <v>3216</v>
      </c>
      <c r="B3217" s="2" t="s">
        <v>6476</v>
      </c>
      <c r="C3217" t="s">
        <v>17</v>
      </c>
      <c r="D3217" t="s">
        <v>81</v>
      </c>
      <c r="E3217" t="s">
        <v>12</v>
      </c>
      <c r="F3217">
        <v>2012</v>
      </c>
      <c r="G3217">
        <v>4.5</v>
      </c>
      <c r="H3217" t="s">
        <v>260</v>
      </c>
      <c r="I3217" t="s">
        <v>21</v>
      </c>
      <c r="J3217" t="s">
        <v>6477</v>
      </c>
    </row>
    <row r="3218" spans="1:10" x14ac:dyDescent="0.35">
      <c r="A3218">
        <v>3217</v>
      </c>
      <c r="B3218" s="2" t="s">
        <v>6478</v>
      </c>
      <c r="C3218" t="s">
        <v>17</v>
      </c>
      <c r="D3218" t="s">
        <v>47</v>
      </c>
      <c r="E3218" t="s">
        <v>52</v>
      </c>
      <c r="F3218">
        <v>2002</v>
      </c>
      <c r="G3218">
        <v>6.5</v>
      </c>
      <c r="H3218" t="s">
        <v>448</v>
      </c>
      <c r="I3218" t="s">
        <v>35</v>
      </c>
      <c r="J3218" t="s">
        <v>6479</v>
      </c>
    </row>
    <row r="3219" spans="1:10" x14ac:dyDescent="0.35">
      <c r="A3219">
        <v>3218</v>
      </c>
      <c r="B3219" s="2" t="s">
        <v>6480</v>
      </c>
      <c r="C3219" t="s">
        <v>17</v>
      </c>
      <c r="D3219" t="s">
        <v>38</v>
      </c>
      <c r="E3219" t="s">
        <v>101</v>
      </c>
      <c r="F3219">
        <v>2005</v>
      </c>
      <c r="G3219">
        <v>4.8</v>
      </c>
      <c r="H3219" t="s">
        <v>453</v>
      </c>
      <c r="I3219" t="s">
        <v>14</v>
      </c>
      <c r="J3219" t="s">
        <v>6481</v>
      </c>
    </row>
    <row r="3220" spans="1:10" x14ac:dyDescent="0.35">
      <c r="A3220">
        <v>3219</v>
      </c>
      <c r="B3220" s="2" t="s">
        <v>6482</v>
      </c>
      <c r="C3220" t="s">
        <v>17</v>
      </c>
      <c r="D3220" t="s">
        <v>129</v>
      </c>
      <c r="E3220" t="s">
        <v>24</v>
      </c>
      <c r="F3220">
        <v>1955</v>
      </c>
      <c r="G3220">
        <v>5</v>
      </c>
      <c r="H3220" t="s">
        <v>471</v>
      </c>
      <c r="I3220" t="s">
        <v>14</v>
      </c>
      <c r="J3220" t="s">
        <v>6483</v>
      </c>
    </row>
    <row r="3221" spans="1:10" x14ac:dyDescent="0.35">
      <c r="A3221">
        <v>3220</v>
      </c>
      <c r="B3221" s="2" t="s">
        <v>6484</v>
      </c>
      <c r="C3221" t="s">
        <v>10</v>
      </c>
      <c r="D3221" t="s">
        <v>56</v>
      </c>
      <c r="E3221" t="s">
        <v>12</v>
      </c>
      <c r="F3221">
        <v>1974</v>
      </c>
      <c r="G3221">
        <v>7.5</v>
      </c>
      <c r="H3221" t="s">
        <v>13</v>
      </c>
      <c r="I3221" t="s">
        <v>14</v>
      </c>
      <c r="J3221" t="s">
        <v>6485</v>
      </c>
    </row>
    <row r="3222" spans="1:10" x14ac:dyDescent="0.35">
      <c r="A3222">
        <v>3221</v>
      </c>
      <c r="B3222" s="2" t="s">
        <v>6486</v>
      </c>
      <c r="C3222" t="s">
        <v>17</v>
      </c>
      <c r="D3222" t="s">
        <v>47</v>
      </c>
      <c r="E3222" t="s">
        <v>48</v>
      </c>
      <c r="F3222">
        <v>2017</v>
      </c>
      <c r="G3222">
        <v>4.0999999999999996</v>
      </c>
      <c r="H3222" t="s">
        <v>384</v>
      </c>
      <c r="I3222" t="s">
        <v>73</v>
      </c>
      <c r="J3222" t="s">
        <v>6487</v>
      </c>
    </row>
    <row r="3223" spans="1:10" x14ac:dyDescent="0.35">
      <c r="A3223">
        <v>3222</v>
      </c>
      <c r="B3223" s="2" t="s">
        <v>6488</v>
      </c>
      <c r="C3223" t="s">
        <v>10</v>
      </c>
      <c r="D3223" t="s">
        <v>64</v>
      </c>
      <c r="E3223" t="s">
        <v>19</v>
      </c>
      <c r="F3223">
        <v>1961</v>
      </c>
      <c r="G3223">
        <v>6.5</v>
      </c>
      <c r="H3223" t="s">
        <v>155</v>
      </c>
      <c r="I3223" t="s">
        <v>14</v>
      </c>
      <c r="J3223" t="s">
        <v>6489</v>
      </c>
    </row>
    <row r="3224" spans="1:10" x14ac:dyDescent="0.35">
      <c r="A3224">
        <v>3223</v>
      </c>
      <c r="B3224" s="2" t="s">
        <v>6490</v>
      </c>
      <c r="C3224" t="s">
        <v>17</v>
      </c>
      <c r="D3224" t="s">
        <v>11</v>
      </c>
      <c r="E3224" t="s">
        <v>19</v>
      </c>
      <c r="F3224">
        <v>1996</v>
      </c>
      <c r="G3224">
        <v>4.9000000000000004</v>
      </c>
      <c r="H3224" t="s">
        <v>152</v>
      </c>
      <c r="I3224" t="s">
        <v>14</v>
      </c>
      <c r="J3224" t="s">
        <v>6491</v>
      </c>
    </row>
    <row r="3225" spans="1:10" x14ac:dyDescent="0.35">
      <c r="A3225">
        <v>3224</v>
      </c>
      <c r="B3225" s="2" t="s">
        <v>6492</v>
      </c>
      <c r="C3225" t="s">
        <v>17</v>
      </c>
      <c r="D3225" t="s">
        <v>33</v>
      </c>
      <c r="E3225" t="s">
        <v>19</v>
      </c>
      <c r="F3225">
        <v>1984</v>
      </c>
      <c r="G3225">
        <v>4.2</v>
      </c>
      <c r="H3225" t="s">
        <v>260</v>
      </c>
      <c r="I3225" t="s">
        <v>78</v>
      </c>
      <c r="J3225" t="s">
        <v>6493</v>
      </c>
    </row>
    <row r="3226" spans="1:10" x14ac:dyDescent="0.35">
      <c r="A3226">
        <v>3225</v>
      </c>
      <c r="B3226" s="2" t="s">
        <v>6494</v>
      </c>
      <c r="C3226" t="s">
        <v>17</v>
      </c>
      <c r="D3226" t="s">
        <v>18</v>
      </c>
      <c r="E3226" t="s">
        <v>12</v>
      </c>
      <c r="F3226">
        <v>2010</v>
      </c>
      <c r="G3226">
        <v>8.4</v>
      </c>
      <c r="H3226" t="s">
        <v>363</v>
      </c>
      <c r="I3226" t="s">
        <v>73</v>
      </c>
      <c r="J3226" t="s">
        <v>6495</v>
      </c>
    </row>
    <row r="3227" spans="1:10" x14ac:dyDescent="0.35">
      <c r="A3227">
        <v>3226</v>
      </c>
      <c r="B3227" s="2" t="s">
        <v>6496</v>
      </c>
      <c r="C3227" t="s">
        <v>10</v>
      </c>
      <c r="D3227" t="s">
        <v>33</v>
      </c>
      <c r="E3227" t="s">
        <v>42</v>
      </c>
      <c r="F3227">
        <v>2023</v>
      </c>
      <c r="G3227">
        <v>8.3000000000000007</v>
      </c>
      <c r="H3227" t="s">
        <v>85</v>
      </c>
      <c r="I3227" t="s">
        <v>92</v>
      </c>
      <c r="J3227" t="s">
        <v>6497</v>
      </c>
    </row>
    <row r="3228" spans="1:10" x14ac:dyDescent="0.35">
      <c r="A3228">
        <v>3227</v>
      </c>
      <c r="B3228" s="2" t="s">
        <v>6498</v>
      </c>
      <c r="C3228" t="s">
        <v>10</v>
      </c>
      <c r="D3228" t="s">
        <v>33</v>
      </c>
      <c r="E3228" t="s">
        <v>12</v>
      </c>
      <c r="F3228">
        <v>1964</v>
      </c>
      <c r="G3228">
        <v>8</v>
      </c>
      <c r="H3228" t="s">
        <v>117</v>
      </c>
      <c r="I3228" t="s">
        <v>92</v>
      </c>
      <c r="J3228" t="s">
        <v>6499</v>
      </c>
    </row>
    <row r="3229" spans="1:10" x14ac:dyDescent="0.35">
      <c r="A3229">
        <v>3228</v>
      </c>
      <c r="B3229" s="2" t="s">
        <v>6500</v>
      </c>
      <c r="C3229" t="s">
        <v>10</v>
      </c>
      <c r="D3229" t="s">
        <v>56</v>
      </c>
      <c r="E3229" t="s">
        <v>29</v>
      </c>
      <c r="F3229">
        <v>1960</v>
      </c>
      <c r="G3229">
        <v>9.6</v>
      </c>
      <c r="H3229" t="s">
        <v>25</v>
      </c>
      <c r="I3229" t="s">
        <v>35</v>
      </c>
      <c r="J3229" t="s">
        <v>6501</v>
      </c>
    </row>
    <row r="3230" spans="1:10" x14ac:dyDescent="0.35">
      <c r="A3230">
        <v>3229</v>
      </c>
      <c r="B3230" s="2" t="s">
        <v>6502</v>
      </c>
      <c r="C3230" t="s">
        <v>10</v>
      </c>
      <c r="D3230" t="s">
        <v>56</v>
      </c>
      <c r="E3230" t="s">
        <v>52</v>
      </c>
      <c r="F3230">
        <v>1959</v>
      </c>
      <c r="G3230">
        <v>8.5</v>
      </c>
      <c r="H3230" t="s">
        <v>72</v>
      </c>
      <c r="I3230" t="s">
        <v>35</v>
      </c>
      <c r="J3230" t="s">
        <v>6503</v>
      </c>
    </row>
    <row r="3231" spans="1:10" x14ac:dyDescent="0.35">
      <c r="A3231">
        <v>3230</v>
      </c>
      <c r="B3231" s="2" t="s">
        <v>6504</v>
      </c>
      <c r="C3231" t="s">
        <v>17</v>
      </c>
      <c r="D3231" t="s">
        <v>81</v>
      </c>
      <c r="E3231" t="s">
        <v>42</v>
      </c>
      <c r="F3231">
        <v>2014</v>
      </c>
      <c r="G3231">
        <v>8.9</v>
      </c>
      <c r="H3231" t="s">
        <v>163</v>
      </c>
      <c r="I3231" t="s">
        <v>92</v>
      </c>
      <c r="J3231" t="s">
        <v>6505</v>
      </c>
    </row>
    <row r="3232" spans="1:10" x14ac:dyDescent="0.35">
      <c r="A3232">
        <v>3231</v>
      </c>
      <c r="B3232" s="2" t="s">
        <v>6506</v>
      </c>
      <c r="C3232" t="s">
        <v>10</v>
      </c>
      <c r="D3232" t="s">
        <v>18</v>
      </c>
      <c r="E3232" t="s">
        <v>52</v>
      </c>
      <c r="F3232">
        <v>2018</v>
      </c>
      <c r="G3232">
        <v>8.1999999999999993</v>
      </c>
      <c r="H3232" t="s">
        <v>155</v>
      </c>
      <c r="I3232" t="s">
        <v>21</v>
      </c>
      <c r="J3232" t="s">
        <v>6507</v>
      </c>
    </row>
    <row r="3233" spans="1:10" x14ac:dyDescent="0.35">
      <c r="A3233">
        <v>3232</v>
      </c>
      <c r="B3233" s="2" t="s">
        <v>6508</v>
      </c>
      <c r="C3233" t="s">
        <v>17</v>
      </c>
      <c r="D3233" t="s">
        <v>81</v>
      </c>
      <c r="E3233" t="s">
        <v>19</v>
      </c>
      <c r="F3233">
        <v>1972</v>
      </c>
      <c r="G3233">
        <v>7.3</v>
      </c>
      <c r="H3233" t="s">
        <v>471</v>
      </c>
      <c r="I3233" t="s">
        <v>73</v>
      </c>
      <c r="J3233" t="s">
        <v>6509</v>
      </c>
    </row>
    <row r="3234" spans="1:10" x14ac:dyDescent="0.35">
      <c r="A3234">
        <v>3233</v>
      </c>
      <c r="B3234" s="2" t="s">
        <v>6510</v>
      </c>
      <c r="C3234" t="s">
        <v>17</v>
      </c>
      <c r="D3234" t="s">
        <v>18</v>
      </c>
      <c r="E3234" t="s">
        <v>29</v>
      </c>
      <c r="F3234">
        <v>1956</v>
      </c>
      <c r="G3234">
        <v>4.8</v>
      </c>
      <c r="H3234" t="s">
        <v>669</v>
      </c>
      <c r="I3234" t="s">
        <v>78</v>
      </c>
      <c r="J3234" t="s">
        <v>6511</v>
      </c>
    </row>
    <row r="3235" spans="1:10" x14ac:dyDescent="0.35">
      <c r="A3235">
        <v>3234</v>
      </c>
      <c r="B3235" s="2" t="s">
        <v>6512</v>
      </c>
      <c r="C3235" t="s">
        <v>10</v>
      </c>
      <c r="D3235" t="s">
        <v>33</v>
      </c>
      <c r="E3235" t="s">
        <v>19</v>
      </c>
      <c r="F3235">
        <v>1968</v>
      </c>
      <c r="G3235">
        <v>7.9</v>
      </c>
      <c r="H3235" t="s">
        <v>25</v>
      </c>
      <c r="I3235" t="s">
        <v>21</v>
      </c>
      <c r="J3235" t="s">
        <v>6513</v>
      </c>
    </row>
    <row r="3236" spans="1:10" x14ac:dyDescent="0.35">
      <c r="A3236">
        <v>3235</v>
      </c>
      <c r="B3236" s="2" t="s">
        <v>6514</v>
      </c>
      <c r="C3236" t="s">
        <v>10</v>
      </c>
      <c r="D3236" t="s">
        <v>11</v>
      </c>
      <c r="E3236" t="s">
        <v>12</v>
      </c>
      <c r="F3236">
        <v>2008</v>
      </c>
      <c r="G3236">
        <v>4.5</v>
      </c>
      <c r="H3236" t="s">
        <v>155</v>
      </c>
      <c r="I3236" t="s">
        <v>14</v>
      </c>
      <c r="J3236" t="s">
        <v>6515</v>
      </c>
    </row>
    <row r="3237" spans="1:10" x14ac:dyDescent="0.35">
      <c r="A3237">
        <v>3236</v>
      </c>
      <c r="B3237" s="2" t="s">
        <v>6516</v>
      </c>
      <c r="C3237" t="s">
        <v>10</v>
      </c>
      <c r="D3237" t="s">
        <v>56</v>
      </c>
      <c r="E3237" t="s">
        <v>48</v>
      </c>
      <c r="F3237">
        <v>1980</v>
      </c>
      <c r="G3237">
        <v>4.0999999999999996</v>
      </c>
      <c r="H3237" t="s">
        <v>25</v>
      </c>
      <c r="I3237" t="s">
        <v>14</v>
      </c>
      <c r="J3237" t="s">
        <v>6517</v>
      </c>
    </row>
    <row r="3238" spans="1:10" x14ac:dyDescent="0.35">
      <c r="A3238">
        <v>3237</v>
      </c>
      <c r="B3238" s="2" t="s">
        <v>6518</v>
      </c>
      <c r="C3238" t="s">
        <v>10</v>
      </c>
      <c r="D3238" t="s">
        <v>38</v>
      </c>
      <c r="E3238" t="s">
        <v>105</v>
      </c>
      <c r="F3238">
        <v>2004</v>
      </c>
      <c r="G3238">
        <v>9.9</v>
      </c>
      <c r="H3238" t="s">
        <v>124</v>
      </c>
      <c r="I3238" t="s">
        <v>44</v>
      </c>
      <c r="J3238" t="s">
        <v>6519</v>
      </c>
    </row>
    <row r="3239" spans="1:10" x14ac:dyDescent="0.35">
      <c r="A3239">
        <v>3238</v>
      </c>
      <c r="B3239" s="2" t="s">
        <v>6520</v>
      </c>
      <c r="C3239" t="s">
        <v>17</v>
      </c>
      <c r="D3239" t="s">
        <v>64</v>
      </c>
      <c r="E3239" t="s">
        <v>101</v>
      </c>
      <c r="F3239">
        <v>2012</v>
      </c>
      <c r="G3239">
        <v>9.8000000000000007</v>
      </c>
      <c r="H3239" t="s">
        <v>102</v>
      </c>
      <c r="I3239" t="s">
        <v>14</v>
      </c>
      <c r="J3239" t="s">
        <v>6521</v>
      </c>
    </row>
    <row r="3240" spans="1:10" x14ac:dyDescent="0.35">
      <c r="A3240">
        <v>3239</v>
      </c>
      <c r="B3240" s="2" t="s">
        <v>6522</v>
      </c>
      <c r="C3240" t="s">
        <v>10</v>
      </c>
      <c r="D3240" t="s">
        <v>56</v>
      </c>
      <c r="E3240" t="s">
        <v>42</v>
      </c>
      <c r="F3240">
        <v>1981</v>
      </c>
      <c r="G3240">
        <v>8.8000000000000007</v>
      </c>
      <c r="H3240" t="s">
        <v>25</v>
      </c>
      <c r="I3240" t="s">
        <v>92</v>
      </c>
      <c r="J3240" t="s">
        <v>6523</v>
      </c>
    </row>
    <row r="3241" spans="1:10" x14ac:dyDescent="0.35">
      <c r="A3241">
        <v>3240</v>
      </c>
      <c r="B3241" s="2" t="s">
        <v>6524</v>
      </c>
      <c r="C3241" t="s">
        <v>17</v>
      </c>
      <c r="D3241" t="s">
        <v>33</v>
      </c>
      <c r="E3241" t="s">
        <v>42</v>
      </c>
      <c r="F3241">
        <v>1976</v>
      </c>
      <c r="G3241">
        <v>8.1</v>
      </c>
      <c r="H3241" t="s">
        <v>187</v>
      </c>
      <c r="I3241" t="s">
        <v>14</v>
      </c>
      <c r="J3241" t="s">
        <v>6525</v>
      </c>
    </row>
    <row r="3242" spans="1:10" x14ac:dyDescent="0.35">
      <c r="A3242">
        <v>3241</v>
      </c>
      <c r="B3242" s="2" t="s">
        <v>6526</v>
      </c>
      <c r="C3242" t="s">
        <v>10</v>
      </c>
      <c r="D3242" t="s">
        <v>47</v>
      </c>
      <c r="E3242" t="s">
        <v>12</v>
      </c>
      <c r="F3242">
        <v>1963</v>
      </c>
      <c r="G3242">
        <v>5.4</v>
      </c>
      <c r="H3242" t="s">
        <v>117</v>
      </c>
      <c r="I3242" t="s">
        <v>73</v>
      </c>
      <c r="J3242" t="s">
        <v>6527</v>
      </c>
    </row>
    <row r="3243" spans="1:10" x14ac:dyDescent="0.35">
      <c r="A3243">
        <v>3242</v>
      </c>
      <c r="B3243" s="2" t="s">
        <v>6528</v>
      </c>
      <c r="C3243" t="s">
        <v>17</v>
      </c>
      <c r="D3243" t="s">
        <v>38</v>
      </c>
      <c r="E3243" t="s">
        <v>48</v>
      </c>
      <c r="F3243">
        <v>1989</v>
      </c>
      <c r="G3243">
        <v>7.1</v>
      </c>
      <c r="H3243" t="s">
        <v>780</v>
      </c>
      <c r="I3243" t="s">
        <v>44</v>
      </c>
      <c r="J3243" t="s">
        <v>6529</v>
      </c>
    </row>
    <row r="3244" spans="1:10" x14ac:dyDescent="0.35">
      <c r="A3244">
        <v>3243</v>
      </c>
      <c r="B3244" s="2" t="s">
        <v>6530</v>
      </c>
      <c r="C3244" t="s">
        <v>10</v>
      </c>
      <c r="D3244" t="s">
        <v>56</v>
      </c>
      <c r="E3244" t="s">
        <v>29</v>
      </c>
      <c r="F3244">
        <v>1960</v>
      </c>
      <c r="G3244">
        <v>4.2</v>
      </c>
      <c r="H3244" t="s">
        <v>213</v>
      </c>
      <c r="I3244" t="s">
        <v>21</v>
      </c>
      <c r="J3244" t="s">
        <v>6531</v>
      </c>
    </row>
    <row r="3245" spans="1:10" x14ac:dyDescent="0.35">
      <c r="A3245">
        <v>3244</v>
      </c>
      <c r="B3245" s="2" t="s">
        <v>6532</v>
      </c>
      <c r="C3245" t="s">
        <v>10</v>
      </c>
      <c r="D3245" t="s">
        <v>56</v>
      </c>
      <c r="E3245" t="s">
        <v>12</v>
      </c>
      <c r="F3245">
        <v>1956</v>
      </c>
      <c r="G3245">
        <v>5</v>
      </c>
      <c r="H3245" t="s">
        <v>85</v>
      </c>
      <c r="I3245" t="s">
        <v>73</v>
      </c>
      <c r="J3245" t="s">
        <v>6533</v>
      </c>
    </row>
    <row r="3246" spans="1:10" x14ac:dyDescent="0.35">
      <c r="A3246">
        <v>3245</v>
      </c>
      <c r="B3246" s="2" t="s">
        <v>6534</v>
      </c>
      <c r="C3246" t="s">
        <v>10</v>
      </c>
      <c r="D3246" t="s">
        <v>129</v>
      </c>
      <c r="E3246" t="s">
        <v>29</v>
      </c>
      <c r="F3246">
        <v>1991</v>
      </c>
      <c r="G3246">
        <v>9.9</v>
      </c>
      <c r="H3246" t="s">
        <v>72</v>
      </c>
      <c r="I3246" t="s">
        <v>26</v>
      </c>
      <c r="J3246" t="s">
        <v>6535</v>
      </c>
    </row>
    <row r="3247" spans="1:10" x14ac:dyDescent="0.35">
      <c r="A3247">
        <v>3246</v>
      </c>
      <c r="B3247" s="2" t="s">
        <v>6536</v>
      </c>
      <c r="C3247" t="s">
        <v>17</v>
      </c>
      <c r="D3247" t="s">
        <v>38</v>
      </c>
      <c r="E3247" t="s">
        <v>24</v>
      </c>
      <c r="F3247">
        <v>1965</v>
      </c>
      <c r="G3247">
        <v>4</v>
      </c>
      <c r="H3247" t="s">
        <v>60</v>
      </c>
      <c r="I3247" t="s">
        <v>21</v>
      </c>
      <c r="J3247" t="s">
        <v>6537</v>
      </c>
    </row>
    <row r="3248" spans="1:10" x14ac:dyDescent="0.35">
      <c r="A3248">
        <v>3247</v>
      </c>
      <c r="B3248" s="2" t="s">
        <v>6538</v>
      </c>
      <c r="C3248" t="s">
        <v>10</v>
      </c>
      <c r="D3248" t="s">
        <v>18</v>
      </c>
      <c r="E3248" t="s">
        <v>19</v>
      </c>
      <c r="F3248">
        <v>2023</v>
      </c>
      <c r="G3248">
        <v>6</v>
      </c>
      <c r="H3248" t="s">
        <v>124</v>
      </c>
      <c r="I3248" t="s">
        <v>26</v>
      </c>
      <c r="J3248" t="s">
        <v>6539</v>
      </c>
    </row>
    <row r="3249" spans="1:10" x14ac:dyDescent="0.35">
      <c r="A3249">
        <v>3248</v>
      </c>
      <c r="B3249" s="2" t="s">
        <v>6540</v>
      </c>
      <c r="C3249" t="s">
        <v>17</v>
      </c>
      <c r="D3249" t="s">
        <v>38</v>
      </c>
      <c r="E3249" t="s">
        <v>29</v>
      </c>
      <c r="F3249">
        <v>1981</v>
      </c>
      <c r="G3249">
        <v>8.9</v>
      </c>
      <c r="H3249" t="s">
        <v>66</v>
      </c>
      <c r="I3249" t="s">
        <v>21</v>
      </c>
      <c r="J3249" t="s">
        <v>6541</v>
      </c>
    </row>
    <row r="3250" spans="1:10" x14ac:dyDescent="0.35">
      <c r="A3250">
        <v>3249</v>
      </c>
      <c r="B3250" s="2" t="s">
        <v>6542</v>
      </c>
      <c r="C3250" t="s">
        <v>17</v>
      </c>
      <c r="D3250" t="s">
        <v>33</v>
      </c>
      <c r="E3250" t="s">
        <v>19</v>
      </c>
      <c r="F3250">
        <v>1978</v>
      </c>
      <c r="G3250">
        <v>8.1999999999999993</v>
      </c>
      <c r="H3250" t="s">
        <v>522</v>
      </c>
      <c r="I3250" t="s">
        <v>78</v>
      </c>
      <c r="J3250" t="s">
        <v>6543</v>
      </c>
    </row>
    <row r="3251" spans="1:10" x14ac:dyDescent="0.35">
      <c r="A3251">
        <v>3250</v>
      </c>
      <c r="B3251" s="2" t="s">
        <v>6544</v>
      </c>
      <c r="C3251" t="s">
        <v>10</v>
      </c>
      <c r="D3251" t="s">
        <v>56</v>
      </c>
      <c r="E3251" t="s">
        <v>12</v>
      </c>
      <c r="F3251">
        <v>1963</v>
      </c>
      <c r="G3251">
        <v>7.6</v>
      </c>
      <c r="H3251" t="s">
        <v>13</v>
      </c>
      <c r="I3251" t="s">
        <v>44</v>
      </c>
      <c r="J3251" t="s">
        <v>6545</v>
      </c>
    </row>
    <row r="3252" spans="1:10" x14ac:dyDescent="0.35">
      <c r="A3252">
        <v>3251</v>
      </c>
      <c r="B3252" s="2" t="s">
        <v>6546</v>
      </c>
      <c r="C3252" t="s">
        <v>17</v>
      </c>
      <c r="D3252" t="s">
        <v>69</v>
      </c>
      <c r="E3252" t="s">
        <v>48</v>
      </c>
      <c r="F3252">
        <v>1950</v>
      </c>
      <c r="G3252">
        <v>9.1999999999999993</v>
      </c>
      <c r="H3252" t="s">
        <v>402</v>
      </c>
      <c r="I3252" t="s">
        <v>21</v>
      </c>
      <c r="J3252" t="s">
        <v>6547</v>
      </c>
    </row>
    <row r="3253" spans="1:10" x14ac:dyDescent="0.35">
      <c r="A3253">
        <v>3252</v>
      </c>
      <c r="B3253" s="2" t="s">
        <v>6548</v>
      </c>
      <c r="C3253" t="s">
        <v>10</v>
      </c>
      <c r="D3253" t="s">
        <v>33</v>
      </c>
      <c r="E3253" t="s">
        <v>52</v>
      </c>
      <c r="F3253">
        <v>2007</v>
      </c>
      <c r="G3253">
        <v>7.9</v>
      </c>
      <c r="H3253" t="s">
        <v>72</v>
      </c>
      <c r="I3253" t="s">
        <v>73</v>
      </c>
      <c r="J3253" t="s">
        <v>6549</v>
      </c>
    </row>
    <row r="3254" spans="1:10" x14ac:dyDescent="0.35">
      <c r="A3254">
        <v>3253</v>
      </c>
      <c r="B3254" s="2" t="s">
        <v>6550</v>
      </c>
      <c r="C3254" t="s">
        <v>17</v>
      </c>
      <c r="D3254" t="s">
        <v>38</v>
      </c>
      <c r="E3254" t="s">
        <v>12</v>
      </c>
      <c r="F3254">
        <v>1952</v>
      </c>
      <c r="G3254">
        <v>7.1</v>
      </c>
      <c r="H3254" t="s">
        <v>1803</v>
      </c>
      <c r="I3254" t="s">
        <v>26</v>
      </c>
      <c r="J3254" t="s">
        <v>6551</v>
      </c>
    </row>
    <row r="3255" spans="1:10" x14ac:dyDescent="0.35">
      <c r="A3255">
        <v>3254</v>
      </c>
      <c r="B3255" s="2" t="s">
        <v>6552</v>
      </c>
      <c r="C3255" t="s">
        <v>10</v>
      </c>
      <c r="D3255" t="s">
        <v>38</v>
      </c>
      <c r="E3255" t="s">
        <v>105</v>
      </c>
      <c r="F3255">
        <v>1986</v>
      </c>
      <c r="G3255">
        <v>8.9</v>
      </c>
      <c r="H3255" t="s">
        <v>85</v>
      </c>
      <c r="I3255" t="s">
        <v>35</v>
      </c>
      <c r="J3255" t="s">
        <v>6553</v>
      </c>
    </row>
    <row r="3256" spans="1:10" x14ac:dyDescent="0.35">
      <c r="A3256">
        <v>3255</v>
      </c>
      <c r="B3256" s="2" t="s">
        <v>6554</v>
      </c>
      <c r="C3256" t="s">
        <v>17</v>
      </c>
      <c r="D3256" t="s">
        <v>129</v>
      </c>
      <c r="E3256" t="s">
        <v>29</v>
      </c>
      <c r="F3256">
        <v>1965</v>
      </c>
      <c r="G3256">
        <v>4.7</v>
      </c>
      <c r="H3256" t="s">
        <v>163</v>
      </c>
      <c r="I3256" t="s">
        <v>35</v>
      </c>
      <c r="J3256" t="s">
        <v>3013</v>
      </c>
    </row>
    <row r="3257" spans="1:10" x14ac:dyDescent="0.35">
      <c r="A3257">
        <v>3256</v>
      </c>
      <c r="B3257" s="2" t="s">
        <v>6555</v>
      </c>
      <c r="C3257" t="s">
        <v>17</v>
      </c>
      <c r="D3257" t="s">
        <v>81</v>
      </c>
      <c r="E3257" t="s">
        <v>19</v>
      </c>
      <c r="F3257">
        <v>2013</v>
      </c>
      <c r="G3257">
        <v>9.1</v>
      </c>
      <c r="H3257" t="s">
        <v>1696</v>
      </c>
      <c r="I3257" t="s">
        <v>44</v>
      </c>
      <c r="J3257" t="s">
        <v>6556</v>
      </c>
    </row>
    <row r="3258" spans="1:10" x14ac:dyDescent="0.35">
      <c r="A3258">
        <v>3257</v>
      </c>
      <c r="B3258" s="2" t="s">
        <v>6557</v>
      </c>
      <c r="C3258" t="s">
        <v>17</v>
      </c>
      <c r="D3258" t="s">
        <v>33</v>
      </c>
      <c r="E3258" t="s">
        <v>42</v>
      </c>
      <c r="F3258">
        <v>1991</v>
      </c>
      <c r="G3258">
        <v>9.8000000000000007</v>
      </c>
      <c r="H3258" t="s">
        <v>827</v>
      </c>
      <c r="I3258" t="s">
        <v>21</v>
      </c>
      <c r="J3258" t="s">
        <v>6558</v>
      </c>
    </row>
    <row r="3259" spans="1:10" x14ac:dyDescent="0.35">
      <c r="A3259">
        <v>3258</v>
      </c>
      <c r="B3259" s="2" t="s">
        <v>6559</v>
      </c>
      <c r="C3259" t="s">
        <v>10</v>
      </c>
      <c r="D3259" t="s">
        <v>47</v>
      </c>
      <c r="E3259" t="s">
        <v>48</v>
      </c>
      <c r="F3259">
        <v>2000</v>
      </c>
      <c r="G3259">
        <v>6.3</v>
      </c>
      <c r="H3259" t="s">
        <v>57</v>
      </c>
      <c r="I3259" t="s">
        <v>73</v>
      </c>
      <c r="J3259" t="s">
        <v>6560</v>
      </c>
    </row>
    <row r="3260" spans="1:10" x14ac:dyDescent="0.35">
      <c r="A3260">
        <v>3259</v>
      </c>
      <c r="B3260" s="2" t="s">
        <v>6561</v>
      </c>
      <c r="C3260" t="s">
        <v>17</v>
      </c>
      <c r="D3260" t="s">
        <v>47</v>
      </c>
      <c r="E3260" t="s">
        <v>105</v>
      </c>
      <c r="F3260">
        <v>2010</v>
      </c>
      <c r="G3260">
        <v>4.2</v>
      </c>
      <c r="H3260" t="s">
        <v>888</v>
      </c>
      <c r="I3260" t="s">
        <v>73</v>
      </c>
      <c r="J3260" t="s">
        <v>6562</v>
      </c>
    </row>
    <row r="3261" spans="1:10" x14ac:dyDescent="0.35">
      <c r="A3261">
        <v>3260</v>
      </c>
      <c r="B3261" s="2" t="s">
        <v>6563</v>
      </c>
      <c r="C3261" t="s">
        <v>17</v>
      </c>
      <c r="D3261" t="s">
        <v>38</v>
      </c>
      <c r="E3261" t="s">
        <v>48</v>
      </c>
      <c r="F3261">
        <v>2014</v>
      </c>
      <c r="G3261">
        <v>10</v>
      </c>
      <c r="H3261" t="s">
        <v>1040</v>
      </c>
      <c r="I3261" t="s">
        <v>35</v>
      </c>
      <c r="J3261" t="s">
        <v>6564</v>
      </c>
    </row>
    <row r="3262" spans="1:10" x14ac:dyDescent="0.35">
      <c r="A3262">
        <v>3261</v>
      </c>
      <c r="B3262" s="2" t="s">
        <v>6565</v>
      </c>
      <c r="C3262" t="s">
        <v>17</v>
      </c>
      <c r="D3262" t="s">
        <v>11</v>
      </c>
      <c r="E3262" t="s">
        <v>12</v>
      </c>
      <c r="F3262">
        <v>1990</v>
      </c>
      <c r="G3262">
        <v>4.7</v>
      </c>
      <c r="H3262" t="s">
        <v>198</v>
      </c>
      <c r="I3262" t="s">
        <v>61</v>
      </c>
      <c r="J3262" t="s">
        <v>6566</v>
      </c>
    </row>
    <row r="3263" spans="1:10" x14ac:dyDescent="0.35">
      <c r="A3263">
        <v>3262</v>
      </c>
      <c r="B3263" s="2" t="s">
        <v>4154</v>
      </c>
      <c r="C3263" t="s">
        <v>17</v>
      </c>
      <c r="D3263" t="s">
        <v>47</v>
      </c>
      <c r="E3263" t="s">
        <v>52</v>
      </c>
      <c r="F3263">
        <v>2017</v>
      </c>
      <c r="G3263">
        <v>9.6999999999999993</v>
      </c>
      <c r="H3263" t="s">
        <v>1685</v>
      </c>
      <c r="I3263" t="s">
        <v>61</v>
      </c>
      <c r="J3263" t="s">
        <v>6567</v>
      </c>
    </row>
    <row r="3264" spans="1:10" x14ac:dyDescent="0.35">
      <c r="A3264">
        <v>3263</v>
      </c>
      <c r="B3264" s="2" t="s">
        <v>6568</v>
      </c>
      <c r="C3264" t="s">
        <v>10</v>
      </c>
      <c r="D3264" t="s">
        <v>47</v>
      </c>
      <c r="E3264" t="s">
        <v>42</v>
      </c>
      <c r="F3264">
        <v>2011</v>
      </c>
      <c r="G3264">
        <v>4.5999999999999996</v>
      </c>
      <c r="H3264" t="s">
        <v>117</v>
      </c>
      <c r="I3264" t="s">
        <v>14</v>
      </c>
      <c r="J3264" t="s">
        <v>6569</v>
      </c>
    </row>
    <row r="3265" spans="1:10" x14ac:dyDescent="0.35">
      <c r="A3265">
        <v>3264</v>
      </c>
      <c r="B3265" s="2" t="s">
        <v>6570</v>
      </c>
      <c r="C3265" t="s">
        <v>17</v>
      </c>
      <c r="D3265" t="s">
        <v>69</v>
      </c>
      <c r="E3265" t="s">
        <v>24</v>
      </c>
      <c r="F3265">
        <v>1984</v>
      </c>
      <c r="G3265">
        <v>9.1999999999999993</v>
      </c>
      <c r="H3265" t="s">
        <v>654</v>
      </c>
      <c r="I3265" t="s">
        <v>92</v>
      </c>
      <c r="J3265" t="s">
        <v>6571</v>
      </c>
    </row>
    <row r="3266" spans="1:10" x14ac:dyDescent="0.35">
      <c r="A3266">
        <v>3265</v>
      </c>
      <c r="B3266" s="2" t="s">
        <v>6572</v>
      </c>
      <c r="C3266" t="s">
        <v>17</v>
      </c>
      <c r="D3266" t="s">
        <v>33</v>
      </c>
      <c r="E3266" t="s">
        <v>12</v>
      </c>
      <c r="F3266">
        <v>1966</v>
      </c>
      <c r="G3266">
        <v>6.2</v>
      </c>
      <c r="H3266" t="s">
        <v>236</v>
      </c>
      <c r="I3266" t="s">
        <v>35</v>
      </c>
      <c r="J3266" t="s">
        <v>6573</v>
      </c>
    </row>
    <row r="3267" spans="1:10" x14ac:dyDescent="0.35">
      <c r="A3267">
        <v>3266</v>
      </c>
      <c r="B3267" s="2" t="s">
        <v>6574</v>
      </c>
      <c r="C3267" t="s">
        <v>17</v>
      </c>
      <c r="D3267" t="s">
        <v>129</v>
      </c>
      <c r="E3267" t="s">
        <v>19</v>
      </c>
      <c r="F3267">
        <v>1990</v>
      </c>
      <c r="G3267">
        <v>5.9</v>
      </c>
      <c r="H3267" t="s">
        <v>522</v>
      </c>
      <c r="I3267" t="s">
        <v>44</v>
      </c>
      <c r="J3267" t="s">
        <v>6575</v>
      </c>
    </row>
    <row r="3268" spans="1:10" x14ac:dyDescent="0.35">
      <c r="A3268">
        <v>3267</v>
      </c>
      <c r="B3268" s="2" t="s">
        <v>6576</v>
      </c>
      <c r="C3268" t="s">
        <v>17</v>
      </c>
      <c r="D3268" t="s">
        <v>47</v>
      </c>
      <c r="E3268" t="s">
        <v>12</v>
      </c>
      <c r="F3268">
        <v>1983</v>
      </c>
      <c r="G3268">
        <v>5.7</v>
      </c>
      <c r="H3268" t="s">
        <v>1287</v>
      </c>
      <c r="I3268" t="s">
        <v>26</v>
      </c>
      <c r="J3268" t="s">
        <v>6577</v>
      </c>
    </row>
    <row r="3269" spans="1:10" x14ac:dyDescent="0.35">
      <c r="A3269">
        <v>3268</v>
      </c>
      <c r="B3269" s="2" t="s">
        <v>6578</v>
      </c>
      <c r="C3269" t="s">
        <v>10</v>
      </c>
      <c r="D3269" t="s">
        <v>129</v>
      </c>
      <c r="E3269" t="s">
        <v>19</v>
      </c>
      <c r="F3269">
        <v>1981</v>
      </c>
      <c r="G3269">
        <v>4.5999999999999996</v>
      </c>
      <c r="H3269" t="s">
        <v>160</v>
      </c>
      <c r="I3269" t="s">
        <v>35</v>
      </c>
      <c r="J3269" t="s">
        <v>6579</v>
      </c>
    </row>
    <row r="3270" spans="1:10" x14ac:dyDescent="0.35">
      <c r="A3270">
        <v>3269</v>
      </c>
      <c r="B3270" s="2" t="s">
        <v>6580</v>
      </c>
      <c r="C3270" t="s">
        <v>10</v>
      </c>
      <c r="D3270" t="s">
        <v>47</v>
      </c>
      <c r="E3270" t="s">
        <v>52</v>
      </c>
      <c r="F3270">
        <v>2016</v>
      </c>
      <c r="G3270">
        <v>4.5</v>
      </c>
      <c r="H3270" t="s">
        <v>13</v>
      </c>
      <c r="I3270" t="s">
        <v>21</v>
      </c>
      <c r="J3270" t="s">
        <v>6581</v>
      </c>
    </row>
    <row r="3271" spans="1:10" x14ac:dyDescent="0.35">
      <c r="A3271">
        <v>3270</v>
      </c>
      <c r="B3271" s="2" t="s">
        <v>6582</v>
      </c>
      <c r="C3271" t="s">
        <v>10</v>
      </c>
      <c r="D3271" t="s">
        <v>56</v>
      </c>
      <c r="E3271" t="s">
        <v>52</v>
      </c>
      <c r="F3271">
        <v>1985</v>
      </c>
      <c r="G3271">
        <v>9.4</v>
      </c>
      <c r="H3271" t="s">
        <v>124</v>
      </c>
      <c r="I3271" t="s">
        <v>44</v>
      </c>
      <c r="J3271" t="s">
        <v>6583</v>
      </c>
    </row>
    <row r="3272" spans="1:10" x14ac:dyDescent="0.35">
      <c r="A3272">
        <v>3271</v>
      </c>
      <c r="B3272" s="2" t="s">
        <v>6584</v>
      </c>
      <c r="C3272" t="s">
        <v>17</v>
      </c>
      <c r="D3272" t="s">
        <v>33</v>
      </c>
      <c r="E3272" t="s">
        <v>12</v>
      </c>
      <c r="F3272">
        <v>2016</v>
      </c>
      <c r="G3272">
        <v>5.7</v>
      </c>
      <c r="H3272" t="s">
        <v>102</v>
      </c>
      <c r="I3272" t="s">
        <v>14</v>
      </c>
      <c r="J3272" t="s">
        <v>6585</v>
      </c>
    </row>
    <row r="3273" spans="1:10" x14ac:dyDescent="0.35">
      <c r="A3273">
        <v>3272</v>
      </c>
      <c r="B3273" s="2" t="s">
        <v>6586</v>
      </c>
      <c r="C3273" t="s">
        <v>17</v>
      </c>
      <c r="D3273" t="s">
        <v>64</v>
      </c>
      <c r="E3273" t="s">
        <v>19</v>
      </c>
      <c r="F3273">
        <v>1982</v>
      </c>
      <c r="G3273">
        <v>7.3</v>
      </c>
      <c r="H3273" t="s">
        <v>307</v>
      </c>
      <c r="I3273" t="s">
        <v>44</v>
      </c>
      <c r="J3273" t="s">
        <v>6587</v>
      </c>
    </row>
    <row r="3274" spans="1:10" x14ac:dyDescent="0.35">
      <c r="A3274">
        <v>3273</v>
      </c>
      <c r="B3274" s="2" t="s">
        <v>6588</v>
      </c>
      <c r="C3274" t="s">
        <v>10</v>
      </c>
      <c r="D3274" t="s">
        <v>64</v>
      </c>
      <c r="E3274" t="s">
        <v>101</v>
      </c>
      <c r="F3274">
        <v>1992</v>
      </c>
      <c r="G3274">
        <v>4.7</v>
      </c>
      <c r="H3274" t="s">
        <v>213</v>
      </c>
      <c r="I3274" t="s">
        <v>78</v>
      </c>
      <c r="J3274" t="s">
        <v>6589</v>
      </c>
    </row>
    <row r="3275" spans="1:10" x14ac:dyDescent="0.35">
      <c r="A3275">
        <v>3274</v>
      </c>
      <c r="B3275" s="2" t="s">
        <v>6590</v>
      </c>
      <c r="C3275" t="s">
        <v>10</v>
      </c>
      <c r="D3275" t="s">
        <v>129</v>
      </c>
      <c r="E3275" t="s">
        <v>48</v>
      </c>
      <c r="F3275">
        <v>1995</v>
      </c>
      <c r="G3275">
        <v>6.4</v>
      </c>
      <c r="H3275" t="s">
        <v>85</v>
      </c>
      <c r="I3275" t="s">
        <v>26</v>
      </c>
      <c r="J3275" t="s">
        <v>6591</v>
      </c>
    </row>
    <row r="3276" spans="1:10" x14ac:dyDescent="0.35">
      <c r="A3276">
        <v>3275</v>
      </c>
      <c r="B3276" s="2" t="s">
        <v>6592</v>
      </c>
      <c r="C3276" t="s">
        <v>10</v>
      </c>
      <c r="D3276" t="s">
        <v>38</v>
      </c>
      <c r="E3276" t="s">
        <v>52</v>
      </c>
      <c r="F3276">
        <v>1982</v>
      </c>
      <c r="G3276">
        <v>7.1</v>
      </c>
      <c r="H3276" t="s">
        <v>72</v>
      </c>
      <c r="I3276" t="s">
        <v>73</v>
      </c>
      <c r="J3276" t="s">
        <v>6593</v>
      </c>
    </row>
    <row r="3277" spans="1:10" x14ac:dyDescent="0.35">
      <c r="A3277">
        <v>3276</v>
      </c>
      <c r="B3277" s="2" t="s">
        <v>6594</v>
      </c>
      <c r="C3277" t="s">
        <v>17</v>
      </c>
      <c r="D3277" t="s">
        <v>18</v>
      </c>
      <c r="E3277" t="s">
        <v>105</v>
      </c>
      <c r="F3277">
        <v>2019</v>
      </c>
      <c r="G3277">
        <v>5.5</v>
      </c>
      <c r="H3277" t="s">
        <v>111</v>
      </c>
      <c r="I3277" t="s">
        <v>21</v>
      </c>
      <c r="J3277" t="s">
        <v>6595</v>
      </c>
    </row>
    <row r="3278" spans="1:10" x14ac:dyDescent="0.35">
      <c r="A3278">
        <v>3277</v>
      </c>
      <c r="B3278" s="2" t="s">
        <v>6596</v>
      </c>
      <c r="C3278" t="s">
        <v>17</v>
      </c>
      <c r="D3278" t="s">
        <v>56</v>
      </c>
      <c r="E3278" t="s">
        <v>65</v>
      </c>
      <c r="F3278">
        <v>1960</v>
      </c>
      <c r="G3278">
        <v>10</v>
      </c>
      <c r="H3278" t="s">
        <v>799</v>
      </c>
      <c r="I3278" t="s">
        <v>21</v>
      </c>
      <c r="J3278" t="s">
        <v>6597</v>
      </c>
    </row>
    <row r="3279" spans="1:10" x14ac:dyDescent="0.35">
      <c r="A3279">
        <v>3278</v>
      </c>
      <c r="B3279" s="2" t="s">
        <v>4298</v>
      </c>
      <c r="C3279" t="s">
        <v>17</v>
      </c>
      <c r="D3279" t="s">
        <v>129</v>
      </c>
      <c r="E3279" t="s">
        <v>19</v>
      </c>
      <c r="F3279">
        <v>2018</v>
      </c>
      <c r="G3279">
        <v>7.7</v>
      </c>
      <c r="H3279" t="s">
        <v>372</v>
      </c>
      <c r="I3279" t="s">
        <v>78</v>
      </c>
      <c r="J3279" t="s">
        <v>6598</v>
      </c>
    </row>
    <row r="3280" spans="1:10" x14ac:dyDescent="0.35">
      <c r="A3280">
        <v>3279</v>
      </c>
      <c r="B3280" s="2" t="s">
        <v>6599</v>
      </c>
      <c r="C3280" t="s">
        <v>10</v>
      </c>
      <c r="D3280" t="s">
        <v>129</v>
      </c>
      <c r="E3280" t="s">
        <v>24</v>
      </c>
      <c r="F3280">
        <v>2007</v>
      </c>
      <c r="G3280">
        <v>4.2</v>
      </c>
      <c r="H3280" t="s">
        <v>213</v>
      </c>
      <c r="I3280" t="s">
        <v>44</v>
      </c>
      <c r="J3280" t="s">
        <v>5422</v>
      </c>
    </row>
    <row r="3281" spans="1:10" x14ac:dyDescent="0.35">
      <c r="A3281">
        <v>3280</v>
      </c>
      <c r="B3281" s="2" t="s">
        <v>6600</v>
      </c>
      <c r="C3281" t="s">
        <v>17</v>
      </c>
      <c r="D3281" t="s">
        <v>64</v>
      </c>
      <c r="E3281" t="s">
        <v>65</v>
      </c>
      <c r="F3281">
        <v>1958</v>
      </c>
      <c r="G3281">
        <v>9.4</v>
      </c>
      <c r="H3281" t="s">
        <v>307</v>
      </c>
      <c r="I3281" t="s">
        <v>14</v>
      </c>
      <c r="J3281" t="s">
        <v>6601</v>
      </c>
    </row>
    <row r="3282" spans="1:10" x14ac:dyDescent="0.35">
      <c r="A3282">
        <v>3281</v>
      </c>
      <c r="B3282" s="2" t="s">
        <v>6602</v>
      </c>
      <c r="C3282" t="s">
        <v>10</v>
      </c>
      <c r="D3282" t="s">
        <v>47</v>
      </c>
      <c r="E3282" t="s">
        <v>19</v>
      </c>
      <c r="F3282">
        <v>1963</v>
      </c>
      <c r="G3282">
        <v>4.7</v>
      </c>
      <c r="H3282" t="s">
        <v>57</v>
      </c>
      <c r="I3282" t="s">
        <v>92</v>
      </c>
      <c r="J3282" t="s">
        <v>6603</v>
      </c>
    </row>
    <row r="3283" spans="1:10" x14ac:dyDescent="0.35">
      <c r="A3283">
        <v>3282</v>
      </c>
      <c r="B3283" s="2" t="s">
        <v>6604</v>
      </c>
      <c r="C3283" t="s">
        <v>10</v>
      </c>
      <c r="D3283" t="s">
        <v>33</v>
      </c>
      <c r="E3283" t="s">
        <v>12</v>
      </c>
      <c r="F3283">
        <v>2021</v>
      </c>
      <c r="G3283">
        <v>7.8</v>
      </c>
      <c r="H3283" t="s">
        <v>13</v>
      </c>
      <c r="I3283" t="s">
        <v>78</v>
      </c>
      <c r="J3283" t="s">
        <v>6605</v>
      </c>
    </row>
    <row r="3284" spans="1:10" x14ac:dyDescent="0.35">
      <c r="A3284">
        <v>3283</v>
      </c>
      <c r="B3284" s="2" t="s">
        <v>6606</v>
      </c>
      <c r="C3284" t="s">
        <v>17</v>
      </c>
      <c r="D3284" t="s">
        <v>69</v>
      </c>
      <c r="E3284" t="s">
        <v>19</v>
      </c>
      <c r="F3284">
        <v>2001</v>
      </c>
      <c r="G3284">
        <v>6.2</v>
      </c>
      <c r="H3284" t="s">
        <v>210</v>
      </c>
      <c r="I3284" t="s">
        <v>73</v>
      </c>
      <c r="J3284" t="s">
        <v>6607</v>
      </c>
    </row>
    <row r="3285" spans="1:10" x14ac:dyDescent="0.35">
      <c r="A3285">
        <v>3284</v>
      </c>
      <c r="B3285" s="2" t="s">
        <v>6608</v>
      </c>
      <c r="C3285" t="s">
        <v>10</v>
      </c>
      <c r="D3285" t="s">
        <v>33</v>
      </c>
      <c r="E3285" t="s">
        <v>52</v>
      </c>
      <c r="F3285">
        <v>1965</v>
      </c>
      <c r="G3285">
        <v>8.1999999999999993</v>
      </c>
      <c r="H3285" t="s">
        <v>124</v>
      </c>
      <c r="I3285" t="s">
        <v>78</v>
      </c>
      <c r="J3285" t="s">
        <v>6609</v>
      </c>
    </row>
    <row r="3286" spans="1:10" x14ac:dyDescent="0.35">
      <c r="A3286">
        <v>3285</v>
      </c>
      <c r="B3286" s="2" t="s">
        <v>6610</v>
      </c>
      <c r="C3286" t="s">
        <v>10</v>
      </c>
      <c r="D3286" t="s">
        <v>11</v>
      </c>
      <c r="E3286" t="s">
        <v>48</v>
      </c>
      <c r="F3286">
        <v>1959</v>
      </c>
      <c r="G3286">
        <v>5.6</v>
      </c>
      <c r="H3286" t="s">
        <v>213</v>
      </c>
      <c r="I3286" t="s">
        <v>73</v>
      </c>
      <c r="J3286" t="s">
        <v>6611</v>
      </c>
    </row>
    <row r="3287" spans="1:10" x14ac:dyDescent="0.35">
      <c r="A3287">
        <v>3286</v>
      </c>
      <c r="B3287" s="2" t="s">
        <v>6612</v>
      </c>
      <c r="C3287" t="s">
        <v>10</v>
      </c>
      <c r="D3287" t="s">
        <v>129</v>
      </c>
      <c r="E3287" t="s">
        <v>42</v>
      </c>
      <c r="F3287">
        <v>2001</v>
      </c>
      <c r="G3287">
        <v>8.5</v>
      </c>
      <c r="H3287" t="s">
        <v>117</v>
      </c>
      <c r="I3287" t="s">
        <v>44</v>
      </c>
      <c r="J3287" t="s">
        <v>6613</v>
      </c>
    </row>
    <row r="3288" spans="1:10" x14ac:dyDescent="0.35">
      <c r="A3288">
        <v>3287</v>
      </c>
      <c r="B3288" s="2" t="s">
        <v>6614</v>
      </c>
      <c r="C3288" t="s">
        <v>17</v>
      </c>
      <c r="D3288" t="s">
        <v>69</v>
      </c>
      <c r="E3288" t="s">
        <v>24</v>
      </c>
      <c r="F3288">
        <v>1979</v>
      </c>
      <c r="G3288">
        <v>4.0999999999999996</v>
      </c>
      <c r="H3288" t="s">
        <v>166</v>
      </c>
      <c r="I3288" t="s">
        <v>21</v>
      </c>
      <c r="J3288" t="s">
        <v>6615</v>
      </c>
    </row>
    <row r="3289" spans="1:10" x14ac:dyDescent="0.35">
      <c r="A3289">
        <v>3288</v>
      </c>
      <c r="B3289" s="2" t="s">
        <v>6616</v>
      </c>
      <c r="C3289" t="s">
        <v>10</v>
      </c>
      <c r="D3289" t="s">
        <v>33</v>
      </c>
      <c r="E3289" t="s">
        <v>101</v>
      </c>
      <c r="F3289">
        <v>2007</v>
      </c>
      <c r="G3289">
        <v>8.6</v>
      </c>
      <c r="H3289" t="s">
        <v>213</v>
      </c>
      <c r="I3289" t="s">
        <v>44</v>
      </c>
      <c r="J3289" t="s">
        <v>6617</v>
      </c>
    </row>
    <row r="3290" spans="1:10" x14ac:dyDescent="0.35">
      <c r="A3290">
        <v>3289</v>
      </c>
      <c r="B3290" s="2" t="s">
        <v>6618</v>
      </c>
      <c r="C3290" t="s">
        <v>17</v>
      </c>
      <c r="D3290" t="s">
        <v>38</v>
      </c>
      <c r="E3290" t="s">
        <v>101</v>
      </c>
      <c r="F3290">
        <v>2016</v>
      </c>
      <c r="G3290">
        <v>6.4</v>
      </c>
      <c r="H3290" t="s">
        <v>372</v>
      </c>
      <c r="I3290" t="s">
        <v>73</v>
      </c>
      <c r="J3290" t="s">
        <v>6619</v>
      </c>
    </row>
    <row r="3291" spans="1:10" x14ac:dyDescent="0.35">
      <c r="A3291">
        <v>3290</v>
      </c>
      <c r="B3291" s="2" t="s">
        <v>6620</v>
      </c>
      <c r="C3291" t="s">
        <v>10</v>
      </c>
      <c r="D3291" t="s">
        <v>81</v>
      </c>
      <c r="E3291" t="s">
        <v>101</v>
      </c>
      <c r="F3291">
        <v>2010</v>
      </c>
      <c r="G3291">
        <v>4.5</v>
      </c>
      <c r="H3291" t="s">
        <v>160</v>
      </c>
      <c r="I3291" t="s">
        <v>14</v>
      </c>
      <c r="J3291" t="s">
        <v>6621</v>
      </c>
    </row>
    <row r="3292" spans="1:10" x14ac:dyDescent="0.35">
      <c r="A3292">
        <v>3291</v>
      </c>
      <c r="B3292" s="2" t="s">
        <v>6622</v>
      </c>
      <c r="C3292" t="s">
        <v>17</v>
      </c>
      <c r="D3292" t="s">
        <v>64</v>
      </c>
      <c r="E3292" t="s">
        <v>12</v>
      </c>
      <c r="F3292">
        <v>1975</v>
      </c>
      <c r="G3292">
        <v>5.3</v>
      </c>
      <c r="H3292" t="s">
        <v>867</v>
      </c>
      <c r="I3292" t="s">
        <v>35</v>
      </c>
      <c r="J3292" t="s">
        <v>6623</v>
      </c>
    </row>
    <row r="3293" spans="1:10" x14ac:dyDescent="0.35">
      <c r="A3293">
        <v>3292</v>
      </c>
      <c r="B3293" s="2" t="s">
        <v>6624</v>
      </c>
      <c r="C3293" t="s">
        <v>10</v>
      </c>
      <c r="D3293" t="s">
        <v>38</v>
      </c>
      <c r="E3293" t="s">
        <v>12</v>
      </c>
      <c r="F3293">
        <v>2001</v>
      </c>
      <c r="G3293">
        <v>8.1</v>
      </c>
      <c r="H3293" t="s">
        <v>160</v>
      </c>
      <c r="I3293" t="s">
        <v>92</v>
      </c>
      <c r="J3293" t="s">
        <v>6625</v>
      </c>
    </row>
    <row r="3294" spans="1:10" x14ac:dyDescent="0.35">
      <c r="A3294">
        <v>3293</v>
      </c>
      <c r="B3294" s="2" t="s">
        <v>6626</v>
      </c>
      <c r="C3294" t="s">
        <v>17</v>
      </c>
      <c r="D3294" t="s">
        <v>33</v>
      </c>
      <c r="E3294" t="s">
        <v>105</v>
      </c>
      <c r="F3294">
        <v>2025</v>
      </c>
      <c r="G3294">
        <v>9.4</v>
      </c>
      <c r="H3294" t="s">
        <v>1803</v>
      </c>
      <c r="I3294" t="s">
        <v>44</v>
      </c>
      <c r="J3294" t="s">
        <v>6627</v>
      </c>
    </row>
    <row r="3295" spans="1:10" x14ac:dyDescent="0.35">
      <c r="A3295">
        <v>3294</v>
      </c>
      <c r="B3295" s="2" t="s">
        <v>6628</v>
      </c>
      <c r="C3295" t="s">
        <v>17</v>
      </c>
      <c r="D3295" t="s">
        <v>47</v>
      </c>
      <c r="E3295" t="s">
        <v>29</v>
      </c>
      <c r="F3295">
        <v>2016</v>
      </c>
      <c r="G3295">
        <v>4.5</v>
      </c>
      <c r="H3295" t="s">
        <v>210</v>
      </c>
      <c r="I3295" t="s">
        <v>73</v>
      </c>
      <c r="J3295" t="s">
        <v>6629</v>
      </c>
    </row>
    <row r="3296" spans="1:10" x14ac:dyDescent="0.35">
      <c r="A3296">
        <v>3295</v>
      </c>
      <c r="B3296" s="2" t="s">
        <v>6630</v>
      </c>
      <c r="C3296" t="s">
        <v>10</v>
      </c>
      <c r="D3296" t="s">
        <v>38</v>
      </c>
      <c r="E3296" t="s">
        <v>19</v>
      </c>
      <c r="F3296">
        <v>2003</v>
      </c>
      <c r="G3296">
        <v>5.5</v>
      </c>
      <c r="H3296" t="s">
        <v>57</v>
      </c>
      <c r="I3296" t="s">
        <v>14</v>
      </c>
      <c r="J3296" t="s">
        <v>6631</v>
      </c>
    </row>
    <row r="3297" spans="1:10" x14ac:dyDescent="0.35">
      <c r="A3297">
        <v>3296</v>
      </c>
      <c r="B3297" s="2" t="s">
        <v>6632</v>
      </c>
      <c r="C3297" t="s">
        <v>17</v>
      </c>
      <c r="D3297" t="s">
        <v>64</v>
      </c>
      <c r="E3297" t="s">
        <v>52</v>
      </c>
      <c r="F3297">
        <v>1965</v>
      </c>
      <c r="G3297">
        <v>9</v>
      </c>
      <c r="H3297" t="s">
        <v>1452</v>
      </c>
      <c r="I3297" t="s">
        <v>14</v>
      </c>
      <c r="J3297" t="s">
        <v>6633</v>
      </c>
    </row>
    <row r="3298" spans="1:10" x14ac:dyDescent="0.35">
      <c r="A3298">
        <v>3297</v>
      </c>
      <c r="B3298" s="2" t="s">
        <v>6634</v>
      </c>
      <c r="C3298" t="s">
        <v>10</v>
      </c>
      <c r="D3298" t="s">
        <v>129</v>
      </c>
      <c r="E3298" t="s">
        <v>24</v>
      </c>
      <c r="F3298">
        <v>2013</v>
      </c>
      <c r="G3298">
        <v>8.1999999999999993</v>
      </c>
      <c r="H3298" t="s">
        <v>213</v>
      </c>
      <c r="I3298" t="s">
        <v>61</v>
      </c>
      <c r="J3298" t="s">
        <v>6635</v>
      </c>
    </row>
    <row r="3299" spans="1:10" x14ac:dyDescent="0.35">
      <c r="A3299">
        <v>3298</v>
      </c>
      <c r="B3299" s="2" t="s">
        <v>6636</v>
      </c>
      <c r="C3299" t="s">
        <v>10</v>
      </c>
      <c r="D3299" t="s">
        <v>47</v>
      </c>
      <c r="E3299" t="s">
        <v>19</v>
      </c>
      <c r="F3299">
        <v>1972</v>
      </c>
      <c r="G3299">
        <v>9.1</v>
      </c>
      <c r="H3299" t="s">
        <v>155</v>
      </c>
      <c r="I3299" t="s">
        <v>21</v>
      </c>
      <c r="J3299" t="s">
        <v>6637</v>
      </c>
    </row>
    <row r="3300" spans="1:10" x14ac:dyDescent="0.35">
      <c r="A3300">
        <v>3299</v>
      </c>
      <c r="B3300" s="2" t="s">
        <v>6638</v>
      </c>
      <c r="C3300" t="s">
        <v>10</v>
      </c>
      <c r="D3300" t="s">
        <v>11</v>
      </c>
      <c r="E3300" t="s">
        <v>24</v>
      </c>
      <c r="F3300">
        <v>2018</v>
      </c>
      <c r="G3300">
        <v>8.9</v>
      </c>
      <c r="H3300" t="s">
        <v>25</v>
      </c>
      <c r="I3300" t="s">
        <v>35</v>
      </c>
      <c r="J3300" t="s">
        <v>6639</v>
      </c>
    </row>
    <row r="3301" spans="1:10" x14ac:dyDescent="0.35">
      <c r="A3301">
        <v>3300</v>
      </c>
      <c r="B3301" s="2" t="s">
        <v>6640</v>
      </c>
      <c r="C3301" t="s">
        <v>17</v>
      </c>
      <c r="D3301" t="s">
        <v>56</v>
      </c>
      <c r="E3301" t="s">
        <v>12</v>
      </c>
      <c r="F3301">
        <v>1969</v>
      </c>
      <c r="G3301">
        <v>9.4</v>
      </c>
      <c r="H3301" t="s">
        <v>769</v>
      </c>
      <c r="I3301" t="s">
        <v>61</v>
      </c>
      <c r="J3301" t="s">
        <v>6641</v>
      </c>
    </row>
    <row r="3302" spans="1:10" x14ac:dyDescent="0.35">
      <c r="A3302">
        <v>3301</v>
      </c>
      <c r="B3302" s="2" t="s">
        <v>6642</v>
      </c>
      <c r="C3302" t="s">
        <v>10</v>
      </c>
      <c r="D3302" t="s">
        <v>38</v>
      </c>
      <c r="E3302" t="s">
        <v>101</v>
      </c>
      <c r="F3302">
        <v>1964</v>
      </c>
      <c r="G3302">
        <v>8</v>
      </c>
      <c r="H3302" t="s">
        <v>25</v>
      </c>
      <c r="I3302" t="s">
        <v>35</v>
      </c>
      <c r="J3302" t="s">
        <v>6643</v>
      </c>
    </row>
    <row r="3303" spans="1:10" x14ac:dyDescent="0.35">
      <c r="A3303">
        <v>3302</v>
      </c>
      <c r="B3303" s="2" t="s">
        <v>6644</v>
      </c>
      <c r="C3303" t="s">
        <v>17</v>
      </c>
      <c r="D3303" t="s">
        <v>81</v>
      </c>
      <c r="E3303" t="s">
        <v>19</v>
      </c>
      <c r="F3303">
        <v>1951</v>
      </c>
      <c r="G3303">
        <v>10</v>
      </c>
      <c r="H3303" t="s">
        <v>753</v>
      </c>
      <c r="I3303" t="s">
        <v>61</v>
      </c>
      <c r="J3303" t="s">
        <v>6645</v>
      </c>
    </row>
    <row r="3304" spans="1:10" x14ac:dyDescent="0.35">
      <c r="A3304">
        <v>3303</v>
      </c>
      <c r="B3304" s="2" t="s">
        <v>6646</v>
      </c>
      <c r="C3304" t="s">
        <v>10</v>
      </c>
      <c r="D3304" t="s">
        <v>11</v>
      </c>
      <c r="E3304" t="s">
        <v>48</v>
      </c>
      <c r="F3304">
        <v>2011</v>
      </c>
      <c r="G3304">
        <v>6.9</v>
      </c>
      <c r="H3304" t="s">
        <v>124</v>
      </c>
      <c r="I3304" t="s">
        <v>14</v>
      </c>
      <c r="J3304" t="s">
        <v>5638</v>
      </c>
    </row>
    <row r="3305" spans="1:10" x14ac:dyDescent="0.35">
      <c r="A3305">
        <v>3304</v>
      </c>
      <c r="B3305" s="2" t="s">
        <v>6647</v>
      </c>
      <c r="C3305" t="s">
        <v>10</v>
      </c>
      <c r="D3305" t="s">
        <v>69</v>
      </c>
      <c r="E3305" t="s">
        <v>52</v>
      </c>
      <c r="F3305">
        <v>1991</v>
      </c>
      <c r="G3305">
        <v>9.8000000000000007</v>
      </c>
      <c r="H3305" t="s">
        <v>25</v>
      </c>
      <c r="I3305" t="s">
        <v>73</v>
      </c>
      <c r="J3305" t="s">
        <v>6648</v>
      </c>
    </row>
    <row r="3306" spans="1:10" x14ac:dyDescent="0.35">
      <c r="A3306">
        <v>3305</v>
      </c>
      <c r="B3306" s="2" t="s">
        <v>6649</v>
      </c>
      <c r="C3306" t="s">
        <v>10</v>
      </c>
      <c r="D3306" t="s">
        <v>11</v>
      </c>
      <c r="E3306" t="s">
        <v>105</v>
      </c>
      <c r="F3306">
        <v>1978</v>
      </c>
      <c r="G3306">
        <v>6.8</v>
      </c>
      <c r="H3306" t="s">
        <v>13</v>
      </c>
      <c r="I3306" t="s">
        <v>21</v>
      </c>
      <c r="J3306" t="s">
        <v>6650</v>
      </c>
    </row>
    <row r="3307" spans="1:10" x14ac:dyDescent="0.35">
      <c r="A3307">
        <v>3306</v>
      </c>
      <c r="B3307" s="2" t="s">
        <v>6651</v>
      </c>
      <c r="C3307" t="s">
        <v>17</v>
      </c>
      <c r="D3307" t="s">
        <v>129</v>
      </c>
      <c r="E3307" t="s">
        <v>48</v>
      </c>
      <c r="F3307">
        <v>1987</v>
      </c>
      <c r="G3307">
        <v>9.1999999999999993</v>
      </c>
      <c r="H3307" t="s">
        <v>337</v>
      </c>
      <c r="I3307" t="s">
        <v>78</v>
      </c>
      <c r="J3307" t="s">
        <v>6652</v>
      </c>
    </row>
    <row r="3308" spans="1:10" x14ac:dyDescent="0.35">
      <c r="A3308">
        <v>3307</v>
      </c>
      <c r="B3308" s="2" t="s">
        <v>6653</v>
      </c>
      <c r="C3308" t="s">
        <v>17</v>
      </c>
      <c r="D3308" t="s">
        <v>47</v>
      </c>
      <c r="E3308" t="s">
        <v>52</v>
      </c>
      <c r="F3308">
        <v>1975</v>
      </c>
      <c r="G3308">
        <v>7.5</v>
      </c>
      <c r="H3308" t="s">
        <v>844</v>
      </c>
      <c r="I3308" t="s">
        <v>78</v>
      </c>
      <c r="J3308" t="s">
        <v>6654</v>
      </c>
    </row>
    <row r="3309" spans="1:10" x14ac:dyDescent="0.35">
      <c r="A3309">
        <v>3308</v>
      </c>
      <c r="B3309" s="2" t="s">
        <v>6655</v>
      </c>
      <c r="C3309" t="s">
        <v>17</v>
      </c>
      <c r="D3309" t="s">
        <v>64</v>
      </c>
      <c r="E3309" t="s">
        <v>19</v>
      </c>
      <c r="F3309">
        <v>2002</v>
      </c>
      <c r="G3309">
        <v>7.7</v>
      </c>
      <c r="H3309" t="s">
        <v>34</v>
      </c>
      <c r="I3309" t="s">
        <v>26</v>
      </c>
      <c r="J3309" t="s">
        <v>6656</v>
      </c>
    </row>
    <row r="3310" spans="1:10" x14ac:dyDescent="0.35">
      <c r="A3310">
        <v>3309</v>
      </c>
      <c r="B3310" s="2" t="s">
        <v>6657</v>
      </c>
      <c r="C3310" t="s">
        <v>17</v>
      </c>
      <c r="D3310" t="s">
        <v>33</v>
      </c>
      <c r="E3310" t="s">
        <v>48</v>
      </c>
      <c r="F3310">
        <v>2002</v>
      </c>
      <c r="G3310">
        <v>5.8</v>
      </c>
      <c r="H3310" t="s">
        <v>966</v>
      </c>
      <c r="I3310" t="s">
        <v>14</v>
      </c>
      <c r="J3310" t="s">
        <v>1322</v>
      </c>
    </row>
    <row r="3311" spans="1:10" x14ac:dyDescent="0.35">
      <c r="A3311">
        <v>3310</v>
      </c>
      <c r="B3311" s="2" t="s">
        <v>6658</v>
      </c>
      <c r="C3311" t="s">
        <v>10</v>
      </c>
      <c r="D3311" t="s">
        <v>38</v>
      </c>
      <c r="E3311" t="s">
        <v>42</v>
      </c>
      <c r="F3311">
        <v>2006</v>
      </c>
      <c r="G3311">
        <v>9.1</v>
      </c>
      <c r="H3311" t="s">
        <v>155</v>
      </c>
      <c r="I3311" t="s">
        <v>14</v>
      </c>
      <c r="J3311" t="s">
        <v>6659</v>
      </c>
    </row>
    <row r="3312" spans="1:10" x14ac:dyDescent="0.35">
      <c r="A3312">
        <v>3311</v>
      </c>
      <c r="B3312" s="2" t="s">
        <v>6660</v>
      </c>
      <c r="C3312" t="s">
        <v>10</v>
      </c>
      <c r="D3312" t="s">
        <v>18</v>
      </c>
      <c r="E3312" t="s">
        <v>19</v>
      </c>
      <c r="F3312">
        <v>1990</v>
      </c>
      <c r="G3312">
        <v>8.3000000000000007</v>
      </c>
      <c r="H3312" t="s">
        <v>25</v>
      </c>
      <c r="I3312" t="s">
        <v>14</v>
      </c>
      <c r="J3312" t="s">
        <v>6661</v>
      </c>
    </row>
    <row r="3313" spans="1:10" x14ac:dyDescent="0.35">
      <c r="A3313">
        <v>3312</v>
      </c>
      <c r="B3313" s="2" t="s">
        <v>6662</v>
      </c>
      <c r="C3313" t="s">
        <v>17</v>
      </c>
      <c r="D3313" t="s">
        <v>11</v>
      </c>
      <c r="E3313" t="s">
        <v>52</v>
      </c>
      <c r="F3313">
        <v>1967</v>
      </c>
      <c r="G3313">
        <v>7.3</v>
      </c>
      <c r="H3313" t="s">
        <v>705</v>
      </c>
      <c r="I3313" t="s">
        <v>21</v>
      </c>
      <c r="J3313" t="s">
        <v>6663</v>
      </c>
    </row>
    <row r="3314" spans="1:10" x14ac:dyDescent="0.35">
      <c r="A3314">
        <v>3313</v>
      </c>
      <c r="B3314" s="2" t="s">
        <v>6664</v>
      </c>
      <c r="C3314" t="s">
        <v>17</v>
      </c>
      <c r="D3314" t="s">
        <v>69</v>
      </c>
      <c r="E3314" t="s">
        <v>101</v>
      </c>
      <c r="F3314">
        <v>1974</v>
      </c>
      <c r="G3314">
        <v>4</v>
      </c>
      <c r="H3314" t="s">
        <v>2046</v>
      </c>
      <c r="I3314" t="s">
        <v>92</v>
      </c>
      <c r="J3314" t="s">
        <v>6665</v>
      </c>
    </row>
    <row r="3315" spans="1:10" x14ac:dyDescent="0.35">
      <c r="A3315">
        <v>3314</v>
      </c>
      <c r="B3315" s="2" t="s">
        <v>6666</v>
      </c>
      <c r="C3315" t="s">
        <v>17</v>
      </c>
      <c r="D3315" t="s">
        <v>64</v>
      </c>
      <c r="E3315" t="s">
        <v>65</v>
      </c>
      <c r="F3315">
        <v>1964</v>
      </c>
      <c r="G3315">
        <v>4.7</v>
      </c>
      <c r="H3315" t="s">
        <v>654</v>
      </c>
      <c r="I3315" t="s">
        <v>35</v>
      </c>
      <c r="J3315" t="s">
        <v>6667</v>
      </c>
    </row>
    <row r="3316" spans="1:10" x14ac:dyDescent="0.35">
      <c r="A3316">
        <v>3315</v>
      </c>
      <c r="B3316" s="2" t="s">
        <v>6668</v>
      </c>
      <c r="C3316" t="s">
        <v>10</v>
      </c>
      <c r="D3316" t="s">
        <v>47</v>
      </c>
      <c r="E3316" t="s">
        <v>42</v>
      </c>
      <c r="F3316">
        <v>1978</v>
      </c>
      <c r="G3316">
        <v>6.4</v>
      </c>
      <c r="H3316" t="s">
        <v>13</v>
      </c>
      <c r="I3316" t="s">
        <v>14</v>
      </c>
      <c r="J3316" t="s">
        <v>4223</v>
      </c>
    </row>
    <row r="3317" spans="1:10" x14ac:dyDescent="0.35">
      <c r="A3317">
        <v>3316</v>
      </c>
      <c r="B3317" s="2" t="s">
        <v>6669</v>
      </c>
      <c r="C3317" t="s">
        <v>17</v>
      </c>
      <c r="D3317" t="s">
        <v>47</v>
      </c>
      <c r="E3317" t="s">
        <v>19</v>
      </c>
      <c r="F3317">
        <v>1954</v>
      </c>
      <c r="G3317">
        <v>8.8000000000000007</v>
      </c>
      <c r="H3317" t="s">
        <v>1730</v>
      </c>
      <c r="I3317" t="s">
        <v>73</v>
      </c>
      <c r="J3317" t="s">
        <v>6670</v>
      </c>
    </row>
    <row r="3318" spans="1:10" x14ac:dyDescent="0.35">
      <c r="A3318">
        <v>3317</v>
      </c>
      <c r="B3318" s="2" t="s">
        <v>6671</v>
      </c>
      <c r="C3318" t="s">
        <v>10</v>
      </c>
      <c r="D3318" t="s">
        <v>69</v>
      </c>
      <c r="E3318" t="s">
        <v>52</v>
      </c>
      <c r="F3318">
        <v>1990</v>
      </c>
      <c r="G3318">
        <v>5.9</v>
      </c>
      <c r="H3318" t="s">
        <v>155</v>
      </c>
      <c r="I3318" t="s">
        <v>78</v>
      </c>
      <c r="J3318" t="s">
        <v>6672</v>
      </c>
    </row>
    <row r="3319" spans="1:10" x14ac:dyDescent="0.35">
      <c r="A3319">
        <v>3318</v>
      </c>
      <c r="B3319" s="2" t="s">
        <v>6673</v>
      </c>
      <c r="C3319" t="s">
        <v>17</v>
      </c>
      <c r="D3319" t="s">
        <v>69</v>
      </c>
      <c r="E3319" t="s">
        <v>29</v>
      </c>
      <c r="F3319">
        <v>1956</v>
      </c>
      <c r="G3319">
        <v>7.7</v>
      </c>
      <c r="H3319" t="s">
        <v>2046</v>
      </c>
      <c r="I3319" t="s">
        <v>35</v>
      </c>
      <c r="J3319" t="s">
        <v>6674</v>
      </c>
    </row>
    <row r="3320" spans="1:10" x14ac:dyDescent="0.35">
      <c r="A3320">
        <v>3319</v>
      </c>
      <c r="B3320" s="2" t="s">
        <v>6675</v>
      </c>
      <c r="C3320" t="s">
        <v>17</v>
      </c>
      <c r="D3320" t="s">
        <v>81</v>
      </c>
      <c r="E3320" t="s">
        <v>19</v>
      </c>
      <c r="F3320">
        <v>2018</v>
      </c>
      <c r="G3320">
        <v>4.5</v>
      </c>
      <c r="H3320" t="s">
        <v>372</v>
      </c>
      <c r="I3320" t="s">
        <v>78</v>
      </c>
      <c r="J3320" t="s">
        <v>6676</v>
      </c>
    </row>
    <row r="3321" spans="1:10" x14ac:dyDescent="0.35">
      <c r="A3321">
        <v>3320</v>
      </c>
      <c r="B3321" s="2" t="s">
        <v>6677</v>
      </c>
      <c r="C3321" t="s">
        <v>17</v>
      </c>
      <c r="D3321" t="s">
        <v>33</v>
      </c>
      <c r="E3321" t="s">
        <v>105</v>
      </c>
      <c r="F3321">
        <v>2021</v>
      </c>
      <c r="G3321">
        <v>5.2</v>
      </c>
      <c r="H3321" t="s">
        <v>334</v>
      </c>
      <c r="I3321" t="s">
        <v>61</v>
      </c>
      <c r="J3321" t="s">
        <v>6678</v>
      </c>
    </row>
    <row r="3322" spans="1:10" x14ac:dyDescent="0.35">
      <c r="A3322">
        <v>3321</v>
      </c>
      <c r="B3322" s="2" t="s">
        <v>6679</v>
      </c>
      <c r="C3322" t="s">
        <v>17</v>
      </c>
      <c r="D3322" t="s">
        <v>47</v>
      </c>
      <c r="E3322" t="s">
        <v>12</v>
      </c>
      <c r="F3322">
        <v>1962</v>
      </c>
      <c r="G3322">
        <v>6.7</v>
      </c>
      <c r="H3322" t="s">
        <v>780</v>
      </c>
      <c r="I3322" t="s">
        <v>14</v>
      </c>
      <c r="J3322" t="s">
        <v>6680</v>
      </c>
    </row>
    <row r="3323" spans="1:10" x14ac:dyDescent="0.35">
      <c r="A3323">
        <v>3322</v>
      </c>
      <c r="B3323" s="2" t="s">
        <v>6681</v>
      </c>
      <c r="C3323" t="s">
        <v>17</v>
      </c>
      <c r="D3323" t="s">
        <v>38</v>
      </c>
      <c r="E3323" t="s">
        <v>24</v>
      </c>
      <c r="F3323">
        <v>2002</v>
      </c>
      <c r="G3323">
        <v>4.5</v>
      </c>
      <c r="H3323" t="s">
        <v>966</v>
      </c>
      <c r="I3323" t="s">
        <v>78</v>
      </c>
      <c r="J3323" t="s">
        <v>6682</v>
      </c>
    </row>
    <row r="3324" spans="1:10" x14ac:dyDescent="0.35">
      <c r="A3324">
        <v>3323</v>
      </c>
      <c r="B3324" s="2" t="s">
        <v>6683</v>
      </c>
      <c r="C3324" t="s">
        <v>17</v>
      </c>
      <c r="D3324" t="s">
        <v>38</v>
      </c>
      <c r="E3324" t="s">
        <v>52</v>
      </c>
      <c r="F3324">
        <v>1952</v>
      </c>
      <c r="G3324">
        <v>6</v>
      </c>
      <c r="H3324" t="s">
        <v>277</v>
      </c>
      <c r="I3324" t="s">
        <v>92</v>
      </c>
      <c r="J3324" t="s">
        <v>36</v>
      </c>
    </row>
    <row r="3325" spans="1:10" x14ac:dyDescent="0.35">
      <c r="A3325">
        <v>3324</v>
      </c>
      <c r="B3325" s="2" t="s">
        <v>6684</v>
      </c>
      <c r="C3325" t="s">
        <v>10</v>
      </c>
      <c r="D3325" t="s">
        <v>47</v>
      </c>
      <c r="E3325" t="s">
        <v>29</v>
      </c>
      <c r="F3325">
        <v>1974</v>
      </c>
      <c r="G3325">
        <v>6.7</v>
      </c>
      <c r="H3325" t="s">
        <v>13</v>
      </c>
      <c r="I3325" t="s">
        <v>73</v>
      </c>
      <c r="J3325" t="s">
        <v>6685</v>
      </c>
    </row>
    <row r="3326" spans="1:10" x14ac:dyDescent="0.35">
      <c r="A3326">
        <v>3325</v>
      </c>
      <c r="B3326" s="2" t="s">
        <v>6686</v>
      </c>
      <c r="C3326" t="s">
        <v>10</v>
      </c>
      <c r="D3326" t="s">
        <v>56</v>
      </c>
      <c r="E3326" t="s">
        <v>105</v>
      </c>
      <c r="F3326">
        <v>2022</v>
      </c>
      <c r="G3326">
        <v>9.5</v>
      </c>
      <c r="H3326" t="s">
        <v>85</v>
      </c>
      <c r="I3326" t="s">
        <v>21</v>
      </c>
      <c r="J3326" t="s">
        <v>6687</v>
      </c>
    </row>
    <row r="3327" spans="1:10" x14ac:dyDescent="0.35">
      <c r="A3327">
        <v>3326</v>
      </c>
      <c r="B3327" s="2" t="s">
        <v>6688</v>
      </c>
      <c r="C3327" t="s">
        <v>10</v>
      </c>
      <c r="D3327" t="s">
        <v>47</v>
      </c>
      <c r="E3327" t="s">
        <v>52</v>
      </c>
      <c r="F3327">
        <v>1965</v>
      </c>
      <c r="G3327">
        <v>7.7</v>
      </c>
      <c r="H3327" t="s">
        <v>25</v>
      </c>
      <c r="I3327" t="s">
        <v>61</v>
      </c>
      <c r="J3327" t="s">
        <v>6689</v>
      </c>
    </row>
    <row r="3328" spans="1:10" x14ac:dyDescent="0.35">
      <c r="A3328">
        <v>3327</v>
      </c>
      <c r="B3328" s="2" t="s">
        <v>6690</v>
      </c>
      <c r="C3328" t="s">
        <v>10</v>
      </c>
      <c r="D3328" t="s">
        <v>56</v>
      </c>
      <c r="E3328" t="s">
        <v>105</v>
      </c>
      <c r="F3328">
        <v>2003</v>
      </c>
      <c r="G3328">
        <v>7.6</v>
      </c>
      <c r="H3328" t="s">
        <v>155</v>
      </c>
      <c r="I3328" t="s">
        <v>61</v>
      </c>
      <c r="J3328" t="s">
        <v>6691</v>
      </c>
    </row>
    <row r="3329" spans="1:10" x14ac:dyDescent="0.35">
      <c r="A3329">
        <v>3328</v>
      </c>
      <c r="B3329" s="2" t="s">
        <v>6692</v>
      </c>
      <c r="C3329" t="s">
        <v>10</v>
      </c>
      <c r="D3329" t="s">
        <v>129</v>
      </c>
      <c r="E3329" t="s">
        <v>65</v>
      </c>
      <c r="F3329">
        <v>2008</v>
      </c>
      <c r="G3329">
        <v>8.3000000000000007</v>
      </c>
      <c r="H3329" t="s">
        <v>213</v>
      </c>
      <c r="I3329" t="s">
        <v>78</v>
      </c>
      <c r="J3329" t="s">
        <v>6693</v>
      </c>
    </row>
    <row r="3330" spans="1:10" x14ac:dyDescent="0.35">
      <c r="A3330">
        <v>3329</v>
      </c>
      <c r="B3330" s="2" t="s">
        <v>6694</v>
      </c>
      <c r="C3330" t="s">
        <v>10</v>
      </c>
      <c r="D3330" t="s">
        <v>81</v>
      </c>
      <c r="E3330" t="s">
        <v>105</v>
      </c>
      <c r="F3330">
        <v>2007</v>
      </c>
      <c r="G3330">
        <v>5.6</v>
      </c>
      <c r="H3330" t="s">
        <v>213</v>
      </c>
      <c r="I3330" t="s">
        <v>44</v>
      </c>
      <c r="J3330" t="s">
        <v>6695</v>
      </c>
    </row>
    <row r="3331" spans="1:10" x14ac:dyDescent="0.35">
      <c r="A3331">
        <v>3330</v>
      </c>
      <c r="B3331" s="2" t="s">
        <v>6696</v>
      </c>
      <c r="C3331" t="s">
        <v>10</v>
      </c>
      <c r="D3331" t="s">
        <v>33</v>
      </c>
      <c r="E3331" t="s">
        <v>48</v>
      </c>
      <c r="F3331">
        <v>1975</v>
      </c>
      <c r="G3331">
        <v>9.1</v>
      </c>
      <c r="H3331" t="s">
        <v>13</v>
      </c>
      <c r="I3331" t="s">
        <v>35</v>
      </c>
      <c r="J3331" t="s">
        <v>6697</v>
      </c>
    </row>
    <row r="3332" spans="1:10" x14ac:dyDescent="0.35">
      <c r="A3332">
        <v>3331</v>
      </c>
      <c r="B3332" s="2" t="s">
        <v>6698</v>
      </c>
      <c r="C3332" t="s">
        <v>17</v>
      </c>
      <c r="D3332" t="s">
        <v>129</v>
      </c>
      <c r="E3332" t="s">
        <v>12</v>
      </c>
      <c r="F3332">
        <v>1954</v>
      </c>
      <c r="G3332">
        <v>7.5</v>
      </c>
      <c r="H3332" t="s">
        <v>377</v>
      </c>
      <c r="I3332" t="s">
        <v>35</v>
      </c>
      <c r="J3332" t="s">
        <v>6699</v>
      </c>
    </row>
    <row r="3333" spans="1:10" x14ac:dyDescent="0.35">
      <c r="A3333">
        <v>3332</v>
      </c>
      <c r="B3333" s="2" t="s">
        <v>6700</v>
      </c>
      <c r="C3333" t="s">
        <v>10</v>
      </c>
      <c r="D3333" t="s">
        <v>38</v>
      </c>
      <c r="E3333" t="s">
        <v>105</v>
      </c>
      <c r="F3333">
        <v>1968</v>
      </c>
      <c r="G3333">
        <v>9</v>
      </c>
      <c r="H3333" t="s">
        <v>72</v>
      </c>
      <c r="I3333" t="s">
        <v>14</v>
      </c>
      <c r="J3333" t="s">
        <v>6701</v>
      </c>
    </row>
    <row r="3334" spans="1:10" x14ac:dyDescent="0.35">
      <c r="A3334">
        <v>3333</v>
      </c>
      <c r="B3334" s="2" t="s">
        <v>6702</v>
      </c>
      <c r="C3334" t="s">
        <v>17</v>
      </c>
      <c r="D3334" t="s">
        <v>38</v>
      </c>
      <c r="E3334" t="s">
        <v>101</v>
      </c>
      <c r="F3334">
        <v>1978</v>
      </c>
      <c r="G3334">
        <v>6.6</v>
      </c>
      <c r="H3334" t="s">
        <v>30</v>
      </c>
      <c r="I3334" t="s">
        <v>73</v>
      </c>
      <c r="J3334" t="s">
        <v>6703</v>
      </c>
    </row>
    <row r="3335" spans="1:10" x14ac:dyDescent="0.35">
      <c r="A3335">
        <v>3334</v>
      </c>
      <c r="B3335" s="2" t="s">
        <v>6704</v>
      </c>
      <c r="C3335" t="s">
        <v>10</v>
      </c>
      <c r="D3335" t="s">
        <v>129</v>
      </c>
      <c r="E3335" t="s">
        <v>101</v>
      </c>
      <c r="F3335">
        <v>2021</v>
      </c>
      <c r="G3335">
        <v>9.9</v>
      </c>
      <c r="H3335" t="s">
        <v>13</v>
      </c>
      <c r="I3335" t="s">
        <v>61</v>
      </c>
      <c r="J3335" t="s">
        <v>6705</v>
      </c>
    </row>
    <row r="3336" spans="1:10" x14ac:dyDescent="0.35">
      <c r="A3336">
        <v>3335</v>
      </c>
      <c r="B3336" s="2" t="s">
        <v>6706</v>
      </c>
      <c r="C3336" t="s">
        <v>17</v>
      </c>
      <c r="D3336" t="s">
        <v>38</v>
      </c>
      <c r="E3336" t="s">
        <v>19</v>
      </c>
      <c r="F3336">
        <v>1976</v>
      </c>
      <c r="G3336">
        <v>9.8000000000000007</v>
      </c>
      <c r="H3336" t="s">
        <v>434</v>
      </c>
      <c r="I3336" t="s">
        <v>21</v>
      </c>
      <c r="J3336" t="s">
        <v>6707</v>
      </c>
    </row>
    <row r="3337" spans="1:10" x14ac:dyDescent="0.35">
      <c r="A3337">
        <v>3336</v>
      </c>
      <c r="B3337" s="2" t="s">
        <v>6708</v>
      </c>
      <c r="C3337" t="s">
        <v>17</v>
      </c>
      <c r="D3337" t="s">
        <v>33</v>
      </c>
      <c r="E3337" t="s">
        <v>42</v>
      </c>
      <c r="F3337">
        <v>2004</v>
      </c>
      <c r="G3337">
        <v>6.3</v>
      </c>
      <c r="H3337" t="s">
        <v>1287</v>
      </c>
      <c r="I3337" t="s">
        <v>26</v>
      </c>
      <c r="J3337" t="s">
        <v>624</v>
      </c>
    </row>
    <row r="3338" spans="1:10" x14ac:dyDescent="0.35">
      <c r="A3338">
        <v>3337</v>
      </c>
      <c r="B3338" s="2" t="s">
        <v>6709</v>
      </c>
      <c r="C3338" t="s">
        <v>17</v>
      </c>
      <c r="D3338" t="s">
        <v>64</v>
      </c>
      <c r="E3338" t="s">
        <v>65</v>
      </c>
      <c r="F3338">
        <v>1997</v>
      </c>
      <c r="G3338">
        <v>9.4</v>
      </c>
      <c r="H3338" t="s">
        <v>1420</v>
      </c>
      <c r="I3338" t="s">
        <v>78</v>
      </c>
      <c r="J3338" t="s">
        <v>6710</v>
      </c>
    </row>
    <row r="3339" spans="1:10" x14ac:dyDescent="0.35">
      <c r="A3339">
        <v>3338</v>
      </c>
      <c r="B3339" s="2" t="s">
        <v>6711</v>
      </c>
      <c r="C3339" t="s">
        <v>10</v>
      </c>
      <c r="D3339" t="s">
        <v>64</v>
      </c>
      <c r="E3339" t="s">
        <v>48</v>
      </c>
      <c r="F3339">
        <v>2023</v>
      </c>
      <c r="G3339">
        <v>9.9</v>
      </c>
      <c r="H3339" t="s">
        <v>117</v>
      </c>
      <c r="I3339" t="s">
        <v>92</v>
      </c>
      <c r="J3339" t="s">
        <v>6712</v>
      </c>
    </row>
    <row r="3340" spans="1:10" x14ac:dyDescent="0.35">
      <c r="A3340">
        <v>3339</v>
      </c>
      <c r="B3340" s="2" t="s">
        <v>6713</v>
      </c>
      <c r="C3340" t="s">
        <v>17</v>
      </c>
      <c r="D3340" t="s">
        <v>129</v>
      </c>
      <c r="E3340" t="s">
        <v>19</v>
      </c>
      <c r="F3340">
        <v>1966</v>
      </c>
      <c r="G3340">
        <v>7.8</v>
      </c>
      <c r="H3340" t="s">
        <v>966</v>
      </c>
      <c r="I3340" t="s">
        <v>61</v>
      </c>
      <c r="J3340" t="s">
        <v>6714</v>
      </c>
    </row>
    <row r="3341" spans="1:10" x14ac:dyDescent="0.35">
      <c r="A3341">
        <v>3340</v>
      </c>
      <c r="B3341" s="2" t="s">
        <v>6715</v>
      </c>
      <c r="C3341" t="s">
        <v>10</v>
      </c>
      <c r="D3341" t="s">
        <v>129</v>
      </c>
      <c r="E3341" t="s">
        <v>19</v>
      </c>
      <c r="F3341">
        <v>2010</v>
      </c>
      <c r="G3341">
        <v>6.4</v>
      </c>
      <c r="H3341" t="s">
        <v>124</v>
      </c>
      <c r="I3341" t="s">
        <v>92</v>
      </c>
      <c r="J3341" t="s">
        <v>6716</v>
      </c>
    </row>
    <row r="3342" spans="1:10" x14ac:dyDescent="0.35">
      <c r="A3342">
        <v>3341</v>
      </c>
      <c r="B3342" s="2" t="s">
        <v>6717</v>
      </c>
      <c r="C3342" t="s">
        <v>17</v>
      </c>
      <c r="D3342" t="s">
        <v>64</v>
      </c>
      <c r="E3342" t="s">
        <v>19</v>
      </c>
      <c r="F3342">
        <v>1954</v>
      </c>
      <c r="G3342">
        <v>7.5</v>
      </c>
      <c r="H3342" t="s">
        <v>348</v>
      </c>
      <c r="I3342" t="s">
        <v>14</v>
      </c>
      <c r="J3342" t="s">
        <v>6718</v>
      </c>
    </row>
    <row r="3343" spans="1:10" x14ac:dyDescent="0.35">
      <c r="A3343">
        <v>3342</v>
      </c>
      <c r="B3343" s="2" t="s">
        <v>6719</v>
      </c>
      <c r="C3343" t="s">
        <v>10</v>
      </c>
      <c r="D3343" t="s">
        <v>38</v>
      </c>
      <c r="E3343" t="s">
        <v>52</v>
      </c>
      <c r="F3343">
        <v>2007</v>
      </c>
      <c r="G3343">
        <v>8.5</v>
      </c>
      <c r="H3343" t="s">
        <v>160</v>
      </c>
      <c r="I3343" t="s">
        <v>35</v>
      </c>
      <c r="J3343" t="s">
        <v>6720</v>
      </c>
    </row>
    <row r="3344" spans="1:10" x14ac:dyDescent="0.35">
      <c r="A3344">
        <v>3343</v>
      </c>
      <c r="B3344" s="2" t="s">
        <v>6721</v>
      </c>
      <c r="C3344" t="s">
        <v>17</v>
      </c>
      <c r="D3344" t="s">
        <v>38</v>
      </c>
      <c r="E3344" t="s">
        <v>65</v>
      </c>
      <c r="F3344">
        <v>1986</v>
      </c>
      <c r="G3344">
        <v>7.8</v>
      </c>
      <c r="H3344" t="s">
        <v>190</v>
      </c>
      <c r="I3344" t="s">
        <v>14</v>
      </c>
      <c r="J3344" t="s">
        <v>6722</v>
      </c>
    </row>
    <row r="3345" spans="1:10" x14ac:dyDescent="0.35">
      <c r="A3345">
        <v>3344</v>
      </c>
      <c r="B3345" s="2" t="s">
        <v>6723</v>
      </c>
      <c r="C3345" t="s">
        <v>17</v>
      </c>
      <c r="D3345" t="s">
        <v>81</v>
      </c>
      <c r="E3345" t="s">
        <v>105</v>
      </c>
      <c r="F3345">
        <v>2023</v>
      </c>
      <c r="G3345">
        <v>5.8</v>
      </c>
      <c r="H3345" t="s">
        <v>130</v>
      </c>
      <c r="I3345" t="s">
        <v>44</v>
      </c>
      <c r="J3345" t="s">
        <v>6724</v>
      </c>
    </row>
    <row r="3346" spans="1:10" x14ac:dyDescent="0.35">
      <c r="A3346">
        <v>3345</v>
      </c>
      <c r="B3346" s="2" t="s">
        <v>6040</v>
      </c>
      <c r="C3346" t="s">
        <v>10</v>
      </c>
      <c r="D3346" t="s">
        <v>11</v>
      </c>
      <c r="E3346" t="s">
        <v>19</v>
      </c>
      <c r="F3346">
        <v>1984</v>
      </c>
      <c r="G3346">
        <v>8.4</v>
      </c>
      <c r="H3346" t="s">
        <v>155</v>
      </c>
      <c r="I3346" t="s">
        <v>61</v>
      </c>
      <c r="J3346" t="s">
        <v>6725</v>
      </c>
    </row>
    <row r="3347" spans="1:10" x14ac:dyDescent="0.35">
      <c r="A3347">
        <v>3346</v>
      </c>
      <c r="B3347" s="2" t="s">
        <v>6726</v>
      </c>
      <c r="C3347" t="s">
        <v>10</v>
      </c>
      <c r="D3347" t="s">
        <v>81</v>
      </c>
      <c r="E3347" t="s">
        <v>29</v>
      </c>
      <c r="F3347">
        <v>1959</v>
      </c>
      <c r="G3347">
        <v>5</v>
      </c>
      <c r="H3347" t="s">
        <v>72</v>
      </c>
      <c r="I3347" t="s">
        <v>73</v>
      </c>
      <c r="J3347" t="s">
        <v>6727</v>
      </c>
    </row>
    <row r="3348" spans="1:10" x14ac:dyDescent="0.35">
      <c r="A3348">
        <v>3347</v>
      </c>
      <c r="B3348" s="2" t="s">
        <v>6728</v>
      </c>
      <c r="C3348" t="s">
        <v>17</v>
      </c>
      <c r="D3348" t="s">
        <v>11</v>
      </c>
      <c r="E3348" t="s">
        <v>24</v>
      </c>
      <c r="F3348">
        <v>2024</v>
      </c>
      <c r="G3348">
        <v>5.4</v>
      </c>
      <c r="H3348" t="s">
        <v>2046</v>
      </c>
      <c r="I3348" t="s">
        <v>26</v>
      </c>
      <c r="J3348" t="s">
        <v>6729</v>
      </c>
    </row>
    <row r="3349" spans="1:10" x14ac:dyDescent="0.35">
      <c r="A3349">
        <v>3348</v>
      </c>
      <c r="B3349" s="2" t="s">
        <v>6730</v>
      </c>
      <c r="C3349" t="s">
        <v>17</v>
      </c>
      <c r="D3349" t="s">
        <v>33</v>
      </c>
      <c r="E3349" t="s">
        <v>105</v>
      </c>
      <c r="F3349">
        <v>2017</v>
      </c>
      <c r="G3349">
        <v>8.6</v>
      </c>
      <c r="H3349" t="s">
        <v>981</v>
      </c>
      <c r="I3349" t="s">
        <v>21</v>
      </c>
      <c r="J3349" t="s">
        <v>2559</v>
      </c>
    </row>
    <row r="3350" spans="1:10" x14ac:dyDescent="0.35">
      <c r="A3350">
        <v>3349</v>
      </c>
      <c r="B3350" s="2" t="s">
        <v>6731</v>
      </c>
      <c r="C3350" t="s">
        <v>17</v>
      </c>
      <c r="D3350" t="s">
        <v>38</v>
      </c>
      <c r="E3350" t="s">
        <v>42</v>
      </c>
      <c r="F3350">
        <v>1973</v>
      </c>
      <c r="G3350">
        <v>6.4</v>
      </c>
      <c r="H3350" t="s">
        <v>522</v>
      </c>
      <c r="I3350" t="s">
        <v>92</v>
      </c>
      <c r="J3350" t="s">
        <v>6732</v>
      </c>
    </row>
    <row r="3351" spans="1:10" x14ac:dyDescent="0.35">
      <c r="A3351">
        <v>3350</v>
      </c>
      <c r="B3351" s="2" t="s">
        <v>6733</v>
      </c>
      <c r="C3351" t="s">
        <v>17</v>
      </c>
      <c r="D3351" t="s">
        <v>81</v>
      </c>
      <c r="E3351" t="s">
        <v>101</v>
      </c>
      <c r="F3351">
        <v>2001</v>
      </c>
      <c r="G3351">
        <v>7.1</v>
      </c>
      <c r="H3351" t="s">
        <v>152</v>
      </c>
      <c r="I3351" t="s">
        <v>21</v>
      </c>
      <c r="J3351" t="s">
        <v>6734</v>
      </c>
    </row>
    <row r="3352" spans="1:10" x14ac:dyDescent="0.35">
      <c r="A3352">
        <v>3351</v>
      </c>
      <c r="B3352" s="2" t="s">
        <v>6735</v>
      </c>
      <c r="C3352" t="s">
        <v>10</v>
      </c>
      <c r="D3352" t="s">
        <v>69</v>
      </c>
      <c r="E3352" t="s">
        <v>12</v>
      </c>
      <c r="F3352">
        <v>1966</v>
      </c>
      <c r="G3352">
        <v>8.3000000000000007</v>
      </c>
      <c r="H3352" t="s">
        <v>85</v>
      </c>
      <c r="I3352" t="s">
        <v>73</v>
      </c>
      <c r="J3352" t="s">
        <v>6736</v>
      </c>
    </row>
    <row r="3353" spans="1:10" x14ac:dyDescent="0.35">
      <c r="A3353">
        <v>3352</v>
      </c>
      <c r="B3353" s="2" t="s">
        <v>6737</v>
      </c>
      <c r="C3353" t="s">
        <v>10</v>
      </c>
      <c r="D3353" t="s">
        <v>47</v>
      </c>
      <c r="E3353" t="s">
        <v>42</v>
      </c>
      <c r="F3353">
        <v>1990</v>
      </c>
      <c r="G3353">
        <v>7.1</v>
      </c>
      <c r="H3353" t="s">
        <v>155</v>
      </c>
      <c r="I3353" t="s">
        <v>61</v>
      </c>
      <c r="J3353" t="s">
        <v>6738</v>
      </c>
    </row>
    <row r="3354" spans="1:10" x14ac:dyDescent="0.35">
      <c r="A3354">
        <v>3353</v>
      </c>
      <c r="B3354" s="2" t="s">
        <v>6739</v>
      </c>
      <c r="C3354" t="s">
        <v>10</v>
      </c>
      <c r="D3354" t="s">
        <v>64</v>
      </c>
      <c r="E3354" t="s">
        <v>48</v>
      </c>
      <c r="F3354">
        <v>2018</v>
      </c>
      <c r="G3354">
        <v>5.0999999999999996</v>
      </c>
      <c r="H3354" t="s">
        <v>213</v>
      </c>
      <c r="I3354" t="s">
        <v>92</v>
      </c>
      <c r="J3354" t="s">
        <v>6740</v>
      </c>
    </row>
    <row r="3355" spans="1:10" x14ac:dyDescent="0.35">
      <c r="A3355">
        <v>3354</v>
      </c>
      <c r="B3355" s="2" t="s">
        <v>6741</v>
      </c>
      <c r="C3355" t="s">
        <v>10</v>
      </c>
      <c r="D3355" t="s">
        <v>69</v>
      </c>
      <c r="E3355" t="s">
        <v>29</v>
      </c>
      <c r="F3355">
        <v>1982</v>
      </c>
      <c r="G3355">
        <v>6.5</v>
      </c>
      <c r="H3355" t="s">
        <v>13</v>
      </c>
      <c r="I3355" t="s">
        <v>14</v>
      </c>
      <c r="J3355" t="s">
        <v>6742</v>
      </c>
    </row>
    <row r="3356" spans="1:10" x14ac:dyDescent="0.35">
      <c r="A3356">
        <v>3355</v>
      </c>
      <c r="B3356" s="2" t="s">
        <v>6743</v>
      </c>
      <c r="C3356" t="s">
        <v>10</v>
      </c>
      <c r="D3356" t="s">
        <v>33</v>
      </c>
      <c r="E3356" t="s">
        <v>105</v>
      </c>
      <c r="F3356">
        <v>1997</v>
      </c>
      <c r="G3356">
        <v>6</v>
      </c>
      <c r="H3356" t="s">
        <v>57</v>
      </c>
      <c r="I3356" t="s">
        <v>44</v>
      </c>
      <c r="J3356" t="s">
        <v>6744</v>
      </c>
    </row>
    <row r="3357" spans="1:10" x14ac:dyDescent="0.35">
      <c r="A3357">
        <v>3356</v>
      </c>
      <c r="B3357" s="2" t="s">
        <v>6745</v>
      </c>
      <c r="C3357" t="s">
        <v>17</v>
      </c>
      <c r="D3357" t="s">
        <v>38</v>
      </c>
      <c r="E3357" t="s">
        <v>48</v>
      </c>
      <c r="F3357">
        <v>1957</v>
      </c>
      <c r="G3357">
        <v>6</v>
      </c>
      <c r="H3357" t="s">
        <v>531</v>
      </c>
      <c r="I3357" t="s">
        <v>35</v>
      </c>
      <c r="J3357" t="s">
        <v>6746</v>
      </c>
    </row>
    <row r="3358" spans="1:10" x14ac:dyDescent="0.35">
      <c r="A3358">
        <v>3357</v>
      </c>
      <c r="B3358" s="2" t="s">
        <v>6747</v>
      </c>
      <c r="C3358" t="s">
        <v>17</v>
      </c>
      <c r="D3358" t="s">
        <v>33</v>
      </c>
      <c r="E3358" t="s">
        <v>19</v>
      </c>
      <c r="F3358">
        <v>2016</v>
      </c>
      <c r="G3358">
        <v>8.6</v>
      </c>
      <c r="H3358" t="s">
        <v>111</v>
      </c>
      <c r="I3358" t="s">
        <v>73</v>
      </c>
      <c r="J3358" t="s">
        <v>6748</v>
      </c>
    </row>
    <row r="3359" spans="1:10" x14ac:dyDescent="0.35">
      <c r="A3359">
        <v>3358</v>
      </c>
      <c r="B3359" s="2" t="s">
        <v>6749</v>
      </c>
      <c r="C3359" t="s">
        <v>10</v>
      </c>
      <c r="D3359" t="s">
        <v>47</v>
      </c>
      <c r="E3359" t="s">
        <v>24</v>
      </c>
      <c r="F3359">
        <v>1961</v>
      </c>
      <c r="G3359">
        <v>8.6999999999999993</v>
      </c>
      <c r="H3359" t="s">
        <v>25</v>
      </c>
      <c r="I3359" t="s">
        <v>78</v>
      </c>
      <c r="J3359" t="s">
        <v>6750</v>
      </c>
    </row>
    <row r="3360" spans="1:10" x14ac:dyDescent="0.35">
      <c r="A3360">
        <v>3359</v>
      </c>
      <c r="B3360" s="2" t="s">
        <v>6751</v>
      </c>
      <c r="C3360" t="s">
        <v>10</v>
      </c>
      <c r="D3360" t="s">
        <v>33</v>
      </c>
      <c r="E3360" t="s">
        <v>24</v>
      </c>
      <c r="F3360">
        <v>1952</v>
      </c>
      <c r="G3360">
        <v>8.6999999999999993</v>
      </c>
      <c r="H3360" t="s">
        <v>13</v>
      </c>
      <c r="I3360" t="s">
        <v>44</v>
      </c>
      <c r="J3360" t="s">
        <v>6752</v>
      </c>
    </row>
    <row r="3361" spans="1:10" x14ac:dyDescent="0.35">
      <c r="A3361">
        <v>3360</v>
      </c>
      <c r="B3361" s="2" t="s">
        <v>6753</v>
      </c>
      <c r="C3361" t="s">
        <v>10</v>
      </c>
      <c r="D3361" t="s">
        <v>81</v>
      </c>
      <c r="E3361" t="s">
        <v>101</v>
      </c>
      <c r="F3361">
        <v>1990</v>
      </c>
      <c r="G3361">
        <v>5.9</v>
      </c>
      <c r="H3361" t="s">
        <v>160</v>
      </c>
      <c r="I3361" t="s">
        <v>21</v>
      </c>
      <c r="J3361" t="s">
        <v>6754</v>
      </c>
    </row>
    <row r="3362" spans="1:10" x14ac:dyDescent="0.35">
      <c r="A3362">
        <v>3361</v>
      </c>
      <c r="B3362" s="2" t="s">
        <v>6755</v>
      </c>
      <c r="C3362" t="s">
        <v>10</v>
      </c>
      <c r="D3362" t="s">
        <v>64</v>
      </c>
      <c r="E3362" t="s">
        <v>29</v>
      </c>
      <c r="F3362">
        <v>2014</v>
      </c>
      <c r="G3362">
        <v>6.6</v>
      </c>
      <c r="H3362" t="s">
        <v>155</v>
      </c>
      <c r="I3362" t="s">
        <v>26</v>
      </c>
      <c r="J3362" t="s">
        <v>6756</v>
      </c>
    </row>
    <row r="3363" spans="1:10" x14ac:dyDescent="0.35">
      <c r="A3363">
        <v>3362</v>
      </c>
      <c r="B3363" s="2" t="s">
        <v>6757</v>
      </c>
      <c r="C3363" t="s">
        <v>17</v>
      </c>
      <c r="D3363" t="s">
        <v>69</v>
      </c>
      <c r="E3363" t="s">
        <v>48</v>
      </c>
      <c r="F3363">
        <v>2014</v>
      </c>
      <c r="G3363">
        <v>7.1</v>
      </c>
      <c r="H3363" t="s">
        <v>39</v>
      </c>
      <c r="I3363" t="s">
        <v>35</v>
      </c>
      <c r="J3363" t="s">
        <v>6758</v>
      </c>
    </row>
    <row r="3364" spans="1:10" x14ac:dyDescent="0.35">
      <c r="A3364">
        <v>3363</v>
      </c>
      <c r="B3364" s="2" t="s">
        <v>6759</v>
      </c>
      <c r="C3364" t="s">
        <v>10</v>
      </c>
      <c r="D3364" t="s">
        <v>47</v>
      </c>
      <c r="E3364" t="s">
        <v>12</v>
      </c>
      <c r="F3364">
        <v>1999</v>
      </c>
      <c r="G3364">
        <v>8.6</v>
      </c>
      <c r="H3364" t="s">
        <v>85</v>
      </c>
      <c r="I3364" t="s">
        <v>35</v>
      </c>
      <c r="J3364" t="s">
        <v>6760</v>
      </c>
    </row>
    <row r="3365" spans="1:10" x14ac:dyDescent="0.35">
      <c r="A3365">
        <v>3364</v>
      </c>
      <c r="B3365" s="2" t="s">
        <v>6761</v>
      </c>
      <c r="C3365" t="s">
        <v>17</v>
      </c>
      <c r="D3365" t="s">
        <v>69</v>
      </c>
      <c r="E3365" t="s">
        <v>52</v>
      </c>
      <c r="F3365">
        <v>1954</v>
      </c>
      <c r="G3365">
        <v>9.5</v>
      </c>
      <c r="H3365" t="s">
        <v>799</v>
      </c>
      <c r="I3365" t="s">
        <v>26</v>
      </c>
      <c r="J3365" t="s">
        <v>6762</v>
      </c>
    </row>
    <row r="3366" spans="1:10" x14ac:dyDescent="0.35">
      <c r="A3366">
        <v>3365</v>
      </c>
      <c r="B3366" s="2" t="s">
        <v>6763</v>
      </c>
      <c r="C3366" t="s">
        <v>17</v>
      </c>
      <c r="D3366" t="s">
        <v>11</v>
      </c>
      <c r="E3366" t="s">
        <v>12</v>
      </c>
      <c r="F3366">
        <v>1954</v>
      </c>
      <c r="G3366">
        <v>7</v>
      </c>
      <c r="H3366" t="s">
        <v>1037</v>
      </c>
      <c r="I3366" t="s">
        <v>35</v>
      </c>
      <c r="J3366" t="s">
        <v>6764</v>
      </c>
    </row>
    <row r="3367" spans="1:10" x14ac:dyDescent="0.35">
      <c r="A3367">
        <v>3366</v>
      </c>
      <c r="B3367" s="2" t="s">
        <v>6765</v>
      </c>
      <c r="C3367" t="s">
        <v>17</v>
      </c>
      <c r="D3367" t="s">
        <v>69</v>
      </c>
      <c r="E3367" t="s">
        <v>42</v>
      </c>
      <c r="F3367">
        <v>1986</v>
      </c>
      <c r="G3367">
        <v>6.6</v>
      </c>
      <c r="H3367" t="s">
        <v>575</v>
      </c>
      <c r="I3367" t="s">
        <v>35</v>
      </c>
      <c r="J3367" t="s">
        <v>6766</v>
      </c>
    </row>
    <row r="3368" spans="1:10" x14ac:dyDescent="0.35">
      <c r="A3368">
        <v>3367</v>
      </c>
      <c r="B3368" s="2" t="s">
        <v>6767</v>
      </c>
      <c r="C3368" t="s">
        <v>17</v>
      </c>
      <c r="D3368" t="s">
        <v>38</v>
      </c>
      <c r="E3368" t="s">
        <v>42</v>
      </c>
      <c r="F3368">
        <v>2006</v>
      </c>
      <c r="G3368">
        <v>9.6</v>
      </c>
      <c r="H3368" t="s">
        <v>43</v>
      </c>
      <c r="I3368" t="s">
        <v>92</v>
      </c>
      <c r="J3368" t="s">
        <v>2983</v>
      </c>
    </row>
    <row r="3369" spans="1:10" x14ac:dyDescent="0.35">
      <c r="A3369">
        <v>3368</v>
      </c>
      <c r="B3369" s="2" t="s">
        <v>6768</v>
      </c>
      <c r="C3369" t="s">
        <v>10</v>
      </c>
      <c r="D3369" t="s">
        <v>64</v>
      </c>
      <c r="E3369" t="s">
        <v>65</v>
      </c>
      <c r="F3369">
        <v>1952</v>
      </c>
      <c r="G3369">
        <v>8.1</v>
      </c>
      <c r="H3369" t="s">
        <v>117</v>
      </c>
      <c r="I3369" t="s">
        <v>61</v>
      </c>
      <c r="J3369" t="s">
        <v>6769</v>
      </c>
    </row>
    <row r="3370" spans="1:10" x14ac:dyDescent="0.35">
      <c r="A3370">
        <v>3369</v>
      </c>
      <c r="B3370" s="2" t="s">
        <v>6770</v>
      </c>
      <c r="C3370" t="s">
        <v>10</v>
      </c>
      <c r="D3370" t="s">
        <v>69</v>
      </c>
      <c r="E3370" t="s">
        <v>105</v>
      </c>
      <c r="F3370">
        <v>1999</v>
      </c>
      <c r="G3370">
        <v>8</v>
      </c>
      <c r="H3370" t="s">
        <v>85</v>
      </c>
      <c r="I3370" t="s">
        <v>78</v>
      </c>
      <c r="J3370" t="s">
        <v>6771</v>
      </c>
    </row>
    <row r="3371" spans="1:10" x14ac:dyDescent="0.35">
      <c r="A3371">
        <v>3370</v>
      </c>
      <c r="B3371" s="2" t="s">
        <v>6772</v>
      </c>
      <c r="C3371" t="s">
        <v>10</v>
      </c>
      <c r="D3371" t="s">
        <v>81</v>
      </c>
      <c r="E3371" t="s">
        <v>105</v>
      </c>
      <c r="F3371">
        <v>1952</v>
      </c>
      <c r="G3371">
        <v>5.6</v>
      </c>
      <c r="H3371" t="s">
        <v>72</v>
      </c>
      <c r="I3371" t="s">
        <v>73</v>
      </c>
      <c r="J3371" t="s">
        <v>6773</v>
      </c>
    </row>
    <row r="3372" spans="1:10" x14ac:dyDescent="0.35">
      <c r="A3372">
        <v>3371</v>
      </c>
      <c r="B3372" s="2" t="s">
        <v>6774</v>
      </c>
      <c r="C3372" t="s">
        <v>10</v>
      </c>
      <c r="D3372" t="s">
        <v>33</v>
      </c>
      <c r="E3372" t="s">
        <v>29</v>
      </c>
      <c r="F3372">
        <v>1996</v>
      </c>
      <c r="G3372">
        <v>7.5</v>
      </c>
      <c r="H3372" t="s">
        <v>57</v>
      </c>
      <c r="I3372" t="s">
        <v>14</v>
      </c>
      <c r="J3372" t="s">
        <v>6775</v>
      </c>
    </row>
    <row r="3373" spans="1:10" x14ac:dyDescent="0.35">
      <c r="A3373">
        <v>3372</v>
      </c>
      <c r="B3373" s="2" t="s">
        <v>6776</v>
      </c>
      <c r="C3373" t="s">
        <v>17</v>
      </c>
      <c r="D3373" t="s">
        <v>129</v>
      </c>
      <c r="E3373" t="s">
        <v>48</v>
      </c>
      <c r="F3373">
        <v>2000</v>
      </c>
      <c r="G3373">
        <v>8.1</v>
      </c>
      <c r="H3373" t="s">
        <v>184</v>
      </c>
      <c r="I3373" t="s">
        <v>44</v>
      </c>
      <c r="J3373" t="s">
        <v>6777</v>
      </c>
    </row>
    <row r="3374" spans="1:10" x14ac:dyDescent="0.35">
      <c r="A3374">
        <v>3373</v>
      </c>
      <c r="B3374" s="2" t="s">
        <v>6778</v>
      </c>
      <c r="C3374" t="s">
        <v>10</v>
      </c>
      <c r="D3374" t="s">
        <v>129</v>
      </c>
      <c r="E3374" t="s">
        <v>42</v>
      </c>
      <c r="F3374">
        <v>1976</v>
      </c>
      <c r="G3374">
        <v>5.2</v>
      </c>
      <c r="H3374" t="s">
        <v>124</v>
      </c>
      <c r="I3374" t="s">
        <v>35</v>
      </c>
      <c r="J3374" t="s">
        <v>6779</v>
      </c>
    </row>
    <row r="3375" spans="1:10" x14ac:dyDescent="0.35">
      <c r="A3375">
        <v>3374</v>
      </c>
      <c r="B3375" s="2" t="s">
        <v>6780</v>
      </c>
      <c r="C3375" t="s">
        <v>10</v>
      </c>
      <c r="D3375" t="s">
        <v>64</v>
      </c>
      <c r="E3375" t="s">
        <v>48</v>
      </c>
      <c r="F3375">
        <v>2023</v>
      </c>
      <c r="G3375">
        <v>5</v>
      </c>
      <c r="H3375" t="s">
        <v>72</v>
      </c>
      <c r="I3375" t="s">
        <v>78</v>
      </c>
      <c r="J3375" t="s">
        <v>6781</v>
      </c>
    </row>
    <row r="3376" spans="1:10" x14ac:dyDescent="0.35">
      <c r="A3376">
        <v>3375</v>
      </c>
      <c r="B3376" s="2" t="s">
        <v>6782</v>
      </c>
      <c r="C3376" t="s">
        <v>17</v>
      </c>
      <c r="D3376" t="s">
        <v>64</v>
      </c>
      <c r="E3376" t="s">
        <v>42</v>
      </c>
      <c r="F3376">
        <v>1984</v>
      </c>
      <c r="G3376">
        <v>7.5</v>
      </c>
      <c r="H3376" t="s">
        <v>474</v>
      </c>
      <c r="I3376" t="s">
        <v>35</v>
      </c>
      <c r="J3376" t="s">
        <v>6783</v>
      </c>
    </row>
    <row r="3377" spans="1:10" x14ac:dyDescent="0.35">
      <c r="A3377">
        <v>3376</v>
      </c>
      <c r="B3377" s="2" t="s">
        <v>6784</v>
      </c>
      <c r="C3377" t="s">
        <v>17</v>
      </c>
      <c r="D3377" t="s">
        <v>129</v>
      </c>
      <c r="E3377" t="s">
        <v>42</v>
      </c>
      <c r="F3377">
        <v>1998</v>
      </c>
      <c r="G3377">
        <v>4.5</v>
      </c>
      <c r="H3377" t="s">
        <v>1084</v>
      </c>
      <c r="I3377" t="s">
        <v>26</v>
      </c>
      <c r="J3377" t="s">
        <v>6785</v>
      </c>
    </row>
    <row r="3378" spans="1:10" x14ac:dyDescent="0.35">
      <c r="A3378">
        <v>3377</v>
      </c>
      <c r="B3378" s="2" t="s">
        <v>6786</v>
      </c>
      <c r="C3378" t="s">
        <v>17</v>
      </c>
      <c r="D3378" t="s">
        <v>11</v>
      </c>
      <c r="E3378" t="s">
        <v>24</v>
      </c>
      <c r="F3378">
        <v>2019</v>
      </c>
      <c r="G3378">
        <v>9</v>
      </c>
      <c r="H3378" t="s">
        <v>981</v>
      </c>
      <c r="I3378" t="s">
        <v>35</v>
      </c>
      <c r="J3378" t="s">
        <v>1172</v>
      </c>
    </row>
    <row r="3379" spans="1:10" x14ac:dyDescent="0.35">
      <c r="A3379">
        <v>3378</v>
      </c>
      <c r="B3379" s="2" t="s">
        <v>6787</v>
      </c>
      <c r="C3379" t="s">
        <v>10</v>
      </c>
      <c r="D3379" t="s">
        <v>33</v>
      </c>
      <c r="E3379" t="s">
        <v>42</v>
      </c>
      <c r="F3379">
        <v>1982</v>
      </c>
      <c r="G3379">
        <v>4.4000000000000004</v>
      </c>
      <c r="H3379" t="s">
        <v>213</v>
      </c>
      <c r="I3379" t="s">
        <v>44</v>
      </c>
      <c r="J3379" t="s">
        <v>6788</v>
      </c>
    </row>
    <row r="3380" spans="1:10" x14ac:dyDescent="0.35">
      <c r="A3380">
        <v>3379</v>
      </c>
      <c r="B3380" s="2" t="s">
        <v>6789</v>
      </c>
      <c r="C3380" t="s">
        <v>10</v>
      </c>
      <c r="D3380" t="s">
        <v>47</v>
      </c>
      <c r="E3380" t="s">
        <v>105</v>
      </c>
      <c r="F3380">
        <v>1959</v>
      </c>
      <c r="G3380">
        <v>4.8</v>
      </c>
      <c r="H3380" t="s">
        <v>124</v>
      </c>
      <c r="I3380" t="s">
        <v>92</v>
      </c>
      <c r="J3380" t="s">
        <v>6790</v>
      </c>
    </row>
    <row r="3381" spans="1:10" x14ac:dyDescent="0.35">
      <c r="A3381">
        <v>3380</v>
      </c>
      <c r="B3381" s="2" t="s">
        <v>6791</v>
      </c>
      <c r="C3381" t="s">
        <v>17</v>
      </c>
      <c r="D3381" t="s">
        <v>81</v>
      </c>
      <c r="E3381" t="s">
        <v>65</v>
      </c>
      <c r="F3381">
        <v>1963</v>
      </c>
      <c r="G3381">
        <v>5.4</v>
      </c>
      <c r="H3381" t="s">
        <v>277</v>
      </c>
      <c r="I3381" t="s">
        <v>14</v>
      </c>
      <c r="J3381" t="s">
        <v>6792</v>
      </c>
    </row>
    <row r="3382" spans="1:10" x14ac:dyDescent="0.35">
      <c r="A3382">
        <v>3381</v>
      </c>
      <c r="B3382" s="2" t="s">
        <v>6793</v>
      </c>
      <c r="C3382" t="s">
        <v>10</v>
      </c>
      <c r="D3382" t="s">
        <v>47</v>
      </c>
      <c r="E3382" t="s">
        <v>19</v>
      </c>
      <c r="F3382">
        <v>2019</v>
      </c>
      <c r="G3382">
        <v>9.4</v>
      </c>
      <c r="H3382" t="s">
        <v>13</v>
      </c>
      <c r="I3382" t="s">
        <v>61</v>
      </c>
      <c r="J3382" t="s">
        <v>6794</v>
      </c>
    </row>
    <row r="3383" spans="1:10" x14ac:dyDescent="0.35">
      <c r="A3383">
        <v>3382</v>
      </c>
      <c r="B3383" s="2" t="s">
        <v>6795</v>
      </c>
      <c r="C3383" t="s">
        <v>17</v>
      </c>
      <c r="D3383" t="s">
        <v>11</v>
      </c>
      <c r="E3383" t="s">
        <v>24</v>
      </c>
      <c r="F3383">
        <v>1987</v>
      </c>
      <c r="G3383">
        <v>4.0999999999999996</v>
      </c>
      <c r="H3383" t="s">
        <v>844</v>
      </c>
      <c r="I3383" t="s">
        <v>26</v>
      </c>
      <c r="J3383" t="s">
        <v>6796</v>
      </c>
    </row>
    <row r="3384" spans="1:10" x14ac:dyDescent="0.35">
      <c r="A3384">
        <v>3383</v>
      </c>
      <c r="B3384" s="2" t="s">
        <v>6797</v>
      </c>
      <c r="C3384" t="s">
        <v>17</v>
      </c>
      <c r="D3384" t="s">
        <v>38</v>
      </c>
      <c r="E3384" t="s">
        <v>101</v>
      </c>
      <c r="F3384">
        <v>1960</v>
      </c>
      <c r="G3384">
        <v>7.8</v>
      </c>
      <c r="H3384" t="s">
        <v>1696</v>
      </c>
      <c r="I3384" t="s">
        <v>14</v>
      </c>
      <c r="J3384" t="s">
        <v>6798</v>
      </c>
    </row>
    <row r="3385" spans="1:10" x14ac:dyDescent="0.35">
      <c r="A3385">
        <v>3384</v>
      </c>
      <c r="B3385" s="2" t="s">
        <v>6799</v>
      </c>
      <c r="C3385" t="s">
        <v>17</v>
      </c>
      <c r="D3385" t="s">
        <v>18</v>
      </c>
      <c r="E3385" t="s">
        <v>42</v>
      </c>
      <c r="F3385">
        <v>1957</v>
      </c>
      <c r="G3385">
        <v>5.2</v>
      </c>
      <c r="H3385" t="s">
        <v>780</v>
      </c>
      <c r="I3385" t="s">
        <v>35</v>
      </c>
      <c r="J3385" t="s">
        <v>6800</v>
      </c>
    </row>
    <row r="3386" spans="1:10" x14ac:dyDescent="0.35">
      <c r="A3386">
        <v>3385</v>
      </c>
      <c r="B3386" s="2" t="s">
        <v>6801</v>
      </c>
      <c r="C3386" t="s">
        <v>10</v>
      </c>
      <c r="D3386" t="s">
        <v>81</v>
      </c>
      <c r="E3386" t="s">
        <v>24</v>
      </c>
      <c r="F3386">
        <v>2002</v>
      </c>
      <c r="G3386">
        <v>9.6</v>
      </c>
      <c r="H3386" t="s">
        <v>124</v>
      </c>
      <c r="I3386" t="s">
        <v>21</v>
      </c>
      <c r="J3386" t="s">
        <v>2732</v>
      </c>
    </row>
    <row r="3387" spans="1:10" x14ac:dyDescent="0.35">
      <c r="A3387">
        <v>3386</v>
      </c>
      <c r="B3387" s="2" t="s">
        <v>6802</v>
      </c>
      <c r="C3387" t="s">
        <v>10</v>
      </c>
      <c r="D3387" t="s">
        <v>56</v>
      </c>
      <c r="E3387" t="s">
        <v>19</v>
      </c>
      <c r="F3387">
        <v>1996</v>
      </c>
      <c r="G3387">
        <v>7.6</v>
      </c>
      <c r="H3387" t="s">
        <v>117</v>
      </c>
      <c r="I3387" t="s">
        <v>44</v>
      </c>
      <c r="J3387" t="s">
        <v>6803</v>
      </c>
    </row>
    <row r="3388" spans="1:10" x14ac:dyDescent="0.35">
      <c r="A3388">
        <v>3387</v>
      </c>
      <c r="B3388" s="2" t="s">
        <v>6804</v>
      </c>
      <c r="C3388" t="s">
        <v>10</v>
      </c>
      <c r="D3388" t="s">
        <v>81</v>
      </c>
      <c r="E3388" t="s">
        <v>19</v>
      </c>
      <c r="F3388">
        <v>2013</v>
      </c>
      <c r="G3388">
        <v>5</v>
      </c>
      <c r="H3388" t="s">
        <v>124</v>
      </c>
      <c r="I3388" t="s">
        <v>92</v>
      </c>
      <c r="J3388" t="s">
        <v>6805</v>
      </c>
    </row>
    <row r="3389" spans="1:10" x14ac:dyDescent="0.35">
      <c r="A3389">
        <v>3388</v>
      </c>
      <c r="B3389" s="2" t="s">
        <v>6806</v>
      </c>
      <c r="C3389" t="s">
        <v>17</v>
      </c>
      <c r="D3389" t="s">
        <v>18</v>
      </c>
      <c r="E3389" t="s">
        <v>24</v>
      </c>
      <c r="F3389">
        <v>2009</v>
      </c>
      <c r="G3389">
        <v>8.8000000000000007</v>
      </c>
      <c r="H3389" t="s">
        <v>402</v>
      </c>
      <c r="I3389" t="s">
        <v>44</v>
      </c>
      <c r="J3389" t="s">
        <v>6807</v>
      </c>
    </row>
    <row r="3390" spans="1:10" x14ac:dyDescent="0.35">
      <c r="A3390">
        <v>3389</v>
      </c>
      <c r="B3390" s="2" t="s">
        <v>6808</v>
      </c>
      <c r="C3390" t="s">
        <v>10</v>
      </c>
      <c r="D3390" t="s">
        <v>56</v>
      </c>
      <c r="E3390" t="s">
        <v>52</v>
      </c>
      <c r="F3390">
        <v>1951</v>
      </c>
      <c r="G3390">
        <v>9.5</v>
      </c>
      <c r="H3390" t="s">
        <v>85</v>
      </c>
      <c r="I3390" t="s">
        <v>14</v>
      </c>
      <c r="J3390" t="s">
        <v>5275</v>
      </c>
    </row>
    <row r="3391" spans="1:10" x14ac:dyDescent="0.35">
      <c r="A3391">
        <v>3390</v>
      </c>
      <c r="B3391" s="2" t="s">
        <v>6809</v>
      </c>
      <c r="C3391" t="s">
        <v>17</v>
      </c>
      <c r="D3391" t="s">
        <v>81</v>
      </c>
      <c r="E3391" t="s">
        <v>19</v>
      </c>
      <c r="F3391">
        <v>1983</v>
      </c>
      <c r="G3391">
        <v>7.8</v>
      </c>
      <c r="H3391" t="s">
        <v>911</v>
      </c>
      <c r="I3391" t="s">
        <v>26</v>
      </c>
      <c r="J3391" t="s">
        <v>6810</v>
      </c>
    </row>
    <row r="3392" spans="1:10" x14ac:dyDescent="0.35">
      <c r="A3392">
        <v>3391</v>
      </c>
      <c r="B3392" s="2" t="s">
        <v>6811</v>
      </c>
      <c r="C3392" t="s">
        <v>17</v>
      </c>
      <c r="D3392" t="s">
        <v>38</v>
      </c>
      <c r="E3392" t="s">
        <v>105</v>
      </c>
      <c r="F3392">
        <v>1997</v>
      </c>
      <c r="G3392">
        <v>5.5</v>
      </c>
      <c r="H3392" t="s">
        <v>307</v>
      </c>
      <c r="I3392" t="s">
        <v>26</v>
      </c>
      <c r="J3392" t="s">
        <v>6812</v>
      </c>
    </row>
    <row r="3393" spans="1:10" x14ac:dyDescent="0.35">
      <c r="A3393">
        <v>3392</v>
      </c>
      <c r="B3393" s="2" t="s">
        <v>6813</v>
      </c>
      <c r="C3393" t="s">
        <v>10</v>
      </c>
      <c r="D3393" t="s">
        <v>129</v>
      </c>
      <c r="E3393" t="s">
        <v>19</v>
      </c>
      <c r="F3393">
        <v>2000</v>
      </c>
      <c r="G3393">
        <v>4.4000000000000004</v>
      </c>
      <c r="H3393" t="s">
        <v>117</v>
      </c>
      <c r="I3393" t="s">
        <v>92</v>
      </c>
      <c r="J3393" t="s">
        <v>1421</v>
      </c>
    </row>
    <row r="3394" spans="1:10" x14ac:dyDescent="0.35">
      <c r="A3394">
        <v>3393</v>
      </c>
      <c r="B3394" s="2" t="s">
        <v>6814</v>
      </c>
      <c r="C3394" t="s">
        <v>10</v>
      </c>
      <c r="D3394" t="s">
        <v>33</v>
      </c>
      <c r="E3394" t="s">
        <v>19</v>
      </c>
      <c r="F3394">
        <v>2015</v>
      </c>
      <c r="G3394">
        <v>5.6</v>
      </c>
      <c r="H3394" t="s">
        <v>72</v>
      </c>
      <c r="I3394" t="s">
        <v>92</v>
      </c>
      <c r="J3394" t="s">
        <v>5593</v>
      </c>
    </row>
    <row r="3395" spans="1:10" x14ac:dyDescent="0.35">
      <c r="A3395">
        <v>3394</v>
      </c>
      <c r="B3395" s="2" t="s">
        <v>6815</v>
      </c>
      <c r="C3395" t="s">
        <v>17</v>
      </c>
      <c r="D3395" t="s">
        <v>11</v>
      </c>
      <c r="E3395" t="s">
        <v>29</v>
      </c>
      <c r="F3395">
        <v>1983</v>
      </c>
      <c r="G3395">
        <v>9.6999999999999993</v>
      </c>
      <c r="H3395" t="s">
        <v>721</v>
      </c>
      <c r="I3395" t="s">
        <v>92</v>
      </c>
      <c r="J3395" t="s">
        <v>6816</v>
      </c>
    </row>
    <row r="3396" spans="1:10" x14ac:dyDescent="0.35">
      <c r="A3396">
        <v>3395</v>
      </c>
      <c r="B3396" s="2" t="s">
        <v>6817</v>
      </c>
      <c r="C3396" t="s">
        <v>10</v>
      </c>
      <c r="D3396" t="s">
        <v>81</v>
      </c>
      <c r="E3396" t="s">
        <v>12</v>
      </c>
      <c r="F3396">
        <v>1965</v>
      </c>
      <c r="G3396">
        <v>7.3</v>
      </c>
      <c r="H3396" t="s">
        <v>57</v>
      </c>
      <c r="I3396" t="s">
        <v>21</v>
      </c>
      <c r="J3396" t="s">
        <v>6818</v>
      </c>
    </row>
    <row r="3397" spans="1:10" x14ac:dyDescent="0.35">
      <c r="A3397">
        <v>3396</v>
      </c>
      <c r="B3397" s="2" t="s">
        <v>6819</v>
      </c>
      <c r="C3397" t="s">
        <v>17</v>
      </c>
      <c r="D3397" t="s">
        <v>33</v>
      </c>
      <c r="E3397" t="s">
        <v>52</v>
      </c>
      <c r="F3397">
        <v>1986</v>
      </c>
      <c r="G3397">
        <v>8.4</v>
      </c>
      <c r="H3397" t="s">
        <v>314</v>
      </c>
      <c r="I3397" t="s">
        <v>44</v>
      </c>
      <c r="J3397" t="s">
        <v>6820</v>
      </c>
    </row>
    <row r="3398" spans="1:10" x14ac:dyDescent="0.35">
      <c r="A3398">
        <v>3397</v>
      </c>
      <c r="B3398" s="2" t="s">
        <v>6821</v>
      </c>
      <c r="C3398" t="s">
        <v>10</v>
      </c>
      <c r="D3398" t="s">
        <v>47</v>
      </c>
      <c r="E3398" t="s">
        <v>48</v>
      </c>
      <c r="F3398">
        <v>1977</v>
      </c>
      <c r="G3398">
        <v>7.9</v>
      </c>
      <c r="H3398" t="s">
        <v>25</v>
      </c>
      <c r="I3398" t="s">
        <v>35</v>
      </c>
      <c r="J3398" t="s">
        <v>6822</v>
      </c>
    </row>
    <row r="3399" spans="1:10" x14ac:dyDescent="0.35">
      <c r="A3399">
        <v>3398</v>
      </c>
      <c r="B3399" s="2" t="s">
        <v>779</v>
      </c>
      <c r="C3399" t="s">
        <v>17</v>
      </c>
      <c r="D3399" t="s">
        <v>47</v>
      </c>
      <c r="E3399" t="s">
        <v>42</v>
      </c>
      <c r="F3399">
        <v>1973</v>
      </c>
      <c r="G3399">
        <v>6.9</v>
      </c>
      <c r="H3399" t="s">
        <v>1239</v>
      </c>
      <c r="I3399" t="s">
        <v>35</v>
      </c>
      <c r="J3399" t="s">
        <v>6823</v>
      </c>
    </row>
    <row r="3400" spans="1:10" x14ac:dyDescent="0.35">
      <c r="A3400">
        <v>3399</v>
      </c>
      <c r="B3400" s="2" t="s">
        <v>6824</v>
      </c>
      <c r="C3400" t="s">
        <v>17</v>
      </c>
      <c r="D3400" t="s">
        <v>18</v>
      </c>
      <c r="E3400" t="s">
        <v>65</v>
      </c>
      <c r="F3400">
        <v>2018</v>
      </c>
      <c r="G3400">
        <v>9.4</v>
      </c>
      <c r="H3400" t="s">
        <v>384</v>
      </c>
      <c r="I3400" t="s">
        <v>61</v>
      </c>
      <c r="J3400" t="s">
        <v>6825</v>
      </c>
    </row>
    <row r="3401" spans="1:10" x14ac:dyDescent="0.35">
      <c r="A3401">
        <v>3400</v>
      </c>
      <c r="B3401" s="2" t="s">
        <v>6826</v>
      </c>
      <c r="C3401" t="s">
        <v>10</v>
      </c>
      <c r="D3401" t="s">
        <v>47</v>
      </c>
      <c r="E3401" t="s">
        <v>101</v>
      </c>
      <c r="F3401">
        <v>1954</v>
      </c>
      <c r="G3401">
        <v>5.0999999999999996</v>
      </c>
      <c r="H3401" t="s">
        <v>57</v>
      </c>
      <c r="I3401" t="s">
        <v>92</v>
      </c>
      <c r="J3401" t="s">
        <v>6827</v>
      </c>
    </row>
    <row r="3402" spans="1:10" x14ac:dyDescent="0.35">
      <c r="A3402">
        <v>3401</v>
      </c>
      <c r="B3402" s="2" t="s">
        <v>6828</v>
      </c>
      <c r="C3402" t="s">
        <v>10</v>
      </c>
      <c r="D3402" t="s">
        <v>69</v>
      </c>
      <c r="E3402" t="s">
        <v>42</v>
      </c>
      <c r="F3402">
        <v>2005</v>
      </c>
      <c r="G3402">
        <v>9.8000000000000007</v>
      </c>
      <c r="H3402" t="s">
        <v>85</v>
      </c>
      <c r="I3402" t="s">
        <v>61</v>
      </c>
      <c r="J3402" t="s">
        <v>6829</v>
      </c>
    </row>
    <row r="3403" spans="1:10" x14ac:dyDescent="0.35">
      <c r="A3403">
        <v>3402</v>
      </c>
      <c r="B3403" s="2" t="s">
        <v>6830</v>
      </c>
      <c r="C3403" t="s">
        <v>17</v>
      </c>
      <c r="D3403" t="s">
        <v>81</v>
      </c>
      <c r="E3403" t="s">
        <v>24</v>
      </c>
      <c r="F3403">
        <v>2010</v>
      </c>
      <c r="G3403">
        <v>6.5</v>
      </c>
      <c r="H3403" t="s">
        <v>210</v>
      </c>
      <c r="I3403" t="s">
        <v>73</v>
      </c>
      <c r="J3403" t="s">
        <v>6831</v>
      </c>
    </row>
    <row r="3404" spans="1:10" x14ac:dyDescent="0.35">
      <c r="A3404">
        <v>3403</v>
      </c>
      <c r="B3404" s="2" t="s">
        <v>6832</v>
      </c>
      <c r="C3404" t="s">
        <v>10</v>
      </c>
      <c r="D3404" t="s">
        <v>11</v>
      </c>
      <c r="E3404" t="s">
        <v>52</v>
      </c>
      <c r="F3404">
        <v>1953</v>
      </c>
      <c r="G3404">
        <v>9.4</v>
      </c>
      <c r="H3404" t="s">
        <v>25</v>
      </c>
      <c r="I3404" t="s">
        <v>35</v>
      </c>
      <c r="J3404" t="s">
        <v>6833</v>
      </c>
    </row>
    <row r="3405" spans="1:10" x14ac:dyDescent="0.35">
      <c r="A3405">
        <v>3404</v>
      </c>
      <c r="B3405" s="2" t="s">
        <v>6834</v>
      </c>
      <c r="C3405" t="s">
        <v>10</v>
      </c>
      <c r="D3405" t="s">
        <v>38</v>
      </c>
      <c r="E3405" t="s">
        <v>48</v>
      </c>
      <c r="F3405">
        <v>1977</v>
      </c>
      <c r="G3405">
        <v>8.1</v>
      </c>
      <c r="H3405" t="s">
        <v>13</v>
      </c>
      <c r="I3405" t="s">
        <v>14</v>
      </c>
      <c r="J3405" t="s">
        <v>6102</v>
      </c>
    </row>
    <row r="3406" spans="1:10" x14ac:dyDescent="0.35">
      <c r="A3406">
        <v>3405</v>
      </c>
      <c r="B3406" s="2" t="s">
        <v>6835</v>
      </c>
      <c r="C3406" t="s">
        <v>10</v>
      </c>
      <c r="D3406" t="s">
        <v>81</v>
      </c>
      <c r="E3406" t="s">
        <v>19</v>
      </c>
      <c r="F3406">
        <v>2025</v>
      </c>
      <c r="G3406">
        <v>4.5999999999999996</v>
      </c>
      <c r="H3406" t="s">
        <v>160</v>
      </c>
      <c r="I3406" t="s">
        <v>73</v>
      </c>
      <c r="J3406" t="s">
        <v>6836</v>
      </c>
    </row>
    <row r="3407" spans="1:10" x14ac:dyDescent="0.35">
      <c r="A3407">
        <v>3406</v>
      </c>
      <c r="B3407" s="2" t="s">
        <v>6837</v>
      </c>
      <c r="C3407" t="s">
        <v>10</v>
      </c>
      <c r="D3407" t="s">
        <v>81</v>
      </c>
      <c r="E3407" t="s">
        <v>42</v>
      </c>
      <c r="F3407">
        <v>2016</v>
      </c>
      <c r="G3407">
        <v>7.2</v>
      </c>
      <c r="H3407" t="s">
        <v>85</v>
      </c>
      <c r="I3407" t="s">
        <v>73</v>
      </c>
      <c r="J3407" t="s">
        <v>6838</v>
      </c>
    </row>
    <row r="3408" spans="1:10" x14ac:dyDescent="0.35">
      <c r="A3408">
        <v>3407</v>
      </c>
      <c r="B3408" s="2" t="s">
        <v>6839</v>
      </c>
      <c r="C3408" t="s">
        <v>17</v>
      </c>
      <c r="D3408" t="s">
        <v>18</v>
      </c>
      <c r="E3408" t="s">
        <v>42</v>
      </c>
      <c r="F3408">
        <v>1994</v>
      </c>
      <c r="G3408">
        <v>6.3</v>
      </c>
      <c r="H3408" t="s">
        <v>429</v>
      </c>
      <c r="I3408" t="s">
        <v>73</v>
      </c>
      <c r="J3408" t="s">
        <v>6840</v>
      </c>
    </row>
    <row r="3409" spans="1:10" x14ac:dyDescent="0.35">
      <c r="A3409">
        <v>3408</v>
      </c>
      <c r="B3409" s="2" t="s">
        <v>6841</v>
      </c>
      <c r="C3409" t="s">
        <v>17</v>
      </c>
      <c r="D3409" t="s">
        <v>38</v>
      </c>
      <c r="E3409" t="s">
        <v>48</v>
      </c>
      <c r="F3409">
        <v>2001</v>
      </c>
      <c r="G3409">
        <v>7.1</v>
      </c>
      <c r="H3409" t="s">
        <v>307</v>
      </c>
      <c r="I3409" t="s">
        <v>44</v>
      </c>
      <c r="J3409" t="s">
        <v>6842</v>
      </c>
    </row>
    <row r="3410" spans="1:10" x14ac:dyDescent="0.35">
      <c r="A3410">
        <v>3409</v>
      </c>
      <c r="B3410" s="2" t="s">
        <v>6843</v>
      </c>
      <c r="C3410" t="s">
        <v>17</v>
      </c>
      <c r="D3410" t="s">
        <v>64</v>
      </c>
      <c r="E3410" t="s">
        <v>24</v>
      </c>
      <c r="F3410">
        <v>1975</v>
      </c>
      <c r="G3410">
        <v>6.3</v>
      </c>
      <c r="H3410" t="s">
        <v>461</v>
      </c>
      <c r="I3410" t="s">
        <v>61</v>
      </c>
      <c r="J3410" t="s">
        <v>6844</v>
      </c>
    </row>
    <row r="3411" spans="1:10" x14ac:dyDescent="0.35">
      <c r="A3411">
        <v>3410</v>
      </c>
      <c r="B3411" s="2" t="s">
        <v>6845</v>
      </c>
      <c r="C3411" t="s">
        <v>10</v>
      </c>
      <c r="D3411" t="s">
        <v>69</v>
      </c>
      <c r="E3411" t="s">
        <v>48</v>
      </c>
      <c r="F3411">
        <v>2010</v>
      </c>
      <c r="G3411">
        <v>8</v>
      </c>
      <c r="H3411" t="s">
        <v>85</v>
      </c>
      <c r="I3411" t="s">
        <v>44</v>
      </c>
      <c r="J3411" t="s">
        <v>3192</v>
      </c>
    </row>
    <row r="3412" spans="1:10" x14ac:dyDescent="0.35">
      <c r="A3412">
        <v>3411</v>
      </c>
      <c r="B3412" s="2" t="s">
        <v>6846</v>
      </c>
      <c r="C3412" t="s">
        <v>17</v>
      </c>
      <c r="D3412" t="s">
        <v>11</v>
      </c>
      <c r="E3412" t="s">
        <v>105</v>
      </c>
      <c r="F3412">
        <v>2018</v>
      </c>
      <c r="G3412">
        <v>6.7</v>
      </c>
      <c r="H3412" t="s">
        <v>453</v>
      </c>
      <c r="I3412" t="s">
        <v>61</v>
      </c>
      <c r="J3412" t="s">
        <v>6847</v>
      </c>
    </row>
    <row r="3413" spans="1:10" x14ac:dyDescent="0.35">
      <c r="A3413">
        <v>3412</v>
      </c>
      <c r="B3413" s="2" t="s">
        <v>6848</v>
      </c>
      <c r="C3413" t="s">
        <v>17</v>
      </c>
      <c r="D3413" t="s">
        <v>69</v>
      </c>
      <c r="E3413" t="s">
        <v>42</v>
      </c>
      <c r="F3413">
        <v>1978</v>
      </c>
      <c r="G3413">
        <v>4.8</v>
      </c>
      <c r="H3413" t="s">
        <v>114</v>
      </c>
      <c r="I3413" t="s">
        <v>14</v>
      </c>
      <c r="J3413" t="s">
        <v>6849</v>
      </c>
    </row>
    <row r="3414" spans="1:10" x14ac:dyDescent="0.35">
      <c r="A3414">
        <v>3413</v>
      </c>
      <c r="B3414" s="2" t="s">
        <v>6850</v>
      </c>
      <c r="C3414" t="s">
        <v>17</v>
      </c>
      <c r="D3414" t="s">
        <v>11</v>
      </c>
      <c r="E3414" t="s">
        <v>101</v>
      </c>
      <c r="F3414">
        <v>2002</v>
      </c>
      <c r="G3414">
        <v>4.8</v>
      </c>
      <c r="H3414" t="s">
        <v>844</v>
      </c>
      <c r="I3414" t="s">
        <v>78</v>
      </c>
      <c r="J3414" t="s">
        <v>6851</v>
      </c>
    </row>
    <row r="3415" spans="1:10" x14ac:dyDescent="0.35">
      <c r="A3415">
        <v>3414</v>
      </c>
      <c r="B3415" s="2" t="s">
        <v>6852</v>
      </c>
      <c r="C3415" t="s">
        <v>17</v>
      </c>
      <c r="D3415" t="s">
        <v>69</v>
      </c>
      <c r="E3415" t="s">
        <v>52</v>
      </c>
      <c r="F3415">
        <v>2006</v>
      </c>
      <c r="G3415">
        <v>5.6</v>
      </c>
      <c r="H3415" t="s">
        <v>236</v>
      </c>
      <c r="I3415" t="s">
        <v>21</v>
      </c>
      <c r="J3415" t="s">
        <v>6853</v>
      </c>
    </row>
    <row r="3416" spans="1:10" x14ac:dyDescent="0.35">
      <c r="A3416">
        <v>3415</v>
      </c>
      <c r="B3416" s="2" t="s">
        <v>6854</v>
      </c>
      <c r="C3416" t="s">
        <v>17</v>
      </c>
      <c r="D3416" t="s">
        <v>56</v>
      </c>
      <c r="E3416" t="s">
        <v>42</v>
      </c>
      <c r="F3416">
        <v>1962</v>
      </c>
      <c r="G3416">
        <v>9.9</v>
      </c>
      <c r="H3416" t="s">
        <v>434</v>
      </c>
      <c r="I3416" t="s">
        <v>44</v>
      </c>
      <c r="J3416" t="s">
        <v>2851</v>
      </c>
    </row>
    <row r="3417" spans="1:10" x14ac:dyDescent="0.35">
      <c r="A3417">
        <v>3416</v>
      </c>
      <c r="B3417" s="2" t="s">
        <v>6855</v>
      </c>
      <c r="C3417" t="s">
        <v>10</v>
      </c>
      <c r="D3417" t="s">
        <v>56</v>
      </c>
      <c r="E3417" t="s">
        <v>29</v>
      </c>
      <c r="F3417">
        <v>1968</v>
      </c>
      <c r="G3417">
        <v>5.0999999999999996</v>
      </c>
      <c r="H3417" t="s">
        <v>155</v>
      </c>
      <c r="I3417" t="s">
        <v>44</v>
      </c>
      <c r="J3417" t="s">
        <v>6856</v>
      </c>
    </row>
    <row r="3418" spans="1:10" x14ac:dyDescent="0.35">
      <c r="A3418">
        <v>3417</v>
      </c>
      <c r="B3418" s="2" t="s">
        <v>6857</v>
      </c>
      <c r="C3418" t="s">
        <v>17</v>
      </c>
      <c r="D3418" t="s">
        <v>129</v>
      </c>
      <c r="E3418" t="s">
        <v>19</v>
      </c>
      <c r="F3418">
        <v>1950</v>
      </c>
      <c r="G3418">
        <v>7.6</v>
      </c>
      <c r="H3418" t="s">
        <v>66</v>
      </c>
      <c r="I3418" t="s">
        <v>61</v>
      </c>
      <c r="J3418" t="s">
        <v>6858</v>
      </c>
    </row>
    <row r="3419" spans="1:10" x14ac:dyDescent="0.35">
      <c r="A3419">
        <v>3418</v>
      </c>
      <c r="B3419" s="2" t="s">
        <v>6859</v>
      </c>
      <c r="C3419" t="s">
        <v>10</v>
      </c>
      <c r="D3419" t="s">
        <v>129</v>
      </c>
      <c r="E3419" t="s">
        <v>24</v>
      </c>
      <c r="F3419">
        <v>1954</v>
      </c>
      <c r="G3419">
        <v>8.5</v>
      </c>
      <c r="H3419" t="s">
        <v>72</v>
      </c>
      <c r="I3419" t="s">
        <v>21</v>
      </c>
      <c r="J3419" t="s">
        <v>6860</v>
      </c>
    </row>
    <row r="3420" spans="1:10" x14ac:dyDescent="0.35">
      <c r="A3420">
        <v>3419</v>
      </c>
      <c r="B3420" s="2" t="s">
        <v>6861</v>
      </c>
      <c r="C3420" t="s">
        <v>17</v>
      </c>
      <c r="D3420" t="s">
        <v>64</v>
      </c>
      <c r="E3420" t="s">
        <v>101</v>
      </c>
      <c r="F3420">
        <v>2000</v>
      </c>
      <c r="G3420">
        <v>4.0999999999999996</v>
      </c>
      <c r="H3420" t="s">
        <v>799</v>
      </c>
      <c r="I3420" t="s">
        <v>35</v>
      </c>
      <c r="J3420" t="s">
        <v>6862</v>
      </c>
    </row>
    <row r="3421" spans="1:10" x14ac:dyDescent="0.35">
      <c r="A3421">
        <v>3420</v>
      </c>
      <c r="B3421" s="2" t="s">
        <v>6863</v>
      </c>
      <c r="C3421" t="s">
        <v>10</v>
      </c>
      <c r="D3421" t="s">
        <v>38</v>
      </c>
      <c r="E3421" t="s">
        <v>42</v>
      </c>
      <c r="F3421">
        <v>2004</v>
      </c>
      <c r="G3421">
        <v>6.6</v>
      </c>
      <c r="H3421" t="s">
        <v>25</v>
      </c>
      <c r="I3421" t="s">
        <v>44</v>
      </c>
      <c r="J3421" t="s">
        <v>6864</v>
      </c>
    </row>
    <row r="3422" spans="1:10" x14ac:dyDescent="0.35">
      <c r="A3422">
        <v>3421</v>
      </c>
      <c r="B3422" s="2" t="s">
        <v>6865</v>
      </c>
      <c r="C3422" t="s">
        <v>17</v>
      </c>
      <c r="D3422" t="s">
        <v>47</v>
      </c>
      <c r="E3422" t="s">
        <v>105</v>
      </c>
      <c r="F3422">
        <v>1995</v>
      </c>
      <c r="G3422">
        <v>6.3</v>
      </c>
      <c r="H3422" t="s">
        <v>712</v>
      </c>
      <c r="I3422" t="s">
        <v>73</v>
      </c>
      <c r="J3422" t="s">
        <v>6866</v>
      </c>
    </row>
    <row r="3423" spans="1:10" x14ac:dyDescent="0.35">
      <c r="A3423">
        <v>3422</v>
      </c>
      <c r="B3423" s="2" t="s">
        <v>6867</v>
      </c>
      <c r="C3423" t="s">
        <v>17</v>
      </c>
      <c r="D3423" t="s">
        <v>38</v>
      </c>
      <c r="E3423" t="s">
        <v>12</v>
      </c>
      <c r="F3423">
        <v>1973</v>
      </c>
      <c r="G3423">
        <v>5.3</v>
      </c>
      <c r="H3423" t="s">
        <v>617</v>
      </c>
      <c r="I3423" t="s">
        <v>61</v>
      </c>
      <c r="J3423" t="s">
        <v>6868</v>
      </c>
    </row>
    <row r="3424" spans="1:10" x14ac:dyDescent="0.35">
      <c r="A3424">
        <v>3423</v>
      </c>
      <c r="B3424" s="2" t="s">
        <v>6869</v>
      </c>
      <c r="C3424" t="s">
        <v>17</v>
      </c>
      <c r="D3424" t="s">
        <v>64</v>
      </c>
      <c r="E3424" t="s">
        <v>12</v>
      </c>
      <c r="F3424">
        <v>1987</v>
      </c>
      <c r="G3424">
        <v>6.9</v>
      </c>
      <c r="H3424" t="s">
        <v>911</v>
      </c>
      <c r="I3424" t="s">
        <v>73</v>
      </c>
      <c r="J3424" t="s">
        <v>6870</v>
      </c>
    </row>
    <row r="3425" spans="1:10" x14ac:dyDescent="0.35">
      <c r="A3425">
        <v>3424</v>
      </c>
      <c r="B3425" s="2" t="s">
        <v>6871</v>
      </c>
      <c r="C3425" t="s">
        <v>17</v>
      </c>
      <c r="D3425" t="s">
        <v>64</v>
      </c>
      <c r="E3425" t="s">
        <v>105</v>
      </c>
      <c r="F3425">
        <v>1988</v>
      </c>
      <c r="G3425">
        <v>6</v>
      </c>
      <c r="H3425" t="s">
        <v>82</v>
      </c>
      <c r="I3425" t="s">
        <v>92</v>
      </c>
      <c r="J3425" t="s">
        <v>6872</v>
      </c>
    </row>
    <row r="3426" spans="1:10" x14ac:dyDescent="0.35">
      <c r="A3426">
        <v>3425</v>
      </c>
      <c r="B3426" s="2" t="s">
        <v>6873</v>
      </c>
      <c r="C3426" t="s">
        <v>10</v>
      </c>
      <c r="D3426" t="s">
        <v>18</v>
      </c>
      <c r="E3426" t="s">
        <v>105</v>
      </c>
      <c r="F3426">
        <v>1967</v>
      </c>
      <c r="G3426">
        <v>5.4</v>
      </c>
      <c r="H3426" t="s">
        <v>13</v>
      </c>
      <c r="I3426" t="s">
        <v>35</v>
      </c>
      <c r="J3426" t="s">
        <v>6874</v>
      </c>
    </row>
    <row r="3427" spans="1:10" x14ac:dyDescent="0.35">
      <c r="A3427">
        <v>3426</v>
      </c>
      <c r="B3427" s="2" t="s">
        <v>6875</v>
      </c>
      <c r="C3427" t="s">
        <v>17</v>
      </c>
      <c r="D3427" t="s">
        <v>11</v>
      </c>
      <c r="E3427" t="s">
        <v>29</v>
      </c>
      <c r="F3427">
        <v>1970</v>
      </c>
      <c r="G3427">
        <v>6.4</v>
      </c>
      <c r="H3427" t="s">
        <v>190</v>
      </c>
      <c r="I3427" t="s">
        <v>44</v>
      </c>
      <c r="J3427" t="s">
        <v>6876</v>
      </c>
    </row>
    <row r="3428" spans="1:10" x14ac:dyDescent="0.35">
      <c r="A3428">
        <v>3427</v>
      </c>
      <c r="B3428" s="2" t="s">
        <v>6877</v>
      </c>
      <c r="C3428" t="s">
        <v>17</v>
      </c>
      <c r="D3428" t="s">
        <v>56</v>
      </c>
      <c r="E3428" t="s">
        <v>105</v>
      </c>
      <c r="F3428">
        <v>2025</v>
      </c>
      <c r="G3428">
        <v>5.6</v>
      </c>
      <c r="H3428" t="s">
        <v>49</v>
      </c>
      <c r="I3428" t="s">
        <v>26</v>
      </c>
      <c r="J3428" t="s">
        <v>6878</v>
      </c>
    </row>
    <row r="3429" spans="1:10" x14ac:dyDescent="0.35">
      <c r="A3429">
        <v>3428</v>
      </c>
      <c r="B3429" s="2" t="s">
        <v>6879</v>
      </c>
      <c r="C3429" t="s">
        <v>17</v>
      </c>
      <c r="D3429" t="s">
        <v>18</v>
      </c>
      <c r="E3429" t="s">
        <v>42</v>
      </c>
      <c r="F3429">
        <v>1977</v>
      </c>
      <c r="G3429">
        <v>6.9</v>
      </c>
      <c r="H3429" t="s">
        <v>98</v>
      </c>
      <c r="I3429" t="s">
        <v>92</v>
      </c>
      <c r="J3429" t="s">
        <v>6880</v>
      </c>
    </row>
    <row r="3430" spans="1:10" x14ac:dyDescent="0.35">
      <c r="A3430">
        <v>3429</v>
      </c>
      <c r="B3430" s="2" t="s">
        <v>6881</v>
      </c>
      <c r="C3430" t="s">
        <v>17</v>
      </c>
      <c r="D3430" t="s">
        <v>47</v>
      </c>
      <c r="E3430" t="s">
        <v>19</v>
      </c>
      <c r="F3430">
        <v>1961</v>
      </c>
      <c r="G3430">
        <v>6.9</v>
      </c>
      <c r="H3430" t="s">
        <v>471</v>
      </c>
      <c r="I3430" t="s">
        <v>61</v>
      </c>
      <c r="J3430" t="s">
        <v>6882</v>
      </c>
    </row>
    <row r="3431" spans="1:10" x14ac:dyDescent="0.35">
      <c r="A3431">
        <v>3430</v>
      </c>
      <c r="B3431" s="2" t="s">
        <v>6883</v>
      </c>
      <c r="C3431" t="s">
        <v>17</v>
      </c>
      <c r="D3431" t="s">
        <v>38</v>
      </c>
      <c r="E3431" t="s">
        <v>24</v>
      </c>
      <c r="F3431">
        <v>1972</v>
      </c>
      <c r="G3431">
        <v>7</v>
      </c>
      <c r="H3431" t="s">
        <v>246</v>
      </c>
      <c r="I3431" t="s">
        <v>78</v>
      </c>
      <c r="J3431" t="s">
        <v>6884</v>
      </c>
    </row>
    <row r="3432" spans="1:10" x14ac:dyDescent="0.35">
      <c r="A3432">
        <v>3431</v>
      </c>
      <c r="B3432" s="2" t="s">
        <v>6885</v>
      </c>
      <c r="C3432" t="s">
        <v>17</v>
      </c>
      <c r="D3432" t="s">
        <v>81</v>
      </c>
      <c r="E3432" t="s">
        <v>42</v>
      </c>
      <c r="F3432">
        <v>1998</v>
      </c>
      <c r="G3432">
        <v>9.1999999999999993</v>
      </c>
      <c r="H3432" t="s">
        <v>1803</v>
      </c>
      <c r="I3432" t="s">
        <v>61</v>
      </c>
      <c r="J3432" t="s">
        <v>6886</v>
      </c>
    </row>
    <row r="3433" spans="1:10" x14ac:dyDescent="0.35">
      <c r="A3433">
        <v>3432</v>
      </c>
      <c r="B3433" s="2" t="s">
        <v>6887</v>
      </c>
      <c r="C3433" t="s">
        <v>17</v>
      </c>
      <c r="D3433" t="s">
        <v>64</v>
      </c>
      <c r="E3433" t="s">
        <v>52</v>
      </c>
      <c r="F3433">
        <v>1954</v>
      </c>
      <c r="G3433">
        <v>5.7</v>
      </c>
      <c r="H3433" t="s">
        <v>49</v>
      </c>
      <c r="I3433" t="s">
        <v>21</v>
      </c>
      <c r="J3433" t="s">
        <v>5151</v>
      </c>
    </row>
    <row r="3434" spans="1:10" x14ac:dyDescent="0.35">
      <c r="A3434">
        <v>3433</v>
      </c>
      <c r="B3434" s="2" t="s">
        <v>6888</v>
      </c>
      <c r="C3434" t="s">
        <v>10</v>
      </c>
      <c r="D3434" t="s">
        <v>18</v>
      </c>
      <c r="E3434" t="s">
        <v>12</v>
      </c>
      <c r="F3434">
        <v>1962</v>
      </c>
      <c r="G3434">
        <v>9.5</v>
      </c>
      <c r="H3434" t="s">
        <v>13</v>
      </c>
      <c r="I3434" t="s">
        <v>21</v>
      </c>
      <c r="J3434" t="s">
        <v>6889</v>
      </c>
    </row>
    <row r="3435" spans="1:10" x14ac:dyDescent="0.35">
      <c r="A3435">
        <v>3434</v>
      </c>
      <c r="B3435" s="2" t="s">
        <v>6890</v>
      </c>
      <c r="C3435" t="s">
        <v>10</v>
      </c>
      <c r="D3435" t="s">
        <v>38</v>
      </c>
      <c r="E3435" t="s">
        <v>12</v>
      </c>
      <c r="F3435">
        <v>2004</v>
      </c>
      <c r="G3435">
        <v>7.2</v>
      </c>
      <c r="H3435" t="s">
        <v>160</v>
      </c>
      <c r="I3435" t="s">
        <v>73</v>
      </c>
      <c r="J3435" t="s">
        <v>6891</v>
      </c>
    </row>
    <row r="3436" spans="1:10" x14ac:dyDescent="0.35">
      <c r="A3436">
        <v>3435</v>
      </c>
      <c r="B3436" s="2" t="s">
        <v>6892</v>
      </c>
      <c r="C3436" t="s">
        <v>17</v>
      </c>
      <c r="D3436" t="s">
        <v>47</v>
      </c>
      <c r="E3436" t="s">
        <v>19</v>
      </c>
      <c r="F3436">
        <v>2010</v>
      </c>
      <c r="G3436">
        <v>7.6</v>
      </c>
      <c r="H3436" t="s">
        <v>43</v>
      </c>
      <c r="I3436" t="s">
        <v>14</v>
      </c>
      <c r="J3436" t="s">
        <v>3318</v>
      </c>
    </row>
    <row r="3437" spans="1:10" x14ac:dyDescent="0.35">
      <c r="A3437">
        <v>3436</v>
      </c>
      <c r="B3437" s="2" t="s">
        <v>6893</v>
      </c>
      <c r="C3437" t="s">
        <v>10</v>
      </c>
      <c r="D3437" t="s">
        <v>56</v>
      </c>
      <c r="E3437" t="s">
        <v>65</v>
      </c>
      <c r="F3437">
        <v>1999</v>
      </c>
      <c r="G3437">
        <v>7.2</v>
      </c>
      <c r="H3437" t="s">
        <v>117</v>
      </c>
      <c r="I3437" t="s">
        <v>21</v>
      </c>
      <c r="J3437" t="s">
        <v>6894</v>
      </c>
    </row>
    <row r="3438" spans="1:10" x14ac:dyDescent="0.35">
      <c r="A3438">
        <v>3437</v>
      </c>
      <c r="B3438" s="2" t="s">
        <v>6895</v>
      </c>
      <c r="C3438" t="s">
        <v>10</v>
      </c>
      <c r="D3438" t="s">
        <v>38</v>
      </c>
      <c r="E3438" t="s">
        <v>29</v>
      </c>
      <c r="F3438">
        <v>2008</v>
      </c>
      <c r="G3438">
        <v>4.8</v>
      </c>
      <c r="H3438" t="s">
        <v>155</v>
      </c>
      <c r="I3438" t="s">
        <v>35</v>
      </c>
      <c r="J3438" t="s">
        <v>6896</v>
      </c>
    </row>
    <row r="3439" spans="1:10" x14ac:dyDescent="0.35">
      <c r="A3439">
        <v>3438</v>
      </c>
      <c r="B3439" s="2" t="s">
        <v>6897</v>
      </c>
      <c r="C3439" t="s">
        <v>17</v>
      </c>
      <c r="D3439" t="s">
        <v>38</v>
      </c>
      <c r="E3439" t="s">
        <v>101</v>
      </c>
      <c r="F3439">
        <v>2015</v>
      </c>
      <c r="G3439">
        <v>5.2</v>
      </c>
      <c r="H3439" t="s">
        <v>911</v>
      </c>
      <c r="I3439" t="s">
        <v>44</v>
      </c>
      <c r="J3439" t="s">
        <v>4086</v>
      </c>
    </row>
    <row r="3440" spans="1:10" x14ac:dyDescent="0.35">
      <c r="A3440">
        <v>3439</v>
      </c>
      <c r="B3440" s="2" t="s">
        <v>6898</v>
      </c>
      <c r="C3440" t="s">
        <v>10</v>
      </c>
      <c r="D3440" t="s">
        <v>47</v>
      </c>
      <c r="E3440" t="s">
        <v>12</v>
      </c>
      <c r="F3440">
        <v>1962</v>
      </c>
      <c r="G3440">
        <v>8.4</v>
      </c>
      <c r="H3440" t="s">
        <v>213</v>
      </c>
      <c r="I3440" t="s">
        <v>26</v>
      </c>
      <c r="J3440" t="s">
        <v>6899</v>
      </c>
    </row>
    <row r="3441" spans="1:10" x14ac:dyDescent="0.35">
      <c r="A3441">
        <v>3440</v>
      </c>
      <c r="B3441" s="2" t="s">
        <v>28</v>
      </c>
      <c r="C3441" t="s">
        <v>17</v>
      </c>
      <c r="D3441" t="s">
        <v>11</v>
      </c>
      <c r="E3441" t="s">
        <v>19</v>
      </c>
      <c r="F3441">
        <v>2013</v>
      </c>
      <c r="G3441">
        <v>9.4</v>
      </c>
      <c r="H3441" t="s">
        <v>169</v>
      </c>
      <c r="I3441" t="s">
        <v>92</v>
      </c>
      <c r="J3441" t="s">
        <v>6900</v>
      </c>
    </row>
    <row r="3442" spans="1:10" x14ac:dyDescent="0.35">
      <c r="A3442">
        <v>3441</v>
      </c>
      <c r="B3442" s="2" t="s">
        <v>6901</v>
      </c>
      <c r="C3442" t="s">
        <v>10</v>
      </c>
      <c r="D3442" t="s">
        <v>81</v>
      </c>
      <c r="E3442" t="s">
        <v>105</v>
      </c>
      <c r="F3442">
        <v>1978</v>
      </c>
      <c r="G3442">
        <v>5.7</v>
      </c>
      <c r="H3442" t="s">
        <v>117</v>
      </c>
      <c r="I3442" t="s">
        <v>14</v>
      </c>
      <c r="J3442" t="s">
        <v>6902</v>
      </c>
    </row>
    <row r="3443" spans="1:10" x14ac:dyDescent="0.35">
      <c r="A3443">
        <v>3442</v>
      </c>
      <c r="B3443" s="2" t="s">
        <v>6903</v>
      </c>
      <c r="C3443" t="s">
        <v>17</v>
      </c>
      <c r="D3443" t="s">
        <v>47</v>
      </c>
      <c r="E3443" t="s">
        <v>42</v>
      </c>
      <c r="F3443">
        <v>1999</v>
      </c>
      <c r="G3443">
        <v>4.5999999999999996</v>
      </c>
      <c r="H3443" t="s">
        <v>314</v>
      </c>
      <c r="I3443" t="s">
        <v>61</v>
      </c>
      <c r="J3443" t="s">
        <v>6904</v>
      </c>
    </row>
    <row r="3444" spans="1:10" x14ac:dyDescent="0.35">
      <c r="A3444">
        <v>3443</v>
      </c>
      <c r="B3444" s="2" t="s">
        <v>6905</v>
      </c>
      <c r="C3444" t="s">
        <v>10</v>
      </c>
      <c r="D3444" t="s">
        <v>69</v>
      </c>
      <c r="E3444" t="s">
        <v>101</v>
      </c>
      <c r="F3444">
        <v>1965</v>
      </c>
      <c r="G3444">
        <v>4.7</v>
      </c>
      <c r="H3444" t="s">
        <v>155</v>
      </c>
      <c r="I3444" t="s">
        <v>14</v>
      </c>
      <c r="J3444" t="s">
        <v>6906</v>
      </c>
    </row>
    <row r="3445" spans="1:10" x14ac:dyDescent="0.35">
      <c r="A3445">
        <v>3444</v>
      </c>
      <c r="B3445" s="2" t="s">
        <v>6907</v>
      </c>
      <c r="C3445" t="s">
        <v>10</v>
      </c>
      <c r="D3445" t="s">
        <v>47</v>
      </c>
      <c r="E3445" t="s">
        <v>19</v>
      </c>
      <c r="F3445">
        <v>1968</v>
      </c>
      <c r="G3445">
        <v>5.7</v>
      </c>
      <c r="H3445" t="s">
        <v>25</v>
      </c>
      <c r="I3445" t="s">
        <v>35</v>
      </c>
      <c r="J3445" t="s">
        <v>6908</v>
      </c>
    </row>
    <row r="3446" spans="1:10" x14ac:dyDescent="0.35">
      <c r="A3446">
        <v>3445</v>
      </c>
      <c r="B3446" s="2" t="s">
        <v>1354</v>
      </c>
      <c r="C3446" t="s">
        <v>10</v>
      </c>
      <c r="D3446" t="s">
        <v>11</v>
      </c>
      <c r="E3446" t="s">
        <v>105</v>
      </c>
      <c r="F3446">
        <v>1970</v>
      </c>
      <c r="G3446">
        <v>6</v>
      </c>
      <c r="H3446" t="s">
        <v>13</v>
      </c>
      <c r="I3446" t="s">
        <v>14</v>
      </c>
      <c r="J3446" t="s">
        <v>6909</v>
      </c>
    </row>
    <row r="3447" spans="1:10" x14ac:dyDescent="0.35">
      <c r="A3447">
        <v>3446</v>
      </c>
      <c r="B3447" s="2" t="s">
        <v>6910</v>
      </c>
      <c r="C3447" t="s">
        <v>17</v>
      </c>
      <c r="D3447" t="s">
        <v>64</v>
      </c>
      <c r="E3447" t="s">
        <v>101</v>
      </c>
      <c r="F3447">
        <v>2002</v>
      </c>
      <c r="G3447">
        <v>5.2</v>
      </c>
      <c r="H3447" t="s">
        <v>495</v>
      </c>
      <c r="I3447" t="s">
        <v>73</v>
      </c>
      <c r="J3447" t="s">
        <v>6911</v>
      </c>
    </row>
    <row r="3448" spans="1:10" x14ac:dyDescent="0.35">
      <c r="A3448">
        <v>3447</v>
      </c>
      <c r="B3448" s="2" t="s">
        <v>6912</v>
      </c>
      <c r="C3448" t="s">
        <v>10</v>
      </c>
      <c r="D3448" t="s">
        <v>129</v>
      </c>
      <c r="E3448" t="s">
        <v>65</v>
      </c>
      <c r="F3448">
        <v>1982</v>
      </c>
      <c r="G3448">
        <v>5.4</v>
      </c>
      <c r="H3448" t="s">
        <v>117</v>
      </c>
      <c r="I3448" t="s">
        <v>26</v>
      </c>
      <c r="J3448" t="s">
        <v>6913</v>
      </c>
    </row>
    <row r="3449" spans="1:10" x14ac:dyDescent="0.35">
      <c r="A3449">
        <v>3448</v>
      </c>
      <c r="B3449" s="2" t="s">
        <v>6914</v>
      </c>
      <c r="C3449" t="s">
        <v>10</v>
      </c>
      <c r="D3449" t="s">
        <v>18</v>
      </c>
      <c r="E3449" t="s">
        <v>12</v>
      </c>
      <c r="F3449">
        <v>1950</v>
      </c>
      <c r="G3449">
        <v>6.5</v>
      </c>
      <c r="H3449" t="s">
        <v>57</v>
      </c>
      <c r="I3449" t="s">
        <v>14</v>
      </c>
      <c r="J3449" t="s">
        <v>6915</v>
      </c>
    </row>
    <row r="3450" spans="1:10" x14ac:dyDescent="0.35">
      <c r="A3450">
        <v>3449</v>
      </c>
      <c r="B3450" s="2" t="s">
        <v>6916</v>
      </c>
      <c r="C3450" t="s">
        <v>10</v>
      </c>
      <c r="D3450" t="s">
        <v>129</v>
      </c>
      <c r="E3450" t="s">
        <v>101</v>
      </c>
      <c r="F3450">
        <v>1962</v>
      </c>
      <c r="G3450">
        <v>8.4</v>
      </c>
      <c r="H3450" t="s">
        <v>85</v>
      </c>
      <c r="I3450" t="s">
        <v>73</v>
      </c>
      <c r="J3450" t="s">
        <v>6917</v>
      </c>
    </row>
    <row r="3451" spans="1:10" x14ac:dyDescent="0.35">
      <c r="A3451">
        <v>3450</v>
      </c>
      <c r="B3451" s="2" t="s">
        <v>6918</v>
      </c>
      <c r="C3451" t="s">
        <v>10</v>
      </c>
      <c r="D3451" t="s">
        <v>64</v>
      </c>
      <c r="E3451" t="s">
        <v>65</v>
      </c>
      <c r="F3451">
        <v>1974</v>
      </c>
      <c r="G3451">
        <v>5.6</v>
      </c>
      <c r="H3451" t="s">
        <v>72</v>
      </c>
      <c r="I3451" t="s">
        <v>44</v>
      </c>
      <c r="J3451" t="s">
        <v>6919</v>
      </c>
    </row>
    <row r="3452" spans="1:10" x14ac:dyDescent="0.35">
      <c r="A3452">
        <v>3451</v>
      </c>
      <c r="B3452" s="2" t="s">
        <v>6920</v>
      </c>
      <c r="C3452" t="s">
        <v>17</v>
      </c>
      <c r="D3452" t="s">
        <v>38</v>
      </c>
      <c r="E3452" t="s">
        <v>48</v>
      </c>
      <c r="F3452">
        <v>1965</v>
      </c>
      <c r="G3452">
        <v>8.9</v>
      </c>
      <c r="H3452" t="s">
        <v>231</v>
      </c>
      <c r="I3452" t="s">
        <v>73</v>
      </c>
      <c r="J3452" t="s">
        <v>6921</v>
      </c>
    </row>
    <row r="3453" spans="1:10" x14ac:dyDescent="0.35">
      <c r="A3453">
        <v>3452</v>
      </c>
      <c r="B3453" s="2" t="s">
        <v>6922</v>
      </c>
      <c r="C3453" t="s">
        <v>17</v>
      </c>
      <c r="D3453" t="s">
        <v>64</v>
      </c>
      <c r="E3453" t="s">
        <v>24</v>
      </c>
      <c r="F3453">
        <v>2025</v>
      </c>
      <c r="G3453">
        <v>9</v>
      </c>
      <c r="H3453" t="s">
        <v>596</v>
      </c>
      <c r="I3453" t="s">
        <v>78</v>
      </c>
      <c r="J3453" t="s">
        <v>6923</v>
      </c>
    </row>
    <row r="3454" spans="1:10" x14ac:dyDescent="0.35">
      <c r="A3454">
        <v>3453</v>
      </c>
      <c r="B3454" s="2" t="s">
        <v>6924</v>
      </c>
      <c r="C3454" t="s">
        <v>10</v>
      </c>
      <c r="D3454" t="s">
        <v>81</v>
      </c>
      <c r="E3454" t="s">
        <v>12</v>
      </c>
      <c r="F3454">
        <v>1954</v>
      </c>
      <c r="G3454">
        <v>8.6</v>
      </c>
      <c r="H3454" t="s">
        <v>117</v>
      </c>
      <c r="I3454" t="s">
        <v>44</v>
      </c>
      <c r="J3454" t="s">
        <v>2447</v>
      </c>
    </row>
    <row r="3455" spans="1:10" x14ac:dyDescent="0.35">
      <c r="A3455">
        <v>3454</v>
      </c>
      <c r="B3455" s="2" t="s">
        <v>6925</v>
      </c>
      <c r="C3455" t="s">
        <v>10</v>
      </c>
      <c r="D3455" t="s">
        <v>56</v>
      </c>
      <c r="E3455" t="s">
        <v>24</v>
      </c>
      <c r="F3455">
        <v>2011</v>
      </c>
      <c r="G3455">
        <v>6.3</v>
      </c>
      <c r="H3455" t="s">
        <v>213</v>
      </c>
      <c r="I3455" t="s">
        <v>73</v>
      </c>
      <c r="J3455" t="s">
        <v>6926</v>
      </c>
    </row>
    <row r="3456" spans="1:10" x14ac:dyDescent="0.35">
      <c r="A3456">
        <v>3455</v>
      </c>
      <c r="B3456" s="2" t="s">
        <v>6927</v>
      </c>
      <c r="C3456" t="s">
        <v>17</v>
      </c>
      <c r="D3456" t="s">
        <v>56</v>
      </c>
      <c r="E3456" t="s">
        <v>12</v>
      </c>
      <c r="F3456">
        <v>1967</v>
      </c>
      <c r="G3456">
        <v>6.5</v>
      </c>
      <c r="H3456" t="s">
        <v>429</v>
      </c>
      <c r="I3456" t="s">
        <v>61</v>
      </c>
      <c r="J3456" t="s">
        <v>6928</v>
      </c>
    </row>
    <row r="3457" spans="1:10" x14ac:dyDescent="0.35">
      <c r="A3457">
        <v>3456</v>
      </c>
      <c r="B3457" s="2" t="s">
        <v>6929</v>
      </c>
      <c r="C3457" t="s">
        <v>17</v>
      </c>
      <c r="D3457" t="s">
        <v>33</v>
      </c>
      <c r="E3457" t="s">
        <v>48</v>
      </c>
      <c r="F3457">
        <v>2024</v>
      </c>
      <c r="G3457">
        <v>5.5</v>
      </c>
      <c r="H3457" t="s">
        <v>187</v>
      </c>
      <c r="I3457" t="s">
        <v>35</v>
      </c>
      <c r="J3457" t="s">
        <v>6930</v>
      </c>
    </row>
    <row r="3458" spans="1:10" x14ac:dyDescent="0.35">
      <c r="A3458">
        <v>3457</v>
      </c>
      <c r="B3458" s="2" t="s">
        <v>6931</v>
      </c>
      <c r="C3458" t="s">
        <v>10</v>
      </c>
      <c r="D3458" t="s">
        <v>81</v>
      </c>
      <c r="E3458" t="s">
        <v>48</v>
      </c>
      <c r="F3458">
        <v>1968</v>
      </c>
      <c r="G3458">
        <v>5.0999999999999996</v>
      </c>
      <c r="H3458" t="s">
        <v>124</v>
      </c>
      <c r="I3458" t="s">
        <v>44</v>
      </c>
      <c r="J3458" t="s">
        <v>6932</v>
      </c>
    </row>
    <row r="3459" spans="1:10" x14ac:dyDescent="0.35">
      <c r="A3459">
        <v>3458</v>
      </c>
      <c r="B3459" s="2" t="s">
        <v>6933</v>
      </c>
      <c r="C3459" t="s">
        <v>17</v>
      </c>
      <c r="D3459" t="s">
        <v>18</v>
      </c>
      <c r="E3459" t="s">
        <v>105</v>
      </c>
      <c r="F3459">
        <v>1976</v>
      </c>
      <c r="G3459">
        <v>4.0999999999999996</v>
      </c>
      <c r="H3459" t="s">
        <v>827</v>
      </c>
      <c r="I3459" t="s">
        <v>44</v>
      </c>
      <c r="J3459" t="s">
        <v>6934</v>
      </c>
    </row>
    <row r="3460" spans="1:10" x14ac:dyDescent="0.35">
      <c r="A3460">
        <v>3459</v>
      </c>
      <c r="B3460" s="2" t="s">
        <v>6935</v>
      </c>
      <c r="C3460" t="s">
        <v>17</v>
      </c>
      <c r="D3460" t="s">
        <v>11</v>
      </c>
      <c r="E3460" t="s">
        <v>24</v>
      </c>
      <c r="F3460">
        <v>1968</v>
      </c>
      <c r="G3460">
        <v>6.7</v>
      </c>
      <c r="H3460" t="s">
        <v>30</v>
      </c>
      <c r="I3460" t="s">
        <v>78</v>
      </c>
      <c r="J3460" t="s">
        <v>6936</v>
      </c>
    </row>
    <row r="3461" spans="1:10" x14ac:dyDescent="0.35">
      <c r="A3461">
        <v>3460</v>
      </c>
      <c r="B3461" s="2" t="s">
        <v>6937</v>
      </c>
      <c r="C3461" t="s">
        <v>17</v>
      </c>
      <c r="D3461" t="s">
        <v>33</v>
      </c>
      <c r="E3461" t="s">
        <v>52</v>
      </c>
      <c r="F3461">
        <v>1966</v>
      </c>
      <c r="G3461">
        <v>4.8</v>
      </c>
      <c r="H3461" t="s">
        <v>1037</v>
      </c>
      <c r="I3461" t="s">
        <v>61</v>
      </c>
      <c r="J3461" t="s">
        <v>6938</v>
      </c>
    </row>
    <row r="3462" spans="1:10" x14ac:dyDescent="0.35">
      <c r="A3462">
        <v>3461</v>
      </c>
      <c r="B3462" s="2" t="s">
        <v>6939</v>
      </c>
      <c r="C3462" t="s">
        <v>10</v>
      </c>
      <c r="D3462" t="s">
        <v>64</v>
      </c>
      <c r="E3462" t="s">
        <v>29</v>
      </c>
      <c r="F3462">
        <v>1988</v>
      </c>
      <c r="G3462">
        <v>6</v>
      </c>
      <c r="H3462" t="s">
        <v>155</v>
      </c>
      <c r="I3462" t="s">
        <v>21</v>
      </c>
      <c r="J3462" t="s">
        <v>6940</v>
      </c>
    </row>
    <row r="3463" spans="1:10" x14ac:dyDescent="0.35">
      <c r="A3463">
        <v>3462</v>
      </c>
      <c r="B3463" s="2" t="s">
        <v>6941</v>
      </c>
      <c r="C3463" t="s">
        <v>10</v>
      </c>
      <c r="D3463" t="s">
        <v>69</v>
      </c>
      <c r="E3463" t="s">
        <v>42</v>
      </c>
      <c r="F3463">
        <v>1975</v>
      </c>
      <c r="G3463">
        <v>5.6</v>
      </c>
      <c r="H3463" t="s">
        <v>124</v>
      </c>
      <c r="I3463" t="s">
        <v>73</v>
      </c>
      <c r="J3463" t="s">
        <v>6942</v>
      </c>
    </row>
    <row r="3464" spans="1:10" x14ac:dyDescent="0.35">
      <c r="A3464">
        <v>3463</v>
      </c>
      <c r="B3464" s="2" t="s">
        <v>6943</v>
      </c>
      <c r="C3464" t="s">
        <v>17</v>
      </c>
      <c r="D3464" t="s">
        <v>47</v>
      </c>
      <c r="E3464" t="s">
        <v>48</v>
      </c>
      <c r="F3464">
        <v>2022</v>
      </c>
      <c r="G3464">
        <v>9.8000000000000007</v>
      </c>
      <c r="H3464" t="s">
        <v>88</v>
      </c>
      <c r="I3464" t="s">
        <v>78</v>
      </c>
      <c r="J3464" t="s">
        <v>6944</v>
      </c>
    </row>
    <row r="3465" spans="1:10" x14ac:dyDescent="0.35">
      <c r="A3465">
        <v>3464</v>
      </c>
      <c r="B3465" s="2" t="s">
        <v>6945</v>
      </c>
      <c r="C3465" t="s">
        <v>10</v>
      </c>
      <c r="D3465" t="s">
        <v>18</v>
      </c>
      <c r="E3465" t="s">
        <v>19</v>
      </c>
      <c r="F3465">
        <v>1992</v>
      </c>
      <c r="G3465">
        <v>4.5</v>
      </c>
      <c r="H3465" t="s">
        <v>57</v>
      </c>
      <c r="I3465" t="s">
        <v>61</v>
      </c>
      <c r="J3465" t="s">
        <v>6946</v>
      </c>
    </row>
    <row r="3466" spans="1:10" x14ac:dyDescent="0.35">
      <c r="A3466">
        <v>3465</v>
      </c>
      <c r="B3466" s="2" t="s">
        <v>6947</v>
      </c>
      <c r="C3466" t="s">
        <v>10</v>
      </c>
      <c r="D3466" t="s">
        <v>11</v>
      </c>
      <c r="E3466" t="s">
        <v>52</v>
      </c>
      <c r="F3466">
        <v>1978</v>
      </c>
      <c r="G3466">
        <v>4.9000000000000004</v>
      </c>
      <c r="H3466" t="s">
        <v>57</v>
      </c>
      <c r="I3466" t="s">
        <v>14</v>
      </c>
      <c r="J3466" t="s">
        <v>6948</v>
      </c>
    </row>
    <row r="3467" spans="1:10" x14ac:dyDescent="0.35">
      <c r="A3467">
        <v>3466</v>
      </c>
      <c r="B3467" s="2" t="s">
        <v>6949</v>
      </c>
      <c r="C3467" t="s">
        <v>10</v>
      </c>
      <c r="D3467" t="s">
        <v>129</v>
      </c>
      <c r="E3467" t="s">
        <v>105</v>
      </c>
      <c r="F3467">
        <v>1983</v>
      </c>
      <c r="G3467">
        <v>7.1</v>
      </c>
      <c r="H3467" t="s">
        <v>117</v>
      </c>
      <c r="I3467" t="s">
        <v>35</v>
      </c>
      <c r="J3467" t="s">
        <v>6950</v>
      </c>
    </row>
    <row r="3468" spans="1:10" x14ac:dyDescent="0.35">
      <c r="A3468">
        <v>3467</v>
      </c>
      <c r="B3468" s="2" t="s">
        <v>6951</v>
      </c>
      <c r="C3468" t="s">
        <v>17</v>
      </c>
      <c r="D3468" t="s">
        <v>38</v>
      </c>
      <c r="E3468" t="s">
        <v>19</v>
      </c>
      <c r="F3468">
        <v>2007</v>
      </c>
      <c r="G3468">
        <v>7</v>
      </c>
      <c r="H3468" t="s">
        <v>384</v>
      </c>
      <c r="I3468" t="s">
        <v>92</v>
      </c>
      <c r="J3468" t="s">
        <v>1646</v>
      </c>
    </row>
    <row r="3469" spans="1:10" x14ac:dyDescent="0.35">
      <c r="A3469">
        <v>3468</v>
      </c>
      <c r="B3469" s="2" t="s">
        <v>6952</v>
      </c>
      <c r="C3469" t="s">
        <v>10</v>
      </c>
      <c r="D3469" t="s">
        <v>81</v>
      </c>
      <c r="E3469" t="s">
        <v>19</v>
      </c>
      <c r="F3469">
        <v>2002</v>
      </c>
      <c r="G3469">
        <v>4.7</v>
      </c>
      <c r="H3469" t="s">
        <v>72</v>
      </c>
      <c r="I3469" t="s">
        <v>14</v>
      </c>
      <c r="J3469" t="s">
        <v>6953</v>
      </c>
    </row>
    <row r="3470" spans="1:10" x14ac:dyDescent="0.35">
      <c r="A3470">
        <v>3469</v>
      </c>
      <c r="B3470" s="2" t="s">
        <v>6954</v>
      </c>
      <c r="C3470" t="s">
        <v>17</v>
      </c>
      <c r="D3470" t="s">
        <v>56</v>
      </c>
      <c r="E3470" t="s">
        <v>105</v>
      </c>
      <c r="F3470">
        <v>1976</v>
      </c>
      <c r="G3470">
        <v>5.8</v>
      </c>
      <c r="H3470" t="s">
        <v>30</v>
      </c>
      <c r="I3470" t="s">
        <v>73</v>
      </c>
      <c r="J3470" t="s">
        <v>6955</v>
      </c>
    </row>
    <row r="3471" spans="1:10" x14ac:dyDescent="0.35">
      <c r="A3471">
        <v>3470</v>
      </c>
      <c r="B3471" s="2" t="s">
        <v>6956</v>
      </c>
      <c r="C3471" t="s">
        <v>17</v>
      </c>
      <c r="D3471" t="s">
        <v>18</v>
      </c>
      <c r="E3471" t="s">
        <v>12</v>
      </c>
      <c r="F3471">
        <v>1956</v>
      </c>
      <c r="G3471">
        <v>4.5999999999999996</v>
      </c>
      <c r="H3471" t="s">
        <v>274</v>
      </c>
      <c r="I3471" t="s">
        <v>35</v>
      </c>
      <c r="J3471" t="s">
        <v>2180</v>
      </c>
    </row>
    <row r="3472" spans="1:10" x14ac:dyDescent="0.35">
      <c r="A3472">
        <v>3471</v>
      </c>
      <c r="B3472" s="2" t="s">
        <v>6957</v>
      </c>
      <c r="C3472" t="s">
        <v>17</v>
      </c>
      <c r="D3472" t="s">
        <v>38</v>
      </c>
      <c r="E3472" t="s">
        <v>48</v>
      </c>
      <c r="F3472">
        <v>1983</v>
      </c>
      <c r="G3472">
        <v>7.8</v>
      </c>
      <c r="H3472" t="s">
        <v>753</v>
      </c>
      <c r="I3472" t="s">
        <v>21</v>
      </c>
      <c r="J3472" t="s">
        <v>6958</v>
      </c>
    </row>
    <row r="3473" spans="1:10" x14ac:dyDescent="0.35">
      <c r="A3473">
        <v>3472</v>
      </c>
      <c r="B3473" s="2" t="s">
        <v>6959</v>
      </c>
      <c r="C3473" t="s">
        <v>17</v>
      </c>
      <c r="D3473" t="s">
        <v>129</v>
      </c>
      <c r="E3473" t="s">
        <v>65</v>
      </c>
      <c r="F3473">
        <v>1985</v>
      </c>
      <c r="G3473">
        <v>6.3</v>
      </c>
      <c r="H3473" t="s">
        <v>654</v>
      </c>
      <c r="I3473" t="s">
        <v>78</v>
      </c>
      <c r="J3473" t="s">
        <v>6960</v>
      </c>
    </row>
    <row r="3474" spans="1:10" x14ac:dyDescent="0.35">
      <c r="A3474">
        <v>3473</v>
      </c>
      <c r="B3474" s="2" t="s">
        <v>6961</v>
      </c>
      <c r="C3474" t="s">
        <v>10</v>
      </c>
      <c r="D3474" t="s">
        <v>56</v>
      </c>
      <c r="E3474" t="s">
        <v>65</v>
      </c>
      <c r="F3474">
        <v>1981</v>
      </c>
      <c r="G3474">
        <v>9.6</v>
      </c>
      <c r="H3474" t="s">
        <v>213</v>
      </c>
      <c r="I3474" t="s">
        <v>44</v>
      </c>
      <c r="J3474" t="s">
        <v>6962</v>
      </c>
    </row>
    <row r="3475" spans="1:10" x14ac:dyDescent="0.35">
      <c r="A3475">
        <v>3474</v>
      </c>
      <c r="B3475" s="2" t="s">
        <v>6963</v>
      </c>
      <c r="C3475" t="s">
        <v>17</v>
      </c>
      <c r="D3475" t="s">
        <v>47</v>
      </c>
      <c r="E3475" t="s">
        <v>48</v>
      </c>
      <c r="F3475">
        <v>1993</v>
      </c>
      <c r="G3475">
        <v>5.4</v>
      </c>
      <c r="H3475" t="s">
        <v>503</v>
      </c>
      <c r="I3475" t="s">
        <v>61</v>
      </c>
      <c r="J3475" t="s">
        <v>6964</v>
      </c>
    </row>
    <row r="3476" spans="1:10" x14ac:dyDescent="0.35">
      <c r="A3476">
        <v>3475</v>
      </c>
      <c r="B3476" s="2" t="s">
        <v>6965</v>
      </c>
      <c r="C3476" t="s">
        <v>10</v>
      </c>
      <c r="D3476" t="s">
        <v>69</v>
      </c>
      <c r="E3476" t="s">
        <v>101</v>
      </c>
      <c r="F3476">
        <v>1987</v>
      </c>
      <c r="G3476">
        <v>7.2</v>
      </c>
      <c r="H3476" t="s">
        <v>13</v>
      </c>
      <c r="I3476" t="s">
        <v>14</v>
      </c>
      <c r="J3476" t="s">
        <v>6966</v>
      </c>
    </row>
    <row r="3477" spans="1:10" x14ac:dyDescent="0.35">
      <c r="A3477">
        <v>3476</v>
      </c>
      <c r="B3477" s="2" t="s">
        <v>6967</v>
      </c>
      <c r="C3477" t="s">
        <v>17</v>
      </c>
      <c r="D3477" t="s">
        <v>69</v>
      </c>
      <c r="E3477" t="s">
        <v>65</v>
      </c>
      <c r="F3477">
        <v>1971</v>
      </c>
      <c r="G3477">
        <v>8.9</v>
      </c>
      <c r="H3477" t="s">
        <v>407</v>
      </c>
      <c r="I3477" t="s">
        <v>78</v>
      </c>
      <c r="J3477" t="s">
        <v>6968</v>
      </c>
    </row>
    <row r="3478" spans="1:10" x14ac:dyDescent="0.35">
      <c r="A3478">
        <v>3477</v>
      </c>
      <c r="B3478" s="2" t="s">
        <v>6969</v>
      </c>
      <c r="C3478" t="s">
        <v>17</v>
      </c>
      <c r="D3478" t="s">
        <v>18</v>
      </c>
      <c r="E3478" t="s">
        <v>12</v>
      </c>
      <c r="F3478">
        <v>2014</v>
      </c>
      <c r="G3478">
        <v>4.0999999999999996</v>
      </c>
      <c r="H3478" t="s">
        <v>271</v>
      </c>
      <c r="I3478" t="s">
        <v>35</v>
      </c>
      <c r="J3478" t="s">
        <v>6970</v>
      </c>
    </row>
    <row r="3479" spans="1:10" x14ac:dyDescent="0.35">
      <c r="A3479">
        <v>3478</v>
      </c>
      <c r="B3479" s="2" t="s">
        <v>6971</v>
      </c>
      <c r="C3479" t="s">
        <v>17</v>
      </c>
      <c r="D3479" t="s">
        <v>64</v>
      </c>
      <c r="E3479" t="s">
        <v>19</v>
      </c>
      <c r="F3479">
        <v>1997</v>
      </c>
      <c r="G3479">
        <v>8.4</v>
      </c>
      <c r="H3479" t="s">
        <v>500</v>
      </c>
      <c r="I3479" t="s">
        <v>21</v>
      </c>
      <c r="J3479" t="s">
        <v>6972</v>
      </c>
    </row>
    <row r="3480" spans="1:10" x14ac:dyDescent="0.35">
      <c r="A3480">
        <v>3479</v>
      </c>
      <c r="B3480" s="2" t="s">
        <v>6973</v>
      </c>
      <c r="C3480" t="s">
        <v>10</v>
      </c>
      <c r="D3480" t="s">
        <v>81</v>
      </c>
      <c r="E3480" t="s">
        <v>19</v>
      </c>
      <c r="F3480">
        <v>1957</v>
      </c>
      <c r="G3480">
        <v>8</v>
      </c>
      <c r="H3480" t="s">
        <v>155</v>
      </c>
      <c r="I3480" t="s">
        <v>21</v>
      </c>
      <c r="J3480" t="s">
        <v>6974</v>
      </c>
    </row>
    <row r="3481" spans="1:10" x14ac:dyDescent="0.35">
      <c r="A3481">
        <v>3480</v>
      </c>
      <c r="B3481" s="2" t="s">
        <v>6975</v>
      </c>
      <c r="C3481" t="s">
        <v>17</v>
      </c>
      <c r="D3481" t="s">
        <v>33</v>
      </c>
      <c r="E3481" t="s">
        <v>29</v>
      </c>
      <c r="F3481">
        <v>1994</v>
      </c>
      <c r="G3481">
        <v>6.1</v>
      </c>
      <c r="H3481" t="s">
        <v>377</v>
      </c>
      <c r="I3481" t="s">
        <v>44</v>
      </c>
      <c r="J3481" t="s">
        <v>6976</v>
      </c>
    </row>
    <row r="3482" spans="1:10" x14ac:dyDescent="0.35">
      <c r="A3482">
        <v>3481</v>
      </c>
      <c r="B3482" s="2" t="s">
        <v>985</v>
      </c>
      <c r="C3482" t="s">
        <v>17</v>
      </c>
      <c r="D3482" t="s">
        <v>18</v>
      </c>
      <c r="E3482" t="s">
        <v>42</v>
      </c>
      <c r="F3482">
        <v>1973</v>
      </c>
      <c r="G3482">
        <v>4.3</v>
      </c>
      <c r="H3482" t="s">
        <v>98</v>
      </c>
      <c r="I3482" t="s">
        <v>35</v>
      </c>
      <c r="J3482" t="s">
        <v>6977</v>
      </c>
    </row>
    <row r="3483" spans="1:10" x14ac:dyDescent="0.35">
      <c r="A3483">
        <v>3482</v>
      </c>
      <c r="B3483" s="2" t="s">
        <v>6978</v>
      </c>
      <c r="C3483" t="s">
        <v>17</v>
      </c>
      <c r="D3483" t="s">
        <v>38</v>
      </c>
      <c r="E3483" t="s">
        <v>19</v>
      </c>
      <c r="F3483">
        <v>1967</v>
      </c>
      <c r="G3483">
        <v>9.1999999999999993</v>
      </c>
      <c r="H3483" t="s">
        <v>169</v>
      </c>
      <c r="I3483" t="s">
        <v>14</v>
      </c>
      <c r="J3483" t="s">
        <v>6979</v>
      </c>
    </row>
    <row r="3484" spans="1:10" x14ac:dyDescent="0.35">
      <c r="A3484">
        <v>3483</v>
      </c>
      <c r="B3484" s="2" t="s">
        <v>6980</v>
      </c>
      <c r="C3484" t="s">
        <v>17</v>
      </c>
      <c r="D3484" t="s">
        <v>129</v>
      </c>
      <c r="E3484" t="s">
        <v>52</v>
      </c>
      <c r="F3484">
        <v>1952</v>
      </c>
      <c r="G3484">
        <v>5</v>
      </c>
      <c r="H3484" t="s">
        <v>1803</v>
      </c>
      <c r="I3484" t="s">
        <v>78</v>
      </c>
      <c r="J3484" t="s">
        <v>6981</v>
      </c>
    </row>
    <row r="3485" spans="1:10" x14ac:dyDescent="0.35">
      <c r="A3485">
        <v>3484</v>
      </c>
      <c r="B3485" s="2" t="s">
        <v>6982</v>
      </c>
      <c r="C3485" t="s">
        <v>17</v>
      </c>
      <c r="D3485" t="s">
        <v>47</v>
      </c>
      <c r="E3485" t="s">
        <v>29</v>
      </c>
      <c r="F3485">
        <v>2006</v>
      </c>
      <c r="G3485">
        <v>7</v>
      </c>
      <c r="H3485" t="s">
        <v>190</v>
      </c>
      <c r="I3485" t="s">
        <v>26</v>
      </c>
      <c r="J3485" t="s">
        <v>6983</v>
      </c>
    </row>
    <row r="3486" spans="1:10" x14ac:dyDescent="0.35">
      <c r="A3486">
        <v>3485</v>
      </c>
      <c r="B3486" s="2" t="s">
        <v>6984</v>
      </c>
      <c r="C3486" t="s">
        <v>10</v>
      </c>
      <c r="D3486" t="s">
        <v>11</v>
      </c>
      <c r="E3486" t="s">
        <v>105</v>
      </c>
      <c r="F3486">
        <v>1989</v>
      </c>
      <c r="G3486">
        <v>6.4</v>
      </c>
      <c r="H3486" t="s">
        <v>124</v>
      </c>
      <c r="I3486" t="s">
        <v>73</v>
      </c>
      <c r="J3486" t="s">
        <v>6985</v>
      </c>
    </row>
    <row r="3487" spans="1:10" x14ac:dyDescent="0.35">
      <c r="A3487">
        <v>3486</v>
      </c>
      <c r="B3487" s="2" t="s">
        <v>6986</v>
      </c>
      <c r="C3487" t="s">
        <v>10</v>
      </c>
      <c r="D3487" t="s">
        <v>81</v>
      </c>
      <c r="E3487" t="s">
        <v>48</v>
      </c>
      <c r="F3487">
        <v>2020</v>
      </c>
      <c r="G3487">
        <v>7.7</v>
      </c>
      <c r="H3487" t="s">
        <v>72</v>
      </c>
      <c r="I3487" t="s">
        <v>35</v>
      </c>
      <c r="J3487" t="s">
        <v>6987</v>
      </c>
    </row>
    <row r="3488" spans="1:10" x14ac:dyDescent="0.35">
      <c r="A3488">
        <v>3487</v>
      </c>
      <c r="B3488" s="2" t="s">
        <v>6988</v>
      </c>
      <c r="C3488" t="s">
        <v>17</v>
      </c>
      <c r="D3488" t="s">
        <v>38</v>
      </c>
      <c r="E3488" t="s">
        <v>24</v>
      </c>
      <c r="F3488">
        <v>2019</v>
      </c>
      <c r="G3488">
        <v>9</v>
      </c>
      <c r="H3488" t="s">
        <v>1077</v>
      </c>
      <c r="I3488" t="s">
        <v>73</v>
      </c>
      <c r="J3488" t="s">
        <v>6989</v>
      </c>
    </row>
    <row r="3489" spans="1:10" x14ac:dyDescent="0.35">
      <c r="A3489">
        <v>3488</v>
      </c>
      <c r="B3489" s="2" t="s">
        <v>6990</v>
      </c>
      <c r="C3489" t="s">
        <v>10</v>
      </c>
      <c r="D3489" t="s">
        <v>47</v>
      </c>
      <c r="E3489" t="s">
        <v>52</v>
      </c>
      <c r="F3489">
        <v>1997</v>
      </c>
      <c r="G3489">
        <v>7.8</v>
      </c>
      <c r="H3489" t="s">
        <v>13</v>
      </c>
      <c r="I3489" t="s">
        <v>44</v>
      </c>
      <c r="J3489" t="s">
        <v>6991</v>
      </c>
    </row>
    <row r="3490" spans="1:10" x14ac:dyDescent="0.35">
      <c r="A3490">
        <v>3489</v>
      </c>
      <c r="B3490" s="2" t="s">
        <v>6992</v>
      </c>
      <c r="C3490" t="s">
        <v>10</v>
      </c>
      <c r="D3490" t="s">
        <v>56</v>
      </c>
      <c r="E3490" t="s">
        <v>42</v>
      </c>
      <c r="F3490">
        <v>1976</v>
      </c>
      <c r="G3490">
        <v>9.5</v>
      </c>
      <c r="H3490" t="s">
        <v>160</v>
      </c>
      <c r="I3490" t="s">
        <v>61</v>
      </c>
      <c r="J3490" t="s">
        <v>6993</v>
      </c>
    </row>
    <row r="3491" spans="1:10" x14ac:dyDescent="0.35">
      <c r="A3491">
        <v>3490</v>
      </c>
      <c r="B3491" s="2" t="s">
        <v>6994</v>
      </c>
      <c r="C3491" t="s">
        <v>10</v>
      </c>
      <c r="D3491" t="s">
        <v>81</v>
      </c>
      <c r="E3491" t="s">
        <v>19</v>
      </c>
      <c r="F3491">
        <v>1956</v>
      </c>
      <c r="G3491">
        <v>5.0999999999999996</v>
      </c>
      <c r="H3491" t="s">
        <v>57</v>
      </c>
      <c r="I3491" t="s">
        <v>26</v>
      </c>
      <c r="J3491" t="s">
        <v>6995</v>
      </c>
    </row>
    <row r="3492" spans="1:10" x14ac:dyDescent="0.35">
      <c r="A3492">
        <v>3491</v>
      </c>
      <c r="B3492" s="2" t="s">
        <v>6996</v>
      </c>
      <c r="C3492" t="s">
        <v>10</v>
      </c>
      <c r="D3492" t="s">
        <v>56</v>
      </c>
      <c r="E3492" t="s">
        <v>12</v>
      </c>
      <c r="F3492">
        <v>2022</v>
      </c>
      <c r="G3492">
        <v>9.6999999999999993</v>
      </c>
      <c r="H3492" t="s">
        <v>213</v>
      </c>
      <c r="I3492" t="s">
        <v>44</v>
      </c>
      <c r="J3492" t="s">
        <v>6997</v>
      </c>
    </row>
    <row r="3493" spans="1:10" x14ac:dyDescent="0.35">
      <c r="A3493">
        <v>3492</v>
      </c>
      <c r="B3493" s="2" t="s">
        <v>6998</v>
      </c>
      <c r="C3493" t="s">
        <v>17</v>
      </c>
      <c r="D3493" t="s">
        <v>129</v>
      </c>
      <c r="E3493" t="s">
        <v>65</v>
      </c>
      <c r="F3493">
        <v>1950</v>
      </c>
      <c r="G3493">
        <v>5.5</v>
      </c>
      <c r="H3493" t="s">
        <v>348</v>
      </c>
      <c r="I3493" t="s">
        <v>21</v>
      </c>
      <c r="J3493" t="s">
        <v>6999</v>
      </c>
    </row>
    <row r="3494" spans="1:10" x14ac:dyDescent="0.35">
      <c r="A3494">
        <v>3493</v>
      </c>
      <c r="B3494" s="2" t="s">
        <v>7000</v>
      </c>
      <c r="C3494" t="s">
        <v>17</v>
      </c>
      <c r="D3494" t="s">
        <v>11</v>
      </c>
      <c r="E3494" t="s">
        <v>105</v>
      </c>
      <c r="F3494">
        <v>1983</v>
      </c>
      <c r="G3494">
        <v>8.5</v>
      </c>
      <c r="H3494" t="s">
        <v>169</v>
      </c>
      <c r="I3494" t="s">
        <v>44</v>
      </c>
      <c r="J3494" t="s">
        <v>7001</v>
      </c>
    </row>
    <row r="3495" spans="1:10" x14ac:dyDescent="0.35">
      <c r="A3495">
        <v>3494</v>
      </c>
      <c r="B3495" s="2" t="s">
        <v>7002</v>
      </c>
      <c r="C3495" t="s">
        <v>10</v>
      </c>
      <c r="D3495" t="s">
        <v>129</v>
      </c>
      <c r="E3495" t="s">
        <v>12</v>
      </c>
      <c r="F3495">
        <v>1953</v>
      </c>
      <c r="G3495">
        <v>6.6</v>
      </c>
      <c r="H3495" t="s">
        <v>72</v>
      </c>
      <c r="I3495" t="s">
        <v>14</v>
      </c>
      <c r="J3495" t="s">
        <v>7003</v>
      </c>
    </row>
    <row r="3496" spans="1:10" x14ac:dyDescent="0.35">
      <c r="A3496">
        <v>3495</v>
      </c>
      <c r="B3496" s="2" t="s">
        <v>7004</v>
      </c>
      <c r="C3496" t="s">
        <v>17</v>
      </c>
      <c r="D3496" t="s">
        <v>11</v>
      </c>
      <c r="E3496" t="s">
        <v>42</v>
      </c>
      <c r="F3496">
        <v>1993</v>
      </c>
      <c r="G3496">
        <v>8.6</v>
      </c>
      <c r="H3496" t="s">
        <v>639</v>
      </c>
      <c r="I3496" t="s">
        <v>44</v>
      </c>
      <c r="J3496" t="s">
        <v>7005</v>
      </c>
    </row>
    <row r="3497" spans="1:10" x14ac:dyDescent="0.35">
      <c r="A3497">
        <v>3496</v>
      </c>
      <c r="B3497" s="2" t="s">
        <v>7006</v>
      </c>
      <c r="C3497" t="s">
        <v>10</v>
      </c>
      <c r="D3497" t="s">
        <v>33</v>
      </c>
      <c r="E3497" t="s">
        <v>42</v>
      </c>
      <c r="F3497">
        <v>2005</v>
      </c>
      <c r="G3497">
        <v>5.0999999999999996</v>
      </c>
      <c r="H3497" t="s">
        <v>13</v>
      </c>
      <c r="I3497" t="s">
        <v>26</v>
      </c>
      <c r="J3497" t="s">
        <v>7007</v>
      </c>
    </row>
    <row r="3498" spans="1:10" x14ac:dyDescent="0.35">
      <c r="A3498">
        <v>3497</v>
      </c>
      <c r="B3498" s="2" t="s">
        <v>7008</v>
      </c>
      <c r="C3498" t="s">
        <v>17</v>
      </c>
      <c r="D3498" t="s">
        <v>33</v>
      </c>
      <c r="E3498" t="s">
        <v>42</v>
      </c>
      <c r="F3498">
        <v>1972</v>
      </c>
      <c r="G3498">
        <v>5.2</v>
      </c>
      <c r="H3498" t="s">
        <v>575</v>
      </c>
      <c r="I3498" t="s">
        <v>14</v>
      </c>
      <c r="J3498" t="s">
        <v>7009</v>
      </c>
    </row>
    <row r="3499" spans="1:10" x14ac:dyDescent="0.35">
      <c r="A3499">
        <v>3498</v>
      </c>
      <c r="B3499" s="2" t="s">
        <v>7010</v>
      </c>
      <c r="C3499" t="s">
        <v>17</v>
      </c>
      <c r="D3499" t="s">
        <v>33</v>
      </c>
      <c r="E3499" t="s">
        <v>101</v>
      </c>
      <c r="F3499">
        <v>1968</v>
      </c>
      <c r="G3499">
        <v>8</v>
      </c>
      <c r="H3499" t="s">
        <v>1381</v>
      </c>
      <c r="I3499" t="s">
        <v>73</v>
      </c>
      <c r="J3499" t="s">
        <v>7011</v>
      </c>
    </row>
    <row r="3500" spans="1:10" x14ac:dyDescent="0.35">
      <c r="A3500">
        <v>3499</v>
      </c>
      <c r="B3500" s="2" t="s">
        <v>7012</v>
      </c>
      <c r="C3500" t="s">
        <v>17</v>
      </c>
      <c r="D3500" t="s">
        <v>11</v>
      </c>
      <c r="E3500" t="s">
        <v>19</v>
      </c>
      <c r="F3500">
        <v>2022</v>
      </c>
      <c r="G3500">
        <v>5.9</v>
      </c>
      <c r="H3500" t="s">
        <v>474</v>
      </c>
      <c r="I3500" t="s">
        <v>26</v>
      </c>
      <c r="J3500" t="s">
        <v>7013</v>
      </c>
    </row>
    <row r="3501" spans="1:10" x14ac:dyDescent="0.35">
      <c r="A3501">
        <v>3500</v>
      </c>
      <c r="B3501" s="2" t="s">
        <v>7014</v>
      </c>
      <c r="C3501" t="s">
        <v>10</v>
      </c>
      <c r="D3501" t="s">
        <v>69</v>
      </c>
      <c r="E3501" t="s">
        <v>52</v>
      </c>
      <c r="F3501">
        <v>1969</v>
      </c>
      <c r="G3501">
        <v>9.9</v>
      </c>
      <c r="H3501" t="s">
        <v>160</v>
      </c>
      <c r="I3501" t="s">
        <v>73</v>
      </c>
      <c r="J3501" t="s">
        <v>2819</v>
      </c>
    </row>
    <row r="3502" spans="1:10" x14ac:dyDescent="0.35">
      <c r="A3502">
        <v>3501</v>
      </c>
      <c r="B3502" s="2" t="s">
        <v>7015</v>
      </c>
      <c r="C3502" t="s">
        <v>17</v>
      </c>
      <c r="D3502" t="s">
        <v>129</v>
      </c>
      <c r="E3502" t="s">
        <v>65</v>
      </c>
      <c r="F3502">
        <v>1957</v>
      </c>
      <c r="G3502">
        <v>9.1</v>
      </c>
      <c r="H3502" t="s">
        <v>639</v>
      </c>
      <c r="I3502" t="s">
        <v>78</v>
      </c>
      <c r="J3502" t="s">
        <v>7016</v>
      </c>
    </row>
    <row r="3503" spans="1:10" x14ac:dyDescent="0.35">
      <c r="A3503">
        <v>3502</v>
      </c>
      <c r="B3503" s="2" t="s">
        <v>7017</v>
      </c>
      <c r="C3503" t="s">
        <v>17</v>
      </c>
      <c r="D3503" t="s">
        <v>69</v>
      </c>
      <c r="E3503" t="s">
        <v>105</v>
      </c>
      <c r="F3503">
        <v>1959</v>
      </c>
      <c r="G3503">
        <v>6.4</v>
      </c>
      <c r="H3503" t="s">
        <v>198</v>
      </c>
      <c r="I3503" t="s">
        <v>61</v>
      </c>
      <c r="J3503" t="s">
        <v>7018</v>
      </c>
    </row>
    <row r="3504" spans="1:10" x14ac:dyDescent="0.35">
      <c r="A3504">
        <v>3503</v>
      </c>
      <c r="B3504" s="2" t="s">
        <v>7019</v>
      </c>
      <c r="C3504" t="s">
        <v>17</v>
      </c>
      <c r="D3504" t="s">
        <v>81</v>
      </c>
      <c r="E3504" t="s">
        <v>65</v>
      </c>
      <c r="F3504">
        <v>2008</v>
      </c>
      <c r="G3504">
        <v>5.5</v>
      </c>
      <c r="H3504" t="s">
        <v>981</v>
      </c>
      <c r="I3504" t="s">
        <v>14</v>
      </c>
      <c r="J3504" t="s">
        <v>7020</v>
      </c>
    </row>
    <row r="3505" spans="1:10" x14ac:dyDescent="0.35">
      <c r="A3505">
        <v>3504</v>
      </c>
      <c r="B3505" s="2" t="s">
        <v>7021</v>
      </c>
      <c r="C3505" t="s">
        <v>17</v>
      </c>
      <c r="D3505" t="s">
        <v>69</v>
      </c>
      <c r="E3505" t="s">
        <v>19</v>
      </c>
      <c r="F3505">
        <v>1966</v>
      </c>
      <c r="G3505">
        <v>7.7</v>
      </c>
      <c r="H3505" t="s">
        <v>474</v>
      </c>
      <c r="I3505" t="s">
        <v>78</v>
      </c>
      <c r="J3505" t="s">
        <v>7022</v>
      </c>
    </row>
    <row r="3506" spans="1:10" x14ac:dyDescent="0.35">
      <c r="A3506">
        <v>3505</v>
      </c>
      <c r="B3506" s="2" t="s">
        <v>7023</v>
      </c>
      <c r="C3506" t="s">
        <v>10</v>
      </c>
      <c r="D3506" t="s">
        <v>11</v>
      </c>
      <c r="E3506" t="s">
        <v>12</v>
      </c>
      <c r="F3506">
        <v>1991</v>
      </c>
      <c r="G3506">
        <v>6.2</v>
      </c>
      <c r="H3506" t="s">
        <v>155</v>
      </c>
      <c r="I3506" t="s">
        <v>26</v>
      </c>
      <c r="J3506" t="s">
        <v>7024</v>
      </c>
    </row>
    <row r="3507" spans="1:10" x14ac:dyDescent="0.35">
      <c r="A3507">
        <v>3506</v>
      </c>
      <c r="B3507" s="2" t="s">
        <v>7025</v>
      </c>
      <c r="C3507" t="s">
        <v>17</v>
      </c>
      <c r="D3507" t="s">
        <v>64</v>
      </c>
      <c r="E3507" t="s">
        <v>24</v>
      </c>
      <c r="F3507">
        <v>1958</v>
      </c>
      <c r="G3507">
        <v>6.6</v>
      </c>
      <c r="H3507" t="s">
        <v>82</v>
      </c>
      <c r="I3507" t="s">
        <v>44</v>
      </c>
      <c r="J3507" t="s">
        <v>7026</v>
      </c>
    </row>
    <row r="3508" spans="1:10" x14ac:dyDescent="0.35">
      <c r="A3508">
        <v>3507</v>
      </c>
      <c r="B3508" s="2" t="s">
        <v>7027</v>
      </c>
      <c r="C3508" t="s">
        <v>10</v>
      </c>
      <c r="D3508" t="s">
        <v>56</v>
      </c>
      <c r="E3508" t="s">
        <v>48</v>
      </c>
      <c r="F3508">
        <v>1978</v>
      </c>
      <c r="G3508">
        <v>6.6</v>
      </c>
      <c r="H3508" t="s">
        <v>57</v>
      </c>
      <c r="I3508" t="s">
        <v>78</v>
      </c>
      <c r="J3508" t="s">
        <v>7028</v>
      </c>
    </row>
    <row r="3509" spans="1:10" x14ac:dyDescent="0.35">
      <c r="A3509">
        <v>3508</v>
      </c>
      <c r="B3509" s="2" t="s">
        <v>7029</v>
      </c>
      <c r="C3509" t="s">
        <v>17</v>
      </c>
      <c r="D3509" t="s">
        <v>11</v>
      </c>
      <c r="E3509" t="s">
        <v>19</v>
      </c>
      <c r="F3509">
        <v>1989</v>
      </c>
      <c r="G3509">
        <v>8.1999999999999993</v>
      </c>
      <c r="H3509" t="s">
        <v>500</v>
      </c>
      <c r="I3509" t="s">
        <v>21</v>
      </c>
      <c r="J3509" t="s">
        <v>7030</v>
      </c>
    </row>
    <row r="3510" spans="1:10" x14ac:dyDescent="0.35">
      <c r="A3510">
        <v>3509</v>
      </c>
      <c r="B3510" s="2" t="s">
        <v>7031</v>
      </c>
      <c r="C3510" t="s">
        <v>10</v>
      </c>
      <c r="D3510" t="s">
        <v>56</v>
      </c>
      <c r="E3510" t="s">
        <v>12</v>
      </c>
      <c r="F3510">
        <v>1999</v>
      </c>
      <c r="G3510">
        <v>6.5</v>
      </c>
      <c r="H3510" t="s">
        <v>117</v>
      </c>
      <c r="I3510" t="s">
        <v>78</v>
      </c>
      <c r="J3510" t="s">
        <v>7032</v>
      </c>
    </row>
    <row r="3511" spans="1:10" x14ac:dyDescent="0.35">
      <c r="A3511">
        <v>3510</v>
      </c>
      <c r="B3511" s="2" t="s">
        <v>7033</v>
      </c>
      <c r="C3511" t="s">
        <v>10</v>
      </c>
      <c r="D3511" t="s">
        <v>69</v>
      </c>
      <c r="E3511" t="s">
        <v>12</v>
      </c>
      <c r="F3511">
        <v>1981</v>
      </c>
      <c r="G3511">
        <v>9.5</v>
      </c>
      <c r="H3511" t="s">
        <v>72</v>
      </c>
      <c r="I3511" t="s">
        <v>61</v>
      </c>
      <c r="J3511" t="s">
        <v>7034</v>
      </c>
    </row>
    <row r="3512" spans="1:10" x14ac:dyDescent="0.35">
      <c r="A3512">
        <v>3511</v>
      </c>
      <c r="B3512" s="2" t="s">
        <v>7035</v>
      </c>
      <c r="C3512" t="s">
        <v>10</v>
      </c>
      <c r="D3512" t="s">
        <v>11</v>
      </c>
      <c r="E3512" t="s">
        <v>65</v>
      </c>
      <c r="F3512">
        <v>2004</v>
      </c>
      <c r="G3512">
        <v>8.5</v>
      </c>
      <c r="H3512" t="s">
        <v>213</v>
      </c>
      <c r="I3512" t="s">
        <v>35</v>
      </c>
      <c r="J3512" t="s">
        <v>7036</v>
      </c>
    </row>
    <row r="3513" spans="1:10" x14ac:dyDescent="0.35">
      <c r="A3513">
        <v>3512</v>
      </c>
      <c r="B3513" s="2" t="s">
        <v>7037</v>
      </c>
      <c r="C3513" t="s">
        <v>17</v>
      </c>
      <c r="D3513" t="s">
        <v>56</v>
      </c>
      <c r="E3513" t="s">
        <v>29</v>
      </c>
      <c r="F3513">
        <v>1970</v>
      </c>
      <c r="G3513">
        <v>9.3000000000000007</v>
      </c>
      <c r="H3513" t="s">
        <v>429</v>
      </c>
      <c r="I3513" t="s">
        <v>35</v>
      </c>
      <c r="J3513" t="s">
        <v>7038</v>
      </c>
    </row>
    <row r="3514" spans="1:10" x14ac:dyDescent="0.35">
      <c r="A3514">
        <v>3513</v>
      </c>
      <c r="B3514" s="2" t="s">
        <v>7039</v>
      </c>
      <c r="C3514" t="s">
        <v>17</v>
      </c>
      <c r="D3514" t="s">
        <v>129</v>
      </c>
      <c r="E3514" t="s">
        <v>42</v>
      </c>
      <c r="F3514">
        <v>2018</v>
      </c>
      <c r="G3514">
        <v>6.3</v>
      </c>
      <c r="H3514" t="s">
        <v>82</v>
      </c>
      <c r="I3514" t="s">
        <v>61</v>
      </c>
      <c r="J3514" t="s">
        <v>7040</v>
      </c>
    </row>
    <row r="3515" spans="1:10" x14ac:dyDescent="0.35">
      <c r="A3515">
        <v>3514</v>
      </c>
      <c r="B3515" s="2" t="s">
        <v>7041</v>
      </c>
      <c r="C3515" t="s">
        <v>10</v>
      </c>
      <c r="D3515" t="s">
        <v>38</v>
      </c>
      <c r="E3515" t="s">
        <v>29</v>
      </c>
      <c r="F3515">
        <v>1985</v>
      </c>
      <c r="G3515">
        <v>9.1</v>
      </c>
      <c r="H3515" t="s">
        <v>124</v>
      </c>
      <c r="I3515" t="s">
        <v>35</v>
      </c>
      <c r="J3515" t="s">
        <v>7042</v>
      </c>
    </row>
    <row r="3516" spans="1:10" x14ac:dyDescent="0.35">
      <c r="A3516">
        <v>3515</v>
      </c>
      <c r="B3516" s="2" t="s">
        <v>7043</v>
      </c>
      <c r="C3516" t="s">
        <v>10</v>
      </c>
      <c r="D3516" t="s">
        <v>47</v>
      </c>
      <c r="E3516" t="s">
        <v>105</v>
      </c>
      <c r="F3516">
        <v>1955</v>
      </c>
      <c r="G3516">
        <v>9.9</v>
      </c>
      <c r="H3516" t="s">
        <v>117</v>
      </c>
      <c r="I3516" t="s">
        <v>61</v>
      </c>
      <c r="J3516" t="s">
        <v>7044</v>
      </c>
    </row>
    <row r="3517" spans="1:10" x14ac:dyDescent="0.35">
      <c r="A3517">
        <v>3516</v>
      </c>
      <c r="B3517" s="2" t="s">
        <v>7045</v>
      </c>
      <c r="C3517" t="s">
        <v>17</v>
      </c>
      <c r="D3517" t="s">
        <v>33</v>
      </c>
      <c r="E3517" t="s">
        <v>65</v>
      </c>
      <c r="F3517">
        <v>1962</v>
      </c>
      <c r="G3517">
        <v>8.3000000000000007</v>
      </c>
      <c r="H3517" t="s">
        <v>461</v>
      </c>
      <c r="I3517" t="s">
        <v>44</v>
      </c>
      <c r="J3517" t="s">
        <v>7046</v>
      </c>
    </row>
    <row r="3518" spans="1:10" x14ac:dyDescent="0.35">
      <c r="A3518">
        <v>3517</v>
      </c>
      <c r="B3518" s="2" t="s">
        <v>7047</v>
      </c>
      <c r="C3518" t="s">
        <v>17</v>
      </c>
      <c r="D3518" t="s">
        <v>38</v>
      </c>
      <c r="E3518" t="s">
        <v>29</v>
      </c>
      <c r="F3518">
        <v>2016</v>
      </c>
      <c r="G3518">
        <v>7.7</v>
      </c>
      <c r="H3518" t="s">
        <v>307</v>
      </c>
      <c r="I3518" t="s">
        <v>61</v>
      </c>
      <c r="J3518" t="s">
        <v>7048</v>
      </c>
    </row>
    <row r="3519" spans="1:10" x14ac:dyDescent="0.35">
      <c r="A3519">
        <v>3518</v>
      </c>
      <c r="B3519" s="2" t="s">
        <v>7049</v>
      </c>
      <c r="C3519" t="s">
        <v>17</v>
      </c>
      <c r="D3519" t="s">
        <v>56</v>
      </c>
      <c r="E3519" t="s">
        <v>12</v>
      </c>
      <c r="F3519">
        <v>1975</v>
      </c>
      <c r="G3519">
        <v>5.4</v>
      </c>
      <c r="H3519" t="s">
        <v>564</v>
      </c>
      <c r="I3519" t="s">
        <v>92</v>
      </c>
      <c r="J3519" t="s">
        <v>7050</v>
      </c>
    </row>
    <row r="3520" spans="1:10" x14ac:dyDescent="0.35">
      <c r="A3520">
        <v>3519</v>
      </c>
      <c r="B3520" s="2" t="s">
        <v>985</v>
      </c>
      <c r="C3520" t="s">
        <v>10</v>
      </c>
      <c r="D3520" t="s">
        <v>18</v>
      </c>
      <c r="E3520" t="s">
        <v>101</v>
      </c>
      <c r="F3520">
        <v>1994</v>
      </c>
      <c r="G3520">
        <v>7.4</v>
      </c>
      <c r="H3520" t="s">
        <v>72</v>
      </c>
      <c r="I3520" t="s">
        <v>61</v>
      </c>
      <c r="J3520" t="s">
        <v>7051</v>
      </c>
    </row>
    <row r="3521" spans="1:10" x14ac:dyDescent="0.35">
      <c r="A3521">
        <v>3520</v>
      </c>
      <c r="B3521" s="2" t="s">
        <v>7052</v>
      </c>
      <c r="C3521" t="s">
        <v>10</v>
      </c>
      <c r="D3521" t="s">
        <v>33</v>
      </c>
      <c r="E3521" t="s">
        <v>24</v>
      </c>
      <c r="F3521">
        <v>1953</v>
      </c>
      <c r="G3521">
        <v>9.9</v>
      </c>
      <c r="H3521" t="s">
        <v>25</v>
      </c>
      <c r="I3521" t="s">
        <v>14</v>
      </c>
      <c r="J3521" t="s">
        <v>7053</v>
      </c>
    </row>
    <row r="3522" spans="1:10" x14ac:dyDescent="0.35">
      <c r="A3522">
        <v>3521</v>
      </c>
      <c r="B3522" s="2" t="s">
        <v>7054</v>
      </c>
      <c r="C3522" t="s">
        <v>10</v>
      </c>
      <c r="D3522" t="s">
        <v>64</v>
      </c>
      <c r="E3522" t="s">
        <v>52</v>
      </c>
      <c r="F3522">
        <v>2025</v>
      </c>
      <c r="G3522">
        <v>8.8000000000000007</v>
      </c>
      <c r="H3522" t="s">
        <v>155</v>
      </c>
      <c r="I3522" t="s">
        <v>26</v>
      </c>
      <c r="J3522" t="s">
        <v>7055</v>
      </c>
    </row>
    <row r="3523" spans="1:10" x14ac:dyDescent="0.35">
      <c r="A3523">
        <v>3522</v>
      </c>
      <c r="B3523" s="2" t="s">
        <v>7056</v>
      </c>
      <c r="C3523" t="s">
        <v>17</v>
      </c>
      <c r="D3523" t="s">
        <v>81</v>
      </c>
      <c r="E3523" t="s">
        <v>29</v>
      </c>
      <c r="F3523">
        <v>1969</v>
      </c>
      <c r="G3523">
        <v>7.8</v>
      </c>
      <c r="H3523" t="s">
        <v>187</v>
      </c>
      <c r="I3523" t="s">
        <v>26</v>
      </c>
      <c r="J3523" t="s">
        <v>5384</v>
      </c>
    </row>
    <row r="3524" spans="1:10" x14ac:dyDescent="0.35">
      <c r="A3524">
        <v>3523</v>
      </c>
      <c r="B3524" s="2" t="s">
        <v>7057</v>
      </c>
      <c r="C3524" t="s">
        <v>17</v>
      </c>
      <c r="D3524" t="s">
        <v>33</v>
      </c>
      <c r="E3524" t="s">
        <v>65</v>
      </c>
      <c r="F3524">
        <v>1997</v>
      </c>
      <c r="G3524">
        <v>9.4</v>
      </c>
      <c r="H3524" t="s">
        <v>1381</v>
      </c>
      <c r="I3524" t="s">
        <v>44</v>
      </c>
      <c r="J3524" t="s">
        <v>7058</v>
      </c>
    </row>
    <row r="3525" spans="1:10" x14ac:dyDescent="0.35">
      <c r="A3525">
        <v>3524</v>
      </c>
      <c r="B3525" s="2" t="s">
        <v>7059</v>
      </c>
      <c r="C3525" t="s">
        <v>17</v>
      </c>
      <c r="D3525" t="s">
        <v>18</v>
      </c>
      <c r="E3525" t="s">
        <v>48</v>
      </c>
      <c r="F3525">
        <v>1995</v>
      </c>
      <c r="G3525">
        <v>6.7</v>
      </c>
      <c r="H3525" t="s">
        <v>1239</v>
      </c>
      <c r="I3525" t="s">
        <v>61</v>
      </c>
      <c r="J3525" t="s">
        <v>7060</v>
      </c>
    </row>
    <row r="3526" spans="1:10" x14ac:dyDescent="0.35">
      <c r="A3526">
        <v>3525</v>
      </c>
      <c r="B3526" s="2" t="s">
        <v>7061</v>
      </c>
      <c r="C3526" t="s">
        <v>17</v>
      </c>
      <c r="D3526" t="s">
        <v>129</v>
      </c>
      <c r="E3526" t="s">
        <v>29</v>
      </c>
      <c r="F3526">
        <v>1964</v>
      </c>
      <c r="G3526">
        <v>7.3</v>
      </c>
      <c r="H3526" t="s">
        <v>348</v>
      </c>
      <c r="I3526" t="s">
        <v>92</v>
      </c>
      <c r="J3526" t="s">
        <v>7062</v>
      </c>
    </row>
    <row r="3527" spans="1:10" x14ac:dyDescent="0.35">
      <c r="A3527">
        <v>3526</v>
      </c>
      <c r="B3527" s="2" t="s">
        <v>7063</v>
      </c>
      <c r="C3527" t="s">
        <v>17</v>
      </c>
      <c r="D3527" t="s">
        <v>129</v>
      </c>
      <c r="E3527" t="s">
        <v>19</v>
      </c>
      <c r="F3527">
        <v>2016</v>
      </c>
      <c r="G3527">
        <v>9.1999999999999993</v>
      </c>
      <c r="H3527" t="s">
        <v>337</v>
      </c>
      <c r="I3527" t="s">
        <v>35</v>
      </c>
      <c r="J3527" t="s">
        <v>7064</v>
      </c>
    </row>
    <row r="3528" spans="1:10" x14ac:dyDescent="0.35">
      <c r="A3528">
        <v>3527</v>
      </c>
      <c r="B3528" s="2" t="s">
        <v>7065</v>
      </c>
      <c r="C3528" t="s">
        <v>17</v>
      </c>
      <c r="D3528" t="s">
        <v>129</v>
      </c>
      <c r="E3528" t="s">
        <v>52</v>
      </c>
      <c r="F3528">
        <v>1999</v>
      </c>
      <c r="G3528">
        <v>6.5</v>
      </c>
      <c r="H3528" t="s">
        <v>163</v>
      </c>
      <c r="I3528" t="s">
        <v>35</v>
      </c>
      <c r="J3528" t="s">
        <v>7066</v>
      </c>
    </row>
    <row r="3529" spans="1:10" x14ac:dyDescent="0.35">
      <c r="A3529">
        <v>3528</v>
      </c>
      <c r="B3529" s="2" t="s">
        <v>7067</v>
      </c>
      <c r="C3529" t="s">
        <v>10</v>
      </c>
      <c r="D3529" t="s">
        <v>33</v>
      </c>
      <c r="E3529" t="s">
        <v>48</v>
      </c>
      <c r="F3529">
        <v>1958</v>
      </c>
      <c r="G3529">
        <v>5.8</v>
      </c>
      <c r="H3529" t="s">
        <v>160</v>
      </c>
      <c r="I3529" t="s">
        <v>14</v>
      </c>
      <c r="J3529" t="s">
        <v>7068</v>
      </c>
    </row>
    <row r="3530" spans="1:10" x14ac:dyDescent="0.35">
      <c r="A3530">
        <v>3529</v>
      </c>
      <c r="B3530" s="2" t="s">
        <v>7069</v>
      </c>
      <c r="C3530" t="s">
        <v>10</v>
      </c>
      <c r="D3530" t="s">
        <v>47</v>
      </c>
      <c r="E3530" t="s">
        <v>24</v>
      </c>
      <c r="F3530">
        <v>2021</v>
      </c>
      <c r="G3530">
        <v>8.6999999999999993</v>
      </c>
      <c r="H3530" t="s">
        <v>72</v>
      </c>
      <c r="I3530" t="s">
        <v>92</v>
      </c>
      <c r="J3530" t="s">
        <v>7070</v>
      </c>
    </row>
    <row r="3531" spans="1:10" x14ac:dyDescent="0.35">
      <c r="A3531">
        <v>3530</v>
      </c>
      <c r="B3531" s="2" t="s">
        <v>7071</v>
      </c>
      <c r="C3531" t="s">
        <v>10</v>
      </c>
      <c r="D3531" t="s">
        <v>56</v>
      </c>
      <c r="E3531" t="s">
        <v>29</v>
      </c>
      <c r="F3531">
        <v>1977</v>
      </c>
      <c r="G3531">
        <v>5.5</v>
      </c>
      <c r="H3531" t="s">
        <v>72</v>
      </c>
      <c r="I3531" t="s">
        <v>78</v>
      </c>
      <c r="J3531" t="s">
        <v>7072</v>
      </c>
    </row>
    <row r="3532" spans="1:10" x14ac:dyDescent="0.35">
      <c r="A3532">
        <v>3531</v>
      </c>
      <c r="B3532" s="2" t="s">
        <v>7073</v>
      </c>
      <c r="C3532" t="s">
        <v>17</v>
      </c>
      <c r="D3532" t="s">
        <v>81</v>
      </c>
      <c r="E3532" t="s">
        <v>19</v>
      </c>
      <c r="F3532">
        <v>1987</v>
      </c>
      <c r="G3532">
        <v>6</v>
      </c>
      <c r="H3532" t="s">
        <v>461</v>
      </c>
      <c r="I3532" t="s">
        <v>73</v>
      </c>
      <c r="J3532" t="s">
        <v>7074</v>
      </c>
    </row>
    <row r="3533" spans="1:10" x14ac:dyDescent="0.35">
      <c r="A3533">
        <v>3532</v>
      </c>
      <c r="B3533" s="2" t="s">
        <v>645</v>
      </c>
      <c r="C3533" t="s">
        <v>10</v>
      </c>
      <c r="D3533" t="s">
        <v>64</v>
      </c>
      <c r="E3533" t="s">
        <v>65</v>
      </c>
      <c r="F3533">
        <v>1970</v>
      </c>
      <c r="G3533">
        <v>5.8</v>
      </c>
      <c r="H3533" t="s">
        <v>85</v>
      </c>
      <c r="I3533" t="s">
        <v>35</v>
      </c>
      <c r="J3533" t="s">
        <v>7075</v>
      </c>
    </row>
    <row r="3534" spans="1:10" x14ac:dyDescent="0.35">
      <c r="A3534">
        <v>3533</v>
      </c>
      <c r="B3534" s="2" t="s">
        <v>7076</v>
      </c>
      <c r="C3534" t="s">
        <v>10</v>
      </c>
      <c r="D3534" t="s">
        <v>56</v>
      </c>
      <c r="E3534" t="s">
        <v>42</v>
      </c>
      <c r="F3534">
        <v>1960</v>
      </c>
      <c r="G3534">
        <v>8.1</v>
      </c>
      <c r="H3534" t="s">
        <v>57</v>
      </c>
      <c r="I3534" t="s">
        <v>78</v>
      </c>
      <c r="J3534" t="s">
        <v>7077</v>
      </c>
    </row>
    <row r="3535" spans="1:10" x14ac:dyDescent="0.35">
      <c r="A3535">
        <v>3534</v>
      </c>
      <c r="B3535" s="2" t="s">
        <v>7078</v>
      </c>
      <c r="C3535" t="s">
        <v>10</v>
      </c>
      <c r="D3535" t="s">
        <v>47</v>
      </c>
      <c r="E3535" t="s">
        <v>105</v>
      </c>
      <c r="F3535">
        <v>1950</v>
      </c>
      <c r="G3535">
        <v>8.1999999999999993</v>
      </c>
      <c r="H3535" t="s">
        <v>85</v>
      </c>
      <c r="I3535" t="s">
        <v>35</v>
      </c>
      <c r="J3535" t="s">
        <v>1881</v>
      </c>
    </row>
    <row r="3536" spans="1:10" x14ac:dyDescent="0.35">
      <c r="A3536">
        <v>3535</v>
      </c>
      <c r="B3536" s="2" t="s">
        <v>7079</v>
      </c>
      <c r="C3536" t="s">
        <v>17</v>
      </c>
      <c r="D3536" t="s">
        <v>18</v>
      </c>
      <c r="E3536" t="s">
        <v>101</v>
      </c>
      <c r="F3536">
        <v>2017</v>
      </c>
      <c r="G3536">
        <v>9.8000000000000007</v>
      </c>
      <c r="H3536" t="s">
        <v>334</v>
      </c>
      <c r="I3536" t="s">
        <v>14</v>
      </c>
      <c r="J3536" t="s">
        <v>7080</v>
      </c>
    </row>
    <row r="3537" spans="1:10" x14ac:dyDescent="0.35">
      <c r="A3537">
        <v>3536</v>
      </c>
      <c r="B3537" s="2" t="s">
        <v>7081</v>
      </c>
      <c r="C3537" t="s">
        <v>17</v>
      </c>
      <c r="D3537" t="s">
        <v>129</v>
      </c>
      <c r="E3537" t="s">
        <v>42</v>
      </c>
      <c r="F3537">
        <v>1961</v>
      </c>
      <c r="G3537">
        <v>8.1999999999999993</v>
      </c>
      <c r="H3537" t="s">
        <v>274</v>
      </c>
      <c r="I3537" t="s">
        <v>61</v>
      </c>
      <c r="J3537" t="s">
        <v>7082</v>
      </c>
    </row>
    <row r="3538" spans="1:10" x14ac:dyDescent="0.35">
      <c r="A3538">
        <v>3537</v>
      </c>
      <c r="B3538" s="2" t="s">
        <v>7083</v>
      </c>
      <c r="C3538" t="s">
        <v>10</v>
      </c>
      <c r="D3538" t="s">
        <v>69</v>
      </c>
      <c r="E3538" t="s">
        <v>12</v>
      </c>
      <c r="F3538">
        <v>1953</v>
      </c>
      <c r="G3538">
        <v>6.1</v>
      </c>
      <c r="H3538" t="s">
        <v>85</v>
      </c>
      <c r="I3538" t="s">
        <v>61</v>
      </c>
      <c r="J3538" t="s">
        <v>7084</v>
      </c>
    </row>
    <row r="3539" spans="1:10" x14ac:dyDescent="0.35">
      <c r="A3539">
        <v>3538</v>
      </c>
      <c r="B3539" s="2" t="s">
        <v>7085</v>
      </c>
      <c r="C3539" t="s">
        <v>17</v>
      </c>
      <c r="D3539" t="s">
        <v>81</v>
      </c>
      <c r="E3539" t="s">
        <v>105</v>
      </c>
      <c r="F3539">
        <v>1978</v>
      </c>
      <c r="G3539">
        <v>7.7</v>
      </c>
      <c r="H3539" t="s">
        <v>253</v>
      </c>
      <c r="I3539" t="s">
        <v>26</v>
      </c>
      <c r="J3539" t="s">
        <v>7086</v>
      </c>
    </row>
    <row r="3540" spans="1:10" x14ac:dyDescent="0.35">
      <c r="A3540">
        <v>3539</v>
      </c>
      <c r="B3540" s="2" t="s">
        <v>7087</v>
      </c>
      <c r="C3540" t="s">
        <v>17</v>
      </c>
      <c r="D3540" t="s">
        <v>38</v>
      </c>
      <c r="E3540" t="s">
        <v>12</v>
      </c>
      <c r="F3540">
        <v>2013</v>
      </c>
      <c r="G3540">
        <v>6.4</v>
      </c>
      <c r="H3540" t="s">
        <v>246</v>
      </c>
      <c r="I3540" t="s">
        <v>92</v>
      </c>
      <c r="J3540" t="s">
        <v>7088</v>
      </c>
    </row>
    <row r="3541" spans="1:10" x14ac:dyDescent="0.35">
      <c r="A3541">
        <v>3540</v>
      </c>
      <c r="B3541" s="2" t="s">
        <v>7089</v>
      </c>
      <c r="C3541" t="s">
        <v>17</v>
      </c>
      <c r="D3541" t="s">
        <v>69</v>
      </c>
      <c r="E3541" t="s">
        <v>105</v>
      </c>
      <c r="F3541">
        <v>1985</v>
      </c>
      <c r="G3541">
        <v>9.3000000000000007</v>
      </c>
      <c r="H3541" t="s">
        <v>224</v>
      </c>
      <c r="I3541" t="s">
        <v>21</v>
      </c>
      <c r="J3541" t="s">
        <v>7090</v>
      </c>
    </row>
    <row r="3542" spans="1:10" x14ac:dyDescent="0.35">
      <c r="A3542">
        <v>3541</v>
      </c>
      <c r="B3542" s="2" t="s">
        <v>7091</v>
      </c>
      <c r="C3542" t="s">
        <v>17</v>
      </c>
      <c r="D3542" t="s">
        <v>38</v>
      </c>
      <c r="E3542" t="s">
        <v>29</v>
      </c>
      <c r="F3542">
        <v>2009</v>
      </c>
      <c r="G3542">
        <v>5.0999999999999996</v>
      </c>
      <c r="H3542" t="s">
        <v>253</v>
      </c>
      <c r="I3542" t="s">
        <v>35</v>
      </c>
      <c r="J3542" t="s">
        <v>7092</v>
      </c>
    </row>
    <row r="3543" spans="1:10" x14ac:dyDescent="0.35">
      <c r="A3543">
        <v>3542</v>
      </c>
      <c r="B3543" s="2" t="s">
        <v>7093</v>
      </c>
      <c r="C3543" t="s">
        <v>10</v>
      </c>
      <c r="D3543" t="s">
        <v>129</v>
      </c>
      <c r="E3543" t="s">
        <v>12</v>
      </c>
      <c r="F3543">
        <v>2013</v>
      </c>
      <c r="G3543">
        <v>9.1</v>
      </c>
      <c r="H3543" t="s">
        <v>155</v>
      </c>
      <c r="I3543" t="s">
        <v>44</v>
      </c>
      <c r="J3543" t="s">
        <v>7094</v>
      </c>
    </row>
    <row r="3544" spans="1:10" x14ac:dyDescent="0.35">
      <c r="A3544">
        <v>3543</v>
      </c>
      <c r="B3544" s="2" t="s">
        <v>7095</v>
      </c>
      <c r="C3544" t="s">
        <v>10</v>
      </c>
      <c r="D3544" t="s">
        <v>38</v>
      </c>
      <c r="E3544" t="s">
        <v>65</v>
      </c>
      <c r="F3544">
        <v>2010</v>
      </c>
      <c r="G3544">
        <v>6.8</v>
      </c>
      <c r="H3544" t="s">
        <v>72</v>
      </c>
      <c r="I3544" t="s">
        <v>14</v>
      </c>
      <c r="J3544" t="s">
        <v>7096</v>
      </c>
    </row>
    <row r="3545" spans="1:10" x14ac:dyDescent="0.35">
      <c r="A3545">
        <v>3544</v>
      </c>
      <c r="B3545" s="2" t="s">
        <v>7097</v>
      </c>
      <c r="C3545" t="s">
        <v>17</v>
      </c>
      <c r="D3545" t="s">
        <v>64</v>
      </c>
      <c r="E3545" t="s">
        <v>52</v>
      </c>
      <c r="F3545">
        <v>2000</v>
      </c>
      <c r="G3545">
        <v>4</v>
      </c>
      <c r="H3545" t="s">
        <v>152</v>
      </c>
      <c r="I3545" t="s">
        <v>78</v>
      </c>
      <c r="J3545" t="s">
        <v>7098</v>
      </c>
    </row>
    <row r="3546" spans="1:10" x14ac:dyDescent="0.35">
      <c r="A3546">
        <v>3545</v>
      </c>
      <c r="B3546" s="2" t="s">
        <v>7099</v>
      </c>
      <c r="C3546" t="s">
        <v>17</v>
      </c>
      <c r="D3546" t="s">
        <v>38</v>
      </c>
      <c r="E3546" t="s">
        <v>105</v>
      </c>
      <c r="F3546">
        <v>2005</v>
      </c>
      <c r="G3546">
        <v>7.3</v>
      </c>
      <c r="H3546" t="s">
        <v>337</v>
      </c>
      <c r="I3546" t="s">
        <v>92</v>
      </c>
      <c r="J3546" t="s">
        <v>7100</v>
      </c>
    </row>
    <row r="3547" spans="1:10" x14ac:dyDescent="0.35">
      <c r="A3547">
        <v>3546</v>
      </c>
      <c r="B3547" s="2" t="s">
        <v>7101</v>
      </c>
      <c r="C3547" t="s">
        <v>10</v>
      </c>
      <c r="D3547" t="s">
        <v>56</v>
      </c>
      <c r="E3547" t="s">
        <v>24</v>
      </c>
      <c r="F3547">
        <v>2000</v>
      </c>
      <c r="G3547">
        <v>6</v>
      </c>
      <c r="H3547" t="s">
        <v>72</v>
      </c>
      <c r="I3547" t="s">
        <v>61</v>
      </c>
      <c r="J3547" t="s">
        <v>7102</v>
      </c>
    </row>
    <row r="3548" spans="1:10" x14ac:dyDescent="0.35">
      <c r="A3548">
        <v>3547</v>
      </c>
      <c r="B3548" s="2" t="s">
        <v>7103</v>
      </c>
      <c r="C3548" t="s">
        <v>17</v>
      </c>
      <c r="D3548" t="s">
        <v>18</v>
      </c>
      <c r="E3548" t="s">
        <v>19</v>
      </c>
      <c r="F3548">
        <v>1989</v>
      </c>
      <c r="G3548">
        <v>8.6</v>
      </c>
      <c r="H3548" t="s">
        <v>1696</v>
      </c>
      <c r="I3548" t="s">
        <v>26</v>
      </c>
      <c r="J3548" t="s">
        <v>7104</v>
      </c>
    </row>
    <row r="3549" spans="1:10" x14ac:dyDescent="0.35">
      <c r="A3549">
        <v>3548</v>
      </c>
      <c r="B3549" s="2" t="s">
        <v>7105</v>
      </c>
      <c r="C3549" t="s">
        <v>17</v>
      </c>
      <c r="D3549" t="s">
        <v>69</v>
      </c>
      <c r="E3549" t="s">
        <v>105</v>
      </c>
      <c r="F3549">
        <v>2019</v>
      </c>
      <c r="G3549">
        <v>8.9</v>
      </c>
      <c r="H3549" t="s">
        <v>95</v>
      </c>
      <c r="I3549" t="s">
        <v>73</v>
      </c>
      <c r="J3549" t="s">
        <v>7106</v>
      </c>
    </row>
    <row r="3550" spans="1:10" x14ac:dyDescent="0.35">
      <c r="A3550">
        <v>3549</v>
      </c>
      <c r="B3550" s="2" t="s">
        <v>7107</v>
      </c>
      <c r="C3550" t="s">
        <v>10</v>
      </c>
      <c r="D3550" t="s">
        <v>38</v>
      </c>
      <c r="E3550" t="s">
        <v>19</v>
      </c>
      <c r="F3550">
        <v>1968</v>
      </c>
      <c r="G3550">
        <v>7.9</v>
      </c>
      <c r="H3550" t="s">
        <v>124</v>
      </c>
      <c r="I3550" t="s">
        <v>73</v>
      </c>
      <c r="J3550" t="s">
        <v>237</v>
      </c>
    </row>
    <row r="3551" spans="1:10" x14ac:dyDescent="0.35">
      <c r="A3551">
        <v>3550</v>
      </c>
      <c r="B3551" s="2" t="s">
        <v>7108</v>
      </c>
      <c r="C3551" t="s">
        <v>10</v>
      </c>
      <c r="D3551" t="s">
        <v>11</v>
      </c>
      <c r="E3551" t="s">
        <v>48</v>
      </c>
      <c r="F3551">
        <v>2010</v>
      </c>
      <c r="G3551">
        <v>5.5</v>
      </c>
      <c r="H3551" t="s">
        <v>25</v>
      </c>
      <c r="I3551" t="s">
        <v>78</v>
      </c>
      <c r="J3551" t="s">
        <v>7109</v>
      </c>
    </row>
    <row r="3552" spans="1:10" x14ac:dyDescent="0.35">
      <c r="A3552">
        <v>3551</v>
      </c>
      <c r="B3552" s="2" t="s">
        <v>7110</v>
      </c>
      <c r="C3552" t="s">
        <v>10</v>
      </c>
      <c r="D3552" t="s">
        <v>38</v>
      </c>
      <c r="E3552" t="s">
        <v>52</v>
      </c>
      <c r="F3552">
        <v>2006</v>
      </c>
      <c r="G3552">
        <v>8.4</v>
      </c>
      <c r="H3552" t="s">
        <v>13</v>
      </c>
      <c r="I3552" t="s">
        <v>78</v>
      </c>
      <c r="J3552" t="s">
        <v>3638</v>
      </c>
    </row>
    <row r="3553" spans="1:10" x14ac:dyDescent="0.35">
      <c r="A3553">
        <v>3552</v>
      </c>
      <c r="B3553" s="2" t="s">
        <v>7111</v>
      </c>
      <c r="C3553" t="s">
        <v>17</v>
      </c>
      <c r="D3553" t="s">
        <v>47</v>
      </c>
      <c r="E3553" t="s">
        <v>19</v>
      </c>
      <c r="F3553">
        <v>2019</v>
      </c>
      <c r="G3553">
        <v>8.9</v>
      </c>
      <c r="H3553" t="s">
        <v>407</v>
      </c>
      <c r="I3553" t="s">
        <v>21</v>
      </c>
      <c r="J3553" t="s">
        <v>7112</v>
      </c>
    </row>
    <row r="3554" spans="1:10" x14ac:dyDescent="0.35">
      <c r="A3554">
        <v>3553</v>
      </c>
      <c r="B3554" s="2" t="s">
        <v>7113</v>
      </c>
      <c r="C3554" t="s">
        <v>17</v>
      </c>
      <c r="D3554" t="s">
        <v>56</v>
      </c>
      <c r="E3554" t="s">
        <v>42</v>
      </c>
      <c r="F3554">
        <v>2000</v>
      </c>
      <c r="G3554">
        <v>5.9</v>
      </c>
      <c r="H3554" t="s">
        <v>500</v>
      </c>
      <c r="I3554" t="s">
        <v>26</v>
      </c>
      <c r="J3554" t="s">
        <v>7114</v>
      </c>
    </row>
    <row r="3555" spans="1:10" x14ac:dyDescent="0.35">
      <c r="A3555">
        <v>3554</v>
      </c>
      <c r="B3555" s="2" t="s">
        <v>7115</v>
      </c>
      <c r="C3555" t="s">
        <v>17</v>
      </c>
      <c r="D3555" t="s">
        <v>64</v>
      </c>
      <c r="E3555" t="s">
        <v>101</v>
      </c>
      <c r="F3555">
        <v>1972</v>
      </c>
      <c r="G3555">
        <v>6.4</v>
      </c>
      <c r="H3555" t="s">
        <v>1260</v>
      </c>
      <c r="I3555" t="s">
        <v>21</v>
      </c>
      <c r="J3555" t="s">
        <v>7116</v>
      </c>
    </row>
    <row r="3556" spans="1:10" x14ac:dyDescent="0.35">
      <c r="A3556">
        <v>3555</v>
      </c>
      <c r="B3556" s="2" t="s">
        <v>7117</v>
      </c>
      <c r="C3556" t="s">
        <v>10</v>
      </c>
      <c r="D3556" t="s">
        <v>18</v>
      </c>
      <c r="E3556" t="s">
        <v>48</v>
      </c>
      <c r="F3556">
        <v>1955</v>
      </c>
      <c r="G3556">
        <v>4.5999999999999996</v>
      </c>
      <c r="H3556" t="s">
        <v>72</v>
      </c>
      <c r="I3556" t="s">
        <v>44</v>
      </c>
      <c r="J3556" t="s">
        <v>7118</v>
      </c>
    </row>
    <row r="3557" spans="1:10" x14ac:dyDescent="0.35">
      <c r="A3557">
        <v>3556</v>
      </c>
      <c r="B3557" s="2" t="s">
        <v>7119</v>
      </c>
      <c r="C3557" t="s">
        <v>10</v>
      </c>
      <c r="D3557" t="s">
        <v>38</v>
      </c>
      <c r="E3557" t="s">
        <v>52</v>
      </c>
      <c r="F3557">
        <v>2016</v>
      </c>
      <c r="G3557">
        <v>5.4</v>
      </c>
      <c r="H3557" t="s">
        <v>13</v>
      </c>
      <c r="I3557" t="s">
        <v>21</v>
      </c>
      <c r="J3557" t="s">
        <v>7120</v>
      </c>
    </row>
    <row r="3558" spans="1:10" x14ac:dyDescent="0.35">
      <c r="A3558">
        <v>3557</v>
      </c>
      <c r="B3558" s="2" t="s">
        <v>7121</v>
      </c>
      <c r="C3558" t="s">
        <v>10</v>
      </c>
      <c r="D3558" t="s">
        <v>47</v>
      </c>
      <c r="E3558" t="s">
        <v>19</v>
      </c>
      <c r="F3558">
        <v>1963</v>
      </c>
      <c r="G3558">
        <v>5.6</v>
      </c>
      <c r="H3558" t="s">
        <v>25</v>
      </c>
      <c r="I3558" t="s">
        <v>21</v>
      </c>
      <c r="J3558" t="s">
        <v>7122</v>
      </c>
    </row>
    <row r="3559" spans="1:10" x14ac:dyDescent="0.35">
      <c r="A3559">
        <v>3558</v>
      </c>
      <c r="B3559" s="2" t="s">
        <v>7123</v>
      </c>
      <c r="C3559" t="s">
        <v>17</v>
      </c>
      <c r="D3559" t="s">
        <v>81</v>
      </c>
      <c r="E3559" t="s">
        <v>42</v>
      </c>
      <c r="F3559">
        <v>2018</v>
      </c>
      <c r="G3559">
        <v>4.5</v>
      </c>
      <c r="H3559" t="s">
        <v>348</v>
      </c>
      <c r="I3559" t="s">
        <v>14</v>
      </c>
      <c r="J3559" t="s">
        <v>7124</v>
      </c>
    </row>
    <row r="3560" spans="1:10" x14ac:dyDescent="0.35">
      <c r="A3560">
        <v>3559</v>
      </c>
      <c r="B3560" s="2" t="s">
        <v>7125</v>
      </c>
      <c r="C3560" t="s">
        <v>17</v>
      </c>
      <c r="D3560" t="s">
        <v>33</v>
      </c>
      <c r="E3560" t="s">
        <v>101</v>
      </c>
      <c r="F3560">
        <v>1991</v>
      </c>
      <c r="G3560">
        <v>8.3000000000000007</v>
      </c>
      <c r="H3560" t="s">
        <v>418</v>
      </c>
      <c r="I3560" t="s">
        <v>14</v>
      </c>
      <c r="J3560" t="s">
        <v>7126</v>
      </c>
    </row>
    <row r="3561" spans="1:10" x14ac:dyDescent="0.35">
      <c r="A3561">
        <v>3560</v>
      </c>
      <c r="B3561" s="2" t="s">
        <v>7127</v>
      </c>
      <c r="C3561" t="s">
        <v>17</v>
      </c>
      <c r="D3561" t="s">
        <v>38</v>
      </c>
      <c r="E3561" t="s">
        <v>19</v>
      </c>
      <c r="F3561">
        <v>1961</v>
      </c>
      <c r="G3561">
        <v>4.4000000000000004</v>
      </c>
      <c r="H3561" t="s">
        <v>82</v>
      </c>
      <c r="I3561" t="s">
        <v>78</v>
      </c>
      <c r="J3561" t="s">
        <v>7128</v>
      </c>
    </row>
    <row r="3562" spans="1:10" x14ac:dyDescent="0.35">
      <c r="A3562">
        <v>3561</v>
      </c>
      <c r="B3562" s="2" t="s">
        <v>7129</v>
      </c>
      <c r="C3562" t="s">
        <v>17</v>
      </c>
      <c r="D3562" t="s">
        <v>33</v>
      </c>
      <c r="E3562" t="s">
        <v>101</v>
      </c>
      <c r="F3562">
        <v>1959</v>
      </c>
      <c r="G3562">
        <v>5.3</v>
      </c>
      <c r="H3562" t="s">
        <v>1696</v>
      </c>
      <c r="I3562" t="s">
        <v>78</v>
      </c>
      <c r="J3562" t="s">
        <v>7130</v>
      </c>
    </row>
    <row r="3563" spans="1:10" x14ac:dyDescent="0.35">
      <c r="A3563">
        <v>3562</v>
      </c>
      <c r="B3563" s="2" t="s">
        <v>7131</v>
      </c>
      <c r="C3563" t="s">
        <v>17</v>
      </c>
      <c r="D3563" t="s">
        <v>69</v>
      </c>
      <c r="E3563" t="s">
        <v>42</v>
      </c>
      <c r="F3563">
        <v>1952</v>
      </c>
      <c r="G3563">
        <v>8.8000000000000007</v>
      </c>
      <c r="H3563" t="s">
        <v>193</v>
      </c>
      <c r="I3563" t="s">
        <v>21</v>
      </c>
      <c r="J3563" t="s">
        <v>7132</v>
      </c>
    </row>
    <row r="3564" spans="1:10" x14ac:dyDescent="0.35">
      <c r="A3564">
        <v>3563</v>
      </c>
      <c r="B3564" s="2" t="s">
        <v>7133</v>
      </c>
      <c r="C3564" t="s">
        <v>17</v>
      </c>
      <c r="D3564" t="s">
        <v>64</v>
      </c>
      <c r="E3564" t="s">
        <v>12</v>
      </c>
      <c r="F3564">
        <v>2007</v>
      </c>
      <c r="G3564">
        <v>8.1999999999999993</v>
      </c>
      <c r="H3564" t="s">
        <v>98</v>
      </c>
      <c r="I3564" t="s">
        <v>92</v>
      </c>
      <c r="J3564" t="s">
        <v>7134</v>
      </c>
    </row>
    <row r="3565" spans="1:10" x14ac:dyDescent="0.35">
      <c r="A3565">
        <v>3564</v>
      </c>
      <c r="B3565" s="2" t="s">
        <v>7135</v>
      </c>
      <c r="C3565" t="s">
        <v>17</v>
      </c>
      <c r="D3565" t="s">
        <v>47</v>
      </c>
      <c r="E3565" t="s">
        <v>42</v>
      </c>
      <c r="F3565">
        <v>1978</v>
      </c>
      <c r="G3565">
        <v>6.5</v>
      </c>
      <c r="H3565" t="s">
        <v>762</v>
      </c>
      <c r="I3565" t="s">
        <v>44</v>
      </c>
      <c r="J3565" t="s">
        <v>7136</v>
      </c>
    </row>
    <row r="3566" spans="1:10" x14ac:dyDescent="0.35">
      <c r="A3566">
        <v>3565</v>
      </c>
      <c r="B3566" s="2" t="s">
        <v>7137</v>
      </c>
      <c r="C3566" t="s">
        <v>10</v>
      </c>
      <c r="D3566" t="s">
        <v>11</v>
      </c>
      <c r="E3566" t="s">
        <v>65</v>
      </c>
      <c r="F3566">
        <v>1982</v>
      </c>
      <c r="G3566">
        <v>4.9000000000000004</v>
      </c>
      <c r="H3566" t="s">
        <v>155</v>
      </c>
      <c r="I3566" t="s">
        <v>14</v>
      </c>
      <c r="J3566" t="s">
        <v>7138</v>
      </c>
    </row>
    <row r="3567" spans="1:10" x14ac:dyDescent="0.35">
      <c r="A3567">
        <v>3566</v>
      </c>
      <c r="B3567" s="2" t="s">
        <v>7139</v>
      </c>
      <c r="C3567" t="s">
        <v>10</v>
      </c>
      <c r="D3567" t="s">
        <v>47</v>
      </c>
      <c r="E3567" t="s">
        <v>105</v>
      </c>
      <c r="F3567">
        <v>1966</v>
      </c>
      <c r="G3567">
        <v>8.9</v>
      </c>
      <c r="H3567" t="s">
        <v>117</v>
      </c>
      <c r="I3567" t="s">
        <v>92</v>
      </c>
      <c r="J3567" t="s">
        <v>7140</v>
      </c>
    </row>
    <row r="3568" spans="1:10" x14ac:dyDescent="0.35">
      <c r="A3568">
        <v>3567</v>
      </c>
      <c r="B3568" s="2" t="s">
        <v>7141</v>
      </c>
      <c r="C3568" t="s">
        <v>17</v>
      </c>
      <c r="D3568" t="s">
        <v>64</v>
      </c>
      <c r="E3568" t="s">
        <v>52</v>
      </c>
      <c r="F3568">
        <v>1989</v>
      </c>
      <c r="G3568">
        <v>9</v>
      </c>
      <c r="H3568" t="s">
        <v>1160</v>
      </c>
      <c r="I3568" t="s">
        <v>14</v>
      </c>
      <c r="J3568" t="s">
        <v>7142</v>
      </c>
    </row>
    <row r="3569" spans="1:10" x14ac:dyDescent="0.35">
      <c r="A3569">
        <v>3568</v>
      </c>
      <c r="B3569" s="2" t="s">
        <v>7143</v>
      </c>
      <c r="C3569" t="s">
        <v>10</v>
      </c>
      <c r="D3569" t="s">
        <v>64</v>
      </c>
      <c r="E3569" t="s">
        <v>101</v>
      </c>
      <c r="F3569">
        <v>2011</v>
      </c>
      <c r="G3569">
        <v>7.9</v>
      </c>
      <c r="H3569" t="s">
        <v>13</v>
      </c>
      <c r="I3569" t="s">
        <v>21</v>
      </c>
      <c r="J3569" t="s">
        <v>7144</v>
      </c>
    </row>
    <row r="3570" spans="1:10" x14ac:dyDescent="0.35">
      <c r="A3570">
        <v>3569</v>
      </c>
      <c r="B3570" s="2" t="s">
        <v>7145</v>
      </c>
      <c r="C3570" t="s">
        <v>17</v>
      </c>
      <c r="D3570" t="s">
        <v>18</v>
      </c>
      <c r="E3570" t="s">
        <v>12</v>
      </c>
      <c r="F3570">
        <v>2010</v>
      </c>
      <c r="G3570">
        <v>5</v>
      </c>
      <c r="H3570" t="s">
        <v>384</v>
      </c>
      <c r="I3570" t="s">
        <v>44</v>
      </c>
      <c r="J3570" t="s">
        <v>7146</v>
      </c>
    </row>
    <row r="3571" spans="1:10" x14ac:dyDescent="0.35">
      <c r="A3571">
        <v>3570</v>
      </c>
      <c r="B3571" s="2" t="s">
        <v>7147</v>
      </c>
      <c r="C3571" t="s">
        <v>10</v>
      </c>
      <c r="D3571" t="s">
        <v>64</v>
      </c>
      <c r="E3571" t="s">
        <v>101</v>
      </c>
      <c r="F3571">
        <v>1980</v>
      </c>
      <c r="G3571">
        <v>4.5999999999999996</v>
      </c>
      <c r="H3571" t="s">
        <v>85</v>
      </c>
      <c r="I3571" t="s">
        <v>26</v>
      </c>
      <c r="J3571" t="s">
        <v>7148</v>
      </c>
    </row>
    <row r="3572" spans="1:10" x14ac:dyDescent="0.35">
      <c r="A3572">
        <v>3571</v>
      </c>
      <c r="B3572" s="2" t="s">
        <v>7149</v>
      </c>
      <c r="C3572" t="s">
        <v>17</v>
      </c>
      <c r="D3572" t="s">
        <v>81</v>
      </c>
      <c r="E3572" t="s">
        <v>19</v>
      </c>
      <c r="F3572">
        <v>1989</v>
      </c>
      <c r="G3572">
        <v>9.8000000000000007</v>
      </c>
      <c r="H3572" t="s">
        <v>531</v>
      </c>
      <c r="I3572" t="s">
        <v>73</v>
      </c>
      <c r="J3572" t="s">
        <v>7150</v>
      </c>
    </row>
    <row r="3573" spans="1:10" x14ac:dyDescent="0.35">
      <c r="A3573">
        <v>3572</v>
      </c>
      <c r="B3573" s="2" t="s">
        <v>7151</v>
      </c>
      <c r="C3573" t="s">
        <v>17</v>
      </c>
      <c r="D3573" t="s">
        <v>11</v>
      </c>
      <c r="E3573" t="s">
        <v>42</v>
      </c>
      <c r="F3573">
        <v>1968</v>
      </c>
      <c r="G3573">
        <v>4.0999999999999996</v>
      </c>
      <c r="H3573" t="s">
        <v>495</v>
      </c>
      <c r="I3573" t="s">
        <v>73</v>
      </c>
      <c r="J3573" t="s">
        <v>5151</v>
      </c>
    </row>
    <row r="3574" spans="1:10" x14ac:dyDescent="0.35">
      <c r="A3574">
        <v>3573</v>
      </c>
      <c r="B3574" s="2" t="s">
        <v>7152</v>
      </c>
      <c r="C3574" t="s">
        <v>10</v>
      </c>
      <c r="D3574" t="s">
        <v>38</v>
      </c>
      <c r="E3574" t="s">
        <v>65</v>
      </c>
      <c r="F3574">
        <v>1975</v>
      </c>
      <c r="G3574">
        <v>9.3000000000000007</v>
      </c>
      <c r="H3574" t="s">
        <v>85</v>
      </c>
      <c r="I3574" t="s">
        <v>73</v>
      </c>
      <c r="J3574" t="s">
        <v>7153</v>
      </c>
    </row>
    <row r="3575" spans="1:10" x14ac:dyDescent="0.35">
      <c r="A3575">
        <v>3574</v>
      </c>
      <c r="B3575" s="2" t="s">
        <v>7154</v>
      </c>
      <c r="C3575" t="s">
        <v>17</v>
      </c>
      <c r="D3575" t="s">
        <v>47</v>
      </c>
      <c r="E3575" t="s">
        <v>24</v>
      </c>
      <c r="F3575">
        <v>1975</v>
      </c>
      <c r="G3575">
        <v>5.4</v>
      </c>
      <c r="H3575" t="s">
        <v>236</v>
      </c>
      <c r="I3575" t="s">
        <v>73</v>
      </c>
      <c r="J3575" t="s">
        <v>7155</v>
      </c>
    </row>
    <row r="3576" spans="1:10" x14ac:dyDescent="0.35">
      <c r="A3576">
        <v>3575</v>
      </c>
      <c r="B3576" s="2" t="s">
        <v>7156</v>
      </c>
      <c r="C3576" t="s">
        <v>17</v>
      </c>
      <c r="D3576" t="s">
        <v>64</v>
      </c>
      <c r="E3576" t="s">
        <v>52</v>
      </c>
      <c r="F3576">
        <v>1995</v>
      </c>
      <c r="G3576">
        <v>6.4</v>
      </c>
      <c r="H3576" t="s">
        <v>448</v>
      </c>
      <c r="I3576" t="s">
        <v>61</v>
      </c>
      <c r="J3576" t="s">
        <v>7157</v>
      </c>
    </row>
    <row r="3577" spans="1:10" x14ac:dyDescent="0.35">
      <c r="A3577">
        <v>3576</v>
      </c>
      <c r="B3577" s="2" t="s">
        <v>7158</v>
      </c>
      <c r="C3577" t="s">
        <v>10</v>
      </c>
      <c r="D3577" t="s">
        <v>69</v>
      </c>
      <c r="E3577" t="s">
        <v>19</v>
      </c>
      <c r="F3577">
        <v>2016</v>
      </c>
      <c r="G3577">
        <v>4.0999999999999996</v>
      </c>
      <c r="H3577" t="s">
        <v>155</v>
      </c>
      <c r="I3577" t="s">
        <v>21</v>
      </c>
      <c r="J3577" t="s">
        <v>7159</v>
      </c>
    </row>
    <row r="3578" spans="1:10" x14ac:dyDescent="0.35">
      <c r="A3578">
        <v>3577</v>
      </c>
      <c r="B3578" s="2" t="s">
        <v>7160</v>
      </c>
      <c r="C3578" t="s">
        <v>17</v>
      </c>
      <c r="D3578" t="s">
        <v>38</v>
      </c>
      <c r="E3578" t="s">
        <v>48</v>
      </c>
      <c r="F3578">
        <v>2015</v>
      </c>
      <c r="G3578">
        <v>9.1</v>
      </c>
      <c r="H3578" t="s">
        <v>1077</v>
      </c>
      <c r="I3578" t="s">
        <v>26</v>
      </c>
      <c r="J3578" t="s">
        <v>7161</v>
      </c>
    </row>
    <row r="3579" spans="1:10" x14ac:dyDescent="0.35">
      <c r="A3579">
        <v>3578</v>
      </c>
      <c r="B3579" s="2" t="s">
        <v>7162</v>
      </c>
      <c r="C3579" t="s">
        <v>10</v>
      </c>
      <c r="D3579" t="s">
        <v>38</v>
      </c>
      <c r="E3579" t="s">
        <v>105</v>
      </c>
      <c r="F3579">
        <v>2009</v>
      </c>
      <c r="G3579">
        <v>5.5</v>
      </c>
      <c r="H3579" t="s">
        <v>25</v>
      </c>
      <c r="I3579" t="s">
        <v>92</v>
      </c>
      <c r="J3579" t="s">
        <v>7163</v>
      </c>
    </row>
    <row r="3580" spans="1:10" x14ac:dyDescent="0.35">
      <c r="A3580">
        <v>3579</v>
      </c>
      <c r="B3580" s="2" t="s">
        <v>7164</v>
      </c>
      <c r="C3580" t="s">
        <v>10</v>
      </c>
      <c r="D3580" t="s">
        <v>47</v>
      </c>
      <c r="E3580" t="s">
        <v>19</v>
      </c>
      <c r="F3580">
        <v>1959</v>
      </c>
      <c r="G3580">
        <v>6.8</v>
      </c>
      <c r="H3580" t="s">
        <v>117</v>
      </c>
      <c r="I3580" t="s">
        <v>14</v>
      </c>
      <c r="J3580" t="s">
        <v>7165</v>
      </c>
    </row>
    <row r="3581" spans="1:10" x14ac:dyDescent="0.35">
      <c r="A3581">
        <v>3580</v>
      </c>
      <c r="B3581" s="2" t="s">
        <v>7166</v>
      </c>
      <c r="C3581" t="s">
        <v>10</v>
      </c>
      <c r="D3581" t="s">
        <v>81</v>
      </c>
      <c r="E3581" t="s">
        <v>65</v>
      </c>
      <c r="F3581">
        <v>1979</v>
      </c>
      <c r="G3581">
        <v>4.8</v>
      </c>
      <c r="H3581" t="s">
        <v>160</v>
      </c>
      <c r="I3581" t="s">
        <v>21</v>
      </c>
      <c r="J3581" t="s">
        <v>7167</v>
      </c>
    </row>
    <row r="3582" spans="1:10" x14ac:dyDescent="0.35">
      <c r="A3582">
        <v>3581</v>
      </c>
      <c r="B3582" s="2" t="s">
        <v>7168</v>
      </c>
      <c r="C3582" t="s">
        <v>10</v>
      </c>
      <c r="D3582" t="s">
        <v>38</v>
      </c>
      <c r="E3582" t="s">
        <v>42</v>
      </c>
      <c r="F3582">
        <v>1986</v>
      </c>
      <c r="G3582">
        <v>8</v>
      </c>
      <c r="H3582" t="s">
        <v>13</v>
      </c>
      <c r="I3582" t="s">
        <v>35</v>
      </c>
      <c r="J3582" t="s">
        <v>7169</v>
      </c>
    </row>
    <row r="3583" spans="1:10" x14ac:dyDescent="0.35">
      <c r="A3583">
        <v>3582</v>
      </c>
      <c r="B3583" s="2" t="s">
        <v>7170</v>
      </c>
      <c r="C3583" t="s">
        <v>10</v>
      </c>
      <c r="D3583" t="s">
        <v>69</v>
      </c>
      <c r="E3583" t="s">
        <v>101</v>
      </c>
      <c r="F3583">
        <v>2020</v>
      </c>
      <c r="G3583">
        <v>7.3</v>
      </c>
      <c r="H3583" t="s">
        <v>13</v>
      </c>
      <c r="I3583" t="s">
        <v>14</v>
      </c>
      <c r="J3583" t="s">
        <v>7171</v>
      </c>
    </row>
    <row r="3584" spans="1:10" x14ac:dyDescent="0.35">
      <c r="A3584">
        <v>3583</v>
      </c>
      <c r="B3584" s="2" t="s">
        <v>7172</v>
      </c>
      <c r="C3584" t="s">
        <v>10</v>
      </c>
      <c r="D3584" t="s">
        <v>47</v>
      </c>
      <c r="E3584" t="s">
        <v>12</v>
      </c>
      <c r="F3584">
        <v>2025</v>
      </c>
      <c r="G3584">
        <v>6</v>
      </c>
      <c r="H3584" t="s">
        <v>213</v>
      </c>
      <c r="I3584" t="s">
        <v>14</v>
      </c>
      <c r="J3584" t="s">
        <v>7173</v>
      </c>
    </row>
    <row r="3585" spans="1:10" x14ac:dyDescent="0.35">
      <c r="A3585">
        <v>3584</v>
      </c>
      <c r="B3585" s="2" t="s">
        <v>7174</v>
      </c>
      <c r="C3585" t="s">
        <v>10</v>
      </c>
      <c r="D3585" t="s">
        <v>56</v>
      </c>
      <c r="E3585" t="s">
        <v>65</v>
      </c>
      <c r="F3585">
        <v>1956</v>
      </c>
      <c r="G3585">
        <v>6.4</v>
      </c>
      <c r="H3585" t="s">
        <v>160</v>
      </c>
      <c r="I3585" t="s">
        <v>21</v>
      </c>
      <c r="J3585" t="s">
        <v>7175</v>
      </c>
    </row>
    <row r="3586" spans="1:10" x14ac:dyDescent="0.35">
      <c r="A3586">
        <v>3585</v>
      </c>
      <c r="B3586" s="2" t="s">
        <v>7176</v>
      </c>
      <c r="C3586" t="s">
        <v>10</v>
      </c>
      <c r="D3586" t="s">
        <v>33</v>
      </c>
      <c r="E3586" t="s">
        <v>48</v>
      </c>
      <c r="F3586">
        <v>1993</v>
      </c>
      <c r="G3586">
        <v>7.2</v>
      </c>
      <c r="H3586" t="s">
        <v>213</v>
      </c>
      <c r="I3586" t="s">
        <v>73</v>
      </c>
      <c r="J3586" t="s">
        <v>7177</v>
      </c>
    </row>
    <row r="3587" spans="1:10" x14ac:dyDescent="0.35">
      <c r="A3587">
        <v>3586</v>
      </c>
      <c r="B3587" s="2" t="s">
        <v>7178</v>
      </c>
      <c r="C3587" t="s">
        <v>17</v>
      </c>
      <c r="D3587" t="s">
        <v>81</v>
      </c>
      <c r="E3587" t="s">
        <v>42</v>
      </c>
      <c r="F3587">
        <v>1972</v>
      </c>
      <c r="G3587">
        <v>4.3</v>
      </c>
      <c r="H3587" t="s">
        <v>146</v>
      </c>
      <c r="I3587" t="s">
        <v>92</v>
      </c>
      <c r="J3587" t="s">
        <v>7179</v>
      </c>
    </row>
    <row r="3588" spans="1:10" x14ac:dyDescent="0.35">
      <c r="A3588">
        <v>3587</v>
      </c>
      <c r="B3588" s="2" t="s">
        <v>7180</v>
      </c>
      <c r="C3588" t="s">
        <v>10</v>
      </c>
      <c r="D3588" t="s">
        <v>47</v>
      </c>
      <c r="E3588" t="s">
        <v>52</v>
      </c>
      <c r="F3588">
        <v>1963</v>
      </c>
      <c r="G3588">
        <v>8.6999999999999993</v>
      </c>
      <c r="H3588" t="s">
        <v>160</v>
      </c>
      <c r="I3588" t="s">
        <v>21</v>
      </c>
      <c r="J3588" t="s">
        <v>7181</v>
      </c>
    </row>
    <row r="3589" spans="1:10" x14ac:dyDescent="0.35">
      <c r="A3589">
        <v>3588</v>
      </c>
      <c r="B3589" s="2" t="s">
        <v>7182</v>
      </c>
      <c r="C3589" t="s">
        <v>10</v>
      </c>
      <c r="D3589" t="s">
        <v>69</v>
      </c>
      <c r="E3589" t="s">
        <v>19</v>
      </c>
      <c r="F3589">
        <v>2011</v>
      </c>
      <c r="G3589">
        <v>9.1999999999999993</v>
      </c>
      <c r="H3589" t="s">
        <v>117</v>
      </c>
      <c r="I3589" t="s">
        <v>61</v>
      </c>
      <c r="J3589" t="s">
        <v>7183</v>
      </c>
    </row>
    <row r="3590" spans="1:10" x14ac:dyDescent="0.35">
      <c r="A3590">
        <v>3589</v>
      </c>
      <c r="B3590" s="2" t="s">
        <v>7184</v>
      </c>
      <c r="C3590" t="s">
        <v>10</v>
      </c>
      <c r="D3590" t="s">
        <v>47</v>
      </c>
      <c r="E3590" t="s">
        <v>12</v>
      </c>
      <c r="F3590">
        <v>1983</v>
      </c>
      <c r="G3590">
        <v>5.5</v>
      </c>
      <c r="H3590" t="s">
        <v>72</v>
      </c>
      <c r="I3590" t="s">
        <v>61</v>
      </c>
      <c r="J3590" t="s">
        <v>7185</v>
      </c>
    </row>
    <row r="3591" spans="1:10" x14ac:dyDescent="0.35">
      <c r="A3591">
        <v>3590</v>
      </c>
      <c r="B3591" s="2" t="s">
        <v>7186</v>
      </c>
      <c r="C3591" t="s">
        <v>17</v>
      </c>
      <c r="D3591" t="s">
        <v>64</v>
      </c>
      <c r="E3591" t="s">
        <v>105</v>
      </c>
      <c r="F3591">
        <v>1988</v>
      </c>
      <c r="G3591">
        <v>8.4</v>
      </c>
      <c r="H3591" t="s">
        <v>149</v>
      </c>
      <c r="I3591" t="s">
        <v>73</v>
      </c>
      <c r="J3591" t="s">
        <v>7187</v>
      </c>
    </row>
    <row r="3592" spans="1:10" x14ac:dyDescent="0.35">
      <c r="A3592">
        <v>3591</v>
      </c>
      <c r="B3592" s="2" t="s">
        <v>7188</v>
      </c>
      <c r="C3592" t="s">
        <v>17</v>
      </c>
      <c r="D3592" t="s">
        <v>129</v>
      </c>
      <c r="E3592" t="s">
        <v>12</v>
      </c>
      <c r="F3592">
        <v>2005</v>
      </c>
      <c r="G3592">
        <v>8.3000000000000007</v>
      </c>
      <c r="H3592" t="s">
        <v>82</v>
      </c>
      <c r="I3592" t="s">
        <v>78</v>
      </c>
      <c r="J3592" t="s">
        <v>7189</v>
      </c>
    </row>
    <row r="3593" spans="1:10" x14ac:dyDescent="0.35">
      <c r="A3593">
        <v>3592</v>
      </c>
      <c r="B3593" s="2" t="s">
        <v>7190</v>
      </c>
      <c r="C3593" t="s">
        <v>10</v>
      </c>
      <c r="D3593" t="s">
        <v>18</v>
      </c>
      <c r="E3593" t="s">
        <v>65</v>
      </c>
      <c r="F3593">
        <v>1972</v>
      </c>
      <c r="G3593">
        <v>8.9</v>
      </c>
      <c r="H3593" t="s">
        <v>117</v>
      </c>
      <c r="I3593" t="s">
        <v>92</v>
      </c>
      <c r="J3593" t="s">
        <v>7191</v>
      </c>
    </row>
    <row r="3594" spans="1:10" x14ac:dyDescent="0.35">
      <c r="A3594">
        <v>3593</v>
      </c>
      <c r="B3594" s="2" t="s">
        <v>7192</v>
      </c>
      <c r="C3594" t="s">
        <v>10</v>
      </c>
      <c r="D3594" t="s">
        <v>56</v>
      </c>
      <c r="E3594" t="s">
        <v>29</v>
      </c>
      <c r="F3594">
        <v>2022</v>
      </c>
      <c r="G3594">
        <v>5.8</v>
      </c>
      <c r="H3594" t="s">
        <v>85</v>
      </c>
      <c r="I3594" t="s">
        <v>35</v>
      </c>
      <c r="J3594" t="s">
        <v>7193</v>
      </c>
    </row>
    <row r="3595" spans="1:10" x14ac:dyDescent="0.35">
      <c r="A3595">
        <v>3594</v>
      </c>
      <c r="B3595" s="2" t="s">
        <v>7194</v>
      </c>
      <c r="C3595" t="s">
        <v>17</v>
      </c>
      <c r="D3595" t="s">
        <v>18</v>
      </c>
      <c r="E3595" t="s">
        <v>29</v>
      </c>
      <c r="F3595">
        <v>2013</v>
      </c>
      <c r="G3595">
        <v>7.2</v>
      </c>
      <c r="H3595" t="s">
        <v>198</v>
      </c>
      <c r="I3595" t="s">
        <v>44</v>
      </c>
      <c r="J3595" t="s">
        <v>7195</v>
      </c>
    </row>
    <row r="3596" spans="1:10" x14ac:dyDescent="0.35">
      <c r="A3596">
        <v>3595</v>
      </c>
      <c r="B3596" s="2" t="s">
        <v>7196</v>
      </c>
      <c r="C3596" t="s">
        <v>10</v>
      </c>
      <c r="D3596" t="s">
        <v>69</v>
      </c>
      <c r="E3596" t="s">
        <v>65</v>
      </c>
      <c r="F3596">
        <v>1952</v>
      </c>
      <c r="G3596">
        <v>5.5</v>
      </c>
      <c r="H3596" t="s">
        <v>213</v>
      </c>
      <c r="I3596" t="s">
        <v>44</v>
      </c>
      <c r="J3596" t="s">
        <v>7197</v>
      </c>
    </row>
    <row r="3597" spans="1:10" x14ac:dyDescent="0.35">
      <c r="A3597">
        <v>3596</v>
      </c>
      <c r="B3597" s="2" t="s">
        <v>7198</v>
      </c>
      <c r="C3597" t="s">
        <v>17</v>
      </c>
      <c r="D3597" t="s">
        <v>38</v>
      </c>
      <c r="E3597" t="s">
        <v>105</v>
      </c>
      <c r="F3597">
        <v>1988</v>
      </c>
      <c r="G3597">
        <v>8.4</v>
      </c>
      <c r="H3597" t="s">
        <v>203</v>
      </c>
      <c r="I3597" t="s">
        <v>73</v>
      </c>
      <c r="J3597" t="s">
        <v>7199</v>
      </c>
    </row>
    <row r="3598" spans="1:10" x14ac:dyDescent="0.35">
      <c r="A3598">
        <v>3597</v>
      </c>
      <c r="B3598" s="2" t="s">
        <v>3089</v>
      </c>
      <c r="C3598" t="s">
        <v>17</v>
      </c>
      <c r="D3598" t="s">
        <v>18</v>
      </c>
      <c r="E3598" t="s">
        <v>101</v>
      </c>
      <c r="F3598">
        <v>2019</v>
      </c>
      <c r="G3598">
        <v>7.9</v>
      </c>
      <c r="H3598" t="s">
        <v>169</v>
      </c>
      <c r="I3598" t="s">
        <v>35</v>
      </c>
      <c r="J3598" t="s">
        <v>7200</v>
      </c>
    </row>
    <row r="3599" spans="1:10" x14ac:dyDescent="0.35">
      <c r="A3599">
        <v>3598</v>
      </c>
      <c r="B3599" s="2" t="s">
        <v>7201</v>
      </c>
      <c r="C3599" t="s">
        <v>10</v>
      </c>
      <c r="D3599" t="s">
        <v>64</v>
      </c>
      <c r="E3599" t="s">
        <v>48</v>
      </c>
      <c r="F3599">
        <v>2007</v>
      </c>
      <c r="G3599">
        <v>6.5</v>
      </c>
      <c r="H3599" t="s">
        <v>57</v>
      </c>
      <c r="I3599" t="s">
        <v>61</v>
      </c>
      <c r="J3599" t="s">
        <v>7202</v>
      </c>
    </row>
    <row r="3600" spans="1:10" x14ac:dyDescent="0.35">
      <c r="A3600">
        <v>3599</v>
      </c>
      <c r="B3600" s="2" t="s">
        <v>7203</v>
      </c>
      <c r="C3600" t="s">
        <v>10</v>
      </c>
      <c r="D3600" t="s">
        <v>69</v>
      </c>
      <c r="E3600" t="s">
        <v>24</v>
      </c>
      <c r="F3600">
        <v>1984</v>
      </c>
      <c r="G3600">
        <v>5.9</v>
      </c>
      <c r="H3600" t="s">
        <v>117</v>
      </c>
      <c r="I3600" t="s">
        <v>61</v>
      </c>
      <c r="J3600" t="s">
        <v>7204</v>
      </c>
    </row>
    <row r="3601" spans="1:10" x14ac:dyDescent="0.35">
      <c r="A3601">
        <v>3600</v>
      </c>
      <c r="B3601" s="2" t="s">
        <v>7205</v>
      </c>
      <c r="C3601" t="s">
        <v>10</v>
      </c>
      <c r="D3601" t="s">
        <v>129</v>
      </c>
      <c r="E3601" t="s">
        <v>24</v>
      </c>
      <c r="F3601">
        <v>1965</v>
      </c>
      <c r="G3601">
        <v>6.4</v>
      </c>
      <c r="H3601" t="s">
        <v>72</v>
      </c>
      <c r="I3601" t="s">
        <v>44</v>
      </c>
      <c r="J3601" t="s">
        <v>7206</v>
      </c>
    </row>
    <row r="3602" spans="1:10" x14ac:dyDescent="0.35">
      <c r="A3602">
        <v>3601</v>
      </c>
      <c r="B3602" s="2" t="s">
        <v>7207</v>
      </c>
      <c r="C3602" t="s">
        <v>17</v>
      </c>
      <c r="D3602" t="s">
        <v>129</v>
      </c>
      <c r="E3602" t="s">
        <v>65</v>
      </c>
      <c r="F3602">
        <v>1972</v>
      </c>
      <c r="G3602">
        <v>7.4</v>
      </c>
      <c r="H3602" t="s">
        <v>271</v>
      </c>
      <c r="I3602" t="s">
        <v>92</v>
      </c>
      <c r="J3602" t="s">
        <v>7208</v>
      </c>
    </row>
    <row r="3603" spans="1:10" x14ac:dyDescent="0.35">
      <c r="A3603">
        <v>3602</v>
      </c>
      <c r="B3603" s="2" t="s">
        <v>7209</v>
      </c>
      <c r="C3603" t="s">
        <v>10</v>
      </c>
      <c r="D3603" t="s">
        <v>81</v>
      </c>
      <c r="E3603" t="s">
        <v>42</v>
      </c>
      <c r="F3603">
        <v>2009</v>
      </c>
      <c r="G3603">
        <v>5</v>
      </c>
      <c r="H3603" t="s">
        <v>124</v>
      </c>
      <c r="I3603" t="s">
        <v>26</v>
      </c>
      <c r="J3603" t="s">
        <v>7210</v>
      </c>
    </row>
    <row r="3604" spans="1:10" x14ac:dyDescent="0.35">
      <c r="A3604">
        <v>3603</v>
      </c>
      <c r="B3604" s="2" t="s">
        <v>7211</v>
      </c>
      <c r="C3604" t="s">
        <v>10</v>
      </c>
      <c r="D3604" t="s">
        <v>47</v>
      </c>
      <c r="E3604" t="s">
        <v>24</v>
      </c>
      <c r="F3604">
        <v>2003</v>
      </c>
      <c r="G3604">
        <v>6.1</v>
      </c>
      <c r="H3604" t="s">
        <v>85</v>
      </c>
      <c r="I3604" t="s">
        <v>78</v>
      </c>
      <c r="J3604" t="s">
        <v>7212</v>
      </c>
    </row>
    <row r="3605" spans="1:10" x14ac:dyDescent="0.35">
      <c r="A3605">
        <v>3604</v>
      </c>
      <c r="B3605" s="2" t="s">
        <v>7213</v>
      </c>
      <c r="C3605" t="s">
        <v>10</v>
      </c>
      <c r="D3605" t="s">
        <v>11</v>
      </c>
      <c r="E3605" t="s">
        <v>48</v>
      </c>
      <c r="F3605">
        <v>1968</v>
      </c>
      <c r="G3605">
        <v>7.6</v>
      </c>
      <c r="H3605" t="s">
        <v>13</v>
      </c>
      <c r="I3605" t="s">
        <v>78</v>
      </c>
      <c r="J3605" t="s">
        <v>7214</v>
      </c>
    </row>
    <row r="3606" spans="1:10" x14ac:dyDescent="0.35">
      <c r="A3606">
        <v>3605</v>
      </c>
      <c r="B3606" s="2" t="s">
        <v>7215</v>
      </c>
      <c r="C3606" t="s">
        <v>17</v>
      </c>
      <c r="D3606" t="s">
        <v>69</v>
      </c>
      <c r="E3606" t="s">
        <v>24</v>
      </c>
      <c r="F3606">
        <v>1994</v>
      </c>
      <c r="G3606">
        <v>5.9</v>
      </c>
      <c r="H3606" t="s">
        <v>280</v>
      </c>
      <c r="I3606" t="s">
        <v>92</v>
      </c>
      <c r="J3606" t="s">
        <v>7216</v>
      </c>
    </row>
    <row r="3607" spans="1:10" x14ac:dyDescent="0.35">
      <c r="A3607">
        <v>3606</v>
      </c>
      <c r="B3607" s="2" t="s">
        <v>7217</v>
      </c>
      <c r="C3607" t="s">
        <v>17</v>
      </c>
      <c r="D3607" t="s">
        <v>64</v>
      </c>
      <c r="E3607" t="s">
        <v>48</v>
      </c>
      <c r="F3607">
        <v>1974</v>
      </c>
      <c r="G3607">
        <v>9.8000000000000007</v>
      </c>
      <c r="H3607" t="s">
        <v>966</v>
      </c>
      <c r="I3607" t="s">
        <v>14</v>
      </c>
      <c r="J3607" t="s">
        <v>7218</v>
      </c>
    </row>
    <row r="3608" spans="1:10" x14ac:dyDescent="0.35">
      <c r="A3608">
        <v>3607</v>
      </c>
      <c r="B3608" s="2" t="s">
        <v>7219</v>
      </c>
      <c r="C3608" t="s">
        <v>10</v>
      </c>
      <c r="D3608" t="s">
        <v>47</v>
      </c>
      <c r="E3608" t="s">
        <v>101</v>
      </c>
      <c r="F3608">
        <v>1982</v>
      </c>
      <c r="G3608">
        <v>6.7</v>
      </c>
      <c r="H3608" t="s">
        <v>85</v>
      </c>
      <c r="I3608" t="s">
        <v>61</v>
      </c>
      <c r="J3608" t="s">
        <v>7220</v>
      </c>
    </row>
    <row r="3609" spans="1:10" x14ac:dyDescent="0.35">
      <c r="A3609">
        <v>3608</v>
      </c>
      <c r="B3609" s="2" t="s">
        <v>7221</v>
      </c>
      <c r="C3609" t="s">
        <v>10</v>
      </c>
      <c r="D3609" t="s">
        <v>129</v>
      </c>
      <c r="E3609" t="s">
        <v>101</v>
      </c>
      <c r="F3609">
        <v>1959</v>
      </c>
      <c r="G3609">
        <v>8.6999999999999993</v>
      </c>
      <c r="H3609" t="s">
        <v>117</v>
      </c>
      <c r="I3609" t="s">
        <v>92</v>
      </c>
      <c r="J3609" t="s">
        <v>2057</v>
      </c>
    </row>
    <row r="3610" spans="1:10" x14ac:dyDescent="0.35">
      <c r="A3610">
        <v>3609</v>
      </c>
      <c r="B3610" s="2" t="s">
        <v>7222</v>
      </c>
      <c r="C3610" t="s">
        <v>17</v>
      </c>
      <c r="D3610" t="s">
        <v>18</v>
      </c>
      <c r="E3610" t="s">
        <v>12</v>
      </c>
      <c r="F3610">
        <v>1995</v>
      </c>
      <c r="G3610">
        <v>7.4</v>
      </c>
      <c r="H3610" t="s">
        <v>522</v>
      </c>
      <c r="I3610" t="s">
        <v>61</v>
      </c>
      <c r="J3610" t="s">
        <v>7223</v>
      </c>
    </row>
    <row r="3611" spans="1:10" x14ac:dyDescent="0.35">
      <c r="A3611">
        <v>3610</v>
      </c>
      <c r="B3611" s="2" t="s">
        <v>7224</v>
      </c>
      <c r="C3611" t="s">
        <v>10</v>
      </c>
      <c r="D3611" t="s">
        <v>18</v>
      </c>
      <c r="E3611" t="s">
        <v>52</v>
      </c>
      <c r="F3611">
        <v>1967</v>
      </c>
      <c r="G3611">
        <v>7.8</v>
      </c>
      <c r="H3611" t="s">
        <v>117</v>
      </c>
      <c r="I3611" t="s">
        <v>26</v>
      </c>
      <c r="J3611" t="s">
        <v>7225</v>
      </c>
    </row>
    <row r="3612" spans="1:10" x14ac:dyDescent="0.35">
      <c r="A3612">
        <v>3611</v>
      </c>
      <c r="B3612" s="2" t="s">
        <v>7226</v>
      </c>
      <c r="C3612" t="s">
        <v>17</v>
      </c>
      <c r="D3612" t="s">
        <v>47</v>
      </c>
      <c r="E3612" t="s">
        <v>48</v>
      </c>
      <c r="F3612">
        <v>1987</v>
      </c>
      <c r="G3612">
        <v>9.3000000000000007</v>
      </c>
      <c r="H3612" t="s">
        <v>1696</v>
      </c>
      <c r="I3612" t="s">
        <v>73</v>
      </c>
      <c r="J3612" t="s">
        <v>7227</v>
      </c>
    </row>
    <row r="3613" spans="1:10" x14ac:dyDescent="0.35">
      <c r="A3613">
        <v>3612</v>
      </c>
      <c r="B3613" s="2" t="s">
        <v>7228</v>
      </c>
      <c r="C3613" t="s">
        <v>10</v>
      </c>
      <c r="D3613" t="s">
        <v>69</v>
      </c>
      <c r="E3613" t="s">
        <v>24</v>
      </c>
      <c r="F3613">
        <v>2008</v>
      </c>
      <c r="G3613">
        <v>5.0999999999999996</v>
      </c>
      <c r="H3613" t="s">
        <v>72</v>
      </c>
      <c r="I3613" t="s">
        <v>14</v>
      </c>
      <c r="J3613" t="s">
        <v>7229</v>
      </c>
    </row>
    <row r="3614" spans="1:10" x14ac:dyDescent="0.35">
      <c r="A3614">
        <v>3613</v>
      </c>
      <c r="B3614" s="2" t="s">
        <v>7230</v>
      </c>
      <c r="C3614" t="s">
        <v>17</v>
      </c>
      <c r="D3614" t="s">
        <v>33</v>
      </c>
      <c r="E3614" t="s">
        <v>48</v>
      </c>
      <c r="F3614">
        <v>1971</v>
      </c>
      <c r="G3614">
        <v>7.7</v>
      </c>
      <c r="H3614" t="s">
        <v>372</v>
      </c>
      <c r="I3614" t="s">
        <v>26</v>
      </c>
      <c r="J3614" t="s">
        <v>7231</v>
      </c>
    </row>
    <row r="3615" spans="1:10" x14ac:dyDescent="0.35">
      <c r="A3615">
        <v>3614</v>
      </c>
      <c r="B3615" s="2" t="s">
        <v>7232</v>
      </c>
      <c r="C3615" t="s">
        <v>10</v>
      </c>
      <c r="D3615" t="s">
        <v>69</v>
      </c>
      <c r="E3615" t="s">
        <v>29</v>
      </c>
      <c r="F3615">
        <v>1960</v>
      </c>
      <c r="G3615">
        <v>6.5</v>
      </c>
      <c r="H3615" t="s">
        <v>213</v>
      </c>
      <c r="I3615" t="s">
        <v>44</v>
      </c>
      <c r="J3615" t="s">
        <v>7233</v>
      </c>
    </row>
    <row r="3616" spans="1:10" x14ac:dyDescent="0.35">
      <c r="A3616">
        <v>3615</v>
      </c>
      <c r="B3616" s="2" t="s">
        <v>7234</v>
      </c>
      <c r="C3616" t="s">
        <v>17</v>
      </c>
      <c r="D3616" t="s">
        <v>129</v>
      </c>
      <c r="E3616" t="s">
        <v>24</v>
      </c>
      <c r="F3616">
        <v>1969</v>
      </c>
      <c r="G3616">
        <v>7.9</v>
      </c>
      <c r="H3616" t="s">
        <v>888</v>
      </c>
      <c r="I3616" t="s">
        <v>14</v>
      </c>
      <c r="J3616" t="s">
        <v>7235</v>
      </c>
    </row>
    <row r="3617" spans="1:10" x14ac:dyDescent="0.35">
      <c r="A3617">
        <v>3616</v>
      </c>
      <c r="B3617" s="2" t="s">
        <v>7236</v>
      </c>
      <c r="C3617" t="s">
        <v>17</v>
      </c>
      <c r="D3617" t="s">
        <v>38</v>
      </c>
      <c r="E3617" t="s">
        <v>65</v>
      </c>
      <c r="F3617">
        <v>1956</v>
      </c>
      <c r="G3617">
        <v>6</v>
      </c>
      <c r="H3617" t="s">
        <v>448</v>
      </c>
      <c r="I3617" t="s">
        <v>73</v>
      </c>
      <c r="J3617" t="s">
        <v>7237</v>
      </c>
    </row>
    <row r="3618" spans="1:10" x14ac:dyDescent="0.35">
      <c r="A3618">
        <v>3617</v>
      </c>
      <c r="B3618" s="2" t="s">
        <v>7238</v>
      </c>
      <c r="C3618" t="s">
        <v>10</v>
      </c>
      <c r="D3618" t="s">
        <v>33</v>
      </c>
      <c r="E3618" t="s">
        <v>48</v>
      </c>
      <c r="F3618">
        <v>1961</v>
      </c>
      <c r="G3618">
        <v>8.1</v>
      </c>
      <c r="H3618" t="s">
        <v>155</v>
      </c>
      <c r="I3618" t="s">
        <v>44</v>
      </c>
      <c r="J3618" t="s">
        <v>7239</v>
      </c>
    </row>
    <row r="3619" spans="1:10" x14ac:dyDescent="0.35">
      <c r="A3619">
        <v>3618</v>
      </c>
      <c r="B3619" s="2" t="s">
        <v>7240</v>
      </c>
      <c r="C3619" t="s">
        <v>17</v>
      </c>
      <c r="D3619" t="s">
        <v>64</v>
      </c>
      <c r="E3619" t="s">
        <v>12</v>
      </c>
      <c r="F3619">
        <v>1956</v>
      </c>
      <c r="G3619">
        <v>8.6</v>
      </c>
      <c r="H3619" t="s">
        <v>314</v>
      </c>
      <c r="I3619" t="s">
        <v>26</v>
      </c>
      <c r="J3619" t="s">
        <v>7241</v>
      </c>
    </row>
    <row r="3620" spans="1:10" x14ac:dyDescent="0.35">
      <c r="A3620">
        <v>3619</v>
      </c>
      <c r="B3620" s="2" t="s">
        <v>7242</v>
      </c>
      <c r="C3620" t="s">
        <v>10</v>
      </c>
      <c r="D3620" t="s">
        <v>129</v>
      </c>
      <c r="E3620" t="s">
        <v>48</v>
      </c>
      <c r="F3620">
        <v>1986</v>
      </c>
      <c r="G3620">
        <v>5.7</v>
      </c>
      <c r="H3620" t="s">
        <v>117</v>
      </c>
      <c r="I3620" t="s">
        <v>92</v>
      </c>
      <c r="J3620" t="s">
        <v>4587</v>
      </c>
    </row>
    <row r="3621" spans="1:10" x14ac:dyDescent="0.35">
      <c r="A3621">
        <v>3620</v>
      </c>
      <c r="B3621" s="2" t="s">
        <v>7243</v>
      </c>
      <c r="C3621" t="s">
        <v>10</v>
      </c>
      <c r="D3621" t="s">
        <v>129</v>
      </c>
      <c r="E3621" t="s">
        <v>101</v>
      </c>
      <c r="F3621">
        <v>2010</v>
      </c>
      <c r="G3621">
        <v>5.9</v>
      </c>
      <c r="H3621" t="s">
        <v>160</v>
      </c>
      <c r="I3621" t="s">
        <v>61</v>
      </c>
      <c r="J3621" t="s">
        <v>7244</v>
      </c>
    </row>
    <row r="3622" spans="1:10" x14ac:dyDescent="0.35">
      <c r="A3622">
        <v>3621</v>
      </c>
      <c r="B3622" s="2" t="s">
        <v>7245</v>
      </c>
      <c r="C3622" t="s">
        <v>17</v>
      </c>
      <c r="D3622" t="s">
        <v>69</v>
      </c>
      <c r="E3622" t="s">
        <v>105</v>
      </c>
      <c r="F3622">
        <v>2019</v>
      </c>
      <c r="G3622">
        <v>5.8</v>
      </c>
      <c r="H3622" t="s">
        <v>966</v>
      </c>
      <c r="I3622" t="s">
        <v>21</v>
      </c>
      <c r="J3622" t="s">
        <v>7246</v>
      </c>
    </row>
    <row r="3623" spans="1:10" x14ac:dyDescent="0.35">
      <c r="A3623">
        <v>3622</v>
      </c>
      <c r="B3623" s="2" t="s">
        <v>7247</v>
      </c>
      <c r="C3623" t="s">
        <v>10</v>
      </c>
      <c r="D3623" t="s">
        <v>11</v>
      </c>
      <c r="E3623" t="s">
        <v>48</v>
      </c>
      <c r="F3623">
        <v>1954</v>
      </c>
      <c r="G3623">
        <v>5.5</v>
      </c>
      <c r="H3623" t="s">
        <v>117</v>
      </c>
      <c r="I3623" t="s">
        <v>21</v>
      </c>
      <c r="J3623" t="s">
        <v>7248</v>
      </c>
    </row>
    <row r="3624" spans="1:10" x14ac:dyDescent="0.35">
      <c r="A3624">
        <v>3623</v>
      </c>
      <c r="B3624" s="2" t="s">
        <v>7249</v>
      </c>
      <c r="C3624" t="s">
        <v>17</v>
      </c>
      <c r="D3624" t="s">
        <v>33</v>
      </c>
      <c r="E3624" t="s">
        <v>29</v>
      </c>
      <c r="F3624">
        <v>1960</v>
      </c>
      <c r="G3624">
        <v>6.7</v>
      </c>
      <c r="H3624" t="s">
        <v>348</v>
      </c>
      <c r="I3624" t="s">
        <v>14</v>
      </c>
      <c r="J3624" t="s">
        <v>7250</v>
      </c>
    </row>
    <row r="3625" spans="1:10" x14ac:dyDescent="0.35">
      <c r="A3625">
        <v>3624</v>
      </c>
      <c r="B3625" s="2" t="s">
        <v>7251</v>
      </c>
      <c r="C3625" t="s">
        <v>17</v>
      </c>
      <c r="D3625" t="s">
        <v>11</v>
      </c>
      <c r="E3625" t="s">
        <v>105</v>
      </c>
      <c r="F3625">
        <v>2018</v>
      </c>
      <c r="G3625">
        <v>9.1999999999999993</v>
      </c>
      <c r="H3625" t="s">
        <v>172</v>
      </c>
      <c r="I3625" t="s">
        <v>61</v>
      </c>
      <c r="J3625" t="s">
        <v>7252</v>
      </c>
    </row>
    <row r="3626" spans="1:10" x14ac:dyDescent="0.35">
      <c r="A3626">
        <v>3625</v>
      </c>
      <c r="B3626" s="2" t="s">
        <v>7253</v>
      </c>
      <c r="C3626" t="s">
        <v>10</v>
      </c>
      <c r="D3626" t="s">
        <v>47</v>
      </c>
      <c r="E3626" t="s">
        <v>65</v>
      </c>
      <c r="F3626">
        <v>2006</v>
      </c>
      <c r="G3626">
        <v>4.5</v>
      </c>
      <c r="H3626" t="s">
        <v>72</v>
      </c>
      <c r="I3626" t="s">
        <v>61</v>
      </c>
      <c r="J3626" t="s">
        <v>7254</v>
      </c>
    </row>
    <row r="3627" spans="1:10" x14ac:dyDescent="0.35">
      <c r="A3627">
        <v>3626</v>
      </c>
      <c r="B3627" s="2" t="s">
        <v>7255</v>
      </c>
      <c r="C3627" t="s">
        <v>17</v>
      </c>
      <c r="D3627" t="s">
        <v>64</v>
      </c>
      <c r="E3627" t="s">
        <v>29</v>
      </c>
      <c r="F3627">
        <v>1991</v>
      </c>
      <c r="G3627">
        <v>8.6</v>
      </c>
      <c r="H3627" t="s">
        <v>30</v>
      </c>
      <c r="I3627" t="s">
        <v>73</v>
      </c>
      <c r="J3627" t="s">
        <v>7256</v>
      </c>
    </row>
    <row r="3628" spans="1:10" x14ac:dyDescent="0.35">
      <c r="A3628">
        <v>3627</v>
      </c>
      <c r="B3628" s="2" t="s">
        <v>7257</v>
      </c>
      <c r="C3628" t="s">
        <v>17</v>
      </c>
      <c r="D3628" t="s">
        <v>47</v>
      </c>
      <c r="E3628" t="s">
        <v>101</v>
      </c>
      <c r="F3628">
        <v>2004</v>
      </c>
      <c r="G3628">
        <v>4.5999999999999996</v>
      </c>
      <c r="H3628" t="s">
        <v>1685</v>
      </c>
      <c r="I3628" t="s">
        <v>61</v>
      </c>
      <c r="J3628" t="s">
        <v>7258</v>
      </c>
    </row>
    <row r="3629" spans="1:10" x14ac:dyDescent="0.35">
      <c r="A3629">
        <v>3628</v>
      </c>
      <c r="B3629" s="2" t="s">
        <v>7259</v>
      </c>
      <c r="C3629" t="s">
        <v>10</v>
      </c>
      <c r="D3629" t="s">
        <v>56</v>
      </c>
      <c r="E3629" t="s">
        <v>101</v>
      </c>
      <c r="F3629">
        <v>2006</v>
      </c>
      <c r="G3629">
        <v>4.8</v>
      </c>
      <c r="H3629" t="s">
        <v>213</v>
      </c>
      <c r="I3629" t="s">
        <v>26</v>
      </c>
      <c r="J3629" t="s">
        <v>7260</v>
      </c>
    </row>
    <row r="3630" spans="1:10" x14ac:dyDescent="0.35">
      <c r="A3630">
        <v>3629</v>
      </c>
      <c r="B3630" s="2" t="s">
        <v>7261</v>
      </c>
      <c r="C3630" t="s">
        <v>17</v>
      </c>
      <c r="D3630" t="s">
        <v>81</v>
      </c>
      <c r="E3630" t="s">
        <v>48</v>
      </c>
      <c r="F3630">
        <v>1963</v>
      </c>
      <c r="G3630">
        <v>5.9</v>
      </c>
      <c r="H3630" t="s">
        <v>712</v>
      </c>
      <c r="I3630" t="s">
        <v>73</v>
      </c>
      <c r="J3630" t="s">
        <v>7262</v>
      </c>
    </row>
    <row r="3631" spans="1:10" x14ac:dyDescent="0.35">
      <c r="A3631">
        <v>3630</v>
      </c>
      <c r="B3631" s="2" t="s">
        <v>7263</v>
      </c>
      <c r="C3631" t="s">
        <v>10</v>
      </c>
      <c r="D3631" t="s">
        <v>18</v>
      </c>
      <c r="E3631" t="s">
        <v>48</v>
      </c>
      <c r="F3631">
        <v>1968</v>
      </c>
      <c r="G3631">
        <v>8.1</v>
      </c>
      <c r="H3631" t="s">
        <v>160</v>
      </c>
      <c r="I3631" t="s">
        <v>92</v>
      </c>
      <c r="J3631" t="s">
        <v>7264</v>
      </c>
    </row>
    <row r="3632" spans="1:10" x14ac:dyDescent="0.35">
      <c r="A3632">
        <v>3631</v>
      </c>
      <c r="B3632" s="2" t="s">
        <v>7265</v>
      </c>
      <c r="C3632" t="s">
        <v>17</v>
      </c>
      <c r="D3632" t="s">
        <v>64</v>
      </c>
      <c r="E3632" t="s">
        <v>42</v>
      </c>
      <c r="F3632">
        <v>2024</v>
      </c>
      <c r="G3632">
        <v>5.7</v>
      </c>
      <c r="H3632" t="s">
        <v>190</v>
      </c>
      <c r="I3632" t="s">
        <v>44</v>
      </c>
      <c r="J3632" t="s">
        <v>7266</v>
      </c>
    </row>
    <row r="3633" spans="1:10" x14ac:dyDescent="0.35">
      <c r="A3633">
        <v>3632</v>
      </c>
      <c r="B3633" s="2" t="s">
        <v>7267</v>
      </c>
      <c r="C3633" t="s">
        <v>17</v>
      </c>
      <c r="D3633" t="s">
        <v>129</v>
      </c>
      <c r="E3633" t="s">
        <v>65</v>
      </c>
      <c r="F3633">
        <v>1970</v>
      </c>
      <c r="G3633">
        <v>9.6999999999999993</v>
      </c>
      <c r="H3633" t="s">
        <v>471</v>
      </c>
      <c r="I3633" t="s">
        <v>61</v>
      </c>
      <c r="J3633" t="s">
        <v>7268</v>
      </c>
    </row>
    <row r="3634" spans="1:10" x14ac:dyDescent="0.35">
      <c r="A3634">
        <v>3633</v>
      </c>
      <c r="B3634" s="2" t="s">
        <v>7269</v>
      </c>
      <c r="C3634" t="s">
        <v>17</v>
      </c>
      <c r="D3634" t="s">
        <v>56</v>
      </c>
      <c r="E3634" t="s">
        <v>52</v>
      </c>
      <c r="F3634">
        <v>1966</v>
      </c>
      <c r="G3634">
        <v>8</v>
      </c>
      <c r="H3634" t="s">
        <v>141</v>
      </c>
      <c r="I3634" t="s">
        <v>21</v>
      </c>
      <c r="J3634" t="s">
        <v>7270</v>
      </c>
    </row>
    <row r="3635" spans="1:10" x14ac:dyDescent="0.35">
      <c r="A3635">
        <v>3634</v>
      </c>
      <c r="B3635" s="2" t="s">
        <v>7271</v>
      </c>
      <c r="C3635" t="s">
        <v>10</v>
      </c>
      <c r="D3635" t="s">
        <v>38</v>
      </c>
      <c r="E3635" t="s">
        <v>12</v>
      </c>
      <c r="F3635">
        <v>2011</v>
      </c>
      <c r="G3635">
        <v>7.3</v>
      </c>
      <c r="H3635" t="s">
        <v>117</v>
      </c>
      <c r="I3635" t="s">
        <v>26</v>
      </c>
      <c r="J3635" t="s">
        <v>7272</v>
      </c>
    </row>
    <row r="3636" spans="1:10" x14ac:dyDescent="0.35">
      <c r="A3636">
        <v>3635</v>
      </c>
      <c r="B3636" s="2" t="s">
        <v>7273</v>
      </c>
      <c r="C3636" t="s">
        <v>10</v>
      </c>
      <c r="D3636" t="s">
        <v>47</v>
      </c>
      <c r="E3636" t="s">
        <v>105</v>
      </c>
      <c r="F3636">
        <v>1968</v>
      </c>
      <c r="G3636">
        <v>6.8</v>
      </c>
      <c r="H3636" t="s">
        <v>117</v>
      </c>
      <c r="I3636" t="s">
        <v>92</v>
      </c>
      <c r="J3636" t="s">
        <v>7274</v>
      </c>
    </row>
    <row r="3637" spans="1:10" x14ac:dyDescent="0.35">
      <c r="A3637">
        <v>3636</v>
      </c>
      <c r="B3637" s="2" t="s">
        <v>7275</v>
      </c>
      <c r="C3637" t="s">
        <v>17</v>
      </c>
      <c r="D3637" t="s">
        <v>64</v>
      </c>
      <c r="E3637" t="s">
        <v>48</v>
      </c>
      <c r="F3637">
        <v>1971</v>
      </c>
      <c r="G3637">
        <v>6</v>
      </c>
      <c r="H3637" t="s">
        <v>474</v>
      </c>
      <c r="I3637" t="s">
        <v>35</v>
      </c>
      <c r="J3637" t="s">
        <v>7276</v>
      </c>
    </row>
    <row r="3638" spans="1:10" x14ac:dyDescent="0.35">
      <c r="A3638">
        <v>3637</v>
      </c>
      <c r="B3638" s="2" t="s">
        <v>7277</v>
      </c>
      <c r="C3638" t="s">
        <v>10</v>
      </c>
      <c r="D3638" t="s">
        <v>47</v>
      </c>
      <c r="E3638" t="s">
        <v>24</v>
      </c>
      <c r="F3638">
        <v>1952</v>
      </c>
      <c r="G3638">
        <v>7.4</v>
      </c>
      <c r="H3638" t="s">
        <v>124</v>
      </c>
      <c r="I3638" t="s">
        <v>92</v>
      </c>
      <c r="J3638" t="s">
        <v>7278</v>
      </c>
    </row>
    <row r="3639" spans="1:10" x14ac:dyDescent="0.35">
      <c r="A3639">
        <v>3638</v>
      </c>
      <c r="B3639" s="2" t="s">
        <v>7279</v>
      </c>
      <c r="C3639" t="s">
        <v>17</v>
      </c>
      <c r="D3639" t="s">
        <v>129</v>
      </c>
      <c r="E3639" t="s">
        <v>29</v>
      </c>
      <c r="F3639">
        <v>1999</v>
      </c>
      <c r="G3639">
        <v>6.2</v>
      </c>
      <c r="H3639" t="s">
        <v>130</v>
      </c>
      <c r="I3639" t="s">
        <v>61</v>
      </c>
      <c r="J3639" t="s">
        <v>7280</v>
      </c>
    </row>
    <row r="3640" spans="1:10" x14ac:dyDescent="0.35">
      <c r="A3640">
        <v>3639</v>
      </c>
      <c r="B3640" s="2" t="s">
        <v>7281</v>
      </c>
      <c r="C3640" t="s">
        <v>17</v>
      </c>
      <c r="D3640" t="s">
        <v>56</v>
      </c>
      <c r="E3640" t="s">
        <v>12</v>
      </c>
      <c r="F3640">
        <v>1987</v>
      </c>
      <c r="G3640">
        <v>4.0999999999999996</v>
      </c>
      <c r="H3640" t="s">
        <v>1260</v>
      </c>
      <c r="I3640" t="s">
        <v>21</v>
      </c>
      <c r="J3640" t="s">
        <v>7282</v>
      </c>
    </row>
    <row r="3641" spans="1:10" x14ac:dyDescent="0.35">
      <c r="A3641">
        <v>3640</v>
      </c>
      <c r="B3641" s="2" t="s">
        <v>7283</v>
      </c>
      <c r="C3641" t="s">
        <v>17</v>
      </c>
      <c r="D3641" t="s">
        <v>81</v>
      </c>
      <c r="E3641" t="s">
        <v>101</v>
      </c>
      <c r="F3641">
        <v>1962</v>
      </c>
      <c r="G3641">
        <v>7.2</v>
      </c>
      <c r="H3641" t="s">
        <v>177</v>
      </c>
      <c r="I3641" t="s">
        <v>14</v>
      </c>
      <c r="J3641" t="s">
        <v>7284</v>
      </c>
    </row>
    <row r="3642" spans="1:10" x14ac:dyDescent="0.35">
      <c r="A3642">
        <v>3641</v>
      </c>
      <c r="B3642" s="2" t="s">
        <v>7285</v>
      </c>
      <c r="C3642" t="s">
        <v>10</v>
      </c>
      <c r="D3642" t="s">
        <v>18</v>
      </c>
      <c r="E3642" t="s">
        <v>101</v>
      </c>
      <c r="F3642">
        <v>2017</v>
      </c>
      <c r="G3642">
        <v>4.8</v>
      </c>
      <c r="H3642" t="s">
        <v>13</v>
      </c>
      <c r="I3642" t="s">
        <v>21</v>
      </c>
      <c r="J3642" t="s">
        <v>7286</v>
      </c>
    </row>
    <row r="3643" spans="1:10" x14ac:dyDescent="0.35">
      <c r="A3643">
        <v>3642</v>
      </c>
      <c r="B3643" s="2" t="s">
        <v>7287</v>
      </c>
      <c r="C3643" t="s">
        <v>17</v>
      </c>
      <c r="D3643" t="s">
        <v>38</v>
      </c>
      <c r="E3643" t="s">
        <v>65</v>
      </c>
      <c r="F3643">
        <v>1951</v>
      </c>
      <c r="G3643">
        <v>4.5</v>
      </c>
      <c r="H3643" t="s">
        <v>654</v>
      </c>
      <c r="I3643" t="s">
        <v>61</v>
      </c>
      <c r="J3643" t="s">
        <v>7288</v>
      </c>
    </row>
    <row r="3644" spans="1:10" x14ac:dyDescent="0.35">
      <c r="A3644">
        <v>3643</v>
      </c>
      <c r="B3644" s="2" t="s">
        <v>7289</v>
      </c>
      <c r="C3644" t="s">
        <v>17</v>
      </c>
      <c r="D3644" t="s">
        <v>81</v>
      </c>
      <c r="E3644" t="s">
        <v>19</v>
      </c>
      <c r="F3644">
        <v>1994</v>
      </c>
      <c r="G3644">
        <v>5.8</v>
      </c>
      <c r="H3644" t="s">
        <v>363</v>
      </c>
      <c r="I3644" t="s">
        <v>35</v>
      </c>
      <c r="J3644" t="s">
        <v>7290</v>
      </c>
    </row>
    <row r="3645" spans="1:10" x14ac:dyDescent="0.35">
      <c r="A3645">
        <v>3644</v>
      </c>
      <c r="B3645" s="2" t="s">
        <v>7291</v>
      </c>
      <c r="C3645" t="s">
        <v>10</v>
      </c>
      <c r="D3645" t="s">
        <v>38</v>
      </c>
      <c r="E3645" t="s">
        <v>101</v>
      </c>
      <c r="F3645">
        <v>1990</v>
      </c>
      <c r="G3645">
        <v>9.1</v>
      </c>
      <c r="H3645" t="s">
        <v>72</v>
      </c>
      <c r="I3645" t="s">
        <v>78</v>
      </c>
      <c r="J3645" t="s">
        <v>7292</v>
      </c>
    </row>
    <row r="3646" spans="1:10" x14ac:dyDescent="0.35">
      <c r="A3646">
        <v>3645</v>
      </c>
      <c r="B3646" s="2" t="s">
        <v>7293</v>
      </c>
      <c r="C3646" t="s">
        <v>17</v>
      </c>
      <c r="D3646" t="s">
        <v>81</v>
      </c>
      <c r="E3646" t="s">
        <v>52</v>
      </c>
      <c r="F3646">
        <v>1975</v>
      </c>
      <c r="G3646">
        <v>6.4</v>
      </c>
      <c r="H3646" t="s">
        <v>95</v>
      </c>
      <c r="I3646" t="s">
        <v>35</v>
      </c>
      <c r="J3646" t="s">
        <v>7294</v>
      </c>
    </row>
    <row r="3647" spans="1:10" x14ac:dyDescent="0.35">
      <c r="A3647">
        <v>3646</v>
      </c>
      <c r="B3647" s="2" t="s">
        <v>7295</v>
      </c>
      <c r="C3647" t="s">
        <v>17</v>
      </c>
      <c r="D3647" t="s">
        <v>38</v>
      </c>
      <c r="E3647" t="s">
        <v>24</v>
      </c>
      <c r="F3647">
        <v>1972</v>
      </c>
      <c r="G3647">
        <v>7.8</v>
      </c>
      <c r="H3647" t="s">
        <v>461</v>
      </c>
      <c r="I3647" t="s">
        <v>14</v>
      </c>
      <c r="J3647" t="s">
        <v>7296</v>
      </c>
    </row>
    <row r="3648" spans="1:10" x14ac:dyDescent="0.35">
      <c r="A3648">
        <v>3647</v>
      </c>
      <c r="B3648" s="2" t="s">
        <v>7297</v>
      </c>
      <c r="C3648" t="s">
        <v>10</v>
      </c>
      <c r="D3648" t="s">
        <v>56</v>
      </c>
      <c r="E3648" t="s">
        <v>101</v>
      </c>
      <c r="F3648">
        <v>1988</v>
      </c>
      <c r="G3648">
        <v>4.0999999999999996</v>
      </c>
      <c r="H3648" t="s">
        <v>124</v>
      </c>
      <c r="I3648" t="s">
        <v>21</v>
      </c>
      <c r="J3648" t="s">
        <v>7298</v>
      </c>
    </row>
    <row r="3649" spans="1:10" x14ac:dyDescent="0.35">
      <c r="A3649">
        <v>3648</v>
      </c>
      <c r="B3649" s="2" t="s">
        <v>7299</v>
      </c>
      <c r="C3649" t="s">
        <v>17</v>
      </c>
      <c r="D3649" t="s">
        <v>11</v>
      </c>
      <c r="E3649" t="s">
        <v>101</v>
      </c>
      <c r="F3649">
        <v>1951</v>
      </c>
      <c r="G3649">
        <v>6.8</v>
      </c>
      <c r="H3649" t="s">
        <v>780</v>
      </c>
      <c r="I3649" t="s">
        <v>35</v>
      </c>
      <c r="J3649" t="s">
        <v>7300</v>
      </c>
    </row>
    <row r="3650" spans="1:10" x14ac:dyDescent="0.35">
      <c r="A3650">
        <v>3649</v>
      </c>
      <c r="B3650" s="2" t="s">
        <v>7301</v>
      </c>
      <c r="C3650" t="s">
        <v>17</v>
      </c>
      <c r="D3650" t="s">
        <v>81</v>
      </c>
      <c r="E3650" t="s">
        <v>29</v>
      </c>
      <c r="F3650">
        <v>1956</v>
      </c>
      <c r="G3650">
        <v>7.9</v>
      </c>
      <c r="H3650" t="s">
        <v>911</v>
      </c>
      <c r="I3650" t="s">
        <v>21</v>
      </c>
      <c r="J3650" t="s">
        <v>7302</v>
      </c>
    </row>
    <row r="3651" spans="1:10" x14ac:dyDescent="0.35">
      <c r="A3651">
        <v>3650</v>
      </c>
      <c r="B3651" s="2" t="s">
        <v>7303</v>
      </c>
      <c r="C3651" t="s">
        <v>17</v>
      </c>
      <c r="D3651" t="s">
        <v>129</v>
      </c>
      <c r="E3651" t="s">
        <v>101</v>
      </c>
      <c r="F3651">
        <v>1951</v>
      </c>
      <c r="G3651">
        <v>8</v>
      </c>
      <c r="H3651" t="s">
        <v>193</v>
      </c>
      <c r="I3651" t="s">
        <v>35</v>
      </c>
      <c r="J3651" t="s">
        <v>7304</v>
      </c>
    </row>
    <row r="3652" spans="1:10" x14ac:dyDescent="0.35">
      <c r="A3652">
        <v>3651</v>
      </c>
      <c r="B3652" s="2" t="s">
        <v>7305</v>
      </c>
      <c r="C3652" t="s">
        <v>17</v>
      </c>
      <c r="D3652" t="s">
        <v>47</v>
      </c>
      <c r="E3652" t="s">
        <v>19</v>
      </c>
      <c r="F3652">
        <v>1979</v>
      </c>
      <c r="G3652">
        <v>4.5999999999999996</v>
      </c>
      <c r="H3652" t="s">
        <v>769</v>
      </c>
      <c r="I3652" t="s">
        <v>21</v>
      </c>
      <c r="J3652" t="s">
        <v>7306</v>
      </c>
    </row>
    <row r="3653" spans="1:10" x14ac:dyDescent="0.35">
      <c r="A3653">
        <v>3652</v>
      </c>
      <c r="B3653" s="2" t="s">
        <v>7307</v>
      </c>
      <c r="C3653" t="s">
        <v>10</v>
      </c>
      <c r="D3653" t="s">
        <v>56</v>
      </c>
      <c r="E3653" t="s">
        <v>52</v>
      </c>
      <c r="F3653">
        <v>1950</v>
      </c>
      <c r="G3653">
        <v>5.6</v>
      </c>
      <c r="H3653" t="s">
        <v>213</v>
      </c>
      <c r="I3653" t="s">
        <v>14</v>
      </c>
      <c r="J3653" t="s">
        <v>7308</v>
      </c>
    </row>
    <row r="3654" spans="1:10" x14ac:dyDescent="0.35">
      <c r="A3654">
        <v>3653</v>
      </c>
      <c r="B3654" s="2" t="s">
        <v>7309</v>
      </c>
      <c r="C3654" t="s">
        <v>17</v>
      </c>
      <c r="D3654" t="s">
        <v>11</v>
      </c>
      <c r="E3654" t="s">
        <v>19</v>
      </c>
      <c r="F3654">
        <v>2002</v>
      </c>
      <c r="G3654">
        <v>6.8</v>
      </c>
      <c r="H3654" t="s">
        <v>1666</v>
      </c>
      <c r="I3654" t="s">
        <v>78</v>
      </c>
      <c r="J3654" t="s">
        <v>7310</v>
      </c>
    </row>
    <row r="3655" spans="1:10" x14ac:dyDescent="0.35">
      <c r="A3655">
        <v>3654</v>
      </c>
      <c r="B3655" s="2" t="s">
        <v>7311</v>
      </c>
      <c r="C3655" t="s">
        <v>17</v>
      </c>
      <c r="D3655" t="s">
        <v>64</v>
      </c>
      <c r="E3655" t="s">
        <v>105</v>
      </c>
      <c r="F3655">
        <v>2001</v>
      </c>
      <c r="G3655">
        <v>6.1</v>
      </c>
      <c r="H3655" t="s">
        <v>911</v>
      </c>
      <c r="I3655" t="s">
        <v>21</v>
      </c>
      <c r="J3655" t="s">
        <v>7312</v>
      </c>
    </row>
    <row r="3656" spans="1:10" x14ac:dyDescent="0.35">
      <c r="A3656">
        <v>3655</v>
      </c>
      <c r="B3656" s="2" t="s">
        <v>7313</v>
      </c>
      <c r="C3656" t="s">
        <v>17</v>
      </c>
      <c r="D3656" t="s">
        <v>33</v>
      </c>
      <c r="E3656" t="s">
        <v>101</v>
      </c>
      <c r="F3656">
        <v>1987</v>
      </c>
      <c r="G3656">
        <v>4.2</v>
      </c>
      <c r="H3656" t="s">
        <v>2046</v>
      </c>
      <c r="I3656" t="s">
        <v>21</v>
      </c>
      <c r="J3656" t="s">
        <v>7314</v>
      </c>
    </row>
    <row r="3657" spans="1:10" x14ac:dyDescent="0.35">
      <c r="A3657">
        <v>3656</v>
      </c>
      <c r="B3657" s="2" t="s">
        <v>7315</v>
      </c>
      <c r="C3657" t="s">
        <v>10</v>
      </c>
      <c r="D3657" t="s">
        <v>18</v>
      </c>
      <c r="E3657" t="s">
        <v>65</v>
      </c>
      <c r="F3657">
        <v>1982</v>
      </c>
      <c r="G3657">
        <v>7.7</v>
      </c>
      <c r="H3657" t="s">
        <v>124</v>
      </c>
      <c r="I3657" t="s">
        <v>61</v>
      </c>
      <c r="J3657" t="s">
        <v>7316</v>
      </c>
    </row>
    <row r="3658" spans="1:10" x14ac:dyDescent="0.35">
      <c r="A3658">
        <v>3657</v>
      </c>
      <c r="B3658" s="2" t="s">
        <v>7317</v>
      </c>
      <c r="C3658" t="s">
        <v>10</v>
      </c>
      <c r="D3658" t="s">
        <v>18</v>
      </c>
      <c r="E3658" t="s">
        <v>29</v>
      </c>
      <c r="F3658">
        <v>1953</v>
      </c>
      <c r="G3658">
        <v>6.9</v>
      </c>
      <c r="H3658" t="s">
        <v>117</v>
      </c>
      <c r="I3658" t="s">
        <v>78</v>
      </c>
      <c r="J3658" t="s">
        <v>7318</v>
      </c>
    </row>
    <row r="3659" spans="1:10" x14ac:dyDescent="0.35">
      <c r="A3659">
        <v>3658</v>
      </c>
      <c r="B3659" s="2" t="s">
        <v>7319</v>
      </c>
      <c r="C3659" t="s">
        <v>17</v>
      </c>
      <c r="D3659" t="s">
        <v>38</v>
      </c>
      <c r="E3659" t="s">
        <v>52</v>
      </c>
      <c r="F3659">
        <v>2013</v>
      </c>
      <c r="G3659">
        <v>9</v>
      </c>
      <c r="H3659" t="s">
        <v>1730</v>
      </c>
      <c r="I3659" t="s">
        <v>44</v>
      </c>
      <c r="J3659" t="s">
        <v>7320</v>
      </c>
    </row>
    <row r="3660" spans="1:10" x14ac:dyDescent="0.35">
      <c r="A3660">
        <v>3659</v>
      </c>
      <c r="B3660" s="2" t="s">
        <v>7321</v>
      </c>
      <c r="C3660" t="s">
        <v>10</v>
      </c>
      <c r="D3660" t="s">
        <v>38</v>
      </c>
      <c r="E3660" t="s">
        <v>101</v>
      </c>
      <c r="F3660">
        <v>1970</v>
      </c>
      <c r="G3660">
        <v>8.9</v>
      </c>
      <c r="H3660" t="s">
        <v>85</v>
      </c>
      <c r="I3660" t="s">
        <v>26</v>
      </c>
      <c r="J3660" t="s">
        <v>7322</v>
      </c>
    </row>
    <row r="3661" spans="1:10" x14ac:dyDescent="0.35">
      <c r="A3661">
        <v>3660</v>
      </c>
      <c r="B3661" s="2" t="s">
        <v>7323</v>
      </c>
      <c r="C3661" t="s">
        <v>17</v>
      </c>
      <c r="D3661" t="s">
        <v>64</v>
      </c>
      <c r="E3661" t="s">
        <v>29</v>
      </c>
      <c r="F3661">
        <v>1978</v>
      </c>
      <c r="G3661">
        <v>5.4</v>
      </c>
      <c r="H3661" t="s">
        <v>732</v>
      </c>
      <c r="I3661" t="s">
        <v>21</v>
      </c>
      <c r="J3661" t="s">
        <v>7324</v>
      </c>
    </row>
    <row r="3662" spans="1:10" x14ac:dyDescent="0.35">
      <c r="A3662">
        <v>3661</v>
      </c>
      <c r="B3662" s="2" t="s">
        <v>7325</v>
      </c>
      <c r="C3662" t="s">
        <v>10</v>
      </c>
      <c r="D3662" t="s">
        <v>56</v>
      </c>
      <c r="E3662" t="s">
        <v>105</v>
      </c>
      <c r="F3662">
        <v>1950</v>
      </c>
      <c r="G3662">
        <v>4.9000000000000004</v>
      </c>
      <c r="H3662" t="s">
        <v>117</v>
      </c>
      <c r="I3662" t="s">
        <v>78</v>
      </c>
      <c r="J3662" t="s">
        <v>5940</v>
      </c>
    </row>
    <row r="3663" spans="1:10" x14ac:dyDescent="0.35">
      <c r="A3663">
        <v>3662</v>
      </c>
      <c r="B3663" s="2" t="s">
        <v>7326</v>
      </c>
      <c r="C3663" t="s">
        <v>17</v>
      </c>
      <c r="D3663" t="s">
        <v>64</v>
      </c>
      <c r="E3663" t="s">
        <v>24</v>
      </c>
      <c r="F3663">
        <v>1988</v>
      </c>
      <c r="G3663">
        <v>9.8000000000000007</v>
      </c>
      <c r="H3663" t="s">
        <v>1730</v>
      </c>
      <c r="I3663" t="s">
        <v>44</v>
      </c>
      <c r="J3663" t="s">
        <v>7327</v>
      </c>
    </row>
    <row r="3664" spans="1:10" x14ac:dyDescent="0.35">
      <c r="A3664">
        <v>3663</v>
      </c>
      <c r="B3664" s="2" t="s">
        <v>7328</v>
      </c>
      <c r="C3664" t="s">
        <v>10</v>
      </c>
      <c r="D3664" t="s">
        <v>18</v>
      </c>
      <c r="E3664" t="s">
        <v>42</v>
      </c>
      <c r="F3664">
        <v>2009</v>
      </c>
      <c r="G3664">
        <v>4</v>
      </c>
      <c r="H3664" t="s">
        <v>124</v>
      </c>
      <c r="I3664" t="s">
        <v>61</v>
      </c>
      <c r="J3664" t="s">
        <v>7329</v>
      </c>
    </row>
    <row r="3665" spans="1:10" x14ac:dyDescent="0.35">
      <c r="A3665">
        <v>3664</v>
      </c>
      <c r="B3665" s="2" t="s">
        <v>7330</v>
      </c>
      <c r="C3665" t="s">
        <v>17</v>
      </c>
      <c r="D3665" t="s">
        <v>33</v>
      </c>
      <c r="E3665" t="s">
        <v>65</v>
      </c>
      <c r="F3665">
        <v>1950</v>
      </c>
      <c r="G3665">
        <v>4.2</v>
      </c>
      <c r="H3665" t="s">
        <v>1803</v>
      </c>
      <c r="I3665" t="s">
        <v>26</v>
      </c>
      <c r="J3665" t="s">
        <v>7331</v>
      </c>
    </row>
    <row r="3666" spans="1:10" x14ac:dyDescent="0.35">
      <c r="A3666">
        <v>3665</v>
      </c>
      <c r="B3666" s="2" t="s">
        <v>7332</v>
      </c>
      <c r="C3666" t="s">
        <v>10</v>
      </c>
      <c r="D3666" t="s">
        <v>69</v>
      </c>
      <c r="E3666" t="s">
        <v>29</v>
      </c>
      <c r="F3666">
        <v>1977</v>
      </c>
      <c r="G3666">
        <v>5.2</v>
      </c>
      <c r="H3666" t="s">
        <v>160</v>
      </c>
      <c r="I3666" t="s">
        <v>73</v>
      </c>
      <c r="J3666" t="s">
        <v>7333</v>
      </c>
    </row>
    <row r="3667" spans="1:10" x14ac:dyDescent="0.35">
      <c r="A3667">
        <v>3666</v>
      </c>
      <c r="B3667" s="2" t="s">
        <v>7334</v>
      </c>
      <c r="C3667" t="s">
        <v>10</v>
      </c>
      <c r="D3667" t="s">
        <v>47</v>
      </c>
      <c r="E3667" t="s">
        <v>52</v>
      </c>
      <c r="F3667">
        <v>2014</v>
      </c>
      <c r="G3667">
        <v>8.6</v>
      </c>
      <c r="H3667" t="s">
        <v>13</v>
      </c>
      <c r="I3667" t="s">
        <v>61</v>
      </c>
      <c r="J3667" t="s">
        <v>7335</v>
      </c>
    </row>
    <row r="3668" spans="1:10" x14ac:dyDescent="0.35">
      <c r="A3668">
        <v>3667</v>
      </c>
      <c r="B3668" s="2" t="s">
        <v>7336</v>
      </c>
      <c r="C3668" t="s">
        <v>17</v>
      </c>
      <c r="D3668" t="s">
        <v>47</v>
      </c>
      <c r="E3668" t="s">
        <v>52</v>
      </c>
      <c r="F3668">
        <v>1972</v>
      </c>
      <c r="G3668">
        <v>9.5</v>
      </c>
      <c r="H3668" t="s">
        <v>363</v>
      </c>
      <c r="I3668" t="s">
        <v>21</v>
      </c>
      <c r="J3668" t="s">
        <v>7337</v>
      </c>
    </row>
    <row r="3669" spans="1:10" x14ac:dyDescent="0.35">
      <c r="A3669">
        <v>3668</v>
      </c>
      <c r="B3669" s="2" t="s">
        <v>7338</v>
      </c>
      <c r="C3669" t="s">
        <v>10</v>
      </c>
      <c r="D3669" t="s">
        <v>64</v>
      </c>
      <c r="E3669" t="s">
        <v>29</v>
      </c>
      <c r="F3669">
        <v>2020</v>
      </c>
      <c r="G3669">
        <v>4.5</v>
      </c>
      <c r="H3669" t="s">
        <v>72</v>
      </c>
      <c r="I3669" t="s">
        <v>35</v>
      </c>
      <c r="J3669" t="s">
        <v>7339</v>
      </c>
    </row>
    <row r="3670" spans="1:10" x14ac:dyDescent="0.35">
      <c r="A3670">
        <v>3669</v>
      </c>
      <c r="B3670" s="2" t="s">
        <v>7340</v>
      </c>
      <c r="C3670" t="s">
        <v>17</v>
      </c>
      <c r="D3670" t="s">
        <v>18</v>
      </c>
      <c r="E3670" t="s">
        <v>65</v>
      </c>
      <c r="F3670">
        <v>1993</v>
      </c>
      <c r="G3670">
        <v>8.9</v>
      </c>
      <c r="H3670" t="s">
        <v>654</v>
      </c>
      <c r="I3670" t="s">
        <v>14</v>
      </c>
      <c r="J3670" t="s">
        <v>7341</v>
      </c>
    </row>
    <row r="3671" spans="1:10" x14ac:dyDescent="0.35">
      <c r="A3671">
        <v>3670</v>
      </c>
      <c r="B3671" s="2" t="s">
        <v>7342</v>
      </c>
      <c r="C3671" t="s">
        <v>10</v>
      </c>
      <c r="D3671" t="s">
        <v>64</v>
      </c>
      <c r="E3671" t="s">
        <v>19</v>
      </c>
      <c r="F3671">
        <v>1964</v>
      </c>
      <c r="G3671">
        <v>8.1</v>
      </c>
      <c r="H3671" t="s">
        <v>57</v>
      </c>
      <c r="I3671" t="s">
        <v>14</v>
      </c>
      <c r="J3671" t="s">
        <v>7343</v>
      </c>
    </row>
    <row r="3672" spans="1:10" x14ac:dyDescent="0.35">
      <c r="A3672">
        <v>3671</v>
      </c>
      <c r="B3672" s="2" t="s">
        <v>7344</v>
      </c>
      <c r="C3672" t="s">
        <v>10</v>
      </c>
      <c r="D3672" t="s">
        <v>129</v>
      </c>
      <c r="E3672" t="s">
        <v>42</v>
      </c>
      <c r="F3672">
        <v>1998</v>
      </c>
      <c r="G3672">
        <v>7.5</v>
      </c>
      <c r="H3672" t="s">
        <v>25</v>
      </c>
      <c r="I3672" t="s">
        <v>14</v>
      </c>
      <c r="J3672" t="s">
        <v>7345</v>
      </c>
    </row>
    <row r="3673" spans="1:10" x14ac:dyDescent="0.35">
      <c r="A3673">
        <v>3672</v>
      </c>
      <c r="B3673" s="2" t="s">
        <v>7346</v>
      </c>
      <c r="C3673" t="s">
        <v>10</v>
      </c>
      <c r="D3673" t="s">
        <v>69</v>
      </c>
      <c r="E3673" t="s">
        <v>48</v>
      </c>
      <c r="F3673">
        <v>1985</v>
      </c>
      <c r="G3673">
        <v>9.6999999999999993</v>
      </c>
      <c r="H3673" t="s">
        <v>124</v>
      </c>
      <c r="I3673" t="s">
        <v>92</v>
      </c>
      <c r="J3673" t="s">
        <v>7347</v>
      </c>
    </row>
    <row r="3674" spans="1:10" x14ac:dyDescent="0.35">
      <c r="A3674">
        <v>3673</v>
      </c>
      <c r="B3674" s="2" t="s">
        <v>7348</v>
      </c>
      <c r="C3674" t="s">
        <v>17</v>
      </c>
      <c r="D3674" t="s">
        <v>18</v>
      </c>
      <c r="E3674" t="s">
        <v>101</v>
      </c>
      <c r="F3674">
        <v>1977</v>
      </c>
      <c r="G3674">
        <v>7.5</v>
      </c>
      <c r="H3674" t="s">
        <v>617</v>
      </c>
      <c r="I3674" t="s">
        <v>73</v>
      </c>
      <c r="J3674" t="s">
        <v>7349</v>
      </c>
    </row>
    <row r="3675" spans="1:10" x14ac:dyDescent="0.35">
      <c r="A3675">
        <v>3674</v>
      </c>
      <c r="B3675" s="2" t="s">
        <v>7350</v>
      </c>
      <c r="C3675" t="s">
        <v>10</v>
      </c>
      <c r="D3675" t="s">
        <v>56</v>
      </c>
      <c r="E3675" t="s">
        <v>101</v>
      </c>
      <c r="F3675">
        <v>1997</v>
      </c>
      <c r="G3675">
        <v>4.8</v>
      </c>
      <c r="H3675" t="s">
        <v>13</v>
      </c>
      <c r="I3675" t="s">
        <v>21</v>
      </c>
      <c r="J3675" t="s">
        <v>7351</v>
      </c>
    </row>
    <row r="3676" spans="1:10" x14ac:dyDescent="0.35">
      <c r="A3676">
        <v>3675</v>
      </c>
      <c r="B3676" s="2" t="s">
        <v>7352</v>
      </c>
      <c r="C3676" t="s">
        <v>10</v>
      </c>
      <c r="D3676" t="s">
        <v>69</v>
      </c>
      <c r="E3676" t="s">
        <v>19</v>
      </c>
      <c r="F3676">
        <v>1976</v>
      </c>
      <c r="G3676">
        <v>6.3</v>
      </c>
      <c r="H3676" t="s">
        <v>160</v>
      </c>
      <c r="I3676" t="s">
        <v>61</v>
      </c>
      <c r="J3676" t="s">
        <v>7353</v>
      </c>
    </row>
    <row r="3677" spans="1:10" x14ac:dyDescent="0.35">
      <c r="A3677">
        <v>3676</v>
      </c>
      <c r="B3677" s="2" t="s">
        <v>7354</v>
      </c>
      <c r="C3677" t="s">
        <v>17</v>
      </c>
      <c r="D3677" t="s">
        <v>69</v>
      </c>
      <c r="E3677" t="s">
        <v>19</v>
      </c>
      <c r="F3677">
        <v>1989</v>
      </c>
      <c r="G3677">
        <v>4.5</v>
      </c>
      <c r="H3677" t="s">
        <v>1452</v>
      </c>
      <c r="I3677" t="s">
        <v>78</v>
      </c>
      <c r="J3677" t="s">
        <v>7355</v>
      </c>
    </row>
    <row r="3678" spans="1:10" x14ac:dyDescent="0.35">
      <c r="A3678">
        <v>3677</v>
      </c>
      <c r="B3678" s="2" t="s">
        <v>7356</v>
      </c>
      <c r="C3678" t="s">
        <v>17</v>
      </c>
      <c r="D3678" t="s">
        <v>11</v>
      </c>
      <c r="E3678" t="s">
        <v>12</v>
      </c>
      <c r="F3678">
        <v>1983</v>
      </c>
      <c r="G3678">
        <v>6.4</v>
      </c>
      <c r="H3678" t="s">
        <v>334</v>
      </c>
      <c r="I3678" t="s">
        <v>35</v>
      </c>
      <c r="J3678" t="s">
        <v>7357</v>
      </c>
    </row>
    <row r="3679" spans="1:10" x14ac:dyDescent="0.35">
      <c r="A3679">
        <v>3678</v>
      </c>
      <c r="B3679" s="2" t="s">
        <v>7358</v>
      </c>
      <c r="C3679" t="s">
        <v>17</v>
      </c>
      <c r="D3679" t="s">
        <v>81</v>
      </c>
      <c r="E3679" t="s">
        <v>24</v>
      </c>
      <c r="F3679">
        <v>1974</v>
      </c>
      <c r="G3679">
        <v>7.4</v>
      </c>
      <c r="H3679" t="s">
        <v>334</v>
      </c>
      <c r="I3679" t="s">
        <v>21</v>
      </c>
      <c r="J3679" t="s">
        <v>7359</v>
      </c>
    </row>
    <row r="3680" spans="1:10" x14ac:dyDescent="0.35">
      <c r="A3680">
        <v>3679</v>
      </c>
      <c r="B3680" s="2" t="s">
        <v>7360</v>
      </c>
      <c r="C3680" t="s">
        <v>17</v>
      </c>
      <c r="D3680" t="s">
        <v>33</v>
      </c>
      <c r="E3680" t="s">
        <v>65</v>
      </c>
      <c r="F3680">
        <v>1968</v>
      </c>
      <c r="G3680">
        <v>6.1</v>
      </c>
      <c r="H3680" t="s">
        <v>1696</v>
      </c>
      <c r="I3680" t="s">
        <v>21</v>
      </c>
      <c r="J3680" t="s">
        <v>7361</v>
      </c>
    </row>
    <row r="3681" spans="1:10" x14ac:dyDescent="0.35">
      <c r="A3681">
        <v>3680</v>
      </c>
      <c r="B3681" s="2" t="s">
        <v>7362</v>
      </c>
      <c r="C3681" t="s">
        <v>17</v>
      </c>
      <c r="D3681" t="s">
        <v>69</v>
      </c>
      <c r="E3681" t="s">
        <v>24</v>
      </c>
      <c r="F3681">
        <v>2007</v>
      </c>
      <c r="G3681">
        <v>4.2</v>
      </c>
      <c r="H3681" t="s">
        <v>203</v>
      </c>
      <c r="I3681" t="s">
        <v>35</v>
      </c>
      <c r="J3681" t="s">
        <v>7363</v>
      </c>
    </row>
    <row r="3682" spans="1:10" x14ac:dyDescent="0.35">
      <c r="A3682">
        <v>3681</v>
      </c>
      <c r="B3682" s="2" t="s">
        <v>7364</v>
      </c>
      <c r="C3682" t="s">
        <v>17</v>
      </c>
      <c r="D3682" t="s">
        <v>69</v>
      </c>
      <c r="E3682" t="s">
        <v>29</v>
      </c>
      <c r="F3682">
        <v>1998</v>
      </c>
      <c r="G3682">
        <v>4.5999999999999996</v>
      </c>
      <c r="H3682" t="s">
        <v>1730</v>
      </c>
      <c r="I3682" t="s">
        <v>61</v>
      </c>
      <c r="J3682" t="s">
        <v>7365</v>
      </c>
    </row>
    <row r="3683" spans="1:10" x14ac:dyDescent="0.35">
      <c r="A3683">
        <v>3682</v>
      </c>
      <c r="B3683" s="2" t="s">
        <v>7366</v>
      </c>
      <c r="C3683" t="s">
        <v>10</v>
      </c>
      <c r="D3683" t="s">
        <v>69</v>
      </c>
      <c r="E3683" t="s">
        <v>24</v>
      </c>
      <c r="F3683">
        <v>1974</v>
      </c>
      <c r="G3683">
        <v>4.3</v>
      </c>
      <c r="H3683" t="s">
        <v>13</v>
      </c>
      <c r="I3683" t="s">
        <v>35</v>
      </c>
      <c r="J3683" t="s">
        <v>7367</v>
      </c>
    </row>
    <row r="3684" spans="1:10" x14ac:dyDescent="0.35">
      <c r="A3684">
        <v>3683</v>
      </c>
      <c r="B3684" s="2" t="s">
        <v>7368</v>
      </c>
      <c r="C3684" t="s">
        <v>10</v>
      </c>
      <c r="D3684" t="s">
        <v>11</v>
      </c>
      <c r="E3684" t="s">
        <v>19</v>
      </c>
      <c r="F3684">
        <v>2018</v>
      </c>
      <c r="G3684">
        <v>4.0999999999999996</v>
      </c>
      <c r="H3684" t="s">
        <v>85</v>
      </c>
      <c r="I3684" t="s">
        <v>92</v>
      </c>
      <c r="J3684" t="s">
        <v>7369</v>
      </c>
    </row>
    <row r="3685" spans="1:10" x14ac:dyDescent="0.35">
      <c r="A3685">
        <v>3684</v>
      </c>
      <c r="B3685" s="2" t="s">
        <v>7370</v>
      </c>
      <c r="C3685" t="s">
        <v>10</v>
      </c>
      <c r="D3685" t="s">
        <v>129</v>
      </c>
      <c r="E3685" t="s">
        <v>101</v>
      </c>
      <c r="F3685">
        <v>1960</v>
      </c>
      <c r="G3685">
        <v>7.1</v>
      </c>
      <c r="H3685" t="s">
        <v>160</v>
      </c>
      <c r="I3685" t="s">
        <v>26</v>
      </c>
      <c r="J3685" t="s">
        <v>7371</v>
      </c>
    </row>
    <row r="3686" spans="1:10" x14ac:dyDescent="0.35">
      <c r="A3686">
        <v>3685</v>
      </c>
      <c r="B3686" s="2" t="s">
        <v>7372</v>
      </c>
      <c r="C3686" t="s">
        <v>10</v>
      </c>
      <c r="D3686" t="s">
        <v>69</v>
      </c>
      <c r="E3686" t="s">
        <v>12</v>
      </c>
      <c r="F3686">
        <v>1962</v>
      </c>
      <c r="G3686">
        <v>5.9</v>
      </c>
      <c r="H3686" t="s">
        <v>160</v>
      </c>
      <c r="I3686" t="s">
        <v>92</v>
      </c>
      <c r="J3686" t="s">
        <v>7373</v>
      </c>
    </row>
    <row r="3687" spans="1:10" x14ac:dyDescent="0.35">
      <c r="A3687">
        <v>3686</v>
      </c>
      <c r="B3687" s="2" t="s">
        <v>7374</v>
      </c>
      <c r="C3687" t="s">
        <v>10</v>
      </c>
      <c r="D3687" t="s">
        <v>11</v>
      </c>
      <c r="E3687" t="s">
        <v>42</v>
      </c>
      <c r="F3687">
        <v>2025</v>
      </c>
      <c r="G3687">
        <v>9.6999999999999993</v>
      </c>
      <c r="H3687" t="s">
        <v>155</v>
      </c>
      <c r="I3687" t="s">
        <v>26</v>
      </c>
      <c r="J3687" t="s">
        <v>6703</v>
      </c>
    </row>
    <row r="3688" spans="1:10" x14ac:dyDescent="0.35">
      <c r="A3688">
        <v>3687</v>
      </c>
      <c r="B3688" s="2" t="s">
        <v>7375</v>
      </c>
      <c r="C3688" t="s">
        <v>10</v>
      </c>
      <c r="D3688" t="s">
        <v>56</v>
      </c>
      <c r="E3688" t="s">
        <v>101</v>
      </c>
      <c r="F3688">
        <v>1970</v>
      </c>
      <c r="G3688">
        <v>6</v>
      </c>
      <c r="H3688" t="s">
        <v>57</v>
      </c>
      <c r="I3688" t="s">
        <v>14</v>
      </c>
      <c r="J3688" t="s">
        <v>7376</v>
      </c>
    </row>
    <row r="3689" spans="1:10" x14ac:dyDescent="0.35">
      <c r="A3689">
        <v>3688</v>
      </c>
      <c r="B3689" s="2" t="s">
        <v>7377</v>
      </c>
      <c r="C3689" t="s">
        <v>10</v>
      </c>
      <c r="D3689" t="s">
        <v>129</v>
      </c>
      <c r="E3689" t="s">
        <v>105</v>
      </c>
      <c r="F3689">
        <v>1979</v>
      </c>
      <c r="G3689">
        <v>8.6</v>
      </c>
      <c r="H3689" t="s">
        <v>13</v>
      </c>
      <c r="I3689" t="s">
        <v>35</v>
      </c>
      <c r="J3689" t="s">
        <v>7378</v>
      </c>
    </row>
    <row r="3690" spans="1:10" x14ac:dyDescent="0.35">
      <c r="A3690">
        <v>3689</v>
      </c>
      <c r="B3690" s="2" t="s">
        <v>7379</v>
      </c>
      <c r="C3690" t="s">
        <v>10</v>
      </c>
      <c r="D3690" t="s">
        <v>47</v>
      </c>
      <c r="E3690" t="s">
        <v>19</v>
      </c>
      <c r="F3690">
        <v>2018</v>
      </c>
      <c r="G3690">
        <v>9</v>
      </c>
      <c r="H3690" t="s">
        <v>25</v>
      </c>
      <c r="I3690" t="s">
        <v>73</v>
      </c>
      <c r="J3690" t="s">
        <v>7169</v>
      </c>
    </row>
    <row r="3691" spans="1:10" x14ac:dyDescent="0.35">
      <c r="A3691">
        <v>3690</v>
      </c>
      <c r="B3691" s="2" t="s">
        <v>7380</v>
      </c>
      <c r="C3691" t="s">
        <v>17</v>
      </c>
      <c r="D3691" t="s">
        <v>11</v>
      </c>
      <c r="E3691" t="s">
        <v>48</v>
      </c>
      <c r="F3691">
        <v>1968</v>
      </c>
      <c r="G3691">
        <v>4.5</v>
      </c>
      <c r="H3691" t="s">
        <v>474</v>
      </c>
      <c r="I3691" t="s">
        <v>92</v>
      </c>
      <c r="J3691" t="s">
        <v>7381</v>
      </c>
    </row>
    <row r="3692" spans="1:10" x14ac:dyDescent="0.35">
      <c r="A3692">
        <v>3691</v>
      </c>
      <c r="B3692" s="2" t="s">
        <v>7382</v>
      </c>
      <c r="C3692" t="s">
        <v>17</v>
      </c>
      <c r="D3692" t="s">
        <v>38</v>
      </c>
      <c r="E3692" t="s">
        <v>42</v>
      </c>
      <c r="F3692">
        <v>1972</v>
      </c>
      <c r="G3692">
        <v>5.2</v>
      </c>
      <c r="H3692" t="s">
        <v>39</v>
      </c>
      <c r="I3692" t="s">
        <v>14</v>
      </c>
      <c r="J3692" t="s">
        <v>7383</v>
      </c>
    </row>
    <row r="3693" spans="1:10" x14ac:dyDescent="0.35">
      <c r="A3693">
        <v>3692</v>
      </c>
      <c r="B3693" s="2" t="s">
        <v>7384</v>
      </c>
      <c r="C3693" t="s">
        <v>17</v>
      </c>
      <c r="D3693" t="s">
        <v>69</v>
      </c>
      <c r="E3693" t="s">
        <v>42</v>
      </c>
      <c r="F3693">
        <v>1995</v>
      </c>
      <c r="G3693">
        <v>4.7</v>
      </c>
      <c r="H3693" t="s">
        <v>753</v>
      </c>
      <c r="I3693" t="s">
        <v>78</v>
      </c>
      <c r="J3693" t="s">
        <v>7385</v>
      </c>
    </row>
    <row r="3694" spans="1:10" x14ac:dyDescent="0.35">
      <c r="A3694">
        <v>3693</v>
      </c>
      <c r="B3694" s="2" t="s">
        <v>7386</v>
      </c>
      <c r="C3694" t="s">
        <v>10</v>
      </c>
      <c r="D3694" t="s">
        <v>47</v>
      </c>
      <c r="E3694" t="s">
        <v>101</v>
      </c>
      <c r="F3694">
        <v>1989</v>
      </c>
      <c r="G3694">
        <v>7</v>
      </c>
      <c r="H3694" t="s">
        <v>72</v>
      </c>
      <c r="I3694" t="s">
        <v>78</v>
      </c>
      <c r="J3694" t="s">
        <v>7387</v>
      </c>
    </row>
    <row r="3695" spans="1:10" x14ac:dyDescent="0.35">
      <c r="A3695">
        <v>3694</v>
      </c>
      <c r="B3695" s="2" t="s">
        <v>7388</v>
      </c>
      <c r="C3695" t="s">
        <v>17</v>
      </c>
      <c r="D3695" t="s">
        <v>33</v>
      </c>
      <c r="E3695" t="s">
        <v>52</v>
      </c>
      <c r="F3695">
        <v>1993</v>
      </c>
      <c r="G3695">
        <v>4.5999999999999996</v>
      </c>
      <c r="H3695" t="s">
        <v>911</v>
      </c>
      <c r="I3695" t="s">
        <v>73</v>
      </c>
      <c r="J3695" t="s">
        <v>7389</v>
      </c>
    </row>
    <row r="3696" spans="1:10" x14ac:dyDescent="0.35">
      <c r="A3696">
        <v>3695</v>
      </c>
      <c r="B3696" s="2" t="s">
        <v>7390</v>
      </c>
      <c r="C3696" t="s">
        <v>17</v>
      </c>
      <c r="D3696" t="s">
        <v>11</v>
      </c>
      <c r="E3696" t="s">
        <v>12</v>
      </c>
      <c r="F3696">
        <v>1976</v>
      </c>
      <c r="G3696">
        <v>6.8</v>
      </c>
      <c r="H3696" t="s">
        <v>114</v>
      </c>
      <c r="I3696" t="s">
        <v>21</v>
      </c>
      <c r="J3696" t="s">
        <v>7391</v>
      </c>
    </row>
    <row r="3697" spans="1:10" x14ac:dyDescent="0.35">
      <c r="A3697">
        <v>3696</v>
      </c>
      <c r="B3697" s="2" t="s">
        <v>7392</v>
      </c>
      <c r="C3697" t="s">
        <v>17</v>
      </c>
      <c r="D3697" t="s">
        <v>56</v>
      </c>
      <c r="E3697" t="s">
        <v>42</v>
      </c>
      <c r="F3697">
        <v>1992</v>
      </c>
      <c r="G3697">
        <v>7.7</v>
      </c>
      <c r="H3697" t="s">
        <v>172</v>
      </c>
      <c r="I3697" t="s">
        <v>92</v>
      </c>
      <c r="J3697" t="s">
        <v>7393</v>
      </c>
    </row>
    <row r="3698" spans="1:10" x14ac:dyDescent="0.35">
      <c r="A3698">
        <v>3697</v>
      </c>
      <c r="B3698" s="2" t="s">
        <v>7394</v>
      </c>
      <c r="C3698" t="s">
        <v>10</v>
      </c>
      <c r="D3698" t="s">
        <v>56</v>
      </c>
      <c r="E3698" t="s">
        <v>52</v>
      </c>
      <c r="F3698">
        <v>2005</v>
      </c>
      <c r="G3698">
        <v>4.8</v>
      </c>
      <c r="H3698" t="s">
        <v>72</v>
      </c>
      <c r="I3698" t="s">
        <v>73</v>
      </c>
      <c r="J3698" t="s">
        <v>7395</v>
      </c>
    </row>
    <row r="3699" spans="1:10" x14ac:dyDescent="0.35">
      <c r="A3699">
        <v>3698</v>
      </c>
      <c r="B3699" s="2" t="s">
        <v>7396</v>
      </c>
      <c r="C3699" t="s">
        <v>17</v>
      </c>
      <c r="D3699" t="s">
        <v>81</v>
      </c>
      <c r="E3699" t="s">
        <v>19</v>
      </c>
      <c r="F3699">
        <v>2016</v>
      </c>
      <c r="G3699">
        <v>4.5</v>
      </c>
      <c r="H3699" t="s">
        <v>88</v>
      </c>
      <c r="I3699" t="s">
        <v>78</v>
      </c>
      <c r="J3699" t="s">
        <v>7397</v>
      </c>
    </row>
    <row r="3700" spans="1:10" x14ac:dyDescent="0.35">
      <c r="A3700">
        <v>3699</v>
      </c>
      <c r="B3700" s="2" t="s">
        <v>7398</v>
      </c>
      <c r="C3700" t="s">
        <v>10</v>
      </c>
      <c r="D3700" t="s">
        <v>18</v>
      </c>
      <c r="E3700" t="s">
        <v>42</v>
      </c>
      <c r="F3700">
        <v>2023</v>
      </c>
      <c r="G3700">
        <v>4.9000000000000004</v>
      </c>
      <c r="H3700" t="s">
        <v>155</v>
      </c>
      <c r="I3700" t="s">
        <v>92</v>
      </c>
      <c r="J3700" t="s">
        <v>7399</v>
      </c>
    </row>
    <row r="3701" spans="1:10" x14ac:dyDescent="0.35">
      <c r="A3701">
        <v>3700</v>
      </c>
      <c r="B3701" s="2" t="s">
        <v>1034</v>
      </c>
      <c r="C3701" t="s">
        <v>17</v>
      </c>
      <c r="D3701" t="s">
        <v>129</v>
      </c>
      <c r="E3701" t="s">
        <v>19</v>
      </c>
      <c r="F3701">
        <v>1995</v>
      </c>
      <c r="G3701">
        <v>6.6</v>
      </c>
      <c r="H3701" t="s">
        <v>1803</v>
      </c>
      <c r="I3701" t="s">
        <v>35</v>
      </c>
      <c r="J3701" t="s">
        <v>7400</v>
      </c>
    </row>
    <row r="3702" spans="1:10" x14ac:dyDescent="0.35">
      <c r="A3702">
        <v>3701</v>
      </c>
      <c r="B3702" s="2" t="s">
        <v>7401</v>
      </c>
      <c r="C3702" t="s">
        <v>17</v>
      </c>
      <c r="D3702" t="s">
        <v>47</v>
      </c>
      <c r="E3702" t="s">
        <v>52</v>
      </c>
      <c r="F3702">
        <v>1979</v>
      </c>
      <c r="G3702">
        <v>5.4</v>
      </c>
      <c r="H3702" t="s">
        <v>705</v>
      </c>
      <c r="I3702" t="s">
        <v>92</v>
      </c>
      <c r="J3702" t="s">
        <v>7402</v>
      </c>
    </row>
    <row r="3703" spans="1:10" x14ac:dyDescent="0.35">
      <c r="A3703">
        <v>3702</v>
      </c>
      <c r="B3703" s="2" t="s">
        <v>7403</v>
      </c>
      <c r="C3703" t="s">
        <v>17</v>
      </c>
      <c r="D3703" t="s">
        <v>33</v>
      </c>
      <c r="E3703" t="s">
        <v>105</v>
      </c>
      <c r="F3703">
        <v>1985</v>
      </c>
      <c r="G3703">
        <v>4.0999999999999996</v>
      </c>
      <c r="H3703" t="s">
        <v>1239</v>
      </c>
      <c r="I3703" t="s">
        <v>44</v>
      </c>
      <c r="J3703" t="s">
        <v>7404</v>
      </c>
    </row>
    <row r="3704" spans="1:10" x14ac:dyDescent="0.35">
      <c r="A3704">
        <v>3703</v>
      </c>
      <c r="B3704" s="2" t="s">
        <v>7405</v>
      </c>
      <c r="C3704" t="s">
        <v>10</v>
      </c>
      <c r="D3704" t="s">
        <v>47</v>
      </c>
      <c r="E3704" t="s">
        <v>42</v>
      </c>
      <c r="F3704">
        <v>1999</v>
      </c>
      <c r="G3704">
        <v>4.9000000000000004</v>
      </c>
      <c r="H3704" t="s">
        <v>85</v>
      </c>
      <c r="I3704" t="s">
        <v>14</v>
      </c>
      <c r="J3704" t="s">
        <v>7406</v>
      </c>
    </row>
    <row r="3705" spans="1:10" x14ac:dyDescent="0.35">
      <c r="A3705">
        <v>3704</v>
      </c>
      <c r="B3705" s="2" t="s">
        <v>7407</v>
      </c>
      <c r="C3705" t="s">
        <v>10</v>
      </c>
      <c r="D3705" t="s">
        <v>129</v>
      </c>
      <c r="E3705" t="s">
        <v>19</v>
      </c>
      <c r="F3705">
        <v>2023</v>
      </c>
      <c r="G3705">
        <v>6.5</v>
      </c>
      <c r="H3705" t="s">
        <v>160</v>
      </c>
      <c r="I3705" t="s">
        <v>92</v>
      </c>
      <c r="J3705" t="s">
        <v>7408</v>
      </c>
    </row>
    <row r="3706" spans="1:10" x14ac:dyDescent="0.35">
      <c r="A3706">
        <v>3705</v>
      </c>
      <c r="B3706" s="2" t="s">
        <v>7409</v>
      </c>
      <c r="C3706" t="s">
        <v>10</v>
      </c>
      <c r="D3706" t="s">
        <v>69</v>
      </c>
      <c r="E3706" t="s">
        <v>105</v>
      </c>
      <c r="F3706">
        <v>2002</v>
      </c>
      <c r="G3706">
        <v>4.0999999999999996</v>
      </c>
      <c r="H3706" t="s">
        <v>72</v>
      </c>
      <c r="I3706" t="s">
        <v>21</v>
      </c>
      <c r="J3706" t="s">
        <v>7410</v>
      </c>
    </row>
    <row r="3707" spans="1:10" x14ac:dyDescent="0.35">
      <c r="A3707">
        <v>3706</v>
      </c>
      <c r="B3707" s="2" t="s">
        <v>7411</v>
      </c>
      <c r="C3707" t="s">
        <v>10</v>
      </c>
      <c r="D3707" t="s">
        <v>33</v>
      </c>
      <c r="E3707" t="s">
        <v>48</v>
      </c>
      <c r="F3707">
        <v>1951</v>
      </c>
      <c r="G3707">
        <v>8.8000000000000007</v>
      </c>
      <c r="H3707" t="s">
        <v>160</v>
      </c>
      <c r="I3707" t="s">
        <v>44</v>
      </c>
      <c r="J3707" t="s">
        <v>7412</v>
      </c>
    </row>
    <row r="3708" spans="1:10" x14ac:dyDescent="0.35">
      <c r="A3708">
        <v>3707</v>
      </c>
      <c r="B3708" s="2" t="s">
        <v>7413</v>
      </c>
      <c r="C3708" t="s">
        <v>17</v>
      </c>
      <c r="D3708" t="s">
        <v>69</v>
      </c>
      <c r="E3708" t="s">
        <v>101</v>
      </c>
      <c r="F3708">
        <v>1984</v>
      </c>
      <c r="G3708">
        <v>9.1999999999999993</v>
      </c>
      <c r="H3708" t="s">
        <v>246</v>
      </c>
      <c r="I3708" t="s">
        <v>26</v>
      </c>
      <c r="J3708" t="s">
        <v>7414</v>
      </c>
    </row>
    <row r="3709" spans="1:10" x14ac:dyDescent="0.35">
      <c r="A3709">
        <v>3708</v>
      </c>
      <c r="B3709" s="2" t="s">
        <v>7415</v>
      </c>
      <c r="C3709" t="s">
        <v>10</v>
      </c>
      <c r="D3709" t="s">
        <v>11</v>
      </c>
      <c r="E3709" t="s">
        <v>101</v>
      </c>
      <c r="F3709">
        <v>1990</v>
      </c>
      <c r="G3709">
        <v>8.3000000000000007</v>
      </c>
      <c r="H3709" t="s">
        <v>213</v>
      </c>
      <c r="I3709" t="s">
        <v>14</v>
      </c>
      <c r="J3709" t="s">
        <v>7416</v>
      </c>
    </row>
    <row r="3710" spans="1:10" x14ac:dyDescent="0.35">
      <c r="A3710">
        <v>3709</v>
      </c>
      <c r="B3710" s="2" t="s">
        <v>7417</v>
      </c>
      <c r="C3710" t="s">
        <v>17</v>
      </c>
      <c r="D3710" t="s">
        <v>38</v>
      </c>
      <c r="E3710" t="s">
        <v>42</v>
      </c>
      <c r="F3710">
        <v>2013</v>
      </c>
      <c r="G3710">
        <v>6.1</v>
      </c>
      <c r="H3710" t="s">
        <v>471</v>
      </c>
      <c r="I3710" t="s">
        <v>44</v>
      </c>
      <c r="J3710" t="s">
        <v>7418</v>
      </c>
    </row>
    <row r="3711" spans="1:10" x14ac:dyDescent="0.35">
      <c r="A3711">
        <v>3710</v>
      </c>
      <c r="B3711" s="2" t="s">
        <v>7419</v>
      </c>
      <c r="C3711" t="s">
        <v>10</v>
      </c>
      <c r="D3711" t="s">
        <v>38</v>
      </c>
      <c r="E3711" t="s">
        <v>42</v>
      </c>
      <c r="F3711">
        <v>2024</v>
      </c>
      <c r="G3711">
        <v>8.9</v>
      </c>
      <c r="H3711" t="s">
        <v>72</v>
      </c>
      <c r="I3711" t="s">
        <v>44</v>
      </c>
      <c r="J3711" t="s">
        <v>7420</v>
      </c>
    </row>
    <row r="3712" spans="1:10" x14ac:dyDescent="0.35">
      <c r="A3712">
        <v>3711</v>
      </c>
      <c r="B3712" s="2" t="s">
        <v>7421</v>
      </c>
      <c r="C3712" t="s">
        <v>10</v>
      </c>
      <c r="D3712" t="s">
        <v>47</v>
      </c>
      <c r="E3712" t="s">
        <v>65</v>
      </c>
      <c r="F3712">
        <v>2025</v>
      </c>
      <c r="G3712">
        <v>5.8</v>
      </c>
      <c r="H3712" t="s">
        <v>155</v>
      </c>
      <c r="I3712" t="s">
        <v>61</v>
      </c>
      <c r="J3712" t="s">
        <v>7422</v>
      </c>
    </row>
    <row r="3713" spans="1:10" x14ac:dyDescent="0.35">
      <c r="A3713">
        <v>3712</v>
      </c>
      <c r="B3713" s="2" t="s">
        <v>7423</v>
      </c>
      <c r="C3713" t="s">
        <v>10</v>
      </c>
      <c r="D3713" t="s">
        <v>81</v>
      </c>
      <c r="E3713" t="s">
        <v>42</v>
      </c>
      <c r="F3713">
        <v>1982</v>
      </c>
      <c r="G3713">
        <v>9.1999999999999993</v>
      </c>
      <c r="H3713" t="s">
        <v>72</v>
      </c>
      <c r="I3713" t="s">
        <v>26</v>
      </c>
      <c r="J3713" t="s">
        <v>7424</v>
      </c>
    </row>
    <row r="3714" spans="1:10" x14ac:dyDescent="0.35">
      <c r="A3714">
        <v>3713</v>
      </c>
      <c r="B3714" s="2" t="s">
        <v>7425</v>
      </c>
      <c r="C3714" t="s">
        <v>17</v>
      </c>
      <c r="D3714" t="s">
        <v>33</v>
      </c>
      <c r="E3714" t="s">
        <v>19</v>
      </c>
      <c r="F3714">
        <v>1952</v>
      </c>
      <c r="G3714">
        <v>8</v>
      </c>
      <c r="H3714" t="s">
        <v>500</v>
      </c>
      <c r="I3714" t="s">
        <v>21</v>
      </c>
      <c r="J3714" t="s">
        <v>7426</v>
      </c>
    </row>
    <row r="3715" spans="1:10" x14ac:dyDescent="0.35">
      <c r="A3715">
        <v>3714</v>
      </c>
      <c r="B3715" s="2" t="s">
        <v>7427</v>
      </c>
      <c r="C3715" t="s">
        <v>17</v>
      </c>
      <c r="D3715" t="s">
        <v>81</v>
      </c>
      <c r="E3715" t="s">
        <v>52</v>
      </c>
      <c r="F3715">
        <v>2020</v>
      </c>
      <c r="G3715">
        <v>10</v>
      </c>
      <c r="H3715" t="s">
        <v>146</v>
      </c>
      <c r="I3715" t="s">
        <v>92</v>
      </c>
      <c r="J3715" t="s">
        <v>7428</v>
      </c>
    </row>
    <row r="3716" spans="1:10" x14ac:dyDescent="0.35">
      <c r="A3716">
        <v>3715</v>
      </c>
      <c r="B3716" s="2" t="s">
        <v>7429</v>
      </c>
      <c r="C3716" t="s">
        <v>10</v>
      </c>
      <c r="D3716" t="s">
        <v>81</v>
      </c>
      <c r="E3716" t="s">
        <v>65</v>
      </c>
      <c r="F3716">
        <v>2013</v>
      </c>
      <c r="G3716">
        <v>7.9</v>
      </c>
      <c r="H3716" t="s">
        <v>72</v>
      </c>
      <c r="I3716" t="s">
        <v>92</v>
      </c>
      <c r="J3716" t="s">
        <v>7430</v>
      </c>
    </row>
    <row r="3717" spans="1:10" x14ac:dyDescent="0.35">
      <c r="A3717">
        <v>3716</v>
      </c>
      <c r="B3717" s="2" t="s">
        <v>7431</v>
      </c>
      <c r="C3717" t="s">
        <v>10</v>
      </c>
      <c r="D3717" t="s">
        <v>47</v>
      </c>
      <c r="E3717" t="s">
        <v>24</v>
      </c>
      <c r="F3717">
        <v>1995</v>
      </c>
      <c r="G3717">
        <v>5.2</v>
      </c>
      <c r="H3717" t="s">
        <v>25</v>
      </c>
      <c r="I3717" t="s">
        <v>21</v>
      </c>
      <c r="J3717" t="s">
        <v>7432</v>
      </c>
    </row>
    <row r="3718" spans="1:10" x14ac:dyDescent="0.35">
      <c r="A3718">
        <v>3717</v>
      </c>
      <c r="B3718" s="2" t="s">
        <v>7433</v>
      </c>
      <c r="C3718" t="s">
        <v>10</v>
      </c>
      <c r="D3718" t="s">
        <v>56</v>
      </c>
      <c r="E3718" t="s">
        <v>19</v>
      </c>
      <c r="F3718">
        <v>2005</v>
      </c>
      <c r="G3718">
        <v>10</v>
      </c>
      <c r="H3718" t="s">
        <v>124</v>
      </c>
      <c r="I3718" t="s">
        <v>44</v>
      </c>
      <c r="J3718" t="s">
        <v>1281</v>
      </c>
    </row>
    <row r="3719" spans="1:10" x14ac:dyDescent="0.35">
      <c r="A3719">
        <v>3718</v>
      </c>
      <c r="B3719" s="2" t="s">
        <v>7434</v>
      </c>
      <c r="C3719" t="s">
        <v>17</v>
      </c>
      <c r="D3719" t="s">
        <v>81</v>
      </c>
      <c r="E3719" t="s">
        <v>12</v>
      </c>
      <c r="F3719">
        <v>1953</v>
      </c>
      <c r="G3719">
        <v>8.1999999999999993</v>
      </c>
      <c r="H3719" t="s">
        <v>274</v>
      </c>
      <c r="I3719" t="s">
        <v>73</v>
      </c>
      <c r="J3719" t="s">
        <v>7435</v>
      </c>
    </row>
    <row r="3720" spans="1:10" x14ac:dyDescent="0.35">
      <c r="A3720">
        <v>3719</v>
      </c>
      <c r="B3720" s="2" t="s">
        <v>7436</v>
      </c>
      <c r="C3720" t="s">
        <v>10</v>
      </c>
      <c r="D3720" t="s">
        <v>18</v>
      </c>
      <c r="E3720" t="s">
        <v>52</v>
      </c>
      <c r="F3720">
        <v>1996</v>
      </c>
      <c r="G3720">
        <v>4.9000000000000004</v>
      </c>
      <c r="H3720" t="s">
        <v>124</v>
      </c>
      <c r="I3720" t="s">
        <v>44</v>
      </c>
      <c r="J3720" t="s">
        <v>7437</v>
      </c>
    </row>
    <row r="3721" spans="1:10" x14ac:dyDescent="0.35">
      <c r="A3721">
        <v>3720</v>
      </c>
      <c r="B3721" s="2" t="s">
        <v>7438</v>
      </c>
      <c r="C3721" t="s">
        <v>10</v>
      </c>
      <c r="D3721" t="s">
        <v>38</v>
      </c>
      <c r="E3721" t="s">
        <v>48</v>
      </c>
      <c r="F3721">
        <v>1970</v>
      </c>
      <c r="G3721">
        <v>5.7</v>
      </c>
      <c r="H3721" t="s">
        <v>72</v>
      </c>
      <c r="I3721" t="s">
        <v>44</v>
      </c>
      <c r="J3721" t="s">
        <v>7439</v>
      </c>
    </row>
    <row r="3722" spans="1:10" x14ac:dyDescent="0.35">
      <c r="A3722">
        <v>3721</v>
      </c>
      <c r="B3722" s="2" t="s">
        <v>7440</v>
      </c>
      <c r="C3722" t="s">
        <v>10</v>
      </c>
      <c r="D3722" t="s">
        <v>56</v>
      </c>
      <c r="E3722" t="s">
        <v>48</v>
      </c>
      <c r="F3722">
        <v>2010</v>
      </c>
      <c r="G3722">
        <v>5.2</v>
      </c>
      <c r="H3722" t="s">
        <v>155</v>
      </c>
      <c r="I3722" t="s">
        <v>21</v>
      </c>
      <c r="J3722" t="s">
        <v>7441</v>
      </c>
    </row>
    <row r="3723" spans="1:10" x14ac:dyDescent="0.35">
      <c r="A3723">
        <v>3722</v>
      </c>
      <c r="B3723" s="2" t="s">
        <v>7442</v>
      </c>
      <c r="C3723" t="s">
        <v>17</v>
      </c>
      <c r="D3723" t="s">
        <v>18</v>
      </c>
      <c r="E3723" t="s">
        <v>52</v>
      </c>
      <c r="F3723">
        <v>1999</v>
      </c>
      <c r="G3723">
        <v>5.0999999999999996</v>
      </c>
      <c r="H3723" t="s">
        <v>816</v>
      </c>
      <c r="I3723" t="s">
        <v>35</v>
      </c>
      <c r="J3723" t="s">
        <v>7443</v>
      </c>
    </row>
    <row r="3724" spans="1:10" x14ac:dyDescent="0.35">
      <c r="A3724">
        <v>3723</v>
      </c>
      <c r="B3724" s="2" t="s">
        <v>7444</v>
      </c>
      <c r="C3724" t="s">
        <v>10</v>
      </c>
      <c r="D3724" t="s">
        <v>38</v>
      </c>
      <c r="E3724" t="s">
        <v>101</v>
      </c>
      <c r="F3724">
        <v>2002</v>
      </c>
      <c r="G3724">
        <v>5.8</v>
      </c>
      <c r="H3724" t="s">
        <v>72</v>
      </c>
      <c r="I3724" t="s">
        <v>14</v>
      </c>
      <c r="J3724" t="s">
        <v>7445</v>
      </c>
    </row>
    <row r="3725" spans="1:10" x14ac:dyDescent="0.35">
      <c r="A3725">
        <v>3724</v>
      </c>
      <c r="B3725" s="2" t="s">
        <v>7446</v>
      </c>
      <c r="C3725" t="s">
        <v>10</v>
      </c>
      <c r="D3725" t="s">
        <v>81</v>
      </c>
      <c r="E3725" t="s">
        <v>52</v>
      </c>
      <c r="F3725">
        <v>1961</v>
      </c>
      <c r="G3725">
        <v>8</v>
      </c>
      <c r="H3725" t="s">
        <v>72</v>
      </c>
      <c r="I3725" t="s">
        <v>78</v>
      </c>
      <c r="J3725" t="s">
        <v>7447</v>
      </c>
    </row>
    <row r="3726" spans="1:10" x14ac:dyDescent="0.35">
      <c r="A3726">
        <v>3725</v>
      </c>
      <c r="B3726" s="2" t="s">
        <v>7448</v>
      </c>
      <c r="C3726" t="s">
        <v>17</v>
      </c>
      <c r="D3726" t="s">
        <v>56</v>
      </c>
      <c r="E3726" t="s">
        <v>105</v>
      </c>
      <c r="F3726">
        <v>2003</v>
      </c>
      <c r="G3726">
        <v>5.9</v>
      </c>
      <c r="H3726" t="s">
        <v>372</v>
      </c>
      <c r="I3726" t="s">
        <v>44</v>
      </c>
      <c r="J3726" t="s">
        <v>7449</v>
      </c>
    </row>
    <row r="3727" spans="1:10" x14ac:dyDescent="0.35">
      <c r="A3727">
        <v>3726</v>
      </c>
      <c r="B3727" s="2" t="s">
        <v>2984</v>
      </c>
      <c r="C3727" t="s">
        <v>10</v>
      </c>
      <c r="D3727" t="s">
        <v>33</v>
      </c>
      <c r="E3727" t="s">
        <v>24</v>
      </c>
      <c r="F3727">
        <v>2012</v>
      </c>
      <c r="G3727">
        <v>7.6</v>
      </c>
      <c r="H3727" t="s">
        <v>72</v>
      </c>
      <c r="I3727" t="s">
        <v>44</v>
      </c>
      <c r="J3727" t="s">
        <v>7450</v>
      </c>
    </row>
    <row r="3728" spans="1:10" x14ac:dyDescent="0.35">
      <c r="A3728">
        <v>3727</v>
      </c>
      <c r="B3728" s="2" t="s">
        <v>7451</v>
      </c>
      <c r="C3728" t="s">
        <v>17</v>
      </c>
      <c r="D3728" t="s">
        <v>11</v>
      </c>
      <c r="E3728" t="s">
        <v>19</v>
      </c>
      <c r="F3728">
        <v>1981</v>
      </c>
      <c r="G3728">
        <v>5.9</v>
      </c>
      <c r="H3728" t="s">
        <v>331</v>
      </c>
      <c r="I3728" t="s">
        <v>73</v>
      </c>
      <c r="J3728" t="s">
        <v>7452</v>
      </c>
    </row>
    <row r="3729" spans="1:10" x14ac:dyDescent="0.35">
      <c r="A3729">
        <v>3728</v>
      </c>
      <c r="B3729" s="2" t="s">
        <v>7453</v>
      </c>
      <c r="C3729" t="s">
        <v>17</v>
      </c>
      <c r="D3729" t="s">
        <v>64</v>
      </c>
      <c r="E3729" t="s">
        <v>29</v>
      </c>
      <c r="F3729">
        <v>2018</v>
      </c>
      <c r="G3729">
        <v>7.4</v>
      </c>
      <c r="H3729" t="s">
        <v>88</v>
      </c>
      <c r="I3729" t="s">
        <v>92</v>
      </c>
      <c r="J3729" t="s">
        <v>7454</v>
      </c>
    </row>
    <row r="3730" spans="1:10" x14ac:dyDescent="0.35">
      <c r="A3730">
        <v>3729</v>
      </c>
      <c r="B3730" s="2" t="s">
        <v>7455</v>
      </c>
      <c r="C3730" t="s">
        <v>17</v>
      </c>
      <c r="D3730" t="s">
        <v>11</v>
      </c>
      <c r="E3730" t="s">
        <v>48</v>
      </c>
      <c r="F3730">
        <v>2000</v>
      </c>
      <c r="G3730">
        <v>6.6</v>
      </c>
      <c r="H3730" t="s">
        <v>474</v>
      </c>
      <c r="I3730" t="s">
        <v>92</v>
      </c>
      <c r="J3730" t="s">
        <v>7456</v>
      </c>
    </row>
    <row r="3731" spans="1:10" x14ac:dyDescent="0.35">
      <c r="A3731">
        <v>3730</v>
      </c>
      <c r="B3731" s="2" t="s">
        <v>7457</v>
      </c>
      <c r="C3731" t="s">
        <v>10</v>
      </c>
      <c r="D3731" t="s">
        <v>38</v>
      </c>
      <c r="E3731" t="s">
        <v>42</v>
      </c>
      <c r="F3731">
        <v>2021</v>
      </c>
      <c r="G3731">
        <v>4.8</v>
      </c>
      <c r="H3731" t="s">
        <v>72</v>
      </c>
      <c r="I3731" t="s">
        <v>73</v>
      </c>
      <c r="J3731" t="s">
        <v>7458</v>
      </c>
    </row>
    <row r="3732" spans="1:10" x14ac:dyDescent="0.35">
      <c r="A3732">
        <v>3731</v>
      </c>
      <c r="B3732" s="2" t="s">
        <v>7459</v>
      </c>
      <c r="C3732" t="s">
        <v>10</v>
      </c>
      <c r="D3732" t="s">
        <v>81</v>
      </c>
      <c r="E3732" t="s">
        <v>12</v>
      </c>
      <c r="F3732">
        <v>1966</v>
      </c>
      <c r="G3732">
        <v>9.1999999999999993</v>
      </c>
      <c r="H3732" t="s">
        <v>117</v>
      </c>
      <c r="I3732" t="s">
        <v>78</v>
      </c>
      <c r="J3732" t="s">
        <v>7460</v>
      </c>
    </row>
    <row r="3733" spans="1:10" x14ac:dyDescent="0.35">
      <c r="A3733">
        <v>3732</v>
      </c>
      <c r="B3733" s="2" t="s">
        <v>7461</v>
      </c>
      <c r="C3733" t="s">
        <v>10</v>
      </c>
      <c r="D3733" t="s">
        <v>18</v>
      </c>
      <c r="E3733" t="s">
        <v>29</v>
      </c>
      <c r="F3733">
        <v>2020</v>
      </c>
      <c r="G3733">
        <v>5.6</v>
      </c>
      <c r="H3733" t="s">
        <v>124</v>
      </c>
      <c r="I3733" t="s">
        <v>92</v>
      </c>
      <c r="J3733" t="s">
        <v>7462</v>
      </c>
    </row>
    <row r="3734" spans="1:10" x14ac:dyDescent="0.35">
      <c r="A3734">
        <v>3733</v>
      </c>
      <c r="B3734" s="2" t="s">
        <v>7463</v>
      </c>
      <c r="C3734" t="s">
        <v>10</v>
      </c>
      <c r="D3734" t="s">
        <v>11</v>
      </c>
      <c r="E3734" t="s">
        <v>42</v>
      </c>
      <c r="F3734">
        <v>1983</v>
      </c>
      <c r="G3734">
        <v>5.6</v>
      </c>
      <c r="H3734" t="s">
        <v>13</v>
      </c>
      <c r="I3734" t="s">
        <v>44</v>
      </c>
      <c r="J3734" t="s">
        <v>7464</v>
      </c>
    </row>
    <row r="3735" spans="1:10" x14ac:dyDescent="0.35">
      <c r="A3735">
        <v>3734</v>
      </c>
      <c r="B3735" s="2" t="s">
        <v>7465</v>
      </c>
      <c r="C3735" t="s">
        <v>17</v>
      </c>
      <c r="D3735" t="s">
        <v>129</v>
      </c>
      <c r="E3735" t="s">
        <v>29</v>
      </c>
      <c r="F3735">
        <v>1975</v>
      </c>
      <c r="G3735">
        <v>5.9</v>
      </c>
      <c r="H3735" t="s">
        <v>260</v>
      </c>
      <c r="I3735" t="s">
        <v>92</v>
      </c>
      <c r="J3735" t="s">
        <v>7466</v>
      </c>
    </row>
    <row r="3736" spans="1:10" x14ac:dyDescent="0.35">
      <c r="A3736">
        <v>3735</v>
      </c>
      <c r="B3736" s="2" t="s">
        <v>7467</v>
      </c>
      <c r="C3736" t="s">
        <v>10</v>
      </c>
      <c r="D3736" t="s">
        <v>33</v>
      </c>
      <c r="E3736" t="s">
        <v>101</v>
      </c>
      <c r="F3736">
        <v>1956</v>
      </c>
      <c r="G3736">
        <v>8.9</v>
      </c>
      <c r="H3736" t="s">
        <v>117</v>
      </c>
      <c r="I3736" t="s">
        <v>78</v>
      </c>
      <c r="J3736" t="s">
        <v>7468</v>
      </c>
    </row>
    <row r="3737" spans="1:10" x14ac:dyDescent="0.35">
      <c r="A3737">
        <v>3736</v>
      </c>
      <c r="B3737" s="2" t="s">
        <v>7469</v>
      </c>
      <c r="C3737" t="s">
        <v>17</v>
      </c>
      <c r="D3737" t="s">
        <v>47</v>
      </c>
      <c r="E3737" t="s">
        <v>52</v>
      </c>
      <c r="F3737">
        <v>2021</v>
      </c>
      <c r="G3737">
        <v>4.4000000000000004</v>
      </c>
      <c r="H3737" t="s">
        <v>172</v>
      </c>
      <c r="I3737" t="s">
        <v>35</v>
      </c>
      <c r="J3737" t="s">
        <v>7470</v>
      </c>
    </row>
    <row r="3738" spans="1:10" x14ac:dyDescent="0.35">
      <c r="A3738">
        <v>3737</v>
      </c>
      <c r="B3738" s="2" t="s">
        <v>7471</v>
      </c>
      <c r="C3738" t="s">
        <v>17</v>
      </c>
      <c r="D3738" t="s">
        <v>81</v>
      </c>
      <c r="E3738" t="s">
        <v>24</v>
      </c>
      <c r="F3738">
        <v>2021</v>
      </c>
      <c r="G3738">
        <v>7.8</v>
      </c>
      <c r="H3738" t="s">
        <v>210</v>
      </c>
      <c r="I3738" t="s">
        <v>78</v>
      </c>
      <c r="J3738" t="s">
        <v>7472</v>
      </c>
    </row>
    <row r="3739" spans="1:10" x14ac:dyDescent="0.35">
      <c r="A3739">
        <v>3738</v>
      </c>
      <c r="B3739" s="2" t="s">
        <v>7473</v>
      </c>
      <c r="C3739" t="s">
        <v>17</v>
      </c>
      <c r="D3739" t="s">
        <v>81</v>
      </c>
      <c r="E3739" t="s">
        <v>48</v>
      </c>
      <c r="F3739">
        <v>2014</v>
      </c>
      <c r="G3739">
        <v>5</v>
      </c>
      <c r="H3739" t="s">
        <v>39</v>
      </c>
      <c r="I3739" t="s">
        <v>21</v>
      </c>
      <c r="J3739" t="s">
        <v>7474</v>
      </c>
    </row>
    <row r="3740" spans="1:10" x14ac:dyDescent="0.35">
      <c r="A3740">
        <v>3739</v>
      </c>
      <c r="B3740" s="2" t="s">
        <v>7475</v>
      </c>
      <c r="C3740" t="s">
        <v>10</v>
      </c>
      <c r="D3740" t="s">
        <v>64</v>
      </c>
      <c r="E3740" t="s">
        <v>42</v>
      </c>
      <c r="F3740">
        <v>1964</v>
      </c>
      <c r="G3740">
        <v>4.2</v>
      </c>
      <c r="H3740" t="s">
        <v>57</v>
      </c>
      <c r="I3740" t="s">
        <v>14</v>
      </c>
      <c r="J3740" t="s">
        <v>7426</v>
      </c>
    </row>
    <row r="3741" spans="1:10" x14ac:dyDescent="0.35">
      <c r="A3741">
        <v>3740</v>
      </c>
      <c r="B3741" s="2" t="s">
        <v>7476</v>
      </c>
      <c r="C3741" t="s">
        <v>10</v>
      </c>
      <c r="D3741" t="s">
        <v>33</v>
      </c>
      <c r="E3741" t="s">
        <v>12</v>
      </c>
      <c r="F3741">
        <v>1960</v>
      </c>
      <c r="G3741">
        <v>4.3</v>
      </c>
      <c r="H3741" t="s">
        <v>117</v>
      </c>
      <c r="I3741" t="s">
        <v>44</v>
      </c>
      <c r="J3741" t="s">
        <v>7477</v>
      </c>
    </row>
    <row r="3742" spans="1:10" x14ac:dyDescent="0.35">
      <c r="A3742">
        <v>3741</v>
      </c>
      <c r="B3742" s="2" t="s">
        <v>7478</v>
      </c>
      <c r="C3742" t="s">
        <v>10</v>
      </c>
      <c r="D3742" t="s">
        <v>18</v>
      </c>
      <c r="E3742" t="s">
        <v>19</v>
      </c>
      <c r="F3742">
        <v>2015</v>
      </c>
      <c r="G3742">
        <v>7.5</v>
      </c>
      <c r="H3742" t="s">
        <v>13</v>
      </c>
      <c r="I3742" t="s">
        <v>92</v>
      </c>
      <c r="J3742" t="s">
        <v>7479</v>
      </c>
    </row>
    <row r="3743" spans="1:10" x14ac:dyDescent="0.35">
      <c r="A3743">
        <v>3742</v>
      </c>
      <c r="B3743" s="2" t="s">
        <v>7480</v>
      </c>
      <c r="C3743" t="s">
        <v>17</v>
      </c>
      <c r="D3743" t="s">
        <v>69</v>
      </c>
      <c r="E3743" t="s">
        <v>42</v>
      </c>
      <c r="F3743">
        <v>1976</v>
      </c>
      <c r="G3743">
        <v>9.9</v>
      </c>
      <c r="H3743" t="s">
        <v>495</v>
      </c>
      <c r="I3743" t="s">
        <v>73</v>
      </c>
      <c r="J3743" t="s">
        <v>7481</v>
      </c>
    </row>
    <row r="3744" spans="1:10" x14ac:dyDescent="0.35">
      <c r="A3744">
        <v>3743</v>
      </c>
      <c r="B3744" s="2" t="s">
        <v>7482</v>
      </c>
      <c r="C3744" t="s">
        <v>10</v>
      </c>
      <c r="D3744" t="s">
        <v>38</v>
      </c>
      <c r="E3744" t="s">
        <v>101</v>
      </c>
      <c r="F3744">
        <v>1997</v>
      </c>
      <c r="G3744">
        <v>8.3000000000000007</v>
      </c>
      <c r="H3744" t="s">
        <v>160</v>
      </c>
      <c r="I3744" t="s">
        <v>92</v>
      </c>
      <c r="J3744" t="s">
        <v>7483</v>
      </c>
    </row>
    <row r="3745" spans="1:10" x14ac:dyDescent="0.35">
      <c r="A3745">
        <v>3744</v>
      </c>
      <c r="B3745" s="2" t="s">
        <v>7484</v>
      </c>
      <c r="C3745" t="s">
        <v>17</v>
      </c>
      <c r="D3745" t="s">
        <v>33</v>
      </c>
      <c r="E3745" t="s">
        <v>12</v>
      </c>
      <c r="F3745">
        <v>1977</v>
      </c>
      <c r="G3745">
        <v>4.7</v>
      </c>
      <c r="H3745" t="s">
        <v>114</v>
      </c>
      <c r="I3745" t="s">
        <v>14</v>
      </c>
      <c r="J3745" t="s">
        <v>7485</v>
      </c>
    </row>
    <row r="3746" spans="1:10" x14ac:dyDescent="0.35">
      <c r="A3746">
        <v>3745</v>
      </c>
      <c r="B3746" s="2" t="s">
        <v>7486</v>
      </c>
      <c r="C3746" t="s">
        <v>10</v>
      </c>
      <c r="D3746" t="s">
        <v>11</v>
      </c>
      <c r="E3746" t="s">
        <v>42</v>
      </c>
      <c r="F3746">
        <v>2025</v>
      </c>
      <c r="G3746">
        <v>5.2</v>
      </c>
      <c r="H3746" t="s">
        <v>124</v>
      </c>
      <c r="I3746" t="s">
        <v>26</v>
      </c>
      <c r="J3746" t="s">
        <v>7487</v>
      </c>
    </row>
    <row r="3747" spans="1:10" x14ac:dyDescent="0.35">
      <c r="A3747">
        <v>3746</v>
      </c>
      <c r="B3747" s="2" t="s">
        <v>7488</v>
      </c>
      <c r="C3747" t="s">
        <v>10</v>
      </c>
      <c r="D3747" t="s">
        <v>69</v>
      </c>
      <c r="E3747" t="s">
        <v>42</v>
      </c>
      <c r="F3747">
        <v>1951</v>
      </c>
      <c r="G3747">
        <v>4</v>
      </c>
      <c r="H3747" t="s">
        <v>57</v>
      </c>
      <c r="I3747" t="s">
        <v>14</v>
      </c>
      <c r="J3747" t="s">
        <v>7489</v>
      </c>
    </row>
    <row r="3748" spans="1:10" x14ac:dyDescent="0.35">
      <c r="A3748">
        <v>3747</v>
      </c>
      <c r="B3748" s="2" t="s">
        <v>7490</v>
      </c>
      <c r="C3748" t="s">
        <v>17</v>
      </c>
      <c r="D3748" t="s">
        <v>129</v>
      </c>
      <c r="E3748" t="s">
        <v>101</v>
      </c>
      <c r="F3748">
        <v>2025</v>
      </c>
      <c r="G3748">
        <v>4.0999999999999996</v>
      </c>
      <c r="H3748" t="s">
        <v>43</v>
      </c>
      <c r="I3748" t="s">
        <v>73</v>
      </c>
      <c r="J3748" t="s">
        <v>7491</v>
      </c>
    </row>
    <row r="3749" spans="1:10" x14ac:dyDescent="0.35">
      <c r="A3749">
        <v>3748</v>
      </c>
      <c r="B3749" s="2" t="s">
        <v>7492</v>
      </c>
      <c r="C3749" t="s">
        <v>10</v>
      </c>
      <c r="D3749" t="s">
        <v>11</v>
      </c>
      <c r="E3749" t="s">
        <v>42</v>
      </c>
      <c r="F3749">
        <v>2004</v>
      </c>
      <c r="G3749">
        <v>9.6</v>
      </c>
      <c r="H3749" t="s">
        <v>124</v>
      </c>
      <c r="I3749" t="s">
        <v>35</v>
      </c>
      <c r="J3749" t="s">
        <v>7493</v>
      </c>
    </row>
    <row r="3750" spans="1:10" x14ac:dyDescent="0.35">
      <c r="A3750">
        <v>3749</v>
      </c>
      <c r="B3750" s="2" t="s">
        <v>7494</v>
      </c>
      <c r="C3750" t="s">
        <v>17</v>
      </c>
      <c r="D3750" t="s">
        <v>81</v>
      </c>
      <c r="E3750" t="s">
        <v>48</v>
      </c>
      <c r="F3750">
        <v>1972</v>
      </c>
      <c r="G3750">
        <v>5</v>
      </c>
      <c r="H3750" t="s">
        <v>193</v>
      </c>
      <c r="I3750" t="s">
        <v>14</v>
      </c>
      <c r="J3750" t="s">
        <v>7495</v>
      </c>
    </row>
    <row r="3751" spans="1:10" x14ac:dyDescent="0.35">
      <c r="A3751">
        <v>3750</v>
      </c>
      <c r="B3751" s="2" t="s">
        <v>7496</v>
      </c>
      <c r="C3751" t="s">
        <v>17</v>
      </c>
      <c r="D3751" t="s">
        <v>11</v>
      </c>
      <c r="E3751" t="s">
        <v>12</v>
      </c>
      <c r="F3751">
        <v>1974</v>
      </c>
      <c r="G3751">
        <v>5.4</v>
      </c>
      <c r="H3751" t="s">
        <v>337</v>
      </c>
      <c r="I3751" t="s">
        <v>78</v>
      </c>
      <c r="J3751" t="s">
        <v>7497</v>
      </c>
    </row>
    <row r="3752" spans="1:10" x14ac:dyDescent="0.35">
      <c r="A3752">
        <v>3751</v>
      </c>
      <c r="B3752" s="2" t="s">
        <v>7498</v>
      </c>
      <c r="C3752" t="s">
        <v>17</v>
      </c>
      <c r="D3752" t="s">
        <v>33</v>
      </c>
      <c r="E3752" t="s">
        <v>12</v>
      </c>
      <c r="F3752">
        <v>2024</v>
      </c>
      <c r="G3752">
        <v>9.9</v>
      </c>
      <c r="H3752" t="s">
        <v>66</v>
      </c>
      <c r="I3752" t="s">
        <v>92</v>
      </c>
      <c r="J3752" t="s">
        <v>7499</v>
      </c>
    </row>
    <row r="3753" spans="1:10" x14ac:dyDescent="0.35">
      <c r="A3753">
        <v>3752</v>
      </c>
      <c r="B3753" s="2" t="s">
        <v>658</v>
      </c>
      <c r="C3753" t="s">
        <v>17</v>
      </c>
      <c r="D3753" t="s">
        <v>47</v>
      </c>
      <c r="E3753" t="s">
        <v>105</v>
      </c>
      <c r="F3753">
        <v>1961</v>
      </c>
      <c r="G3753">
        <v>5</v>
      </c>
      <c r="H3753" t="s">
        <v>106</v>
      </c>
      <c r="I3753" t="s">
        <v>26</v>
      </c>
      <c r="J3753" t="s">
        <v>7500</v>
      </c>
    </row>
    <row r="3754" spans="1:10" x14ac:dyDescent="0.35">
      <c r="A3754">
        <v>3753</v>
      </c>
      <c r="B3754" s="2" t="s">
        <v>7501</v>
      </c>
      <c r="C3754" t="s">
        <v>17</v>
      </c>
      <c r="D3754" t="s">
        <v>81</v>
      </c>
      <c r="E3754" t="s">
        <v>12</v>
      </c>
      <c r="F3754">
        <v>2012</v>
      </c>
      <c r="G3754">
        <v>7.8</v>
      </c>
      <c r="H3754" t="s">
        <v>1420</v>
      </c>
      <c r="I3754" t="s">
        <v>14</v>
      </c>
      <c r="J3754" t="s">
        <v>7502</v>
      </c>
    </row>
    <row r="3755" spans="1:10" x14ac:dyDescent="0.35">
      <c r="A3755">
        <v>3754</v>
      </c>
      <c r="B3755" s="2" t="s">
        <v>7503</v>
      </c>
      <c r="C3755" t="s">
        <v>17</v>
      </c>
      <c r="D3755" t="s">
        <v>56</v>
      </c>
      <c r="E3755" t="s">
        <v>48</v>
      </c>
      <c r="F3755">
        <v>1950</v>
      </c>
      <c r="G3755">
        <v>8.6</v>
      </c>
      <c r="H3755" t="s">
        <v>575</v>
      </c>
      <c r="I3755" t="s">
        <v>61</v>
      </c>
      <c r="J3755" t="s">
        <v>7504</v>
      </c>
    </row>
    <row r="3756" spans="1:10" x14ac:dyDescent="0.35">
      <c r="A3756">
        <v>3755</v>
      </c>
      <c r="B3756" s="2" t="s">
        <v>7505</v>
      </c>
      <c r="C3756" t="s">
        <v>10</v>
      </c>
      <c r="D3756" t="s">
        <v>11</v>
      </c>
      <c r="E3756" t="s">
        <v>12</v>
      </c>
      <c r="F3756">
        <v>2020</v>
      </c>
      <c r="G3756">
        <v>7.4</v>
      </c>
      <c r="H3756" t="s">
        <v>124</v>
      </c>
      <c r="I3756" t="s">
        <v>92</v>
      </c>
      <c r="J3756" t="s">
        <v>7506</v>
      </c>
    </row>
    <row r="3757" spans="1:10" x14ac:dyDescent="0.35">
      <c r="A3757">
        <v>3756</v>
      </c>
      <c r="B3757" s="2" t="s">
        <v>7507</v>
      </c>
      <c r="C3757" t="s">
        <v>10</v>
      </c>
      <c r="D3757" t="s">
        <v>129</v>
      </c>
      <c r="E3757" t="s">
        <v>101</v>
      </c>
      <c r="F3757">
        <v>1987</v>
      </c>
      <c r="G3757">
        <v>8.6</v>
      </c>
      <c r="H3757" t="s">
        <v>117</v>
      </c>
      <c r="I3757" t="s">
        <v>78</v>
      </c>
      <c r="J3757" t="s">
        <v>7508</v>
      </c>
    </row>
    <row r="3758" spans="1:10" x14ac:dyDescent="0.35">
      <c r="A3758">
        <v>3757</v>
      </c>
      <c r="B3758" s="2" t="s">
        <v>7509</v>
      </c>
      <c r="C3758" t="s">
        <v>17</v>
      </c>
      <c r="D3758" t="s">
        <v>69</v>
      </c>
      <c r="E3758" t="s">
        <v>12</v>
      </c>
      <c r="F3758">
        <v>1999</v>
      </c>
      <c r="G3758">
        <v>4.7</v>
      </c>
      <c r="H3758" t="s">
        <v>384</v>
      </c>
      <c r="I3758" t="s">
        <v>92</v>
      </c>
      <c r="J3758" t="s">
        <v>7510</v>
      </c>
    </row>
    <row r="3759" spans="1:10" x14ac:dyDescent="0.35">
      <c r="A3759">
        <v>3758</v>
      </c>
      <c r="B3759" s="2" t="s">
        <v>7511</v>
      </c>
      <c r="C3759" t="s">
        <v>17</v>
      </c>
      <c r="D3759" t="s">
        <v>33</v>
      </c>
      <c r="E3759" t="s">
        <v>101</v>
      </c>
      <c r="F3759">
        <v>2020</v>
      </c>
      <c r="G3759">
        <v>9.6</v>
      </c>
      <c r="H3759" t="s">
        <v>564</v>
      </c>
      <c r="I3759" t="s">
        <v>21</v>
      </c>
      <c r="J3759" t="s">
        <v>7512</v>
      </c>
    </row>
    <row r="3760" spans="1:10" x14ac:dyDescent="0.35">
      <c r="A3760">
        <v>3759</v>
      </c>
      <c r="B3760" s="2" t="s">
        <v>7513</v>
      </c>
      <c r="C3760" t="s">
        <v>17</v>
      </c>
      <c r="D3760" t="s">
        <v>129</v>
      </c>
      <c r="E3760" t="s">
        <v>24</v>
      </c>
      <c r="F3760">
        <v>1989</v>
      </c>
      <c r="G3760">
        <v>9.5</v>
      </c>
      <c r="H3760" t="s">
        <v>799</v>
      </c>
      <c r="I3760" t="s">
        <v>21</v>
      </c>
      <c r="J3760" t="s">
        <v>7514</v>
      </c>
    </row>
    <row r="3761" spans="1:10" x14ac:dyDescent="0.35">
      <c r="A3761">
        <v>3760</v>
      </c>
      <c r="B3761" s="2" t="s">
        <v>7515</v>
      </c>
      <c r="C3761" t="s">
        <v>10</v>
      </c>
      <c r="D3761" t="s">
        <v>18</v>
      </c>
      <c r="E3761" t="s">
        <v>29</v>
      </c>
      <c r="F3761">
        <v>1970</v>
      </c>
      <c r="G3761">
        <v>6.3</v>
      </c>
      <c r="H3761" t="s">
        <v>57</v>
      </c>
      <c r="I3761" t="s">
        <v>78</v>
      </c>
      <c r="J3761" t="s">
        <v>7516</v>
      </c>
    </row>
    <row r="3762" spans="1:10" x14ac:dyDescent="0.35">
      <c r="A3762">
        <v>3761</v>
      </c>
      <c r="B3762" s="2" t="s">
        <v>7517</v>
      </c>
      <c r="C3762" t="s">
        <v>10</v>
      </c>
      <c r="D3762" t="s">
        <v>33</v>
      </c>
      <c r="E3762" t="s">
        <v>19</v>
      </c>
      <c r="F3762">
        <v>2022</v>
      </c>
      <c r="G3762">
        <v>4.9000000000000004</v>
      </c>
      <c r="H3762" t="s">
        <v>117</v>
      </c>
      <c r="I3762" t="s">
        <v>21</v>
      </c>
      <c r="J3762" t="s">
        <v>7518</v>
      </c>
    </row>
    <row r="3763" spans="1:10" x14ac:dyDescent="0.35">
      <c r="A3763">
        <v>3762</v>
      </c>
      <c r="B3763" s="2" t="s">
        <v>7519</v>
      </c>
      <c r="C3763" t="s">
        <v>10</v>
      </c>
      <c r="D3763" t="s">
        <v>56</v>
      </c>
      <c r="E3763" t="s">
        <v>48</v>
      </c>
      <c r="F3763">
        <v>2001</v>
      </c>
      <c r="G3763">
        <v>6.3</v>
      </c>
      <c r="H3763" t="s">
        <v>213</v>
      </c>
      <c r="I3763" t="s">
        <v>35</v>
      </c>
      <c r="J3763" t="s">
        <v>7520</v>
      </c>
    </row>
    <row r="3764" spans="1:10" x14ac:dyDescent="0.35">
      <c r="A3764">
        <v>3763</v>
      </c>
      <c r="B3764" s="2" t="s">
        <v>7521</v>
      </c>
      <c r="C3764" t="s">
        <v>17</v>
      </c>
      <c r="D3764" t="s">
        <v>69</v>
      </c>
      <c r="E3764" t="s">
        <v>105</v>
      </c>
      <c r="F3764">
        <v>1972</v>
      </c>
      <c r="G3764">
        <v>7.7</v>
      </c>
      <c r="H3764" t="s">
        <v>141</v>
      </c>
      <c r="I3764" t="s">
        <v>78</v>
      </c>
      <c r="J3764" t="s">
        <v>7522</v>
      </c>
    </row>
    <row r="3765" spans="1:10" x14ac:dyDescent="0.35">
      <c r="A3765">
        <v>3764</v>
      </c>
      <c r="B3765" s="2" t="s">
        <v>7523</v>
      </c>
      <c r="C3765" t="s">
        <v>17</v>
      </c>
      <c r="D3765" t="s">
        <v>47</v>
      </c>
      <c r="E3765" t="s">
        <v>101</v>
      </c>
      <c r="F3765">
        <v>1995</v>
      </c>
      <c r="G3765">
        <v>9</v>
      </c>
      <c r="H3765" t="s">
        <v>337</v>
      </c>
      <c r="I3765" t="s">
        <v>73</v>
      </c>
      <c r="J3765" t="s">
        <v>7524</v>
      </c>
    </row>
    <row r="3766" spans="1:10" x14ac:dyDescent="0.35">
      <c r="A3766">
        <v>3765</v>
      </c>
      <c r="B3766" s="2" t="s">
        <v>7525</v>
      </c>
      <c r="C3766" t="s">
        <v>10</v>
      </c>
      <c r="D3766" t="s">
        <v>129</v>
      </c>
      <c r="E3766" t="s">
        <v>29</v>
      </c>
      <c r="F3766">
        <v>1972</v>
      </c>
      <c r="G3766">
        <v>6.6</v>
      </c>
      <c r="H3766" t="s">
        <v>155</v>
      </c>
      <c r="I3766" t="s">
        <v>35</v>
      </c>
      <c r="J3766" t="s">
        <v>7526</v>
      </c>
    </row>
    <row r="3767" spans="1:10" x14ac:dyDescent="0.35">
      <c r="A3767">
        <v>3766</v>
      </c>
      <c r="B3767" s="2" t="s">
        <v>7527</v>
      </c>
      <c r="C3767" t="s">
        <v>17</v>
      </c>
      <c r="D3767" t="s">
        <v>69</v>
      </c>
      <c r="E3767" t="s">
        <v>24</v>
      </c>
      <c r="F3767">
        <v>1962</v>
      </c>
      <c r="G3767">
        <v>9.3000000000000007</v>
      </c>
      <c r="H3767" t="s">
        <v>407</v>
      </c>
      <c r="I3767" t="s">
        <v>61</v>
      </c>
      <c r="J3767" t="s">
        <v>7528</v>
      </c>
    </row>
    <row r="3768" spans="1:10" x14ac:dyDescent="0.35">
      <c r="A3768">
        <v>3767</v>
      </c>
      <c r="B3768" s="2" t="s">
        <v>7529</v>
      </c>
      <c r="C3768" t="s">
        <v>10</v>
      </c>
      <c r="D3768" t="s">
        <v>69</v>
      </c>
      <c r="E3768" t="s">
        <v>105</v>
      </c>
      <c r="F3768">
        <v>1981</v>
      </c>
      <c r="G3768">
        <v>7.1</v>
      </c>
      <c r="H3768" t="s">
        <v>85</v>
      </c>
      <c r="I3768" t="s">
        <v>26</v>
      </c>
      <c r="J3768" t="s">
        <v>7530</v>
      </c>
    </row>
    <row r="3769" spans="1:10" x14ac:dyDescent="0.35">
      <c r="A3769">
        <v>3768</v>
      </c>
      <c r="B3769" s="2" t="s">
        <v>7531</v>
      </c>
      <c r="C3769" t="s">
        <v>17</v>
      </c>
      <c r="D3769" t="s">
        <v>38</v>
      </c>
      <c r="E3769" t="s">
        <v>65</v>
      </c>
      <c r="F3769">
        <v>1993</v>
      </c>
      <c r="G3769">
        <v>5.5</v>
      </c>
      <c r="H3769" t="s">
        <v>246</v>
      </c>
      <c r="I3769" t="s">
        <v>78</v>
      </c>
      <c r="J3769" t="s">
        <v>7532</v>
      </c>
    </row>
    <row r="3770" spans="1:10" x14ac:dyDescent="0.35">
      <c r="A3770">
        <v>3769</v>
      </c>
      <c r="B3770" s="2" t="s">
        <v>7533</v>
      </c>
      <c r="C3770" t="s">
        <v>10</v>
      </c>
      <c r="D3770" t="s">
        <v>129</v>
      </c>
      <c r="E3770" t="s">
        <v>105</v>
      </c>
      <c r="F3770">
        <v>1958</v>
      </c>
      <c r="G3770">
        <v>9.5</v>
      </c>
      <c r="H3770" t="s">
        <v>155</v>
      </c>
      <c r="I3770" t="s">
        <v>78</v>
      </c>
      <c r="J3770" t="s">
        <v>7534</v>
      </c>
    </row>
    <row r="3771" spans="1:10" x14ac:dyDescent="0.35">
      <c r="A3771">
        <v>3770</v>
      </c>
      <c r="B3771" s="2" t="s">
        <v>7535</v>
      </c>
      <c r="C3771" t="s">
        <v>17</v>
      </c>
      <c r="D3771" t="s">
        <v>64</v>
      </c>
      <c r="E3771" t="s">
        <v>29</v>
      </c>
      <c r="F3771">
        <v>1971</v>
      </c>
      <c r="G3771">
        <v>5.7</v>
      </c>
      <c r="H3771" t="s">
        <v>88</v>
      </c>
      <c r="I3771" t="s">
        <v>21</v>
      </c>
      <c r="J3771" t="s">
        <v>7536</v>
      </c>
    </row>
    <row r="3772" spans="1:10" x14ac:dyDescent="0.35">
      <c r="A3772">
        <v>3771</v>
      </c>
      <c r="B3772" s="2" t="s">
        <v>7537</v>
      </c>
      <c r="C3772" t="s">
        <v>10</v>
      </c>
      <c r="D3772" t="s">
        <v>129</v>
      </c>
      <c r="E3772" t="s">
        <v>29</v>
      </c>
      <c r="F3772">
        <v>2002</v>
      </c>
      <c r="G3772">
        <v>8.6999999999999993</v>
      </c>
      <c r="H3772" t="s">
        <v>124</v>
      </c>
      <c r="I3772" t="s">
        <v>44</v>
      </c>
      <c r="J3772" t="s">
        <v>7538</v>
      </c>
    </row>
    <row r="3773" spans="1:10" x14ac:dyDescent="0.35">
      <c r="A3773">
        <v>3772</v>
      </c>
      <c r="B3773" s="2" t="s">
        <v>7539</v>
      </c>
      <c r="C3773" t="s">
        <v>10</v>
      </c>
      <c r="D3773" t="s">
        <v>69</v>
      </c>
      <c r="E3773" t="s">
        <v>24</v>
      </c>
      <c r="F3773">
        <v>1999</v>
      </c>
      <c r="G3773">
        <v>7.5</v>
      </c>
      <c r="H3773" t="s">
        <v>117</v>
      </c>
      <c r="I3773" t="s">
        <v>21</v>
      </c>
      <c r="J3773" t="s">
        <v>7540</v>
      </c>
    </row>
    <row r="3774" spans="1:10" x14ac:dyDescent="0.35">
      <c r="A3774">
        <v>3773</v>
      </c>
      <c r="B3774" s="2" t="s">
        <v>7541</v>
      </c>
      <c r="C3774" t="s">
        <v>17</v>
      </c>
      <c r="D3774" t="s">
        <v>81</v>
      </c>
      <c r="E3774" t="s">
        <v>24</v>
      </c>
      <c r="F3774">
        <v>1990</v>
      </c>
      <c r="G3774">
        <v>6.4</v>
      </c>
      <c r="H3774" t="s">
        <v>106</v>
      </c>
      <c r="I3774" t="s">
        <v>26</v>
      </c>
      <c r="J3774" t="s">
        <v>7542</v>
      </c>
    </row>
    <row r="3775" spans="1:10" x14ac:dyDescent="0.35">
      <c r="A3775">
        <v>3774</v>
      </c>
      <c r="B3775" s="2" t="s">
        <v>7543</v>
      </c>
      <c r="C3775" t="s">
        <v>17</v>
      </c>
      <c r="D3775" t="s">
        <v>18</v>
      </c>
      <c r="E3775" t="s">
        <v>52</v>
      </c>
      <c r="F3775">
        <v>1970</v>
      </c>
      <c r="G3775">
        <v>5.0999999999999996</v>
      </c>
      <c r="H3775" t="s">
        <v>654</v>
      </c>
      <c r="I3775" t="s">
        <v>78</v>
      </c>
      <c r="J3775" t="s">
        <v>7544</v>
      </c>
    </row>
    <row r="3776" spans="1:10" x14ac:dyDescent="0.35">
      <c r="A3776">
        <v>3775</v>
      </c>
      <c r="B3776" s="2" t="s">
        <v>7545</v>
      </c>
      <c r="C3776" t="s">
        <v>10</v>
      </c>
      <c r="D3776" t="s">
        <v>47</v>
      </c>
      <c r="E3776" t="s">
        <v>105</v>
      </c>
      <c r="F3776">
        <v>1953</v>
      </c>
      <c r="G3776">
        <v>8.6999999999999993</v>
      </c>
      <c r="H3776" t="s">
        <v>25</v>
      </c>
      <c r="I3776" t="s">
        <v>35</v>
      </c>
      <c r="J3776" t="s">
        <v>7546</v>
      </c>
    </row>
    <row r="3777" spans="1:10" x14ac:dyDescent="0.35">
      <c r="A3777">
        <v>3776</v>
      </c>
      <c r="B3777" s="2" t="s">
        <v>7547</v>
      </c>
      <c r="C3777" t="s">
        <v>17</v>
      </c>
      <c r="D3777" t="s">
        <v>64</v>
      </c>
      <c r="E3777" t="s">
        <v>105</v>
      </c>
      <c r="F3777">
        <v>2014</v>
      </c>
      <c r="G3777">
        <v>4.3</v>
      </c>
      <c r="H3777" t="s">
        <v>190</v>
      </c>
      <c r="I3777" t="s">
        <v>44</v>
      </c>
      <c r="J3777" t="s">
        <v>7548</v>
      </c>
    </row>
    <row r="3778" spans="1:10" x14ac:dyDescent="0.35">
      <c r="A3778">
        <v>3777</v>
      </c>
      <c r="B3778" s="2" t="s">
        <v>7549</v>
      </c>
      <c r="C3778" t="s">
        <v>17</v>
      </c>
      <c r="D3778" t="s">
        <v>81</v>
      </c>
      <c r="E3778" t="s">
        <v>12</v>
      </c>
      <c r="F3778">
        <v>1992</v>
      </c>
      <c r="G3778">
        <v>7.3</v>
      </c>
      <c r="H3778" t="s">
        <v>152</v>
      </c>
      <c r="I3778" t="s">
        <v>73</v>
      </c>
      <c r="J3778" t="s">
        <v>7550</v>
      </c>
    </row>
    <row r="3779" spans="1:10" x14ac:dyDescent="0.35">
      <c r="A3779">
        <v>3778</v>
      </c>
      <c r="B3779" s="2" t="s">
        <v>7551</v>
      </c>
      <c r="C3779" t="s">
        <v>17</v>
      </c>
      <c r="D3779" t="s">
        <v>56</v>
      </c>
      <c r="E3779" t="s">
        <v>29</v>
      </c>
      <c r="F3779">
        <v>2015</v>
      </c>
      <c r="G3779">
        <v>9.1</v>
      </c>
      <c r="H3779" t="s">
        <v>1730</v>
      </c>
      <c r="I3779" t="s">
        <v>14</v>
      </c>
      <c r="J3779" t="s">
        <v>7552</v>
      </c>
    </row>
    <row r="3780" spans="1:10" x14ac:dyDescent="0.35">
      <c r="A3780">
        <v>3779</v>
      </c>
      <c r="B3780" s="2" t="s">
        <v>7553</v>
      </c>
      <c r="C3780" t="s">
        <v>10</v>
      </c>
      <c r="D3780" t="s">
        <v>64</v>
      </c>
      <c r="E3780" t="s">
        <v>52</v>
      </c>
      <c r="F3780">
        <v>1965</v>
      </c>
      <c r="G3780">
        <v>7.2</v>
      </c>
      <c r="H3780" t="s">
        <v>57</v>
      </c>
      <c r="I3780" t="s">
        <v>26</v>
      </c>
      <c r="J3780" t="s">
        <v>7554</v>
      </c>
    </row>
    <row r="3781" spans="1:10" x14ac:dyDescent="0.35">
      <c r="A3781">
        <v>3780</v>
      </c>
      <c r="B3781" s="2" t="s">
        <v>7555</v>
      </c>
      <c r="C3781" t="s">
        <v>10</v>
      </c>
      <c r="D3781" t="s">
        <v>69</v>
      </c>
      <c r="E3781" t="s">
        <v>24</v>
      </c>
      <c r="F3781">
        <v>1965</v>
      </c>
      <c r="G3781">
        <v>7.1</v>
      </c>
      <c r="H3781" t="s">
        <v>160</v>
      </c>
      <c r="I3781" t="s">
        <v>92</v>
      </c>
      <c r="J3781" t="s">
        <v>7556</v>
      </c>
    </row>
    <row r="3782" spans="1:10" x14ac:dyDescent="0.35">
      <c r="A3782">
        <v>3781</v>
      </c>
      <c r="B3782" s="2" t="s">
        <v>7557</v>
      </c>
      <c r="C3782" t="s">
        <v>10</v>
      </c>
      <c r="D3782" t="s">
        <v>47</v>
      </c>
      <c r="E3782" t="s">
        <v>29</v>
      </c>
      <c r="F3782">
        <v>2012</v>
      </c>
      <c r="G3782">
        <v>4.3</v>
      </c>
      <c r="H3782" t="s">
        <v>72</v>
      </c>
      <c r="I3782" t="s">
        <v>73</v>
      </c>
      <c r="J3782" t="s">
        <v>7558</v>
      </c>
    </row>
    <row r="3783" spans="1:10" x14ac:dyDescent="0.35">
      <c r="A3783">
        <v>3782</v>
      </c>
      <c r="B3783" s="2" t="s">
        <v>7559</v>
      </c>
      <c r="C3783" t="s">
        <v>10</v>
      </c>
      <c r="D3783" t="s">
        <v>11</v>
      </c>
      <c r="E3783" t="s">
        <v>29</v>
      </c>
      <c r="F3783">
        <v>2003</v>
      </c>
      <c r="G3783">
        <v>9.6999999999999993</v>
      </c>
      <c r="H3783" t="s">
        <v>213</v>
      </c>
      <c r="I3783" t="s">
        <v>73</v>
      </c>
      <c r="J3783" t="s">
        <v>7560</v>
      </c>
    </row>
    <row r="3784" spans="1:10" x14ac:dyDescent="0.35">
      <c r="A3784">
        <v>3783</v>
      </c>
      <c r="B3784" s="2" t="s">
        <v>7561</v>
      </c>
      <c r="C3784" t="s">
        <v>17</v>
      </c>
      <c r="D3784" t="s">
        <v>81</v>
      </c>
      <c r="E3784" t="s">
        <v>48</v>
      </c>
      <c r="F3784">
        <v>1974</v>
      </c>
      <c r="G3784">
        <v>4.8</v>
      </c>
      <c r="H3784" t="s">
        <v>193</v>
      </c>
      <c r="I3784" t="s">
        <v>44</v>
      </c>
      <c r="J3784" t="s">
        <v>7562</v>
      </c>
    </row>
    <row r="3785" spans="1:10" x14ac:dyDescent="0.35">
      <c r="A3785">
        <v>3784</v>
      </c>
      <c r="B3785" s="2" t="s">
        <v>7563</v>
      </c>
      <c r="C3785" t="s">
        <v>17</v>
      </c>
      <c r="D3785" t="s">
        <v>18</v>
      </c>
      <c r="E3785" t="s">
        <v>24</v>
      </c>
      <c r="F3785">
        <v>1979</v>
      </c>
      <c r="G3785">
        <v>9</v>
      </c>
      <c r="H3785" t="s">
        <v>253</v>
      </c>
      <c r="I3785" t="s">
        <v>61</v>
      </c>
      <c r="J3785" t="s">
        <v>7564</v>
      </c>
    </row>
    <row r="3786" spans="1:10" x14ac:dyDescent="0.35">
      <c r="A3786">
        <v>3785</v>
      </c>
      <c r="B3786" s="2" t="s">
        <v>7565</v>
      </c>
      <c r="C3786" t="s">
        <v>17</v>
      </c>
      <c r="D3786" t="s">
        <v>11</v>
      </c>
      <c r="E3786" t="s">
        <v>101</v>
      </c>
      <c r="F3786">
        <v>2000</v>
      </c>
      <c r="G3786">
        <v>7.3</v>
      </c>
      <c r="H3786" t="s">
        <v>531</v>
      </c>
      <c r="I3786" t="s">
        <v>78</v>
      </c>
      <c r="J3786" t="s">
        <v>7566</v>
      </c>
    </row>
    <row r="3787" spans="1:10" x14ac:dyDescent="0.35">
      <c r="A3787">
        <v>3786</v>
      </c>
      <c r="B3787" s="2" t="s">
        <v>6181</v>
      </c>
      <c r="C3787" t="s">
        <v>17</v>
      </c>
      <c r="D3787" t="s">
        <v>11</v>
      </c>
      <c r="E3787" t="s">
        <v>24</v>
      </c>
      <c r="F3787">
        <v>1958</v>
      </c>
      <c r="G3787">
        <v>6.3</v>
      </c>
      <c r="H3787" t="s">
        <v>260</v>
      </c>
      <c r="I3787" t="s">
        <v>35</v>
      </c>
      <c r="J3787" t="s">
        <v>4163</v>
      </c>
    </row>
    <row r="3788" spans="1:10" x14ac:dyDescent="0.35">
      <c r="A3788">
        <v>3787</v>
      </c>
      <c r="B3788" s="2" t="s">
        <v>7567</v>
      </c>
      <c r="C3788" t="s">
        <v>17</v>
      </c>
      <c r="D3788" t="s">
        <v>69</v>
      </c>
      <c r="E3788" t="s">
        <v>19</v>
      </c>
      <c r="F3788">
        <v>1986</v>
      </c>
      <c r="G3788">
        <v>5.9</v>
      </c>
      <c r="H3788" t="s">
        <v>91</v>
      </c>
      <c r="I3788" t="s">
        <v>73</v>
      </c>
      <c r="J3788" t="s">
        <v>7568</v>
      </c>
    </row>
    <row r="3789" spans="1:10" x14ac:dyDescent="0.35">
      <c r="A3789">
        <v>3788</v>
      </c>
      <c r="B3789" s="2" t="s">
        <v>7569</v>
      </c>
      <c r="C3789" t="s">
        <v>10</v>
      </c>
      <c r="D3789" t="s">
        <v>81</v>
      </c>
      <c r="E3789" t="s">
        <v>105</v>
      </c>
      <c r="F3789">
        <v>2009</v>
      </c>
      <c r="G3789">
        <v>6.3</v>
      </c>
      <c r="H3789" t="s">
        <v>160</v>
      </c>
      <c r="I3789" t="s">
        <v>92</v>
      </c>
      <c r="J3789" t="s">
        <v>7570</v>
      </c>
    </row>
    <row r="3790" spans="1:10" x14ac:dyDescent="0.35">
      <c r="A3790">
        <v>3789</v>
      </c>
      <c r="B3790" s="2" t="s">
        <v>7571</v>
      </c>
      <c r="C3790" t="s">
        <v>10</v>
      </c>
      <c r="D3790" t="s">
        <v>11</v>
      </c>
      <c r="E3790" t="s">
        <v>48</v>
      </c>
      <c r="F3790">
        <v>1967</v>
      </c>
      <c r="G3790">
        <v>9.4</v>
      </c>
      <c r="H3790" t="s">
        <v>155</v>
      </c>
      <c r="I3790" t="s">
        <v>78</v>
      </c>
      <c r="J3790" t="s">
        <v>7572</v>
      </c>
    </row>
    <row r="3791" spans="1:10" x14ac:dyDescent="0.35">
      <c r="A3791">
        <v>3790</v>
      </c>
      <c r="B3791" s="2" t="s">
        <v>7573</v>
      </c>
      <c r="C3791" t="s">
        <v>10</v>
      </c>
      <c r="D3791" t="s">
        <v>69</v>
      </c>
      <c r="E3791" t="s">
        <v>52</v>
      </c>
      <c r="F3791">
        <v>1962</v>
      </c>
      <c r="G3791">
        <v>4.8</v>
      </c>
      <c r="H3791" t="s">
        <v>213</v>
      </c>
      <c r="I3791" t="s">
        <v>73</v>
      </c>
      <c r="J3791" t="s">
        <v>7574</v>
      </c>
    </row>
    <row r="3792" spans="1:10" x14ac:dyDescent="0.35">
      <c r="A3792">
        <v>3791</v>
      </c>
      <c r="B3792" s="2" t="s">
        <v>7575</v>
      </c>
      <c r="C3792" t="s">
        <v>10</v>
      </c>
      <c r="D3792" t="s">
        <v>11</v>
      </c>
      <c r="E3792" t="s">
        <v>42</v>
      </c>
      <c r="F3792">
        <v>1963</v>
      </c>
      <c r="G3792">
        <v>8.9</v>
      </c>
      <c r="H3792" t="s">
        <v>155</v>
      </c>
      <c r="I3792" t="s">
        <v>73</v>
      </c>
      <c r="J3792" t="s">
        <v>7576</v>
      </c>
    </row>
    <row r="3793" spans="1:10" x14ac:dyDescent="0.35">
      <c r="A3793">
        <v>3792</v>
      </c>
      <c r="B3793" s="2" t="s">
        <v>7577</v>
      </c>
      <c r="C3793" t="s">
        <v>10</v>
      </c>
      <c r="D3793" t="s">
        <v>47</v>
      </c>
      <c r="E3793" t="s">
        <v>52</v>
      </c>
      <c r="F3793">
        <v>1989</v>
      </c>
      <c r="G3793">
        <v>7.7</v>
      </c>
      <c r="H3793" t="s">
        <v>160</v>
      </c>
      <c r="I3793" t="s">
        <v>44</v>
      </c>
      <c r="J3793" t="s">
        <v>7578</v>
      </c>
    </row>
    <row r="3794" spans="1:10" x14ac:dyDescent="0.35">
      <c r="A3794">
        <v>3793</v>
      </c>
      <c r="B3794" s="2" t="s">
        <v>7579</v>
      </c>
      <c r="C3794" t="s">
        <v>17</v>
      </c>
      <c r="D3794" t="s">
        <v>81</v>
      </c>
      <c r="E3794" t="s">
        <v>12</v>
      </c>
      <c r="F3794">
        <v>2017</v>
      </c>
      <c r="G3794">
        <v>7.9</v>
      </c>
      <c r="H3794" t="s">
        <v>434</v>
      </c>
      <c r="I3794" t="s">
        <v>73</v>
      </c>
      <c r="J3794" t="s">
        <v>7580</v>
      </c>
    </row>
    <row r="3795" spans="1:10" x14ac:dyDescent="0.35">
      <c r="A3795">
        <v>3794</v>
      </c>
      <c r="B3795" s="2" t="s">
        <v>7581</v>
      </c>
      <c r="C3795" t="s">
        <v>17</v>
      </c>
      <c r="D3795" t="s">
        <v>38</v>
      </c>
      <c r="E3795" t="s">
        <v>19</v>
      </c>
      <c r="F3795">
        <v>1974</v>
      </c>
      <c r="G3795">
        <v>4.4000000000000004</v>
      </c>
      <c r="H3795" t="s">
        <v>753</v>
      </c>
      <c r="I3795" t="s">
        <v>92</v>
      </c>
      <c r="J3795" t="s">
        <v>7582</v>
      </c>
    </row>
    <row r="3796" spans="1:10" x14ac:dyDescent="0.35">
      <c r="A3796">
        <v>3795</v>
      </c>
      <c r="B3796" s="2" t="s">
        <v>7583</v>
      </c>
      <c r="C3796" t="s">
        <v>10</v>
      </c>
      <c r="D3796" t="s">
        <v>56</v>
      </c>
      <c r="E3796" t="s">
        <v>105</v>
      </c>
      <c r="F3796">
        <v>1959</v>
      </c>
      <c r="G3796">
        <v>9.6999999999999993</v>
      </c>
      <c r="H3796" t="s">
        <v>72</v>
      </c>
      <c r="I3796" t="s">
        <v>73</v>
      </c>
      <c r="J3796" t="s">
        <v>7584</v>
      </c>
    </row>
    <row r="3797" spans="1:10" x14ac:dyDescent="0.35">
      <c r="A3797">
        <v>3796</v>
      </c>
      <c r="B3797" s="2" t="s">
        <v>7585</v>
      </c>
      <c r="C3797" t="s">
        <v>10</v>
      </c>
      <c r="D3797" t="s">
        <v>38</v>
      </c>
      <c r="E3797" t="s">
        <v>29</v>
      </c>
      <c r="F3797">
        <v>2003</v>
      </c>
      <c r="G3797">
        <v>7.9</v>
      </c>
      <c r="H3797" t="s">
        <v>160</v>
      </c>
      <c r="I3797" t="s">
        <v>14</v>
      </c>
      <c r="J3797" t="s">
        <v>7586</v>
      </c>
    </row>
    <row r="3798" spans="1:10" x14ac:dyDescent="0.35">
      <c r="A3798">
        <v>3797</v>
      </c>
      <c r="B3798" s="2" t="s">
        <v>7587</v>
      </c>
      <c r="C3798" t="s">
        <v>17</v>
      </c>
      <c r="D3798" t="s">
        <v>47</v>
      </c>
      <c r="E3798" t="s">
        <v>65</v>
      </c>
      <c r="F3798">
        <v>1994</v>
      </c>
      <c r="G3798">
        <v>8.3000000000000007</v>
      </c>
      <c r="H3798" t="s">
        <v>43</v>
      </c>
      <c r="I3798" t="s">
        <v>35</v>
      </c>
      <c r="J3798" t="s">
        <v>7588</v>
      </c>
    </row>
    <row r="3799" spans="1:10" x14ac:dyDescent="0.35">
      <c r="A3799">
        <v>3798</v>
      </c>
      <c r="B3799" s="2" t="s">
        <v>7589</v>
      </c>
      <c r="C3799" t="s">
        <v>17</v>
      </c>
      <c r="D3799" t="s">
        <v>11</v>
      </c>
      <c r="E3799" t="s">
        <v>48</v>
      </c>
      <c r="F3799">
        <v>1990</v>
      </c>
      <c r="G3799">
        <v>5.5</v>
      </c>
      <c r="H3799" t="s">
        <v>210</v>
      </c>
      <c r="I3799" t="s">
        <v>92</v>
      </c>
      <c r="J3799" t="s">
        <v>7590</v>
      </c>
    </row>
    <row r="3800" spans="1:10" x14ac:dyDescent="0.35">
      <c r="A3800">
        <v>3799</v>
      </c>
      <c r="B3800" s="2" t="s">
        <v>7591</v>
      </c>
      <c r="C3800" t="s">
        <v>10</v>
      </c>
      <c r="D3800" t="s">
        <v>18</v>
      </c>
      <c r="E3800" t="s">
        <v>19</v>
      </c>
      <c r="F3800">
        <v>1991</v>
      </c>
      <c r="G3800">
        <v>7.1</v>
      </c>
      <c r="H3800" t="s">
        <v>117</v>
      </c>
      <c r="I3800" t="s">
        <v>26</v>
      </c>
      <c r="J3800" t="s">
        <v>7592</v>
      </c>
    </row>
    <row r="3801" spans="1:10" x14ac:dyDescent="0.35">
      <c r="A3801">
        <v>3800</v>
      </c>
      <c r="B3801" s="2" t="s">
        <v>7593</v>
      </c>
      <c r="C3801" t="s">
        <v>10</v>
      </c>
      <c r="D3801" t="s">
        <v>18</v>
      </c>
      <c r="E3801" t="s">
        <v>101</v>
      </c>
      <c r="F3801">
        <v>1962</v>
      </c>
      <c r="G3801">
        <v>9.4</v>
      </c>
      <c r="H3801" t="s">
        <v>124</v>
      </c>
      <c r="I3801" t="s">
        <v>35</v>
      </c>
      <c r="J3801" t="s">
        <v>7594</v>
      </c>
    </row>
    <row r="3802" spans="1:10" x14ac:dyDescent="0.35">
      <c r="A3802">
        <v>3801</v>
      </c>
      <c r="B3802" s="2" t="s">
        <v>7595</v>
      </c>
      <c r="C3802" t="s">
        <v>10</v>
      </c>
      <c r="D3802" t="s">
        <v>47</v>
      </c>
      <c r="E3802" t="s">
        <v>101</v>
      </c>
      <c r="F3802">
        <v>1996</v>
      </c>
      <c r="G3802">
        <v>8</v>
      </c>
      <c r="H3802" t="s">
        <v>85</v>
      </c>
      <c r="I3802" t="s">
        <v>73</v>
      </c>
      <c r="J3802" t="s">
        <v>7596</v>
      </c>
    </row>
    <row r="3803" spans="1:10" x14ac:dyDescent="0.35">
      <c r="A3803">
        <v>3802</v>
      </c>
      <c r="B3803" s="2" t="s">
        <v>7597</v>
      </c>
      <c r="C3803" t="s">
        <v>17</v>
      </c>
      <c r="D3803" t="s">
        <v>47</v>
      </c>
      <c r="E3803" t="s">
        <v>29</v>
      </c>
      <c r="F3803">
        <v>2005</v>
      </c>
      <c r="G3803">
        <v>7</v>
      </c>
      <c r="H3803" t="s">
        <v>753</v>
      </c>
      <c r="I3803" t="s">
        <v>26</v>
      </c>
      <c r="J3803" t="s">
        <v>7598</v>
      </c>
    </row>
    <row r="3804" spans="1:10" x14ac:dyDescent="0.35">
      <c r="A3804">
        <v>3803</v>
      </c>
      <c r="B3804" s="2" t="s">
        <v>7599</v>
      </c>
      <c r="C3804" t="s">
        <v>10</v>
      </c>
      <c r="D3804" t="s">
        <v>47</v>
      </c>
      <c r="E3804" t="s">
        <v>42</v>
      </c>
      <c r="F3804">
        <v>1977</v>
      </c>
      <c r="G3804">
        <v>5.9</v>
      </c>
      <c r="H3804" t="s">
        <v>57</v>
      </c>
      <c r="I3804" t="s">
        <v>73</v>
      </c>
      <c r="J3804" t="s">
        <v>7600</v>
      </c>
    </row>
    <row r="3805" spans="1:10" x14ac:dyDescent="0.35">
      <c r="A3805">
        <v>3804</v>
      </c>
      <c r="B3805" s="2" t="s">
        <v>7601</v>
      </c>
      <c r="C3805" t="s">
        <v>17</v>
      </c>
      <c r="D3805" t="s">
        <v>129</v>
      </c>
      <c r="E3805" t="s">
        <v>105</v>
      </c>
      <c r="F3805">
        <v>1963</v>
      </c>
      <c r="G3805">
        <v>5.8</v>
      </c>
      <c r="H3805" t="s">
        <v>617</v>
      </c>
      <c r="I3805" t="s">
        <v>73</v>
      </c>
      <c r="J3805" t="s">
        <v>7602</v>
      </c>
    </row>
    <row r="3806" spans="1:10" x14ac:dyDescent="0.35">
      <c r="A3806">
        <v>3805</v>
      </c>
      <c r="B3806" s="2" t="s">
        <v>7603</v>
      </c>
      <c r="C3806" t="s">
        <v>10</v>
      </c>
      <c r="D3806" t="s">
        <v>81</v>
      </c>
      <c r="E3806" t="s">
        <v>24</v>
      </c>
      <c r="F3806">
        <v>1984</v>
      </c>
      <c r="G3806">
        <v>8.1999999999999993</v>
      </c>
      <c r="H3806" t="s">
        <v>85</v>
      </c>
      <c r="I3806" t="s">
        <v>14</v>
      </c>
      <c r="J3806" t="s">
        <v>7604</v>
      </c>
    </row>
    <row r="3807" spans="1:10" x14ac:dyDescent="0.35">
      <c r="A3807">
        <v>3806</v>
      </c>
      <c r="B3807" s="2" t="s">
        <v>7605</v>
      </c>
      <c r="C3807" t="s">
        <v>10</v>
      </c>
      <c r="D3807" t="s">
        <v>56</v>
      </c>
      <c r="E3807" t="s">
        <v>29</v>
      </c>
      <c r="F3807">
        <v>2018</v>
      </c>
      <c r="G3807">
        <v>6.8</v>
      </c>
      <c r="H3807" t="s">
        <v>72</v>
      </c>
      <c r="I3807" t="s">
        <v>14</v>
      </c>
      <c r="J3807" t="s">
        <v>7606</v>
      </c>
    </row>
    <row r="3808" spans="1:10" x14ac:dyDescent="0.35">
      <c r="A3808">
        <v>3807</v>
      </c>
      <c r="B3808" s="2" t="s">
        <v>7607</v>
      </c>
      <c r="C3808" t="s">
        <v>10</v>
      </c>
      <c r="D3808" t="s">
        <v>129</v>
      </c>
      <c r="E3808" t="s">
        <v>105</v>
      </c>
      <c r="F3808">
        <v>1997</v>
      </c>
      <c r="G3808">
        <v>9.6999999999999993</v>
      </c>
      <c r="H3808" t="s">
        <v>117</v>
      </c>
      <c r="I3808" t="s">
        <v>14</v>
      </c>
      <c r="J3808" t="s">
        <v>7608</v>
      </c>
    </row>
    <row r="3809" spans="1:10" x14ac:dyDescent="0.35">
      <c r="A3809">
        <v>3808</v>
      </c>
      <c r="B3809" s="2" t="s">
        <v>7609</v>
      </c>
      <c r="C3809" t="s">
        <v>10</v>
      </c>
      <c r="D3809" t="s">
        <v>33</v>
      </c>
      <c r="E3809" t="s">
        <v>24</v>
      </c>
      <c r="F3809">
        <v>1953</v>
      </c>
      <c r="G3809">
        <v>5.5</v>
      </c>
      <c r="H3809" t="s">
        <v>155</v>
      </c>
      <c r="I3809" t="s">
        <v>35</v>
      </c>
      <c r="J3809" t="s">
        <v>7610</v>
      </c>
    </row>
    <row r="3810" spans="1:10" x14ac:dyDescent="0.35">
      <c r="A3810">
        <v>3809</v>
      </c>
      <c r="B3810" s="2" t="s">
        <v>7611</v>
      </c>
      <c r="C3810" t="s">
        <v>10</v>
      </c>
      <c r="D3810" t="s">
        <v>64</v>
      </c>
      <c r="E3810" t="s">
        <v>29</v>
      </c>
      <c r="F3810">
        <v>2025</v>
      </c>
      <c r="G3810">
        <v>4.9000000000000004</v>
      </c>
      <c r="H3810" t="s">
        <v>117</v>
      </c>
      <c r="I3810" t="s">
        <v>14</v>
      </c>
      <c r="J3810" t="s">
        <v>733</v>
      </c>
    </row>
    <row r="3811" spans="1:10" x14ac:dyDescent="0.35">
      <c r="A3811">
        <v>3810</v>
      </c>
      <c r="B3811" s="2" t="s">
        <v>7612</v>
      </c>
      <c r="C3811" t="s">
        <v>10</v>
      </c>
      <c r="D3811" t="s">
        <v>38</v>
      </c>
      <c r="E3811" t="s">
        <v>65</v>
      </c>
      <c r="F3811">
        <v>1987</v>
      </c>
      <c r="G3811">
        <v>4.7</v>
      </c>
      <c r="H3811" t="s">
        <v>124</v>
      </c>
      <c r="I3811" t="s">
        <v>78</v>
      </c>
      <c r="J3811" t="s">
        <v>7613</v>
      </c>
    </row>
    <row r="3812" spans="1:10" x14ac:dyDescent="0.35">
      <c r="A3812">
        <v>3811</v>
      </c>
      <c r="B3812" s="2" t="s">
        <v>7614</v>
      </c>
      <c r="C3812" t="s">
        <v>10</v>
      </c>
      <c r="D3812" t="s">
        <v>11</v>
      </c>
      <c r="E3812" t="s">
        <v>42</v>
      </c>
      <c r="F3812">
        <v>1978</v>
      </c>
      <c r="G3812">
        <v>5.5</v>
      </c>
      <c r="H3812" t="s">
        <v>213</v>
      </c>
      <c r="I3812" t="s">
        <v>21</v>
      </c>
      <c r="J3812" t="s">
        <v>7615</v>
      </c>
    </row>
    <row r="3813" spans="1:10" x14ac:dyDescent="0.35">
      <c r="A3813">
        <v>3812</v>
      </c>
      <c r="B3813" s="2" t="s">
        <v>3297</v>
      </c>
      <c r="C3813" t="s">
        <v>17</v>
      </c>
      <c r="D3813" t="s">
        <v>64</v>
      </c>
      <c r="E3813" t="s">
        <v>52</v>
      </c>
      <c r="F3813">
        <v>1950</v>
      </c>
      <c r="G3813">
        <v>8.3000000000000007</v>
      </c>
      <c r="H3813" t="s">
        <v>271</v>
      </c>
      <c r="I3813" t="s">
        <v>35</v>
      </c>
      <c r="J3813" t="s">
        <v>7616</v>
      </c>
    </row>
    <row r="3814" spans="1:10" x14ac:dyDescent="0.35">
      <c r="A3814">
        <v>3813</v>
      </c>
      <c r="B3814" s="2" t="s">
        <v>7617</v>
      </c>
      <c r="C3814" t="s">
        <v>10</v>
      </c>
      <c r="D3814" t="s">
        <v>69</v>
      </c>
      <c r="E3814" t="s">
        <v>42</v>
      </c>
      <c r="F3814">
        <v>2013</v>
      </c>
      <c r="G3814">
        <v>9.5</v>
      </c>
      <c r="H3814" t="s">
        <v>124</v>
      </c>
      <c r="I3814" t="s">
        <v>92</v>
      </c>
      <c r="J3814" t="s">
        <v>7618</v>
      </c>
    </row>
    <row r="3815" spans="1:10" x14ac:dyDescent="0.35">
      <c r="A3815">
        <v>3814</v>
      </c>
      <c r="B3815" s="2" t="s">
        <v>7619</v>
      </c>
      <c r="C3815" t="s">
        <v>10</v>
      </c>
      <c r="D3815" t="s">
        <v>129</v>
      </c>
      <c r="E3815" t="s">
        <v>29</v>
      </c>
      <c r="F3815">
        <v>1960</v>
      </c>
      <c r="G3815">
        <v>9.6</v>
      </c>
      <c r="H3815" t="s">
        <v>213</v>
      </c>
      <c r="I3815" t="s">
        <v>35</v>
      </c>
      <c r="J3815" t="s">
        <v>7620</v>
      </c>
    </row>
    <row r="3816" spans="1:10" x14ac:dyDescent="0.35">
      <c r="A3816">
        <v>3815</v>
      </c>
      <c r="B3816" s="2" t="s">
        <v>7621</v>
      </c>
      <c r="C3816" t="s">
        <v>10</v>
      </c>
      <c r="D3816" t="s">
        <v>64</v>
      </c>
      <c r="E3816" t="s">
        <v>24</v>
      </c>
      <c r="F3816">
        <v>2012</v>
      </c>
      <c r="G3816">
        <v>4.4000000000000004</v>
      </c>
      <c r="H3816" t="s">
        <v>85</v>
      </c>
      <c r="I3816" t="s">
        <v>61</v>
      </c>
      <c r="J3816" t="s">
        <v>7622</v>
      </c>
    </row>
    <row r="3817" spans="1:10" x14ac:dyDescent="0.35">
      <c r="A3817">
        <v>3816</v>
      </c>
      <c r="B3817" s="2" t="s">
        <v>7623</v>
      </c>
      <c r="C3817" t="s">
        <v>17</v>
      </c>
      <c r="D3817" t="s">
        <v>47</v>
      </c>
      <c r="E3817" t="s">
        <v>24</v>
      </c>
      <c r="F3817">
        <v>2009</v>
      </c>
      <c r="G3817">
        <v>9.9</v>
      </c>
      <c r="H3817" t="s">
        <v>253</v>
      </c>
      <c r="I3817" t="s">
        <v>35</v>
      </c>
      <c r="J3817" t="s">
        <v>7624</v>
      </c>
    </row>
    <row r="3818" spans="1:10" x14ac:dyDescent="0.35">
      <c r="A3818">
        <v>3817</v>
      </c>
      <c r="B3818" s="2" t="s">
        <v>7625</v>
      </c>
      <c r="C3818" t="s">
        <v>17</v>
      </c>
      <c r="D3818" t="s">
        <v>11</v>
      </c>
      <c r="E3818" t="s">
        <v>42</v>
      </c>
      <c r="F3818">
        <v>1955</v>
      </c>
      <c r="G3818">
        <v>9.8000000000000007</v>
      </c>
      <c r="H3818" t="s">
        <v>1160</v>
      </c>
      <c r="I3818" t="s">
        <v>14</v>
      </c>
      <c r="J3818" t="s">
        <v>7626</v>
      </c>
    </row>
    <row r="3819" spans="1:10" x14ac:dyDescent="0.35">
      <c r="A3819">
        <v>3818</v>
      </c>
      <c r="B3819" s="2" t="s">
        <v>7627</v>
      </c>
      <c r="C3819" t="s">
        <v>10</v>
      </c>
      <c r="D3819" t="s">
        <v>56</v>
      </c>
      <c r="E3819" t="s">
        <v>24</v>
      </c>
      <c r="F3819">
        <v>1989</v>
      </c>
      <c r="G3819">
        <v>5.9</v>
      </c>
      <c r="H3819" t="s">
        <v>13</v>
      </c>
      <c r="I3819" t="s">
        <v>14</v>
      </c>
      <c r="J3819" t="s">
        <v>7628</v>
      </c>
    </row>
    <row r="3820" spans="1:10" x14ac:dyDescent="0.35">
      <c r="A3820">
        <v>3819</v>
      </c>
      <c r="B3820" s="2" t="s">
        <v>7629</v>
      </c>
      <c r="C3820" t="s">
        <v>17</v>
      </c>
      <c r="D3820" t="s">
        <v>81</v>
      </c>
      <c r="E3820" t="s">
        <v>48</v>
      </c>
      <c r="F3820">
        <v>2011</v>
      </c>
      <c r="G3820">
        <v>4.2</v>
      </c>
      <c r="H3820" t="s">
        <v>966</v>
      </c>
      <c r="I3820" t="s">
        <v>35</v>
      </c>
      <c r="J3820" t="s">
        <v>7630</v>
      </c>
    </row>
    <row r="3821" spans="1:10" x14ac:dyDescent="0.35">
      <c r="A3821">
        <v>3820</v>
      </c>
      <c r="B3821" s="2" t="s">
        <v>2080</v>
      </c>
      <c r="C3821" t="s">
        <v>10</v>
      </c>
      <c r="D3821" t="s">
        <v>33</v>
      </c>
      <c r="E3821" t="s">
        <v>12</v>
      </c>
      <c r="F3821">
        <v>1982</v>
      </c>
      <c r="G3821">
        <v>8.6999999999999993</v>
      </c>
      <c r="H3821" t="s">
        <v>213</v>
      </c>
      <c r="I3821" t="s">
        <v>78</v>
      </c>
      <c r="J3821" t="s">
        <v>7631</v>
      </c>
    </row>
    <row r="3822" spans="1:10" x14ac:dyDescent="0.35">
      <c r="A3822">
        <v>3821</v>
      </c>
      <c r="B3822" s="2" t="s">
        <v>7632</v>
      </c>
      <c r="C3822" t="s">
        <v>10</v>
      </c>
      <c r="D3822" t="s">
        <v>11</v>
      </c>
      <c r="E3822" t="s">
        <v>101</v>
      </c>
      <c r="F3822">
        <v>2009</v>
      </c>
      <c r="G3822">
        <v>6.9</v>
      </c>
      <c r="H3822" t="s">
        <v>155</v>
      </c>
      <c r="I3822" t="s">
        <v>44</v>
      </c>
      <c r="J3822" t="s">
        <v>7633</v>
      </c>
    </row>
    <row r="3823" spans="1:10" x14ac:dyDescent="0.35">
      <c r="A3823">
        <v>3822</v>
      </c>
      <c r="B3823" s="2" t="s">
        <v>7634</v>
      </c>
      <c r="C3823" t="s">
        <v>17</v>
      </c>
      <c r="D3823" t="s">
        <v>129</v>
      </c>
      <c r="E3823" t="s">
        <v>101</v>
      </c>
      <c r="F3823">
        <v>2007</v>
      </c>
      <c r="G3823">
        <v>7.3</v>
      </c>
      <c r="H3823" t="s">
        <v>617</v>
      </c>
      <c r="I3823" t="s">
        <v>21</v>
      </c>
      <c r="J3823" t="s">
        <v>7635</v>
      </c>
    </row>
    <row r="3824" spans="1:10" x14ac:dyDescent="0.35">
      <c r="A3824">
        <v>3823</v>
      </c>
      <c r="B3824" s="2" t="s">
        <v>7636</v>
      </c>
      <c r="C3824" t="s">
        <v>10</v>
      </c>
      <c r="D3824" t="s">
        <v>38</v>
      </c>
      <c r="E3824" t="s">
        <v>19</v>
      </c>
      <c r="F3824">
        <v>2017</v>
      </c>
      <c r="G3824">
        <v>9.6999999999999993</v>
      </c>
      <c r="H3824" t="s">
        <v>57</v>
      </c>
      <c r="I3824" t="s">
        <v>26</v>
      </c>
      <c r="J3824" t="s">
        <v>7637</v>
      </c>
    </row>
    <row r="3825" spans="1:10" x14ac:dyDescent="0.35">
      <c r="A3825">
        <v>3824</v>
      </c>
      <c r="B3825" s="2" t="s">
        <v>7638</v>
      </c>
      <c r="C3825" t="s">
        <v>17</v>
      </c>
      <c r="D3825" t="s">
        <v>64</v>
      </c>
      <c r="E3825" t="s">
        <v>29</v>
      </c>
      <c r="F3825">
        <v>2007</v>
      </c>
      <c r="G3825">
        <v>8.5</v>
      </c>
      <c r="H3825" t="s">
        <v>844</v>
      </c>
      <c r="I3825" t="s">
        <v>44</v>
      </c>
      <c r="J3825" t="s">
        <v>7639</v>
      </c>
    </row>
    <row r="3826" spans="1:10" x14ac:dyDescent="0.35">
      <c r="A3826">
        <v>3825</v>
      </c>
      <c r="B3826" s="2" t="s">
        <v>7640</v>
      </c>
      <c r="C3826" t="s">
        <v>10</v>
      </c>
      <c r="D3826" t="s">
        <v>64</v>
      </c>
      <c r="E3826" t="s">
        <v>42</v>
      </c>
      <c r="F3826">
        <v>2001</v>
      </c>
      <c r="G3826">
        <v>8.4</v>
      </c>
      <c r="H3826" t="s">
        <v>85</v>
      </c>
      <c r="I3826" t="s">
        <v>61</v>
      </c>
      <c r="J3826" t="s">
        <v>7641</v>
      </c>
    </row>
    <row r="3827" spans="1:10" x14ac:dyDescent="0.35">
      <c r="A3827">
        <v>3826</v>
      </c>
      <c r="B3827" s="2" t="s">
        <v>7642</v>
      </c>
      <c r="C3827" t="s">
        <v>17</v>
      </c>
      <c r="D3827" t="s">
        <v>81</v>
      </c>
      <c r="E3827" t="s">
        <v>12</v>
      </c>
      <c r="F3827">
        <v>2014</v>
      </c>
      <c r="G3827">
        <v>4.5</v>
      </c>
      <c r="H3827" t="s">
        <v>246</v>
      </c>
      <c r="I3827" t="s">
        <v>78</v>
      </c>
      <c r="J3827" t="s">
        <v>7643</v>
      </c>
    </row>
    <row r="3828" spans="1:10" x14ac:dyDescent="0.35">
      <c r="A3828">
        <v>3827</v>
      </c>
      <c r="B3828" s="2" t="s">
        <v>7644</v>
      </c>
      <c r="C3828" t="s">
        <v>17</v>
      </c>
      <c r="D3828" t="s">
        <v>33</v>
      </c>
      <c r="E3828" t="s">
        <v>65</v>
      </c>
      <c r="F3828">
        <v>1982</v>
      </c>
      <c r="G3828">
        <v>8.8000000000000007</v>
      </c>
      <c r="H3828" t="s">
        <v>434</v>
      </c>
      <c r="I3828" t="s">
        <v>14</v>
      </c>
      <c r="J3828" t="s">
        <v>7645</v>
      </c>
    </row>
    <row r="3829" spans="1:10" x14ac:dyDescent="0.35">
      <c r="A3829">
        <v>3828</v>
      </c>
      <c r="B3829" s="2" t="s">
        <v>7646</v>
      </c>
      <c r="C3829" t="s">
        <v>17</v>
      </c>
      <c r="D3829" t="s">
        <v>69</v>
      </c>
      <c r="E3829" t="s">
        <v>12</v>
      </c>
      <c r="F3829">
        <v>1964</v>
      </c>
      <c r="G3829">
        <v>9.3000000000000007</v>
      </c>
      <c r="H3829" t="s">
        <v>372</v>
      </c>
      <c r="I3829" t="s">
        <v>14</v>
      </c>
      <c r="J3829" t="s">
        <v>7647</v>
      </c>
    </row>
    <row r="3830" spans="1:10" x14ac:dyDescent="0.35">
      <c r="A3830">
        <v>3829</v>
      </c>
      <c r="B3830" s="2" t="s">
        <v>7648</v>
      </c>
      <c r="C3830" t="s">
        <v>17</v>
      </c>
      <c r="D3830" t="s">
        <v>69</v>
      </c>
      <c r="E3830" t="s">
        <v>24</v>
      </c>
      <c r="F3830">
        <v>1980</v>
      </c>
      <c r="G3830">
        <v>9.9</v>
      </c>
      <c r="H3830" t="s">
        <v>1388</v>
      </c>
      <c r="I3830" t="s">
        <v>26</v>
      </c>
      <c r="J3830" t="s">
        <v>7649</v>
      </c>
    </row>
    <row r="3831" spans="1:10" x14ac:dyDescent="0.35">
      <c r="A3831">
        <v>3830</v>
      </c>
      <c r="B3831" s="2" t="s">
        <v>7650</v>
      </c>
      <c r="C3831" t="s">
        <v>17</v>
      </c>
      <c r="D3831" t="s">
        <v>69</v>
      </c>
      <c r="E3831" t="s">
        <v>24</v>
      </c>
      <c r="F3831">
        <v>2004</v>
      </c>
      <c r="G3831">
        <v>6.2</v>
      </c>
      <c r="H3831" t="s">
        <v>34</v>
      </c>
      <c r="I3831" t="s">
        <v>61</v>
      </c>
      <c r="J3831" t="s">
        <v>7651</v>
      </c>
    </row>
    <row r="3832" spans="1:10" x14ac:dyDescent="0.35">
      <c r="A3832">
        <v>3831</v>
      </c>
      <c r="B3832" s="2" t="s">
        <v>7652</v>
      </c>
      <c r="C3832" t="s">
        <v>17</v>
      </c>
      <c r="D3832" t="s">
        <v>18</v>
      </c>
      <c r="E3832" t="s">
        <v>29</v>
      </c>
      <c r="F3832">
        <v>2018</v>
      </c>
      <c r="G3832">
        <v>8.1999999999999993</v>
      </c>
      <c r="H3832" t="s">
        <v>1388</v>
      </c>
      <c r="I3832" t="s">
        <v>26</v>
      </c>
      <c r="J3832" t="s">
        <v>7653</v>
      </c>
    </row>
    <row r="3833" spans="1:10" x14ac:dyDescent="0.35">
      <c r="A3833">
        <v>3832</v>
      </c>
      <c r="B3833" s="2" t="s">
        <v>7654</v>
      </c>
      <c r="C3833" t="s">
        <v>10</v>
      </c>
      <c r="D3833" t="s">
        <v>69</v>
      </c>
      <c r="E3833" t="s">
        <v>12</v>
      </c>
      <c r="F3833">
        <v>2015</v>
      </c>
      <c r="G3833">
        <v>4.7</v>
      </c>
      <c r="H3833" t="s">
        <v>124</v>
      </c>
      <c r="I3833" t="s">
        <v>14</v>
      </c>
      <c r="J3833" t="s">
        <v>7655</v>
      </c>
    </row>
    <row r="3834" spans="1:10" x14ac:dyDescent="0.35">
      <c r="A3834">
        <v>3833</v>
      </c>
      <c r="B3834" s="2" t="s">
        <v>7656</v>
      </c>
      <c r="C3834" t="s">
        <v>17</v>
      </c>
      <c r="D3834" t="s">
        <v>64</v>
      </c>
      <c r="E3834" t="s">
        <v>52</v>
      </c>
      <c r="F3834">
        <v>2003</v>
      </c>
      <c r="G3834">
        <v>9.3000000000000007</v>
      </c>
      <c r="H3834" t="s">
        <v>1037</v>
      </c>
      <c r="I3834" t="s">
        <v>44</v>
      </c>
      <c r="J3834" t="s">
        <v>7657</v>
      </c>
    </row>
    <row r="3835" spans="1:10" x14ac:dyDescent="0.35">
      <c r="A3835">
        <v>3834</v>
      </c>
      <c r="B3835" s="2" t="s">
        <v>7658</v>
      </c>
      <c r="C3835" t="s">
        <v>10</v>
      </c>
      <c r="D3835" t="s">
        <v>38</v>
      </c>
      <c r="E3835" t="s">
        <v>42</v>
      </c>
      <c r="F3835">
        <v>1978</v>
      </c>
      <c r="G3835">
        <v>9.5</v>
      </c>
      <c r="H3835" t="s">
        <v>124</v>
      </c>
      <c r="I3835" t="s">
        <v>35</v>
      </c>
      <c r="J3835" t="s">
        <v>7659</v>
      </c>
    </row>
    <row r="3836" spans="1:10" x14ac:dyDescent="0.35">
      <c r="A3836">
        <v>3835</v>
      </c>
      <c r="B3836" s="2" t="s">
        <v>7660</v>
      </c>
      <c r="C3836" t="s">
        <v>17</v>
      </c>
      <c r="D3836" t="s">
        <v>64</v>
      </c>
      <c r="E3836" t="s">
        <v>48</v>
      </c>
      <c r="F3836">
        <v>1979</v>
      </c>
      <c r="G3836">
        <v>7.2</v>
      </c>
      <c r="H3836" t="s">
        <v>43</v>
      </c>
      <c r="I3836" t="s">
        <v>35</v>
      </c>
      <c r="J3836" t="s">
        <v>7661</v>
      </c>
    </row>
    <row r="3837" spans="1:10" x14ac:dyDescent="0.35">
      <c r="A3837">
        <v>3836</v>
      </c>
      <c r="B3837" s="2" t="s">
        <v>7662</v>
      </c>
      <c r="C3837" t="s">
        <v>17</v>
      </c>
      <c r="D3837" t="s">
        <v>47</v>
      </c>
      <c r="E3837" t="s">
        <v>42</v>
      </c>
      <c r="F3837">
        <v>2022</v>
      </c>
      <c r="G3837">
        <v>9.9</v>
      </c>
      <c r="H3837" t="s">
        <v>721</v>
      </c>
      <c r="I3837" t="s">
        <v>73</v>
      </c>
      <c r="J3837" t="s">
        <v>7663</v>
      </c>
    </row>
    <row r="3838" spans="1:10" x14ac:dyDescent="0.35">
      <c r="A3838">
        <v>3837</v>
      </c>
      <c r="B3838" s="2" t="s">
        <v>7664</v>
      </c>
      <c r="C3838" t="s">
        <v>10</v>
      </c>
      <c r="D3838" t="s">
        <v>69</v>
      </c>
      <c r="E3838" t="s">
        <v>24</v>
      </c>
      <c r="F3838">
        <v>1964</v>
      </c>
      <c r="G3838">
        <v>9.1999999999999993</v>
      </c>
      <c r="H3838" t="s">
        <v>25</v>
      </c>
      <c r="I3838" t="s">
        <v>35</v>
      </c>
      <c r="J3838" t="s">
        <v>7665</v>
      </c>
    </row>
    <row r="3839" spans="1:10" x14ac:dyDescent="0.35">
      <c r="A3839">
        <v>3838</v>
      </c>
      <c r="B3839" s="2" t="s">
        <v>7666</v>
      </c>
      <c r="C3839" t="s">
        <v>17</v>
      </c>
      <c r="D3839" t="s">
        <v>38</v>
      </c>
      <c r="E3839" t="s">
        <v>19</v>
      </c>
      <c r="F3839">
        <v>1964</v>
      </c>
      <c r="G3839">
        <v>8.9</v>
      </c>
      <c r="H3839" t="s">
        <v>2046</v>
      </c>
      <c r="I3839" t="s">
        <v>92</v>
      </c>
      <c r="J3839" t="s">
        <v>7667</v>
      </c>
    </row>
    <row r="3840" spans="1:10" x14ac:dyDescent="0.35">
      <c r="A3840">
        <v>3839</v>
      </c>
      <c r="B3840" s="2" t="s">
        <v>7668</v>
      </c>
      <c r="C3840" t="s">
        <v>10</v>
      </c>
      <c r="D3840" t="s">
        <v>69</v>
      </c>
      <c r="E3840" t="s">
        <v>24</v>
      </c>
      <c r="F3840">
        <v>2009</v>
      </c>
      <c r="G3840">
        <v>7.7</v>
      </c>
      <c r="H3840" t="s">
        <v>124</v>
      </c>
      <c r="I3840" t="s">
        <v>21</v>
      </c>
      <c r="J3840" t="s">
        <v>7669</v>
      </c>
    </row>
    <row r="3841" spans="1:10" x14ac:dyDescent="0.35">
      <c r="A3841">
        <v>3840</v>
      </c>
      <c r="B3841" s="2" t="s">
        <v>7670</v>
      </c>
      <c r="C3841" t="s">
        <v>17</v>
      </c>
      <c r="D3841" t="s">
        <v>81</v>
      </c>
      <c r="E3841" t="s">
        <v>105</v>
      </c>
      <c r="F3841">
        <v>1986</v>
      </c>
      <c r="G3841">
        <v>8.6999999999999993</v>
      </c>
      <c r="H3841" t="s">
        <v>1452</v>
      </c>
      <c r="I3841" t="s">
        <v>14</v>
      </c>
      <c r="J3841" t="s">
        <v>7671</v>
      </c>
    </row>
    <row r="3842" spans="1:10" x14ac:dyDescent="0.35">
      <c r="A3842">
        <v>3841</v>
      </c>
      <c r="B3842" s="2" t="s">
        <v>7672</v>
      </c>
      <c r="C3842" t="s">
        <v>17</v>
      </c>
      <c r="D3842" t="s">
        <v>47</v>
      </c>
      <c r="E3842" t="s">
        <v>52</v>
      </c>
      <c r="F3842">
        <v>1959</v>
      </c>
      <c r="G3842">
        <v>5.4</v>
      </c>
      <c r="H3842" t="s">
        <v>799</v>
      </c>
      <c r="I3842" t="s">
        <v>73</v>
      </c>
      <c r="J3842" t="s">
        <v>7673</v>
      </c>
    </row>
    <row r="3843" spans="1:10" x14ac:dyDescent="0.35">
      <c r="A3843">
        <v>3842</v>
      </c>
      <c r="B3843" s="2" t="s">
        <v>7674</v>
      </c>
      <c r="C3843" t="s">
        <v>17</v>
      </c>
      <c r="D3843" t="s">
        <v>33</v>
      </c>
      <c r="E3843" t="s">
        <v>48</v>
      </c>
      <c r="F3843">
        <v>2005</v>
      </c>
      <c r="G3843">
        <v>7.2</v>
      </c>
      <c r="H3843" t="s">
        <v>98</v>
      </c>
      <c r="I3843" t="s">
        <v>35</v>
      </c>
      <c r="J3843" t="s">
        <v>7675</v>
      </c>
    </row>
    <row r="3844" spans="1:10" x14ac:dyDescent="0.35">
      <c r="A3844">
        <v>3843</v>
      </c>
      <c r="B3844" s="2" t="s">
        <v>7676</v>
      </c>
      <c r="C3844" t="s">
        <v>10</v>
      </c>
      <c r="D3844" t="s">
        <v>69</v>
      </c>
      <c r="E3844" t="s">
        <v>101</v>
      </c>
      <c r="F3844">
        <v>2020</v>
      </c>
      <c r="G3844">
        <v>6.2</v>
      </c>
      <c r="H3844" t="s">
        <v>117</v>
      </c>
      <c r="I3844" t="s">
        <v>78</v>
      </c>
      <c r="J3844" t="s">
        <v>7677</v>
      </c>
    </row>
    <row r="3845" spans="1:10" x14ac:dyDescent="0.35">
      <c r="A3845">
        <v>3844</v>
      </c>
      <c r="B3845" s="2" t="s">
        <v>7678</v>
      </c>
      <c r="C3845" t="s">
        <v>10</v>
      </c>
      <c r="D3845" t="s">
        <v>64</v>
      </c>
      <c r="E3845" t="s">
        <v>105</v>
      </c>
      <c r="F3845">
        <v>1966</v>
      </c>
      <c r="G3845">
        <v>9.1</v>
      </c>
      <c r="H3845" t="s">
        <v>13</v>
      </c>
      <c r="I3845" t="s">
        <v>35</v>
      </c>
      <c r="J3845" t="s">
        <v>7679</v>
      </c>
    </row>
    <row r="3846" spans="1:10" x14ac:dyDescent="0.35">
      <c r="A3846">
        <v>3845</v>
      </c>
      <c r="B3846" s="2" t="s">
        <v>7680</v>
      </c>
      <c r="C3846" t="s">
        <v>10</v>
      </c>
      <c r="D3846" t="s">
        <v>129</v>
      </c>
      <c r="E3846" t="s">
        <v>101</v>
      </c>
      <c r="F3846">
        <v>1968</v>
      </c>
      <c r="G3846">
        <v>5.4</v>
      </c>
      <c r="H3846" t="s">
        <v>85</v>
      </c>
      <c r="I3846" t="s">
        <v>61</v>
      </c>
      <c r="J3846" t="s">
        <v>7681</v>
      </c>
    </row>
    <row r="3847" spans="1:10" x14ac:dyDescent="0.35">
      <c r="A3847">
        <v>3846</v>
      </c>
      <c r="B3847" s="2" t="s">
        <v>7682</v>
      </c>
      <c r="C3847" t="s">
        <v>17</v>
      </c>
      <c r="D3847" t="s">
        <v>18</v>
      </c>
      <c r="E3847" t="s">
        <v>52</v>
      </c>
      <c r="F3847">
        <v>1969</v>
      </c>
      <c r="G3847">
        <v>5.6</v>
      </c>
      <c r="H3847" t="s">
        <v>429</v>
      </c>
      <c r="I3847" t="s">
        <v>14</v>
      </c>
      <c r="J3847" t="s">
        <v>7683</v>
      </c>
    </row>
    <row r="3848" spans="1:10" x14ac:dyDescent="0.35">
      <c r="A3848">
        <v>3847</v>
      </c>
      <c r="B3848" s="2" t="s">
        <v>7684</v>
      </c>
      <c r="C3848" t="s">
        <v>10</v>
      </c>
      <c r="D3848" t="s">
        <v>64</v>
      </c>
      <c r="E3848" t="s">
        <v>19</v>
      </c>
      <c r="F3848">
        <v>2012</v>
      </c>
      <c r="G3848">
        <v>5</v>
      </c>
      <c r="H3848" t="s">
        <v>117</v>
      </c>
      <c r="I3848" t="s">
        <v>26</v>
      </c>
      <c r="J3848" t="s">
        <v>7685</v>
      </c>
    </row>
    <row r="3849" spans="1:10" x14ac:dyDescent="0.35">
      <c r="A3849">
        <v>3848</v>
      </c>
      <c r="B3849" s="2" t="s">
        <v>7686</v>
      </c>
      <c r="C3849" t="s">
        <v>17</v>
      </c>
      <c r="D3849" t="s">
        <v>33</v>
      </c>
      <c r="E3849" t="s">
        <v>24</v>
      </c>
      <c r="F3849">
        <v>1988</v>
      </c>
      <c r="G3849">
        <v>8.3000000000000007</v>
      </c>
      <c r="H3849" t="s">
        <v>429</v>
      </c>
      <c r="I3849" t="s">
        <v>44</v>
      </c>
      <c r="J3849" t="s">
        <v>7687</v>
      </c>
    </row>
    <row r="3850" spans="1:10" x14ac:dyDescent="0.35">
      <c r="A3850">
        <v>3849</v>
      </c>
      <c r="B3850" s="2" t="s">
        <v>7688</v>
      </c>
      <c r="C3850" t="s">
        <v>10</v>
      </c>
      <c r="D3850" t="s">
        <v>64</v>
      </c>
      <c r="E3850" t="s">
        <v>101</v>
      </c>
      <c r="F3850">
        <v>1978</v>
      </c>
      <c r="G3850">
        <v>8.6999999999999993</v>
      </c>
      <c r="H3850" t="s">
        <v>117</v>
      </c>
      <c r="I3850" t="s">
        <v>44</v>
      </c>
      <c r="J3850" t="s">
        <v>7689</v>
      </c>
    </row>
    <row r="3851" spans="1:10" x14ac:dyDescent="0.35">
      <c r="A3851">
        <v>3850</v>
      </c>
      <c r="B3851" s="2" t="s">
        <v>7690</v>
      </c>
      <c r="C3851" t="s">
        <v>10</v>
      </c>
      <c r="D3851" t="s">
        <v>64</v>
      </c>
      <c r="E3851" t="s">
        <v>65</v>
      </c>
      <c r="F3851">
        <v>1987</v>
      </c>
      <c r="G3851">
        <v>10</v>
      </c>
      <c r="H3851" t="s">
        <v>213</v>
      </c>
      <c r="I3851" t="s">
        <v>92</v>
      </c>
      <c r="J3851" t="s">
        <v>7691</v>
      </c>
    </row>
    <row r="3852" spans="1:10" x14ac:dyDescent="0.35">
      <c r="A3852">
        <v>3851</v>
      </c>
      <c r="B3852" s="2" t="s">
        <v>7692</v>
      </c>
      <c r="C3852" t="s">
        <v>17</v>
      </c>
      <c r="D3852" t="s">
        <v>69</v>
      </c>
      <c r="E3852" t="s">
        <v>101</v>
      </c>
      <c r="F3852">
        <v>1972</v>
      </c>
      <c r="G3852">
        <v>8.1999999999999993</v>
      </c>
      <c r="H3852" t="s">
        <v>1239</v>
      </c>
      <c r="I3852" t="s">
        <v>78</v>
      </c>
      <c r="J3852" t="s">
        <v>7693</v>
      </c>
    </row>
    <row r="3853" spans="1:10" x14ac:dyDescent="0.35">
      <c r="A3853">
        <v>3852</v>
      </c>
      <c r="B3853" s="2" t="s">
        <v>7694</v>
      </c>
      <c r="C3853" t="s">
        <v>10</v>
      </c>
      <c r="D3853" t="s">
        <v>64</v>
      </c>
      <c r="E3853" t="s">
        <v>101</v>
      </c>
      <c r="F3853">
        <v>2013</v>
      </c>
      <c r="G3853">
        <v>8.1999999999999993</v>
      </c>
      <c r="H3853" t="s">
        <v>155</v>
      </c>
      <c r="I3853" t="s">
        <v>44</v>
      </c>
      <c r="J3853" t="s">
        <v>7695</v>
      </c>
    </row>
    <row r="3854" spans="1:10" x14ac:dyDescent="0.35">
      <c r="A3854">
        <v>3853</v>
      </c>
      <c r="B3854" s="2" t="s">
        <v>7696</v>
      </c>
      <c r="C3854" t="s">
        <v>10</v>
      </c>
      <c r="D3854" t="s">
        <v>64</v>
      </c>
      <c r="E3854" t="s">
        <v>42</v>
      </c>
      <c r="F3854">
        <v>1959</v>
      </c>
      <c r="G3854">
        <v>6.7</v>
      </c>
      <c r="H3854" t="s">
        <v>57</v>
      </c>
      <c r="I3854" t="s">
        <v>78</v>
      </c>
      <c r="J3854" t="s">
        <v>7697</v>
      </c>
    </row>
    <row r="3855" spans="1:10" x14ac:dyDescent="0.35">
      <c r="A3855">
        <v>3854</v>
      </c>
      <c r="B3855" s="2" t="s">
        <v>4194</v>
      </c>
      <c r="C3855" t="s">
        <v>10</v>
      </c>
      <c r="D3855" t="s">
        <v>47</v>
      </c>
      <c r="E3855" t="s">
        <v>101</v>
      </c>
      <c r="F3855">
        <v>1991</v>
      </c>
      <c r="G3855">
        <v>4.8</v>
      </c>
      <c r="H3855" t="s">
        <v>57</v>
      </c>
      <c r="I3855" t="s">
        <v>21</v>
      </c>
      <c r="J3855" t="s">
        <v>3061</v>
      </c>
    </row>
    <row r="3856" spans="1:10" x14ac:dyDescent="0.35">
      <c r="A3856">
        <v>3855</v>
      </c>
      <c r="B3856" s="2" t="s">
        <v>7698</v>
      </c>
      <c r="C3856" t="s">
        <v>17</v>
      </c>
      <c r="D3856" t="s">
        <v>47</v>
      </c>
      <c r="E3856" t="s">
        <v>48</v>
      </c>
      <c r="F3856">
        <v>1981</v>
      </c>
      <c r="G3856">
        <v>7.6</v>
      </c>
      <c r="H3856" t="s">
        <v>1287</v>
      </c>
      <c r="I3856" t="s">
        <v>78</v>
      </c>
      <c r="J3856" t="s">
        <v>7699</v>
      </c>
    </row>
    <row r="3857" spans="1:10" x14ac:dyDescent="0.35">
      <c r="A3857">
        <v>3856</v>
      </c>
      <c r="B3857" s="2" t="s">
        <v>7700</v>
      </c>
      <c r="C3857" t="s">
        <v>10</v>
      </c>
      <c r="D3857" t="s">
        <v>47</v>
      </c>
      <c r="E3857" t="s">
        <v>52</v>
      </c>
      <c r="F3857">
        <v>1989</v>
      </c>
      <c r="G3857">
        <v>8.8000000000000007</v>
      </c>
      <c r="H3857" t="s">
        <v>160</v>
      </c>
      <c r="I3857" t="s">
        <v>26</v>
      </c>
      <c r="J3857" t="s">
        <v>7701</v>
      </c>
    </row>
    <row r="3858" spans="1:10" x14ac:dyDescent="0.35">
      <c r="A3858">
        <v>3857</v>
      </c>
      <c r="B3858" s="2" t="s">
        <v>7702</v>
      </c>
      <c r="C3858" t="s">
        <v>10</v>
      </c>
      <c r="D3858" t="s">
        <v>11</v>
      </c>
      <c r="E3858" t="s">
        <v>101</v>
      </c>
      <c r="F3858">
        <v>1972</v>
      </c>
      <c r="G3858">
        <v>4</v>
      </c>
      <c r="H3858" t="s">
        <v>117</v>
      </c>
      <c r="I3858" t="s">
        <v>26</v>
      </c>
      <c r="J3858" t="s">
        <v>7703</v>
      </c>
    </row>
    <row r="3859" spans="1:10" x14ac:dyDescent="0.35">
      <c r="A3859">
        <v>3858</v>
      </c>
      <c r="B3859" s="2" t="s">
        <v>7704</v>
      </c>
      <c r="C3859" t="s">
        <v>17</v>
      </c>
      <c r="D3859" t="s">
        <v>64</v>
      </c>
      <c r="E3859" t="s">
        <v>19</v>
      </c>
      <c r="F3859">
        <v>1960</v>
      </c>
      <c r="G3859">
        <v>7.2</v>
      </c>
      <c r="H3859" t="s">
        <v>331</v>
      </c>
      <c r="I3859" t="s">
        <v>35</v>
      </c>
      <c r="J3859" t="s">
        <v>7705</v>
      </c>
    </row>
    <row r="3860" spans="1:10" x14ac:dyDescent="0.35">
      <c r="A3860">
        <v>3859</v>
      </c>
      <c r="B3860" s="2" t="s">
        <v>7706</v>
      </c>
      <c r="C3860" t="s">
        <v>10</v>
      </c>
      <c r="D3860" t="s">
        <v>129</v>
      </c>
      <c r="E3860" t="s">
        <v>48</v>
      </c>
      <c r="F3860">
        <v>2011</v>
      </c>
      <c r="G3860">
        <v>6.5</v>
      </c>
      <c r="H3860" t="s">
        <v>124</v>
      </c>
      <c r="I3860" t="s">
        <v>14</v>
      </c>
      <c r="J3860" t="s">
        <v>7707</v>
      </c>
    </row>
    <row r="3861" spans="1:10" x14ac:dyDescent="0.35">
      <c r="A3861">
        <v>3860</v>
      </c>
      <c r="B3861" s="2" t="s">
        <v>7708</v>
      </c>
      <c r="C3861" t="s">
        <v>17</v>
      </c>
      <c r="D3861" t="s">
        <v>129</v>
      </c>
      <c r="E3861" t="s">
        <v>101</v>
      </c>
      <c r="F3861">
        <v>1984</v>
      </c>
      <c r="G3861">
        <v>8.8000000000000007</v>
      </c>
      <c r="H3861" t="s">
        <v>236</v>
      </c>
      <c r="I3861" t="s">
        <v>92</v>
      </c>
      <c r="J3861" t="s">
        <v>7709</v>
      </c>
    </row>
    <row r="3862" spans="1:10" x14ac:dyDescent="0.35">
      <c r="A3862">
        <v>3861</v>
      </c>
      <c r="B3862" s="2" t="s">
        <v>7710</v>
      </c>
      <c r="C3862" t="s">
        <v>17</v>
      </c>
      <c r="D3862" t="s">
        <v>64</v>
      </c>
      <c r="E3862" t="s">
        <v>19</v>
      </c>
      <c r="F3862">
        <v>1998</v>
      </c>
      <c r="G3862">
        <v>7.3</v>
      </c>
      <c r="H3862" t="s">
        <v>334</v>
      </c>
      <c r="I3862" t="s">
        <v>26</v>
      </c>
      <c r="J3862" t="s">
        <v>7711</v>
      </c>
    </row>
    <row r="3863" spans="1:10" x14ac:dyDescent="0.35">
      <c r="A3863">
        <v>3862</v>
      </c>
      <c r="B3863" s="2" t="s">
        <v>7712</v>
      </c>
      <c r="C3863" t="s">
        <v>10</v>
      </c>
      <c r="D3863" t="s">
        <v>64</v>
      </c>
      <c r="E3863" t="s">
        <v>42</v>
      </c>
      <c r="F3863">
        <v>1960</v>
      </c>
      <c r="G3863">
        <v>8.6999999999999993</v>
      </c>
      <c r="H3863" t="s">
        <v>155</v>
      </c>
      <c r="I3863" t="s">
        <v>26</v>
      </c>
      <c r="J3863" t="s">
        <v>7713</v>
      </c>
    </row>
    <row r="3864" spans="1:10" x14ac:dyDescent="0.35">
      <c r="A3864">
        <v>3863</v>
      </c>
      <c r="B3864" s="2" t="s">
        <v>7714</v>
      </c>
      <c r="C3864" t="s">
        <v>10</v>
      </c>
      <c r="D3864" t="s">
        <v>33</v>
      </c>
      <c r="E3864" t="s">
        <v>29</v>
      </c>
      <c r="F3864">
        <v>2005</v>
      </c>
      <c r="G3864">
        <v>7.7</v>
      </c>
      <c r="H3864" t="s">
        <v>72</v>
      </c>
      <c r="I3864" t="s">
        <v>44</v>
      </c>
      <c r="J3864" t="s">
        <v>7715</v>
      </c>
    </row>
    <row r="3865" spans="1:10" x14ac:dyDescent="0.35">
      <c r="A3865">
        <v>3864</v>
      </c>
      <c r="B3865" s="2" t="s">
        <v>7716</v>
      </c>
      <c r="C3865" t="s">
        <v>10</v>
      </c>
      <c r="D3865" t="s">
        <v>33</v>
      </c>
      <c r="E3865" t="s">
        <v>65</v>
      </c>
      <c r="F3865">
        <v>2005</v>
      </c>
      <c r="G3865">
        <v>5.5</v>
      </c>
      <c r="H3865" t="s">
        <v>117</v>
      </c>
      <c r="I3865" t="s">
        <v>92</v>
      </c>
      <c r="J3865" t="s">
        <v>7717</v>
      </c>
    </row>
    <row r="3866" spans="1:10" x14ac:dyDescent="0.35">
      <c r="A3866">
        <v>3865</v>
      </c>
      <c r="B3866" s="2" t="s">
        <v>7718</v>
      </c>
      <c r="C3866" t="s">
        <v>17</v>
      </c>
      <c r="D3866" t="s">
        <v>64</v>
      </c>
      <c r="E3866" t="s">
        <v>42</v>
      </c>
      <c r="F3866">
        <v>2004</v>
      </c>
      <c r="G3866">
        <v>4.7</v>
      </c>
      <c r="H3866" t="s">
        <v>82</v>
      </c>
      <c r="I3866" t="s">
        <v>78</v>
      </c>
      <c r="J3866" t="s">
        <v>7719</v>
      </c>
    </row>
    <row r="3867" spans="1:10" x14ac:dyDescent="0.35">
      <c r="A3867">
        <v>3866</v>
      </c>
      <c r="B3867" s="2" t="s">
        <v>7720</v>
      </c>
      <c r="C3867" t="s">
        <v>17</v>
      </c>
      <c r="D3867" t="s">
        <v>47</v>
      </c>
      <c r="E3867" t="s">
        <v>48</v>
      </c>
      <c r="F3867">
        <v>1997</v>
      </c>
      <c r="G3867">
        <v>7.3</v>
      </c>
      <c r="H3867" t="s">
        <v>500</v>
      </c>
      <c r="I3867" t="s">
        <v>92</v>
      </c>
      <c r="J3867" t="s">
        <v>7721</v>
      </c>
    </row>
    <row r="3868" spans="1:10" x14ac:dyDescent="0.35">
      <c r="A3868">
        <v>3867</v>
      </c>
      <c r="B3868" s="2" t="s">
        <v>7722</v>
      </c>
      <c r="C3868" t="s">
        <v>17</v>
      </c>
      <c r="D3868" t="s">
        <v>11</v>
      </c>
      <c r="E3868" t="s">
        <v>19</v>
      </c>
      <c r="F3868">
        <v>1968</v>
      </c>
      <c r="G3868">
        <v>4.5</v>
      </c>
      <c r="H3868" t="s">
        <v>799</v>
      </c>
      <c r="I3868" t="s">
        <v>14</v>
      </c>
      <c r="J3868" t="s">
        <v>7723</v>
      </c>
    </row>
    <row r="3869" spans="1:10" x14ac:dyDescent="0.35">
      <c r="A3869">
        <v>3868</v>
      </c>
      <c r="B3869" s="2" t="s">
        <v>7724</v>
      </c>
      <c r="C3869" t="s">
        <v>17</v>
      </c>
      <c r="D3869" t="s">
        <v>81</v>
      </c>
      <c r="E3869" t="s">
        <v>42</v>
      </c>
      <c r="F3869">
        <v>2020</v>
      </c>
      <c r="G3869">
        <v>4.5</v>
      </c>
      <c r="H3869" t="s">
        <v>753</v>
      </c>
      <c r="I3869" t="s">
        <v>44</v>
      </c>
      <c r="J3869" t="s">
        <v>7725</v>
      </c>
    </row>
    <row r="3870" spans="1:10" x14ac:dyDescent="0.35">
      <c r="A3870">
        <v>3869</v>
      </c>
      <c r="B3870" s="2" t="s">
        <v>7726</v>
      </c>
      <c r="C3870" t="s">
        <v>10</v>
      </c>
      <c r="D3870" t="s">
        <v>64</v>
      </c>
      <c r="E3870" t="s">
        <v>101</v>
      </c>
      <c r="F3870">
        <v>1959</v>
      </c>
      <c r="G3870">
        <v>7.7</v>
      </c>
      <c r="H3870" t="s">
        <v>124</v>
      </c>
      <c r="I3870" t="s">
        <v>26</v>
      </c>
      <c r="J3870" t="s">
        <v>7727</v>
      </c>
    </row>
    <row r="3871" spans="1:10" x14ac:dyDescent="0.35">
      <c r="A3871">
        <v>3870</v>
      </c>
      <c r="B3871" s="2" t="s">
        <v>7728</v>
      </c>
      <c r="C3871" t="s">
        <v>10</v>
      </c>
      <c r="D3871" t="s">
        <v>64</v>
      </c>
      <c r="E3871" t="s">
        <v>105</v>
      </c>
      <c r="F3871">
        <v>2017</v>
      </c>
      <c r="G3871">
        <v>8</v>
      </c>
      <c r="H3871" t="s">
        <v>72</v>
      </c>
      <c r="I3871" t="s">
        <v>78</v>
      </c>
      <c r="J3871" t="s">
        <v>7729</v>
      </c>
    </row>
    <row r="3872" spans="1:10" x14ac:dyDescent="0.35">
      <c r="A3872">
        <v>3871</v>
      </c>
      <c r="B3872" s="2" t="s">
        <v>7730</v>
      </c>
      <c r="C3872" t="s">
        <v>17</v>
      </c>
      <c r="D3872" t="s">
        <v>56</v>
      </c>
      <c r="E3872" t="s">
        <v>48</v>
      </c>
      <c r="F3872">
        <v>2021</v>
      </c>
      <c r="G3872">
        <v>9.6</v>
      </c>
      <c r="H3872" t="s">
        <v>402</v>
      </c>
      <c r="I3872" t="s">
        <v>78</v>
      </c>
      <c r="J3872" t="s">
        <v>7731</v>
      </c>
    </row>
    <row r="3873" spans="1:10" x14ac:dyDescent="0.35">
      <c r="A3873">
        <v>3872</v>
      </c>
      <c r="B3873" s="2" t="s">
        <v>7732</v>
      </c>
      <c r="C3873" t="s">
        <v>17</v>
      </c>
      <c r="D3873" t="s">
        <v>11</v>
      </c>
      <c r="E3873" t="s">
        <v>42</v>
      </c>
      <c r="F3873">
        <v>1953</v>
      </c>
      <c r="G3873">
        <v>4.7</v>
      </c>
      <c r="H3873" t="s">
        <v>1014</v>
      </c>
      <c r="I3873" t="s">
        <v>73</v>
      </c>
      <c r="J3873" t="s">
        <v>7733</v>
      </c>
    </row>
    <row r="3874" spans="1:10" x14ac:dyDescent="0.35">
      <c r="A3874">
        <v>3873</v>
      </c>
      <c r="B3874" s="2" t="s">
        <v>7734</v>
      </c>
      <c r="C3874" t="s">
        <v>10</v>
      </c>
      <c r="D3874" t="s">
        <v>69</v>
      </c>
      <c r="E3874" t="s">
        <v>29</v>
      </c>
      <c r="F3874">
        <v>1989</v>
      </c>
      <c r="G3874">
        <v>6.6</v>
      </c>
      <c r="H3874" t="s">
        <v>57</v>
      </c>
      <c r="I3874" t="s">
        <v>26</v>
      </c>
      <c r="J3874" t="s">
        <v>7735</v>
      </c>
    </row>
    <row r="3875" spans="1:10" x14ac:dyDescent="0.35">
      <c r="A3875">
        <v>3874</v>
      </c>
      <c r="B3875" s="2" t="s">
        <v>7736</v>
      </c>
      <c r="C3875" t="s">
        <v>17</v>
      </c>
      <c r="D3875" t="s">
        <v>47</v>
      </c>
      <c r="E3875" t="s">
        <v>101</v>
      </c>
      <c r="F3875">
        <v>1969</v>
      </c>
      <c r="G3875">
        <v>8.6</v>
      </c>
      <c r="H3875" t="s">
        <v>712</v>
      </c>
      <c r="I3875" t="s">
        <v>44</v>
      </c>
      <c r="J3875" t="s">
        <v>7737</v>
      </c>
    </row>
    <row r="3876" spans="1:10" x14ac:dyDescent="0.35">
      <c r="A3876">
        <v>3875</v>
      </c>
      <c r="B3876" s="2" t="s">
        <v>7738</v>
      </c>
      <c r="C3876" t="s">
        <v>17</v>
      </c>
      <c r="D3876" t="s">
        <v>129</v>
      </c>
      <c r="E3876" t="s">
        <v>24</v>
      </c>
      <c r="F3876">
        <v>1962</v>
      </c>
      <c r="G3876">
        <v>8</v>
      </c>
      <c r="H3876" t="s">
        <v>111</v>
      </c>
      <c r="I3876" t="s">
        <v>92</v>
      </c>
      <c r="J3876" t="s">
        <v>1314</v>
      </c>
    </row>
    <row r="3877" spans="1:10" x14ac:dyDescent="0.35">
      <c r="A3877">
        <v>3876</v>
      </c>
      <c r="B3877" s="2" t="s">
        <v>7739</v>
      </c>
      <c r="C3877" t="s">
        <v>17</v>
      </c>
      <c r="D3877" t="s">
        <v>56</v>
      </c>
      <c r="E3877" t="s">
        <v>52</v>
      </c>
      <c r="F3877">
        <v>1954</v>
      </c>
      <c r="G3877">
        <v>9.8000000000000007</v>
      </c>
      <c r="H3877" t="s">
        <v>66</v>
      </c>
      <c r="I3877" t="s">
        <v>92</v>
      </c>
      <c r="J3877" t="s">
        <v>7740</v>
      </c>
    </row>
    <row r="3878" spans="1:10" x14ac:dyDescent="0.35">
      <c r="A3878">
        <v>3877</v>
      </c>
      <c r="B3878" s="2" t="s">
        <v>7741</v>
      </c>
      <c r="C3878" t="s">
        <v>10</v>
      </c>
      <c r="D3878" t="s">
        <v>38</v>
      </c>
      <c r="E3878" t="s">
        <v>105</v>
      </c>
      <c r="F3878">
        <v>1971</v>
      </c>
      <c r="G3878">
        <v>5.9</v>
      </c>
      <c r="H3878" t="s">
        <v>85</v>
      </c>
      <c r="I3878" t="s">
        <v>73</v>
      </c>
      <c r="J3878" t="s">
        <v>7742</v>
      </c>
    </row>
    <row r="3879" spans="1:10" x14ac:dyDescent="0.35">
      <c r="A3879">
        <v>3878</v>
      </c>
      <c r="B3879" s="2" t="s">
        <v>7743</v>
      </c>
      <c r="C3879" t="s">
        <v>17</v>
      </c>
      <c r="D3879" t="s">
        <v>64</v>
      </c>
      <c r="E3879" t="s">
        <v>52</v>
      </c>
      <c r="F3879">
        <v>2007</v>
      </c>
      <c r="G3879">
        <v>5.7</v>
      </c>
      <c r="H3879" t="s">
        <v>274</v>
      </c>
      <c r="I3879" t="s">
        <v>14</v>
      </c>
      <c r="J3879" t="s">
        <v>7744</v>
      </c>
    </row>
    <row r="3880" spans="1:10" x14ac:dyDescent="0.35">
      <c r="A3880">
        <v>3879</v>
      </c>
      <c r="B3880" s="2" t="s">
        <v>7745</v>
      </c>
      <c r="C3880" t="s">
        <v>17</v>
      </c>
      <c r="D3880" t="s">
        <v>33</v>
      </c>
      <c r="E3880" t="s">
        <v>24</v>
      </c>
      <c r="F3880">
        <v>1996</v>
      </c>
      <c r="G3880">
        <v>9.6</v>
      </c>
      <c r="H3880" t="s">
        <v>152</v>
      </c>
      <c r="I3880" t="s">
        <v>92</v>
      </c>
      <c r="J3880" t="s">
        <v>7746</v>
      </c>
    </row>
    <row r="3881" spans="1:10" x14ac:dyDescent="0.35">
      <c r="A3881">
        <v>3880</v>
      </c>
      <c r="B3881" s="2" t="s">
        <v>7747</v>
      </c>
      <c r="C3881" t="s">
        <v>17</v>
      </c>
      <c r="D3881" t="s">
        <v>11</v>
      </c>
      <c r="E3881" t="s">
        <v>48</v>
      </c>
      <c r="F3881">
        <v>1978</v>
      </c>
      <c r="G3881">
        <v>4</v>
      </c>
      <c r="H3881" t="s">
        <v>88</v>
      </c>
      <c r="I3881" t="s">
        <v>21</v>
      </c>
      <c r="J3881" t="s">
        <v>7748</v>
      </c>
    </row>
    <row r="3882" spans="1:10" x14ac:dyDescent="0.35">
      <c r="A3882">
        <v>3881</v>
      </c>
      <c r="B3882" s="2" t="s">
        <v>7749</v>
      </c>
      <c r="C3882" t="s">
        <v>10</v>
      </c>
      <c r="D3882" t="s">
        <v>56</v>
      </c>
      <c r="E3882" t="s">
        <v>48</v>
      </c>
      <c r="F3882">
        <v>2021</v>
      </c>
      <c r="G3882">
        <v>9.4</v>
      </c>
      <c r="H3882" t="s">
        <v>57</v>
      </c>
      <c r="I3882" t="s">
        <v>26</v>
      </c>
      <c r="J3882" t="s">
        <v>7750</v>
      </c>
    </row>
    <row r="3883" spans="1:10" x14ac:dyDescent="0.35">
      <c r="A3883">
        <v>3882</v>
      </c>
      <c r="B3883" s="2" t="s">
        <v>7751</v>
      </c>
      <c r="C3883" t="s">
        <v>10</v>
      </c>
      <c r="D3883" t="s">
        <v>18</v>
      </c>
      <c r="E3883" t="s">
        <v>12</v>
      </c>
      <c r="F3883">
        <v>2023</v>
      </c>
      <c r="G3883">
        <v>7.8</v>
      </c>
      <c r="H3883" t="s">
        <v>25</v>
      </c>
      <c r="I3883" t="s">
        <v>61</v>
      </c>
      <c r="J3883" t="s">
        <v>7752</v>
      </c>
    </row>
    <row r="3884" spans="1:10" x14ac:dyDescent="0.35">
      <c r="A3884">
        <v>3883</v>
      </c>
      <c r="B3884" s="2" t="s">
        <v>7753</v>
      </c>
      <c r="C3884" t="s">
        <v>10</v>
      </c>
      <c r="D3884" t="s">
        <v>47</v>
      </c>
      <c r="E3884" t="s">
        <v>105</v>
      </c>
      <c r="F3884">
        <v>2012</v>
      </c>
      <c r="G3884">
        <v>9.1</v>
      </c>
      <c r="H3884" t="s">
        <v>124</v>
      </c>
      <c r="I3884" t="s">
        <v>92</v>
      </c>
      <c r="J3884" t="s">
        <v>7754</v>
      </c>
    </row>
    <row r="3885" spans="1:10" x14ac:dyDescent="0.35">
      <c r="A3885">
        <v>3884</v>
      </c>
      <c r="B3885" s="2" t="s">
        <v>7755</v>
      </c>
      <c r="C3885" t="s">
        <v>10</v>
      </c>
      <c r="D3885" t="s">
        <v>33</v>
      </c>
      <c r="E3885" t="s">
        <v>19</v>
      </c>
      <c r="F3885">
        <v>2022</v>
      </c>
      <c r="G3885">
        <v>8.6999999999999993</v>
      </c>
      <c r="H3885" t="s">
        <v>72</v>
      </c>
      <c r="I3885" t="s">
        <v>44</v>
      </c>
      <c r="J3885" t="s">
        <v>7756</v>
      </c>
    </row>
    <row r="3886" spans="1:10" x14ac:dyDescent="0.35">
      <c r="A3886">
        <v>3885</v>
      </c>
      <c r="B3886" s="2" t="s">
        <v>7757</v>
      </c>
      <c r="C3886" t="s">
        <v>10</v>
      </c>
      <c r="D3886" t="s">
        <v>129</v>
      </c>
      <c r="E3886" t="s">
        <v>105</v>
      </c>
      <c r="F3886">
        <v>1986</v>
      </c>
      <c r="G3886">
        <v>6.4</v>
      </c>
      <c r="H3886" t="s">
        <v>160</v>
      </c>
      <c r="I3886" t="s">
        <v>61</v>
      </c>
      <c r="J3886" t="s">
        <v>7758</v>
      </c>
    </row>
    <row r="3887" spans="1:10" x14ac:dyDescent="0.35">
      <c r="A3887">
        <v>3886</v>
      </c>
      <c r="B3887" s="2" t="s">
        <v>7759</v>
      </c>
      <c r="C3887" t="s">
        <v>17</v>
      </c>
      <c r="D3887" t="s">
        <v>69</v>
      </c>
      <c r="E3887" t="s">
        <v>19</v>
      </c>
      <c r="F3887">
        <v>2018</v>
      </c>
      <c r="G3887">
        <v>8.6999999999999993</v>
      </c>
      <c r="H3887" t="s">
        <v>705</v>
      </c>
      <c r="I3887" t="s">
        <v>14</v>
      </c>
      <c r="J3887" t="s">
        <v>7760</v>
      </c>
    </row>
    <row r="3888" spans="1:10" x14ac:dyDescent="0.35">
      <c r="A3888">
        <v>3887</v>
      </c>
      <c r="B3888" s="2" t="s">
        <v>7761</v>
      </c>
      <c r="C3888" t="s">
        <v>17</v>
      </c>
      <c r="D3888" t="s">
        <v>81</v>
      </c>
      <c r="E3888" t="s">
        <v>101</v>
      </c>
      <c r="F3888">
        <v>2019</v>
      </c>
      <c r="G3888">
        <v>8.4</v>
      </c>
      <c r="H3888" t="s">
        <v>816</v>
      </c>
      <c r="I3888" t="s">
        <v>44</v>
      </c>
      <c r="J3888" t="s">
        <v>7762</v>
      </c>
    </row>
    <row r="3889" spans="1:10" x14ac:dyDescent="0.35">
      <c r="A3889">
        <v>3888</v>
      </c>
      <c r="B3889" s="2" t="s">
        <v>7763</v>
      </c>
      <c r="C3889" t="s">
        <v>17</v>
      </c>
      <c r="D3889" t="s">
        <v>69</v>
      </c>
      <c r="E3889" t="s">
        <v>42</v>
      </c>
      <c r="F3889">
        <v>1997</v>
      </c>
      <c r="G3889">
        <v>4.8</v>
      </c>
      <c r="H3889" t="s">
        <v>1381</v>
      </c>
      <c r="I3889" t="s">
        <v>44</v>
      </c>
      <c r="J3889" t="s">
        <v>7764</v>
      </c>
    </row>
    <row r="3890" spans="1:10" x14ac:dyDescent="0.35">
      <c r="A3890">
        <v>3889</v>
      </c>
      <c r="B3890" s="2" t="s">
        <v>7765</v>
      </c>
      <c r="C3890" t="s">
        <v>17</v>
      </c>
      <c r="D3890" t="s">
        <v>81</v>
      </c>
      <c r="E3890" t="s">
        <v>19</v>
      </c>
      <c r="F3890">
        <v>1962</v>
      </c>
      <c r="G3890">
        <v>8.1999999999999993</v>
      </c>
      <c r="H3890" t="s">
        <v>429</v>
      </c>
      <c r="I3890" t="s">
        <v>35</v>
      </c>
      <c r="J3890" t="s">
        <v>7766</v>
      </c>
    </row>
    <row r="3891" spans="1:10" x14ac:dyDescent="0.35">
      <c r="A3891">
        <v>3890</v>
      </c>
      <c r="B3891" s="2" t="s">
        <v>7767</v>
      </c>
      <c r="C3891" t="s">
        <v>10</v>
      </c>
      <c r="D3891" t="s">
        <v>69</v>
      </c>
      <c r="E3891" t="s">
        <v>24</v>
      </c>
      <c r="F3891">
        <v>1986</v>
      </c>
      <c r="G3891">
        <v>9.9</v>
      </c>
      <c r="H3891" t="s">
        <v>13</v>
      </c>
      <c r="I3891" t="s">
        <v>61</v>
      </c>
      <c r="J3891" t="s">
        <v>7768</v>
      </c>
    </row>
    <row r="3892" spans="1:10" x14ac:dyDescent="0.35">
      <c r="A3892">
        <v>3891</v>
      </c>
      <c r="B3892" s="2" t="s">
        <v>7769</v>
      </c>
      <c r="C3892" t="s">
        <v>10</v>
      </c>
      <c r="D3892" t="s">
        <v>47</v>
      </c>
      <c r="E3892" t="s">
        <v>101</v>
      </c>
      <c r="F3892">
        <v>1951</v>
      </c>
      <c r="G3892">
        <v>8.9</v>
      </c>
      <c r="H3892" t="s">
        <v>57</v>
      </c>
      <c r="I3892" t="s">
        <v>44</v>
      </c>
      <c r="J3892" t="s">
        <v>7770</v>
      </c>
    </row>
    <row r="3893" spans="1:10" x14ac:dyDescent="0.35">
      <c r="A3893">
        <v>3892</v>
      </c>
      <c r="B3893" s="2" t="s">
        <v>7771</v>
      </c>
      <c r="C3893" t="s">
        <v>17</v>
      </c>
      <c r="D3893" t="s">
        <v>38</v>
      </c>
      <c r="E3893" t="s">
        <v>24</v>
      </c>
      <c r="F3893">
        <v>1992</v>
      </c>
      <c r="G3893">
        <v>7.9</v>
      </c>
      <c r="H3893" t="s">
        <v>867</v>
      </c>
      <c r="I3893" t="s">
        <v>61</v>
      </c>
      <c r="J3893" t="s">
        <v>7772</v>
      </c>
    </row>
    <row r="3894" spans="1:10" x14ac:dyDescent="0.35">
      <c r="A3894">
        <v>3893</v>
      </c>
      <c r="B3894" s="2" t="s">
        <v>7773</v>
      </c>
      <c r="C3894" t="s">
        <v>10</v>
      </c>
      <c r="D3894" t="s">
        <v>47</v>
      </c>
      <c r="E3894" t="s">
        <v>65</v>
      </c>
      <c r="F3894">
        <v>2003</v>
      </c>
      <c r="G3894">
        <v>9.4</v>
      </c>
      <c r="H3894" t="s">
        <v>124</v>
      </c>
      <c r="I3894" t="s">
        <v>92</v>
      </c>
      <c r="J3894" t="s">
        <v>7774</v>
      </c>
    </row>
    <row r="3895" spans="1:10" x14ac:dyDescent="0.35">
      <c r="A3895">
        <v>3894</v>
      </c>
      <c r="B3895" s="2" t="s">
        <v>7775</v>
      </c>
      <c r="C3895" t="s">
        <v>17</v>
      </c>
      <c r="D3895" t="s">
        <v>18</v>
      </c>
      <c r="E3895" t="s">
        <v>42</v>
      </c>
      <c r="F3895">
        <v>2007</v>
      </c>
      <c r="G3895">
        <v>8.9</v>
      </c>
      <c r="H3895" t="s">
        <v>630</v>
      </c>
      <c r="I3895" t="s">
        <v>26</v>
      </c>
      <c r="J3895" t="s">
        <v>7776</v>
      </c>
    </row>
    <row r="3896" spans="1:10" x14ac:dyDescent="0.35">
      <c r="A3896">
        <v>3895</v>
      </c>
      <c r="B3896" s="2" t="s">
        <v>7777</v>
      </c>
      <c r="C3896" t="s">
        <v>10</v>
      </c>
      <c r="D3896" t="s">
        <v>18</v>
      </c>
      <c r="E3896" t="s">
        <v>12</v>
      </c>
      <c r="F3896">
        <v>2000</v>
      </c>
      <c r="G3896">
        <v>4.9000000000000004</v>
      </c>
      <c r="H3896" t="s">
        <v>72</v>
      </c>
      <c r="I3896" t="s">
        <v>44</v>
      </c>
      <c r="J3896" t="s">
        <v>7778</v>
      </c>
    </row>
    <row r="3897" spans="1:10" x14ac:dyDescent="0.35">
      <c r="A3897">
        <v>3896</v>
      </c>
      <c r="B3897" s="2" t="s">
        <v>7779</v>
      </c>
      <c r="C3897" t="s">
        <v>17</v>
      </c>
      <c r="D3897" t="s">
        <v>38</v>
      </c>
      <c r="E3897" t="s">
        <v>101</v>
      </c>
      <c r="F3897">
        <v>2017</v>
      </c>
      <c r="G3897">
        <v>8.1999999999999993</v>
      </c>
      <c r="H3897" t="s">
        <v>639</v>
      </c>
      <c r="I3897" t="s">
        <v>92</v>
      </c>
      <c r="J3897" t="s">
        <v>7780</v>
      </c>
    </row>
    <row r="3898" spans="1:10" x14ac:dyDescent="0.35">
      <c r="A3898">
        <v>3897</v>
      </c>
      <c r="B3898" s="2" t="s">
        <v>7781</v>
      </c>
      <c r="C3898" t="s">
        <v>10</v>
      </c>
      <c r="D3898" t="s">
        <v>81</v>
      </c>
      <c r="E3898" t="s">
        <v>42</v>
      </c>
      <c r="F3898">
        <v>1979</v>
      </c>
      <c r="G3898">
        <v>6.7</v>
      </c>
      <c r="H3898" t="s">
        <v>124</v>
      </c>
      <c r="I3898" t="s">
        <v>21</v>
      </c>
      <c r="J3898" t="s">
        <v>7782</v>
      </c>
    </row>
    <row r="3899" spans="1:10" x14ac:dyDescent="0.35">
      <c r="A3899">
        <v>3898</v>
      </c>
      <c r="B3899" s="2" t="s">
        <v>7783</v>
      </c>
      <c r="C3899" t="s">
        <v>17</v>
      </c>
      <c r="D3899" t="s">
        <v>18</v>
      </c>
      <c r="E3899" t="s">
        <v>12</v>
      </c>
      <c r="F3899">
        <v>2017</v>
      </c>
      <c r="G3899">
        <v>7.1</v>
      </c>
      <c r="H3899" t="s">
        <v>95</v>
      </c>
      <c r="I3899" t="s">
        <v>14</v>
      </c>
      <c r="J3899" t="s">
        <v>7784</v>
      </c>
    </row>
    <row r="3900" spans="1:10" x14ac:dyDescent="0.35">
      <c r="A3900">
        <v>3899</v>
      </c>
      <c r="B3900" s="2" t="s">
        <v>7785</v>
      </c>
      <c r="C3900" t="s">
        <v>17</v>
      </c>
      <c r="D3900" t="s">
        <v>33</v>
      </c>
      <c r="E3900" t="s">
        <v>12</v>
      </c>
      <c r="F3900">
        <v>2017</v>
      </c>
      <c r="G3900">
        <v>8.4</v>
      </c>
      <c r="H3900" t="s">
        <v>337</v>
      </c>
      <c r="I3900" t="s">
        <v>78</v>
      </c>
      <c r="J3900" t="s">
        <v>7786</v>
      </c>
    </row>
    <row r="3901" spans="1:10" x14ac:dyDescent="0.35">
      <c r="A3901">
        <v>3900</v>
      </c>
      <c r="B3901" s="2" t="s">
        <v>7787</v>
      </c>
      <c r="C3901" t="s">
        <v>10</v>
      </c>
      <c r="D3901" t="s">
        <v>129</v>
      </c>
      <c r="E3901" t="s">
        <v>19</v>
      </c>
      <c r="F3901">
        <v>2020</v>
      </c>
      <c r="G3901">
        <v>4.9000000000000004</v>
      </c>
      <c r="H3901" t="s">
        <v>72</v>
      </c>
      <c r="I3901" t="s">
        <v>26</v>
      </c>
      <c r="J3901" t="s">
        <v>7788</v>
      </c>
    </row>
    <row r="3902" spans="1:10" x14ac:dyDescent="0.35">
      <c r="A3902">
        <v>3901</v>
      </c>
      <c r="B3902" s="2" t="s">
        <v>7789</v>
      </c>
      <c r="C3902" t="s">
        <v>10</v>
      </c>
      <c r="D3902" t="s">
        <v>129</v>
      </c>
      <c r="E3902" t="s">
        <v>65</v>
      </c>
      <c r="F3902">
        <v>1994</v>
      </c>
      <c r="G3902">
        <v>6.6</v>
      </c>
      <c r="H3902" t="s">
        <v>117</v>
      </c>
      <c r="I3902" t="s">
        <v>92</v>
      </c>
      <c r="J3902" t="s">
        <v>7790</v>
      </c>
    </row>
    <row r="3903" spans="1:10" x14ac:dyDescent="0.35">
      <c r="A3903">
        <v>3902</v>
      </c>
      <c r="B3903" s="2" t="s">
        <v>7791</v>
      </c>
      <c r="C3903" t="s">
        <v>17</v>
      </c>
      <c r="D3903" t="s">
        <v>11</v>
      </c>
      <c r="E3903" t="s">
        <v>19</v>
      </c>
      <c r="F3903">
        <v>2008</v>
      </c>
      <c r="G3903">
        <v>5.0999999999999996</v>
      </c>
      <c r="H3903" t="s">
        <v>49</v>
      </c>
      <c r="I3903" t="s">
        <v>35</v>
      </c>
      <c r="J3903" t="s">
        <v>7792</v>
      </c>
    </row>
    <row r="3904" spans="1:10" x14ac:dyDescent="0.35">
      <c r="A3904">
        <v>3903</v>
      </c>
      <c r="B3904" s="2" t="s">
        <v>7793</v>
      </c>
      <c r="C3904" t="s">
        <v>17</v>
      </c>
      <c r="D3904" t="s">
        <v>33</v>
      </c>
      <c r="E3904" t="s">
        <v>52</v>
      </c>
      <c r="F3904">
        <v>1953</v>
      </c>
      <c r="G3904">
        <v>9.1</v>
      </c>
      <c r="H3904" t="s">
        <v>39</v>
      </c>
      <c r="I3904" t="s">
        <v>61</v>
      </c>
      <c r="J3904" t="s">
        <v>7794</v>
      </c>
    </row>
    <row r="3905" spans="1:10" x14ac:dyDescent="0.35">
      <c r="A3905">
        <v>3904</v>
      </c>
      <c r="B3905" s="2" t="s">
        <v>7795</v>
      </c>
      <c r="C3905" t="s">
        <v>17</v>
      </c>
      <c r="D3905" t="s">
        <v>56</v>
      </c>
      <c r="E3905" t="s">
        <v>12</v>
      </c>
      <c r="F3905">
        <v>1996</v>
      </c>
      <c r="G3905">
        <v>8.6</v>
      </c>
      <c r="H3905" t="s">
        <v>91</v>
      </c>
      <c r="I3905" t="s">
        <v>14</v>
      </c>
      <c r="J3905" t="s">
        <v>7796</v>
      </c>
    </row>
    <row r="3906" spans="1:10" x14ac:dyDescent="0.35">
      <c r="A3906">
        <v>3905</v>
      </c>
      <c r="B3906" s="2" t="s">
        <v>7797</v>
      </c>
      <c r="C3906" t="s">
        <v>10</v>
      </c>
      <c r="D3906" t="s">
        <v>56</v>
      </c>
      <c r="E3906" t="s">
        <v>52</v>
      </c>
      <c r="F3906">
        <v>2002</v>
      </c>
      <c r="G3906">
        <v>4.5999999999999996</v>
      </c>
      <c r="H3906" t="s">
        <v>25</v>
      </c>
      <c r="I3906" t="s">
        <v>21</v>
      </c>
      <c r="J3906" t="s">
        <v>7798</v>
      </c>
    </row>
    <row r="3907" spans="1:10" x14ac:dyDescent="0.35">
      <c r="A3907">
        <v>3906</v>
      </c>
      <c r="B3907" s="2" t="s">
        <v>7799</v>
      </c>
      <c r="C3907" t="s">
        <v>10</v>
      </c>
      <c r="D3907" t="s">
        <v>47</v>
      </c>
      <c r="E3907" t="s">
        <v>48</v>
      </c>
      <c r="F3907">
        <v>1956</v>
      </c>
      <c r="G3907">
        <v>6.6</v>
      </c>
      <c r="H3907" t="s">
        <v>124</v>
      </c>
      <c r="I3907" t="s">
        <v>61</v>
      </c>
      <c r="J3907" t="s">
        <v>7800</v>
      </c>
    </row>
    <row r="3908" spans="1:10" x14ac:dyDescent="0.35">
      <c r="A3908">
        <v>3907</v>
      </c>
      <c r="B3908" s="2" t="s">
        <v>7801</v>
      </c>
      <c r="C3908" t="s">
        <v>10</v>
      </c>
      <c r="D3908" t="s">
        <v>11</v>
      </c>
      <c r="E3908" t="s">
        <v>101</v>
      </c>
      <c r="F3908">
        <v>1997</v>
      </c>
      <c r="G3908">
        <v>9.6</v>
      </c>
      <c r="H3908" t="s">
        <v>25</v>
      </c>
      <c r="I3908" t="s">
        <v>21</v>
      </c>
      <c r="J3908" t="s">
        <v>7802</v>
      </c>
    </row>
    <row r="3909" spans="1:10" x14ac:dyDescent="0.35">
      <c r="A3909">
        <v>3908</v>
      </c>
      <c r="B3909" s="2" t="s">
        <v>7803</v>
      </c>
      <c r="C3909" t="s">
        <v>17</v>
      </c>
      <c r="D3909" t="s">
        <v>129</v>
      </c>
      <c r="E3909" t="s">
        <v>65</v>
      </c>
      <c r="F3909">
        <v>1983</v>
      </c>
      <c r="G3909">
        <v>8.1999999999999993</v>
      </c>
      <c r="H3909" t="s">
        <v>1696</v>
      </c>
      <c r="I3909" t="s">
        <v>44</v>
      </c>
      <c r="J3909" t="s">
        <v>7804</v>
      </c>
    </row>
    <row r="3910" spans="1:10" x14ac:dyDescent="0.35">
      <c r="A3910">
        <v>3909</v>
      </c>
      <c r="B3910" s="2" t="s">
        <v>7805</v>
      </c>
      <c r="C3910" t="s">
        <v>17</v>
      </c>
      <c r="D3910" t="s">
        <v>64</v>
      </c>
      <c r="E3910" t="s">
        <v>65</v>
      </c>
      <c r="F3910">
        <v>2013</v>
      </c>
      <c r="G3910">
        <v>6.4</v>
      </c>
      <c r="H3910" t="s">
        <v>437</v>
      </c>
      <c r="I3910" t="s">
        <v>44</v>
      </c>
      <c r="J3910" t="s">
        <v>7806</v>
      </c>
    </row>
    <row r="3911" spans="1:10" x14ac:dyDescent="0.35">
      <c r="A3911">
        <v>3910</v>
      </c>
      <c r="B3911" s="2" t="s">
        <v>7807</v>
      </c>
      <c r="C3911" t="s">
        <v>10</v>
      </c>
      <c r="D3911" t="s">
        <v>38</v>
      </c>
      <c r="E3911" t="s">
        <v>105</v>
      </c>
      <c r="F3911">
        <v>1974</v>
      </c>
      <c r="G3911">
        <v>6.6</v>
      </c>
      <c r="H3911" t="s">
        <v>124</v>
      </c>
      <c r="I3911" t="s">
        <v>92</v>
      </c>
      <c r="J3911" t="s">
        <v>7808</v>
      </c>
    </row>
    <row r="3912" spans="1:10" x14ac:dyDescent="0.35">
      <c r="A3912">
        <v>3911</v>
      </c>
      <c r="B3912" s="2" t="s">
        <v>7809</v>
      </c>
      <c r="C3912" t="s">
        <v>10</v>
      </c>
      <c r="D3912" t="s">
        <v>18</v>
      </c>
      <c r="E3912" t="s">
        <v>12</v>
      </c>
      <c r="F3912">
        <v>2015</v>
      </c>
      <c r="G3912">
        <v>7.3</v>
      </c>
      <c r="H3912" t="s">
        <v>72</v>
      </c>
      <c r="I3912" t="s">
        <v>78</v>
      </c>
      <c r="J3912" t="s">
        <v>7810</v>
      </c>
    </row>
    <row r="3913" spans="1:10" x14ac:dyDescent="0.35">
      <c r="A3913">
        <v>3912</v>
      </c>
      <c r="B3913" s="2" t="s">
        <v>7811</v>
      </c>
      <c r="C3913" t="s">
        <v>10</v>
      </c>
      <c r="D3913" t="s">
        <v>11</v>
      </c>
      <c r="E3913" t="s">
        <v>42</v>
      </c>
      <c r="F3913">
        <v>2015</v>
      </c>
      <c r="G3913">
        <v>7.6</v>
      </c>
      <c r="H3913" t="s">
        <v>13</v>
      </c>
      <c r="I3913" t="s">
        <v>35</v>
      </c>
      <c r="J3913" t="s">
        <v>7812</v>
      </c>
    </row>
    <row r="3914" spans="1:10" x14ac:dyDescent="0.35">
      <c r="A3914">
        <v>3913</v>
      </c>
      <c r="B3914" s="2" t="s">
        <v>7813</v>
      </c>
      <c r="C3914" t="s">
        <v>10</v>
      </c>
      <c r="D3914" t="s">
        <v>129</v>
      </c>
      <c r="E3914" t="s">
        <v>24</v>
      </c>
      <c r="F3914">
        <v>2014</v>
      </c>
      <c r="G3914">
        <v>4.0999999999999996</v>
      </c>
      <c r="H3914" t="s">
        <v>57</v>
      </c>
      <c r="I3914" t="s">
        <v>14</v>
      </c>
      <c r="J3914" t="s">
        <v>7814</v>
      </c>
    </row>
    <row r="3915" spans="1:10" x14ac:dyDescent="0.35">
      <c r="A3915">
        <v>3914</v>
      </c>
      <c r="B3915" s="2" t="s">
        <v>7815</v>
      </c>
      <c r="C3915" t="s">
        <v>10</v>
      </c>
      <c r="D3915" t="s">
        <v>18</v>
      </c>
      <c r="E3915" t="s">
        <v>12</v>
      </c>
      <c r="F3915">
        <v>1985</v>
      </c>
      <c r="G3915">
        <v>5.5</v>
      </c>
      <c r="H3915" t="s">
        <v>213</v>
      </c>
      <c r="I3915" t="s">
        <v>26</v>
      </c>
      <c r="J3915" t="s">
        <v>7816</v>
      </c>
    </row>
    <row r="3916" spans="1:10" x14ac:dyDescent="0.35">
      <c r="A3916">
        <v>3915</v>
      </c>
      <c r="B3916" s="2" t="s">
        <v>7817</v>
      </c>
      <c r="C3916" t="s">
        <v>10</v>
      </c>
      <c r="D3916" t="s">
        <v>81</v>
      </c>
      <c r="E3916" t="s">
        <v>24</v>
      </c>
      <c r="F3916">
        <v>1952</v>
      </c>
      <c r="G3916">
        <v>8.6</v>
      </c>
      <c r="H3916" t="s">
        <v>57</v>
      </c>
      <c r="I3916" t="s">
        <v>21</v>
      </c>
      <c r="J3916" t="s">
        <v>7818</v>
      </c>
    </row>
    <row r="3917" spans="1:10" x14ac:dyDescent="0.35">
      <c r="A3917">
        <v>3916</v>
      </c>
      <c r="B3917" s="2" t="s">
        <v>7819</v>
      </c>
      <c r="C3917" t="s">
        <v>10</v>
      </c>
      <c r="D3917" t="s">
        <v>18</v>
      </c>
      <c r="E3917" t="s">
        <v>19</v>
      </c>
      <c r="F3917">
        <v>1972</v>
      </c>
      <c r="G3917">
        <v>7.7</v>
      </c>
      <c r="H3917" t="s">
        <v>213</v>
      </c>
      <c r="I3917" t="s">
        <v>14</v>
      </c>
      <c r="J3917" t="s">
        <v>7820</v>
      </c>
    </row>
    <row r="3918" spans="1:10" x14ac:dyDescent="0.35">
      <c r="A3918">
        <v>3917</v>
      </c>
      <c r="B3918" s="2" t="s">
        <v>7821</v>
      </c>
      <c r="C3918" t="s">
        <v>17</v>
      </c>
      <c r="D3918" t="s">
        <v>64</v>
      </c>
      <c r="E3918" t="s">
        <v>65</v>
      </c>
      <c r="F3918">
        <v>1967</v>
      </c>
      <c r="G3918">
        <v>6.3</v>
      </c>
      <c r="H3918" t="s">
        <v>210</v>
      </c>
      <c r="I3918" t="s">
        <v>21</v>
      </c>
      <c r="J3918" t="s">
        <v>7822</v>
      </c>
    </row>
    <row r="3919" spans="1:10" x14ac:dyDescent="0.35">
      <c r="A3919">
        <v>3918</v>
      </c>
      <c r="B3919" s="2" t="s">
        <v>7823</v>
      </c>
      <c r="C3919" t="s">
        <v>17</v>
      </c>
      <c r="D3919" t="s">
        <v>18</v>
      </c>
      <c r="E3919" t="s">
        <v>105</v>
      </c>
      <c r="F3919">
        <v>1951</v>
      </c>
      <c r="G3919">
        <v>5.3</v>
      </c>
      <c r="H3919" t="s">
        <v>2046</v>
      </c>
      <c r="I3919" t="s">
        <v>26</v>
      </c>
      <c r="J3919" t="s">
        <v>7824</v>
      </c>
    </row>
    <row r="3920" spans="1:10" x14ac:dyDescent="0.35">
      <c r="A3920">
        <v>3919</v>
      </c>
      <c r="B3920" s="2" t="s">
        <v>7825</v>
      </c>
      <c r="C3920" t="s">
        <v>10</v>
      </c>
      <c r="D3920" t="s">
        <v>33</v>
      </c>
      <c r="E3920" t="s">
        <v>65</v>
      </c>
      <c r="F3920">
        <v>2016</v>
      </c>
      <c r="G3920">
        <v>8.3000000000000007</v>
      </c>
      <c r="H3920" t="s">
        <v>155</v>
      </c>
      <c r="I3920" t="s">
        <v>26</v>
      </c>
      <c r="J3920" t="s">
        <v>7826</v>
      </c>
    </row>
    <row r="3921" spans="1:10" x14ac:dyDescent="0.35">
      <c r="A3921">
        <v>3920</v>
      </c>
      <c r="B3921" s="2" t="s">
        <v>7827</v>
      </c>
      <c r="C3921" t="s">
        <v>10</v>
      </c>
      <c r="D3921" t="s">
        <v>69</v>
      </c>
      <c r="E3921" t="s">
        <v>48</v>
      </c>
      <c r="F3921">
        <v>1969</v>
      </c>
      <c r="G3921">
        <v>4</v>
      </c>
      <c r="H3921" t="s">
        <v>72</v>
      </c>
      <c r="I3921" t="s">
        <v>44</v>
      </c>
      <c r="J3921" t="s">
        <v>7828</v>
      </c>
    </row>
    <row r="3922" spans="1:10" x14ac:dyDescent="0.35">
      <c r="A3922">
        <v>3921</v>
      </c>
      <c r="B3922" s="2" t="s">
        <v>7829</v>
      </c>
      <c r="C3922" t="s">
        <v>17</v>
      </c>
      <c r="D3922" t="s">
        <v>18</v>
      </c>
      <c r="E3922" t="s">
        <v>29</v>
      </c>
      <c r="F3922">
        <v>1982</v>
      </c>
      <c r="G3922">
        <v>4.8</v>
      </c>
      <c r="H3922" t="s">
        <v>474</v>
      </c>
      <c r="I3922" t="s">
        <v>21</v>
      </c>
      <c r="J3922" t="s">
        <v>7830</v>
      </c>
    </row>
    <row r="3923" spans="1:10" x14ac:dyDescent="0.35">
      <c r="A3923">
        <v>3922</v>
      </c>
      <c r="B3923" s="2" t="s">
        <v>7831</v>
      </c>
      <c r="C3923" t="s">
        <v>10</v>
      </c>
      <c r="D3923" t="s">
        <v>38</v>
      </c>
      <c r="E3923" t="s">
        <v>42</v>
      </c>
      <c r="F3923">
        <v>1969</v>
      </c>
      <c r="G3923">
        <v>7.3</v>
      </c>
      <c r="H3923" t="s">
        <v>85</v>
      </c>
      <c r="I3923" t="s">
        <v>61</v>
      </c>
      <c r="J3923" t="s">
        <v>7832</v>
      </c>
    </row>
    <row r="3924" spans="1:10" x14ac:dyDescent="0.35">
      <c r="A3924">
        <v>3923</v>
      </c>
      <c r="B3924" s="2" t="s">
        <v>7833</v>
      </c>
      <c r="C3924" t="s">
        <v>10</v>
      </c>
      <c r="D3924" t="s">
        <v>56</v>
      </c>
      <c r="E3924" t="s">
        <v>105</v>
      </c>
      <c r="F3924">
        <v>2023</v>
      </c>
      <c r="G3924">
        <v>6.5</v>
      </c>
      <c r="H3924" t="s">
        <v>57</v>
      </c>
      <c r="I3924" t="s">
        <v>44</v>
      </c>
      <c r="J3924" t="s">
        <v>7834</v>
      </c>
    </row>
    <row r="3925" spans="1:10" x14ac:dyDescent="0.35">
      <c r="A3925">
        <v>3924</v>
      </c>
      <c r="B3925" s="2" t="s">
        <v>7835</v>
      </c>
      <c r="C3925" t="s">
        <v>17</v>
      </c>
      <c r="D3925" t="s">
        <v>69</v>
      </c>
      <c r="E3925" t="s">
        <v>101</v>
      </c>
      <c r="F3925">
        <v>2000</v>
      </c>
      <c r="G3925">
        <v>4.4000000000000004</v>
      </c>
      <c r="H3925" t="s">
        <v>152</v>
      </c>
      <c r="I3925" t="s">
        <v>92</v>
      </c>
      <c r="J3925" t="s">
        <v>7836</v>
      </c>
    </row>
    <row r="3926" spans="1:10" x14ac:dyDescent="0.35">
      <c r="A3926">
        <v>3925</v>
      </c>
      <c r="B3926" s="2" t="s">
        <v>7837</v>
      </c>
      <c r="C3926" t="s">
        <v>17</v>
      </c>
      <c r="D3926" t="s">
        <v>33</v>
      </c>
      <c r="E3926" t="s">
        <v>12</v>
      </c>
      <c r="F3926">
        <v>1981</v>
      </c>
      <c r="G3926">
        <v>9.1</v>
      </c>
      <c r="H3926" t="s">
        <v>43</v>
      </c>
      <c r="I3926" t="s">
        <v>35</v>
      </c>
      <c r="J3926" t="s">
        <v>7838</v>
      </c>
    </row>
    <row r="3927" spans="1:10" x14ac:dyDescent="0.35">
      <c r="A3927">
        <v>3926</v>
      </c>
      <c r="B3927" s="2" t="s">
        <v>7839</v>
      </c>
      <c r="C3927" t="s">
        <v>17</v>
      </c>
      <c r="D3927" t="s">
        <v>69</v>
      </c>
      <c r="E3927" t="s">
        <v>19</v>
      </c>
      <c r="F3927">
        <v>2021</v>
      </c>
      <c r="G3927">
        <v>4.8</v>
      </c>
      <c r="H3927" t="s">
        <v>712</v>
      </c>
      <c r="I3927" t="s">
        <v>61</v>
      </c>
      <c r="J3927" t="s">
        <v>7840</v>
      </c>
    </row>
    <row r="3928" spans="1:10" x14ac:dyDescent="0.35">
      <c r="A3928">
        <v>3927</v>
      </c>
      <c r="B3928" s="2" t="s">
        <v>7841</v>
      </c>
      <c r="C3928" t="s">
        <v>17</v>
      </c>
      <c r="D3928" t="s">
        <v>11</v>
      </c>
      <c r="E3928" t="s">
        <v>105</v>
      </c>
      <c r="F3928">
        <v>1988</v>
      </c>
      <c r="G3928">
        <v>5.6</v>
      </c>
      <c r="H3928" t="s">
        <v>630</v>
      </c>
      <c r="I3928" t="s">
        <v>35</v>
      </c>
      <c r="J3928" t="s">
        <v>7842</v>
      </c>
    </row>
    <row r="3929" spans="1:10" x14ac:dyDescent="0.35">
      <c r="A3929">
        <v>3928</v>
      </c>
      <c r="B3929" s="2" t="s">
        <v>7843</v>
      </c>
      <c r="C3929" t="s">
        <v>10</v>
      </c>
      <c r="D3929" t="s">
        <v>69</v>
      </c>
      <c r="E3929" t="s">
        <v>24</v>
      </c>
      <c r="F3929">
        <v>2022</v>
      </c>
      <c r="G3929">
        <v>6.4</v>
      </c>
      <c r="H3929" t="s">
        <v>160</v>
      </c>
      <c r="I3929" t="s">
        <v>73</v>
      </c>
      <c r="J3929" t="s">
        <v>7844</v>
      </c>
    </row>
    <row r="3930" spans="1:10" x14ac:dyDescent="0.35">
      <c r="A3930">
        <v>3929</v>
      </c>
      <c r="B3930" s="2" t="s">
        <v>7845</v>
      </c>
      <c r="C3930" t="s">
        <v>17</v>
      </c>
      <c r="D3930" t="s">
        <v>64</v>
      </c>
      <c r="E3930" t="s">
        <v>105</v>
      </c>
      <c r="F3930">
        <v>1959</v>
      </c>
      <c r="G3930">
        <v>6.9</v>
      </c>
      <c r="H3930" t="s">
        <v>1452</v>
      </c>
      <c r="I3930" t="s">
        <v>26</v>
      </c>
      <c r="J3930" t="s">
        <v>7846</v>
      </c>
    </row>
    <row r="3931" spans="1:10" x14ac:dyDescent="0.35">
      <c r="A3931">
        <v>3930</v>
      </c>
      <c r="B3931" s="2" t="s">
        <v>7847</v>
      </c>
      <c r="C3931" t="s">
        <v>10</v>
      </c>
      <c r="D3931" t="s">
        <v>11</v>
      </c>
      <c r="E3931" t="s">
        <v>101</v>
      </c>
      <c r="F3931">
        <v>1954</v>
      </c>
      <c r="G3931">
        <v>4.0999999999999996</v>
      </c>
      <c r="H3931" t="s">
        <v>13</v>
      </c>
      <c r="I3931" t="s">
        <v>35</v>
      </c>
      <c r="J3931" t="s">
        <v>7848</v>
      </c>
    </row>
    <row r="3932" spans="1:10" x14ac:dyDescent="0.35">
      <c r="A3932">
        <v>3931</v>
      </c>
      <c r="B3932" s="2" t="s">
        <v>7849</v>
      </c>
      <c r="C3932" t="s">
        <v>10</v>
      </c>
      <c r="D3932" t="s">
        <v>64</v>
      </c>
      <c r="E3932" t="s">
        <v>52</v>
      </c>
      <c r="F3932">
        <v>1986</v>
      </c>
      <c r="G3932">
        <v>8.8000000000000007</v>
      </c>
      <c r="H3932" t="s">
        <v>72</v>
      </c>
      <c r="I3932" t="s">
        <v>73</v>
      </c>
      <c r="J3932" t="s">
        <v>7850</v>
      </c>
    </row>
    <row r="3933" spans="1:10" x14ac:dyDescent="0.35">
      <c r="A3933">
        <v>3932</v>
      </c>
      <c r="B3933" s="2" t="s">
        <v>7851</v>
      </c>
      <c r="C3933" t="s">
        <v>10</v>
      </c>
      <c r="D3933" t="s">
        <v>64</v>
      </c>
      <c r="E3933" t="s">
        <v>65</v>
      </c>
      <c r="F3933">
        <v>1973</v>
      </c>
      <c r="G3933">
        <v>4.5999999999999996</v>
      </c>
      <c r="H3933" t="s">
        <v>85</v>
      </c>
      <c r="I3933" t="s">
        <v>73</v>
      </c>
      <c r="J3933" t="s">
        <v>7852</v>
      </c>
    </row>
    <row r="3934" spans="1:10" x14ac:dyDescent="0.35">
      <c r="A3934">
        <v>3933</v>
      </c>
      <c r="B3934" s="2" t="s">
        <v>7853</v>
      </c>
      <c r="C3934" t="s">
        <v>10</v>
      </c>
      <c r="D3934" t="s">
        <v>47</v>
      </c>
      <c r="E3934" t="s">
        <v>65</v>
      </c>
      <c r="F3934">
        <v>1952</v>
      </c>
      <c r="G3934">
        <v>5.2</v>
      </c>
      <c r="H3934" t="s">
        <v>57</v>
      </c>
      <c r="I3934" t="s">
        <v>35</v>
      </c>
      <c r="J3934" t="s">
        <v>7854</v>
      </c>
    </row>
    <row r="3935" spans="1:10" x14ac:dyDescent="0.35">
      <c r="A3935">
        <v>3934</v>
      </c>
      <c r="B3935" s="2" t="s">
        <v>7855</v>
      </c>
      <c r="C3935" t="s">
        <v>10</v>
      </c>
      <c r="D3935" t="s">
        <v>47</v>
      </c>
      <c r="E3935" t="s">
        <v>65</v>
      </c>
      <c r="F3935">
        <v>2009</v>
      </c>
      <c r="G3935">
        <v>6.6</v>
      </c>
      <c r="H3935" t="s">
        <v>13</v>
      </c>
      <c r="I3935" t="s">
        <v>92</v>
      </c>
      <c r="J3935" t="s">
        <v>7856</v>
      </c>
    </row>
    <row r="3936" spans="1:10" x14ac:dyDescent="0.35">
      <c r="A3936">
        <v>3935</v>
      </c>
      <c r="B3936" s="2" t="s">
        <v>7857</v>
      </c>
      <c r="C3936" t="s">
        <v>17</v>
      </c>
      <c r="D3936" t="s">
        <v>56</v>
      </c>
      <c r="E3936" t="s">
        <v>12</v>
      </c>
      <c r="F3936">
        <v>2009</v>
      </c>
      <c r="G3936">
        <v>5.4</v>
      </c>
      <c r="H3936" t="s">
        <v>762</v>
      </c>
      <c r="I3936" t="s">
        <v>78</v>
      </c>
      <c r="J3936" t="s">
        <v>7858</v>
      </c>
    </row>
    <row r="3937" spans="1:10" x14ac:dyDescent="0.35">
      <c r="A3937">
        <v>3936</v>
      </c>
      <c r="B3937" s="2" t="s">
        <v>7859</v>
      </c>
      <c r="C3937" t="s">
        <v>17</v>
      </c>
      <c r="D3937" t="s">
        <v>81</v>
      </c>
      <c r="E3937" t="s">
        <v>105</v>
      </c>
      <c r="F3937">
        <v>1994</v>
      </c>
      <c r="G3937">
        <v>6.2</v>
      </c>
      <c r="H3937" t="s">
        <v>669</v>
      </c>
      <c r="I3937" t="s">
        <v>44</v>
      </c>
      <c r="J3937" t="s">
        <v>7860</v>
      </c>
    </row>
    <row r="3938" spans="1:10" x14ac:dyDescent="0.35">
      <c r="A3938">
        <v>3937</v>
      </c>
      <c r="B3938" s="2" t="s">
        <v>7861</v>
      </c>
      <c r="C3938" t="s">
        <v>17</v>
      </c>
      <c r="D3938" t="s">
        <v>47</v>
      </c>
      <c r="E3938" t="s">
        <v>48</v>
      </c>
      <c r="F3938">
        <v>1957</v>
      </c>
      <c r="G3938">
        <v>8.3000000000000007</v>
      </c>
      <c r="H3938" t="s">
        <v>236</v>
      </c>
      <c r="I3938" t="s">
        <v>73</v>
      </c>
      <c r="J3938" t="s">
        <v>7862</v>
      </c>
    </row>
    <row r="3939" spans="1:10" x14ac:dyDescent="0.35">
      <c r="A3939">
        <v>3938</v>
      </c>
      <c r="B3939" s="2" t="s">
        <v>7863</v>
      </c>
      <c r="C3939" t="s">
        <v>10</v>
      </c>
      <c r="D3939" t="s">
        <v>64</v>
      </c>
      <c r="E3939" t="s">
        <v>29</v>
      </c>
      <c r="F3939">
        <v>1977</v>
      </c>
      <c r="G3939">
        <v>6.6</v>
      </c>
      <c r="H3939" t="s">
        <v>213</v>
      </c>
      <c r="I3939" t="s">
        <v>44</v>
      </c>
      <c r="J3939" t="s">
        <v>7864</v>
      </c>
    </row>
    <row r="3940" spans="1:10" x14ac:dyDescent="0.35">
      <c r="A3940">
        <v>3939</v>
      </c>
      <c r="B3940" s="2" t="s">
        <v>7865</v>
      </c>
      <c r="C3940" t="s">
        <v>10</v>
      </c>
      <c r="D3940" t="s">
        <v>81</v>
      </c>
      <c r="E3940" t="s">
        <v>42</v>
      </c>
      <c r="F3940">
        <v>1994</v>
      </c>
      <c r="G3940">
        <v>5.8</v>
      </c>
      <c r="H3940" t="s">
        <v>213</v>
      </c>
      <c r="I3940" t="s">
        <v>35</v>
      </c>
      <c r="J3940" t="s">
        <v>7866</v>
      </c>
    </row>
    <row r="3941" spans="1:10" x14ac:dyDescent="0.35">
      <c r="A3941">
        <v>3940</v>
      </c>
      <c r="B3941" s="2" t="s">
        <v>7867</v>
      </c>
      <c r="C3941" t="s">
        <v>10</v>
      </c>
      <c r="D3941" t="s">
        <v>64</v>
      </c>
      <c r="E3941" t="s">
        <v>29</v>
      </c>
      <c r="F3941">
        <v>1977</v>
      </c>
      <c r="G3941">
        <v>5.8</v>
      </c>
      <c r="H3941" t="s">
        <v>25</v>
      </c>
      <c r="I3941" t="s">
        <v>35</v>
      </c>
      <c r="J3941" t="s">
        <v>7868</v>
      </c>
    </row>
    <row r="3942" spans="1:10" x14ac:dyDescent="0.35">
      <c r="A3942">
        <v>3941</v>
      </c>
      <c r="B3942" s="2" t="s">
        <v>7869</v>
      </c>
      <c r="C3942" t="s">
        <v>10</v>
      </c>
      <c r="D3942" t="s">
        <v>33</v>
      </c>
      <c r="E3942" t="s">
        <v>42</v>
      </c>
      <c r="F3942">
        <v>1962</v>
      </c>
      <c r="G3942">
        <v>8.1</v>
      </c>
      <c r="H3942" t="s">
        <v>25</v>
      </c>
      <c r="I3942" t="s">
        <v>78</v>
      </c>
      <c r="J3942" t="s">
        <v>7870</v>
      </c>
    </row>
    <row r="3943" spans="1:10" x14ac:dyDescent="0.35">
      <c r="A3943">
        <v>3942</v>
      </c>
      <c r="B3943" s="2" t="s">
        <v>7871</v>
      </c>
      <c r="C3943" t="s">
        <v>17</v>
      </c>
      <c r="D3943" t="s">
        <v>81</v>
      </c>
      <c r="E3943" t="s">
        <v>29</v>
      </c>
      <c r="F3943">
        <v>1952</v>
      </c>
      <c r="G3943">
        <v>6.7</v>
      </c>
      <c r="H3943" t="s">
        <v>1165</v>
      </c>
      <c r="I3943" t="s">
        <v>73</v>
      </c>
      <c r="J3943" t="s">
        <v>7872</v>
      </c>
    </row>
    <row r="3944" spans="1:10" x14ac:dyDescent="0.35">
      <c r="A3944">
        <v>3943</v>
      </c>
      <c r="B3944" s="2" t="s">
        <v>7873</v>
      </c>
      <c r="C3944" t="s">
        <v>10</v>
      </c>
      <c r="D3944" t="s">
        <v>47</v>
      </c>
      <c r="E3944" t="s">
        <v>101</v>
      </c>
      <c r="F3944">
        <v>2012</v>
      </c>
      <c r="G3944">
        <v>7.7</v>
      </c>
      <c r="H3944" t="s">
        <v>13</v>
      </c>
      <c r="I3944" t="s">
        <v>14</v>
      </c>
      <c r="J3944" t="s">
        <v>7874</v>
      </c>
    </row>
    <row r="3945" spans="1:10" x14ac:dyDescent="0.35">
      <c r="A3945">
        <v>3944</v>
      </c>
      <c r="B3945" s="2" t="s">
        <v>7875</v>
      </c>
      <c r="C3945" t="s">
        <v>10</v>
      </c>
      <c r="D3945" t="s">
        <v>69</v>
      </c>
      <c r="E3945" t="s">
        <v>101</v>
      </c>
      <c r="F3945">
        <v>1954</v>
      </c>
      <c r="G3945">
        <v>5.3</v>
      </c>
      <c r="H3945" t="s">
        <v>213</v>
      </c>
      <c r="I3945" t="s">
        <v>26</v>
      </c>
      <c r="J3945" t="s">
        <v>7876</v>
      </c>
    </row>
    <row r="3946" spans="1:10" x14ac:dyDescent="0.35">
      <c r="A3946">
        <v>3945</v>
      </c>
      <c r="B3946" s="2" t="s">
        <v>7877</v>
      </c>
      <c r="C3946" t="s">
        <v>10</v>
      </c>
      <c r="D3946" t="s">
        <v>18</v>
      </c>
      <c r="E3946" t="s">
        <v>29</v>
      </c>
      <c r="F3946">
        <v>2012</v>
      </c>
      <c r="G3946">
        <v>5.5</v>
      </c>
      <c r="H3946" t="s">
        <v>72</v>
      </c>
      <c r="I3946" t="s">
        <v>21</v>
      </c>
      <c r="J3946" t="s">
        <v>7878</v>
      </c>
    </row>
    <row r="3947" spans="1:10" x14ac:dyDescent="0.35">
      <c r="A3947">
        <v>3946</v>
      </c>
      <c r="B3947" s="2" t="s">
        <v>7879</v>
      </c>
      <c r="C3947" t="s">
        <v>17</v>
      </c>
      <c r="D3947" t="s">
        <v>81</v>
      </c>
      <c r="E3947" t="s">
        <v>65</v>
      </c>
      <c r="F3947">
        <v>1993</v>
      </c>
      <c r="G3947">
        <v>6.7</v>
      </c>
      <c r="H3947" t="s">
        <v>1685</v>
      </c>
      <c r="I3947" t="s">
        <v>78</v>
      </c>
      <c r="J3947" t="s">
        <v>7880</v>
      </c>
    </row>
    <row r="3948" spans="1:10" x14ac:dyDescent="0.35">
      <c r="A3948">
        <v>3947</v>
      </c>
      <c r="B3948" s="2" t="s">
        <v>7881</v>
      </c>
      <c r="C3948" t="s">
        <v>10</v>
      </c>
      <c r="D3948" t="s">
        <v>69</v>
      </c>
      <c r="E3948" t="s">
        <v>52</v>
      </c>
      <c r="F3948">
        <v>1996</v>
      </c>
      <c r="G3948">
        <v>5.8</v>
      </c>
      <c r="H3948" t="s">
        <v>72</v>
      </c>
      <c r="I3948" t="s">
        <v>78</v>
      </c>
      <c r="J3948" t="s">
        <v>7882</v>
      </c>
    </row>
    <row r="3949" spans="1:10" x14ac:dyDescent="0.35">
      <c r="A3949">
        <v>3948</v>
      </c>
      <c r="B3949" s="2" t="s">
        <v>7883</v>
      </c>
      <c r="C3949" t="s">
        <v>10</v>
      </c>
      <c r="D3949" t="s">
        <v>81</v>
      </c>
      <c r="E3949" t="s">
        <v>65</v>
      </c>
      <c r="F3949">
        <v>2016</v>
      </c>
      <c r="G3949">
        <v>7.5</v>
      </c>
      <c r="H3949" t="s">
        <v>155</v>
      </c>
      <c r="I3949" t="s">
        <v>78</v>
      </c>
      <c r="J3949" t="s">
        <v>7884</v>
      </c>
    </row>
    <row r="3950" spans="1:10" x14ac:dyDescent="0.35">
      <c r="A3950">
        <v>3949</v>
      </c>
      <c r="B3950" s="2" t="s">
        <v>7885</v>
      </c>
      <c r="C3950" t="s">
        <v>10</v>
      </c>
      <c r="D3950" t="s">
        <v>38</v>
      </c>
      <c r="E3950" t="s">
        <v>52</v>
      </c>
      <c r="F3950">
        <v>1963</v>
      </c>
      <c r="G3950">
        <v>7.4</v>
      </c>
      <c r="H3950" t="s">
        <v>213</v>
      </c>
      <c r="I3950" t="s">
        <v>78</v>
      </c>
      <c r="J3950" t="s">
        <v>7886</v>
      </c>
    </row>
    <row r="3951" spans="1:10" x14ac:dyDescent="0.35">
      <c r="A3951">
        <v>3950</v>
      </c>
      <c r="B3951" s="2" t="s">
        <v>7887</v>
      </c>
      <c r="C3951" t="s">
        <v>17</v>
      </c>
      <c r="D3951" t="s">
        <v>11</v>
      </c>
      <c r="E3951" t="s">
        <v>48</v>
      </c>
      <c r="F3951">
        <v>2020</v>
      </c>
      <c r="G3951">
        <v>6.3</v>
      </c>
      <c r="H3951" t="s">
        <v>114</v>
      </c>
      <c r="I3951" t="s">
        <v>26</v>
      </c>
      <c r="J3951" t="s">
        <v>7888</v>
      </c>
    </row>
    <row r="3952" spans="1:10" x14ac:dyDescent="0.35">
      <c r="A3952">
        <v>3951</v>
      </c>
      <c r="B3952" s="2" t="s">
        <v>7889</v>
      </c>
      <c r="C3952" t="s">
        <v>17</v>
      </c>
      <c r="D3952" t="s">
        <v>81</v>
      </c>
      <c r="E3952" t="s">
        <v>48</v>
      </c>
      <c r="F3952">
        <v>1992</v>
      </c>
      <c r="G3952">
        <v>5</v>
      </c>
      <c r="H3952" t="s">
        <v>1165</v>
      </c>
      <c r="I3952" t="s">
        <v>35</v>
      </c>
      <c r="J3952" t="s">
        <v>7890</v>
      </c>
    </row>
    <row r="3953" spans="1:10" x14ac:dyDescent="0.35">
      <c r="A3953">
        <v>3952</v>
      </c>
      <c r="B3953" s="2" t="s">
        <v>7891</v>
      </c>
      <c r="C3953" t="s">
        <v>17</v>
      </c>
      <c r="D3953" t="s">
        <v>33</v>
      </c>
      <c r="E3953" t="s">
        <v>19</v>
      </c>
      <c r="F3953">
        <v>1994</v>
      </c>
      <c r="G3953">
        <v>7.5</v>
      </c>
      <c r="H3953" t="s">
        <v>418</v>
      </c>
      <c r="I3953" t="s">
        <v>35</v>
      </c>
      <c r="J3953" t="s">
        <v>7892</v>
      </c>
    </row>
    <row r="3954" spans="1:10" x14ac:dyDescent="0.35">
      <c r="A3954">
        <v>3953</v>
      </c>
      <c r="B3954" s="2" t="s">
        <v>7893</v>
      </c>
      <c r="C3954" t="s">
        <v>17</v>
      </c>
      <c r="D3954" t="s">
        <v>64</v>
      </c>
      <c r="E3954" t="s">
        <v>101</v>
      </c>
      <c r="F3954">
        <v>1958</v>
      </c>
      <c r="G3954">
        <v>10</v>
      </c>
      <c r="H3954" t="s">
        <v>184</v>
      </c>
      <c r="I3954" t="s">
        <v>73</v>
      </c>
      <c r="J3954" t="s">
        <v>7894</v>
      </c>
    </row>
    <row r="3955" spans="1:10" x14ac:dyDescent="0.35">
      <c r="A3955">
        <v>3954</v>
      </c>
      <c r="B3955" s="2" t="s">
        <v>7895</v>
      </c>
      <c r="C3955" t="s">
        <v>10</v>
      </c>
      <c r="D3955" t="s">
        <v>81</v>
      </c>
      <c r="E3955" t="s">
        <v>24</v>
      </c>
      <c r="F3955">
        <v>1954</v>
      </c>
      <c r="G3955">
        <v>4.9000000000000004</v>
      </c>
      <c r="H3955" t="s">
        <v>155</v>
      </c>
      <c r="I3955" t="s">
        <v>73</v>
      </c>
      <c r="J3955" t="s">
        <v>7896</v>
      </c>
    </row>
    <row r="3956" spans="1:10" x14ac:dyDescent="0.35">
      <c r="A3956">
        <v>3955</v>
      </c>
      <c r="B3956" s="2" t="s">
        <v>7897</v>
      </c>
      <c r="C3956" t="s">
        <v>10</v>
      </c>
      <c r="D3956" t="s">
        <v>38</v>
      </c>
      <c r="E3956" t="s">
        <v>42</v>
      </c>
      <c r="F3956">
        <v>1979</v>
      </c>
      <c r="G3956">
        <v>9.8000000000000007</v>
      </c>
      <c r="H3956" t="s">
        <v>213</v>
      </c>
      <c r="I3956" t="s">
        <v>14</v>
      </c>
      <c r="J3956" t="s">
        <v>7898</v>
      </c>
    </row>
    <row r="3957" spans="1:10" x14ac:dyDescent="0.35">
      <c r="A3957">
        <v>3956</v>
      </c>
      <c r="B3957" s="2" t="s">
        <v>7899</v>
      </c>
      <c r="C3957" t="s">
        <v>10</v>
      </c>
      <c r="D3957" t="s">
        <v>56</v>
      </c>
      <c r="E3957" t="s">
        <v>65</v>
      </c>
      <c r="F3957">
        <v>1990</v>
      </c>
      <c r="G3957">
        <v>6.8</v>
      </c>
      <c r="H3957" t="s">
        <v>13</v>
      </c>
      <c r="I3957" t="s">
        <v>14</v>
      </c>
      <c r="J3957" t="s">
        <v>7900</v>
      </c>
    </row>
    <row r="3958" spans="1:10" x14ac:dyDescent="0.35">
      <c r="A3958">
        <v>3957</v>
      </c>
      <c r="B3958" s="2" t="s">
        <v>7901</v>
      </c>
      <c r="C3958" t="s">
        <v>10</v>
      </c>
      <c r="D3958" t="s">
        <v>69</v>
      </c>
      <c r="E3958" t="s">
        <v>52</v>
      </c>
      <c r="F3958">
        <v>1950</v>
      </c>
      <c r="G3958">
        <v>8.6</v>
      </c>
      <c r="H3958" t="s">
        <v>213</v>
      </c>
      <c r="I3958" t="s">
        <v>78</v>
      </c>
      <c r="J3958" t="s">
        <v>7902</v>
      </c>
    </row>
    <row r="3959" spans="1:10" x14ac:dyDescent="0.35">
      <c r="A3959">
        <v>3958</v>
      </c>
      <c r="B3959" s="2" t="s">
        <v>7903</v>
      </c>
      <c r="C3959" t="s">
        <v>10</v>
      </c>
      <c r="D3959" t="s">
        <v>47</v>
      </c>
      <c r="E3959" t="s">
        <v>24</v>
      </c>
      <c r="F3959">
        <v>1973</v>
      </c>
      <c r="G3959">
        <v>4.5999999999999996</v>
      </c>
      <c r="H3959" t="s">
        <v>117</v>
      </c>
      <c r="I3959" t="s">
        <v>14</v>
      </c>
      <c r="J3959" t="s">
        <v>7904</v>
      </c>
    </row>
    <row r="3960" spans="1:10" x14ac:dyDescent="0.35">
      <c r="A3960">
        <v>3959</v>
      </c>
      <c r="B3960" s="2" t="s">
        <v>7905</v>
      </c>
      <c r="C3960" t="s">
        <v>17</v>
      </c>
      <c r="D3960" t="s">
        <v>11</v>
      </c>
      <c r="E3960" t="s">
        <v>42</v>
      </c>
      <c r="F3960">
        <v>1956</v>
      </c>
      <c r="G3960">
        <v>5.5</v>
      </c>
      <c r="H3960" t="s">
        <v>224</v>
      </c>
      <c r="I3960" t="s">
        <v>44</v>
      </c>
      <c r="J3960" t="s">
        <v>7906</v>
      </c>
    </row>
    <row r="3961" spans="1:10" x14ac:dyDescent="0.35">
      <c r="A3961">
        <v>3960</v>
      </c>
      <c r="B3961" s="2" t="s">
        <v>7907</v>
      </c>
      <c r="C3961" t="s">
        <v>10</v>
      </c>
      <c r="D3961" t="s">
        <v>56</v>
      </c>
      <c r="E3961" t="s">
        <v>29</v>
      </c>
      <c r="F3961">
        <v>2023</v>
      </c>
      <c r="G3961">
        <v>5.4</v>
      </c>
      <c r="H3961" t="s">
        <v>117</v>
      </c>
      <c r="I3961" t="s">
        <v>35</v>
      </c>
      <c r="J3961" t="s">
        <v>7908</v>
      </c>
    </row>
    <row r="3962" spans="1:10" x14ac:dyDescent="0.35">
      <c r="A3962">
        <v>3961</v>
      </c>
      <c r="B3962" s="2" t="s">
        <v>7909</v>
      </c>
      <c r="C3962" t="s">
        <v>10</v>
      </c>
      <c r="D3962" t="s">
        <v>69</v>
      </c>
      <c r="E3962" t="s">
        <v>48</v>
      </c>
      <c r="F3962">
        <v>2017</v>
      </c>
      <c r="G3962">
        <v>6.9</v>
      </c>
      <c r="H3962" t="s">
        <v>25</v>
      </c>
      <c r="I3962" t="s">
        <v>92</v>
      </c>
      <c r="J3962" t="s">
        <v>7910</v>
      </c>
    </row>
    <row r="3963" spans="1:10" x14ac:dyDescent="0.35">
      <c r="A3963">
        <v>3962</v>
      </c>
      <c r="B3963" s="2" t="s">
        <v>7911</v>
      </c>
      <c r="C3963" t="s">
        <v>10</v>
      </c>
      <c r="D3963" t="s">
        <v>64</v>
      </c>
      <c r="E3963" t="s">
        <v>48</v>
      </c>
      <c r="F3963">
        <v>1988</v>
      </c>
      <c r="G3963">
        <v>7.5</v>
      </c>
      <c r="H3963" t="s">
        <v>124</v>
      </c>
      <c r="I3963" t="s">
        <v>35</v>
      </c>
      <c r="J3963" t="s">
        <v>7912</v>
      </c>
    </row>
    <row r="3964" spans="1:10" x14ac:dyDescent="0.35">
      <c r="A3964">
        <v>3963</v>
      </c>
      <c r="B3964" s="2" t="s">
        <v>7913</v>
      </c>
      <c r="C3964" t="s">
        <v>17</v>
      </c>
      <c r="D3964" t="s">
        <v>81</v>
      </c>
      <c r="E3964" t="s">
        <v>101</v>
      </c>
      <c r="F3964">
        <v>1980</v>
      </c>
      <c r="G3964">
        <v>6.1</v>
      </c>
      <c r="H3964" t="s">
        <v>2046</v>
      </c>
      <c r="I3964" t="s">
        <v>35</v>
      </c>
      <c r="J3964" t="s">
        <v>7914</v>
      </c>
    </row>
    <row r="3965" spans="1:10" x14ac:dyDescent="0.35">
      <c r="A3965">
        <v>3964</v>
      </c>
      <c r="B3965" s="2" t="s">
        <v>7915</v>
      </c>
      <c r="C3965" t="s">
        <v>10</v>
      </c>
      <c r="D3965" t="s">
        <v>129</v>
      </c>
      <c r="E3965" t="s">
        <v>65</v>
      </c>
      <c r="F3965">
        <v>1960</v>
      </c>
      <c r="G3965">
        <v>8.6999999999999993</v>
      </c>
      <c r="H3965" t="s">
        <v>85</v>
      </c>
      <c r="I3965" t="s">
        <v>61</v>
      </c>
      <c r="J3965" t="s">
        <v>7916</v>
      </c>
    </row>
    <row r="3966" spans="1:10" x14ac:dyDescent="0.35">
      <c r="A3966">
        <v>3965</v>
      </c>
      <c r="B3966" s="2" t="s">
        <v>7917</v>
      </c>
      <c r="C3966" t="s">
        <v>17</v>
      </c>
      <c r="D3966" t="s">
        <v>129</v>
      </c>
      <c r="E3966" t="s">
        <v>42</v>
      </c>
      <c r="F3966">
        <v>2003</v>
      </c>
      <c r="G3966">
        <v>7.8</v>
      </c>
      <c r="H3966" t="s">
        <v>1165</v>
      </c>
      <c r="I3966" t="s">
        <v>26</v>
      </c>
      <c r="J3966" t="s">
        <v>7918</v>
      </c>
    </row>
    <row r="3967" spans="1:10" x14ac:dyDescent="0.35">
      <c r="A3967">
        <v>3966</v>
      </c>
      <c r="B3967" s="2" t="s">
        <v>1894</v>
      </c>
      <c r="C3967" t="s">
        <v>17</v>
      </c>
      <c r="D3967" t="s">
        <v>64</v>
      </c>
      <c r="E3967" t="s">
        <v>65</v>
      </c>
      <c r="F3967">
        <v>2023</v>
      </c>
      <c r="G3967">
        <v>6.8</v>
      </c>
      <c r="H3967" t="s">
        <v>30</v>
      </c>
      <c r="I3967" t="s">
        <v>35</v>
      </c>
      <c r="J3967" t="s">
        <v>7919</v>
      </c>
    </row>
    <row r="3968" spans="1:10" x14ac:dyDescent="0.35">
      <c r="A3968">
        <v>3967</v>
      </c>
      <c r="B3968" s="2" t="s">
        <v>7920</v>
      </c>
      <c r="C3968" t="s">
        <v>10</v>
      </c>
      <c r="D3968" t="s">
        <v>47</v>
      </c>
      <c r="E3968" t="s">
        <v>29</v>
      </c>
      <c r="F3968">
        <v>1965</v>
      </c>
      <c r="G3968">
        <v>9.3000000000000007</v>
      </c>
      <c r="H3968" t="s">
        <v>213</v>
      </c>
      <c r="I3968" t="s">
        <v>78</v>
      </c>
      <c r="J3968" t="s">
        <v>7921</v>
      </c>
    </row>
    <row r="3969" spans="1:10" x14ac:dyDescent="0.35">
      <c r="A3969">
        <v>3968</v>
      </c>
      <c r="B3969" s="2" t="s">
        <v>7922</v>
      </c>
      <c r="C3969" t="s">
        <v>17</v>
      </c>
      <c r="D3969" t="s">
        <v>129</v>
      </c>
      <c r="E3969" t="s">
        <v>52</v>
      </c>
      <c r="F3969">
        <v>1972</v>
      </c>
      <c r="G3969">
        <v>4</v>
      </c>
      <c r="H3969" t="s">
        <v>34</v>
      </c>
      <c r="I3969" t="s">
        <v>35</v>
      </c>
      <c r="J3969" t="s">
        <v>7923</v>
      </c>
    </row>
    <row r="3970" spans="1:10" x14ac:dyDescent="0.35">
      <c r="A3970">
        <v>3969</v>
      </c>
      <c r="B3970" s="2" t="s">
        <v>7924</v>
      </c>
      <c r="C3970" t="s">
        <v>10</v>
      </c>
      <c r="D3970" t="s">
        <v>11</v>
      </c>
      <c r="E3970" t="s">
        <v>52</v>
      </c>
      <c r="F3970">
        <v>1953</v>
      </c>
      <c r="G3970">
        <v>7.2</v>
      </c>
      <c r="H3970" t="s">
        <v>13</v>
      </c>
      <c r="I3970" t="s">
        <v>78</v>
      </c>
      <c r="J3970" t="s">
        <v>7925</v>
      </c>
    </row>
    <row r="3971" spans="1:10" x14ac:dyDescent="0.35">
      <c r="A3971">
        <v>3970</v>
      </c>
      <c r="B3971" s="2" t="s">
        <v>7926</v>
      </c>
      <c r="C3971" t="s">
        <v>10</v>
      </c>
      <c r="D3971" t="s">
        <v>18</v>
      </c>
      <c r="E3971" t="s">
        <v>65</v>
      </c>
      <c r="F3971">
        <v>1965</v>
      </c>
      <c r="G3971">
        <v>5.0999999999999996</v>
      </c>
      <c r="H3971" t="s">
        <v>160</v>
      </c>
      <c r="I3971" t="s">
        <v>78</v>
      </c>
      <c r="J3971" t="s">
        <v>7927</v>
      </c>
    </row>
    <row r="3972" spans="1:10" x14ac:dyDescent="0.35">
      <c r="A3972">
        <v>3971</v>
      </c>
      <c r="B3972" s="2" t="s">
        <v>7928</v>
      </c>
      <c r="C3972" t="s">
        <v>10</v>
      </c>
      <c r="D3972" t="s">
        <v>38</v>
      </c>
      <c r="E3972" t="s">
        <v>12</v>
      </c>
      <c r="F3972">
        <v>1989</v>
      </c>
      <c r="G3972">
        <v>5.7</v>
      </c>
      <c r="H3972" t="s">
        <v>117</v>
      </c>
      <c r="I3972" t="s">
        <v>73</v>
      </c>
      <c r="J3972" t="s">
        <v>7929</v>
      </c>
    </row>
    <row r="3973" spans="1:10" x14ac:dyDescent="0.35">
      <c r="A3973">
        <v>3972</v>
      </c>
      <c r="B3973" s="2" t="s">
        <v>7930</v>
      </c>
      <c r="C3973" t="s">
        <v>10</v>
      </c>
      <c r="D3973" t="s">
        <v>18</v>
      </c>
      <c r="E3973" t="s">
        <v>12</v>
      </c>
      <c r="F3973">
        <v>2022</v>
      </c>
      <c r="G3973">
        <v>4.0999999999999996</v>
      </c>
      <c r="H3973" t="s">
        <v>124</v>
      </c>
      <c r="I3973" t="s">
        <v>26</v>
      </c>
      <c r="J3973" t="s">
        <v>7931</v>
      </c>
    </row>
    <row r="3974" spans="1:10" x14ac:dyDescent="0.35">
      <c r="A3974">
        <v>3973</v>
      </c>
      <c r="B3974" s="2" t="s">
        <v>7932</v>
      </c>
      <c r="C3974" t="s">
        <v>17</v>
      </c>
      <c r="D3974" t="s">
        <v>81</v>
      </c>
      <c r="E3974" t="s">
        <v>19</v>
      </c>
      <c r="F3974">
        <v>2023</v>
      </c>
      <c r="G3974">
        <v>7.3</v>
      </c>
      <c r="H3974" t="s">
        <v>1666</v>
      </c>
      <c r="I3974" t="s">
        <v>26</v>
      </c>
      <c r="J3974" t="s">
        <v>7933</v>
      </c>
    </row>
    <row r="3975" spans="1:10" x14ac:dyDescent="0.35">
      <c r="A3975">
        <v>3974</v>
      </c>
      <c r="B3975" s="2" t="s">
        <v>7934</v>
      </c>
      <c r="C3975" t="s">
        <v>17</v>
      </c>
      <c r="D3975" t="s">
        <v>33</v>
      </c>
      <c r="E3975" t="s">
        <v>42</v>
      </c>
      <c r="F3975">
        <v>1955</v>
      </c>
      <c r="G3975">
        <v>8.1999999999999993</v>
      </c>
      <c r="H3975" t="s">
        <v>163</v>
      </c>
      <c r="I3975" t="s">
        <v>14</v>
      </c>
      <c r="J3975" t="s">
        <v>7935</v>
      </c>
    </row>
    <row r="3976" spans="1:10" x14ac:dyDescent="0.35">
      <c r="A3976">
        <v>3975</v>
      </c>
      <c r="B3976" s="2" t="s">
        <v>7936</v>
      </c>
      <c r="C3976" t="s">
        <v>10</v>
      </c>
      <c r="D3976" t="s">
        <v>18</v>
      </c>
      <c r="E3976" t="s">
        <v>42</v>
      </c>
      <c r="F3976">
        <v>1976</v>
      </c>
      <c r="G3976">
        <v>7.2</v>
      </c>
      <c r="H3976" t="s">
        <v>213</v>
      </c>
      <c r="I3976" t="s">
        <v>92</v>
      </c>
      <c r="J3976" t="s">
        <v>7937</v>
      </c>
    </row>
    <row r="3977" spans="1:10" x14ac:dyDescent="0.35">
      <c r="A3977">
        <v>3976</v>
      </c>
      <c r="B3977" s="2" t="s">
        <v>7938</v>
      </c>
      <c r="C3977" t="s">
        <v>17</v>
      </c>
      <c r="D3977" t="s">
        <v>56</v>
      </c>
      <c r="E3977" t="s">
        <v>12</v>
      </c>
      <c r="F3977">
        <v>1995</v>
      </c>
      <c r="G3977">
        <v>6.7</v>
      </c>
      <c r="H3977" t="s">
        <v>43</v>
      </c>
      <c r="I3977" t="s">
        <v>14</v>
      </c>
      <c r="J3977" t="s">
        <v>5389</v>
      </c>
    </row>
    <row r="3978" spans="1:10" x14ac:dyDescent="0.35">
      <c r="A3978">
        <v>3977</v>
      </c>
      <c r="B3978" s="2" t="s">
        <v>7939</v>
      </c>
      <c r="C3978" t="s">
        <v>17</v>
      </c>
      <c r="D3978" t="s">
        <v>38</v>
      </c>
      <c r="E3978" t="s">
        <v>24</v>
      </c>
      <c r="F3978">
        <v>2021</v>
      </c>
      <c r="G3978">
        <v>4.5999999999999996</v>
      </c>
      <c r="H3978" t="s">
        <v>471</v>
      </c>
      <c r="I3978" t="s">
        <v>92</v>
      </c>
      <c r="J3978" t="s">
        <v>7940</v>
      </c>
    </row>
    <row r="3979" spans="1:10" x14ac:dyDescent="0.35">
      <c r="A3979">
        <v>3978</v>
      </c>
      <c r="B3979" s="2" t="s">
        <v>7941</v>
      </c>
      <c r="C3979" t="s">
        <v>17</v>
      </c>
      <c r="D3979" t="s">
        <v>81</v>
      </c>
      <c r="E3979" t="s">
        <v>105</v>
      </c>
      <c r="F3979">
        <v>1983</v>
      </c>
      <c r="G3979">
        <v>9.1999999999999993</v>
      </c>
      <c r="H3979" t="s">
        <v>314</v>
      </c>
      <c r="I3979" t="s">
        <v>35</v>
      </c>
      <c r="J3979" t="s">
        <v>7942</v>
      </c>
    </row>
    <row r="3980" spans="1:10" x14ac:dyDescent="0.35">
      <c r="A3980">
        <v>3979</v>
      </c>
      <c r="B3980" s="2" t="s">
        <v>7943</v>
      </c>
      <c r="C3980" t="s">
        <v>17</v>
      </c>
      <c r="D3980" t="s">
        <v>33</v>
      </c>
      <c r="E3980" t="s">
        <v>105</v>
      </c>
      <c r="F3980">
        <v>1951</v>
      </c>
      <c r="G3980">
        <v>4.2</v>
      </c>
      <c r="H3980" t="s">
        <v>1696</v>
      </c>
      <c r="I3980" t="s">
        <v>35</v>
      </c>
      <c r="J3980" t="s">
        <v>7944</v>
      </c>
    </row>
    <row r="3981" spans="1:10" x14ac:dyDescent="0.35">
      <c r="A3981">
        <v>3980</v>
      </c>
      <c r="B3981" s="2" t="s">
        <v>7945</v>
      </c>
      <c r="C3981" t="s">
        <v>17</v>
      </c>
      <c r="D3981" t="s">
        <v>18</v>
      </c>
      <c r="E3981" t="s">
        <v>42</v>
      </c>
      <c r="F3981">
        <v>2001</v>
      </c>
      <c r="G3981">
        <v>4.5</v>
      </c>
      <c r="H3981" t="s">
        <v>522</v>
      </c>
      <c r="I3981" t="s">
        <v>14</v>
      </c>
      <c r="J3981" t="s">
        <v>7946</v>
      </c>
    </row>
    <row r="3982" spans="1:10" x14ac:dyDescent="0.35">
      <c r="A3982">
        <v>3981</v>
      </c>
      <c r="B3982" s="2" t="s">
        <v>7947</v>
      </c>
      <c r="C3982" t="s">
        <v>10</v>
      </c>
      <c r="D3982" t="s">
        <v>33</v>
      </c>
      <c r="E3982" t="s">
        <v>65</v>
      </c>
      <c r="F3982">
        <v>1957</v>
      </c>
      <c r="G3982">
        <v>5.4</v>
      </c>
      <c r="H3982" t="s">
        <v>213</v>
      </c>
      <c r="I3982" t="s">
        <v>44</v>
      </c>
      <c r="J3982" t="s">
        <v>7948</v>
      </c>
    </row>
    <row r="3983" spans="1:10" x14ac:dyDescent="0.35">
      <c r="A3983">
        <v>3982</v>
      </c>
      <c r="B3983" s="2" t="s">
        <v>7949</v>
      </c>
      <c r="C3983" t="s">
        <v>10</v>
      </c>
      <c r="D3983" t="s">
        <v>38</v>
      </c>
      <c r="E3983" t="s">
        <v>65</v>
      </c>
      <c r="F3983">
        <v>1951</v>
      </c>
      <c r="G3983">
        <v>6.3</v>
      </c>
      <c r="H3983" t="s">
        <v>72</v>
      </c>
      <c r="I3983" t="s">
        <v>73</v>
      </c>
      <c r="J3983" t="s">
        <v>3344</v>
      </c>
    </row>
    <row r="3984" spans="1:10" x14ac:dyDescent="0.35">
      <c r="A3984">
        <v>3983</v>
      </c>
      <c r="B3984" s="2" t="s">
        <v>7950</v>
      </c>
      <c r="C3984" t="s">
        <v>17</v>
      </c>
      <c r="D3984" t="s">
        <v>129</v>
      </c>
      <c r="E3984" t="s">
        <v>52</v>
      </c>
      <c r="F3984">
        <v>1956</v>
      </c>
      <c r="G3984">
        <v>5.6</v>
      </c>
      <c r="H3984" t="s">
        <v>277</v>
      </c>
      <c r="I3984" t="s">
        <v>26</v>
      </c>
      <c r="J3984" t="s">
        <v>7951</v>
      </c>
    </row>
    <row r="3985" spans="1:10" x14ac:dyDescent="0.35">
      <c r="A3985">
        <v>3984</v>
      </c>
      <c r="B3985" s="2" t="s">
        <v>7952</v>
      </c>
      <c r="C3985" t="s">
        <v>17</v>
      </c>
      <c r="D3985" t="s">
        <v>47</v>
      </c>
      <c r="E3985" t="s">
        <v>12</v>
      </c>
      <c r="F3985">
        <v>2001</v>
      </c>
      <c r="G3985">
        <v>5.5</v>
      </c>
      <c r="H3985" t="s">
        <v>190</v>
      </c>
      <c r="I3985" t="s">
        <v>35</v>
      </c>
      <c r="J3985" t="s">
        <v>7953</v>
      </c>
    </row>
    <row r="3986" spans="1:10" x14ac:dyDescent="0.35">
      <c r="A3986">
        <v>3985</v>
      </c>
      <c r="B3986" s="2" t="s">
        <v>7954</v>
      </c>
      <c r="C3986" t="s">
        <v>10</v>
      </c>
      <c r="D3986" t="s">
        <v>47</v>
      </c>
      <c r="E3986" t="s">
        <v>42</v>
      </c>
      <c r="F3986">
        <v>2006</v>
      </c>
      <c r="G3986">
        <v>5.4</v>
      </c>
      <c r="H3986" t="s">
        <v>117</v>
      </c>
      <c r="I3986" t="s">
        <v>92</v>
      </c>
      <c r="J3986" t="s">
        <v>7955</v>
      </c>
    </row>
    <row r="3987" spans="1:10" x14ac:dyDescent="0.35">
      <c r="A3987">
        <v>3986</v>
      </c>
      <c r="B3987" s="2" t="s">
        <v>7956</v>
      </c>
      <c r="C3987" t="s">
        <v>17</v>
      </c>
      <c r="D3987" t="s">
        <v>33</v>
      </c>
      <c r="E3987" t="s">
        <v>19</v>
      </c>
      <c r="F3987">
        <v>1998</v>
      </c>
      <c r="G3987">
        <v>9.8000000000000007</v>
      </c>
      <c r="H3987" t="s">
        <v>1160</v>
      </c>
      <c r="I3987" t="s">
        <v>73</v>
      </c>
      <c r="J3987" t="s">
        <v>7957</v>
      </c>
    </row>
    <row r="3988" spans="1:10" x14ac:dyDescent="0.35">
      <c r="A3988">
        <v>3987</v>
      </c>
      <c r="B3988" s="2" t="s">
        <v>7958</v>
      </c>
      <c r="C3988" t="s">
        <v>17</v>
      </c>
      <c r="D3988" t="s">
        <v>56</v>
      </c>
      <c r="E3988" t="s">
        <v>105</v>
      </c>
      <c r="F3988">
        <v>1989</v>
      </c>
      <c r="G3988">
        <v>8.1999999999999993</v>
      </c>
      <c r="H3988" t="s">
        <v>53</v>
      </c>
      <c r="I3988" t="s">
        <v>35</v>
      </c>
      <c r="J3988" t="s">
        <v>7959</v>
      </c>
    </row>
    <row r="3989" spans="1:10" x14ac:dyDescent="0.35">
      <c r="A3989">
        <v>3988</v>
      </c>
      <c r="B3989" s="2" t="s">
        <v>7960</v>
      </c>
      <c r="C3989" t="s">
        <v>10</v>
      </c>
      <c r="D3989" t="s">
        <v>69</v>
      </c>
      <c r="E3989" t="s">
        <v>48</v>
      </c>
      <c r="F3989">
        <v>1976</v>
      </c>
      <c r="G3989">
        <v>7.4</v>
      </c>
      <c r="H3989" t="s">
        <v>85</v>
      </c>
      <c r="I3989" t="s">
        <v>14</v>
      </c>
      <c r="J3989" t="s">
        <v>7961</v>
      </c>
    </row>
    <row r="3990" spans="1:10" x14ac:dyDescent="0.35">
      <c r="A3990">
        <v>3989</v>
      </c>
      <c r="B3990" s="2" t="s">
        <v>7962</v>
      </c>
      <c r="C3990" t="s">
        <v>17</v>
      </c>
      <c r="D3990" t="s">
        <v>56</v>
      </c>
      <c r="E3990" t="s">
        <v>24</v>
      </c>
      <c r="F3990">
        <v>2009</v>
      </c>
      <c r="G3990">
        <v>4.5</v>
      </c>
      <c r="H3990" t="s">
        <v>91</v>
      </c>
      <c r="I3990" t="s">
        <v>61</v>
      </c>
      <c r="J3990" t="s">
        <v>7963</v>
      </c>
    </row>
    <row r="3991" spans="1:10" x14ac:dyDescent="0.35">
      <c r="A3991">
        <v>3990</v>
      </c>
      <c r="B3991" s="2" t="s">
        <v>7964</v>
      </c>
      <c r="C3991" t="s">
        <v>17</v>
      </c>
      <c r="D3991" t="s">
        <v>18</v>
      </c>
      <c r="E3991" t="s">
        <v>24</v>
      </c>
      <c r="F3991">
        <v>1976</v>
      </c>
      <c r="G3991">
        <v>4.7</v>
      </c>
      <c r="H3991" t="s">
        <v>453</v>
      </c>
      <c r="I3991" t="s">
        <v>73</v>
      </c>
      <c r="J3991" t="s">
        <v>7965</v>
      </c>
    </row>
    <row r="3992" spans="1:10" x14ac:dyDescent="0.35">
      <c r="A3992">
        <v>3991</v>
      </c>
      <c r="B3992" s="2" t="s">
        <v>7966</v>
      </c>
      <c r="C3992" t="s">
        <v>10</v>
      </c>
      <c r="D3992" t="s">
        <v>11</v>
      </c>
      <c r="E3992" t="s">
        <v>52</v>
      </c>
      <c r="F3992">
        <v>1969</v>
      </c>
      <c r="G3992">
        <v>5.7</v>
      </c>
      <c r="H3992" t="s">
        <v>117</v>
      </c>
      <c r="I3992" t="s">
        <v>73</v>
      </c>
      <c r="J3992" t="s">
        <v>442</v>
      </c>
    </row>
    <row r="3993" spans="1:10" x14ac:dyDescent="0.35">
      <c r="A3993">
        <v>3992</v>
      </c>
      <c r="B3993" s="2" t="s">
        <v>7967</v>
      </c>
      <c r="C3993" t="s">
        <v>17</v>
      </c>
      <c r="D3993" t="s">
        <v>129</v>
      </c>
      <c r="E3993" t="s">
        <v>12</v>
      </c>
      <c r="F3993">
        <v>2010</v>
      </c>
      <c r="G3993">
        <v>8.1</v>
      </c>
      <c r="H3993" t="s">
        <v>253</v>
      </c>
      <c r="I3993" t="s">
        <v>26</v>
      </c>
      <c r="J3993" t="s">
        <v>7968</v>
      </c>
    </row>
    <row r="3994" spans="1:10" x14ac:dyDescent="0.35">
      <c r="A3994">
        <v>3993</v>
      </c>
      <c r="B3994" s="2" t="s">
        <v>7969</v>
      </c>
      <c r="C3994" t="s">
        <v>10</v>
      </c>
      <c r="D3994" t="s">
        <v>69</v>
      </c>
      <c r="E3994" t="s">
        <v>101</v>
      </c>
      <c r="F3994">
        <v>1990</v>
      </c>
      <c r="G3994">
        <v>6.2</v>
      </c>
      <c r="H3994" t="s">
        <v>155</v>
      </c>
      <c r="I3994" t="s">
        <v>35</v>
      </c>
      <c r="J3994" t="s">
        <v>7970</v>
      </c>
    </row>
    <row r="3995" spans="1:10" x14ac:dyDescent="0.35">
      <c r="A3995">
        <v>3994</v>
      </c>
      <c r="B3995" s="2" t="s">
        <v>7971</v>
      </c>
      <c r="C3995" t="s">
        <v>17</v>
      </c>
      <c r="D3995" t="s">
        <v>11</v>
      </c>
      <c r="E3995" t="s">
        <v>105</v>
      </c>
      <c r="F3995">
        <v>1972</v>
      </c>
      <c r="G3995">
        <v>6.6</v>
      </c>
      <c r="H3995" t="s">
        <v>193</v>
      </c>
      <c r="I3995" t="s">
        <v>44</v>
      </c>
      <c r="J3995" t="s">
        <v>7972</v>
      </c>
    </row>
    <row r="3996" spans="1:10" x14ac:dyDescent="0.35">
      <c r="A3996">
        <v>3995</v>
      </c>
      <c r="B3996" s="2" t="s">
        <v>7973</v>
      </c>
      <c r="C3996" t="s">
        <v>10</v>
      </c>
      <c r="D3996" t="s">
        <v>47</v>
      </c>
      <c r="E3996" t="s">
        <v>52</v>
      </c>
      <c r="F3996">
        <v>1998</v>
      </c>
      <c r="G3996">
        <v>4.7</v>
      </c>
      <c r="H3996" t="s">
        <v>72</v>
      </c>
      <c r="I3996" t="s">
        <v>78</v>
      </c>
      <c r="J3996" t="s">
        <v>7974</v>
      </c>
    </row>
    <row r="3997" spans="1:10" x14ac:dyDescent="0.35">
      <c r="A3997">
        <v>3996</v>
      </c>
      <c r="B3997" s="2" t="s">
        <v>7975</v>
      </c>
      <c r="C3997" t="s">
        <v>17</v>
      </c>
      <c r="D3997" t="s">
        <v>38</v>
      </c>
      <c r="E3997" t="s">
        <v>29</v>
      </c>
      <c r="F3997">
        <v>1981</v>
      </c>
      <c r="G3997">
        <v>4.5999999999999996</v>
      </c>
      <c r="H3997" t="s">
        <v>210</v>
      </c>
      <c r="I3997" t="s">
        <v>73</v>
      </c>
      <c r="J3997" t="s">
        <v>7976</v>
      </c>
    </row>
    <row r="3998" spans="1:10" x14ac:dyDescent="0.35">
      <c r="A3998">
        <v>3997</v>
      </c>
      <c r="B3998" s="2" t="s">
        <v>7977</v>
      </c>
      <c r="C3998" t="s">
        <v>10</v>
      </c>
      <c r="D3998" t="s">
        <v>129</v>
      </c>
      <c r="E3998" t="s">
        <v>24</v>
      </c>
      <c r="F3998">
        <v>1978</v>
      </c>
      <c r="G3998">
        <v>6.4</v>
      </c>
      <c r="H3998" t="s">
        <v>160</v>
      </c>
      <c r="I3998" t="s">
        <v>14</v>
      </c>
      <c r="J3998" t="s">
        <v>7978</v>
      </c>
    </row>
    <row r="3999" spans="1:10" x14ac:dyDescent="0.35">
      <c r="A3999">
        <v>3998</v>
      </c>
      <c r="B3999" s="2" t="s">
        <v>6624</v>
      </c>
      <c r="C3999" t="s">
        <v>17</v>
      </c>
      <c r="D3999" t="s">
        <v>38</v>
      </c>
      <c r="E3999" t="s">
        <v>52</v>
      </c>
      <c r="F3999">
        <v>2002</v>
      </c>
      <c r="G3999">
        <v>9.8000000000000007</v>
      </c>
      <c r="H3999" t="s">
        <v>1381</v>
      </c>
      <c r="I3999" t="s">
        <v>21</v>
      </c>
      <c r="J3999" t="s">
        <v>2327</v>
      </c>
    </row>
    <row r="4000" spans="1:10" x14ac:dyDescent="0.35">
      <c r="A4000">
        <v>3999</v>
      </c>
      <c r="B4000" s="2" t="s">
        <v>7979</v>
      </c>
      <c r="C4000" t="s">
        <v>10</v>
      </c>
      <c r="D4000" t="s">
        <v>33</v>
      </c>
      <c r="E4000" t="s">
        <v>24</v>
      </c>
      <c r="F4000">
        <v>1981</v>
      </c>
      <c r="G4000">
        <v>8.1</v>
      </c>
      <c r="H4000" t="s">
        <v>72</v>
      </c>
      <c r="I4000" t="s">
        <v>73</v>
      </c>
      <c r="J4000" t="s">
        <v>7980</v>
      </c>
    </row>
    <row r="4001" spans="1:10" x14ac:dyDescent="0.35">
      <c r="A4001">
        <v>4000</v>
      </c>
      <c r="B4001" s="2" t="s">
        <v>7981</v>
      </c>
      <c r="C4001" t="s">
        <v>10</v>
      </c>
      <c r="D4001" t="s">
        <v>38</v>
      </c>
      <c r="E4001" t="s">
        <v>101</v>
      </c>
      <c r="F4001">
        <v>2006</v>
      </c>
      <c r="G4001">
        <v>7.1</v>
      </c>
      <c r="H4001" t="s">
        <v>57</v>
      </c>
      <c r="I4001" t="s">
        <v>78</v>
      </c>
      <c r="J4001" t="s">
        <v>7982</v>
      </c>
    </row>
    <row r="4002" spans="1:10" x14ac:dyDescent="0.35">
      <c r="A4002">
        <v>4001</v>
      </c>
      <c r="B4002" s="2" t="s">
        <v>7983</v>
      </c>
      <c r="C4002" t="s">
        <v>17</v>
      </c>
      <c r="D4002" t="s">
        <v>11</v>
      </c>
      <c r="E4002" t="s">
        <v>42</v>
      </c>
      <c r="F4002">
        <v>2021</v>
      </c>
      <c r="G4002">
        <v>8.6</v>
      </c>
      <c r="H4002" t="s">
        <v>669</v>
      </c>
      <c r="I4002" t="s">
        <v>78</v>
      </c>
      <c r="J4002" t="s">
        <v>7984</v>
      </c>
    </row>
    <row r="4003" spans="1:10" x14ac:dyDescent="0.35">
      <c r="A4003">
        <v>4002</v>
      </c>
      <c r="B4003" s="2" t="s">
        <v>7985</v>
      </c>
      <c r="C4003" t="s">
        <v>17</v>
      </c>
      <c r="D4003" t="s">
        <v>81</v>
      </c>
      <c r="E4003" t="s">
        <v>48</v>
      </c>
      <c r="F4003">
        <v>1994</v>
      </c>
      <c r="G4003">
        <v>5.2</v>
      </c>
      <c r="H4003" t="s">
        <v>49</v>
      </c>
      <c r="I4003" t="s">
        <v>92</v>
      </c>
      <c r="J4003" t="s">
        <v>7986</v>
      </c>
    </row>
    <row r="4004" spans="1:10" x14ac:dyDescent="0.35">
      <c r="A4004">
        <v>4003</v>
      </c>
      <c r="B4004" s="2" t="s">
        <v>7987</v>
      </c>
      <c r="C4004" t="s">
        <v>17</v>
      </c>
      <c r="D4004" t="s">
        <v>47</v>
      </c>
      <c r="E4004" t="s">
        <v>24</v>
      </c>
      <c r="F4004">
        <v>1986</v>
      </c>
      <c r="G4004">
        <v>4.8</v>
      </c>
      <c r="H4004" t="s">
        <v>522</v>
      </c>
      <c r="I4004" t="s">
        <v>21</v>
      </c>
      <c r="J4004" t="s">
        <v>7988</v>
      </c>
    </row>
    <row r="4005" spans="1:10" x14ac:dyDescent="0.35">
      <c r="A4005">
        <v>4004</v>
      </c>
      <c r="B4005" s="2" t="s">
        <v>7989</v>
      </c>
      <c r="C4005" t="s">
        <v>17</v>
      </c>
      <c r="D4005" t="s">
        <v>64</v>
      </c>
      <c r="E4005" t="s">
        <v>42</v>
      </c>
      <c r="F4005">
        <v>1979</v>
      </c>
      <c r="G4005">
        <v>6.6</v>
      </c>
      <c r="H4005" t="s">
        <v>172</v>
      </c>
      <c r="I4005" t="s">
        <v>26</v>
      </c>
      <c r="J4005" t="s">
        <v>7990</v>
      </c>
    </row>
    <row r="4006" spans="1:10" x14ac:dyDescent="0.35">
      <c r="A4006">
        <v>4005</v>
      </c>
      <c r="B4006" s="2" t="s">
        <v>7991</v>
      </c>
      <c r="C4006" t="s">
        <v>17</v>
      </c>
      <c r="D4006" t="s">
        <v>11</v>
      </c>
      <c r="E4006" t="s">
        <v>19</v>
      </c>
      <c r="F4006">
        <v>1965</v>
      </c>
      <c r="G4006">
        <v>8.8000000000000007</v>
      </c>
      <c r="H4006" t="s">
        <v>1696</v>
      </c>
      <c r="I4006" t="s">
        <v>73</v>
      </c>
      <c r="J4006" t="s">
        <v>7992</v>
      </c>
    </row>
    <row r="4007" spans="1:10" x14ac:dyDescent="0.35">
      <c r="A4007">
        <v>4006</v>
      </c>
      <c r="B4007" s="2" t="s">
        <v>7993</v>
      </c>
      <c r="C4007" t="s">
        <v>10</v>
      </c>
      <c r="D4007" t="s">
        <v>33</v>
      </c>
      <c r="E4007" t="s">
        <v>65</v>
      </c>
      <c r="F4007">
        <v>1975</v>
      </c>
      <c r="G4007">
        <v>9.4</v>
      </c>
      <c r="H4007" t="s">
        <v>85</v>
      </c>
      <c r="I4007" t="s">
        <v>73</v>
      </c>
      <c r="J4007" t="s">
        <v>2204</v>
      </c>
    </row>
    <row r="4008" spans="1:10" x14ac:dyDescent="0.35">
      <c r="A4008">
        <v>4007</v>
      </c>
      <c r="B4008" s="2" t="s">
        <v>7994</v>
      </c>
      <c r="C4008" t="s">
        <v>10</v>
      </c>
      <c r="D4008" t="s">
        <v>81</v>
      </c>
      <c r="E4008" t="s">
        <v>12</v>
      </c>
      <c r="F4008">
        <v>1992</v>
      </c>
      <c r="G4008">
        <v>6</v>
      </c>
      <c r="H4008" t="s">
        <v>85</v>
      </c>
      <c r="I4008" t="s">
        <v>14</v>
      </c>
      <c r="J4008" t="s">
        <v>7995</v>
      </c>
    </row>
    <row r="4009" spans="1:10" x14ac:dyDescent="0.35">
      <c r="A4009">
        <v>4008</v>
      </c>
      <c r="B4009" s="2" t="s">
        <v>7996</v>
      </c>
      <c r="C4009" t="s">
        <v>17</v>
      </c>
      <c r="D4009" t="s">
        <v>64</v>
      </c>
      <c r="E4009" t="s">
        <v>24</v>
      </c>
      <c r="F4009">
        <v>1959</v>
      </c>
      <c r="G4009">
        <v>6.2</v>
      </c>
      <c r="H4009" t="s">
        <v>762</v>
      </c>
      <c r="I4009" t="s">
        <v>73</v>
      </c>
      <c r="J4009" t="s">
        <v>7997</v>
      </c>
    </row>
    <row r="4010" spans="1:10" x14ac:dyDescent="0.35">
      <c r="A4010">
        <v>4009</v>
      </c>
      <c r="B4010" s="2" t="s">
        <v>7998</v>
      </c>
      <c r="C4010" t="s">
        <v>17</v>
      </c>
      <c r="D4010" t="s">
        <v>129</v>
      </c>
      <c r="E4010" t="s">
        <v>29</v>
      </c>
      <c r="F4010">
        <v>1958</v>
      </c>
      <c r="G4010">
        <v>8.8000000000000007</v>
      </c>
      <c r="H4010" t="s">
        <v>721</v>
      </c>
      <c r="I4010" t="s">
        <v>73</v>
      </c>
      <c r="J4010" t="s">
        <v>7999</v>
      </c>
    </row>
    <row r="4011" spans="1:10" x14ac:dyDescent="0.35">
      <c r="A4011">
        <v>4010</v>
      </c>
      <c r="B4011" s="2" t="s">
        <v>8000</v>
      </c>
      <c r="C4011" t="s">
        <v>17</v>
      </c>
      <c r="D4011" t="s">
        <v>69</v>
      </c>
      <c r="E4011" t="s">
        <v>29</v>
      </c>
      <c r="F4011">
        <v>2015</v>
      </c>
      <c r="G4011">
        <v>4.5999999999999996</v>
      </c>
      <c r="H4011" t="s">
        <v>1260</v>
      </c>
      <c r="I4011" t="s">
        <v>78</v>
      </c>
      <c r="J4011" t="s">
        <v>8001</v>
      </c>
    </row>
    <row r="4012" spans="1:10" x14ac:dyDescent="0.35">
      <c r="A4012">
        <v>4011</v>
      </c>
      <c r="B4012" s="2" t="s">
        <v>8002</v>
      </c>
      <c r="C4012" t="s">
        <v>10</v>
      </c>
      <c r="D4012" t="s">
        <v>38</v>
      </c>
      <c r="E4012" t="s">
        <v>42</v>
      </c>
      <c r="F4012">
        <v>2007</v>
      </c>
      <c r="G4012">
        <v>6.7</v>
      </c>
      <c r="H4012" t="s">
        <v>213</v>
      </c>
      <c r="I4012" t="s">
        <v>35</v>
      </c>
      <c r="J4012" t="s">
        <v>8003</v>
      </c>
    </row>
    <row r="4013" spans="1:10" x14ac:dyDescent="0.35">
      <c r="A4013">
        <v>4012</v>
      </c>
      <c r="B4013" s="2" t="s">
        <v>8004</v>
      </c>
      <c r="C4013" t="s">
        <v>10</v>
      </c>
      <c r="D4013" t="s">
        <v>18</v>
      </c>
      <c r="E4013" t="s">
        <v>101</v>
      </c>
      <c r="F4013">
        <v>1985</v>
      </c>
      <c r="G4013">
        <v>4.8</v>
      </c>
      <c r="H4013" t="s">
        <v>160</v>
      </c>
      <c r="I4013" t="s">
        <v>92</v>
      </c>
      <c r="J4013" t="s">
        <v>8005</v>
      </c>
    </row>
    <row r="4014" spans="1:10" x14ac:dyDescent="0.35">
      <c r="A4014">
        <v>4013</v>
      </c>
      <c r="B4014" s="2" t="s">
        <v>8006</v>
      </c>
      <c r="C4014" t="s">
        <v>10</v>
      </c>
      <c r="D4014" t="s">
        <v>81</v>
      </c>
      <c r="E4014" t="s">
        <v>19</v>
      </c>
      <c r="F4014">
        <v>1985</v>
      </c>
      <c r="G4014">
        <v>6.8</v>
      </c>
      <c r="H4014" t="s">
        <v>57</v>
      </c>
      <c r="I4014" t="s">
        <v>14</v>
      </c>
      <c r="J4014" t="s">
        <v>8007</v>
      </c>
    </row>
    <row r="4015" spans="1:10" x14ac:dyDescent="0.35">
      <c r="A4015">
        <v>4014</v>
      </c>
      <c r="B4015" s="2" t="s">
        <v>8008</v>
      </c>
      <c r="C4015" t="s">
        <v>10</v>
      </c>
      <c r="D4015" t="s">
        <v>56</v>
      </c>
      <c r="E4015" t="s">
        <v>101</v>
      </c>
      <c r="F4015">
        <v>1985</v>
      </c>
      <c r="G4015">
        <v>6.1</v>
      </c>
      <c r="H4015" t="s">
        <v>57</v>
      </c>
      <c r="I4015" t="s">
        <v>78</v>
      </c>
      <c r="J4015" t="s">
        <v>8009</v>
      </c>
    </row>
    <row r="4016" spans="1:10" x14ac:dyDescent="0.35">
      <c r="A4016">
        <v>4015</v>
      </c>
      <c r="B4016" s="2" t="s">
        <v>8010</v>
      </c>
      <c r="C4016" t="s">
        <v>17</v>
      </c>
      <c r="D4016" t="s">
        <v>33</v>
      </c>
      <c r="E4016" t="s">
        <v>52</v>
      </c>
      <c r="F4016">
        <v>1970</v>
      </c>
      <c r="G4016">
        <v>5.6</v>
      </c>
      <c r="H4016" t="s">
        <v>277</v>
      </c>
      <c r="I4016" t="s">
        <v>61</v>
      </c>
      <c r="J4016" t="s">
        <v>8011</v>
      </c>
    </row>
    <row r="4017" spans="1:10" x14ac:dyDescent="0.35">
      <c r="A4017">
        <v>4016</v>
      </c>
      <c r="B4017" s="2" t="s">
        <v>8012</v>
      </c>
      <c r="C4017" t="s">
        <v>17</v>
      </c>
      <c r="D4017" t="s">
        <v>38</v>
      </c>
      <c r="E4017" t="s">
        <v>24</v>
      </c>
      <c r="F4017">
        <v>2003</v>
      </c>
      <c r="G4017">
        <v>8.9</v>
      </c>
      <c r="H4017" t="s">
        <v>753</v>
      </c>
      <c r="I4017" t="s">
        <v>14</v>
      </c>
      <c r="J4017" t="s">
        <v>8013</v>
      </c>
    </row>
    <row r="4018" spans="1:10" x14ac:dyDescent="0.35">
      <c r="A4018">
        <v>4017</v>
      </c>
      <c r="B4018" s="2" t="s">
        <v>8014</v>
      </c>
      <c r="C4018" t="s">
        <v>17</v>
      </c>
      <c r="D4018" t="s">
        <v>33</v>
      </c>
      <c r="E4018" t="s">
        <v>42</v>
      </c>
      <c r="F4018">
        <v>1950</v>
      </c>
      <c r="G4018">
        <v>5.9</v>
      </c>
      <c r="H4018" t="s">
        <v>34</v>
      </c>
      <c r="I4018" t="s">
        <v>61</v>
      </c>
      <c r="J4018" t="s">
        <v>8015</v>
      </c>
    </row>
    <row r="4019" spans="1:10" x14ac:dyDescent="0.35">
      <c r="A4019">
        <v>4018</v>
      </c>
      <c r="B4019" s="2" t="s">
        <v>8016</v>
      </c>
      <c r="C4019" t="s">
        <v>10</v>
      </c>
      <c r="D4019" t="s">
        <v>11</v>
      </c>
      <c r="E4019" t="s">
        <v>24</v>
      </c>
      <c r="F4019">
        <v>1973</v>
      </c>
      <c r="G4019">
        <v>8.4</v>
      </c>
      <c r="H4019" t="s">
        <v>13</v>
      </c>
      <c r="I4019" t="s">
        <v>14</v>
      </c>
      <c r="J4019" t="s">
        <v>8017</v>
      </c>
    </row>
    <row r="4020" spans="1:10" x14ac:dyDescent="0.35">
      <c r="A4020">
        <v>4019</v>
      </c>
      <c r="B4020" s="2" t="s">
        <v>8018</v>
      </c>
      <c r="C4020" t="s">
        <v>17</v>
      </c>
      <c r="D4020" t="s">
        <v>81</v>
      </c>
      <c r="E4020" t="s">
        <v>24</v>
      </c>
      <c r="F4020">
        <v>1992</v>
      </c>
      <c r="G4020">
        <v>7.7</v>
      </c>
      <c r="H4020" t="s">
        <v>780</v>
      </c>
      <c r="I4020" t="s">
        <v>61</v>
      </c>
      <c r="J4020" t="s">
        <v>8019</v>
      </c>
    </row>
    <row r="4021" spans="1:10" x14ac:dyDescent="0.35">
      <c r="A4021">
        <v>4020</v>
      </c>
      <c r="B4021" s="2" t="s">
        <v>8020</v>
      </c>
      <c r="C4021" t="s">
        <v>10</v>
      </c>
      <c r="D4021" t="s">
        <v>81</v>
      </c>
      <c r="E4021" t="s">
        <v>52</v>
      </c>
      <c r="F4021">
        <v>2004</v>
      </c>
      <c r="G4021">
        <v>7.4</v>
      </c>
      <c r="H4021" t="s">
        <v>25</v>
      </c>
      <c r="I4021" t="s">
        <v>44</v>
      </c>
      <c r="J4021" t="s">
        <v>8021</v>
      </c>
    </row>
    <row r="4022" spans="1:10" x14ac:dyDescent="0.35">
      <c r="A4022">
        <v>4021</v>
      </c>
      <c r="B4022" s="2" t="s">
        <v>8022</v>
      </c>
      <c r="C4022" t="s">
        <v>10</v>
      </c>
      <c r="D4022" t="s">
        <v>69</v>
      </c>
      <c r="E4022" t="s">
        <v>19</v>
      </c>
      <c r="F4022">
        <v>1986</v>
      </c>
      <c r="G4022">
        <v>8.6</v>
      </c>
      <c r="H4022" t="s">
        <v>57</v>
      </c>
      <c r="I4022" t="s">
        <v>14</v>
      </c>
      <c r="J4022" t="s">
        <v>8023</v>
      </c>
    </row>
    <row r="4023" spans="1:10" x14ac:dyDescent="0.35">
      <c r="A4023">
        <v>4022</v>
      </c>
      <c r="B4023" s="2" t="s">
        <v>8024</v>
      </c>
      <c r="C4023" t="s">
        <v>10</v>
      </c>
      <c r="D4023" t="s">
        <v>56</v>
      </c>
      <c r="E4023" t="s">
        <v>52</v>
      </c>
      <c r="F4023">
        <v>2012</v>
      </c>
      <c r="G4023">
        <v>6.6</v>
      </c>
      <c r="H4023" t="s">
        <v>72</v>
      </c>
      <c r="I4023" t="s">
        <v>35</v>
      </c>
      <c r="J4023" t="s">
        <v>8025</v>
      </c>
    </row>
    <row r="4024" spans="1:10" x14ac:dyDescent="0.35">
      <c r="A4024">
        <v>4023</v>
      </c>
      <c r="B4024" s="2" t="s">
        <v>8026</v>
      </c>
      <c r="C4024" t="s">
        <v>10</v>
      </c>
      <c r="D4024" t="s">
        <v>69</v>
      </c>
      <c r="E4024" t="s">
        <v>29</v>
      </c>
      <c r="F4024">
        <v>1954</v>
      </c>
      <c r="G4024">
        <v>5.7</v>
      </c>
      <c r="H4024" t="s">
        <v>25</v>
      </c>
      <c r="I4024" t="s">
        <v>78</v>
      </c>
      <c r="J4024" t="s">
        <v>5632</v>
      </c>
    </row>
    <row r="4025" spans="1:10" x14ac:dyDescent="0.35">
      <c r="A4025">
        <v>4024</v>
      </c>
      <c r="B4025" s="2" t="s">
        <v>8027</v>
      </c>
      <c r="C4025" t="s">
        <v>10</v>
      </c>
      <c r="D4025" t="s">
        <v>56</v>
      </c>
      <c r="E4025" t="s">
        <v>52</v>
      </c>
      <c r="F4025">
        <v>1996</v>
      </c>
      <c r="G4025">
        <v>7.7</v>
      </c>
      <c r="H4025" t="s">
        <v>57</v>
      </c>
      <c r="I4025" t="s">
        <v>92</v>
      </c>
      <c r="J4025" t="s">
        <v>8028</v>
      </c>
    </row>
    <row r="4026" spans="1:10" x14ac:dyDescent="0.35">
      <c r="A4026">
        <v>4025</v>
      </c>
      <c r="B4026" s="2" t="s">
        <v>8029</v>
      </c>
      <c r="C4026" t="s">
        <v>17</v>
      </c>
      <c r="D4026" t="s">
        <v>81</v>
      </c>
      <c r="E4026" t="s">
        <v>105</v>
      </c>
      <c r="F4026">
        <v>1984</v>
      </c>
      <c r="G4026">
        <v>7.2</v>
      </c>
      <c r="H4026" t="s">
        <v>193</v>
      </c>
      <c r="I4026" t="s">
        <v>35</v>
      </c>
      <c r="J4026" t="s">
        <v>8030</v>
      </c>
    </row>
    <row r="4027" spans="1:10" x14ac:dyDescent="0.35">
      <c r="A4027">
        <v>4026</v>
      </c>
      <c r="B4027" s="2" t="s">
        <v>8031</v>
      </c>
      <c r="C4027" t="s">
        <v>17</v>
      </c>
      <c r="D4027" t="s">
        <v>18</v>
      </c>
      <c r="E4027" t="s">
        <v>42</v>
      </c>
      <c r="F4027">
        <v>1950</v>
      </c>
      <c r="G4027">
        <v>5.0999999999999996</v>
      </c>
      <c r="H4027" t="s">
        <v>434</v>
      </c>
      <c r="I4027" t="s">
        <v>35</v>
      </c>
      <c r="J4027" t="s">
        <v>8032</v>
      </c>
    </row>
    <row r="4028" spans="1:10" x14ac:dyDescent="0.35">
      <c r="A4028">
        <v>4027</v>
      </c>
      <c r="B4028" s="2" t="s">
        <v>8033</v>
      </c>
      <c r="C4028" t="s">
        <v>17</v>
      </c>
      <c r="D4028" t="s">
        <v>129</v>
      </c>
      <c r="E4028" t="s">
        <v>12</v>
      </c>
      <c r="F4028">
        <v>1988</v>
      </c>
      <c r="G4028">
        <v>6.9</v>
      </c>
      <c r="H4028" t="s">
        <v>522</v>
      </c>
      <c r="I4028" t="s">
        <v>61</v>
      </c>
      <c r="J4028" t="s">
        <v>8034</v>
      </c>
    </row>
    <row r="4029" spans="1:10" x14ac:dyDescent="0.35">
      <c r="A4029">
        <v>4028</v>
      </c>
      <c r="B4029" s="2" t="s">
        <v>8035</v>
      </c>
      <c r="C4029" t="s">
        <v>10</v>
      </c>
      <c r="D4029" t="s">
        <v>47</v>
      </c>
      <c r="E4029" t="s">
        <v>101</v>
      </c>
      <c r="F4029">
        <v>2020</v>
      </c>
      <c r="G4029">
        <v>7.6</v>
      </c>
      <c r="H4029" t="s">
        <v>117</v>
      </c>
      <c r="I4029" t="s">
        <v>21</v>
      </c>
      <c r="J4029" t="s">
        <v>8036</v>
      </c>
    </row>
    <row r="4030" spans="1:10" x14ac:dyDescent="0.35">
      <c r="A4030">
        <v>4029</v>
      </c>
      <c r="B4030" s="2" t="s">
        <v>8037</v>
      </c>
      <c r="C4030" t="s">
        <v>17</v>
      </c>
      <c r="D4030" t="s">
        <v>11</v>
      </c>
      <c r="E4030" t="s">
        <v>42</v>
      </c>
      <c r="F4030">
        <v>1992</v>
      </c>
      <c r="G4030">
        <v>4.5</v>
      </c>
      <c r="H4030" t="s">
        <v>867</v>
      </c>
      <c r="I4030" t="s">
        <v>21</v>
      </c>
      <c r="J4030" t="s">
        <v>8038</v>
      </c>
    </row>
    <row r="4031" spans="1:10" x14ac:dyDescent="0.35">
      <c r="A4031">
        <v>4030</v>
      </c>
      <c r="B4031" s="2" t="s">
        <v>8039</v>
      </c>
      <c r="C4031" t="s">
        <v>17</v>
      </c>
      <c r="D4031" t="s">
        <v>33</v>
      </c>
      <c r="E4031" t="s">
        <v>24</v>
      </c>
      <c r="F4031">
        <v>1951</v>
      </c>
      <c r="G4031">
        <v>10</v>
      </c>
      <c r="H4031" t="s">
        <v>1287</v>
      </c>
      <c r="I4031" t="s">
        <v>14</v>
      </c>
      <c r="J4031" t="s">
        <v>8040</v>
      </c>
    </row>
    <row r="4032" spans="1:10" x14ac:dyDescent="0.35">
      <c r="A4032">
        <v>4031</v>
      </c>
      <c r="B4032" s="2" t="s">
        <v>8041</v>
      </c>
      <c r="C4032" t="s">
        <v>10</v>
      </c>
      <c r="D4032" t="s">
        <v>64</v>
      </c>
      <c r="E4032" t="s">
        <v>12</v>
      </c>
      <c r="F4032">
        <v>2014</v>
      </c>
      <c r="G4032">
        <v>8.9</v>
      </c>
      <c r="H4032" t="s">
        <v>155</v>
      </c>
      <c r="I4032" t="s">
        <v>73</v>
      </c>
      <c r="J4032" t="s">
        <v>8042</v>
      </c>
    </row>
    <row r="4033" spans="1:10" x14ac:dyDescent="0.35">
      <c r="A4033">
        <v>4032</v>
      </c>
      <c r="B4033" s="2" t="s">
        <v>8043</v>
      </c>
      <c r="C4033" t="s">
        <v>17</v>
      </c>
      <c r="D4033" t="s">
        <v>69</v>
      </c>
      <c r="E4033" t="s">
        <v>29</v>
      </c>
      <c r="F4033">
        <v>2005</v>
      </c>
      <c r="G4033">
        <v>9</v>
      </c>
      <c r="H4033" t="s">
        <v>88</v>
      </c>
      <c r="I4033" t="s">
        <v>14</v>
      </c>
      <c r="J4033" t="s">
        <v>8044</v>
      </c>
    </row>
    <row r="4034" spans="1:10" x14ac:dyDescent="0.35">
      <c r="A4034">
        <v>4033</v>
      </c>
      <c r="B4034" s="2" t="s">
        <v>8045</v>
      </c>
      <c r="C4034" t="s">
        <v>17</v>
      </c>
      <c r="D4034" t="s">
        <v>69</v>
      </c>
      <c r="E4034" t="s">
        <v>29</v>
      </c>
      <c r="F4034">
        <v>2012</v>
      </c>
      <c r="G4034">
        <v>5.5</v>
      </c>
      <c r="H4034" t="s">
        <v>314</v>
      </c>
      <c r="I4034" t="s">
        <v>78</v>
      </c>
      <c r="J4034" t="s">
        <v>8046</v>
      </c>
    </row>
    <row r="4035" spans="1:10" x14ac:dyDescent="0.35">
      <c r="A4035">
        <v>4034</v>
      </c>
      <c r="B4035" s="2" t="s">
        <v>8047</v>
      </c>
      <c r="C4035" t="s">
        <v>17</v>
      </c>
      <c r="D4035" t="s">
        <v>69</v>
      </c>
      <c r="E4035" t="s">
        <v>48</v>
      </c>
      <c r="F4035">
        <v>1995</v>
      </c>
      <c r="G4035">
        <v>7.7</v>
      </c>
      <c r="H4035" t="s">
        <v>34</v>
      </c>
      <c r="I4035" t="s">
        <v>35</v>
      </c>
      <c r="J4035" t="s">
        <v>8048</v>
      </c>
    </row>
    <row r="4036" spans="1:10" x14ac:dyDescent="0.35">
      <c r="A4036">
        <v>4035</v>
      </c>
      <c r="B4036" s="2" t="s">
        <v>8049</v>
      </c>
      <c r="C4036" t="s">
        <v>10</v>
      </c>
      <c r="D4036" t="s">
        <v>47</v>
      </c>
      <c r="E4036" t="s">
        <v>65</v>
      </c>
      <c r="F4036">
        <v>1984</v>
      </c>
      <c r="G4036">
        <v>9.6</v>
      </c>
      <c r="H4036" t="s">
        <v>155</v>
      </c>
      <c r="I4036" t="s">
        <v>14</v>
      </c>
      <c r="J4036" t="s">
        <v>8050</v>
      </c>
    </row>
    <row r="4037" spans="1:10" x14ac:dyDescent="0.35">
      <c r="A4037">
        <v>4036</v>
      </c>
      <c r="B4037" s="2" t="s">
        <v>8051</v>
      </c>
      <c r="C4037" t="s">
        <v>17</v>
      </c>
      <c r="D4037" t="s">
        <v>33</v>
      </c>
      <c r="E4037" t="s">
        <v>101</v>
      </c>
      <c r="F4037">
        <v>1967</v>
      </c>
      <c r="G4037">
        <v>7.4</v>
      </c>
      <c r="H4037" t="s">
        <v>1287</v>
      </c>
      <c r="I4037" t="s">
        <v>14</v>
      </c>
      <c r="J4037" t="s">
        <v>8052</v>
      </c>
    </row>
    <row r="4038" spans="1:10" x14ac:dyDescent="0.35">
      <c r="A4038">
        <v>4037</v>
      </c>
      <c r="B4038" s="2" t="s">
        <v>8053</v>
      </c>
      <c r="C4038" t="s">
        <v>17</v>
      </c>
      <c r="D4038" t="s">
        <v>18</v>
      </c>
      <c r="E4038" t="s">
        <v>101</v>
      </c>
      <c r="F4038">
        <v>2001</v>
      </c>
      <c r="G4038">
        <v>4.4000000000000004</v>
      </c>
      <c r="H4038" t="s">
        <v>495</v>
      </c>
      <c r="I4038" t="s">
        <v>73</v>
      </c>
      <c r="J4038" t="s">
        <v>8054</v>
      </c>
    </row>
    <row r="4039" spans="1:10" x14ac:dyDescent="0.35">
      <c r="A4039">
        <v>4038</v>
      </c>
      <c r="B4039" s="2" t="s">
        <v>8055</v>
      </c>
      <c r="C4039" t="s">
        <v>10</v>
      </c>
      <c r="D4039" t="s">
        <v>56</v>
      </c>
      <c r="E4039" t="s">
        <v>42</v>
      </c>
      <c r="F4039">
        <v>1988</v>
      </c>
      <c r="G4039">
        <v>9.5</v>
      </c>
      <c r="H4039" t="s">
        <v>160</v>
      </c>
      <c r="I4039" t="s">
        <v>14</v>
      </c>
      <c r="J4039" t="s">
        <v>2297</v>
      </c>
    </row>
    <row r="4040" spans="1:10" x14ac:dyDescent="0.35">
      <c r="A4040">
        <v>4039</v>
      </c>
      <c r="B4040" s="2" t="s">
        <v>766</v>
      </c>
      <c r="C4040" t="s">
        <v>10</v>
      </c>
      <c r="D4040" t="s">
        <v>47</v>
      </c>
      <c r="E4040" t="s">
        <v>42</v>
      </c>
      <c r="F4040">
        <v>1997</v>
      </c>
      <c r="G4040">
        <v>9.4</v>
      </c>
      <c r="H4040" t="s">
        <v>124</v>
      </c>
      <c r="I4040" t="s">
        <v>44</v>
      </c>
      <c r="J4040" t="s">
        <v>8056</v>
      </c>
    </row>
    <row r="4041" spans="1:10" x14ac:dyDescent="0.35">
      <c r="A4041">
        <v>4040</v>
      </c>
      <c r="B4041" s="2" t="s">
        <v>8057</v>
      </c>
      <c r="C4041" t="s">
        <v>10</v>
      </c>
      <c r="D4041" t="s">
        <v>129</v>
      </c>
      <c r="E4041" t="s">
        <v>19</v>
      </c>
      <c r="F4041">
        <v>1976</v>
      </c>
      <c r="G4041">
        <v>6.5</v>
      </c>
      <c r="H4041" t="s">
        <v>155</v>
      </c>
      <c r="I4041" t="s">
        <v>78</v>
      </c>
      <c r="J4041" t="s">
        <v>8058</v>
      </c>
    </row>
    <row r="4042" spans="1:10" x14ac:dyDescent="0.35">
      <c r="A4042">
        <v>4041</v>
      </c>
      <c r="B4042" s="2" t="s">
        <v>8059</v>
      </c>
      <c r="C4042" t="s">
        <v>17</v>
      </c>
      <c r="D4042" t="s">
        <v>81</v>
      </c>
      <c r="E4042" t="s">
        <v>24</v>
      </c>
      <c r="F4042">
        <v>1994</v>
      </c>
      <c r="G4042">
        <v>6.5</v>
      </c>
      <c r="H4042" t="s">
        <v>495</v>
      </c>
      <c r="I4042" t="s">
        <v>44</v>
      </c>
      <c r="J4042" t="s">
        <v>8060</v>
      </c>
    </row>
    <row r="4043" spans="1:10" x14ac:dyDescent="0.35">
      <c r="A4043">
        <v>4042</v>
      </c>
      <c r="B4043" s="2" t="s">
        <v>8061</v>
      </c>
      <c r="C4043" t="s">
        <v>17</v>
      </c>
      <c r="D4043" t="s">
        <v>38</v>
      </c>
      <c r="E4043" t="s">
        <v>19</v>
      </c>
      <c r="F4043">
        <v>1996</v>
      </c>
      <c r="G4043">
        <v>4.4000000000000004</v>
      </c>
      <c r="H4043" t="s">
        <v>169</v>
      </c>
      <c r="I4043" t="s">
        <v>92</v>
      </c>
      <c r="J4043" t="s">
        <v>8062</v>
      </c>
    </row>
    <row r="4044" spans="1:10" x14ac:dyDescent="0.35">
      <c r="A4044">
        <v>4043</v>
      </c>
      <c r="B4044" s="2" t="s">
        <v>8063</v>
      </c>
      <c r="C4044" t="s">
        <v>10</v>
      </c>
      <c r="D4044" t="s">
        <v>56</v>
      </c>
      <c r="E4044" t="s">
        <v>65</v>
      </c>
      <c r="F4044">
        <v>2013</v>
      </c>
      <c r="G4044">
        <v>4</v>
      </c>
      <c r="H4044" t="s">
        <v>13</v>
      </c>
      <c r="I4044" t="s">
        <v>35</v>
      </c>
      <c r="J4044" t="s">
        <v>8064</v>
      </c>
    </row>
    <row r="4045" spans="1:10" x14ac:dyDescent="0.35">
      <c r="A4045">
        <v>4044</v>
      </c>
      <c r="B4045" s="2" t="s">
        <v>8065</v>
      </c>
      <c r="C4045" t="s">
        <v>10</v>
      </c>
      <c r="D4045" t="s">
        <v>81</v>
      </c>
      <c r="E4045" t="s">
        <v>48</v>
      </c>
      <c r="F4045">
        <v>1992</v>
      </c>
      <c r="G4045">
        <v>6.2</v>
      </c>
      <c r="H4045" t="s">
        <v>213</v>
      </c>
      <c r="I4045" t="s">
        <v>35</v>
      </c>
      <c r="J4045" t="s">
        <v>8066</v>
      </c>
    </row>
    <row r="4046" spans="1:10" x14ac:dyDescent="0.35">
      <c r="A4046">
        <v>4045</v>
      </c>
      <c r="B4046" s="2" t="s">
        <v>8067</v>
      </c>
      <c r="C4046" t="s">
        <v>17</v>
      </c>
      <c r="D4046" t="s">
        <v>81</v>
      </c>
      <c r="E4046" t="s">
        <v>52</v>
      </c>
      <c r="F4046">
        <v>2004</v>
      </c>
      <c r="G4046">
        <v>8.1999999999999993</v>
      </c>
      <c r="H4046" t="s">
        <v>1165</v>
      </c>
      <c r="I4046" t="s">
        <v>14</v>
      </c>
      <c r="J4046" t="s">
        <v>8068</v>
      </c>
    </row>
    <row r="4047" spans="1:10" x14ac:dyDescent="0.35">
      <c r="A4047">
        <v>4046</v>
      </c>
      <c r="B4047" s="2" t="s">
        <v>8069</v>
      </c>
      <c r="C4047" t="s">
        <v>17</v>
      </c>
      <c r="D4047" t="s">
        <v>33</v>
      </c>
      <c r="E4047" t="s">
        <v>24</v>
      </c>
      <c r="F4047">
        <v>1990</v>
      </c>
      <c r="G4047">
        <v>8.1999999999999993</v>
      </c>
      <c r="H4047" t="s">
        <v>169</v>
      </c>
      <c r="I4047" t="s">
        <v>35</v>
      </c>
      <c r="J4047" t="s">
        <v>8070</v>
      </c>
    </row>
    <row r="4048" spans="1:10" x14ac:dyDescent="0.35">
      <c r="A4048">
        <v>4047</v>
      </c>
      <c r="B4048" s="2" t="s">
        <v>8071</v>
      </c>
      <c r="C4048" t="s">
        <v>17</v>
      </c>
      <c r="D4048" t="s">
        <v>11</v>
      </c>
      <c r="E4048" t="s">
        <v>24</v>
      </c>
      <c r="F4048">
        <v>1991</v>
      </c>
      <c r="G4048">
        <v>6.5</v>
      </c>
      <c r="H4048" t="s">
        <v>630</v>
      </c>
      <c r="I4048" t="s">
        <v>73</v>
      </c>
      <c r="J4048" t="s">
        <v>8072</v>
      </c>
    </row>
    <row r="4049" spans="1:10" x14ac:dyDescent="0.35">
      <c r="A4049">
        <v>4048</v>
      </c>
      <c r="B4049" s="2" t="s">
        <v>8073</v>
      </c>
      <c r="C4049" t="s">
        <v>17</v>
      </c>
      <c r="D4049" t="s">
        <v>18</v>
      </c>
      <c r="E4049" t="s">
        <v>101</v>
      </c>
      <c r="F4049">
        <v>1994</v>
      </c>
      <c r="G4049">
        <v>5.6</v>
      </c>
      <c r="H4049" t="s">
        <v>271</v>
      </c>
      <c r="I4049" t="s">
        <v>21</v>
      </c>
      <c r="J4049" t="s">
        <v>8074</v>
      </c>
    </row>
    <row r="4050" spans="1:10" x14ac:dyDescent="0.35">
      <c r="A4050">
        <v>4049</v>
      </c>
      <c r="B4050" s="2" t="s">
        <v>8075</v>
      </c>
      <c r="C4050" t="s">
        <v>10</v>
      </c>
      <c r="D4050" t="s">
        <v>69</v>
      </c>
      <c r="E4050" t="s">
        <v>52</v>
      </c>
      <c r="F4050">
        <v>1961</v>
      </c>
      <c r="G4050">
        <v>4.5</v>
      </c>
      <c r="H4050" t="s">
        <v>13</v>
      </c>
      <c r="I4050" t="s">
        <v>14</v>
      </c>
      <c r="J4050" t="s">
        <v>8076</v>
      </c>
    </row>
    <row r="4051" spans="1:10" x14ac:dyDescent="0.35">
      <c r="A4051">
        <v>4050</v>
      </c>
      <c r="B4051" s="2" t="s">
        <v>8077</v>
      </c>
      <c r="C4051" t="s">
        <v>10</v>
      </c>
      <c r="D4051" t="s">
        <v>38</v>
      </c>
      <c r="E4051" t="s">
        <v>29</v>
      </c>
      <c r="F4051">
        <v>1952</v>
      </c>
      <c r="G4051">
        <v>9.6</v>
      </c>
      <c r="H4051" t="s">
        <v>213</v>
      </c>
      <c r="I4051" t="s">
        <v>44</v>
      </c>
      <c r="J4051" t="s">
        <v>8078</v>
      </c>
    </row>
    <row r="4052" spans="1:10" x14ac:dyDescent="0.35">
      <c r="A4052">
        <v>4051</v>
      </c>
      <c r="B4052" s="2" t="s">
        <v>8079</v>
      </c>
      <c r="C4052" t="s">
        <v>17</v>
      </c>
      <c r="D4052" t="s">
        <v>11</v>
      </c>
      <c r="E4052" t="s">
        <v>48</v>
      </c>
      <c r="F4052">
        <v>1961</v>
      </c>
      <c r="G4052">
        <v>9.1</v>
      </c>
      <c r="H4052" t="s">
        <v>1685</v>
      </c>
      <c r="I4052" t="s">
        <v>61</v>
      </c>
      <c r="J4052" t="s">
        <v>8080</v>
      </c>
    </row>
    <row r="4053" spans="1:10" x14ac:dyDescent="0.35">
      <c r="A4053">
        <v>4052</v>
      </c>
      <c r="B4053" s="2" t="s">
        <v>8081</v>
      </c>
      <c r="C4053" t="s">
        <v>10</v>
      </c>
      <c r="D4053" t="s">
        <v>11</v>
      </c>
      <c r="E4053" t="s">
        <v>52</v>
      </c>
      <c r="F4053">
        <v>1988</v>
      </c>
      <c r="G4053">
        <v>4.7</v>
      </c>
      <c r="H4053" t="s">
        <v>57</v>
      </c>
      <c r="I4053" t="s">
        <v>78</v>
      </c>
      <c r="J4053" t="s">
        <v>8082</v>
      </c>
    </row>
    <row r="4054" spans="1:10" x14ac:dyDescent="0.35">
      <c r="A4054">
        <v>4053</v>
      </c>
      <c r="B4054" s="2" t="s">
        <v>8083</v>
      </c>
      <c r="C4054" t="s">
        <v>10</v>
      </c>
      <c r="D4054" t="s">
        <v>33</v>
      </c>
      <c r="E4054" t="s">
        <v>24</v>
      </c>
      <c r="F4054">
        <v>1977</v>
      </c>
      <c r="G4054">
        <v>5.6</v>
      </c>
      <c r="H4054" t="s">
        <v>124</v>
      </c>
      <c r="I4054" t="s">
        <v>35</v>
      </c>
      <c r="J4054" t="s">
        <v>8084</v>
      </c>
    </row>
    <row r="4055" spans="1:10" x14ac:dyDescent="0.35">
      <c r="A4055">
        <v>4054</v>
      </c>
      <c r="B4055" s="2" t="s">
        <v>8085</v>
      </c>
      <c r="C4055" t="s">
        <v>10</v>
      </c>
      <c r="D4055" t="s">
        <v>56</v>
      </c>
      <c r="E4055" t="s">
        <v>48</v>
      </c>
      <c r="F4055">
        <v>1987</v>
      </c>
      <c r="G4055">
        <v>8.6999999999999993</v>
      </c>
      <c r="H4055" t="s">
        <v>124</v>
      </c>
      <c r="I4055" t="s">
        <v>92</v>
      </c>
      <c r="J4055" t="s">
        <v>8086</v>
      </c>
    </row>
    <row r="4056" spans="1:10" x14ac:dyDescent="0.35">
      <c r="A4056">
        <v>4055</v>
      </c>
      <c r="B4056" s="2" t="s">
        <v>8087</v>
      </c>
      <c r="C4056" t="s">
        <v>10</v>
      </c>
      <c r="D4056" t="s">
        <v>33</v>
      </c>
      <c r="E4056" t="s">
        <v>101</v>
      </c>
      <c r="F4056">
        <v>1993</v>
      </c>
      <c r="G4056">
        <v>9</v>
      </c>
      <c r="H4056" t="s">
        <v>117</v>
      </c>
      <c r="I4056" t="s">
        <v>14</v>
      </c>
      <c r="J4056" t="s">
        <v>8088</v>
      </c>
    </row>
    <row r="4057" spans="1:10" x14ac:dyDescent="0.35">
      <c r="A4057">
        <v>4056</v>
      </c>
      <c r="B4057" s="2" t="s">
        <v>8089</v>
      </c>
      <c r="C4057" t="s">
        <v>17</v>
      </c>
      <c r="D4057" t="s">
        <v>69</v>
      </c>
      <c r="E4057" t="s">
        <v>101</v>
      </c>
      <c r="F4057">
        <v>1981</v>
      </c>
      <c r="G4057">
        <v>5.9</v>
      </c>
      <c r="H4057" t="s">
        <v>280</v>
      </c>
      <c r="I4057" t="s">
        <v>73</v>
      </c>
      <c r="J4057" t="s">
        <v>8090</v>
      </c>
    </row>
    <row r="4058" spans="1:10" x14ac:dyDescent="0.35">
      <c r="A4058">
        <v>4057</v>
      </c>
      <c r="B4058" s="2" t="s">
        <v>8091</v>
      </c>
      <c r="C4058" t="s">
        <v>10</v>
      </c>
      <c r="D4058" t="s">
        <v>69</v>
      </c>
      <c r="E4058" t="s">
        <v>19</v>
      </c>
      <c r="F4058">
        <v>1986</v>
      </c>
      <c r="G4058">
        <v>4.3</v>
      </c>
      <c r="H4058" t="s">
        <v>160</v>
      </c>
      <c r="I4058" t="s">
        <v>21</v>
      </c>
      <c r="J4058" t="s">
        <v>8092</v>
      </c>
    </row>
    <row r="4059" spans="1:10" x14ac:dyDescent="0.35">
      <c r="A4059">
        <v>4058</v>
      </c>
      <c r="B4059" s="2" t="s">
        <v>8093</v>
      </c>
      <c r="C4059" t="s">
        <v>17</v>
      </c>
      <c r="D4059" t="s">
        <v>129</v>
      </c>
      <c r="E4059" t="s">
        <v>65</v>
      </c>
      <c r="F4059">
        <v>1975</v>
      </c>
      <c r="G4059">
        <v>5.6</v>
      </c>
      <c r="H4059" t="s">
        <v>111</v>
      </c>
      <c r="I4059" t="s">
        <v>21</v>
      </c>
      <c r="J4059" t="s">
        <v>8094</v>
      </c>
    </row>
    <row r="4060" spans="1:10" x14ac:dyDescent="0.35">
      <c r="A4060">
        <v>4059</v>
      </c>
      <c r="B4060" s="2" t="s">
        <v>8095</v>
      </c>
      <c r="C4060" t="s">
        <v>10</v>
      </c>
      <c r="D4060" t="s">
        <v>11</v>
      </c>
      <c r="E4060" t="s">
        <v>48</v>
      </c>
      <c r="F4060">
        <v>1958</v>
      </c>
      <c r="G4060">
        <v>7.5</v>
      </c>
      <c r="H4060" t="s">
        <v>124</v>
      </c>
      <c r="I4060" t="s">
        <v>61</v>
      </c>
      <c r="J4060" t="s">
        <v>8096</v>
      </c>
    </row>
    <row r="4061" spans="1:10" x14ac:dyDescent="0.35">
      <c r="A4061">
        <v>4060</v>
      </c>
      <c r="B4061" s="2" t="s">
        <v>8097</v>
      </c>
      <c r="C4061" t="s">
        <v>10</v>
      </c>
      <c r="D4061" t="s">
        <v>56</v>
      </c>
      <c r="E4061" t="s">
        <v>29</v>
      </c>
      <c r="F4061">
        <v>1988</v>
      </c>
      <c r="G4061">
        <v>8.8000000000000007</v>
      </c>
      <c r="H4061" t="s">
        <v>57</v>
      </c>
      <c r="I4061" t="s">
        <v>92</v>
      </c>
      <c r="J4061" t="s">
        <v>8098</v>
      </c>
    </row>
    <row r="4062" spans="1:10" x14ac:dyDescent="0.35">
      <c r="A4062">
        <v>4061</v>
      </c>
      <c r="B4062" s="2" t="s">
        <v>8099</v>
      </c>
      <c r="C4062" t="s">
        <v>10</v>
      </c>
      <c r="D4062" t="s">
        <v>69</v>
      </c>
      <c r="E4062" t="s">
        <v>105</v>
      </c>
      <c r="F4062">
        <v>2005</v>
      </c>
      <c r="G4062">
        <v>5.8</v>
      </c>
      <c r="H4062" t="s">
        <v>155</v>
      </c>
      <c r="I4062" t="s">
        <v>73</v>
      </c>
      <c r="J4062" t="s">
        <v>8100</v>
      </c>
    </row>
    <row r="4063" spans="1:10" x14ac:dyDescent="0.35">
      <c r="A4063">
        <v>4062</v>
      </c>
      <c r="B4063" s="2" t="s">
        <v>8101</v>
      </c>
      <c r="C4063" t="s">
        <v>17</v>
      </c>
      <c r="D4063" t="s">
        <v>69</v>
      </c>
      <c r="E4063" t="s">
        <v>19</v>
      </c>
      <c r="F4063">
        <v>2009</v>
      </c>
      <c r="G4063">
        <v>5.0999999999999996</v>
      </c>
      <c r="H4063" t="s">
        <v>780</v>
      </c>
      <c r="I4063" t="s">
        <v>26</v>
      </c>
      <c r="J4063" t="s">
        <v>8102</v>
      </c>
    </row>
    <row r="4064" spans="1:10" x14ac:dyDescent="0.35">
      <c r="A4064">
        <v>4063</v>
      </c>
      <c r="B4064" s="2" t="s">
        <v>8103</v>
      </c>
      <c r="C4064" t="s">
        <v>17</v>
      </c>
      <c r="D4064" t="s">
        <v>47</v>
      </c>
      <c r="E4064" t="s">
        <v>29</v>
      </c>
      <c r="F4064">
        <v>1986</v>
      </c>
      <c r="G4064">
        <v>6</v>
      </c>
      <c r="H4064" t="s">
        <v>1260</v>
      </c>
      <c r="I4064" t="s">
        <v>92</v>
      </c>
      <c r="J4064" t="s">
        <v>8104</v>
      </c>
    </row>
    <row r="4065" spans="1:10" x14ac:dyDescent="0.35">
      <c r="A4065">
        <v>4064</v>
      </c>
      <c r="B4065" s="2" t="s">
        <v>8105</v>
      </c>
      <c r="C4065" t="s">
        <v>10</v>
      </c>
      <c r="D4065" t="s">
        <v>64</v>
      </c>
      <c r="E4065" t="s">
        <v>19</v>
      </c>
      <c r="F4065">
        <v>1988</v>
      </c>
      <c r="G4065">
        <v>8.3000000000000007</v>
      </c>
      <c r="H4065" t="s">
        <v>13</v>
      </c>
      <c r="I4065" t="s">
        <v>61</v>
      </c>
      <c r="J4065" t="s">
        <v>8106</v>
      </c>
    </row>
    <row r="4066" spans="1:10" x14ac:dyDescent="0.35">
      <c r="A4066">
        <v>4065</v>
      </c>
      <c r="B4066" s="2" t="s">
        <v>8107</v>
      </c>
      <c r="C4066" t="s">
        <v>10</v>
      </c>
      <c r="D4066" t="s">
        <v>38</v>
      </c>
      <c r="E4066" t="s">
        <v>52</v>
      </c>
      <c r="F4066">
        <v>1963</v>
      </c>
      <c r="G4066">
        <v>9.3000000000000007</v>
      </c>
      <c r="H4066" t="s">
        <v>72</v>
      </c>
      <c r="I4066" t="s">
        <v>44</v>
      </c>
      <c r="J4066" t="s">
        <v>8108</v>
      </c>
    </row>
    <row r="4067" spans="1:10" x14ac:dyDescent="0.35">
      <c r="A4067">
        <v>4066</v>
      </c>
      <c r="B4067" s="2" t="s">
        <v>8109</v>
      </c>
      <c r="C4067" t="s">
        <v>17</v>
      </c>
      <c r="D4067" t="s">
        <v>11</v>
      </c>
      <c r="E4067" t="s">
        <v>52</v>
      </c>
      <c r="F4067">
        <v>1974</v>
      </c>
      <c r="G4067">
        <v>9</v>
      </c>
      <c r="H4067" t="s">
        <v>453</v>
      </c>
      <c r="I4067" t="s">
        <v>92</v>
      </c>
      <c r="J4067" t="s">
        <v>8110</v>
      </c>
    </row>
    <row r="4068" spans="1:10" x14ac:dyDescent="0.35">
      <c r="A4068">
        <v>4067</v>
      </c>
      <c r="B4068" s="2" t="s">
        <v>8111</v>
      </c>
      <c r="C4068" t="s">
        <v>10</v>
      </c>
      <c r="D4068" t="s">
        <v>56</v>
      </c>
      <c r="E4068" t="s">
        <v>19</v>
      </c>
      <c r="F4068">
        <v>2016</v>
      </c>
      <c r="G4068">
        <v>4.5</v>
      </c>
      <c r="H4068" t="s">
        <v>213</v>
      </c>
      <c r="I4068" t="s">
        <v>73</v>
      </c>
      <c r="J4068" t="s">
        <v>8112</v>
      </c>
    </row>
    <row r="4069" spans="1:10" x14ac:dyDescent="0.35">
      <c r="A4069">
        <v>4068</v>
      </c>
      <c r="B4069" s="2" t="s">
        <v>8113</v>
      </c>
      <c r="C4069" t="s">
        <v>17</v>
      </c>
      <c r="D4069" t="s">
        <v>69</v>
      </c>
      <c r="E4069" t="s">
        <v>48</v>
      </c>
      <c r="F4069">
        <v>2025</v>
      </c>
      <c r="G4069">
        <v>8.6999999999999993</v>
      </c>
      <c r="H4069" t="s">
        <v>753</v>
      </c>
      <c r="I4069" t="s">
        <v>44</v>
      </c>
      <c r="J4069" t="s">
        <v>8114</v>
      </c>
    </row>
    <row r="4070" spans="1:10" x14ac:dyDescent="0.35">
      <c r="A4070">
        <v>4069</v>
      </c>
      <c r="B4070" s="2" t="s">
        <v>8115</v>
      </c>
      <c r="C4070" t="s">
        <v>10</v>
      </c>
      <c r="D4070" t="s">
        <v>129</v>
      </c>
      <c r="E4070" t="s">
        <v>12</v>
      </c>
      <c r="F4070">
        <v>2014</v>
      </c>
      <c r="G4070">
        <v>8.5</v>
      </c>
      <c r="H4070" t="s">
        <v>72</v>
      </c>
      <c r="I4070" t="s">
        <v>44</v>
      </c>
      <c r="J4070" t="s">
        <v>8116</v>
      </c>
    </row>
    <row r="4071" spans="1:10" x14ac:dyDescent="0.35">
      <c r="A4071">
        <v>4070</v>
      </c>
      <c r="B4071" s="2" t="s">
        <v>8117</v>
      </c>
      <c r="C4071" t="s">
        <v>17</v>
      </c>
      <c r="D4071" t="s">
        <v>81</v>
      </c>
      <c r="E4071" t="s">
        <v>19</v>
      </c>
      <c r="F4071">
        <v>1987</v>
      </c>
      <c r="G4071">
        <v>8.6999999999999993</v>
      </c>
      <c r="H4071" t="s">
        <v>152</v>
      </c>
      <c r="I4071" t="s">
        <v>78</v>
      </c>
      <c r="J4071" t="s">
        <v>8118</v>
      </c>
    </row>
    <row r="4072" spans="1:10" x14ac:dyDescent="0.35">
      <c r="A4072">
        <v>4071</v>
      </c>
      <c r="B4072" s="2" t="s">
        <v>8119</v>
      </c>
      <c r="C4072" t="s">
        <v>17</v>
      </c>
      <c r="D4072" t="s">
        <v>38</v>
      </c>
      <c r="E4072" t="s">
        <v>12</v>
      </c>
      <c r="F4072">
        <v>2022</v>
      </c>
      <c r="G4072">
        <v>4.4000000000000004</v>
      </c>
      <c r="H4072" t="s">
        <v>437</v>
      </c>
      <c r="I4072" t="s">
        <v>78</v>
      </c>
      <c r="J4072" t="s">
        <v>8120</v>
      </c>
    </row>
    <row r="4073" spans="1:10" x14ac:dyDescent="0.35">
      <c r="A4073">
        <v>4072</v>
      </c>
      <c r="B4073" s="2" t="s">
        <v>8121</v>
      </c>
      <c r="C4073" t="s">
        <v>17</v>
      </c>
      <c r="D4073" t="s">
        <v>129</v>
      </c>
      <c r="E4073" t="s">
        <v>65</v>
      </c>
      <c r="F4073">
        <v>2005</v>
      </c>
      <c r="G4073">
        <v>4.8</v>
      </c>
      <c r="H4073" t="s">
        <v>172</v>
      </c>
      <c r="I4073" t="s">
        <v>35</v>
      </c>
      <c r="J4073" t="s">
        <v>8122</v>
      </c>
    </row>
    <row r="4074" spans="1:10" x14ac:dyDescent="0.35">
      <c r="A4074">
        <v>4073</v>
      </c>
      <c r="B4074" s="2" t="s">
        <v>8123</v>
      </c>
      <c r="C4074" t="s">
        <v>17</v>
      </c>
      <c r="D4074" t="s">
        <v>11</v>
      </c>
      <c r="E4074" t="s">
        <v>105</v>
      </c>
      <c r="F4074">
        <v>2024</v>
      </c>
      <c r="G4074">
        <v>7.2</v>
      </c>
      <c r="H4074" t="s">
        <v>172</v>
      </c>
      <c r="I4074" t="s">
        <v>35</v>
      </c>
      <c r="J4074" t="s">
        <v>8124</v>
      </c>
    </row>
    <row r="4075" spans="1:10" x14ac:dyDescent="0.35">
      <c r="A4075">
        <v>4074</v>
      </c>
      <c r="B4075" s="2" t="s">
        <v>8125</v>
      </c>
      <c r="C4075" t="s">
        <v>10</v>
      </c>
      <c r="D4075" t="s">
        <v>56</v>
      </c>
      <c r="E4075" t="s">
        <v>101</v>
      </c>
      <c r="F4075">
        <v>2019</v>
      </c>
      <c r="G4075">
        <v>6.4</v>
      </c>
      <c r="H4075" t="s">
        <v>213</v>
      </c>
      <c r="I4075" t="s">
        <v>21</v>
      </c>
      <c r="J4075" t="s">
        <v>8126</v>
      </c>
    </row>
    <row r="4076" spans="1:10" x14ac:dyDescent="0.35">
      <c r="A4076">
        <v>4075</v>
      </c>
      <c r="B4076" s="2" t="s">
        <v>8127</v>
      </c>
      <c r="C4076" t="s">
        <v>17</v>
      </c>
      <c r="D4076" t="s">
        <v>11</v>
      </c>
      <c r="E4076" t="s">
        <v>48</v>
      </c>
      <c r="F4076">
        <v>1965</v>
      </c>
      <c r="G4076">
        <v>4.9000000000000004</v>
      </c>
      <c r="H4076" t="s">
        <v>30</v>
      </c>
      <c r="I4076" t="s">
        <v>73</v>
      </c>
      <c r="J4076" t="s">
        <v>8128</v>
      </c>
    </row>
    <row r="4077" spans="1:10" x14ac:dyDescent="0.35">
      <c r="A4077">
        <v>4076</v>
      </c>
      <c r="B4077" s="2" t="s">
        <v>2514</v>
      </c>
      <c r="C4077" t="s">
        <v>17</v>
      </c>
      <c r="D4077" t="s">
        <v>129</v>
      </c>
      <c r="E4077" t="s">
        <v>48</v>
      </c>
      <c r="F4077">
        <v>1965</v>
      </c>
      <c r="G4077">
        <v>9.6</v>
      </c>
      <c r="H4077" t="s">
        <v>1239</v>
      </c>
      <c r="I4077" t="s">
        <v>26</v>
      </c>
      <c r="J4077" t="s">
        <v>8129</v>
      </c>
    </row>
    <row r="4078" spans="1:10" x14ac:dyDescent="0.35">
      <c r="A4078">
        <v>4077</v>
      </c>
      <c r="B4078" s="2" t="s">
        <v>8130</v>
      </c>
      <c r="C4078" t="s">
        <v>10</v>
      </c>
      <c r="D4078" t="s">
        <v>47</v>
      </c>
      <c r="E4078" t="s">
        <v>29</v>
      </c>
      <c r="F4078">
        <v>1985</v>
      </c>
      <c r="G4078">
        <v>4.3</v>
      </c>
      <c r="H4078" t="s">
        <v>160</v>
      </c>
      <c r="I4078" t="s">
        <v>78</v>
      </c>
      <c r="J4078" t="s">
        <v>8131</v>
      </c>
    </row>
    <row r="4079" spans="1:10" x14ac:dyDescent="0.35">
      <c r="A4079">
        <v>4078</v>
      </c>
      <c r="B4079" s="2" t="s">
        <v>8132</v>
      </c>
      <c r="C4079" t="s">
        <v>10</v>
      </c>
      <c r="D4079" t="s">
        <v>18</v>
      </c>
      <c r="E4079" t="s">
        <v>19</v>
      </c>
      <c r="F4079">
        <v>2020</v>
      </c>
      <c r="G4079">
        <v>7.4</v>
      </c>
      <c r="H4079" t="s">
        <v>160</v>
      </c>
      <c r="I4079" t="s">
        <v>78</v>
      </c>
      <c r="J4079" t="s">
        <v>8133</v>
      </c>
    </row>
    <row r="4080" spans="1:10" x14ac:dyDescent="0.35">
      <c r="A4080">
        <v>4079</v>
      </c>
      <c r="B4080" s="2" t="s">
        <v>8134</v>
      </c>
      <c r="C4080" t="s">
        <v>10</v>
      </c>
      <c r="D4080" t="s">
        <v>81</v>
      </c>
      <c r="E4080" t="s">
        <v>29</v>
      </c>
      <c r="F4080">
        <v>1970</v>
      </c>
      <c r="G4080">
        <v>5.0999999999999996</v>
      </c>
      <c r="H4080" t="s">
        <v>155</v>
      </c>
      <c r="I4080" t="s">
        <v>73</v>
      </c>
      <c r="J4080" t="s">
        <v>8135</v>
      </c>
    </row>
    <row r="4081" spans="1:10" x14ac:dyDescent="0.35">
      <c r="A4081">
        <v>4080</v>
      </c>
      <c r="B4081" s="2" t="s">
        <v>8136</v>
      </c>
      <c r="C4081" t="s">
        <v>17</v>
      </c>
      <c r="D4081" t="s">
        <v>47</v>
      </c>
      <c r="E4081" t="s">
        <v>12</v>
      </c>
      <c r="F4081">
        <v>2000</v>
      </c>
      <c r="G4081">
        <v>4</v>
      </c>
      <c r="H4081" t="s">
        <v>1452</v>
      </c>
      <c r="I4081" t="s">
        <v>61</v>
      </c>
      <c r="J4081" t="s">
        <v>8137</v>
      </c>
    </row>
    <row r="4082" spans="1:10" x14ac:dyDescent="0.35">
      <c r="A4082">
        <v>4081</v>
      </c>
      <c r="B4082" s="2" t="s">
        <v>8138</v>
      </c>
      <c r="C4082" t="s">
        <v>17</v>
      </c>
      <c r="D4082" t="s">
        <v>18</v>
      </c>
      <c r="E4082" t="s">
        <v>19</v>
      </c>
      <c r="F4082">
        <v>2021</v>
      </c>
      <c r="G4082">
        <v>4.5999999999999996</v>
      </c>
      <c r="H4082" t="s">
        <v>762</v>
      </c>
      <c r="I4082" t="s">
        <v>73</v>
      </c>
      <c r="J4082" t="s">
        <v>8139</v>
      </c>
    </row>
    <row r="4083" spans="1:10" x14ac:dyDescent="0.35">
      <c r="A4083">
        <v>4082</v>
      </c>
      <c r="B4083" s="2" t="s">
        <v>8140</v>
      </c>
      <c r="C4083" t="s">
        <v>17</v>
      </c>
      <c r="D4083" t="s">
        <v>18</v>
      </c>
      <c r="E4083" t="s">
        <v>105</v>
      </c>
      <c r="F4083">
        <v>1999</v>
      </c>
      <c r="G4083">
        <v>6.2</v>
      </c>
      <c r="H4083" t="s">
        <v>210</v>
      </c>
      <c r="I4083" t="s">
        <v>61</v>
      </c>
      <c r="J4083" t="s">
        <v>8141</v>
      </c>
    </row>
    <row r="4084" spans="1:10" x14ac:dyDescent="0.35">
      <c r="A4084">
        <v>4083</v>
      </c>
      <c r="B4084" s="2" t="s">
        <v>8142</v>
      </c>
      <c r="C4084" t="s">
        <v>17</v>
      </c>
      <c r="D4084" t="s">
        <v>38</v>
      </c>
      <c r="E4084" t="s">
        <v>42</v>
      </c>
      <c r="F4084">
        <v>2016</v>
      </c>
      <c r="G4084">
        <v>5.4</v>
      </c>
      <c r="H4084" t="s">
        <v>437</v>
      </c>
      <c r="I4084" t="s">
        <v>78</v>
      </c>
      <c r="J4084" t="s">
        <v>8143</v>
      </c>
    </row>
    <row r="4085" spans="1:10" x14ac:dyDescent="0.35">
      <c r="A4085">
        <v>4084</v>
      </c>
      <c r="B4085" s="2" t="s">
        <v>8144</v>
      </c>
      <c r="C4085" t="s">
        <v>10</v>
      </c>
      <c r="D4085" t="s">
        <v>69</v>
      </c>
      <c r="E4085" t="s">
        <v>42</v>
      </c>
      <c r="F4085">
        <v>2023</v>
      </c>
      <c r="G4085">
        <v>6.6</v>
      </c>
      <c r="H4085" t="s">
        <v>57</v>
      </c>
      <c r="I4085" t="s">
        <v>21</v>
      </c>
      <c r="J4085" t="s">
        <v>8145</v>
      </c>
    </row>
    <row r="4086" spans="1:10" x14ac:dyDescent="0.35">
      <c r="A4086">
        <v>4085</v>
      </c>
      <c r="B4086" s="2" t="s">
        <v>8146</v>
      </c>
      <c r="C4086" t="s">
        <v>10</v>
      </c>
      <c r="D4086" t="s">
        <v>33</v>
      </c>
      <c r="E4086" t="s">
        <v>52</v>
      </c>
      <c r="F4086">
        <v>2022</v>
      </c>
      <c r="G4086">
        <v>9.9</v>
      </c>
      <c r="H4086" t="s">
        <v>213</v>
      </c>
      <c r="I4086" t="s">
        <v>35</v>
      </c>
      <c r="J4086" t="s">
        <v>8147</v>
      </c>
    </row>
    <row r="4087" spans="1:10" x14ac:dyDescent="0.35">
      <c r="A4087">
        <v>4086</v>
      </c>
      <c r="B4087" s="2" t="s">
        <v>5310</v>
      </c>
      <c r="C4087" t="s">
        <v>17</v>
      </c>
      <c r="D4087" t="s">
        <v>129</v>
      </c>
      <c r="E4087" t="s">
        <v>52</v>
      </c>
      <c r="F4087">
        <v>1974</v>
      </c>
      <c r="G4087">
        <v>5.4</v>
      </c>
      <c r="H4087" t="s">
        <v>236</v>
      </c>
      <c r="I4087" t="s">
        <v>73</v>
      </c>
      <c r="J4087" t="s">
        <v>8148</v>
      </c>
    </row>
    <row r="4088" spans="1:10" x14ac:dyDescent="0.35">
      <c r="A4088">
        <v>4087</v>
      </c>
      <c r="B4088" s="2" t="s">
        <v>8149</v>
      </c>
      <c r="C4088" t="s">
        <v>17</v>
      </c>
      <c r="D4088" t="s">
        <v>129</v>
      </c>
      <c r="E4088" t="s">
        <v>101</v>
      </c>
      <c r="F4088">
        <v>2010</v>
      </c>
      <c r="G4088">
        <v>7.2</v>
      </c>
      <c r="H4088" t="s">
        <v>418</v>
      </c>
      <c r="I4088" t="s">
        <v>14</v>
      </c>
      <c r="J4088" t="s">
        <v>8150</v>
      </c>
    </row>
    <row r="4089" spans="1:10" x14ac:dyDescent="0.35">
      <c r="A4089">
        <v>4088</v>
      </c>
      <c r="B4089" s="2" t="s">
        <v>8151</v>
      </c>
      <c r="C4089" t="s">
        <v>10</v>
      </c>
      <c r="D4089" t="s">
        <v>33</v>
      </c>
      <c r="E4089" t="s">
        <v>29</v>
      </c>
      <c r="F4089">
        <v>1952</v>
      </c>
      <c r="G4089">
        <v>5.0999999999999996</v>
      </c>
      <c r="H4089" t="s">
        <v>155</v>
      </c>
      <c r="I4089" t="s">
        <v>78</v>
      </c>
      <c r="J4089" t="s">
        <v>8152</v>
      </c>
    </row>
    <row r="4090" spans="1:10" x14ac:dyDescent="0.35">
      <c r="A4090">
        <v>4089</v>
      </c>
      <c r="B4090" s="2" t="s">
        <v>8153</v>
      </c>
      <c r="C4090" t="s">
        <v>17</v>
      </c>
      <c r="D4090" t="s">
        <v>33</v>
      </c>
      <c r="E4090" t="s">
        <v>105</v>
      </c>
      <c r="F4090">
        <v>2020</v>
      </c>
      <c r="G4090">
        <v>8.3000000000000007</v>
      </c>
      <c r="H4090" t="s">
        <v>271</v>
      </c>
      <c r="I4090" t="s">
        <v>92</v>
      </c>
      <c r="J4090" t="s">
        <v>8154</v>
      </c>
    </row>
    <row r="4091" spans="1:10" x14ac:dyDescent="0.35">
      <c r="A4091">
        <v>4090</v>
      </c>
      <c r="B4091" s="2" t="s">
        <v>8155</v>
      </c>
      <c r="C4091" t="s">
        <v>10</v>
      </c>
      <c r="D4091" t="s">
        <v>38</v>
      </c>
      <c r="E4091" t="s">
        <v>105</v>
      </c>
      <c r="F4091">
        <v>1981</v>
      </c>
      <c r="G4091">
        <v>9</v>
      </c>
      <c r="H4091" t="s">
        <v>160</v>
      </c>
      <c r="I4091" t="s">
        <v>73</v>
      </c>
      <c r="J4091" t="s">
        <v>8156</v>
      </c>
    </row>
    <row r="4092" spans="1:10" x14ac:dyDescent="0.35">
      <c r="A4092">
        <v>4091</v>
      </c>
      <c r="B4092" s="2" t="s">
        <v>8157</v>
      </c>
      <c r="C4092" t="s">
        <v>17</v>
      </c>
      <c r="D4092" t="s">
        <v>64</v>
      </c>
      <c r="E4092" t="s">
        <v>19</v>
      </c>
      <c r="F4092">
        <v>1990</v>
      </c>
      <c r="G4092">
        <v>6.8</v>
      </c>
      <c r="H4092" t="s">
        <v>224</v>
      </c>
      <c r="I4092" t="s">
        <v>92</v>
      </c>
      <c r="J4092" t="s">
        <v>8158</v>
      </c>
    </row>
    <row r="4093" spans="1:10" x14ac:dyDescent="0.35">
      <c r="A4093">
        <v>4092</v>
      </c>
      <c r="B4093" s="2" t="s">
        <v>8159</v>
      </c>
      <c r="C4093" t="s">
        <v>17</v>
      </c>
      <c r="D4093" t="s">
        <v>11</v>
      </c>
      <c r="E4093" t="s">
        <v>24</v>
      </c>
      <c r="F4093">
        <v>1984</v>
      </c>
      <c r="G4093">
        <v>9</v>
      </c>
      <c r="H4093" t="s">
        <v>468</v>
      </c>
      <c r="I4093" t="s">
        <v>61</v>
      </c>
      <c r="J4093" t="s">
        <v>8160</v>
      </c>
    </row>
    <row r="4094" spans="1:10" x14ac:dyDescent="0.35">
      <c r="A4094">
        <v>4093</v>
      </c>
      <c r="B4094" s="2" t="s">
        <v>8161</v>
      </c>
      <c r="C4094" t="s">
        <v>17</v>
      </c>
      <c r="D4094" t="s">
        <v>33</v>
      </c>
      <c r="E4094" t="s">
        <v>52</v>
      </c>
      <c r="F4094">
        <v>1971</v>
      </c>
      <c r="G4094">
        <v>5</v>
      </c>
      <c r="H4094" t="s">
        <v>384</v>
      </c>
      <c r="I4094" t="s">
        <v>14</v>
      </c>
      <c r="J4094" t="s">
        <v>8162</v>
      </c>
    </row>
    <row r="4095" spans="1:10" x14ac:dyDescent="0.35">
      <c r="A4095">
        <v>4094</v>
      </c>
      <c r="B4095" s="2" t="s">
        <v>8163</v>
      </c>
      <c r="C4095" t="s">
        <v>10</v>
      </c>
      <c r="D4095" t="s">
        <v>11</v>
      </c>
      <c r="E4095" t="s">
        <v>52</v>
      </c>
      <c r="F4095">
        <v>1987</v>
      </c>
      <c r="G4095">
        <v>4.5</v>
      </c>
      <c r="H4095" t="s">
        <v>57</v>
      </c>
      <c r="I4095" t="s">
        <v>78</v>
      </c>
      <c r="J4095" t="s">
        <v>8164</v>
      </c>
    </row>
    <row r="4096" spans="1:10" x14ac:dyDescent="0.35">
      <c r="A4096">
        <v>4095</v>
      </c>
      <c r="B4096" s="2" t="s">
        <v>8165</v>
      </c>
      <c r="C4096" t="s">
        <v>10</v>
      </c>
      <c r="D4096" t="s">
        <v>11</v>
      </c>
      <c r="E4096" t="s">
        <v>101</v>
      </c>
      <c r="F4096">
        <v>2024</v>
      </c>
      <c r="G4096">
        <v>6.9</v>
      </c>
      <c r="H4096" t="s">
        <v>213</v>
      </c>
      <c r="I4096" t="s">
        <v>35</v>
      </c>
      <c r="J4096" t="s">
        <v>8166</v>
      </c>
    </row>
    <row r="4097" spans="1:10" x14ac:dyDescent="0.35">
      <c r="A4097">
        <v>4096</v>
      </c>
      <c r="B4097" s="2" t="s">
        <v>8167</v>
      </c>
      <c r="C4097" t="s">
        <v>10</v>
      </c>
      <c r="D4097" t="s">
        <v>47</v>
      </c>
      <c r="E4097" t="s">
        <v>52</v>
      </c>
      <c r="F4097">
        <v>1973</v>
      </c>
      <c r="G4097">
        <v>9.6</v>
      </c>
      <c r="H4097" t="s">
        <v>85</v>
      </c>
      <c r="I4097" t="s">
        <v>61</v>
      </c>
      <c r="J4097" t="s">
        <v>8168</v>
      </c>
    </row>
    <row r="4098" spans="1:10" x14ac:dyDescent="0.35">
      <c r="A4098">
        <v>4097</v>
      </c>
      <c r="B4098" s="2" t="s">
        <v>8169</v>
      </c>
      <c r="C4098" t="s">
        <v>10</v>
      </c>
      <c r="D4098" t="s">
        <v>38</v>
      </c>
      <c r="E4098" t="s">
        <v>12</v>
      </c>
      <c r="F4098">
        <v>2016</v>
      </c>
      <c r="G4098">
        <v>7.8</v>
      </c>
      <c r="H4098" t="s">
        <v>85</v>
      </c>
      <c r="I4098" t="s">
        <v>78</v>
      </c>
      <c r="J4098" t="s">
        <v>8170</v>
      </c>
    </row>
    <row r="4099" spans="1:10" x14ac:dyDescent="0.35">
      <c r="A4099">
        <v>4098</v>
      </c>
      <c r="B4099" s="2" t="s">
        <v>8171</v>
      </c>
      <c r="C4099" t="s">
        <v>10</v>
      </c>
      <c r="D4099" t="s">
        <v>47</v>
      </c>
      <c r="E4099" t="s">
        <v>19</v>
      </c>
      <c r="F4099">
        <v>1977</v>
      </c>
      <c r="G4099">
        <v>8.1999999999999993</v>
      </c>
      <c r="H4099" t="s">
        <v>13</v>
      </c>
      <c r="I4099" t="s">
        <v>26</v>
      </c>
      <c r="J4099" t="s">
        <v>8172</v>
      </c>
    </row>
    <row r="4100" spans="1:10" x14ac:dyDescent="0.35">
      <c r="A4100">
        <v>4099</v>
      </c>
      <c r="B4100" s="2" t="s">
        <v>8173</v>
      </c>
      <c r="C4100" t="s">
        <v>10</v>
      </c>
      <c r="D4100" t="s">
        <v>81</v>
      </c>
      <c r="E4100" t="s">
        <v>48</v>
      </c>
      <c r="F4100">
        <v>1952</v>
      </c>
      <c r="G4100">
        <v>6.4</v>
      </c>
      <c r="H4100" t="s">
        <v>117</v>
      </c>
      <c r="I4100" t="s">
        <v>92</v>
      </c>
      <c r="J4100" t="s">
        <v>8174</v>
      </c>
    </row>
    <row r="4101" spans="1:10" x14ac:dyDescent="0.35">
      <c r="A4101">
        <v>4100</v>
      </c>
      <c r="B4101" s="2" t="s">
        <v>8175</v>
      </c>
      <c r="C4101" t="s">
        <v>17</v>
      </c>
      <c r="D4101" t="s">
        <v>38</v>
      </c>
      <c r="E4101" t="s">
        <v>65</v>
      </c>
      <c r="F4101">
        <v>2001</v>
      </c>
      <c r="G4101">
        <v>9.6999999999999993</v>
      </c>
      <c r="H4101" t="s">
        <v>418</v>
      </c>
      <c r="I4101" t="s">
        <v>44</v>
      </c>
      <c r="J4101" t="s">
        <v>8176</v>
      </c>
    </row>
    <row r="4102" spans="1:10" x14ac:dyDescent="0.35">
      <c r="A4102">
        <v>4101</v>
      </c>
      <c r="B4102" s="2" t="s">
        <v>8177</v>
      </c>
      <c r="C4102" t="s">
        <v>17</v>
      </c>
      <c r="D4102" t="s">
        <v>129</v>
      </c>
      <c r="E4102" t="s">
        <v>19</v>
      </c>
      <c r="F4102">
        <v>1952</v>
      </c>
      <c r="G4102">
        <v>7.8</v>
      </c>
      <c r="H4102" t="s">
        <v>1165</v>
      </c>
      <c r="I4102" t="s">
        <v>21</v>
      </c>
      <c r="J4102" t="s">
        <v>8178</v>
      </c>
    </row>
    <row r="4103" spans="1:10" x14ac:dyDescent="0.35">
      <c r="A4103">
        <v>4102</v>
      </c>
      <c r="B4103" s="2" t="s">
        <v>8179</v>
      </c>
      <c r="C4103" t="s">
        <v>17</v>
      </c>
      <c r="D4103" t="s">
        <v>56</v>
      </c>
      <c r="E4103" t="s">
        <v>101</v>
      </c>
      <c r="F4103">
        <v>1962</v>
      </c>
      <c r="G4103">
        <v>9.6999999999999993</v>
      </c>
      <c r="H4103" t="s">
        <v>231</v>
      </c>
      <c r="I4103" t="s">
        <v>78</v>
      </c>
      <c r="J4103" t="s">
        <v>8180</v>
      </c>
    </row>
    <row r="4104" spans="1:10" x14ac:dyDescent="0.35">
      <c r="A4104">
        <v>4103</v>
      </c>
      <c r="B4104" s="2" t="s">
        <v>8181</v>
      </c>
      <c r="C4104" t="s">
        <v>10</v>
      </c>
      <c r="D4104" t="s">
        <v>56</v>
      </c>
      <c r="E4104" t="s">
        <v>101</v>
      </c>
      <c r="F4104">
        <v>1950</v>
      </c>
      <c r="G4104">
        <v>6.5</v>
      </c>
      <c r="H4104" t="s">
        <v>117</v>
      </c>
      <c r="I4104" t="s">
        <v>61</v>
      </c>
      <c r="J4104" t="s">
        <v>8182</v>
      </c>
    </row>
    <row r="4105" spans="1:10" x14ac:dyDescent="0.35">
      <c r="A4105">
        <v>4104</v>
      </c>
      <c r="B4105" s="2" t="s">
        <v>8183</v>
      </c>
      <c r="C4105" t="s">
        <v>17</v>
      </c>
      <c r="D4105" t="s">
        <v>69</v>
      </c>
      <c r="E4105" t="s">
        <v>101</v>
      </c>
      <c r="F4105">
        <v>1995</v>
      </c>
      <c r="G4105">
        <v>4.7</v>
      </c>
      <c r="H4105" t="s">
        <v>762</v>
      </c>
      <c r="I4105" t="s">
        <v>73</v>
      </c>
      <c r="J4105" t="s">
        <v>8184</v>
      </c>
    </row>
    <row r="4106" spans="1:10" x14ac:dyDescent="0.35">
      <c r="A4106">
        <v>4105</v>
      </c>
      <c r="B4106" s="2" t="s">
        <v>8185</v>
      </c>
      <c r="C4106" t="s">
        <v>10</v>
      </c>
      <c r="D4106" t="s">
        <v>11</v>
      </c>
      <c r="E4106" t="s">
        <v>105</v>
      </c>
      <c r="F4106">
        <v>1957</v>
      </c>
      <c r="G4106">
        <v>8.6999999999999993</v>
      </c>
      <c r="H4106" t="s">
        <v>124</v>
      </c>
      <c r="I4106" t="s">
        <v>44</v>
      </c>
      <c r="J4106" t="s">
        <v>8186</v>
      </c>
    </row>
    <row r="4107" spans="1:10" x14ac:dyDescent="0.35">
      <c r="A4107">
        <v>4106</v>
      </c>
      <c r="B4107" s="2" t="s">
        <v>8187</v>
      </c>
      <c r="C4107" t="s">
        <v>10</v>
      </c>
      <c r="D4107" t="s">
        <v>38</v>
      </c>
      <c r="E4107" t="s">
        <v>42</v>
      </c>
      <c r="F4107">
        <v>2014</v>
      </c>
      <c r="G4107">
        <v>5.3</v>
      </c>
      <c r="H4107" t="s">
        <v>13</v>
      </c>
      <c r="I4107" t="s">
        <v>14</v>
      </c>
      <c r="J4107" t="s">
        <v>8188</v>
      </c>
    </row>
    <row r="4108" spans="1:10" x14ac:dyDescent="0.35">
      <c r="A4108">
        <v>4107</v>
      </c>
      <c r="B4108" s="2" t="s">
        <v>8189</v>
      </c>
      <c r="C4108" t="s">
        <v>17</v>
      </c>
      <c r="D4108" t="s">
        <v>81</v>
      </c>
      <c r="E4108" t="s">
        <v>24</v>
      </c>
      <c r="F4108">
        <v>2001</v>
      </c>
      <c r="G4108">
        <v>8.1</v>
      </c>
      <c r="H4108" t="s">
        <v>377</v>
      </c>
      <c r="I4108" t="s">
        <v>14</v>
      </c>
      <c r="J4108" t="s">
        <v>8190</v>
      </c>
    </row>
    <row r="4109" spans="1:10" x14ac:dyDescent="0.35">
      <c r="A4109">
        <v>4108</v>
      </c>
      <c r="B4109" s="2" t="s">
        <v>8191</v>
      </c>
      <c r="C4109" t="s">
        <v>17</v>
      </c>
      <c r="D4109" t="s">
        <v>64</v>
      </c>
      <c r="E4109" t="s">
        <v>24</v>
      </c>
      <c r="F4109">
        <v>1997</v>
      </c>
      <c r="G4109">
        <v>7.5</v>
      </c>
      <c r="H4109" t="s">
        <v>827</v>
      </c>
      <c r="I4109" t="s">
        <v>78</v>
      </c>
      <c r="J4109" t="s">
        <v>8192</v>
      </c>
    </row>
    <row r="4110" spans="1:10" x14ac:dyDescent="0.35">
      <c r="A4110">
        <v>4109</v>
      </c>
      <c r="B4110" s="2" t="s">
        <v>8193</v>
      </c>
      <c r="C4110" t="s">
        <v>17</v>
      </c>
      <c r="D4110" t="s">
        <v>81</v>
      </c>
      <c r="E4110" t="s">
        <v>52</v>
      </c>
      <c r="F4110">
        <v>2008</v>
      </c>
      <c r="G4110">
        <v>4.4000000000000004</v>
      </c>
      <c r="H4110" t="s">
        <v>102</v>
      </c>
      <c r="I4110" t="s">
        <v>61</v>
      </c>
      <c r="J4110" t="s">
        <v>3259</v>
      </c>
    </row>
    <row r="4111" spans="1:10" x14ac:dyDescent="0.35">
      <c r="A4111">
        <v>4110</v>
      </c>
      <c r="B4111" s="2" t="s">
        <v>8194</v>
      </c>
      <c r="C4111" t="s">
        <v>17</v>
      </c>
      <c r="D4111" t="s">
        <v>81</v>
      </c>
      <c r="E4111" t="s">
        <v>101</v>
      </c>
      <c r="F4111">
        <v>1957</v>
      </c>
      <c r="G4111">
        <v>9.1999999999999993</v>
      </c>
      <c r="H4111" t="s">
        <v>1666</v>
      </c>
      <c r="I4111" t="s">
        <v>92</v>
      </c>
      <c r="J4111" t="s">
        <v>8195</v>
      </c>
    </row>
    <row r="4112" spans="1:10" x14ac:dyDescent="0.35">
      <c r="A4112">
        <v>4111</v>
      </c>
      <c r="B4112" s="2" t="s">
        <v>8196</v>
      </c>
      <c r="C4112" t="s">
        <v>10</v>
      </c>
      <c r="D4112" t="s">
        <v>64</v>
      </c>
      <c r="E4112" t="s">
        <v>24</v>
      </c>
      <c r="F4112">
        <v>2021</v>
      </c>
      <c r="G4112">
        <v>5.9</v>
      </c>
      <c r="H4112" t="s">
        <v>85</v>
      </c>
      <c r="I4112" t="s">
        <v>92</v>
      </c>
      <c r="J4112" t="s">
        <v>8197</v>
      </c>
    </row>
    <row r="4113" spans="1:10" x14ac:dyDescent="0.35">
      <c r="A4113">
        <v>4112</v>
      </c>
      <c r="B4113" s="2" t="s">
        <v>8198</v>
      </c>
      <c r="C4113" t="s">
        <v>10</v>
      </c>
      <c r="D4113" t="s">
        <v>81</v>
      </c>
      <c r="E4113" t="s">
        <v>48</v>
      </c>
      <c r="F4113">
        <v>1977</v>
      </c>
      <c r="G4113">
        <v>7.3</v>
      </c>
      <c r="H4113" t="s">
        <v>155</v>
      </c>
      <c r="I4113" t="s">
        <v>26</v>
      </c>
      <c r="J4113" t="s">
        <v>8199</v>
      </c>
    </row>
    <row r="4114" spans="1:10" x14ac:dyDescent="0.35">
      <c r="A4114">
        <v>4113</v>
      </c>
      <c r="B4114" s="2" t="s">
        <v>8200</v>
      </c>
      <c r="C4114" t="s">
        <v>17</v>
      </c>
      <c r="D4114" t="s">
        <v>47</v>
      </c>
      <c r="E4114" t="s">
        <v>19</v>
      </c>
      <c r="F4114">
        <v>2014</v>
      </c>
      <c r="G4114">
        <v>6.9</v>
      </c>
      <c r="H4114" t="s">
        <v>474</v>
      </c>
      <c r="I4114" t="s">
        <v>92</v>
      </c>
      <c r="J4114" t="s">
        <v>8201</v>
      </c>
    </row>
    <row r="4115" spans="1:10" x14ac:dyDescent="0.35">
      <c r="A4115">
        <v>4114</v>
      </c>
      <c r="B4115" s="2" t="s">
        <v>8202</v>
      </c>
      <c r="C4115" t="s">
        <v>10</v>
      </c>
      <c r="D4115" t="s">
        <v>11</v>
      </c>
      <c r="E4115" t="s">
        <v>12</v>
      </c>
      <c r="F4115">
        <v>1975</v>
      </c>
      <c r="G4115">
        <v>5.4</v>
      </c>
      <c r="H4115" t="s">
        <v>57</v>
      </c>
      <c r="I4115" t="s">
        <v>44</v>
      </c>
      <c r="J4115" t="s">
        <v>8203</v>
      </c>
    </row>
    <row r="4116" spans="1:10" x14ac:dyDescent="0.35">
      <c r="A4116">
        <v>4115</v>
      </c>
      <c r="B4116" s="2" t="s">
        <v>8204</v>
      </c>
      <c r="C4116" t="s">
        <v>17</v>
      </c>
      <c r="D4116" t="s">
        <v>18</v>
      </c>
      <c r="E4116" t="s">
        <v>65</v>
      </c>
      <c r="F4116">
        <v>2004</v>
      </c>
      <c r="G4116">
        <v>5.0999999999999996</v>
      </c>
      <c r="H4116" t="s">
        <v>106</v>
      </c>
      <c r="I4116" t="s">
        <v>14</v>
      </c>
      <c r="J4116" t="s">
        <v>8205</v>
      </c>
    </row>
    <row r="4117" spans="1:10" x14ac:dyDescent="0.35">
      <c r="A4117">
        <v>4116</v>
      </c>
      <c r="B4117" s="2" t="s">
        <v>8206</v>
      </c>
      <c r="C4117" t="s">
        <v>10</v>
      </c>
      <c r="D4117" t="s">
        <v>56</v>
      </c>
      <c r="E4117" t="s">
        <v>48</v>
      </c>
      <c r="F4117">
        <v>1975</v>
      </c>
      <c r="G4117">
        <v>6.2</v>
      </c>
      <c r="H4117" t="s">
        <v>124</v>
      </c>
      <c r="I4117" t="s">
        <v>73</v>
      </c>
      <c r="J4117" t="s">
        <v>8207</v>
      </c>
    </row>
    <row r="4118" spans="1:10" x14ac:dyDescent="0.35">
      <c r="A4118">
        <v>4117</v>
      </c>
      <c r="B4118" s="2" t="s">
        <v>8208</v>
      </c>
      <c r="C4118" t="s">
        <v>17</v>
      </c>
      <c r="D4118" t="s">
        <v>18</v>
      </c>
      <c r="E4118" t="s">
        <v>101</v>
      </c>
      <c r="F4118">
        <v>1998</v>
      </c>
      <c r="G4118">
        <v>6.5</v>
      </c>
      <c r="H4118" t="s">
        <v>705</v>
      </c>
      <c r="I4118" t="s">
        <v>35</v>
      </c>
      <c r="J4118" t="s">
        <v>8209</v>
      </c>
    </row>
    <row r="4119" spans="1:10" x14ac:dyDescent="0.35">
      <c r="A4119">
        <v>4118</v>
      </c>
      <c r="B4119" s="2" t="s">
        <v>8210</v>
      </c>
      <c r="C4119" t="s">
        <v>10</v>
      </c>
      <c r="D4119" t="s">
        <v>64</v>
      </c>
      <c r="E4119" t="s">
        <v>42</v>
      </c>
      <c r="F4119">
        <v>2005</v>
      </c>
      <c r="G4119">
        <v>7.5</v>
      </c>
      <c r="H4119" t="s">
        <v>85</v>
      </c>
      <c r="I4119" t="s">
        <v>92</v>
      </c>
      <c r="J4119" t="s">
        <v>8211</v>
      </c>
    </row>
    <row r="4120" spans="1:10" x14ac:dyDescent="0.35">
      <c r="A4120">
        <v>4119</v>
      </c>
      <c r="B4120" s="2" t="s">
        <v>8212</v>
      </c>
      <c r="C4120" t="s">
        <v>10</v>
      </c>
      <c r="D4120" t="s">
        <v>18</v>
      </c>
      <c r="E4120" t="s">
        <v>19</v>
      </c>
      <c r="F4120">
        <v>2013</v>
      </c>
      <c r="G4120">
        <v>7.9</v>
      </c>
      <c r="H4120" t="s">
        <v>72</v>
      </c>
      <c r="I4120" t="s">
        <v>44</v>
      </c>
      <c r="J4120" t="s">
        <v>8213</v>
      </c>
    </row>
    <row r="4121" spans="1:10" x14ac:dyDescent="0.35">
      <c r="A4121">
        <v>4120</v>
      </c>
      <c r="B4121" s="2" t="s">
        <v>8214</v>
      </c>
      <c r="C4121" t="s">
        <v>17</v>
      </c>
      <c r="D4121" t="s">
        <v>11</v>
      </c>
      <c r="E4121" t="s">
        <v>101</v>
      </c>
      <c r="F4121">
        <v>2018</v>
      </c>
      <c r="G4121">
        <v>8.5</v>
      </c>
      <c r="H4121" t="s">
        <v>1077</v>
      </c>
      <c r="I4121" t="s">
        <v>78</v>
      </c>
      <c r="J4121" t="s">
        <v>8215</v>
      </c>
    </row>
    <row r="4122" spans="1:10" x14ac:dyDescent="0.35">
      <c r="A4122">
        <v>4121</v>
      </c>
      <c r="B4122" s="2" t="s">
        <v>8216</v>
      </c>
      <c r="C4122" t="s">
        <v>17</v>
      </c>
      <c r="D4122" t="s">
        <v>38</v>
      </c>
      <c r="E4122" t="s">
        <v>65</v>
      </c>
      <c r="F4122">
        <v>2005</v>
      </c>
      <c r="G4122">
        <v>6.5</v>
      </c>
      <c r="H4122" t="s">
        <v>461</v>
      </c>
      <c r="I4122" t="s">
        <v>73</v>
      </c>
      <c r="J4122" t="s">
        <v>8217</v>
      </c>
    </row>
    <row r="4123" spans="1:10" x14ac:dyDescent="0.35">
      <c r="A4123">
        <v>4122</v>
      </c>
      <c r="B4123" s="2" t="s">
        <v>8218</v>
      </c>
      <c r="C4123" t="s">
        <v>17</v>
      </c>
      <c r="D4123" t="s">
        <v>69</v>
      </c>
      <c r="E4123" t="s">
        <v>101</v>
      </c>
      <c r="F4123">
        <v>2012</v>
      </c>
      <c r="G4123">
        <v>9.6999999999999993</v>
      </c>
      <c r="H4123" t="s">
        <v>130</v>
      </c>
      <c r="I4123" t="s">
        <v>78</v>
      </c>
      <c r="J4123" t="s">
        <v>8219</v>
      </c>
    </row>
    <row r="4124" spans="1:10" x14ac:dyDescent="0.35">
      <c r="A4124">
        <v>4123</v>
      </c>
      <c r="B4124" s="2" t="s">
        <v>8220</v>
      </c>
      <c r="C4124" t="s">
        <v>10</v>
      </c>
      <c r="D4124" t="s">
        <v>18</v>
      </c>
      <c r="E4124" t="s">
        <v>105</v>
      </c>
      <c r="F4124">
        <v>1986</v>
      </c>
      <c r="G4124">
        <v>7.3</v>
      </c>
      <c r="H4124" t="s">
        <v>57</v>
      </c>
      <c r="I4124" t="s">
        <v>73</v>
      </c>
      <c r="J4124" t="s">
        <v>8221</v>
      </c>
    </row>
    <row r="4125" spans="1:10" x14ac:dyDescent="0.35">
      <c r="A4125">
        <v>4124</v>
      </c>
      <c r="B4125" s="2" t="s">
        <v>8222</v>
      </c>
      <c r="C4125" t="s">
        <v>10</v>
      </c>
      <c r="D4125" t="s">
        <v>129</v>
      </c>
      <c r="E4125" t="s">
        <v>48</v>
      </c>
      <c r="F4125">
        <v>1995</v>
      </c>
      <c r="G4125">
        <v>8.1</v>
      </c>
      <c r="H4125" t="s">
        <v>57</v>
      </c>
      <c r="I4125" t="s">
        <v>73</v>
      </c>
      <c r="J4125" t="s">
        <v>8223</v>
      </c>
    </row>
    <row r="4126" spans="1:10" x14ac:dyDescent="0.35">
      <c r="A4126">
        <v>4125</v>
      </c>
      <c r="B4126" s="2" t="s">
        <v>8224</v>
      </c>
      <c r="C4126" t="s">
        <v>17</v>
      </c>
      <c r="D4126" t="s">
        <v>47</v>
      </c>
      <c r="E4126" t="s">
        <v>29</v>
      </c>
      <c r="F4126">
        <v>2011</v>
      </c>
      <c r="G4126">
        <v>6.9</v>
      </c>
      <c r="H4126" t="s">
        <v>1666</v>
      </c>
      <c r="I4126" t="s">
        <v>78</v>
      </c>
      <c r="J4126" t="s">
        <v>8225</v>
      </c>
    </row>
    <row r="4127" spans="1:10" x14ac:dyDescent="0.35">
      <c r="A4127">
        <v>4126</v>
      </c>
      <c r="B4127" s="2" t="s">
        <v>8226</v>
      </c>
      <c r="C4127" t="s">
        <v>10</v>
      </c>
      <c r="D4127" t="s">
        <v>64</v>
      </c>
      <c r="E4127" t="s">
        <v>101</v>
      </c>
      <c r="F4127">
        <v>2011</v>
      </c>
      <c r="G4127">
        <v>9.1999999999999993</v>
      </c>
      <c r="H4127" t="s">
        <v>13</v>
      </c>
      <c r="I4127" t="s">
        <v>92</v>
      </c>
      <c r="J4127" t="s">
        <v>8227</v>
      </c>
    </row>
    <row r="4128" spans="1:10" x14ac:dyDescent="0.35">
      <c r="A4128">
        <v>4127</v>
      </c>
      <c r="B4128" s="2" t="s">
        <v>8228</v>
      </c>
      <c r="C4128" t="s">
        <v>17</v>
      </c>
      <c r="D4128" t="s">
        <v>81</v>
      </c>
      <c r="E4128" t="s">
        <v>65</v>
      </c>
      <c r="F4128">
        <v>2022</v>
      </c>
      <c r="G4128">
        <v>6.7</v>
      </c>
      <c r="H4128" t="s">
        <v>260</v>
      </c>
      <c r="I4128" t="s">
        <v>44</v>
      </c>
      <c r="J4128" t="s">
        <v>8229</v>
      </c>
    </row>
    <row r="4129" spans="1:10" x14ac:dyDescent="0.35">
      <c r="A4129">
        <v>4128</v>
      </c>
      <c r="B4129" s="2" t="s">
        <v>8230</v>
      </c>
      <c r="C4129" t="s">
        <v>17</v>
      </c>
      <c r="D4129" t="s">
        <v>81</v>
      </c>
      <c r="E4129" t="s">
        <v>52</v>
      </c>
      <c r="F4129">
        <v>1996</v>
      </c>
      <c r="G4129">
        <v>5.0999999999999996</v>
      </c>
      <c r="H4129" t="s">
        <v>98</v>
      </c>
      <c r="I4129" t="s">
        <v>78</v>
      </c>
      <c r="J4129" t="s">
        <v>8231</v>
      </c>
    </row>
    <row r="4130" spans="1:10" x14ac:dyDescent="0.35">
      <c r="A4130">
        <v>4129</v>
      </c>
      <c r="B4130" s="2" t="s">
        <v>8232</v>
      </c>
      <c r="C4130" t="s">
        <v>17</v>
      </c>
      <c r="D4130" t="s">
        <v>129</v>
      </c>
      <c r="E4130" t="s">
        <v>24</v>
      </c>
      <c r="F4130">
        <v>1973</v>
      </c>
      <c r="G4130">
        <v>7.9</v>
      </c>
      <c r="H4130" t="s">
        <v>888</v>
      </c>
      <c r="I4130" t="s">
        <v>14</v>
      </c>
      <c r="J4130" t="s">
        <v>8233</v>
      </c>
    </row>
    <row r="4131" spans="1:10" x14ac:dyDescent="0.35">
      <c r="A4131">
        <v>4130</v>
      </c>
      <c r="B4131" s="2" t="s">
        <v>8234</v>
      </c>
      <c r="C4131" t="s">
        <v>17</v>
      </c>
      <c r="D4131" t="s">
        <v>38</v>
      </c>
      <c r="E4131" t="s">
        <v>101</v>
      </c>
      <c r="F4131">
        <v>1964</v>
      </c>
      <c r="G4131">
        <v>8.8000000000000007</v>
      </c>
      <c r="H4131" t="s">
        <v>630</v>
      </c>
      <c r="I4131" t="s">
        <v>61</v>
      </c>
      <c r="J4131" t="s">
        <v>8235</v>
      </c>
    </row>
    <row r="4132" spans="1:10" x14ac:dyDescent="0.35">
      <c r="A4132">
        <v>4131</v>
      </c>
      <c r="B4132" s="2" t="s">
        <v>8236</v>
      </c>
      <c r="C4132" t="s">
        <v>10</v>
      </c>
      <c r="D4132" t="s">
        <v>56</v>
      </c>
      <c r="E4132" t="s">
        <v>48</v>
      </c>
      <c r="F4132">
        <v>1957</v>
      </c>
      <c r="G4132">
        <v>7.5</v>
      </c>
      <c r="H4132" t="s">
        <v>124</v>
      </c>
      <c r="I4132" t="s">
        <v>44</v>
      </c>
      <c r="J4132" t="s">
        <v>8237</v>
      </c>
    </row>
    <row r="4133" spans="1:10" x14ac:dyDescent="0.35">
      <c r="A4133">
        <v>4132</v>
      </c>
      <c r="B4133" s="2" t="s">
        <v>8238</v>
      </c>
      <c r="C4133" t="s">
        <v>10</v>
      </c>
      <c r="D4133" t="s">
        <v>11</v>
      </c>
      <c r="E4133" t="s">
        <v>42</v>
      </c>
      <c r="F4133">
        <v>1973</v>
      </c>
      <c r="G4133">
        <v>6.4</v>
      </c>
      <c r="H4133" t="s">
        <v>72</v>
      </c>
      <c r="I4133" t="s">
        <v>61</v>
      </c>
      <c r="J4133" t="s">
        <v>8239</v>
      </c>
    </row>
    <row r="4134" spans="1:10" x14ac:dyDescent="0.35">
      <c r="A4134">
        <v>4133</v>
      </c>
      <c r="B4134" s="2" t="s">
        <v>8240</v>
      </c>
      <c r="C4134" t="s">
        <v>17</v>
      </c>
      <c r="D4134" t="s">
        <v>33</v>
      </c>
      <c r="E4134" t="s">
        <v>42</v>
      </c>
      <c r="F4134">
        <v>1961</v>
      </c>
      <c r="G4134">
        <v>9.1999999999999993</v>
      </c>
      <c r="H4134" t="s">
        <v>260</v>
      </c>
      <c r="I4134" t="s">
        <v>35</v>
      </c>
      <c r="J4134" t="s">
        <v>8241</v>
      </c>
    </row>
    <row r="4135" spans="1:10" x14ac:dyDescent="0.35">
      <c r="A4135">
        <v>4134</v>
      </c>
      <c r="B4135" s="2" t="s">
        <v>8242</v>
      </c>
      <c r="C4135" t="s">
        <v>10</v>
      </c>
      <c r="D4135" t="s">
        <v>47</v>
      </c>
      <c r="E4135" t="s">
        <v>19</v>
      </c>
      <c r="F4135">
        <v>1977</v>
      </c>
      <c r="G4135">
        <v>4.5999999999999996</v>
      </c>
      <c r="H4135" t="s">
        <v>13</v>
      </c>
      <c r="I4135" t="s">
        <v>21</v>
      </c>
      <c r="J4135" t="s">
        <v>8243</v>
      </c>
    </row>
    <row r="4136" spans="1:10" x14ac:dyDescent="0.35">
      <c r="A4136">
        <v>4135</v>
      </c>
      <c r="B4136" s="2" t="s">
        <v>8244</v>
      </c>
      <c r="C4136" t="s">
        <v>10</v>
      </c>
      <c r="D4136" t="s">
        <v>38</v>
      </c>
      <c r="E4136" t="s">
        <v>48</v>
      </c>
      <c r="F4136">
        <v>1969</v>
      </c>
      <c r="G4136">
        <v>6.2</v>
      </c>
      <c r="H4136" t="s">
        <v>155</v>
      </c>
      <c r="I4136" t="s">
        <v>61</v>
      </c>
      <c r="J4136" t="s">
        <v>8245</v>
      </c>
    </row>
    <row r="4137" spans="1:10" x14ac:dyDescent="0.35">
      <c r="A4137">
        <v>4136</v>
      </c>
      <c r="B4137" s="2" t="s">
        <v>8246</v>
      </c>
      <c r="C4137" t="s">
        <v>17</v>
      </c>
      <c r="D4137" t="s">
        <v>129</v>
      </c>
      <c r="E4137" t="s">
        <v>52</v>
      </c>
      <c r="F4137">
        <v>1954</v>
      </c>
      <c r="G4137">
        <v>4.3</v>
      </c>
      <c r="H4137" t="s">
        <v>236</v>
      </c>
      <c r="I4137" t="s">
        <v>35</v>
      </c>
      <c r="J4137" t="s">
        <v>8247</v>
      </c>
    </row>
    <row r="4138" spans="1:10" x14ac:dyDescent="0.35">
      <c r="A4138">
        <v>4137</v>
      </c>
      <c r="B4138" s="2" t="s">
        <v>8248</v>
      </c>
      <c r="C4138" t="s">
        <v>17</v>
      </c>
      <c r="D4138" t="s">
        <v>56</v>
      </c>
      <c r="E4138" t="s">
        <v>52</v>
      </c>
      <c r="F4138">
        <v>2001</v>
      </c>
      <c r="G4138">
        <v>9.6</v>
      </c>
      <c r="H4138" t="s">
        <v>474</v>
      </c>
      <c r="I4138" t="s">
        <v>61</v>
      </c>
      <c r="J4138" t="s">
        <v>8249</v>
      </c>
    </row>
    <row r="4139" spans="1:10" x14ac:dyDescent="0.35">
      <c r="A4139">
        <v>4138</v>
      </c>
      <c r="B4139" s="2" t="s">
        <v>8250</v>
      </c>
      <c r="C4139" t="s">
        <v>17</v>
      </c>
      <c r="D4139" t="s">
        <v>81</v>
      </c>
      <c r="E4139" t="s">
        <v>29</v>
      </c>
      <c r="F4139">
        <v>2004</v>
      </c>
      <c r="G4139">
        <v>7.5</v>
      </c>
      <c r="H4139" t="s">
        <v>1388</v>
      </c>
      <c r="I4139" t="s">
        <v>61</v>
      </c>
      <c r="J4139" t="s">
        <v>8251</v>
      </c>
    </row>
    <row r="4140" spans="1:10" x14ac:dyDescent="0.35">
      <c r="A4140">
        <v>4139</v>
      </c>
      <c r="B4140" s="2" t="s">
        <v>8252</v>
      </c>
      <c r="C4140" t="s">
        <v>17</v>
      </c>
      <c r="D4140" t="s">
        <v>69</v>
      </c>
      <c r="E4140" t="s">
        <v>12</v>
      </c>
      <c r="F4140">
        <v>1997</v>
      </c>
      <c r="G4140">
        <v>6.3</v>
      </c>
      <c r="H4140" t="s">
        <v>337</v>
      </c>
      <c r="I4140" t="s">
        <v>14</v>
      </c>
      <c r="J4140" t="s">
        <v>8253</v>
      </c>
    </row>
    <row r="4141" spans="1:10" x14ac:dyDescent="0.35">
      <c r="A4141">
        <v>4140</v>
      </c>
      <c r="B4141" s="2" t="s">
        <v>8254</v>
      </c>
      <c r="C4141" t="s">
        <v>17</v>
      </c>
      <c r="D4141" t="s">
        <v>11</v>
      </c>
      <c r="E4141" t="s">
        <v>12</v>
      </c>
      <c r="F4141">
        <v>1965</v>
      </c>
      <c r="G4141">
        <v>9.3000000000000007</v>
      </c>
      <c r="H4141" t="s">
        <v>1666</v>
      </c>
      <c r="I4141" t="s">
        <v>73</v>
      </c>
      <c r="J4141" t="s">
        <v>8255</v>
      </c>
    </row>
    <row r="4142" spans="1:10" x14ac:dyDescent="0.35">
      <c r="A4142">
        <v>4141</v>
      </c>
      <c r="B4142" s="2" t="s">
        <v>8256</v>
      </c>
      <c r="C4142" t="s">
        <v>17</v>
      </c>
      <c r="D4142" t="s">
        <v>81</v>
      </c>
      <c r="E4142" t="s">
        <v>42</v>
      </c>
      <c r="F4142">
        <v>2022</v>
      </c>
      <c r="G4142">
        <v>5.2</v>
      </c>
      <c r="H4142" t="s">
        <v>639</v>
      </c>
      <c r="I4142" t="s">
        <v>61</v>
      </c>
      <c r="J4142" t="s">
        <v>8257</v>
      </c>
    </row>
    <row r="4143" spans="1:10" x14ac:dyDescent="0.35">
      <c r="A4143">
        <v>4142</v>
      </c>
      <c r="B4143" s="2" t="s">
        <v>8258</v>
      </c>
      <c r="C4143" t="s">
        <v>17</v>
      </c>
      <c r="D4143" t="s">
        <v>129</v>
      </c>
      <c r="E4143" t="s">
        <v>29</v>
      </c>
      <c r="F4143">
        <v>1978</v>
      </c>
      <c r="G4143">
        <v>5.8</v>
      </c>
      <c r="H4143" t="s">
        <v>1388</v>
      </c>
      <c r="I4143" t="s">
        <v>73</v>
      </c>
      <c r="J4143" t="s">
        <v>8259</v>
      </c>
    </row>
    <row r="4144" spans="1:10" x14ac:dyDescent="0.35">
      <c r="A4144">
        <v>4143</v>
      </c>
      <c r="B4144" s="2" t="s">
        <v>8260</v>
      </c>
      <c r="C4144" t="s">
        <v>17</v>
      </c>
      <c r="D4144" t="s">
        <v>129</v>
      </c>
      <c r="E4144" t="s">
        <v>24</v>
      </c>
      <c r="F4144">
        <v>1951</v>
      </c>
      <c r="G4144">
        <v>6.9</v>
      </c>
      <c r="H4144" t="s">
        <v>1388</v>
      </c>
      <c r="I4144" t="s">
        <v>14</v>
      </c>
      <c r="J4144" t="s">
        <v>8261</v>
      </c>
    </row>
    <row r="4145" spans="1:10" x14ac:dyDescent="0.35">
      <c r="A4145">
        <v>4144</v>
      </c>
      <c r="B4145" s="2" t="s">
        <v>8262</v>
      </c>
      <c r="C4145" t="s">
        <v>10</v>
      </c>
      <c r="D4145" t="s">
        <v>33</v>
      </c>
      <c r="E4145" t="s">
        <v>12</v>
      </c>
      <c r="F4145">
        <v>1965</v>
      </c>
      <c r="G4145">
        <v>6.7</v>
      </c>
      <c r="H4145" t="s">
        <v>155</v>
      </c>
      <c r="I4145" t="s">
        <v>21</v>
      </c>
      <c r="J4145" t="s">
        <v>8263</v>
      </c>
    </row>
    <row r="4146" spans="1:10" x14ac:dyDescent="0.35">
      <c r="A4146">
        <v>4145</v>
      </c>
      <c r="B4146" s="2" t="s">
        <v>8264</v>
      </c>
      <c r="C4146" t="s">
        <v>17</v>
      </c>
      <c r="D4146" t="s">
        <v>11</v>
      </c>
      <c r="E4146" t="s">
        <v>48</v>
      </c>
      <c r="F4146">
        <v>2022</v>
      </c>
      <c r="G4146">
        <v>6</v>
      </c>
      <c r="H4146" t="s">
        <v>43</v>
      </c>
      <c r="I4146" t="s">
        <v>14</v>
      </c>
      <c r="J4146" t="s">
        <v>8265</v>
      </c>
    </row>
    <row r="4147" spans="1:10" x14ac:dyDescent="0.35">
      <c r="A4147">
        <v>4146</v>
      </c>
      <c r="B4147" s="2" t="s">
        <v>8266</v>
      </c>
      <c r="C4147" t="s">
        <v>10</v>
      </c>
      <c r="D4147" t="s">
        <v>47</v>
      </c>
      <c r="E4147" t="s">
        <v>105</v>
      </c>
      <c r="F4147">
        <v>1997</v>
      </c>
      <c r="G4147">
        <v>9.9</v>
      </c>
      <c r="H4147" t="s">
        <v>117</v>
      </c>
      <c r="I4147" t="s">
        <v>14</v>
      </c>
      <c r="J4147" t="s">
        <v>8267</v>
      </c>
    </row>
    <row r="4148" spans="1:10" x14ac:dyDescent="0.35">
      <c r="A4148">
        <v>4147</v>
      </c>
      <c r="B4148" s="2" t="s">
        <v>8268</v>
      </c>
      <c r="C4148" t="s">
        <v>17</v>
      </c>
      <c r="D4148" t="s">
        <v>69</v>
      </c>
      <c r="E4148" t="s">
        <v>48</v>
      </c>
      <c r="F4148">
        <v>1994</v>
      </c>
      <c r="G4148">
        <v>6.2</v>
      </c>
      <c r="H4148" t="s">
        <v>1803</v>
      </c>
      <c r="I4148" t="s">
        <v>78</v>
      </c>
      <c r="J4148" t="s">
        <v>512</v>
      </c>
    </row>
    <row r="4149" spans="1:10" x14ac:dyDescent="0.35">
      <c r="A4149">
        <v>4148</v>
      </c>
      <c r="B4149" s="2" t="s">
        <v>8269</v>
      </c>
      <c r="C4149" t="s">
        <v>17</v>
      </c>
      <c r="D4149" t="s">
        <v>69</v>
      </c>
      <c r="E4149" t="s">
        <v>52</v>
      </c>
      <c r="F4149">
        <v>1983</v>
      </c>
      <c r="G4149">
        <v>8.6999999999999993</v>
      </c>
      <c r="H4149" t="s">
        <v>471</v>
      </c>
      <c r="I4149" t="s">
        <v>44</v>
      </c>
      <c r="J4149" t="s">
        <v>8270</v>
      </c>
    </row>
    <row r="4150" spans="1:10" x14ac:dyDescent="0.35">
      <c r="A4150">
        <v>4149</v>
      </c>
      <c r="B4150" s="2" t="s">
        <v>8271</v>
      </c>
      <c r="C4150" t="s">
        <v>17</v>
      </c>
      <c r="D4150" t="s">
        <v>33</v>
      </c>
      <c r="E4150" t="s">
        <v>24</v>
      </c>
      <c r="F4150">
        <v>1963</v>
      </c>
      <c r="G4150">
        <v>8.3000000000000007</v>
      </c>
      <c r="H4150" t="s">
        <v>53</v>
      </c>
      <c r="I4150" t="s">
        <v>92</v>
      </c>
      <c r="J4150" t="s">
        <v>8272</v>
      </c>
    </row>
    <row r="4151" spans="1:10" x14ac:dyDescent="0.35">
      <c r="A4151">
        <v>4150</v>
      </c>
      <c r="B4151" s="2" t="s">
        <v>8273</v>
      </c>
      <c r="C4151" t="s">
        <v>10</v>
      </c>
      <c r="D4151" t="s">
        <v>81</v>
      </c>
      <c r="E4151" t="s">
        <v>12</v>
      </c>
      <c r="F4151">
        <v>1984</v>
      </c>
      <c r="G4151">
        <v>9.6999999999999993</v>
      </c>
      <c r="H4151" t="s">
        <v>57</v>
      </c>
      <c r="I4151" t="s">
        <v>26</v>
      </c>
      <c r="J4151" t="s">
        <v>8274</v>
      </c>
    </row>
    <row r="4152" spans="1:10" x14ac:dyDescent="0.35">
      <c r="A4152">
        <v>4151</v>
      </c>
      <c r="B4152" s="2" t="s">
        <v>8275</v>
      </c>
      <c r="C4152" t="s">
        <v>10</v>
      </c>
      <c r="D4152" t="s">
        <v>38</v>
      </c>
      <c r="E4152" t="s">
        <v>65</v>
      </c>
      <c r="F4152">
        <v>2022</v>
      </c>
      <c r="G4152">
        <v>4.8</v>
      </c>
      <c r="H4152" t="s">
        <v>213</v>
      </c>
      <c r="I4152" t="s">
        <v>26</v>
      </c>
      <c r="J4152" t="s">
        <v>8276</v>
      </c>
    </row>
    <row r="4153" spans="1:10" x14ac:dyDescent="0.35">
      <c r="A4153">
        <v>4152</v>
      </c>
      <c r="B4153" s="2" t="s">
        <v>8277</v>
      </c>
      <c r="C4153" t="s">
        <v>10</v>
      </c>
      <c r="D4153" t="s">
        <v>69</v>
      </c>
      <c r="E4153" t="s">
        <v>42</v>
      </c>
      <c r="F4153">
        <v>2017</v>
      </c>
      <c r="G4153">
        <v>7.2</v>
      </c>
      <c r="H4153" t="s">
        <v>213</v>
      </c>
      <c r="I4153" t="s">
        <v>61</v>
      </c>
      <c r="J4153" t="s">
        <v>8278</v>
      </c>
    </row>
    <row r="4154" spans="1:10" x14ac:dyDescent="0.35">
      <c r="A4154">
        <v>4153</v>
      </c>
      <c r="B4154" s="2" t="s">
        <v>8279</v>
      </c>
      <c r="C4154" t="s">
        <v>17</v>
      </c>
      <c r="D4154" t="s">
        <v>56</v>
      </c>
      <c r="E4154" t="s">
        <v>42</v>
      </c>
      <c r="F4154">
        <v>1993</v>
      </c>
      <c r="G4154">
        <v>9.6999999999999993</v>
      </c>
      <c r="H4154" t="s">
        <v>575</v>
      </c>
      <c r="I4154" t="s">
        <v>14</v>
      </c>
      <c r="J4154" t="s">
        <v>8280</v>
      </c>
    </row>
    <row r="4155" spans="1:10" x14ac:dyDescent="0.35">
      <c r="A4155">
        <v>4154</v>
      </c>
      <c r="B4155" s="2" t="s">
        <v>1128</v>
      </c>
      <c r="C4155" t="s">
        <v>17</v>
      </c>
      <c r="D4155" t="s">
        <v>47</v>
      </c>
      <c r="E4155" t="s">
        <v>42</v>
      </c>
      <c r="F4155">
        <v>1994</v>
      </c>
      <c r="G4155">
        <v>6.1</v>
      </c>
      <c r="H4155" t="s">
        <v>236</v>
      </c>
      <c r="I4155" t="s">
        <v>61</v>
      </c>
      <c r="J4155" t="s">
        <v>8281</v>
      </c>
    </row>
    <row r="4156" spans="1:10" x14ac:dyDescent="0.35">
      <c r="A4156">
        <v>4155</v>
      </c>
      <c r="B4156" s="2" t="s">
        <v>8282</v>
      </c>
      <c r="C4156" t="s">
        <v>17</v>
      </c>
      <c r="D4156" t="s">
        <v>64</v>
      </c>
      <c r="E4156" t="s">
        <v>19</v>
      </c>
      <c r="F4156">
        <v>1981</v>
      </c>
      <c r="G4156">
        <v>7</v>
      </c>
      <c r="H4156" t="s">
        <v>458</v>
      </c>
      <c r="I4156" t="s">
        <v>26</v>
      </c>
      <c r="J4156" t="s">
        <v>8283</v>
      </c>
    </row>
    <row r="4157" spans="1:10" x14ac:dyDescent="0.35">
      <c r="A4157">
        <v>4156</v>
      </c>
      <c r="B4157" s="2" t="s">
        <v>8284</v>
      </c>
      <c r="C4157" t="s">
        <v>17</v>
      </c>
      <c r="D4157" t="s">
        <v>81</v>
      </c>
      <c r="E4157" t="s">
        <v>52</v>
      </c>
      <c r="F4157">
        <v>1974</v>
      </c>
      <c r="G4157">
        <v>4.9000000000000004</v>
      </c>
      <c r="H4157" t="s">
        <v>163</v>
      </c>
      <c r="I4157" t="s">
        <v>14</v>
      </c>
      <c r="J4157" t="s">
        <v>8285</v>
      </c>
    </row>
    <row r="4158" spans="1:10" x14ac:dyDescent="0.35">
      <c r="A4158">
        <v>4157</v>
      </c>
      <c r="B4158" s="2" t="s">
        <v>8286</v>
      </c>
      <c r="C4158" t="s">
        <v>10</v>
      </c>
      <c r="D4158" t="s">
        <v>64</v>
      </c>
      <c r="E4158" t="s">
        <v>12</v>
      </c>
      <c r="F4158">
        <v>1992</v>
      </c>
      <c r="G4158">
        <v>9.8000000000000007</v>
      </c>
      <c r="H4158" t="s">
        <v>25</v>
      </c>
      <c r="I4158" t="s">
        <v>35</v>
      </c>
      <c r="J4158" t="s">
        <v>8287</v>
      </c>
    </row>
    <row r="4159" spans="1:10" x14ac:dyDescent="0.35">
      <c r="A4159">
        <v>4158</v>
      </c>
      <c r="B4159" s="2" t="s">
        <v>8288</v>
      </c>
      <c r="C4159" t="s">
        <v>10</v>
      </c>
      <c r="D4159" t="s">
        <v>18</v>
      </c>
      <c r="E4159" t="s">
        <v>101</v>
      </c>
      <c r="F4159">
        <v>1951</v>
      </c>
      <c r="G4159">
        <v>5.6</v>
      </c>
      <c r="H4159" t="s">
        <v>155</v>
      </c>
      <c r="I4159" t="s">
        <v>26</v>
      </c>
      <c r="J4159" t="s">
        <v>8289</v>
      </c>
    </row>
    <row r="4160" spans="1:10" x14ac:dyDescent="0.35">
      <c r="A4160">
        <v>4159</v>
      </c>
      <c r="B4160" s="2" t="s">
        <v>8290</v>
      </c>
      <c r="C4160" t="s">
        <v>10</v>
      </c>
      <c r="D4160" t="s">
        <v>47</v>
      </c>
      <c r="E4160" t="s">
        <v>19</v>
      </c>
      <c r="F4160">
        <v>1951</v>
      </c>
      <c r="G4160">
        <v>5.9</v>
      </c>
      <c r="H4160" t="s">
        <v>124</v>
      </c>
      <c r="I4160" t="s">
        <v>44</v>
      </c>
      <c r="J4160" t="s">
        <v>8291</v>
      </c>
    </row>
    <row r="4161" spans="1:10" x14ac:dyDescent="0.35">
      <c r="A4161">
        <v>4160</v>
      </c>
      <c r="B4161" s="2" t="s">
        <v>8292</v>
      </c>
      <c r="C4161" t="s">
        <v>17</v>
      </c>
      <c r="D4161" t="s">
        <v>64</v>
      </c>
      <c r="E4161" t="s">
        <v>48</v>
      </c>
      <c r="F4161">
        <v>2007</v>
      </c>
      <c r="G4161">
        <v>8.8000000000000007</v>
      </c>
      <c r="H4161" t="s">
        <v>407</v>
      </c>
      <c r="I4161" t="s">
        <v>73</v>
      </c>
      <c r="J4161" t="s">
        <v>8293</v>
      </c>
    </row>
    <row r="4162" spans="1:10" x14ac:dyDescent="0.35">
      <c r="A4162">
        <v>4161</v>
      </c>
      <c r="B4162" s="2" t="s">
        <v>8294</v>
      </c>
      <c r="C4162" t="s">
        <v>17</v>
      </c>
      <c r="D4162" t="s">
        <v>81</v>
      </c>
      <c r="E4162" t="s">
        <v>105</v>
      </c>
      <c r="F4162">
        <v>1996</v>
      </c>
      <c r="G4162">
        <v>10</v>
      </c>
      <c r="H4162" t="s">
        <v>377</v>
      </c>
      <c r="I4162" t="s">
        <v>61</v>
      </c>
      <c r="J4162" t="s">
        <v>8295</v>
      </c>
    </row>
    <row r="4163" spans="1:10" x14ac:dyDescent="0.35">
      <c r="A4163">
        <v>4162</v>
      </c>
      <c r="B4163" s="2" t="s">
        <v>8296</v>
      </c>
      <c r="C4163" t="s">
        <v>10</v>
      </c>
      <c r="D4163" t="s">
        <v>18</v>
      </c>
      <c r="E4163" t="s">
        <v>52</v>
      </c>
      <c r="F4163">
        <v>1957</v>
      </c>
      <c r="G4163">
        <v>6.4</v>
      </c>
      <c r="H4163" t="s">
        <v>85</v>
      </c>
      <c r="I4163" t="s">
        <v>21</v>
      </c>
      <c r="J4163" t="s">
        <v>8297</v>
      </c>
    </row>
    <row r="4164" spans="1:10" x14ac:dyDescent="0.35">
      <c r="A4164">
        <v>4163</v>
      </c>
      <c r="B4164" s="2" t="s">
        <v>8298</v>
      </c>
      <c r="C4164" t="s">
        <v>10</v>
      </c>
      <c r="D4164" t="s">
        <v>129</v>
      </c>
      <c r="E4164" t="s">
        <v>42</v>
      </c>
      <c r="F4164">
        <v>2015</v>
      </c>
      <c r="G4164">
        <v>9.3000000000000007</v>
      </c>
      <c r="H4164" t="s">
        <v>124</v>
      </c>
      <c r="I4164" t="s">
        <v>26</v>
      </c>
      <c r="J4164" t="s">
        <v>8299</v>
      </c>
    </row>
    <row r="4165" spans="1:10" x14ac:dyDescent="0.35">
      <c r="A4165">
        <v>4164</v>
      </c>
      <c r="B4165" s="2" t="s">
        <v>8300</v>
      </c>
      <c r="C4165" t="s">
        <v>10</v>
      </c>
      <c r="D4165" t="s">
        <v>11</v>
      </c>
      <c r="E4165" t="s">
        <v>12</v>
      </c>
      <c r="F4165">
        <v>1979</v>
      </c>
      <c r="G4165">
        <v>9.3000000000000007</v>
      </c>
      <c r="H4165" t="s">
        <v>155</v>
      </c>
      <c r="I4165" t="s">
        <v>21</v>
      </c>
      <c r="J4165" t="s">
        <v>8301</v>
      </c>
    </row>
    <row r="4166" spans="1:10" x14ac:dyDescent="0.35">
      <c r="A4166">
        <v>4165</v>
      </c>
      <c r="B4166" s="2" t="s">
        <v>8302</v>
      </c>
      <c r="C4166" t="s">
        <v>10</v>
      </c>
      <c r="D4166" t="s">
        <v>47</v>
      </c>
      <c r="E4166" t="s">
        <v>29</v>
      </c>
      <c r="F4166">
        <v>2006</v>
      </c>
      <c r="G4166">
        <v>7.5</v>
      </c>
      <c r="H4166" t="s">
        <v>124</v>
      </c>
      <c r="I4166" t="s">
        <v>14</v>
      </c>
      <c r="J4166" t="s">
        <v>8303</v>
      </c>
    </row>
    <row r="4167" spans="1:10" x14ac:dyDescent="0.35">
      <c r="A4167">
        <v>4166</v>
      </c>
      <c r="B4167" s="2" t="s">
        <v>8304</v>
      </c>
      <c r="C4167" t="s">
        <v>17</v>
      </c>
      <c r="D4167" t="s">
        <v>69</v>
      </c>
      <c r="E4167" t="s">
        <v>105</v>
      </c>
      <c r="F4167">
        <v>2004</v>
      </c>
      <c r="G4167">
        <v>6.6</v>
      </c>
      <c r="H4167" t="s">
        <v>384</v>
      </c>
      <c r="I4167" t="s">
        <v>26</v>
      </c>
      <c r="J4167" t="s">
        <v>8305</v>
      </c>
    </row>
    <row r="4168" spans="1:10" x14ac:dyDescent="0.35">
      <c r="A4168">
        <v>4167</v>
      </c>
      <c r="B4168" s="2" t="s">
        <v>8306</v>
      </c>
      <c r="C4168" t="s">
        <v>10</v>
      </c>
      <c r="D4168" t="s">
        <v>33</v>
      </c>
      <c r="E4168" t="s">
        <v>12</v>
      </c>
      <c r="F4168">
        <v>2013</v>
      </c>
      <c r="G4168">
        <v>8.4</v>
      </c>
      <c r="H4168" t="s">
        <v>25</v>
      </c>
      <c r="I4168" t="s">
        <v>92</v>
      </c>
      <c r="J4168" t="s">
        <v>1200</v>
      </c>
    </row>
    <row r="4169" spans="1:10" x14ac:dyDescent="0.35">
      <c r="A4169">
        <v>4168</v>
      </c>
      <c r="B4169" s="2" t="s">
        <v>8307</v>
      </c>
      <c r="C4169" t="s">
        <v>10</v>
      </c>
      <c r="D4169" t="s">
        <v>56</v>
      </c>
      <c r="E4169" t="s">
        <v>48</v>
      </c>
      <c r="F4169">
        <v>2014</v>
      </c>
      <c r="G4169">
        <v>7.2</v>
      </c>
      <c r="H4169" t="s">
        <v>85</v>
      </c>
      <c r="I4169" t="s">
        <v>61</v>
      </c>
      <c r="J4169" t="s">
        <v>8308</v>
      </c>
    </row>
    <row r="4170" spans="1:10" x14ac:dyDescent="0.35">
      <c r="A4170">
        <v>4169</v>
      </c>
      <c r="B4170" s="2" t="s">
        <v>8309</v>
      </c>
      <c r="C4170" t="s">
        <v>17</v>
      </c>
      <c r="D4170" t="s">
        <v>33</v>
      </c>
      <c r="E4170" t="s">
        <v>65</v>
      </c>
      <c r="F4170">
        <v>2002</v>
      </c>
      <c r="G4170">
        <v>6</v>
      </c>
      <c r="H4170" t="s">
        <v>564</v>
      </c>
      <c r="I4170" t="s">
        <v>35</v>
      </c>
      <c r="J4170" t="s">
        <v>8310</v>
      </c>
    </row>
    <row r="4171" spans="1:10" x14ac:dyDescent="0.35">
      <c r="A4171">
        <v>4170</v>
      </c>
      <c r="B4171" s="2" t="s">
        <v>8311</v>
      </c>
      <c r="C4171" t="s">
        <v>10</v>
      </c>
      <c r="D4171" t="s">
        <v>81</v>
      </c>
      <c r="E4171" t="s">
        <v>48</v>
      </c>
      <c r="F4171">
        <v>1997</v>
      </c>
      <c r="G4171">
        <v>5.6</v>
      </c>
      <c r="H4171" t="s">
        <v>213</v>
      </c>
      <c r="I4171" t="s">
        <v>61</v>
      </c>
      <c r="J4171" t="s">
        <v>8312</v>
      </c>
    </row>
    <row r="4172" spans="1:10" x14ac:dyDescent="0.35">
      <c r="A4172">
        <v>4171</v>
      </c>
      <c r="B4172" s="2" t="s">
        <v>8313</v>
      </c>
      <c r="C4172" t="s">
        <v>10</v>
      </c>
      <c r="D4172" t="s">
        <v>33</v>
      </c>
      <c r="E4172" t="s">
        <v>52</v>
      </c>
      <c r="F4172">
        <v>2012</v>
      </c>
      <c r="G4172">
        <v>8</v>
      </c>
      <c r="H4172" t="s">
        <v>85</v>
      </c>
      <c r="I4172" t="s">
        <v>78</v>
      </c>
      <c r="J4172" t="s">
        <v>8314</v>
      </c>
    </row>
    <row r="4173" spans="1:10" x14ac:dyDescent="0.35">
      <c r="A4173">
        <v>4172</v>
      </c>
      <c r="B4173" s="2" t="s">
        <v>8315</v>
      </c>
      <c r="C4173" t="s">
        <v>17</v>
      </c>
      <c r="D4173" t="s">
        <v>56</v>
      </c>
      <c r="E4173" t="s">
        <v>12</v>
      </c>
      <c r="F4173">
        <v>2013</v>
      </c>
      <c r="G4173">
        <v>6.4</v>
      </c>
      <c r="H4173" t="s">
        <v>654</v>
      </c>
      <c r="I4173" t="s">
        <v>44</v>
      </c>
      <c r="J4173" t="s">
        <v>8316</v>
      </c>
    </row>
    <row r="4174" spans="1:10" x14ac:dyDescent="0.35">
      <c r="A4174">
        <v>4173</v>
      </c>
      <c r="B4174" s="2" t="s">
        <v>8317</v>
      </c>
      <c r="C4174" t="s">
        <v>10</v>
      </c>
      <c r="D4174" t="s">
        <v>47</v>
      </c>
      <c r="E4174" t="s">
        <v>42</v>
      </c>
      <c r="F4174">
        <v>2025</v>
      </c>
      <c r="G4174">
        <v>8.8000000000000007</v>
      </c>
      <c r="H4174" t="s">
        <v>13</v>
      </c>
      <c r="I4174" t="s">
        <v>44</v>
      </c>
      <c r="J4174" t="s">
        <v>8318</v>
      </c>
    </row>
    <row r="4175" spans="1:10" x14ac:dyDescent="0.35">
      <c r="A4175">
        <v>4174</v>
      </c>
      <c r="B4175" s="2" t="s">
        <v>8319</v>
      </c>
      <c r="C4175" t="s">
        <v>10</v>
      </c>
      <c r="D4175" t="s">
        <v>129</v>
      </c>
      <c r="E4175" t="s">
        <v>19</v>
      </c>
      <c r="F4175">
        <v>1984</v>
      </c>
      <c r="G4175">
        <v>7.3</v>
      </c>
      <c r="H4175" t="s">
        <v>13</v>
      </c>
      <c r="I4175" t="s">
        <v>44</v>
      </c>
      <c r="J4175" t="s">
        <v>8320</v>
      </c>
    </row>
    <row r="4176" spans="1:10" x14ac:dyDescent="0.35">
      <c r="A4176">
        <v>4175</v>
      </c>
      <c r="B4176" s="2" t="s">
        <v>8321</v>
      </c>
      <c r="C4176" t="s">
        <v>17</v>
      </c>
      <c r="D4176" t="s">
        <v>81</v>
      </c>
      <c r="E4176" t="s">
        <v>101</v>
      </c>
      <c r="F4176">
        <v>2013</v>
      </c>
      <c r="G4176">
        <v>9.8000000000000007</v>
      </c>
      <c r="H4176" t="s">
        <v>280</v>
      </c>
      <c r="I4176" t="s">
        <v>44</v>
      </c>
      <c r="J4176" t="s">
        <v>8322</v>
      </c>
    </row>
    <row r="4177" spans="1:10" x14ac:dyDescent="0.35">
      <c r="A4177">
        <v>4176</v>
      </c>
      <c r="B4177" s="2" t="s">
        <v>6227</v>
      </c>
      <c r="C4177" t="s">
        <v>17</v>
      </c>
      <c r="D4177" t="s">
        <v>129</v>
      </c>
      <c r="E4177" t="s">
        <v>105</v>
      </c>
      <c r="F4177">
        <v>1965</v>
      </c>
      <c r="G4177">
        <v>8.6</v>
      </c>
      <c r="H4177" t="s">
        <v>827</v>
      </c>
      <c r="I4177" t="s">
        <v>35</v>
      </c>
      <c r="J4177" t="s">
        <v>8323</v>
      </c>
    </row>
    <row r="4178" spans="1:10" x14ac:dyDescent="0.35">
      <c r="A4178">
        <v>4177</v>
      </c>
      <c r="B4178" s="2" t="s">
        <v>8324</v>
      </c>
      <c r="C4178" t="s">
        <v>17</v>
      </c>
      <c r="D4178" t="s">
        <v>33</v>
      </c>
      <c r="E4178" t="s">
        <v>48</v>
      </c>
      <c r="F4178">
        <v>2003</v>
      </c>
      <c r="G4178">
        <v>8.8000000000000007</v>
      </c>
      <c r="H4178" t="s">
        <v>193</v>
      </c>
      <c r="I4178" t="s">
        <v>21</v>
      </c>
      <c r="J4178" t="s">
        <v>8325</v>
      </c>
    </row>
    <row r="4179" spans="1:10" x14ac:dyDescent="0.35">
      <c r="A4179">
        <v>4178</v>
      </c>
      <c r="B4179" s="2" t="s">
        <v>8326</v>
      </c>
      <c r="C4179" t="s">
        <v>10</v>
      </c>
      <c r="D4179" t="s">
        <v>11</v>
      </c>
      <c r="E4179" t="s">
        <v>24</v>
      </c>
      <c r="F4179">
        <v>1980</v>
      </c>
      <c r="G4179">
        <v>6.6</v>
      </c>
      <c r="H4179" t="s">
        <v>124</v>
      </c>
      <c r="I4179" t="s">
        <v>14</v>
      </c>
      <c r="J4179" t="s">
        <v>8327</v>
      </c>
    </row>
    <row r="4180" spans="1:10" x14ac:dyDescent="0.35">
      <c r="A4180">
        <v>4179</v>
      </c>
      <c r="B4180" s="2" t="s">
        <v>8328</v>
      </c>
      <c r="C4180" t="s">
        <v>10</v>
      </c>
      <c r="D4180" t="s">
        <v>129</v>
      </c>
      <c r="E4180" t="s">
        <v>101</v>
      </c>
      <c r="F4180">
        <v>1994</v>
      </c>
      <c r="G4180">
        <v>9.6999999999999993</v>
      </c>
      <c r="H4180" t="s">
        <v>25</v>
      </c>
      <c r="I4180" t="s">
        <v>26</v>
      </c>
      <c r="J4180" t="s">
        <v>8329</v>
      </c>
    </row>
    <row r="4181" spans="1:10" x14ac:dyDescent="0.35">
      <c r="A4181">
        <v>4180</v>
      </c>
      <c r="B4181" s="2" t="s">
        <v>8330</v>
      </c>
      <c r="C4181" t="s">
        <v>10</v>
      </c>
      <c r="D4181" t="s">
        <v>129</v>
      </c>
      <c r="E4181" t="s">
        <v>101</v>
      </c>
      <c r="F4181">
        <v>1968</v>
      </c>
      <c r="G4181">
        <v>7.2</v>
      </c>
      <c r="H4181" t="s">
        <v>160</v>
      </c>
      <c r="I4181" t="s">
        <v>73</v>
      </c>
      <c r="J4181" t="s">
        <v>8331</v>
      </c>
    </row>
    <row r="4182" spans="1:10" x14ac:dyDescent="0.35">
      <c r="A4182">
        <v>4181</v>
      </c>
      <c r="B4182" s="2" t="s">
        <v>8332</v>
      </c>
      <c r="C4182" t="s">
        <v>17</v>
      </c>
      <c r="D4182" t="s">
        <v>33</v>
      </c>
      <c r="E4182" t="s">
        <v>12</v>
      </c>
      <c r="F4182">
        <v>1979</v>
      </c>
      <c r="G4182">
        <v>4.4000000000000004</v>
      </c>
      <c r="H4182" t="s">
        <v>500</v>
      </c>
      <c r="I4182" t="s">
        <v>44</v>
      </c>
      <c r="J4182" t="s">
        <v>8333</v>
      </c>
    </row>
    <row r="4183" spans="1:10" x14ac:dyDescent="0.35">
      <c r="A4183">
        <v>4182</v>
      </c>
      <c r="B4183" s="2" t="s">
        <v>5619</v>
      </c>
      <c r="C4183" t="s">
        <v>17</v>
      </c>
      <c r="D4183" t="s">
        <v>38</v>
      </c>
      <c r="E4183" t="s">
        <v>42</v>
      </c>
      <c r="F4183">
        <v>2018</v>
      </c>
      <c r="G4183">
        <v>9.5</v>
      </c>
      <c r="H4183" t="s">
        <v>372</v>
      </c>
      <c r="I4183" t="s">
        <v>92</v>
      </c>
      <c r="J4183" t="s">
        <v>8334</v>
      </c>
    </row>
    <row r="4184" spans="1:10" x14ac:dyDescent="0.35">
      <c r="A4184">
        <v>4183</v>
      </c>
      <c r="B4184" s="2" t="s">
        <v>8335</v>
      </c>
      <c r="C4184" t="s">
        <v>17</v>
      </c>
      <c r="D4184" t="s">
        <v>69</v>
      </c>
      <c r="E4184" t="s">
        <v>12</v>
      </c>
      <c r="F4184">
        <v>2007</v>
      </c>
      <c r="G4184">
        <v>9.8000000000000007</v>
      </c>
      <c r="H4184" t="s">
        <v>184</v>
      </c>
      <c r="I4184" t="s">
        <v>14</v>
      </c>
      <c r="J4184" t="s">
        <v>8336</v>
      </c>
    </row>
    <row r="4185" spans="1:10" x14ac:dyDescent="0.35">
      <c r="A4185">
        <v>4184</v>
      </c>
      <c r="B4185" s="2" t="s">
        <v>8337</v>
      </c>
      <c r="C4185" t="s">
        <v>10</v>
      </c>
      <c r="D4185" t="s">
        <v>11</v>
      </c>
      <c r="E4185" t="s">
        <v>24</v>
      </c>
      <c r="F4185">
        <v>1951</v>
      </c>
      <c r="G4185">
        <v>4.5999999999999996</v>
      </c>
      <c r="H4185" t="s">
        <v>13</v>
      </c>
      <c r="I4185" t="s">
        <v>61</v>
      </c>
      <c r="J4185" t="s">
        <v>8338</v>
      </c>
    </row>
    <row r="4186" spans="1:10" x14ac:dyDescent="0.35">
      <c r="A4186">
        <v>4185</v>
      </c>
      <c r="B4186" s="2" t="s">
        <v>8339</v>
      </c>
      <c r="C4186" t="s">
        <v>10</v>
      </c>
      <c r="D4186" t="s">
        <v>18</v>
      </c>
      <c r="E4186" t="s">
        <v>29</v>
      </c>
      <c r="F4186">
        <v>1957</v>
      </c>
      <c r="G4186">
        <v>6.5</v>
      </c>
      <c r="H4186" t="s">
        <v>124</v>
      </c>
      <c r="I4186" t="s">
        <v>21</v>
      </c>
      <c r="J4186" t="s">
        <v>8340</v>
      </c>
    </row>
    <row r="4187" spans="1:10" x14ac:dyDescent="0.35">
      <c r="A4187">
        <v>4186</v>
      </c>
      <c r="B4187" s="2" t="s">
        <v>8341</v>
      </c>
      <c r="C4187" t="s">
        <v>10</v>
      </c>
      <c r="D4187" t="s">
        <v>18</v>
      </c>
      <c r="E4187" t="s">
        <v>52</v>
      </c>
      <c r="F4187">
        <v>1955</v>
      </c>
      <c r="G4187">
        <v>5.7</v>
      </c>
      <c r="H4187" t="s">
        <v>117</v>
      </c>
      <c r="I4187" t="s">
        <v>61</v>
      </c>
      <c r="J4187" t="s">
        <v>8342</v>
      </c>
    </row>
    <row r="4188" spans="1:10" x14ac:dyDescent="0.35">
      <c r="A4188">
        <v>4187</v>
      </c>
      <c r="B4188" s="2" t="s">
        <v>8343</v>
      </c>
      <c r="C4188" t="s">
        <v>10</v>
      </c>
      <c r="D4188" t="s">
        <v>47</v>
      </c>
      <c r="E4188" t="s">
        <v>19</v>
      </c>
      <c r="F4188">
        <v>1958</v>
      </c>
      <c r="G4188">
        <v>7</v>
      </c>
      <c r="H4188" t="s">
        <v>155</v>
      </c>
      <c r="I4188" t="s">
        <v>44</v>
      </c>
      <c r="J4188" t="s">
        <v>8344</v>
      </c>
    </row>
    <row r="4189" spans="1:10" x14ac:dyDescent="0.35">
      <c r="A4189">
        <v>4188</v>
      </c>
      <c r="B4189" s="2" t="s">
        <v>8345</v>
      </c>
      <c r="C4189" t="s">
        <v>17</v>
      </c>
      <c r="D4189" t="s">
        <v>56</v>
      </c>
      <c r="E4189" t="s">
        <v>19</v>
      </c>
      <c r="F4189">
        <v>1977</v>
      </c>
      <c r="G4189">
        <v>7.7</v>
      </c>
      <c r="H4189" t="s">
        <v>911</v>
      </c>
      <c r="I4189" t="s">
        <v>21</v>
      </c>
      <c r="J4189" t="s">
        <v>8346</v>
      </c>
    </row>
    <row r="4190" spans="1:10" x14ac:dyDescent="0.35">
      <c r="A4190">
        <v>4189</v>
      </c>
      <c r="B4190" s="2" t="s">
        <v>8347</v>
      </c>
      <c r="C4190" t="s">
        <v>17</v>
      </c>
      <c r="D4190" t="s">
        <v>11</v>
      </c>
      <c r="E4190" t="s">
        <v>101</v>
      </c>
      <c r="F4190">
        <v>1978</v>
      </c>
      <c r="G4190">
        <v>4.4000000000000004</v>
      </c>
      <c r="H4190" t="s">
        <v>236</v>
      </c>
      <c r="I4190" t="s">
        <v>21</v>
      </c>
      <c r="J4190" t="s">
        <v>8348</v>
      </c>
    </row>
    <row r="4191" spans="1:10" x14ac:dyDescent="0.35">
      <c r="A4191">
        <v>4190</v>
      </c>
      <c r="B4191" s="2" t="s">
        <v>8349</v>
      </c>
      <c r="C4191" t="s">
        <v>17</v>
      </c>
      <c r="D4191" t="s">
        <v>56</v>
      </c>
      <c r="E4191" t="s">
        <v>48</v>
      </c>
      <c r="F4191">
        <v>1955</v>
      </c>
      <c r="G4191">
        <v>5.0999999999999996</v>
      </c>
      <c r="H4191" t="s">
        <v>461</v>
      </c>
      <c r="I4191" t="s">
        <v>26</v>
      </c>
      <c r="J4191" t="s">
        <v>8350</v>
      </c>
    </row>
    <row r="4192" spans="1:10" x14ac:dyDescent="0.35">
      <c r="A4192">
        <v>4191</v>
      </c>
      <c r="B4192" s="2" t="s">
        <v>8351</v>
      </c>
      <c r="C4192" t="s">
        <v>17</v>
      </c>
      <c r="D4192" t="s">
        <v>81</v>
      </c>
      <c r="E4192" t="s">
        <v>65</v>
      </c>
      <c r="F4192">
        <v>1954</v>
      </c>
      <c r="G4192">
        <v>7.2</v>
      </c>
      <c r="H4192" t="s">
        <v>193</v>
      </c>
      <c r="I4192" t="s">
        <v>26</v>
      </c>
      <c r="J4192" t="s">
        <v>8352</v>
      </c>
    </row>
    <row r="4193" spans="1:10" x14ac:dyDescent="0.35">
      <c r="A4193">
        <v>4192</v>
      </c>
      <c r="B4193" s="2" t="s">
        <v>8353</v>
      </c>
      <c r="C4193" t="s">
        <v>17</v>
      </c>
      <c r="D4193" t="s">
        <v>81</v>
      </c>
      <c r="E4193" t="s">
        <v>101</v>
      </c>
      <c r="F4193">
        <v>2023</v>
      </c>
      <c r="G4193">
        <v>7.6</v>
      </c>
      <c r="H4193" t="s">
        <v>49</v>
      </c>
      <c r="I4193" t="s">
        <v>21</v>
      </c>
      <c r="J4193" t="s">
        <v>8354</v>
      </c>
    </row>
    <row r="4194" spans="1:10" x14ac:dyDescent="0.35">
      <c r="A4194">
        <v>4193</v>
      </c>
      <c r="B4194" s="2" t="s">
        <v>8355</v>
      </c>
      <c r="C4194" t="s">
        <v>17</v>
      </c>
      <c r="D4194" t="s">
        <v>56</v>
      </c>
      <c r="E4194" t="s">
        <v>101</v>
      </c>
      <c r="F4194">
        <v>2018</v>
      </c>
      <c r="G4194">
        <v>4.7</v>
      </c>
      <c r="H4194" t="s">
        <v>407</v>
      </c>
      <c r="I4194" t="s">
        <v>61</v>
      </c>
      <c r="J4194" t="s">
        <v>8356</v>
      </c>
    </row>
    <row r="4195" spans="1:10" x14ac:dyDescent="0.35">
      <c r="A4195">
        <v>4194</v>
      </c>
      <c r="B4195" s="2" t="s">
        <v>8357</v>
      </c>
      <c r="C4195" t="s">
        <v>17</v>
      </c>
      <c r="D4195" t="s">
        <v>81</v>
      </c>
      <c r="E4195" t="s">
        <v>42</v>
      </c>
      <c r="F4195">
        <v>1986</v>
      </c>
      <c r="G4195">
        <v>8.4</v>
      </c>
      <c r="H4195" t="s">
        <v>762</v>
      </c>
      <c r="I4195" t="s">
        <v>21</v>
      </c>
      <c r="J4195" t="s">
        <v>8358</v>
      </c>
    </row>
    <row r="4196" spans="1:10" x14ac:dyDescent="0.35">
      <c r="A4196">
        <v>4195</v>
      </c>
      <c r="B4196" s="2" t="s">
        <v>8359</v>
      </c>
      <c r="C4196" t="s">
        <v>17</v>
      </c>
      <c r="D4196" t="s">
        <v>18</v>
      </c>
      <c r="E4196" t="s">
        <v>52</v>
      </c>
      <c r="F4196">
        <v>2016</v>
      </c>
      <c r="G4196">
        <v>7.8</v>
      </c>
      <c r="H4196" t="s">
        <v>705</v>
      </c>
      <c r="I4196" t="s">
        <v>73</v>
      </c>
      <c r="J4196" t="s">
        <v>8360</v>
      </c>
    </row>
    <row r="4197" spans="1:10" x14ac:dyDescent="0.35">
      <c r="A4197">
        <v>4196</v>
      </c>
      <c r="B4197" s="2" t="s">
        <v>8361</v>
      </c>
      <c r="C4197" t="s">
        <v>10</v>
      </c>
      <c r="D4197" t="s">
        <v>129</v>
      </c>
      <c r="E4197" t="s">
        <v>48</v>
      </c>
      <c r="F4197">
        <v>1960</v>
      </c>
      <c r="G4197">
        <v>7.5</v>
      </c>
      <c r="H4197" t="s">
        <v>57</v>
      </c>
      <c r="I4197" t="s">
        <v>26</v>
      </c>
      <c r="J4197" t="s">
        <v>8362</v>
      </c>
    </row>
    <row r="4198" spans="1:10" x14ac:dyDescent="0.35">
      <c r="A4198">
        <v>4197</v>
      </c>
      <c r="B4198" s="2" t="s">
        <v>8363</v>
      </c>
      <c r="C4198" t="s">
        <v>10</v>
      </c>
      <c r="D4198" t="s">
        <v>129</v>
      </c>
      <c r="E4198" t="s">
        <v>29</v>
      </c>
      <c r="F4198">
        <v>1951</v>
      </c>
      <c r="G4198">
        <v>4.4000000000000004</v>
      </c>
      <c r="H4198" t="s">
        <v>160</v>
      </c>
      <c r="I4198" t="s">
        <v>61</v>
      </c>
      <c r="J4198" t="s">
        <v>8364</v>
      </c>
    </row>
    <row r="4199" spans="1:10" x14ac:dyDescent="0.35">
      <c r="A4199">
        <v>4198</v>
      </c>
      <c r="B4199" s="2" t="s">
        <v>8365</v>
      </c>
      <c r="C4199" t="s">
        <v>10</v>
      </c>
      <c r="D4199" t="s">
        <v>64</v>
      </c>
      <c r="E4199" t="s">
        <v>105</v>
      </c>
      <c r="F4199">
        <v>1962</v>
      </c>
      <c r="G4199">
        <v>7.9</v>
      </c>
      <c r="H4199" t="s">
        <v>72</v>
      </c>
      <c r="I4199" t="s">
        <v>44</v>
      </c>
      <c r="J4199" t="s">
        <v>8366</v>
      </c>
    </row>
    <row r="4200" spans="1:10" x14ac:dyDescent="0.35">
      <c r="A4200">
        <v>4199</v>
      </c>
      <c r="B4200" s="2" t="s">
        <v>8367</v>
      </c>
      <c r="C4200" t="s">
        <v>17</v>
      </c>
      <c r="D4200" t="s">
        <v>38</v>
      </c>
      <c r="E4200" t="s">
        <v>101</v>
      </c>
      <c r="F4200">
        <v>1971</v>
      </c>
      <c r="G4200">
        <v>9.6</v>
      </c>
      <c r="H4200" t="s">
        <v>187</v>
      </c>
      <c r="I4200" t="s">
        <v>21</v>
      </c>
      <c r="J4200" t="s">
        <v>8368</v>
      </c>
    </row>
    <row r="4201" spans="1:10" x14ac:dyDescent="0.35">
      <c r="A4201">
        <v>4200</v>
      </c>
      <c r="B4201" s="2" t="s">
        <v>8369</v>
      </c>
      <c r="C4201" t="s">
        <v>17</v>
      </c>
      <c r="D4201" t="s">
        <v>18</v>
      </c>
      <c r="E4201" t="s">
        <v>19</v>
      </c>
      <c r="F4201">
        <v>1956</v>
      </c>
      <c r="G4201">
        <v>6</v>
      </c>
      <c r="H4201" t="s">
        <v>184</v>
      </c>
      <c r="I4201" t="s">
        <v>78</v>
      </c>
      <c r="J4201" t="s">
        <v>8370</v>
      </c>
    </row>
    <row r="4202" spans="1:10" x14ac:dyDescent="0.35">
      <c r="A4202">
        <v>4201</v>
      </c>
      <c r="B4202" s="2" t="s">
        <v>8371</v>
      </c>
      <c r="C4202" t="s">
        <v>17</v>
      </c>
      <c r="D4202" t="s">
        <v>81</v>
      </c>
      <c r="E4202" t="s">
        <v>101</v>
      </c>
      <c r="F4202">
        <v>1989</v>
      </c>
      <c r="G4202">
        <v>6.4</v>
      </c>
      <c r="H4202" t="s">
        <v>448</v>
      </c>
      <c r="I4202" t="s">
        <v>78</v>
      </c>
      <c r="J4202" t="s">
        <v>8372</v>
      </c>
    </row>
    <row r="4203" spans="1:10" x14ac:dyDescent="0.35">
      <c r="A4203">
        <v>4202</v>
      </c>
      <c r="B4203" s="2" t="s">
        <v>8373</v>
      </c>
      <c r="C4203" t="s">
        <v>17</v>
      </c>
      <c r="D4203" t="s">
        <v>18</v>
      </c>
      <c r="E4203" t="s">
        <v>65</v>
      </c>
      <c r="F4203">
        <v>2021</v>
      </c>
      <c r="G4203">
        <v>7.6</v>
      </c>
      <c r="H4203" t="s">
        <v>474</v>
      </c>
      <c r="I4203" t="s">
        <v>14</v>
      </c>
      <c r="J4203" t="s">
        <v>8374</v>
      </c>
    </row>
    <row r="4204" spans="1:10" x14ac:dyDescent="0.35">
      <c r="A4204">
        <v>4203</v>
      </c>
      <c r="B4204" s="2" t="s">
        <v>8375</v>
      </c>
      <c r="C4204" t="s">
        <v>10</v>
      </c>
      <c r="D4204" t="s">
        <v>129</v>
      </c>
      <c r="E4204" t="s">
        <v>48</v>
      </c>
      <c r="F4204">
        <v>1959</v>
      </c>
      <c r="G4204">
        <v>9.6</v>
      </c>
      <c r="H4204" t="s">
        <v>124</v>
      </c>
      <c r="I4204" t="s">
        <v>44</v>
      </c>
      <c r="J4204" t="s">
        <v>8376</v>
      </c>
    </row>
    <row r="4205" spans="1:10" x14ac:dyDescent="0.35">
      <c r="A4205">
        <v>4204</v>
      </c>
      <c r="B4205" s="2" t="s">
        <v>8377</v>
      </c>
      <c r="C4205" t="s">
        <v>17</v>
      </c>
      <c r="D4205" t="s">
        <v>47</v>
      </c>
      <c r="E4205" t="s">
        <v>29</v>
      </c>
      <c r="F4205">
        <v>1994</v>
      </c>
      <c r="G4205">
        <v>9.4</v>
      </c>
      <c r="H4205" t="s">
        <v>274</v>
      </c>
      <c r="I4205" t="s">
        <v>78</v>
      </c>
      <c r="J4205" t="s">
        <v>8378</v>
      </c>
    </row>
    <row r="4206" spans="1:10" x14ac:dyDescent="0.35">
      <c r="A4206">
        <v>4205</v>
      </c>
      <c r="B4206" s="2" t="s">
        <v>8379</v>
      </c>
      <c r="C4206" t="s">
        <v>10</v>
      </c>
      <c r="D4206" t="s">
        <v>56</v>
      </c>
      <c r="E4206" t="s">
        <v>19</v>
      </c>
      <c r="F4206">
        <v>1979</v>
      </c>
      <c r="G4206">
        <v>6</v>
      </c>
      <c r="H4206" t="s">
        <v>155</v>
      </c>
      <c r="I4206" t="s">
        <v>14</v>
      </c>
      <c r="J4206" t="s">
        <v>8380</v>
      </c>
    </row>
    <row r="4207" spans="1:10" x14ac:dyDescent="0.35">
      <c r="A4207">
        <v>4206</v>
      </c>
      <c r="B4207" s="2" t="s">
        <v>8381</v>
      </c>
      <c r="C4207" t="s">
        <v>10</v>
      </c>
      <c r="D4207" t="s">
        <v>38</v>
      </c>
      <c r="E4207" t="s">
        <v>42</v>
      </c>
      <c r="F4207">
        <v>1957</v>
      </c>
      <c r="G4207">
        <v>8.8000000000000007</v>
      </c>
      <c r="H4207" t="s">
        <v>124</v>
      </c>
      <c r="I4207" t="s">
        <v>73</v>
      </c>
      <c r="J4207" t="s">
        <v>8382</v>
      </c>
    </row>
    <row r="4208" spans="1:10" x14ac:dyDescent="0.35">
      <c r="A4208">
        <v>4207</v>
      </c>
      <c r="B4208" s="2" t="s">
        <v>8383</v>
      </c>
      <c r="C4208" t="s">
        <v>10</v>
      </c>
      <c r="D4208" t="s">
        <v>81</v>
      </c>
      <c r="E4208" t="s">
        <v>101</v>
      </c>
      <c r="F4208">
        <v>1976</v>
      </c>
      <c r="G4208">
        <v>4.5</v>
      </c>
      <c r="H4208" t="s">
        <v>213</v>
      </c>
      <c r="I4208" t="s">
        <v>44</v>
      </c>
      <c r="J4208" t="s">
        <v>8384</v>
      </c>
    </row>
    <row r="4209" spans="1:10" x14ac:dyDescent="0.35">
      <c r="A4209">
        <v>4208</v>
      </c>
      <c r="B4209" s="2" t="s">
        <v>8385</v>
      </c>
      <c r="C4209" t="s">
        <v>10</v>
      </c>
      <c r="D4209" t="s">
        <v>56</v>
      </c>
      <c r="E4209" t="s">
        <v>65</v>
      </c>
      <c r="F4209">
        <v>1982</v>
      </c>
      <c r="G4209">
        <v>5.9</v>
      </c>
      <c r="H4209" t="s">
        <v>72</v>
      </c>
      <c r="I4209" t="s">
        <v>14</v>
      </c>
      <c r="J4209" t="s">
        <v>8386</v>
      </c>
    </row>
    <row r="4210" spans="1:10" x14ac:dyDescent="0.35">
      <c r="A4210">
        <v>4209</v>
      </c>
      <c r="B4210" s="2" t="s">
        <v>8387</v>
      </c>
      <c r="C4210" t="s">
        <v>10</v>
      </c>
      <c r="D4210" t="s">
        <v>18</v>
      </c>
      <c r="E4210" t="s">
        <v>101</v>
      </c>
      <c r="F4210">
        <v>1990</v>
      </c>
      <c r="G4210">
        <v>4.7</v>
      </c>
      <c r="H4210" t="s">
        <v>213</v>
      </c>
      <c r="I4210" t="s">
        <v>14</v>
      </c>
      <c r="J4210" t="s">
        <v>8388</v>
      </c>
    </row>
    <row r="4211" spans="1:10" x14ac:dyDescent="0.35">
      <c r="A4211">
        <v>4210</v>
      </c>
      <c r="B4211" s="2" t="s">
        <v>8389</v>
      </c>
      <c r="C4211" t="s">
        <v>10</v>
      </c>
      <c r="D4211" t="s">
        <v>33</v>
      </c>
      <c r="E4211" t="s">
        <v>19</v>
      </c>
      <c r="F4211">
        <v>2009</v>
      </c>
      <c r="G4211">
        <v>5.2</v>
      </c>
      <c r="H4211" t="s">
        <v>155</v>
      </c>
      <c r="I4211" t="s">
        <v>78</v>
      </c>
      <c r="J4211" t="s">
        <v>8390</v>
      </c>
    </row>
    <row r="4212" spans="1:10" x14ac:dyDescent="0.35">
      <c r="A4212">
        <v>4211</v>
      </c>
      <c r="B4212" s="2" t="s">
        <v>8391</v>
      </c>
      <c r="C4212" t="s">
        <v>17</v>
      </c>
      <c r="D4212" t="s">
        <v>81</v>
      </c>
      <c r="E4212" t="s">
        <v>42</v>
      </c>
      <c r="F4212">
        <v>1959</v>
      </c>
      <c r="G4212">
        <v>6.8</v>
      </c>
      <c r="H4212" t="s">
        <v>1084</v>
      </c>
      <c r="I4212" t="s">
        <v>21</v>
      </c>
      <c r="J4212" t="s">
        <v>6566</v>
      </c>
    </row>
    <row r="4213" spans="1:10" x14ac:dyDescent="0.35">
      <c r="A4213">
        <v>4212</v>
      </c>
      <c r="B4213" s="2" t="s">
        <v>8392</v>
      </c>
      <c r="C4213" t="s">
        <v>10</v>
      </c>
      <c r="D4213" t="s">
        <v>56</v>
      </c>
      <c r="E4213" t="s">
        <v>101</v>
      </c>
      <c r="F4213">
        <v>1980</v>
      </c>
      <c r="G4213">
        <v>8.8000000000000007</v>
      </c>
      <c r="H4213" t="s">
        <v>213</v>
      </c>
      <c r="I4213" t="s">
        <v>26</v>
      </c>
      <c r="J4213" t="s">
        <v>8393</v>
      </c>
    </row>
    <row r="4214" spans="1:10" x14ac:dyDescent="0.35">
      <c r="A4214">
        <v>4213</v>
      </c>
      <c r="B4214" s="2" t="s">
        <v>8394</v>
      </c>
      <c r="C4214" t="s">
        <v>10</v>
      </c>
      <c r="D4214" t="s">
        <v>18</v>
      </c>
      <c r="E4214" t="s">
        <v>65</v>
      </c>
      <c r="F4214">
        <v>2005</v>
      </c>
      <c r="G4214">
        <v>9.1999999999999993</v>
      </c>
      <c r="H4214" t="s">
        <v>124</v>
      </c>
      <c r="I4214" t="s">
        <v>21</v>
      </c>
      <c r="J4214" t="s">
        <v>8395</v>
      </c>
    </row>
    <row r="4215" spans="1:10" x14ac:dyDescent="0.35">
      <c r="A4215">
        <v>4214</v>
      </c>
      <c r="B4215" s="2" t="s">
        <v>8396</v>
      </c>
      <c r="C4215" t="s">
        <v>10</v>
      </c>
      <c r="D4215" t="s">
        <v>47</v>
      </c>
      <c r="E4215" t="s">
        <v>19</v>
      </c>
      <c r="F4215">
        <v>1987</v>
      </c>
      <c r="G4215">
        <v>6.2</v>
      </c>
      <c r="H4215" t="s">
        <v>25</v>
      </c>
      <c r="I4215" t="s">
        <v>21</v>
      </c>
      <c r="J4215" t="s">
        <v>8397</v>
      </c>
    </row>
    <row r="4216" spans="1:10" x14ac:dyDescent="0.35">
      <c r="A4216">
        <v>4215</v>
      </c>
      <c r="B4216" s="2" t="s">
        <v>8398</v>
      </c>
      <c r="C4216" t="s">
        <v>17</v>
      </c>
      <c r="D4216" t="s">
        <v>129</v>
      </c>
      <c r="E4216" t="s">
        <v>101</v>
      </c>
      <c r="F4216">
        <v>1967</v>
      </c>
      <c r="G4216">
        <v>9.9</v>
      </c>
      <c r="H4216" t="s">
        <v>236</v>
      </c>
      <c r="I4216" t="s">
        <v>26</v>
      </c>
      <c r="J4216" t="s">
        <v>8399</v>
      </c>
    </row>
    <row r="4217" spans="1:10" x14ac:dyDescent="0.35">
      <c r="A4217">
        <v>4216</v>
      </c>
      <c r="B4217" s="2" t="s">
        <v>8400</v>
      </c>
      <c r="C4217" t="s">
        <v>10</v>
      </c>
      <c r="D4217" t="s">
        <v>56</v>
      </c>
      <c r="E4217" t="s">
        <v>42</v>
      </c>
      <c r="F4217">
        <v>1964</v>
      </c>
      <c r="G4217">
        <v>8.4</v>
      </c>
      <c r="H4217" t="s">
        <v>213</v>
      </c>
      <c r="I4217" t="s">
        <v>44</v>
      </c>
      <c r="J4217" t="s">
        <v>8401</v>
      </c>
    </row>
    <row r="4218" spans="1:10" x14ac:dyDescent="0.35">
      <c r="A4218">
        <v>4217</v>
      </c>
      <c r="B4218" s="2" t="s">
        <v>8402</v>
      </c>
      <c r="C4218" t="s">
        <v>17</v>
      </c>
      <c r="D4218" t="s">
        <v>38</v>
      </c>
      <c r="E4218" t="s">
        <v>101</v>
      </c>
      <c r="F4218">
        <v>1994</v>
      </c>
      <c r="G4218">
        <v>7.2</v>
      </c>
      <c r="H4218" t="s">
        <v>407</v>
      </c>
      <c r="I4218" t="s">
        <v>92</v>
      </c>
      <c r="J4218" t="s">
        <v>8403</v>
      </c>
    </row>
    <row r="4219" spans="1:10" x14ac:dyDescent="0.35">
      <c r="A4219">
        <v>4218</v>
      </c>
      <c r="B4219" s="2" t="s">
        <v>8404</v>
      </c>
      <c r="C4219" t="s">
        <v>10</v>
      </c>
      <c r="D4219" t="s">
        <v>11</v>
      </c>
      <c r="E4219" t="s">
        <v>52</v>
      </c>
      <c r="F4219">
        <v>1971</v>
      </c>
      <c r="G4219">
        <v>8.5</v>
      </c>
      <c r="H4219" t="s">
        <v>213</v>
      </c>
      <c r="I4219" t="s">
        <v>92</v>
      </c>
      <c r="J4219" t="s">
        <v>8405</v>
      </c>
    </row>
    <row r="4220" spans="1:10" x14ac:dyDescent="0.35">
      <c r="A4220">
        <v>4219</v>
      </c>
      <c r="B4220" s="2" t="s">
        <v>8406</v>
      </c>
      <c r="C4220" t="s">
        <v>17</v>
      </c>
      <c r="D4220" t="s">
        <v>33</v>
      </c>
      <c r="E4220" t="s">
        <v>65</v>
      </c>
      <c r="F4220">
        <v>1970</v>
      </c>
      <c r="G4220">
        <v>7.1</v>
      </c>
      <c r="H4220" t="s">
        <v>149</v>
      </c>
      <c r="I4220" t="s">
        <v>78</v>
      </c>
      <c r="J4220" t="s">
        <v>8407</v>
      </c>
    </row>
    <row r="4221" spans="1:10" x14ac:dyDescent="0.35">
      <c r="A4221">
        <v>4220</v>
      </c>
      <c r="B4221" s="2" t="s">
        <v>8408</v>
      </c>
      <c r="C4221" t="s">
        <v>17</v>
      </c>
      <c r="D4221" t="s">
        <v>69</v>
      </c>
      <c r="E4221" t="s">
        <v>105</v>
      </c>
      <c r="F4221">
        <v>1964</v>
      </c>
      <c r="G4221">
        <v>5.4</v>
      </c>
      <c r="H4221" t="s">
        <v>705</v>
      </c>
      <c r="I4221" t="s">
        <v>21</v>
      </c>
      <c r="J4221" t="s">
        <v>8409</v>
      </c>
    </row>
    <row r="4222" spans="1:10" x14ac:dyDescent="0.35">
      <c r="A4222">
        <v>4221</v>
      </c>
      <c r="B4222" s="2" t="s">
        <v>8410</v>
      </c>
      <c r="C4222" t="s">
        <v>17</v>
      </c>
      <c r="D4222" t="s">
        <v>47</v>
      </c>
      <c r="E4222" t="s">
        <v>65</v>
      </c>
      <c r="F4222">
        <v>1990</v>
      </c>
      <c r="G4222">
        <v>8.6999999999999993</v>
      </c>
      <c r="H4222" t="s">
        <v>575</v>
      </c>
      <c r="I4222" t="s">
        <v>21</v>
      </c>
      <c r="J4222" t="s">
        <v>8411</v>
      </c>
    </row>
    <row r="4223" spans="1:10" x14ac:dyDescent="0.35">
      <c r="A4223">
        <v>4222</v>
      </c>
      <c r="B4223" s="2" t="s">
        <v>8412</v>
      </c>
      <c r="C4223" t="s">
        <v>10</v>
      </c>
      <c r="D4223" t="s">
        <v>129</v>
      </c>
      <c r="E4223" t="s">
        <v>12</v>
      </c>
      <c r="F4223">
        <v>1981</v>
      </c>
      <c r="G4223">
        <v>6.5</v>
      </c>
      <c r="H4223" t="s">
        <v>72</v>
      </c>
      <c r="I4223" t="s">
        <v>21</v>
      </c>
      <c r="J4223" t="s">
        <v>8413</v>
      </c>
    </row>
    <row r="4224" spans="1:10" x14ac:dyDescent="0.35">
      <c r="A4224">
        <v>4223</v>
      </c>
      <c r="B4224" s="2" t="s">
        <v>8414</v>
      </c>
      <c r="C4224" t="s">
        <v>10</v>
      </c>
      <c r="D4224" t="s">
        <v>38</v>
      </c>
      <c r="E4224" t="s">
        <v>42</v>
      </c>
      <c r="F4224">
        <v>2016</v>
      </c>
      <c r="G4224">
        <v>7.8</v>
      </c>
      <c r="H4224" t="s">
        <v>213</v>
      </c>
      <c r="I4224" t="s">
        <v>44</v>
      </c>
      <c r="J4224" t="s">
        <v>8415</v>
      </c>
    </row>
    <row r="4225" spans="1:10" x14ac:dyDescent="0.35">
      <c r="A4225">
        <v>4224</v>
      </c>
      <c r="B4225" s="2" t="s">
        <v>8416</v>
      </c>
      <c r="C4225" t="s">
        <v>17</v>
      </c>
      <c r="D4225" t="s">
        <v>69</v>
      </c>
      <c r="E4225" t="s">
        <v>42</v>
      </c>
      <c r="F4225">
        <v>1961</v>
      </c>
      <c r="G4225">
        <v>7.8</v>
      </c>
      <c r="H4225" t="s">
        <v>1685</v>
      </c>
      <c r="I4225" t="s">
        <v>44</v>
      </c>
      <c r="J4225" t="s">
        <v>8417</v>
      </c>
    </row>
    <row r="4226" spans="1:10" x14ac:dyDescent="0.35">
      <c r="A4226">
        <v>4225</v>
      </c>
      <c r="B4226" s="2" t="s">
        <v>8418</v>
      </c>
      <c r="C4226" t="s">
        <v>10</v>
      </c>
      <c r="D4226" t="s">
        <v>18</v>
      </c>
      <c r="E4226" t="s">
        <v>52</v>
      </c>
      <c r="F4226">
        <v>1956</v>
      </c>
      <c r="G4226">
        <v>6.4</v>
      </c>
      <c r="H4226" t="s">
        <v>57</v>
      </c>
      <c r="I4226" t="s">
        <v>92</v>
      </c>
      <c r="J4226" t="s">
        <v>8419</v>
      </c>
    </row>
    <row r="4227" spans="1:10" x14ac:dyDescent="0.35">
      <c r="A4227">
        <v>4226</v>
      </c>
      <c r="B4227" s="2" t="s">
        <v>8420</v>
      </c>
      <c r="C4227" t="s">
        <v>17</v>
      </c>
      <c r="D4227" t="s">
        <v>33</v>
      </c>
      <c r="E4227" t="s">
        <v>48</v>
      </c>
      <c r="F4227">
        <v>1984</v>
      </c>
      <c r="G4227">
        <v>6.5</v>
      </c>
      <c r="H4227" t="s">
        <v>1730</v>
      </c>
      <c r="I4227" t="s">
        <v>73</v>
      </c>
      <c r="J4227" t="s">
        <v>8421</v>
      </c>
    </row>
    <row r="4228" spans="1:10" x14ac:dyDescent="0.35">
      <c r="A4228">
        <v>4227</v>
      </c>
      <c r="B4228" s="2" t="s">
        <v>8422</v>
      </c>
      <c r="C4228" t="s">
        <v>10</v>
      </c>
      <c r="D4228" t="s">
        <v>38</v>
      </c>
      <c r="E4228" t="s">
        <v>42</v>
      </c>
      <c r="F4228">
        <v>2019</v>
      </c>
      <c r="G4228">
        <v>5.5</v>
      </c>
      <c r="H4228" t="s">
        <v>117</v>
      </c>
      <c r="I4228" t="s">
        <v>73</v>
      </c>
      <c r="J4228" t="s">
        <v>8423</v>
      </c>
    </row>
    <row r="4229" spans="1:10" x14ac:dyDescent="0.35">
      <c r="A4229">
        <v>4228</v>
      </c>
      <c r="B4229" s="2" t="s">
        <v>8424</v>
      </c>
      <c r="C4229" t="s">
        <v>17</v>
      </c>
      <c r="D4229" t="s">
        <v>56</v>
      </c>
      <c r="E4229" t="s">
        <v>105</v>
      </c>
      <c r="F4229">
        <v>2017</v>
      </c>
      <c r="G4229">
        <v>7.8</v>
      </c>
      <c r="H4229" t="s">
        <v>762</v>
      </c>
      <c r="I4229" t="s">
        <v>14</v>
      </c>
      <c r="J4229" t="s">
        <v>8425</v>
      </c>
    </row>
    <row r="4230" spans="1:10" x14ac:dyDescent="0.35">
      <c r="A4230">
        <v>4229</v>
      </c>
      <c r="B4230" s="2" t="s">
        <v>8426</v>
      </c>
      <c r="C4230" t="s">
        <v>10</v>
      </c>
      <c r="D4230" t="s">
        <v>69</v>
      </c>
      <c r="E4230" t="s">
        <v>105</v>
      </c>
      <c r="F4230">
        <v>1971</v>
      </c>
      <c r="G4230">
        <v>8.1</v>
      </c>
      <c r="H4230" t="s">
        <v>160</v>
      </c>
      <c r="I4230" t="s">
        <v>44</v>
      </c>
      <c r="J4230" t="s">
        <v>8427</v>
      </c>
    </row>
    <row r="4231" spans="1:10" x14ac:dyDescent="0.35">
      <c r="A4231">
        <v>4230</v>
      </c>
      <c r="B4231" s="2" t="s">
        <v>8428</v>
      </c>
      <c r="C4231" t="s">
        <v>10</v>
      </c>
      <c r="D4231" t="s">
        <v>11</v>
      </c>
      <c r="E4231" t="s">
        <v>101</v>
      </c>
      <c r="F4231">
        <v>2025</v>
      </c>
      <c r="G4231">
        <v>8.1</v>
      </c>
      <c r="H4231" t="s">
        <v>124</v>
      </c>
      <c r="I4231" t="s">
        <v>21</v>
      </c>
      <c r="J4231" t="s">
        <v>8429</v>
      </c>
    </row>
    <row r="4232" spans="1:10" x14ac:dyDescent="0.35">
      <c r="A4232">
        <v>4231</v>
      </c>
      <c r="B4232" s="2" t="s">
        <v>8430</v>
      </c>
      <c r="C4232" t="s">
        <v>10</v>
      </c>
      <c r="D4232" t="s">
        <v>38</v>
      </c>
      <c r="E4232" t="s">
        <v>105</v>
      </c>
      <c r="F4232">
        <v>2013</v>
      </c>
      <c r="G4232">
        <v>8.9</v>
      </c>
      <c r="H4232" t="s">
        <v>85</v>
      </c>
      <c r="I4232" t="s">
        <v>21</v>
      </c>
      <c r="J4232" t="s">
        <v>8431</v>
      </c>
    </row>
    <row r="4233" spans="1:10" x14ac:dyDescent="0.35">
      <c r="A4233">
        <v>4232</v>
      </c>
      <c r="B4233" s="2" t="s">
        <v>8432</v>
      </c>
      <c r="C4233" t="s">
        <v>17</v>
      </c>
      <c r="D4233" t="s">
        <v>69</v>
      </c>
      <c r="E4233" t="s">
        <v>42</v>
      </c>
      <c r="F4233">
        <v>2024</v>
      </c>
      <c r="G4233">
        <v>4.5999999999999996</v>
      </c>
      <c r="H4233" t="s">
        <v>461</v>
      </c>
      <c r="I4233" t="s">
        <v>61</v>
      </c>
      <c r="J4233" t="s">
        <v>8433</v>
      </c>
    </row>
    <row r="4234" spans="1:10" x14ac:dyDescent="0.35">
      <c r="A4234">
        <v>4233</v>
      </c>
      <c r="B4234" s="2" t="s">
        <v>8434</v>
      </c>
      <c r="C4234" t="s">
        <v>10</v>
      </c>
      <c r="D4234" t="s">
        <v>64</v>
      </c>
      <c r="E4234" t="s">
        <v>12</v>
      </c>
      <c r="F4234">
        <v>1974</v>
      </c>
      <c r="G4234">
        <v>8.1999999999999993</v>
      </c>
      <c r="H4234" t="s">
        <v>160</v>
      </c>
      <c r="I4234" t="s">
        <v>21</v>
      </c>
      <c r="J4234" t="s">
        <v>8435</v>
      </c>
    </row>
    <row r="4235" spans="1:10" x14ac:dyDescent="0.35">
      <c r="A4235">
        <v>4234</v>
      </c>
      <c r="B4235" s="2" t="s">
        <v>8436</v>
      </c>
      <c r="C4235" t="s">
        <v>10</v>
      </c>
      <c r="D4235" t="s">
        <v>33</v>
      </c>
      <c r="E4235" t="s">
        <v>52</v>
      </c>
      <c r="F4235">
        <v>1974</v>
      </c>
      <c r="G4235">
        <v>8.1</v>
      </c>
      <c r="H4235" t="s">
        <v>124</v>
      </c>
      <c r="I4235" t="s">
        <v>14</v>
      </c>
      <c r="J4235" t="s">
        <v>8437</v>
      </c>
    </row>
    <row r="4236" spans="1:10" x14ac:dyDescent="0.35">
      <c r="A4236">
        <v>4235</v>
      </c>
      <c r="B4236" s="2" t="s">
        <v>8438</v>
      </c>
      <c r="C4236" t="s">
        <v>17</v>
      </c>
      <c r="D4236" t="s">
        <v>47</v>
      </c>
      <c r="E4236" t="s">
        <v>12</v>
      </c>
      <c r="F4236">
        <v>1983</v>
      </c>
      <c r="G4236">
        <v>4</v>
      </c>
      <c r="H4236" t="s">
        <v>1160</v>
      </c>
      <c r="I4236" t="s">
        <v>73</v>
      </c>
      <c r="J4236" t="s">
        <v>8439</v>
      </c>
    </row>
    <row r="4237" spans="1:10" x14ac:dyDescent="0.35">
      <c r="A4237">
        <v>4236</v>
      </c>
      <c r="B4237" s="2" t="s">
        <v>8440</v>
      </c>
      <c r="C4237" t="s">
        <v>10</v>
      </c>
      <c r="D4237" t="s">
        <v>129</v>
      </c>
      <c r="E4237" t="s">
        <v>52</v>
      </c>
      <c r="F4237">
        <v>1954</v>
      </c>
      <c r="G4237">
        <v>6.6</v>
      </c>
      <c r="H4237" t="s">
        <v>85</v>
      </c>
      <c r="I4237" t="s">
        <v>78</v>
      </c>
      <c r="J4237" t="s">
        <v>8441</v>
      </c>
    </row>
    <row r="4238" spans="1:10" x14ac:dyDescent="0.35">
      <c r="A4238">
        <v>4237</v>
      </c>
      <c r="B4238" s="2" t="s">
        <v>8442</v>
      </c>
      <c r="C4238" t="s">
        <v>17</v>
      </c>
      <c r="D4238" t="s">
        <v>18</v>
      </c>
      <c r="E4238" t="s">
        <v>29</v>
      </c>
      <c r="F4238">
        <v>1972</v>
      </c>
      <c r="G4238">
        <v>6</v>
      </c>
      <c r="H4238" t="s">
        <v>953</v>
      </c>
      <c r="I4238" t="s">
        <v>44</v>
      </c>
      <c r="J4238" t="s">
        <v>8443</v>
      </c>
    </row>
    <row r="4239" spans="1:10" x14ac:dyDescent="0.35">
      <c r="A4239">
        <v>4238</v>
      </c>
      <c r="B4239" s="2" t="s">
        <v>8444</v>
      </c>
      <c r="C4239" t="s">
        <v>17</v>
      </c>
      <c r="D4239" t="s">
        <v>64</v>
      </c>
      <c r="E4239" t="s">
        <v>29</v>
      </c>
      <c r="F4239">
        <v>1979</v>
      </c>
      <c r="G4239">
        <v>7.1</v>
      </c>
      <c r="H4239" t="s">
        <v>827</v>
      </c>
      <c r="I4239" t="s">
        <v>78</v>
      </c>
      <c r="J4239" t="s">
        <v>8445</v>
      </c>
    </row>
    <row r="4240" spans="1:10" x14ac:dyDescent="0.35">
      <c r="A4240">
        <v>4239</v>
      </c>
      <c r="B4240" s="2" t="s">
        <v>8446</v>
      </c>
      <c r="C4240" t="s">
        <v>17</v>
      </c>
      <c r="D4240" t="s">
        <v>69</v>
      </c>
      <c r="E4240" t="s">
        <v>24</v>
      </c>
      <c r="F4240">
        <v>2021</v>
      </c>
      <c r="G4240">
        <v>7.9</v>
      </c>
      <c r="H4240" t="s">
        <v>888</v>
      </c>
      <c r="I4240" t="s">
        <v>78</v>
      </c>
      <c r="J4240" t="s">
        <v>8447</v>
      </c>
    </row>
    <row r="4241" spans="1:10" x14ac:dyDescent="0.35">
      <c r="A4241">
        <v>4240</v>
      </c>
      <c r="B4241" s="2" t="s">
        <v>8448</v>
      </c>
      <c r="C4241" t="s">
        <v>17</v>
      </c>
      <c r="D4241" t="s">
        <v>56</v>
      </c>
      <c r="E4241" t="s">
        <v>24</v>
      </c>
      <c r="F4241">
        <v>2018</v>
      </c>
      <c r="G4241">
        <v>7.1</v>
      </c>
      <c r="H4241" t="s">
        <v>363</v>
      </c>
      <c r="I4241" t="s">
        <v>44</v>
      </c>
      <c r="J4241" t="s">
        <v>8449</v>
      </c>
    </row>
    <row r="4242" spans="1:10" x14ac:dyDescent="0.35">
      <c r="A4242">
        <v>4241</v>
      </c>
      <c r="B4242" s="2" t="s">
        <v>8450</v>
      </c>
      <c r="C4242" t="s">
        <v>17</v>
      </c>
      <c r="D4242" t="s">
        <v>18</v>
      </c>
      <c r="E4242" t="s">
        <v>105</v>
      </c>
      <c r="F4242">
        <v>2012</v>
      </c>
      <c r="G4242">
        <v>5.4</v>
      </c>
      <c r="H4242" t="s">
        <v>471</v>
      </c>
      <c r="I4242" t="s">
        <v>73</v>
      </c>
      <c r="J4242" t="s">
        <v>8451</v>
      </c>
    </row>
    <row r="4243" spans="1:10" x14ac:dyDescent="0.35">
      <c r="A4243">
        <v>4242</v>
      </c>
      <c r="B4243" s="2" t="s">
        <v>8452</v>
      </c>
      <c r="C4243" t="s">
        <v>17</v>
      </c>
      <c r="D4243" t="s">
        <v>33</v>
      </c>
      <c r="E4243" t="s">
        <v>12</v>
      </c>
      <c r="F4243">
        <v>1985</v>
      </c>
      <c r="G4243">
        <v>7.1</v>
      </c>
      <c r="H4243" t="s">
        <v>500</v>
      </c>
      <c r="I4243" t="s">
        <v>21</v>
      </c>
      <c r="J4243" t="s">
        <v>8453</v>
      </c>
    </row>
    <row r="4244" spans="1:10" x14ac:dyDescent="0.35">
      <c r="A4244">
        <v>4243</v>
      </c>
      <c r="B4244" s="2" t="s">
        <v>6433</v>
      </c>
      <c r="C4244" t="s">
        <v>17</v>
      </c>
      <c r="D4244" t="s">
        <v>38</v>
      </c>
      <c r="E4244" t="s">
        <v>29</v>
      </c>
      <c r="F4244">
        <v>2014</v>
      </c>
      <c r="G4244">
        <v>6.8</v>
      </c>
      <c r="H4244" t="s">
        <v>184</v>
      </c>
      <c r="I4244" t="s">
        <v>26</v>
      </c>
      <c r="J4244" t="s">
        <v>8454</v>
      </c>
    </row>
    <row r="4245" spans="1:10" x14ac:dyDescent="0.35">
      <c r="A4245">
        <v>4244</v>
      </c>
      <c r="B4245" s="2" t="s">
        <v>8455</v>
      </c>
      <c r="C4245" t="s">
        <v>10</v>
      </c>
      <c r="D4245" t="s">
        <v>11</v>
      </c>
      <c r="E4245" t="s">
        <v>105</v>
      </c>
      <c r="F4245">
        <v>2012</v>
      </c>
      <c r="G4245">
        <v>8.1</v>
      </c>
      <c r="H4245" t="s">
        <v>85</v>
      </c>
      <c r="I4245" t="s">
        <v>14</v>
      </c>
      <c r="J4245" t="s">
        <v>8456</v>
      </c>
    </row>
    <row r="4246" spans="1:10" x14ac:dyDescent="0.35">
      <c r="A4246">
        <v>4245</v>
      </c>
      <c r="B4246" s="2" t="s">
        <v>8457</v>
      </c>
      <c r="C4246" t="s">
        <v>17</v>
      </c>
      <c r="D4246" t="s">
        <v>11</v>
      </c>
      <c r="E4246" t="s">
        <v>105</v>
      </c>
      <c r="F4246">
        <v>1951</v>
      </c>
      <c r="G4246">
        <v>9.6999999999999993</v>
      </c>
      <c r="H4246" t="s">
        <v>705</v>
      </c>
      <c r="I4246" t="s">
        <v>61</v>
      </c>
      <c r="J4246" t="s">
        <v>8458</v>
      </c>
    </row>
    <row r="4247" spans="1:10" x14ac:dyDescent="0.35">
      <c r="A4247">
        <v>4246</v>
      </c>
      <c r="B4247" s="2" t="s">
        <v>8459</v>
      </c>
      <c r="C4247" t="s">
        <v>17</v>
      </c>
      <c r="D4247" t="s">
        <v>129</v>
      </c>
      <c r="E4247" t="s">
        <v>24</v>
      </c>
      <c r="F4247">
        <v>1992</v>
      </c>
      <c r="G4247">
        <v>8.1</v>
      </c>
      <c r="H4247" t="s">
        <v>448</v>
      </c>
      <c r="I4247" t="s">
        <v>35</v>
      </c>
      <c r="J4247" t="s">
        <v>8460</v>
      </c>
    </row>
    <row r="4248" spans="1:10" x14ac:dyDescent="0.35">
      <c r="A4248">
        <v>4247</v>
      </c>
      <c r="B4248" s="2" t="s">
        <v>8461</v>
      </c>
      <c r="C4248" t="s">
        <v>17</v>
      </c>
      <c r="D4248" t="s">
        <v>64</v>
      </c>
      <c r="E4248" t="s">
        <v>12</v>
      </c>
      <c r="F4248">
        <v>1992</v>
      </c>
      <c r="G4248">
        <v>8.6999999999999993</v>
      </c>
      <c r="H4248" t="s">
        <v>669</v>
      </c>
      <c r="I4248" t="s">
        <v>14</v>
      </c>
      <c r="J4248" t="s">
        <v>8462</v>
      </c>
    </row>
    <row r="4249" spans="1:10" x14ac:dyDescent="0.35">
      <c r="A4249">
        <v>4248</v>
      </c>
      <c r="B4249" s="2" t="s">
        <v>8463</v>
      </c>
      <c r="C4249" t="s">
        <v>17</v>
      </c>
      <c r="D4249" t="s">
        <v>11</v>
      </c>
      <c r="E4249" t="s">
        <v>24</v>
      </c>
      <c r="F4249">
        <v>1980</v>
      </c>
      <c r="G4249">
        <v>4.9000000000000004</v>
      </c>
      <c r="H4249" t="s">
        <v>1452</v>
      </c>
      <c r="I4249" t="s">
        <v>61</v>
      </c>
      <c r="J4249" t="s">
        <v>8464</v>
      </c>
    </row>
    <row r="4250" spans="1:10" x14ac:dyDescent="0.35">
      <c r="A4250">
        <v>4249</v>
      </c>
      <c r="B4250" s="2" t="s">
        <v>8465</v>
      </c>
      <c r="C4250" t="s">
        <v>10</v>
      </c>
      <c r="D4250" t="s">
        <v>38</v>
      </c>
      <c r="E4250" t="s">
        <v>12</v>
      </c>
      <c r="F4250">
        <v>2010</v>
      </c>
      <c r="G4250">
        <v>9</v>
      </c>
      <c r="H4250" t="s">
        <v>25</v>
      </c>
      <c r="I4250" t="s">
        <v>35</v>
      </c>
      <c r="J4250" t="s">
        <v>8466</v>
      </c>
    </row>
    <row r="4251" spans="1:10" x14ac:dyDescent="0.35">
      <c r="A4251">
        <v>4250</v>
      </c>
      <c r="B4251" s="2" t="s">
        <v>8467</v>
      </c>
      <c r="C4251" t="s">
        <v>10</v>
      </c>
      <c r="D4251" t="s">
        <v>64</v>
      </c>
      <c r="E4251" t="s">
        <v>101</v>
      </c>
      <c r="F4251">
        <v>1985</v>
      </c>
      <c r="G4251">
        <v>5.5</v>
      </c>
      <c r="H4251" t="s">
        <v>160</v>
      </c>
      <c r="I4251" t="s">
        <v>35</v>
      </c>
      <c r="J4251" t="s">
        <v>8468</v>
      </c>
    </row>
    <row r="4252" spans="1:10" x14ac:dyDescent="0.35">
      <c r="A4252">
        <v>4251</v>
      </c>
      <c r="B4252" s="2" t="s">
        <v>8469</v>
      </c>
      <c r="C4252" t="s">
        <v>17</v>
      </c>
      <c r="D4252" t="s">
        <v>33</v>
      </c>
      <c r="E4252" t="s">
        <v>42</v>
      </c>
      <c r="F4252">
        <v>1996</v>
      </c>
      <c r="G4252">
        <v>8.3000000000000007</v>
      </c>
      <c r="H4252" t="s">
        <v>152</v>
      </c>
      <c r="I4252" t="s">
        <v>14</v>
      </c>
      <c r="J4252" t="s">
        <v>8470</v>
      </c>
    </row>
    <row r="4253" spans="1:10" x14ac:dyDescent="0.35">
      <c r="A4253">
        <v>4252</v>
      </c>
      <c r="B4253" s="2" t="s">
        <v>8471</v>
      </c>
      <c r="C4253" t="s">
        <v>10</v>
      </c>
      <c r="D4253" t="s">
        <v>81</v>
      </c>
      <c r="E4253" t="s">
        <v>48</v>
      </c>
      <c r="F4253">
        <v>1979</v>
      </c>
      <c r="G4253">
        <v>5.4</v>
      </c>
      <c r="H4253" t="s">
        <v>124</v>
      </c>
      <c r="I4253" t="s">
        <v>35</v>
      </c>
      <c r="J4253" t="s">
        <v>8472</v>
      </c>
    </row>
    <row r="4254" spans="1:10" x14ac:dyDescent="0.35">
      <c r="A4254">
        <v>4253</v>
      </c>
      <c r="B4254" s="2" t="s">
        <v>8473</v>
      </c>
      <c r="C4254" t="s">
        <v>17</v>
      </c>
      <c r="D4254" t="s">
        <v>11</v>
      </c>
      <c r="E4254" t="s">
        <v>42</v>
      </c>
      <c r="F4254">
        <v>1969</v>
      </c>
      <c r="G4254">
        <v>9.6</v>
      </c>
      <c r="H4254" t="s">
        <v>471</v>
      </c>
      <c r="I4254" t="s">
        <v>14</v>
      </c>
      <c r="J4254" t="s">
        <v>8474</v>
      </c>
    </row>
    <row r="4255" spans="1:10" x14ac:dyDescent="0.35">
      <c r="A4255">
        <v>4254</v>
      </c>
      <c r="B4255" s="2" t="s">
        <v>8475</v>
      </c>
      <c r="C4255" t="s">
        <v>17</v>
      </c>
      <c r="D4255" t="s">
        <v>69</v>
      </c>
      <c r="E4255" t="s">
        <v>12</v>
      </c>
      <c r="F4255">
        <v>1992</v>
      </c>
      <c r="G4255">
        <v>5.7</v>
      </c>
      <c r="H4255" t="s">
        <v>187</v>
      </c>
      <c r="I4255" t="s">
        <v>14</v>
      </c>
      <c r="J4255" t="s">
        <v>8476</v>
      </c>
    </row>
    <row r="4256" spans="1:10" x14ac:dyDescent="0.35">
      <c r="A4256">
        <v>4255</v>
      </c>
      <c r="B4256" s="2" t="s">
        <v>8477</v>
      </c>
      <c r="C4256" t="s">
        <v>17</v>
      </c>
      <c r="D4256" t="s">
        <v>81</v>
      </c>
      <c r="E4256" t="s">
        <v>105</v>
      </c>
      <c r="F4256">
        <v>1951</v>
      </c>
      <c r="G4256">
        <v>9.6</v>
      </c>
      <c r="H4256" t="s">
        <v>198</v>
      </c>
      <c r="I4256" t="s">
        <v>73</v>
      </c>
      <c r="J4256" t="s">
        <v>8478</v>
      </c>
    </row>
    <row r="4257" spans="1:10" x14ac:dyDescent="0.35">
      <c r="A4257">
        <v>4256</v>
      </c>
      <c r="B4257" s="2" t="s">
        <v>8479</v>
      </c>
      <c r="C4257" t="s">
        <v>10</v>
      </c>
      <c r="D4257" t="s">
        <v>33</v>
      </c>
      <c r="E4257" t="s">
        <v>24</v>
      </c>
      <c r="F4257">
        <v>1989</v>
      </c>
      <c r="G4257">
        <v>8.8000000000000007</v>
      </c>
      <c r="H4257" t="s">
        <v>160</v>
      </c>
      <c r="I4257" t="s">
        <v>73</v>
      </c>
      <c r="J4257" t="s">
        <v>8480</v>
      </c>
    </row>
    <row r="4258" spans="1:10" x14ac:dyDescent="0.35">
      <c r="A4258">
        <v>4257</v>
      </c>
      <c r="B4258" s="2" t="s">
        <v>8481</v>
      </c>
      <c r="C4258" t="s">
        <v>17</v>
      </c>
      <c r="D4258" t="s">
        <v>56</v>
      </c>
      <c r="E4258" t="s">
        <v>48</v>
      </c>
      <c r="F4258">
        <v>1972</v>
      </c>
      <c r="G4258">
        <v>9.6999999999999993</v>
      </c>
      <c r="H4258" t="s">
        <v>654</v>
      </c>
      <c r="I4258" t="s">
        <v>21</v>
      </c>
      <c r="J4258" t="s">
        <v>8482</v>
      </c>
    </row>
    <row r="4259" spans="1:10" x14ac:dyDescent="0.35">
      <c r="A4259">
        <v>4258</v>
      </c>
      <c r="B4259" s="2" t="s">
        <v>8483</v>
      </c>
      <c r="C4259" t="s">
        <v>10</v>
      </c>
      <c r="D4259" t="s">
        <v>47</v>
      </c>
      <c r="E4259" t="s">
        <v>65</v>
      </c>
      <c r="F4259">
        <v>1962</v>
      </c>
      <c r="G4259">
        <v>9.1</v>
      </c>
      <c r="H4259" t="s">
        <v>117</v>
      </c>
      <c r="I4259" t="s">
        <v>35</v>
      </c>
      <c r="J4259" t="s">
        <v>8484</v>
      </c>
    </row>
    <row r="4260" spans="1:10" x14ac:dyDescent="0.35">
      <c r="A4260">
        <v>4259</v>
      </c>
      <c r="B4260" s="2" t="s">
        <v>8485</v>
      </c>
      <c r="C4260" t="s">
        <v>17</v>
      </c>
      <c r="D4260" t="s">
        <v>38</v>
      </c>
      <c r="E4260" t="s">
        <v>24</v>
      </c>
      <c r="F4260">
        <v>2014</v>
      </c>
      <c r="G4260">
        <v>6.5</v>
      </c>
      <c r="H4260" t="s">
        <v>231</v>
      </c>
      <c r="I4260" t="s">
        <v>35</v>
      </c>
      <c r="J4260" t="s">
        <v>8486</v>
      </c>
    </row>
    <row r="4261" spans="1:10" x14ac:dyDescent="0.35">
      <c r="A4261">
        <v>4260</v>
      </c>
      <c r="B4261" s="2" t="s">
        <v>8487</v>
      </c>
      <c r="C4261" t="s">
        <v>17</v>
      </c>
      <c r="D4261" t="s">
        <v>11</v>
      </c>
      <c r="E4261" t="s">
        <v>19</v>
      </c>
      <c r="F4261">
        <v>1962</v>
      </c>
      <c r="G4261">
        <v>5</v>
      </c>
      <c r="H4261" t="s">
        <v>981</v>
      </c>
      <c r="I4261" t="s">
        <v>61</v>
      </c>
      <c r="J4261" t="s">
        <v>8488</v>
      </c>
    </row>
    <row r="4262" spans="1:10" x14ac:dyDescent="0.35">
      <c r="A4262">
        <v>4261</v>
      </c>
      <c r="B4262" s="2" t="s">
        <v>8489</v>
      </c>
      <c r="C4262" t="s">
        <v>10</v>
      </c>
      <c r="D4262" t="s">
        <v>56</v>
      </c>
      <c r="E4262" t="s">
        <v>42</v>
      </c>
      <c r="F4262">
        <v>1975</v>
      </c>
      <c r="G4262">
        <v>8.1999999999999993</v>
      </c>
      <c r="H4262" t="s">
        <v>160</v>
      </c>
      <c r="I4262" t="s">
        <v>44</v>
      </c>
      <c r="J4262" t="s">
        <v>8490</v>
      </c>
    </row>
    <row r="4263" spans="1:10" x14ac:dyDescent="0.35">
      <c r="A4263">
        <v>4262</v>
      </c>
      <c r="B4263" s="2" t="s">
        <v>8491</v>
      </c>
      <c r="C4263" t="s">
        <v>10</v>
      </c>
      <c r="D4263" t="s">
        <v>81</v>
      </c>
      <c r="E4263" t="s">
        <v>24</v>
      </c>
      <c r="F4263">
        <v>1963</v>
      </c>
      <c r="G4263">
        <v>9.6999999999999993</v>
      </c>
      <c r="H4263" t="s">
        <v>124</v>
      </c>
      <c r="I4263" t="s">
        <v>73</v>
      </c>
      <c r="J4263" t="s">
        <v>8492</v>
      </c>
    </row>
    <row r="4264" spans="1:10" x14ac:dyDescent="0.35">
      <c r="A4264">
        <v>4263</v>
      </c>
      <c r="B4264" s="2" t="s">
        <v>8493</v>
      </c>
      <c r="C4264" t="s">
        <v>10</v>
      </c>
      <c r="D4264" t="s">
        <v>11</v>
      </c>
      <c r="E4264" t="s">
        <v>42</v>
      </c>
      <c r="F4264">
        <v>2000</v>
      </c>
      <c r="G4264">
        <v>8</v>
      </c>
      <c r="H4264" t="s">
        <v>72</v>
      </c>
      <c r="I4264" t="s">
        <v>21</v>
      </c>
      <c r="J4264" t="s">
        <v>8494</v>
      </c>
    </row>
    <row r="4265" spans="1:10" x14ac:dyDescent="0.35">
      <c r="A4265">
        <v>4264</v>
      </c>
      <c r="B4265" s="2" t="s">
        <v>8495</v>
      </c>
      <c r="C4265" t="s">
        <v>17</v>
      </c>
      <c r="D4265" t="s">
        <v>47</v>
      </c>
      <c r="E4265" t="s">
        <v>65</v>
      </c>
      <c r="F4265">
        <v>1961</v>
      </c>
      <c r="G4265">
        <v>6.1</v>
      </c>
      <c r="H4265" t="s">
        <v>166</v>
      </c>
      <c r="I4265" t="s">
        <v>21</v>
      </c>
      <c r="J4265" t="s">
        <v>8496</v>
      </c>
    </row>
    <row r="4266" spans="1:10" x14ac:dyDescent="0.35">
      <c r="A4266">
        <v>4265</v>
      </c>
      <c r="B4266" s="2" t="s">
        <v>8497</v>
      </c>
      <c r="C4266" t="s">
        <v>10</v>
      </c>
      <c r="D4266" t="s">
        <v>129</v>
      </c>
      <c r="E4266" t="s">
        <v>105</v>
      </c>
      <c r="F4266">
        <v>1970</v>
      </c>
      <c r="G4266">
        <v>9.6999999999999993</v>
      </c>
      <c r="H4266" t="s">
        <v>72</v>
      </c>
      <c r="I4266" t="s">
        <v>21</v>
      </c>
      <c r="J4266" t="s">
        <v>8498</v>
      </c>
    </row>
    <row r="4267" spans="1:10" x14ac:dyDescent="0.35">
      <c r="A4267">
        <v>4266</v>
      </c>
      <c r="B4267" s="2" t="s">
        <v>8499</v>
      </c>
      <c r="C4267" t="s">
        <v>10</v>
      </c>
      <c r="D4267" t="s">
        <v>33</v>
      </c>
      <c r="E4267" t="s">
        <v>24</v>
      </c>
      <c r="F4267">
        <v>2022</v>
      </c>
      <c r="G4267">
        <v>4.5</v>
      </c>
      <c r="H4267" t="s">
        <v>25</v>
      </c>
      <c r="I4267" t="s">
        <v>26</v>
      </c>
      <c r="J4267" t="s">
        <v>8500</v>
      </c>
    </row>
    <row r="4268" spans="1:10" x14ac:dyDescent="0.35">
      <c r="A4268">
        <v>4267</v>
      </c>
      <c r="B4268" s="2" t="s">
        <v>8501</v>
      </c>
      <c r="C4268" t="s">
        <v>10</v>
      </c>
      <c r="D4268" t="s">
        <v>18</v>
      </c>
      <c r="E4268" t="s">
        <v>29</v>
      </c>
      <c r="F4268">
        <v>1962</v>
      </c>
      <c r="G4268">
        <v>5.3</v>
      </c>
      <c r="H4268" t="s">
        <v>160</v>
      </c>
      <c r="I4268" t="s">
        <v>21</v>
      </c>
      <c r="J4268" t="s">
        <v>8502</v>
      </c>
    </row>
    <row r="4269" spans="1:10" x14ac:dyDescent="0.35">
      <c r="A4269">
        <v>4268</v>
      </c>
      <c r="B4269" s="2" t="s">
        <v>8503</v>
      </c>
      <c r="C4269" t="s">
        <v>17</v>
      </c>
      <c r="D4269" t="s">
        <v>56</v>
      </c>
      <c r="E4269" t="s">
        <v>105</v>
      </c>
      <c r="F4269">
        <v>1980</v>
      </c>
      <c r="G4269">
        <v>8.6</v>
      </c>
      <c r="H4269" t="s">
        <v>1239</v>
      </c>
      <c r="I4269" t="s">
        <v>61</v>
      </c>
      <c r="J4269" t="s">
        <v>8504</v>
      </c>
    </row>
    <row r="4270" spans="1:10" x14ac:dyDescent="0.35">
      <c r="A4270">
        <v>4269</v>
      </c>
      <c r="B4270" s="2" t="s">
        <v>8505</v>
      </c>
      <c r="C4270" t="s">
        <v>17</v>
      </c>
      <c r="D4270" t="s">
        <v>69</v>
      </c>
      <c r="E4270" t="s">
        <v>48</v>
      </c>
      <c r="F4270">
        <v>2025</v>
      </c>
      <c r="G4270">
        <v>7.1</v>
      </c>
      <c r="H4270" t="s">
        <v>399</v>
      </c>
      <c r="I4270" t="s">
        <v>21</v>
      </c>
      <c r="J4270" t="s">
        <v>8506</v>
      </c>
    </row>
    <row r="4271" spans="1:10" x14ac:dyDescent="0.35">
      <c r="A4271">
        <v>4270</v>
      </c>
      <c r="B4271" s="2" t="s">
        <v>8507</v>
      </c>
      <c r="C4271" t="s">
        <v>17</v>
      </c>
      <c r="D4271" t="s">
        <v>33</v>
      </c>
      <c r="E4271" t="s">
        <v>12</v>
      </c>
      <c r="F4271">
        <v>1965</v>
      </c>
      <c r="G4271">
        <v>9.9</v>
      </c>
      <c r="H4271" t="s">
        <v>474</v>
      </c>
      <c r="I4271" t="s">
        <v>78</v>
      </c>
      <c r="J4271" t="s">
        <v>8508</v>
      </c>
    </row>
    <row r="4272" spans="1:10" x14ac:dyDescent="0.35">
      <c r="A4272">
        <v>4271</v>
      </c>
      <c r="B4272" s="2" t="s">
        <v>8509</v>
      </c>
      <c r="C4272" t="s">
        <v>17</v>
      </c>
      <c r="D4272" t="s">
        <v>11</v>
      </c>
      <c r="E4272" t="s">
        <v>52</v>
      </c>
      <c r="F4272">
        <v>2006</v>
      </c>
      <c r="G4272">
        <v>9.6</v>
      </c>
      <c r="H4272" t="s">
        <v>911</v>
      </c>
      <c r="I4272" t="s">
        <v>35</v>
      </c>
      <c r="J4272" t="s">
        <v>8510</v>
      </c>
    </row>
    <row r="4273" spans="1:10" x14ac:dyDescent="0.35">
      <c r="A4273">
        <v>4272</v>
      </c>
      <c r="B4273" s="2" t="s">
        <v>8511</v>
      </c>
      <c r="C4273" t="s">
        <v>10</v>
      </c>
      <c r="D4273" t="s">
        <v>56</v>
      </c>
      <c r="E4273" t="s">
        <v>12</v>
      </c>
      <c r="F4273">
        <v>2000</v>
      </c>
      <c r="G4273">
        <v>8.6</v>
      </c>
      <c r="H4273" t="s">
        <v>85</v>
      </c>
      <c r="I4273" t="s">
        <v>92</v>
      </c>
      <c r="J4273" t="s">
        <v>8512</v>
      </c>
    </row>
    <row r="4274" spans="1:10" x14ac:dyDescent="0.35">
      <c r="A4274">
        <v>4273</v>
      </c>
      <c r="B4274" s="2" t="s">
        <v>8513</v>
      </c>
      <c r="C4274" t="s">
        <v>10</v>
      </c>
      <c r="D4274" t="s">
        <v>64</v>
      </c>
      <c r="E4274" t="s">
        <v>19</v>
      </c>
      <c r="F4274">
        <v>1963</v>
      </c>
      <c r="G4274">
        <v>9.9</v>
      </c>
      <c r="H4274" t="s">
        <v>13</v>
      </c>
      <c r="I4274" t="s">
        <v>14</v>
      </c>
      <c r="J4274" t="s">
        <v>8514</v>
      </c>
    </row>
    <row r="4275" spans="1:10" x14ac:dyDescent="0.35">
      <c r="A4275">
        <v>4274</v>
      </c>
      <c r="B4275" s="2" t="s">
        <v>8515</v>
      </c>
      <c r="C4275" t="s">
        <v>10</v>
      </c>
      <c r="D4275" t="s">
        <v>18</v>
      </c>
      <c r="E4275" t="s">
        <v>24</v>
      </c>
      <c r="F4275">
        <v>1966</v>
      </c>
      <c r="G4275">
        <v>6.8</v>
      </c>
      <c r="H4275" t="s">
        <v>213</v>
      </c>
      <c r="I4275" t="s">
        <v>44</v>
      </c>
      <c r="J4275" t="s">
        <v>8516</v>
      </c>
    </row>
    <row r="4276" spans="1:10" x14ac:dyDescent="0.35">
      <c r="A4276">
        <v>4275</v>
      </c>
      <c r="B4276" s="2" t="s">
        <v>8517</v>
      </c>
      <c r="C4276" t="s">
        <v>17</v>
      </c>
      <c r="D4276" t="s">
        <v>69</v>
      </c>
      <c r="E4276" t="s">
        <v>52</v>
      </c>
      <c r="F4276">
        <v>1951</v>
      </c>
      <c r="G4276">
        <v>6</v>
      </c>
      <c r="H4276" t="s">
        <v>190</v>
      </c>
      <c r="I4276" t="s">
        <v>44</v>
      </c>
      <c r="J4276" t="s">
        <v>8518</v>
      </c>
    </row>
    <row r="4277" spans="1:10" x14ac:dyDescent="0.35">
      <c r="A4277">
        <v>4276</v>
      </c>
      <c r="B4277" s="2" t="s">
        <v>8519</v>
      </c>
      <c r="C4277" t="s">
        <v>10</v>
      </c>
      <c r="D4277" t="s">
        <v>18</v>
      </c>
      <c r="E4277" t="s">
        <v>52</v>
      </c>
      <c r="F4277">
        <v>1971</v>
      </c>
      <c r="G4277">
        <v>5.6</v>
      </c>
      <c r="H4277" t="s">
        <v>213</v>
      </c>
      <c r="I4277" t="s">
        <v>61</v>
      </c>
      <c r="J4277" t="s">
        <v>8520</v>
      </c>
    </row>
    <row r="4278" spans="1:10" x14ac:dyDescent="0.35">
      <c r="A4278">
        <v>4277</v>
      </c>
      <c r="B4278" s="2" t="s">
        <v>8521</v>
      </c>
      <c r="C4278" t="s">
        <v>10</v>
      </c>
      <c r="D4278" t="s">
        <v>69</v>
      </c>
      <c r="E4278" t="s">
        <v>48</v>
      </c>
      <c r="F4278">
        <v>1962</v>
      </c>
      <c r="G4278">
        <v>9.6</v>
      </c>
      <c r="H4278" t="s">
        <v>124</v>
      </c>
      <c r="I4278" t="s">
        <v>26</v>
      </c>
      <c r="J4278" t="s">
        <v>8522</v>
      </c>
    </row>
    <row r="4279" spans="1:10" x14ac:dyDescent="0.35">
      <c r="A4279">
        <v>4278</v>
      </c>
      <c r="B4279" s="2" t="s">
        <v>8523</v>
      </c>
      <c r="C4279" t="s">
        <v>10</v>
      </c>
      <c r="D4279" t="s">
        <v>38</v>
      </c>
      <c r="E4279" t="s">
        <v>101</v>
      </c>
      <c r="F4279">
        <v>1959</v>
      </c>
      <c r="G4279">
        <v>9</v>
      </c>
      <c r="H4279" t="s">
        <v>213</v>
      </c>
      <c r="I4279" t="s">
        <v>73</v>
      </c>
      <c r="J4279" t="s">
        <v>8524</v>
      </c>
    </row>
    <row r="4280" spans="1:10" x14ac:dyDescent="0.35">
      <c r="A4280">
        <v>4279</v>
      </c>
      <c r="B4280" s="2" t="s">
        <v>8525</v>
      </c>
      <c r="C4280" t="s">
        <v>17</v>
      </c>
      <c r="D4280" t="s">
        <v>47</v>
      </c>
      <c r="E4280" t="s">
        <v>19</v>
      </c>
      <c r="F4280">
        <v>1959</v>
      </c>
      <c r="G4280">
        <v>4.9000000000000004</v>
      </c>
      <c r="H4280" t="s">
        <v>1452</v>
      </c>
      <c r="I4280" t="s">
        <v>26</v>
      </c>
      <c r="J4280" t="s">
        <v>8526</v>
      </c>
    </row>
    <row r="4281" spans="1:10" x14ac:dyDescent="0.35">
      <c r="A4281">
        <v>4280</v>
      </c>
      <c r="B4281" s="2" t="s">
        <v>8527</v>
      </c>
      <c r="C4281" t="s">
        <v>10</v>
      </c>
      <c r="D4281" t="s">
        <v>38</v>
      </c>
      <c r="E4281" t="s">
        <v>42</v>
      </c>
      <c r="F4281">
        <v>1963</v>
      </c>
      <c r="G4281">
        <v>4.8</v>
      </c>
      <c r="H4281" t="s">
        <v>25</v>
      </c>
      <c r="I4281" t="s">
        <v>35</v>
      </c>
      <c r="J4281" t="s">
        <v>8528</v>
      </c>
    </row>
    <row r="4282" spans="1:10" x14ac:dyDescent="0.35">
      <c r="A4282">
        <v>4281</v>
      </c>
      <c r="B4282" s="2" t="s">
        <v>8529</v>
      </c>
      <c r="C4282" t="s">
        <v>17</v>
      </c>
      <c r="D4282" t="s">
        <v>81</v>
      </c>
      <c r="E4282" t="s">
        <v>24</v>
      </c>
      <c r="F4282">
        <v>2004</v>
      </c>
      <c r="G4282">
        <v>6.2</v>
      </c>
      <c r="H4282" t="s">
        <v>49</v>
      </c>
      <c r="I4282" t="s">
        <v>21</v>
      </c>
      <c r="J4282" t="s">
        <v>8530</v>
      </c>
    </row>
    <row r="4283" spans="1:10" x14ac:dyDescent="0.35">
      <c r="A4283">
        <v>4282</v>
      </c>
      <c r="B4283" s="2" t="s">
        <v>8531</v>
      </c>
      <c r="C4283" t="s">
        <v>17</v>
      </c>
      <c r="D4283" t="s">
        <v>69</v>
      </c>
      <c r="E4283" t="s">
        <v>65</v>
      </c>
      <c r="F4283">
        <v>2007</v>
      </c>
      <c r="G4283">
        <v>9.4</v>
      </c>
      <c r="H4283" t="s">
        <v>88</v>
      </c>
      <c r="I4283" t="s">
        <v>78</v>
      </c>
      <c r="J4283" t="s">
        <v>8532</v>
      </c>
    </row>
    <row r="4284" spans="1:10" x14ac:dyDescent="0.35">
      <c r="A4284">
        <v>4283</v>
      </c>
      <c r="B4284" s="2" t="s">
        <v>8533</v>
      </c>
      <c r="C4284" t="s">
        <v>10</v>
      </c>
      <c r="D4284" t="s">
        <v>64</v>
      </c>
      <c r="E4284" t="s">
        <v>48</v>
      </c>
      <c r="F4284">
        <v>2003</v>
      </c>
      <c r="G4284">
        <v>6.7</v>
      </c>
      <c r="H4284" t="s">
        <v>213</v>
      </c>
      <c r="I4284" t="s">
        <v>44</v>
      </c>
      <c r="J4284" t="s">
        <v>8534</v>
      </c>
    </row>
    <row r="4285" spans="1:10" x14ac:dyDescent="0.35">
      <c r="A4285">
        <v>4284</v>
      </c>
      <c r="B4285" s="2" t="s">
        <v>8535</v>
      </c>
      <c r="C4285" t="s">
        <v>17</v>
      </c>
      <c r="D4285" t="s">
        <v>64</v>
      </c>
      <c r="E4285" t="s">
        <v>19</v>
      </c>
      <c r="F4285">
        <v>1952</v>
      </c>
      <c r="G4285">
        <v>5.9</v>
      </c>
      <c r="H4285" t="s">
        <v>239</v>
      </c>
      <c r="I4285" t="s">
        <v>78</v>
      </c>
      <c r="J4285" t="s">
        <v>8536</v>
      </c>
    </row>
    <row r="4286" spans="1:10" x14ac:dyDescent="0.35">
      <c r="A4286">
        <v>4285</v>
      </c>
      <c r="B4286" s="2" t="s">
        <v>8537</v>
      </c>
      <c r="C4286" t="s">
        <v>10</v>
      </c>
      <c r="D4286" t="s">
        <v>64</v>
      </c>
      <c r="E4286" t="s">
        <v>19</v>
      </c>
      <c r="F4286">
        <v>2008</v>
      </c>
      <c r="G4286">
        <v>6.2</v>
      </c>
      <c r="H4286" t="s">
        <v>155</v>
      </c>
      <c r="I4286" t="s">
        <v>35</v>
      </c>
      <c r="J4286" t="s">
        <v>8538</v>
      </c>
    </row>
    <row r="4287" spans="1:10" x14ac:dyDescent="0.35">
      <c r="A4287">
        <v>4286</v>
      </c>
      <c r="B4287" s="2" t="s">
        <v>8539</v>
      </c>
      <c r="C4287" t="s">
        <v>10</v>
      </c>
      <c r="D4287" t="s">
        <v>69</v>
      </c>
      <c r="E4287" t="s">
        <v>105</v>
      </c>
      <c r="F4287">
        <v>1980</v>
      </c>
      <c r="G4287">
        <v>7.7</v>
      </c>
      <c r="H4287" t="s">
        <v>57</v>
      </c>
      <c r="I4287" t="s">
        <v>21</v>
      </c>
      <c r="J4287" t="s">
        <v>8540</v>
      </c>
    </row>
    <row r="4288" spans="1:10" x14ac:dyDescent="0.35">
      <c r="A4288">
        <v>4287</v>
      </c>
      <c r="B4288" s="2" t="s">
        <v>8541</v>
      </c>
      <c r="C4288" t="s">
        <v>17</v>
      </c>
      <c r="D4288" t="s">
        <v>56</v>
      </c>
      <c r="E4288" t="s">
        <v>29</v>
      </c>
      <c r="F4288">
        <v>1981</v>
      </c>
      <c r="G4288">
        <v>4.2</v>
      </c>
      <c r="H4288" t="s">
        <v>187</v>
      </c>
      <c r="I4288" t="s">
        <v>78</v>
      </c>
      <c r="J4288" t="s">
        <v>8542</v>
      </c>
    </row>
    <row r="4289" spans="1:10" x14ac:dyDescent="0.35">
      <c r="A4289">
        <v>4288</v>
      </c>
      <c r="B4289" s="2" t="s">
        <v>8543</v>
      </c>
      <c r="C4289" t="s">
        <v>10</v>
      </c>
      <c r="D4289" t="s">
        <v>64</v>
      </c>
      <c r="E4289" t="s">
        <v>19</v>
      </c>
      <c r="F4289">
        <v>2011</v>
      </c>
      <c r="G4289">
        <v>5.0999999999999996</v>
      </c>
      <c r="H4289" t="s">
        <v>57</v>
      </c>
      <c r="I4289" t="s">
        <v>26</v>
      </c>
      <c r="J4289" t="s">
        <v>8544</v>
      </c>
    </row>
    <row r="4290" spans="1:10" x14ac:dyDescent="0.35">
      <c r="A4290">
        <v>4289</v>
      </c>
      <c r="B4290" s="2" t="s">
        <v>8545</v>
      </c>
      <c r="C4290" t="s">
        <v>10</v>
      </c>
      <c r="D4290" t="s">
        <v>69</v>
      </c>
      <c r="E4290" t="s">
        <v>42</v>
      </c>
      <c r="F4290">
        <v>1967</v>
      </c>
      <c r="G4290">
        <v>5.4</v>
      </c>
      <c r="H4290" t="s">
        <v>72</v>
      </c>
      <c r="I4290" t="s">
        <v>21</v>
      </c>
      <c r="J4290" t="s">
        <v>8546</v>
      </c>
    </row>
    <row r="4291" spans="1:10" x14ac:dyDescent="0.35">
      <c r="A4291">
        <v>4290</v>
      </c>
      <c r="B4291" s="2" t="s">
        <v>8547</v>
      </c>
      <c r="C4291" t="s">
        <v>17</v>
      </c>
      <c r="D4291" t="s">
        <v>38</v>
      </c>
      <c r="E4291" t="s">
        <v>105</v>
      </c>
      <c r="F4291">
        <v>2022</v>
      </c>
      <c r="G4291">
        <v>10</v>
      </c>
      <c r="H4291" t="s">
        <v>60</v>
      </c>
      <c r="I4291" t="s">
        <v>35</v>
      </c>
      <c r="J4291" t="s">
        <v>8548</v>
      </c>
    </row>
    <row r="4292" spans="1:10" x14ac:dyDescent="0.35">
      <c r="A4292">
        <v>4291</v>
      </c>
      <c r="B4292" s="2" t="s">
        <v>8549</v>
      </c>
      <c r="C4292" t="s">
        <v>17</v>
      </c>
      <c r="D4292" t="s">
        <v>64</v>
      </c>
      <c r="E4292" t="s">
        <v>29</v>
      </c>
      <c r="F4292">
        <v>1981</v>
      </c>
      <c r="G4292">
        <v>7.1</v>
      </c>
      <c r="H4292" t="s">
        <v>20</v>
      </c>
      <c r="I4292" t="s">
        <v>21</v>
      </c>
      <c r="J4292" t="s">
        <v>8550</v>
      </c>
    </row>
    <row r="4293" spans="1:10" x14ac:dyDescent="0.35">
      <c r="A4293">
        <v>4292</v>
      </c>
      <c r="B4293" s="2" t="s">
        <v>8551</v>
      </c>
      <c r="C4293" t="s">
        <v>17</v>
      </c>
      <c r="D4293" t="s">
        <v>38</v>
      </c>
      <c r="E4293" t="s">
        <v>19</v>
      </c>
      <c r="F4293">
        <v>1987</v>
      </c>
      <c r="G4293">
        <v>9.3000000000000007</v>
      </c>
      <c r="H4293" t="s">
        <v>210</v>
      </c>
      <c r="I4293" t="s">
        <v>26</v>
      </c>
      <c r="J4293" t="s">
        <v>8552</v>
      </c>
    </row>
    <row r="4294" spans="1:10" x14ac:dyDescent="0.35">
      <c r="A4294">
        <v>4293</v>
      </c>
      <c r="B4294" s="2" t="s">
        <v>8553</v>
      </c>
      <c r="C4294" t="s">
        <v>17</v>
      </c>
      <c r="D4294" t="s">
        <v>18</v>
      </c>
      <c r="E4294" t="s">
        <v>42</v>
      </c>
      <c r="F4294">
        <v>1990</v>
      </c>
      <c r="G4294">
        <v>4.3</v>
      </c>
      <c r="H4294" t="s">
        <v>280</v>
      </c>
      <c r="I4294" t="s">
        <v>26</v>
      </c>
      <c r="J4294" t="s">
        <v>8554</v>
      </c>
    </row>
    <row r="4295" spans="1:10" x14ac:dyDescent="0.35">
      <c r="A4295">
        <v>4294</v>
      </c>
      <c r="B4295" s="2" t="s">
        <v>8555</v>
      </c>
      <c r="C4295" t="s">
        <v>17</v>
      </c>
      <c r="D4295" t="s">
        <v>56</v>
      </c>
      <c r="E4295" t="s">
        <v>19</v>
      </c>
      <c r="F4295">
        <v>1976</v>
      </c>
      <c r="G4295">
        <v>5.4</v>
      </c>
      <c r="H4295" t="s">
        <v>418</v>
      </c>
      <c r="I4295" t="s">
        <v>92</v>
      </c>
      <c r="J4295" t="s">
        <v>3610</v>
      </c>
    </row>
    <row r="4296" spans="1:10" x14ac:dyDescent="0.35">
      <c r="A4296">
        <v>4295</v>
      </c>
      <c r="B4296" s="2" t="s">
        <v>8556</v>
      </c>
      <c r="C4296" t="s">
        <v>17</v>
      </c>
      <c r="D4296" t="s">
        <v>47</v>
      </c>
      <c r="E4296" t="s">
        <v>24</v>
      </c>
      <c r="F4296">
        <v>1968</v>
      </c>
      <c r="G4296">
        <v>6.7</v>
      </c>
      <c r="H4296" t="s">
        <v>152</v>
      </c>
      <c r="I4296" t="s">
        <v>61</v>
      </c>
      <c r="J4296" t="s">
        <v>5285</v>
      </c>
    </row>
    <row r="4297" spans="1:10" x14ac:dyDescent="0.35">
      <c r="A4297">
        <v>4296</v>
      </c>
      <c r="B4297" s="2" t="s">
        <v>8557</v>
      </c>
      <c r="C4297" t="s">
        <v>10</v>
      </c>
      <c r="D4297" t="s">
        <v>64</v>
      </c>
      <c r="E4297" t="s">
        <v>29</v>
      </c>
      <c r="F4297">
        <v>1981</v>
      </c>
      <c r="G4297">
        <v>5</v>
      </c>
      <c r="H4297" t="s">
        <v>85</v>
      </c>
      <c r="I4297" t="s">
        <v>92</v>
      </c>
      <c r="J4297" t="s">
        <v>8558</v>
      </c>
    </row>
    <row r="4298" spans="1:10" x14ac:dyDescent="0.35">
      <c r="A4298">
        <v>4297</v>
      </c>
      <c r="B4298" s="2" t="s">
        <v>8559</v>
      </c>
      <c r="C4298" t="s">
        <v>17</v>
      </c>
      <c r="D4298" t="s">
        <v>47</v>
      </c>
      <c r="E4298" t="s">
        <v>42</v>
      </c>
      <c r="F4298">
        <v>1977</v>
      </c>
      <c r="G4298">
        <v>8.9</v>
      </c>
      <c r="H4298" t="s">
        <v>98</v>
      </c>
      <c r="I4298" t="s">
        <v>78</v>
      </c>
      <c r="J4298" t="s">
        <v>8560</v>
      </c>
    </row>
    <row r="4299" spans="1:10" x14ac:dyDescent="0.35">
      <c r="A4299">
        <v>4298</v>
      </c>
      <c r="B4299" s="2" t="s">
        <v>8561</v>
      </c>
      <c r="C4299" t="s">
        <v>10</v>
      </c>
      <c r="D4299" t="s">
        <v>38</v>
      </c>
      <c r="E4299" t="s">
        <v>42</v>
      </c>
      <c r="F4299">
        <v>1976</v>
      </c>
      <c r="G4299">
        <v>9.6999999999999993</v>
      </c>
      <c r="H4299" t="s">
        <v>13</v>
      </c>
      <c r="I4299" t="s">
        <v>35</v>
      </c>
      <c r="J4299" t="s">
        <v>8562</v>
      </c>
    </row>
    <row r="4300" spans="1:10" x14ac:dyDescent="0.35">
      <c r="A4300">
        <v>4299</v>
      </c>
      <c r="B4300" s="2" t="s">
        <v>8563</v>
      </c>
      <c r="C4300" t="s">
        <v>10</v>
      </c>
      <c r="D4300" t="s">
        <v>18</v>
      </c>
      <c r="E4300" t="s">
        <v>101</v>
      </c>
      <c r="F4300">
        <v>2015</v>
      </c>
      <c r="G4300">
        <v>8.1</v>
      </c>
      <c r="H4300" t="s">
        <v>13</v>
      </c>
      <c r="I4300" t="s">
        <v>78</v>
      </c>
      <c r="J4300" t="s">
        <v>8564</v>
      </c>
    </row>
    <row r="4301" spans="1:10" x14ac:dyDescent="0.35">
      <c r="A4301">
        <v>4300</v>
      </c>
      <c r="B4301" s="2" t="s">
        <v>8565</v>
      </c>
      <c r="C4301" t="s">
        <v>17</v>
      </c>
      <c r="D4301" t="s">
        <v>47</v>
      </c>
      <c r="E4301" t="s">
        <v>101</v>
      </c>
      <c r="F4301">
        <v>1995</v>
      </c>
      <c r="G4301">
        <v>4.7</v>
      </c>
      <c r="H4301" t="s">
        <v>1381</v>
      </c>
      <c r="I4301" t="s">
        <v>35</v>
      </c>
      <c r="J4301" t="s">
        <v>8566</v>
      </c>
    </row>
    <row r="4302" spans="1:10" x14ac:dyDescent="0.35">
      <c r="A4302">
        <v>4301</v>
      </c>
      <c r="B4302" s="2" t="s">
        <v>8567</v>
      </c>
      <c r="C4302" t="s">
        <v>17</v>
      </c>
      <c r="D4302" t="s">
        <v>81</v>
      </c>
      <c r="E4302" t="s">
        <v>48</v>
      </c>
      <c r="F4302">
        <v>1960</v>
      </c>
      <c r="G4302">
        <v>8.6</v>
      </c>
      <c r="H4302" t="s">
        <v>280</v>
      </c>
      <c r="I4302" t="s">
        <v>35</v>
      </c>
      <c r="J4302" t="s">
        <v>8568</v>
      </c>
    </row>
    <row r="4303" spans="1:10" x14ac:dyDescent="0.35">
      <c r="A4303">
        <v>4302</v>
      </c>
      <c r="B4303" s="2" t="s">
        <v>8569</v>
      </c>
      <c r="C4303" t="s">
        <v>10</v>
      </c>
      <c r="D4303" t="s">
        <v>81</v>
      </c>
      <c r="E4303" t="s">
        <v>24</v>
      </c>
      <c r="F4303">
        <v>1992</v>
      </c>
      <c r="G4303">
        <v>9.6999999999999993</v>
      </c>
      <c r="H4303" t="s">
        <v>57</v>
      </c>
      <c r="I4303" t="s">
        <v>73</v>
      </c>
      <c r="J4303" t="s">
        <v>8570</v>
      </c>
    </row>
    <row r="4304" spans="1:10" x14ac:dyDescent="0.35">
      <c r="A4304">
        <v>4303</v>
      </c>
      <c r="B4304" s="2" t="s">
        <v>8571</v>
      </c>
      <c r="C4304" t="s">
        <v>10</v>
      </c>
      <c r="D4304" t="s">
        <v>69</v>
      </c>
      <c r="E4304" t="s">
        <v>52</v>
      </c>
      <c r="F4304">
        <v>2004</v>
      </c>
      <c r="G4304">
        <v>4.0999999999999996</v>
      </c>
      <c r="H4304" t="s">
        <v>117</v>
      </c>
      <c r="I4304" t="s">
        <v>21</v>
      </c>
      <c r="J4304" t="s">
        <v>8572</v>
      </c>
    </row>
    <row r="4305" spans="1:10" x14ac:dyDescent="0.35">
      <c r="A4305">
        <v>4304</v>
      </c>
      <c r="B4305" s="2" t="s">
        <v>8573</v>
      </c>
      <c r="C4305" t="s">
        <v>10</v>
      </c>
      <c r="D4305" t="s">
        <v>64</v>
      </c>
      <c r="E4305" t="s">
        <v>101</v>
      </c>
      <c r="F4305">
        <v>2003</v>
      </c>
      <c r="G4305">
        <v>4.2</v>
      </c>
      <c r="H4305" t="s">
        <v>213</v>
      </c>
      <c r="I4305" t="s">
        <v>44</v>
      </c>
      <c r="J4305" t="s">
        <v>8574</v>
      </c>
    </row>
    <row r="4306" spans="1:10" x14ac:dyDescent="0.35">
      <c r="A4306">
        <v>4305</v>
      </c>
      <c r="B4306" s="2" t="s">
        <v>8575</v>
      </c>
      <c r="C4306" t="s">
        <v>17</v>
      </c>
      <c r="D4306" t="s">
        <v>11</v>
      </c>
      <c r="E4306" t="s">
        <v>42</v>
      </c>
      <c r="F4306">
        <v>2022</v>
      </c>
      <c r="G4306">
        <v>7.3</v>
      </c>
      <c r="H4306" t="s">
        <v>575</v>
      </c>
      <c r="I4306" t="s">
        <v>14</v>
      </c>
      <c r="J4306" t="s">
        <v>8576</v>
      </c>
    </row>
    <row r="4307" spans="1:10" x14ac:dyDescent="0.35">
      <c r="A4307">
        <v>4306</v>
      </c>
      <c r="B4307" s="2" t="s">
        <v>8577</v>
      </c>
      <c r="C4307" t="s">
        <v>10</v>
      </c>
      <c r="D4307" t="s">
        <v>38</v>
      </c>
      <c r="E4307" t="s">
        <v>42</v>
      </c>
      <c r="F4307">
        <v>1999</v>
      </c>
      <c r="G4307">
        <v>9</v>
      </c>
      <c r="H4307" t="s">
        <v>25</v>
      </c>
      <c r="I4307" t="s">
        <v>14</v>
      </c>
      <c r="J4307" t="s">
        <v>8578</v>
      </c>
    </row>
    <row r="4308" spans="1:10" x14ac:dyDescent="0.35">
      <c r="A4308">
        <v>4307</v>
      </c>
      <c r="B4308" s="2" t="s">
        <v>8579</v>
      </c>
      <c r="C4308" t="s">
        <v>17</v>
      </c>
      <c r="D4308" t="s">
        <v>64</v>
      </c>
      <c r="E4308" t="s">
        <v>48</v>
      </c>
      <c r="F4308">
        <v>2025</v>
      </c>
      <c r="G4308">
        <v>7.7</v>
      </c>
      <c r="H4308" t="s">
        <v>152</v>
      </c>
      <c r="I4308" t="s">
        <v>92</v>
      </c>
      <c r="J4308" t="s">
        <v>8580</v>
      </c>
    </row>
    <row r="4309" spans="1:10" x14ac:dyDescent="0.35">
      <c r="A4309">
        <v>4308</v>
      </c>
      <c r="B4309" s="2" t="s">
        <v>8581</v>
      </c>
      <c r="C4309" t="s">
        <v>17</v>
      </c>
      <c r="D4309" t="s">
        <v>18</v>
      </c>
      <c r="E4309" t="s">
        <v>19</v>
      </c>
      <c r="F4309">
        <v>2005</v>
      </c>
      <c r="G4309">
        <v>7.6</v>
      </c>
      <c r="H4309" t="s">
        <v>334</v>
      </c>
      <c r="I4309" t="s">
        <v>78</v>
      </c>
      <c r="J4309" t="s">
        <v>3933</v>
      </c>
    </row>
    <row r="4310" spans="1:10" x14ac:dyDescent="0.35">
      <c r="A4310">
        <v>4309</v>
      </c>
      <c r="B4310" s="2" t="s">
        <v>6634</v>
      </c>
      <c r="C4310" t="s">
        <v>17</v>
      </c>
      <c r="D4310" t="s">
        <v>38</v>
      </c>
      <c r="E4310" t="s">
        <v>29</v>
      </c>
      <c r="F4310">
        <v>1952</v>
      </c>
      <c r="G4310">
        <v>7.4</v>
      </c>
      <c r="H4310" t="s">
        <v>1381</v>
      </c>
      <c r="I4310" t="s">
        <v>14</v>
      </c>
      <c r="J4310" t="s">
        <v>8582</v>
      </c>
    </row>
    <row r="4311" spans="1:10" x14ac:dyDescent="0.35">
      <c r="A4311">
        <v>4310</v>
      </c>
      <c r="B4311" s="2" t="s">
        <v>8583</v>
      </c>
      <c r="C4311" t="s">
        <v>17</v>
      </c>
      <c r="D4311" t="s">
        <v>129</v>
      </c>
      <c r="E4311" t="s">
        <v>12</v>
      </c>
      <c r="F4311">
        <v>1966</v>
      </c>
      <c r="G4311">
        <v>8.8000000000000007</v>
      </c>
      <c r="H4311" t="s">
        <v>348</v>
      </c>
      <c r="I4311" t="s">
        <v>26</v>
      </c>
      <c r="J4311" t="s">
        <v>546</v>
      </c>
    </row>
    <row r="4312" spans="1:10" x14ac:dyDescent="0.35">
      <c r="A4312">
        <v>4311</v>
      </c>
      <c r="B4312" s="2" t="s">
        <v>8584</v>
      </c>
      <c r="C4312" t="s">
        <v>17</v>
      </c>
      <c r="D4312" t="s">
        <v>33</v>
      </c>
      <c r="E4312" t="s">
        <v>105</v>
      </c>
      <c r="F4312">
        <v>1992</v>
      </c>
      <c r="G4312">
        <v>8</v>
      </c>
      <c r="H4312" t="s">
        <v>596</v>
      </c>
      <c r="I4312" t="s">
        <v>44</v>
      </c>
      <c r="J4312" t="s">
        <v>8585</v>
      </c>
    </row>
    <row r="4313" spans="1:10" x14ac:dyDescent="0.35">
      <c r="A4313">
        <v>4312</v>
      </c>
      <c r="B4313" s="2" t="s">
        <v>8586</v>
      </c>
      <c r="C4313" t="s">
        <v>10</v>
      </c>
      <c r="D4313" t="s">
        <v>129</v>
      </c>
      <c r="E4313" t="s">
        <v>24</v>
      </c>
      <c r="F4313">
        <v>2000</v>
      </c>
      <c r="G4313">
        <v>7.3</v>
      </c>
      <c r="H4313" t="s">
        <v>57</v>
      </c>
      <c r="I4313" t="s">
        <v>44</v>
      </c>
      <c r="J4313" t="s">
        <v>8587</v>
      </c>
    </row>
    <row r="4314" spans="1:10" x14ac:dyDescent="0.35">
      <c r="A4314">
        <v>4313</v>
      </c>
      <c r="B4314" s="2" t="s">
        <v>8588</v>
      </c>
      <c r="C4314" t="s">
        <v>17</v>
      </c>
      <c r="D4314" t="s">
        <v>64</v>
      </c>
      <c r="E4314" t="s">
        <v>29</v>
      </c>
      <c r="F4314">
        <v>1964</v>
      </c>
      <c r="G4314">
        <v>6.6</v>
      </c>
      <c r="H4314" t="s">
        <v>253</v>
      </c>
      <c r="I4314" t="s">
        <v>61</v>
      </c>
      <c r="J4314" t="s">
        <v>8589</v>
      </c>
    </row>
    <row r="4315" spans="1:10" x14ac:dyDescent="0.35">
      <c r="A4315">
        <v>4314</v>
      </c>
      <c r="B4315" s="2" t="s">
        <v>8590</v>
      </c>
      <c r="C4315" t="s">
        <v>10</v>
      </c>
      <c r="D4315" t="s">
        <v>64</v>
      </c>
      <c r="E4315" t="s">
        <v>101</v>
      </c>
      <c r="F4315">
        <v>1963</v>
      </c>
      <c r="G4315">
        <v>4.5999999999999996</v>
      </c>
      <c r="H4315" t="s">
        <v>25</v>
      </c>
      <c r="I4315" t="s">
        <v>61</v>
      </c>
      <c r="J4315" t="s">
        <v>8591</v>
      </c>
    </row>
    <row r="4316" spans="1:10" x14ac:dyDescent="0.35">
      <c r="A4316">
        <v>4315</v>
      </c>
      <c r="B4316" s="2" t="s">
        <v>8592</v>
      </c>
      <c r="C4316" t="s">
        <v>17</v>
      </c>
      <c r="D4316" t="s">
        <v>38</v>
      </c>
      <c r="E4316" t="s">
        <v>19</v>
      </c>
      <c r="F4316">
        <v>2011</v>
      </c>
      <c r="G4316">
        <v>6</v>
      </c>
      <c r="H4316" t="s">
        <v>246</v>
      </c>
      <c r="I4316" t="s">
        <v>73</v>
      </c>
      <c r="J4316" t="s">
        <v>8593</v>
      </c>
    </row>
    <row r="4317" spans="1:10" x14ac:dyDescent="0.35">
      <c r="A4317">
        <v>4316</v>
      </c>
      <c r="B4317" s="2" t="s">
        <v>8594</v>
      </c>
      <c r="C4317" t="s">
        <v>10</v>
      </c>
      <c r="D4317" t="s">
        <v>129</v>
      </c>
      <c r="E4317" t="s">
        <v>65</v>
      </c>
      <c r="F4317">
        <v>1955</v>
      </c>
      <c r="G4317">
        <v>8.1999999999999993</v>
      </c>
      <c r="H4317" t="s">
        <v>13</v>
      </c>
      <c r="I4317" t="s">
        <v>78</v>
      </c>
      <c r="J4317" t="s">
        <v>8595</v>
      </c>
    </row>
    <row r="4318" spans="1:10" x14ac:dyDescent="0.35">
      <c r="A4318">
        <v>4317</v>
      </c>
      <c r="B4318" s="2" t="s">
        <v>8596</v>
      </c>
      <c r="C4318" t="s">
        <v>10</v>
      </c>
      <c r="D4318" t="s">
        <v>47</v>
      </c>
      <c r="E4318" t="s">
        <v>48</v>
      </c>
      <c r="F4318">
        <v>1951</v>
      </c>
      <c r="G4318">
        <v>8.4</v>
      </c>
      <c r="H4318" t="s">
        <v>155</v>
      </c>
      <c r="I4318" t="s">
        <v>21</v>
      </c>
      <c r="J4318" t="s">
        <v>8597</v>
      </c>
    </row>
    <row r="4319" spans="1:10" x14ac:dyDescent="0.35">
      <c r="A4319">
        <v>4318</v>
      </c>
      <c r="B4319" s="2" t="s">
        <v>8598</v>
      </c>
      <c r="C4319" t="s">
        <v>10</v>
      </c>
      <c r="D4319" t="s">
        <v>18</v>
      </c>
      <c r="E4319" t="s">
        <v>19</v>
      </c>
      <c r="F4319">
        <v>1981</v>
      </c>
      <c r="G4319">
        <v>9.1999999999999993</v>
      </c>
      <c r="H4319" t="s">
        <v>25</v>
      </c>
      <c r="I4319" t="s">
        <v>78</v>
      </c>
      <c r="J4319" t="s">
        <v>8599</v>
      </c>
    </row>
    <row r="4320" spans="1:10" x14ac:dyDescent="0.35">
      <c r="A4320">
        <v>4319</v>
      </c>
      <c r="B4320" s="2" t="s">
        <v>8600</v>
      </c>
      <c r="C4320" t="s">
        <v>17</v>
      </c>
      <c r="D4320" t="s">
        <v>56</v>
      </c>
      <c r="E4320" t="s">
        <v>48</v>
      </c>
      <c r="F4320">
        <v>2010</v>
      </c>
      <c r="G4320">
        <v>5.6</v>
      </c>
      <c r="H4320" t="s">
        <v>203</v>
      </c>
      <c r="I4320" t="s">
        <v>73</v>
      </c>
      <c r="J4320" t="s">
        <v>8601</v>
      </c>
    </row>
    <row r="4321" spans="1:10" x14ac:dyDescent="0.35">
      <c r="A4321">
        <v>4320</v>
      </c>
      <c r="B4321" s="2" t="s">
        <v>8602</v>
      </c>
      <c r="C4321" t="s">
        <v>10</v>
      </c>
      <c r="D4321" t="s">
        <v>129</v>
      </c>
      <c r="E4321" t="s">
        <v>105</v>
      </c>
      <c r="F4321">
        <v>1974</v>
      </c>
      <c r="G4321">
        <v>8</v>
      </c>
      <c r="H4321" t="s">
        <v>72</v>
      </c>
      <c r="I4321" t="s">
        <v>26</v>
      </c>
      <c r="J4321" t="s">
        <v>8603</v>
      </c>
    </row>
    <row r="4322" spans="1:10" x14ac:dyDescent="0.35">
      <c r="A4322">
        <v>4321</v>
      </c>
      <c r="B4322" s="2" t="s">
        <v>8604</v>
      </c>
      <c r="C4322" t="s">
        <v>17</v>
      </c>
      <c r="D4322" t="s">
        <v>81</v>
      </c>
      <c r="E4322" t="s">
        <v>101</v>
      </c>
      <c r="F4322">
        <v>1979</v>
      </c>
      <c r="G4322">
        <v>4.5999999999999996</v>
      </c>
      <c r="H4322" t="s">
        <v>639</v>
      </c>
      <c r="I4322" t="s">
        <v>61</v>
      </c>
      <c r="J4322" t="s">
        <v>8605</v>
      </c>
    </row>
    <row r="4323" spans="1:10" x14ac:dyDescent="0.35">
      <c r="A4323">
        <v>4322</v>
      </c>
      <c r="B4323" s="2" t="s">
        <v>8606</v>
      </c>
      <c r="C4323" t="s">
        <v>10</v>
      </c>
      <c r="D4323" t="s">
        <v>69</v>
      </c>
      <c r="E4323" t="s">
        <v>65</v>
      </c>
      <c r="F4323">
        <v>2005</v>
      </c>
      <c r="G4323">
        <v>4.7</v>
      </c>
      <c r="H4323" t="s">
        <v>85</v>
      </c>
      <c r="I4323" t="s">
        <v>35</v>
      </c>
      <c r="J4323" t="s">
        <v>8607</v>
      </c>
    </row>
    <row r="4324" spans="1:10" x14ac:dyDescent="0.35">
      <c r="A4324">
        <v>4323</v>
      </c>
      <c r="B4324" s="2" t="s">
        <v>8608</v>
      </c>
      <c r="C4324" t="s">
        <v>10</v>
      </c>
      <c r="D4324" t="s">
        <v>69</v>
      </c>
      <c r="E4324" t="s">
        <v>42</v>
      </c>
      <c r="F4324">
        <v>2025</v>
      </c>
      <c r="G4324">
        <v>8.6999999999999993</v>
      </c>
      <c r="H4324" t="s">
        <v>124</v>
      </c>
      <c r="I4324" t="s">
        <v>35</v>
      </c>
      <c r="J4324" t="s">
        <v>8609</v>
      </c>
    </row>
    <row r="4325" spans="1:10" x14ac:dyDescent="0.35">
      <c r="A4325">
        <v>4324</v>
      </c>
      <c r="B4325" s="2" t="s">
        <v>8610</v>
      </c>
      <c r="C4325" t="s">
        <v>17</v>
      </c>
      <c r="D4325" t="s">
        <v>129</v>
      </c>
      <c r="E4325" t="s">
        <v>65</v>
      </c>
      <c r="F4325">
        <v>1957</v>
      </c>
      <c r="G4325">
        <v>4.7</v>
      </c>
      <c r="H4325" t="s">
        <v>399</v>
      </c>
      <c r="I4325" t="s">
        <v>78</v>
      </c>
      <c r="J4325" t="s">
        <v>8611</v>
      </c>
    </row>
    <row r="4326" spans="1:10" x14ac:dyDescent="0.35">
      <c r="A4326">
        <v>4325</v>
      </c>
      <c r="B4326" s="2" t="s">
        <v>8612</v>
      </c>
      <c r="C4326" t="s">
        <v>17</v>
      </c>
      <c r="D4326" t="s">
        <v>129</v>
      </c>
      <c r="E4326" t="s">
        <v>105</v>
      </c>
      <c r="F4326">
        <v>1954</v>
      </c>
      <c r="G4326">
        <v>7.1</v>
      </c>
      <c r="H4326" t="s">
        <v>280</v>
      </c>
      <c r="I4326" t="s">
        <v>61</v>
      </c>
      <c r="J4326" t="s">
        <v>8613</v>
      </c>
    </row>
    <row r="4327" spans="1:10" x14ac:dyDescent="0.35">
      <c r="A4327">
        <v>4326</v>
      </c>
      <c r="B4327" s="2" t="s">
        <v>8614</v>
      </c>
      <c r="C4327" t="s">
        <v>17</v>
      </c>
      <c r="D4327" t="s">
        <v>69</v>
      </c>
      <c r="E4327" t="s">
        <v>12</v>
      </c>
      <c r="F4327">
        <v>2011</v>
      </c>
      <c r="G4327">
        <v>7.8</v>
      </c>
      <c r="H4327" t="s">
        <v>43</v>
      </c>
      <c r="I4327" t="s">
        <v>61</v>
      </c>
      <c r="J4327" t="s">
        <v>8615</v>
      </c>
    </row>
    <row r="4328" spans="1:10" x14ac:dyDescent="0.35">
      <c r="A4328">
        <v>4327</v>
      </c>
      <c r="B4328" s="2" t="s">
        <v>8616</v>
      </c>
      <c r="C4328" t="s">
        <v>17</v>
      </c>
      <c r="D4328" t="s">
        <v>33</v>
      </c>
      <c r="E4328" t="s">
        <v>105</v>
      </c>
      <c r="F4328">
        <v>1988</v>
      </c>
      <c r="G4328">
        <v>6.4</v>
      </c>
      <c r="H4328" t="s">
        <v>966</v>
      </c>
      <c r="I4328" t="s">
        <v>92</v>
      </c>
      <c r="J4328" t="s">
        <v>8617</v>
      </c>
    </row>
    <row r="4329" spans="1:10" x14ac:dyDescent="0.35">
      <c r="A4329">
        <v>4328</v>
      </c>
      <c r="B4329" s="2" t="s">
        <v>8618</v>
      </c>
      <c r="C4329" t="s">
        <v>17</v>
      </c>
      <c r="D4329" t="s">
        <v>129</v>
      </c>
      <c r="E4329" t="s">
        <v>12</v>
      </c>
      <c r="F4329">
        <v>1985</v>
      </c>
      <c r="G4329">
        <v>8.6999999999999993</v>
      </c>
      <c r="H4329" t="s">
        <v>2046</v>
      </c>
      <c r="I4329" t="s">
        <v>14</v>
      </c>
      <c r="J4329" t="s">
        <v>8619</v>
      </c>
    </row>
    <row r="4330" spans="1:10" x14ac:dyDescent="0.35">
      <c r="A4330">
        <v>4329</v>
      </c>
      <c r="B4330" s="2" t="s">
        <v>8620</v>
      </c>
      <c r="C4330" t="s">
        <v>17</v>
      </c>
      <c r="D4330" t="s">
        <v>69</v>
      </c>
      <c r="E4330" t="s">
        <v>42</v>
      </c>
      <c r="F4330">
        <v>2018</v>
      </c>
      <c r="G4330">
        <v>7.7</v>
      </c>
      <c r="H4330" t="s">
        <v>337</v>
      </c>
      <c r="I4330" t="s">
        <v>78</v>
      </c>
      <c r="J4330" t="s">
        <v>8621</v>
      </c>
    </row>
    <row r="4331" spans="1:10" x14ac:dyDescent="0.35">
      <c r="A4331">
        <v>4330</v>
      </c>
      <c r="B4331" s="2" t="s">
        <v>8622</v>
      </c>
      <c r="C4331" t="s">
        <v>10</v>
      </c>
      <c r="D4331" t="s">
        <v>56</v>
      </c>
      <c r="E4331" t="s">
        <v>19</v>
      </c>
      <c r="F4331">
        <v>1984</v>
      </c>
      <c r="G4331">
        <v>7.2</v>
      </c>
      <c r="H4331" t="s">
        <v>25</v>
      </c>
      <c r="I4331" t="s">
        <v>44</v>
      </c>
      <c r="J4331" t="s">
        <v>8623</v>
      </c>
    </row>
    <row r="4332" spans="1:10" x14ac:dyDescent="0.35">
      <c r="A4332">
        <v>4331</v>
      </c>
      <c r="B4332" s="2" t="s">
        <v>8624</v>
      </c>
      <c r="C4332" t="s">
        <v>10</v>
      </c>
      <c r="D4332" t="s">
        <v>47</v>
      </c>
      <c r="E4332" t="s">
        <v>48</v>
      </c>
      <c r="F4332">
        <v>1958</v>
      </c>
      <c r="G4332">
        <v>5.4</v>
      </c>
      <c r="H4332" t="s">
        <v>25</v>
      </c>
      <c r="I4332" t="s">
        <v>35</v>
      </c>
      <c r="J4332" t="s">
        <v>8625</v>
      </c>
    </row>
    <row r="4333" spans="1:10" x14ac:dyDescent="0.35">
      <c r="A4333">
        <v>4332</v>
      </c>
      <c r="B4333" s="2" t="s">
        <v>8626</v>
      </c>
      <c r="C4333" t="s">
        <v>17</v>
      </c>
      <c r="D4333" t="s">
        <v>81</v>
      </c>
      <c r="E4333" t="s">
        <v>42</v>
      </c>
      <c r="F4333">
        <v>1953</v>
      </c>
      <c r="G4333">
        <v>9.9</v>
      </c>
      <c r="H4333" t="s">
        <v>98</v>
      </c>
      <c r="I4333" t="s">
        <v>21</v>
      </c>
      <c r="J4333" t="s">
        <v>8627</v>
      </c>
    </row>
    <row r="4334" spans="1:10" x14ac:dyDescent="0.35">
      <c r="A4334">
        <v>4333</v>
      </c>
      <c r="B4334" s="2" t="s">
        <v>8628</v>
      </c>
      <c r="C4334" t="s">
        <v>10</v>
      </c>
      <c r="D4334" t="s">
        <v>81</v>
      </c>
      <c r="E4334" t="s">
        <v>29</v>
      </c>
      <c r="F4334">
        <v>1961</v>
      </c>
      <c r="G4334">
        <v>6.5</v>
      </c>
      <c r="H4334" t="s">
        <v>160</v>
      </c>
      <c r="I4334" t="s">
        <v>73</v>
      </c>
      <c r="J4334" t="s">
        <v>8629</v>
      </c>
    </row>
    <row r="4335" spans="1:10" x14ac:dyDescent="0.35">
      <c r="A4335">
        <v>4334</v>
      </c>
      <c r="B4335" s="2" t="s">
        <v>8630</v>
      </c>
      <c r="C4335" t="s">
        <v>17</v>
      </c>
      <c r="D4335" t="s">
        <v>129</v>
      </c>
      <c r="E4335" t="s">
        <v>29</v>
      </c>
      <c r="F4335">
        <v>1978</v>
      </c>
      <c r="G4335">
        <v>6.9</v>
      </c>
      <c r="H4335" t="s">
        <v>448</v>
      </c>
      <c r="I4335" t="s">
        <v>61</v>
      </c>
      <c r="J4335" t="s">
        <v>8631</v>
      </c>
    </row>
    <row r="4336" spans="1:10" x14ac:dyDescent="0.35">
      <c r="A4336">
        <v>4335</v>
      </c>
      <c r="B4336" s="2" t="s">
        <v>8632</v>
      </c>
      <c r="C4336" t="s">
        <v>10</v>
      </c>
      <c r="D4336" t="s">
        <v>33</v>
      </c>
      <c r="E4336" t="s">
        <v>101</v>
      </c>
      <c r="F4336">
        <v>1964</v>
      </c>
      <c r="G4336">
        <v>5.2</v>
      </c>
      <c r="H4336" t="s">
        <v>160</v>
      </c>
      <c r="I4336" t="s">
        <v>35</v>
      </c>
      <c r="J4336" t="s">
        <v>8633</v>
      </c>
    </row>
    <row r="4337" spans="1:10" x14ac:dyDescent="0.35">
      <c r="A4337">
        <v>4336</v>
      </c>
      <c r="B4337" s="2" t="s">
        <v>8634</v>
      </c>
      <c r="C4337" t="s">
        <v>10</v>
      </c>
      <c r="D4337" t="s">
        <v>64</v>
      </c>
      <c r="E4337" t="s">
        <v>52</v>
      </c>
      <c r="F4337">
        <v>2016</v>
      </c>
      <c r="G4337">
        <v>4.8</v>
      </c>
      <c r="H4337" t="s">
        <v>25</v>
      </c>
      <c r="I4337" t="s">
        <v>92</v>
      </c>
      <c r="J4337" t="s">
        <v>8635</v>
      </c>
    </row>
    <row r="4338" spans="1:10" x14ac:dyDescent="0.35">
      <c r="A4338">
        <v>4337</v>
      </c>
      <c r="B4338" s="2" t="s">
        <v>8636</v>
      </c>
      <c r="C4338" t="s">
        <v>10</v>
      </c>
      <c r="D4338" t="s">
        <v>64</v>
      </c>
      <c r="E4338" t="s">
        <v>12</v>
      </c>
      <c r="F4338">
        <v>1976</v>
      </c>
      <c r="G4338">
        <v>4.5999999999999996</v>
      </c>
      <c r="H4338" t="s">
        <v>155</v>
      </c>
      <c r="I4338" t="s">
        <v>61</v>
      </c>
      <c r="J4338" t="s">
        <v>8637</v>
      </c>
    </row>
    <row r="4339" spans="1:10" x14ac:dyDescent="0.35">
      <c r="A4339">
        <v>4338</v>
      </c>
      <c r="B4339" s="2" t="s">
        <v>8638</v>
      </c>
      <c r="C4339" t="s">
        <v>17</v>
      </c>
      <c r="D4339" t="s">
        <v>56</v>
      </c>
      <c r="E4339" t="s">
        <v>24</v>
      </c>
      <c r="F4339">
        <v>2020</v>
      </c>
      <c r="G4339">
        <v>5</v>
      </c>
      <c r="H4339" t="s">
        <v>1666</v>
      </c>
      <c r="I4339" t="s">
        <v>14</v>
      </c>
      <c r="J4339" t="s">
        <v>8639</v>
      </c>
    </row>
    <row r="4340" spans="1:10" x14ac:dyDescent="0.35">
      <c r="A4340">
        <v>4339</v>
      </c>
      <c r="B4340" s="2" t="s">
        <v>8640</v>
      </c>
      <c r="C4340" t="s">
        <v>10</v>
      </c>
      <c r="D4340" t="s">
        <v>56</v>
      </c>
      <c r="E4340" t="s">
        <v>52</v>
      </c>
      <c r="F4340">
        <v>2023</v>
      </c>
      <c r="G4340">
        <v>9.1999999999999993</v>
      </c>
      <c r="H4340" t="s">
        <v>160</v>
      </c>
      <c r="I4340" t="s">
        <v>44</v>
      </c>
      <c r="J4340" t="s">
        <v>8641</v>
      </c>
    </row>
    <row r="4341" spans="1:10" x14ac:dyDescent="0.35">
      <c r="A4341">
        <v>4340</v>
      </c>
      <c r="B4341" s="2" t="s">
        <v>8642</v>
      </c>
      <c r="C4341" t="s">
        <v>10</v>
      </c>
      <c r="D4341" t="s">
        <v>38</v>
      </c>
      <c r="E4341" t="s">
        <v>65</v>
      </c>
      <c r="F4341">
        <v>1989</v>
      </c>
      <c r="G4341">
        <v>8.3000000000000007</v>
      </c>
      <c r="H4341" t="s">
        <v>25</v>
      </c>
      <c r="I4341" t="s">
        <v>61</v>
      </c>
      <c r="J4341" t="s">
        <v>8643</v>
      </c>
    </row>
    <row r="4342" spans="1:10" x14ac:dyDescent="0.35">
      <c r="A4342">
        <v>4341</v>
      </c>
      <c r="B4342" s="2" t="s">
        <v>8644</v>
      </c>
      <c r="C4342" t="s">
        <v>10</v>
      </c>
      <c r="D4342" t="s">
        <v>47</v>
      </c>
      <c r="E4342" t="s">
        <v>105</v>
      </c>
      <c r="F4342">
        <v>2008</v>
      </c>
      <c r="G4342">
        <v>9.6999999999999993</v>
      </c>
      <c r="H4342" t="s">
        <v>124</v>
      </c>
      <c r="I4342" t="s">
        <v>14</v>
      </c>
      <c r="J4342" t="s">
        <v>8645</v>
      </c>
    </row>
    <row r="4343" spans="1:10" x14ac:dyDescent="0.35">
      <c r="A4343">
        <v>4342</v>
      </c>
      <c r="B4343" s="2" t="s">
        <v>8646</v>
      </c>
      <c r="C4343" t="s">
        <v>17</v>
      </c>
      <c r="D4343" t="s">
        <v>38</v>
      </c>
      <c r="E4343" t="s">
        <v>48</v>
      </c>
      <c r="F4343">
        <v>1998</v>
      </c>
      <c r="G4343">
        <v>6.6</v>
      </c>
      <c r="H4343" t="s">
        <v>1730</v>
      </c>
      <c r="I4343" t="s">
        <v>21</v>
      </c>
      <c r="J4343" t="s">
        <v>8647</v>
      </c>
    </row>
    <row r="4344" spans="1:10" x14ac:dyDescent="0.35">
      <c r="A4344">
        <v>4343</v>
      </c>
      <c r="B4344" s="2" t="s">
        <v>8648</v>
      </c>
      <c r="C4344" t="s">
        <v>10</v>
      </c>
      <c r="D4344" t="s">
        <v>81</v>
      </c>
      <c r="E4344" t="s">
        <v>24</v>
      </c>
      <c r="F4344">
        <v>2023</v>
      </c>
      <c r="G4344">
        <v>4.4000000000000004</v>
      </c>
      <c r="H4344" t="s">
        <v>117</v>
      </c>
      <c r="I4344" t="s">
        <v>44</v>
      </c>
      <c r="J4344" t="s">
        <v>8649</v>
      </c>
    </row>
    <row r="4345" spans="1:10" x14ac:dyDescent="0.35">
      <c r="A4345">
        <v>4344</v>
      </c>
      <c r="B4345" s="2" t="s">
        <v>8650</v>
      </c>
      <c r="C4345" t="s">
        <v>10</v>
      </c>
      <c r="D4345" t="s">
        <v>56</v>
      </c>
      <c r="E4345" t="s">
        <v>29</v>
      </c>
      <c r="F4345">
        <v>1966</v>
      </c>
      <c r="G4345">
        <v>4.7</v>
      </c>
      <c r="H4345" t="s">
        <v>160</v>
      </c>
      <c r="I4345" t="s">
        <v>14</v>
      </c>
      <c r="J4345" t="s">
        <v>8651</v>
      </c>
    </row>
    <row r="4346" spans="1:10" x14ac:dyDescent="0.35">
      <c r="A4346">
        <v>4345</v>
      </c>
      <c r="B4346" s="2" t="s">
        <v>8652</v>
      </c>
      <c r="C4346" t="s">
        <v>17</v>
      </c>
      <c r="D4346" t="s">
        <v>33</v>
      </c>
      <c r="E4346" t="s">
        <v>105</v>
      </c>
      <c r="F4346">
        <v>1952</v>
      </c>
      <c r="G4346">
        <v>7.7</v>
      </c>
      <c r="H4346" t="s">
        <v>203</v>
      </c>
      <c r="I4346" t="s">
        <v>78</v>
      </c>
      <c r="J4346" t="s">
        <v>8653</v>
      </c>
    </row>
    <row r="4347" spans="1:10" x14ac:dyDescent="0.35">
      <c r="A4347">
        <v>4346</v>
      </c>
      <c r="B4347" s="2" t="s">
        <v>8654</v>
      </c>
      <c r="C4347" t="s">
        <v>17</v>
      </c>
      <c r="D4347" t="s">
        <v>81</v>
      </c>
      <c r="E4347" t="s">
        <v>101</v>
      </c>
      <c r="F4347">
        <v>1954</v>
      </c>
      <c r="G4347">
        <v>9.6</v>
      </c>
      <c r="H4347" t="s">
        <v>260</v>
      </c>
      <c r="I4347" t="s">
        <v>21</v>
      </c>
      <c r="J4347" t="s">
        <v>8655</v>
      </c>
    </row>
    <row r="4348" spans="1:10" x14ac:dyDescent="0.35">
      <c r="A4348">
        <v>4347</v>
      </c>
      <c r="B4348" s="2" t="s">
        <v>8656</v>
      </c>
      <c r="C4348" t="s">
        <v>17</v>
      </c>
      <c r="D4348" t="s">
        <v>18</v>
      </c>
      <c r="E4348" t="s">
        <v>101</v>
      </c>
      <c r="F4348">
        <v>1978</v>
      </c>
      <c r="G4348">
        <v>6</v>
      </c>
      <c r="H4348" t="s">
        <v>334</v>
      </c>
      <c r="I4348" t="s">
        <v>44</v>
      </c>
      <c r="J4348" t="s">
        <v>8657</v>
      </c>
    </row>
    <row r="4349" spans="1:10" x14ac:dyDescent="0.35">
      <c r="A4349">
        <v>4348</v>
      </c>
      <c r="B4349" s="2" t="s">
        <v>8658</v>
      </c>
      <c r="C4349" t="s">
        <v>10</v>
      </c>
      <c r="D4349" t="s">
        <v>38</v>
      </c>
      <c r="E4349" t="s">
        <v>29</v>
      </c>
      <c r="F4349">
        <v>1953</v>
      </c>
      <c r="G4349">
        <v>5.2</v>
      </c>
      <c r="H4349" t="s">
        <v>155</v>
      </c>
      <c r="I4349" t="s">
        <v>26</v>
      </c>
      <c r="J4349" t="s">
        <v>8659</v>
      </c>
    </row>
    <row r="4350" spans="1:10" x14ac:dyDescent="0.35">
      <c r="A4350">
        <v>4349</v>
      </c>
      <c r="B4350" s="2" t="s">
        <v>3489</v>
      </c>
      <c r="C4350" t="s">
        <v>10</v>
      </c>
      <c r="D4350" t="s">
        <v>18</v>
      </c>
      <c r="E4350" t="s">
        <v>101</v>
      </c>
      <c r="F4350">
        <v>1957</v>
      </c>
      <c r="G4350">
        <v>8.6</v>
      </c>
      <c r="H4350" t="s">
        <v>25</v>
      </c>
      <c r="I4350" t="s">
        <v>78</v>
      </c>
      <c r="J4350" t="s">
        <v>8660</v>
      </c>
    </row>
    <row r="4351" spans="1:10" x14ac:dyDescent="0.35">
      <c r="A4351">
        <v>4350</v>
      </c>
      <c r="B4351" s="2" t="s">
        <v>8661</v>
      </c>
      <c r="C4351" t="s">
        <v>17</v>
      </c>
      <c r="D4351" t="s">
        <v>18</v>
      </c>
      <c r="E4351" t="s">
        <v>19</v>
      </c>
      <c r="F4351">
        <v>1962</v>
      </c>
      <c r="G4351">
        <v>9.6999999999999993</v>
      </c>
      <c r="H4351" t="s">
        <v>348</v>
      </c>
      <c r="I4351" t="s">
        <v>92</v>
      </c>
      <c r="J4351" t="s">
        <v>8662</v>
      </c>
    </row>
    <row r="4352" spans="1:10" x14ac:dyDescent="0.35">
      <c r="A4352">
        <v>4351</v>
      </c>
      <c r="B4352" s="2" t="s">
        <v>8663</v>
      </c>
      <c r="C4352" t="s">
        <v>17</v>
      </c>
      <c r="D4352" t="s">
        <v>69</v>
      </c>
      <c r="E4352" t="s">
        <v>48</v>
      </c>
      <c r="F4352">
        <v>1975</v>
      </c>
      <c r="G4352">
        <v>6.8</v>
      </c>
      <c r="H4352" t="s">
        <v>1014</v>
      </c>
      <c r="I4352" t="s">
        <v>14</v>
      </c>
      <c r="J4352" t="s">
        <v>8664</v>
      </c>
    </row>
    <row r="4353" spans="1:10" x14ac:dyDescent="0.35">
      <c r="A4353">
        <v>4352</v>
      </c>
      <c r="B4353" s="2" t="s">
        <v>8665</v>
      </c>
      <c r="C4353" t="s">
        <v>10</v>
      </c>
      <c r="D4353" t="s">
        <v>18</v>
      </c>
      <c r="E4353" t="s">
        <v>101</v>
      </c>
      <c r="F4353">
        <v>2011</v>
      </c>
      <c r="G4353">
        <v>7.9</v>
      </c>
      <c r="H4353" t="s">
        <v>117</v>
      </c>
      <c r="I4353" t="s">
        <v>44</v>
      </c>
      <c r="J4353" t="s">
        <v>8666</v>
      </c>
    </row>
    <row r="4354" spans="1:10" x14ac:dyDescent="0.35">
      <c r="A4354">
        <v>4353</v>
      </c>
      <c r="B4354" s="2" t="s">
        <v>8667</v>
      </c>
      <c r="C4354" t="s">
        <v>17</v>
      </c>
      <c r="D4354" t="s">
        <v>56</v>
      </c>
      <c r="E4354" t="s">
        <v>19</v>
      </c>
      <c r="F4354">
        <v>1958</v>
      </c>
      <c r="G4354">
        <v>6.4</v>
      </c>
      <c r="H4354" t="s">
        <v>53</v>
      </c>
      <c r="I4354" t="s">
        <v>61</v>
      </c>
      <c r="J4354" t="s">
        <v>8668</v>
      </c>
    </row>
    <row r="4355" spans="1:10" x14ac:dyDescent="0.35">
      <c r="A4355">
        <v>4354</v>
      </c>
      <c r="B4355" s="2" t="s">
        <v>8669</v>
      </c>
      <c r="C4355" t="s">
        <v>10</v>
      </c>
      <c r="D4355" t="s">
        <v>56</v>
      </c>
      <c r="E4355" t="s">
        <v>65</v>
      </c>
      <c r="F4355">
        <v>1990</v>
      </c>
      <c r="G4355">
        <v>4.4000000000000004</v>
      </c>
      <c r="H4355" t="s">
        <v>117</v>
      </c>
      <c r="I4355" t="s">
        <v>92</v>
      </c>
      <c r="J4355" t="s">
        <v>8670</v>
      </c>
    </row>
    <row r="4356" spans="1:10" x14ac:dyDescent="0.35">
      <c r="A4356">
        <v>4355</v>
      </c>
      <c r="B4356" s="2" t="s">
        <v>8671</v>
      </c>
      <c r="C4356" t="s">
        <v>17</v>
      </c>
      <c r="D4356" t="s">
        <v>81</v>
      </c>
      <c r="E4356" t="s">
        <v>65</v>
      </c>
      <c r="F4356">
        <v>1963</v>
      </c>
      <c r="G4356">
        <v>9.6</v>
      </c>
      <c r="H4356" t="s">
        <v>1260</v>
      </c>
      <c r="I4356" t="s">
        <v>14</v>
      </c>
      <c r="J4356" t="s">
        <v>8672</v>
      </c>
    </row>
    <row r="4357" spans="1:10" x14ac:dyDescent="0.35">
      <c r="A4357">
        <v>4356</v>
      </c>
      <c r="B4357" s="2" t="s">
        <v>8515</v>
      </c>
      <c r="C4357" t="s">
        <v>10</v>
      </c>
      <c r="D4357" t="s">
        <v>38</v>
      </c>
      <c r="E4357" t="s">
        <v>19</v>
      </c>
      <c r="F4357">
        <v>2005</v>
      </c>
      <c r="G4357">
        <v>6.7</v>
      </c>
      <c r="H4357" t="s">
        <v>72</v>
      </c>
      <c r="I4357" t="s">
        <v>21</v>
      </c>
      <c r="J4357" t="s">
        <v>8673</v>
      </c>
    </row>
    <row r="4358" spans="1:10" x14ac:dyDescent="0.35">
      <c r="A4358">
        <v>4357</v>
      </c>
      <c r="B4358" s="2" t="s">
        <v>8674</v>
      </c>
      <c r="C4358" t="s">
        <v>17</v>
      </c>
      <c r="D4358" t="s">
        <v>33</v>
      </c>
      <c r="E4358" t="s">
        <v>19</v>
      </c>
      <c r="F4358">
        <v>1976</v>
      </c>
      <c r="G4358">
        <v>6.3</v>
      </c>
      <c r="H4358" t="s">
        <v>617</v>
      </c>
      <c r="I4358" t="s">
        <v>21</v>
      </c>
      <c r="J4358" t="s">
        <v>8675</v>
      </c>
    </row>
    <row r="4359" spans="1:10" x14ac:dyDescent="0.35">
      <c r="A4359">
        <v>4358</v>
      </c>
      <c r="B4359" s="2" t="s">
        <v>8676</v>
      </c>
      <c r="C4359" t="s">
        <v>10</v>
      </c>
      <c r="D4359" t="s">
        <v>47</v>
      </c>
      <c r="E4359" t="s">
        <v>29</v>
      </c>
      <c r="F4359">
        <v>2024</v>
      </c>
      <c r="G4359">
        <v>9.1</v>
      </c>
      <c r="H4359" t="s">
        <v>160</v>
      </c>
      <c r="I4359" t="s">
        <v>44</v>
      </c>
      <c r="J4359" t="s">
        <v>8677</v>
      </c>
    </row>
    <row r="4360" spans="1:10" x14ac:dyDescent="0.35">
      <c r="A4360">
        <v>4359</v>
      </c>
      <c r="B4360" s="2" t="s">
        <v>8678</v>
      </c>
      <c r="C4360" t="s">
        <v>10</v>
      </c>
      <c r="D4360" t="s">
        <v>33</v>
      </c>
      <c r="E4360" t="s">
        <v>105</v>
      </c>
      <c r="F4360">
        <v>1963</v>
      </c>
      <c r="G4360">
        <v>9.3000000000000007</v>
      </c>
      <c r="H4360" t="s">
        <v>13</v>
      </c>
      <c r="I4360" t="s">
        <v>26</v>
      </c>
      <c r="J4360" t="s">
        <v>8679</v>
      </c>
    </row>
    <row r="4361" spans="1:10" x14ac:dyDescent="0.35">
      <c r="A4361">
        <v>4360</v>
      </c>
      <c r="B4361" s="2" t="s">
        <v>8680</v>
      </c>
      <c r="C4361" t="s">
        <v>10</v>
      </c>
      <c r="D4361" t="s">
        <v>18</v>
      </c>
      <c r="E4361" t="s">
        <v>12</v>
      </c>
      <c r="F4361">
        <v>1973</v>
      </c>
      <c r="G4361">
        <v>4.7</v>
      </c>
      <c r="H4361" t="s">
        <v>72</v>
      </c>
      <c r="I4361" t="s">
        <v>26</v>
      </c>
      <c r="J4361" t="s">
        <v>8681</v>
      </c>
    </row>
    <row r="4362" spans="1:10" x14ac:dyDescent="0.35">
      <c r="A4362">
        <v>4361</v>
      </c>
      <c r="B4362" s="2" t="s">
        <v>8682</v>
      </c>
      <c r="C4362" t="s">
        <v>10</v>
      </c>
      <c r="D4362" t="s">
        <v>56</v>
      </c>
      <c r="E4362" t="s">
        <v>105</v>
      </c>
      <c r="F4362">
        <v>1978</v>
      </c>
      <c r="G4362">
        <v>9.9</v>
      </c>
      <c r="H4362" t="s">
        <v>85</v>
      </c>
      <c r="I4362" t="s">
        <v>35</v>
      </c>
      <c r="J4362" t="s">
        <v>8683</v>
      </c>
    </row>
    <row r="4363" spans="1:10" x14ac:dyDescent="0.35">
      <c r="A4363">
        <v>4362</v>
      </c>
      <c r="B4363" s="2" t="s">
        <v>8684</v>
      </c>
      <c r="C4363" t="s">
        <v>17</v>
      </c>
      <c r="D4363" t="s">
        <v>18</v>
      </c>
      <c r="E4363" t="s">
        <v>65</v>
      </c>
      <c r="F4363">
        <v>1963</v>
      </c>
      <c r="G4363">
        <v>6.8</v>
      </c>
      <c r="H4363" t="s">
        <v>732</v>
      </c>
      <c r="I4363" t="s">
        <v>14</v>
      </c>
      <c r="J4363" t="s">
        <v>8685</v>
      </c>
    </row>
    <row r="4364" spans="1:10" x14ac:dyDescent="0.35">
      <c r="A4364">
        <v>4363</v>
      </c>
      <c r="B4364" s="2" t="s">
        <v>8686</v>
      </c>
      <c r="C4364" t="s">
        <v>17</v>
      </c>
      <c r="D4364" t="s">
        <v>38</v>
      </c>
      <c r="E4364" t="s">
        <v>101</v>
      </c>
      <c r="F4364">
        <v>1977</v>
      </c>
      <c r="G4364">
        <v>4</v>
      </c>
      <c r="H4364" t="s">
        <v>453</v>
      </c>
      <c r="I4364" t="s">
        <v>73</v>
      </c>
      <c r="J4364" t="s">
        <v>8687</v>
      </c>
    </row>
    <row r="4365" spans="1:10" x14ac:dyDescent="0.35">
      <c r="A4365">
        <v>4364</v>
      </c>
      <c r="B4365" s="2" t="s">
        <v>8688</v>
      </c>
      <c r="C4365" t="s">
        <v>17</v>
      </c>
      <c r="D4365" t="s">
        <v>38</v>
      </c>
      <c r="E4365" t="s">
        <v>101</v>
      </c>
      <c r="F4365">
        <v>1985</v>
      </c>
      <c r="G4365">
        <v>6.2</v>
      </c>
      <c r="H4365" t="s">
        <v>418</v>
      </c>
      <c r="I4365" t="s">
        <v>78</v>
      </c>
      <c r="J4365" t="s">
        <v>8689</v>
      </c>
    </row>
    <row r="4366" spans="1:10" x14ac:dyDescent="0.35">
      <c r="A4366">
        <v>4365</v>
      </c>
      <c r="B4366" s="2" t="s">
        <v>8690</v>
      </c>
      <c r="C4366" t="s">
        <v>10</v>
      </c>
      <c r="D4366" t="s">
        <v>38</v>
      </c>
      <c r="E4366" t="s">
        <v>29</v>
      </c>
      <c r="F4366">
        <v>1973</v>
      </c>
      <c r="G4366">
        <v>9.3000000000000007</v>
      </c>
      <c r="H4366" t="s">
        <v>124</v>
      </c>
      <c r="I4366" t="s">
        <v>92</v>
      </c>
      <c r="J4366" t="s">
        <v>8691</v>
      </c>
    </row>
    <row r="4367" spans="1:10" x14ac:dyDescent="0.35">
      <c r="A4367">
        <v>4366</v>
      </c>
      <c r="B4367" s="2" t="s">
        <v>8692</v>
      </c>
      <c r="C4367" t="s">
        <v>17</v>
      </c>
      <c r="D4367" t="s">
        <v>64</v>
      </c>
      <c r="E4367" t="s">
        <v>24</v>
      </c>
      <c r="F4367">
        <v>2016</v>
      </c>
      <c r="G4367">
        <v>9.1999999999999993</v>
      </c>
      <c r="H4367" t="s">
        <v>780</v>
      </c>
      <c r="I4367" t="s">
        <v>61</v>
      </c>
      <c r="J4367" t="s">
        <v>8693</v>
      </c>
    </row>
    <row r="4368" spans="1:10" x14ac:dyDescent="0.35">
      <c r="A4368">
        <v>4367</v>
      </c>
      <c r="B4368" s="2" t="s">
        <v>8694</v>
      </c>
      <c r="C4368" t="s">
        <v>10</v>
      </c>
      <c r="D4368" t="s">
        <v>64</v>
      </c>
      <c r="E4368" t="s">
        <v>65</v>
      </c>
      <c r="F4368">
        <v>2000</v>
      </c>
      <c r="G4368">
        <v>4.7</v>
      </c>
      <c r="H4368" t="s">
        <v>25</v>
      </c>
      <c r="I4368" t="s">
        <v>21</v>
      </c>
      <c r="J4368" t="s">
        <v>8695</v>
      </c>
    </row>
    <row r="4369" spans="1:10" x14ac:dyDescent="0.35">
      <c r="A4369">
        <v>4368</v>
      </c>
      <c r="B4369" s="2" t="s">
        <v>8696</v>
      </c>
      <c r="C4369" t="s">
        <v>10</v>
      </c>
      <c r="D4369" t="s">
        <v>11</v>
      </c>
      <c r="E4369" t="s">
        <v>105</v>
      </c>
      <c r="F4369">
        <v>1975</v>
      </c>
      <c r="G4369">
        <v>9.3000000000000007</v>
      </c>
      <c r="H4369" t="s">
        <v>124</v>
      </c>
      <c r="I4369" t="s">
        <v>14</v>
      </c>
      <c r="J4369" t="s">
        <v>8697</v>
      </c>
    </row>
    <row r="4370" spans="1:10" x14ac:dyDescent="0.35">
      <c r="A4370">
        <v>4369</v>
      </c>
      <c r="B4370" s="2" t="s">
        <v>8698</v>
      </c>
      <c r="C4370" t="s">
        <v>10</v>
      </c>
      <c r="D4370" t="s">
        <v>33</v>
      </c>
      <c r="E4370" t="s">
        <v>48</v>
      </c>
      <c r="F4370">
        <v>1974</v>
      </c>
      <c r="G4370">
        <v>9.1</v>
      </c>
      <c r="H4370" t="s">
        <v>160</v>
      </c>
      <c r="I4370" t="s">
        <v>26</v>
      </c>
      <c r="J4370" t="s">
        <v>8699</v>
      </c>
    </row>
    <row r="4371" spans="1:10" x14ac:dyDescent="0.35">
      <c r="A4371">
        <v>4370</v>
      </c>
      <c r="B4371" s="2" t="s">
        <v>8700</v>
      </c>
      <c r="C4371" t="s">
        <v>10</v>
      </c>
      <c r="D4371" t="s">
        <v>56</v>
      </c>
      <c r="E4371" t="s">
        <v>24</v>
      </c>
      <c r="F4371">
        <v>2008</v>
      </c>
      <c r="G4371">
        <v>10</v>
      </c>
      <c r="H4371" t="s">
        <v>213</v>
      </c>
      <c r="I4371" t="s">
        <v>35</v>
      </c>
      <c r="J4371" t="s">
        <v>8701</v>
      </c>
    </row>
    <row r="4372" spans="1:10" x14ac:dyDescent="0.35">
      <c r="A4372">
        <v>4371</v>
      </c>
      <c r="B4372" s="2" t="s">
        <v>8702</v>
      </c>
      <c r="C4372" t="s">
        <v>17</v>
      </c>
      <c r="D4372" t="s">
        <v>38</v>
      </c>
      <c r="E4372" t="s">
        <v>101</v>
      </c>
      <c r="F4372">
        <v>2018</v>
      </c>
      <c r="G4372">
        <v>5.6</v>
      </c>
      <c r="H4372" t="s">
        <v>20</v>
      </c>
      <c r="I4372" t="s">
        <v>73</v>
      </c>
      <c r="J4372" t="s">
        <v>8703</v>
      </c>
    </row>
    <row r="4373" spans="1:10" x14ac:dyDescent="0.35">
      <c r="A4373">
        <v>4372</v>
      </c>
      <c r="B4373" s="2" t="s">
        <v>8704</v>
      </c>
      <c r="C4373" t="s">
        <v>17</v>
      </c>
      <c r="D4373" t="s">
        <v>11</v>
      </c>
      <c r="E4373" t="s">
        <v>42</v>
      </c>
      <c r="F4373">
        <v>1990</v>
      </c>
      <c r="G4373">
        <v>5.6</v>
      </c>
      <c r="H4373" t="s">
        <v>1037</v>
      </c>
      <c r="I4373" t="s">
        <v>35</v>
      </c>
      <c r="J4373" t="s">
        <v>8705</v>
      </c>
    </row>
    <row r="4374" spans="1:10" x14ac:dyDescent="0.35">
      <c r="A4374">
        <v>4373</v>
      </c>
      <c r="B4374" s="2" t="s">
        <v>8706</v>
      </c>
      <c r="C4374" t="s">
        <v>17</v>
      </c>
      <c r="D4374" t="s">
        <v>129</v>
      </c>
      <c r="E4374" t="s">
        <v>29</v>
      </c>
      <c r="F4374">
        <v>1998</v>
      </c>
      <c r="G4374">
        <v>8.5</v>
      </c>
      <c r="H4374" t="s">
        <v>448</v>
      </c>
      <c r="I4374" t="s">
        <v>92</v>
      </c>
      <c r="J4374" t="s">
        <v>8707</v>
      </c>
    </row>
    <row r="4375" spans="1:10" x14ac:dyDescent="0.35">
      <c r="A4375">
        <v>4374</v>
      </c>
      <c r="B4375" s="2" t="s">
        <v>8708</v>
      </c>
      <c r="C4375" t="s">
        <v>17</v>
      </c>
      <c r="D4375" t="s">
        <v>33</v>
      </c>
      <c r="E4375" t="s">
        <v>52</v>
      </c>
      <c r="F4375">
        <v>2012</v>
      </c>
      <c r="G4375">
        <v>6.5</v>
      </c>
      <c r="H4375" t="s">
        <v>34</v>
      </c>
      <c r="I4375" t="s">
        <v>44</v>
      </c>
      <c r="J4375" t="s">
        <v>8709</v>
      </c>
    </row>
    <row r="4376" spans="1:10" x14ac:dyDescent="0.35">
      <c r="A4376">
        <v>4375</v>
      </c>
      <c r="B4376" s="2" t="s">
        <v>8710</v>
      </c>
      <c r="C4376" t="s">
        <v>10</v>
      </c>
      <c r="D4376" t="s">
        <v>11</v>
      </c>
      <c r="E4376" t="s">
        <v>105</v>
      </c>
      <c r="F4376">
        <v>2008</v>
      </c>
      <c r="G4376">
        <v>8.1999999999999993</v>
      </c>
      <c r="H4376" t="s">
        <v>213</v>
      </c>
      <c r="I4376" t="s">
        <v>26</v>
      </c>
      <c r="J4376" t="s">
        <v>8711</v>
      </c>
    </row>
    <row r="4377" spans="1:10" x14ac:dyDescent="0.35">
      <c r="A4377">
        <v>4376</v>
      </c>
      <c r="B4377" s="2" t="s">
        <v>8712</v>
      </c>
      <c r="C4377" t="s">
        <v>17</v>
      </c>
      <c r="D4377" t="s">
        <v>56</v>
      </c>
      <c r="E4377" t="s">
        <v>48</v>
      </c>
      <c r="F4377">
        <v>2010</v>
      </c>
      <c r="G4377">
        <v>8.5</v>
      </c>
      <c r="H4377" t="s">
        <v>827</v>
      </c>
      <c r="I4377" t="s">
        <v>78</v>
      </c>
      <c r="J4377" t="s">
        <v>8713</v>
      </c>
    </row>
    <row r="4378" spans="1:10" x14ac:dyDescent="0.35">
      <c r="A4378">
        <v>4377</v>
      </c>
      <c r="B4378" s="2" t="s">
        <v>8714</v>
      </c>
      <c r="C4378" t="s">
        <v>10</v>
      </c>
      <c r="D4378" t="s">
        <v>56</v>
      </c>
      <c r="E4378" t="s">
        <v>48</v>
      </c>
      <c r="F4378">
        <v>1988</v>
      </c>
      <c r="G4378">
        <v>7.2</v>
      </c>
      <c r="H4378" t="s">
        <v>160</v>
      </c>
      <c r="I4378" t="s">
        <v>14</v>
      </c>
      <c r="J4378" t="s">
        <v>8715</v>
      </c>
    </row>
    <row r="4379" spans="1:10" x14ac:dyDescent="0.35">
      <c r="A4379">
        <v>4378</v>
      </c>
      <c r="B4379" s="2" t="s">
        <v>8716</v>
      </c>
      <c r="C4379" t="s">
        <v>10</v>
      </c>
      <c r="D4379" t="s">
        <v>47</v>
      </c>
      <c r="E4379" t="s">
        <v>24</v>
      </c>
      <c r="F4379">
        <v>2022</v>
      </c>
      <c r="G4379">
        <v>9.8000000000000007</v>
      </c>
      <c r="H4379" t="s">
        <v>117</v>
      </c>
      <c r="I4379" t="s">
        <v>78</v>
      </c>
      <c r="J4379" t="s">
        <v>8717</v>
      </c>
    </row>
    <row r="4380" spans="1:10" x14ac:dyDescent="0.35">
      <c r="A4380">
        <v>4379</v>
      </c>
      <c r="B4380" s="2" t="s">
        <v>8718</v>
      </c>
      <c r="C4380" t="s">
        <v>17</v>
      </c>
      <c r="D4380" t="s">
        <v>81</v>
      </c>
      <c r="E4380" t="s">
        <v>52</v>
      </c>
      <c r="F4380">
        <v>1957</v>
      </c>
      <c r="G4380">
        <v>9.6</v>
      </c>
      <c r="H4380" t="s">
        <v>384</v>
      </c>
      <c r="I4380" t="s">
        <v>78</v>
      </c>
      <c r="J4380" t="s">
        <v>4205</v>
      </c>
    </row>
    <row r="4381" spans="1:10" x14ac:dyDescent="0.35">
      <c r="A4381">
        <v>4380</v>
      </c>
      <c r="B4381" s="2" t="s">
        <v>8719</v>
      </c>
      <c r="C4381" t="s">
        <v>17</v>
      </c>
      <c r="D4381" t="s">
        <v>33</v>
      </c>
      <c r="E4381" t="s">
        <v>12</v>
      </c>
      <c r="F4381">
        <v>2003</v>
      </c>
      <c r="G4381">
        <v>9.1</v>
      </c>
      <c r="H4381" t="s">
        <v>402</v>
      </c>
      <c r="I4381" t="s">
        <v>92</v>
      </c>
      <c r="J4381" t="s">
        <v>8720</v>
      </c>
    </row>
    <row r="4382" spans="1:10" x14ac:dyDescent="0.35">
      <c r="A4382">
        <v>4381</v>
      </c>
      <c r="B4382" s="2" t="s">
        <v>8721</v>
      </c>
      <c r="C4382" t="s">
        <v>17</v>
      </c>
      <c r="D4382" t="s">
        <v>47</v>
      </c>
      <c r="E4382" t="s">
        <v>105</v>
      </c>
      <c r="F4382">
        <v>1998</v>
      </c>
      <c r="G4382">
        <v>8.3000000000000007</v>
      </c>
      <c r="H4382" t="s">
        <v>816</v>
      </c>
      <c r="I4382" t="s">
        <v>35</v>
      </c>
      <c r="J4382" t="s">
        <v>8722</v>
      </c>
    </row>
    <row r="4383" spans="1:10" x14ac:dyDescent="0.35">
      <c r="A4383">
        <v>4382</v>
      </c>
      <c r="B4383" s="2" t="s">
        <v>8723</v>
      </c>
      <c r="C4383" t="s">
        <v>10</v>
      </c>
      <c r="D4383" t="s">
        <v>129</v>
      </c>
      <c r="E4383" t="s">
        <v>65</v>
      </c>
      <c r="F4383">
        <v>1982</v>
      </c>
      <c r="G4383">
        <v>4.8</v>
      </c>
      <c r="H4383" t="s">
        <v>213</v>
      </c>
      <c r="I4383" t="s">
        <v>26</v>
      </c>
      <c r="J4383" t="s">
        <v>8724</v>
      </c>
    </row>
    <row r="4384" spans="1:10" x14ac:dyDescent="0.35">
      <c r="A4384">
        <v>4383</v>
      </c>
      <c r="B4384" s="2" t="s">
        <v>8725</v>
      </c>
      <c r="C4384" t="s">
        <v>10</v>
      </c>
      <c r="D4384" t="s">
        <v>38</v>
      </c>
      <c r="E4384" t="s">
        <v>24</v>
      </c>
      <c r="F4384">
        <v>2014</v>
      </c>
      <c r="G4384">
        <v>7.7</v>
      </c>
      <c r="H4384" t="s">
        <v>13</v>
      </c>
      <c r="I4384" t="s">
        <v>26</v>
      </c>
      <c r="J4384" t="s">
        <v>8726</v>
      </c>
    </row>
    <row r="4385" spans="1:10" x14ac:dyDescent="0.35">
      <c r="A4385">
        <v>4384</v>
      </c>
      <c r="B4385" s="2" t="s">
        <v>8727</v>
      </c>
      <c r="C4385" t="s">
        <v>10</v>
      </c>
      <c r="D4385" t="s">
        <v>47</v>
      </c>
      <c r="E4385" t="s">
        <v>101</v>
      </c>
      <c r="F4385">
        <v>1974</v>
      </c>
      <c r="G4385">
        <v>8.9</v>
      </c>
      <c r="H4385" t="s">
        <v>85</v>
      </c>
      <c r="I4385" t="s">
        <v>78</v>
      </c>
      <c r="J4385" t="s">
        <v>8728</v>
      </c>
    </row>
    <row r="4386" spans="1:10" x14ac:dyDescent="0.35">
      <c r="A4386">
        <v>4385</v>
      </c>
      <c r="B4386" s="2" t="s">
        <v>8729</v>
      </c>
      <c r="C4386" t="s">
        <v>10</v>
      </c>
      <c r="D4386" t="s">
        <v>64</v>
      </c>
      <c r="E4386" t="s">
        <v>101</v>
      </c>
      <c r="F4386">
        <v>1962</v>
      </c>
      <c r="G4386">
        <v>6</v>
      </c>
      <c r="H4386" t="s">
        <v>160</v>
      </c>
      <c r="I4386" t="s">
        <v>35</v>
      </c>
      <c r="J4386" t="s">
        <v>8730</v>
      </c>
    </row>
    <row r="4387" spans="1:10" x14ac:dyDescent="0.35">
      <c r="A4387">
        <v>4386</v>
      </c>
      <c r="B4387" s="2" t="s">
        <v>8731</v>
      </c>
      <c r="C4387" t="s">
        <v>17</v>
      </c>
      <c r="D4387" t="s">
        <v>38</v>
      </c>
      <c r="E4387" t="s">
        <v>48</v>
      </c>
      <c r="F4387">
        <v>2012</v>
      </c>
      <c r="G4387">
        <v>5.4</v>
      </c>
      <c r="H4387" t="s">
        <v>816</v>
      </c>
      <c r="I4387" t="s">
        <v>73</v>
      </c>
      <c r="J4387" t="s">
        <v>8732</v>
      </c>
    </row>
    <row r="4388" spans="1:10" x14ac:dyDescent="0.35">
      <c r="A4388">
        <v>4387</v>
      </c>
      <c r="B4388" s="2" t="s">
        <v>8733</v>
      </c>
      <c r="C4388" t="s">
        <v>17</v>
      </c>
      <c r="D4388" t="s">
        <v>47</v>
      </c>
      <c r="E4388" t="s">
        <v>19</v>
      </c>
      <c r="F4388">
        <v>1980</v>
      </c>
      <c r="G4388">
        <v>5.8</v>
      </c>
      <c r="H4388" t="s">
        <v>630</v>
      </c>
      <c r="I4388" t="s">
        <v>26</v>
      </c>
      <c r="J4388" t="s">
        <v>8734</v>
      </c>
    </row>
    <row r="4389" spans="1:10" x14ac:dyDescent="0.35">
      <c r="A4389">
        <v>4388</v>
      </c>
      <c r="B4389" s="2" t="s">
        <v>8735</v>
      </c>
      <c r="C4389" t="s">
        <v>17</v>
      </c>
      <c r="D4389" t="s">
        <v>81</v>
      </c>
      <c r="E4389" t="s">
        <v>29</v>
      </c>
      <c r="F4389">
        <v>2025</v>
      </c>
      <c r="G4389">
        <v>4.0999999999999996</v>
      </c>
      <c r="H4389" t="s">
        <v>130</v>
      </c>
      <c r="I4389" t="s">
        <v>73</v>
      </c>
      <c r="J4389" t="s">
        <v>8736</v>
      </c>
    </row>
    <row r="4390" spans="1:10" x14ac:dyDescent="0.35">
      <c r="A4390">
        <v>4389</v>
      </c>
      <c r="B4390" s="2" t="s">
        <v>8737</v>
      </c>
      <c r="C4390" t="s">
        <v>17</v>
      </c>
      <c r="D4390" t="s">
        <v>11</v>
      </c>
      <c r="E4390" t="s">
        <v>19</v>
      </c>
      <c r="F4390">
        <v>1968</v>
      </c>
      <c r="G4390">
        <v>6.2</v>
      </c>
      <c r="H4390" t="s">
        <v>166</v>
      </c>
      <c r="I4390" t="s">
        <v>26</v>
      </c>
      <c r="J4390" t="s">
        <v>8738</v>
      </c>
    </row>
    <row r="4391" spans="1:10" x14ac:dyDescent="0.35">
      <c r="A4391">
        <v>4390</v>
      </c>
      <c r="B4391" s="2" t="s">
        <v>8739</v>
      </c>
      <c r="C4391" t="s">
        <v>17</v>
      </c>
      <c r="D4391" t="s">
        <v>47</v>
      </c>
      <c r="E4391" t="s">
        <v>65</v>
      </c>
      <c r="F4391">
        <v>2025</v>
      </c>
      <c r="G4391">
        <v>4.3</v>
      </c>
      <c r="H4391" t="s">
        <v>66</v>
      </c>
      <c r="I4391" t="s">
        <v>14</v>
      </c>
      <c r="J4391" t="s">
        <v>8740</v>
      </c>
    </row>
    <row r="4392" spans="1:10" x14ac:dyDescent="0.35">
      <c r="A4392">
        <v>4391</v>
      </c>
      <c r="B4392" s="2" t="s">
        <v>8741</v>
      </c>
      <c r="C4392" t="s">
        <v>10</v>
      </c>
      <c r="D4392" t="s">
        <v>69</v>
      </c>
      <c r="E4392" t="s">
        <v>19</v>
      </c>
      <c r="F4392">
        <v>1981</v>
      </c>
      <c r="G4392">
        <v>6.3</v>
      </c>
      <c r="H4392" t="s">
        <v>155</v>
      </c>
      <c r="I4392" t="s">
        <v>26</v>
      </c>
      <c r="J4392" t="s">
        <v>8742</v>
      </c>
    </row>
    <row r="4393" spans="1:10" x14ac:dyDescent="0.35">
      <c r="A4393">
        <v>4392</v>
      </c>
      <c r="B4393" s="2" t="s">
        <v>8743</v>
      </c>
      <c r="C4393" t="s">
        <v>17</v>
      </c>
      <c r="D4393" t="s">
        <v>129</v>
      </c>
      <c r="E4393" t="s">
        <v>48</v>
      </c>
      <c r="F4393">
        <v>2022</v>
      </c>
      <c r="G4393">
        <v>4.2</v>
      </c>
      <c r="H4393" t="s">
        <v>474</v>
      </c>
      <c r="I4393" t="s">
        <v>21</v>
      </c>
      <c r="J4393" t="s">
        <v>8744</v>
      </c>
    </row>
    <row r="4394" spans="1:10" x14ac:dyDescent="0.35">
      <c r="A4394">
        <v>4393</v>
      </c>
      <c r="B4394" s="2" t="s">
        <v>8745</v>
      </c>
      <c r="C4394" t="s">
        <v>17</v>
      </c>
      <c r="D4394" t="s">
        <v>129</v>
      </c>
      <c r="E4394" t="s">
        <v>12</v>
      </c>
      <c r="F4394">
        <v>1975</v>
      </c>
      <c r="G4394">
        <v>4.5999999999999996</v>
      </c>
      <c r="H4394" t="s">
        <v>43</v>
      </c>
      <c r="I4394" t="s">
        <v>35</v>
      </c>
      <c r="J4394" t="s">
        <v>8746</v>
      </c>
    </row>
    <row r="4395" spans="1:10" x14ac:dyDescent="0.35">
      <c r="A4395">
        <v>4394</v>
      </c>
      <c r="B4395" s="2" t="s">
        <v>8747</v>
      </c>
      <c r="C4395" t="s">
        <v>17</v>
      </c>
      <c r="D4395" t="s">
        <v>11</v>
      </c>
      <c r="E4395" t="s">
        <v>42</v>
      </c>
      <c r="F4395">
        <v>1957</v>
      </c>
      <c r="G4395">
        <v>4.9000000000000004</v>
      </c>
      <c r="H4395" t="s">
        <v>224</v>
      </c>
      <c r="I4395" t="s">
        <v>35</v>
      </c>
      <c r="J4395" t="s">
        <v>8748</v>
      </c>
    </row>
    <row r="4396" spans="1:10" x14ac:dyDescent="0.35">
      <c r="A4396">
        <v>4395</v>
      </c>
      <c r="B4396" s="2" t="s">
        <v>8749</v>
      </c>
      <c r="C4396" t="s">
        <v>10</v>
      </c>
      <c r="D4396" t="s">
        <v>81</v>
      </c>
      <c r="E4396" t="s">
        <v>42</v>
      </c>
      <c r="F4396">
        <v>1997</v>
      </c>
      <c r="G4396">
        <v>7.1</v>
      </c>
      <c r="H4396" t="s">
        <v>85</v>
      </c>
      <c r="I4396" t="s">
        <v>35</v>
      </c>
      <c r="J4396" t="s">
        <v>8750</v>
      </c>
    </row>
    <row r="4397" spans="1:10" x14ac:dyDescent="0.35">
      <c r="A4397">
        <v>4396</v>
      </c>
      <c r="B4397" s="2" t="s">
        <v>8751</v>
      </c>
      <c r="C4397" t="s">
        <v>17</v>
      </c>
      <c r="D4397" t="s">
        <v>81</v>
      </c>
      <c r="E4397" t="s">
        <v>65</v>
      </c>
      <c r="F4397">
        <v>2004</v>
      </c>
      <c r="G4397">
        <v>5</v>
      </c>
      <c r="H4397" t="s">
        <v>239</v>
      </c>
      <c r="I4397" t="s">
        <v>26</v>
      </c>
      <c r="J4397" t="s">
        <v>8752</v>
      </c>
    </row>
    <row r="4398" spans="1:10" x14ac:dyDescent="0.35">
      <c r="A4398">
        <v>4397</v>
      </c>
      <c r="B4398" s="2" t="s">
        <v>8753</v>
      </c>
      <c r="C4398" t="s">
        <v>10</v>
      </c>
      <c r="D4398" t="s">
        <v>33</v>
      </c>
      <c r="E4398" t="s">
        <v>52</v>
      </c>
      <c r="F4398">
        <v>1973</v>
      </c>
      <c r="G4398">
        <v>9.6999999999999993</v>
      </c>
      <c r="H4398" t="s">
        <v>85</v>
      </c>
      <c r="I4398" t="s">
        <v>35</v>
      </c>
      <c r="J4398" t="s">
        <v>8754</v>
      </c>
    </row>
    <row r="4399" spans="1:10" x14ac:dyDescent="0.35">
      <c r="A4399">
        <v>4398</v>
      </c>
      <c r="B4399" s="2" t="s">
        <v>8755</v>
      </c>
      <c r="C4399" t="s">
        <v>10</v>
      </c>
      <c r="D4399" t="s">
        <v>56</v>
      </c>
      <c r="E4399" t="s">
        <v>101</v>
      </c>
      <c r="F4399">
        <v>1976</v>
      </c>
      <c r="G4399">
        <v>8</v>
      </c>
      <c r="H4399" t="s">
        <v>57</v>
      </c>
      <c r="I4399" t="s">
        <v>78</v>
      </c>
      <c r="J4399" t="s">
        <v>8756</v>
      </c>
    </row>
    <row r="4400" spans="1:10" x14ac:dyDescent="0.35">
      <c r="A4400">
        <v>4399</v>
      </c>
      <c r="B4400" s="2" t="s">
        <v>8757</v>
      </c>
      <c r="C4400" t="s">
        <v>10</v>
      </c>
      <c r="D4400" t="s">
        <v>81</v>
      </c>
      <c r="E4400" t="s">
        <v>12</v>
      </c>
      <c r="F4400">
        <v>2013</v>
      </c>
      <c r="G4400">
        <v>6</v>
      </c>
      <c r="H4400" t="s">
        <v>57</v>
      </c>
      <c r="I4400" t="s">
        <v>21</v>
      </c>
      <c r="J4400" t="s">
        <v>8758</v>
      </c>
    </row>
    <row r="4401" spans="1:10" x14ac:dyDescent="0.35">
      <c r="A4401">
        <v>4400</v>
      </c>
      <c r="B4401" s="2" t="s">
        <v>8759</v>
      </c>
      <c r="C4401" t="s">
        <v>17</v>
      </c>
      <c r="D4401" t="s">
        <v>64</v>
      </c>
      <c r="E4401" t="s">
        <v>105</v>
      </c>
      <c r="F4401">
        <v>1969</v>
      </c>
      <c r="G4401">
        <v>5.9</v>
      </c>
      <c r="H4401" t="s">
        <v>911</v>
      </c>
      <c r="I4401" t="s">
        <v>35</v>
      </c>
      <c r="J4401" t="s">
        <v>8760</v>
      </c>
    </row>
    <row r="4402" spans="1:10" x14ac:dyDescent="0.35">
      <c r="A4402">
        <v>4401</v>
      </c>
      <c r="B4402" s="2" t="s">
        <v>8761</v>
      </c>
      <c r="C4402" t="s">
        <v>10</v>
      </c>
      <c r="D4402" t="s">
        <v>38</v>
      </c>
      <c r="E4402" t="s">
        <v>29</v>
      </c>
      <c r="F4402">
        <v>1976</v>
      </c>
      <c r="G4402">
        <v>9.9</v>
      </c>
      <c r="H4402" t="s">
        <v>160</v>
      </c>
      <c r="I4402" t="s">
        <v>21</v>
      </c>
      <c r="J4402" t="s">
        <v>8762</v>
      </c>
    </row>
    <row r="4403" spans="1:10" x14ac:dyDescent="0.35">
      <c r="A4403">
        <v>4402</v>
      </c>
      <c r="B4403" s="2" t="s">
        <v>8763</v>
      </c>
      <c r="C4403" t="s">
        <v>17</v>
      </c>
      <c r="D4403" t="s">
        <v>69</v>
      </c>
      <c r="E4403" t="s">
        <v>24</v>
      </c>
      <c r="F4403">
        <v>2018</v>
      </c>
      <c r="G4403">
        <v>5.0999999999999996</v>
      </c>
      <c r="H4403" t="s">
        <v>39</v>
      </c>
      <c r="I4403" t="s">
        <v>14</v>
      </c>
      <c r="J4403" t="s">
        <v>8764</v>
      </c>
    </row>
    <row r="4404" spans="1:10" x14ac:dyDescent="0.35">
      <c r="A4404">
        <v>4403</v>
      </c>
      <c r="B4404" s="2" t="s">
        <v>8765</v>
      </c>
      <c r="C4404" t="s">
        <v>17</v>
      </c>
      <c r="D4404" t="s">
        <v>69</v>
      </c>
      <c r="E4404" t="s">
        <v>52</v>
      </c>
      <c r="F4404">
        <v>1978</v>
      </c>
      <c r="G4404">
        <v>9.6</v>
      </c>
      <c r="H4404" t="s">
        <v>816</v>
      </c>
      <c r="I4404" t="s">
        <v>92</v>
      </c>
      <c r="J4404" t="s">
        <v>8766</v>
      </c>
    </row>
    <row r="4405" spans="1:10" x14ac:dyDescent="0.35">
      <c r="A4405">
        <v>4404</v>
      </c>
      <c r="B4405" s="2" t="s">
        <v>8767</v>
      </c>
      <c r="C4405" t="s">
        <v>10</v>
      </c>
      <c r="D4405" t="s">
        <v>81</v>
      </c>
      <c r="E4405" t="s">
        <v>65</v>
      </c>
      <c r="F4405">
        <v>1985</v>
      </c>
      <c r="G4405">
        <v>5.6</v>
      </c>
      <c r="H4405" t="s">
        <v>13</v>
      </c>
      <c r="I4405" t="s">
        <v>14</v>
      </c>
      <c r="J4405" t="s">
        <v>8768</v>
      </c>
    </row>
    <row r="4406" spans="1:10" x14ac:dyDescent="0.35">
      <c r="A4406">
        <v>4405</v>
      </c>
      <c r="B4406" s="2" t="s">
        <v>8769</v>
      </c>
      <c r="C4406" t="s">
        <v>17</v>
      </c>
      <c r="D4406" t="s">
        <v>56</v>
      </c>
      <c r="E4406" t="s">
        <v>42</v>
      </c>
      <c r="F4406">
        <v>2004</v>
      </c>
      <c r="G4406">
        <v>7.8</v>
      </c>
      <c r="H4406" t="s">
        <v>575</v>
      </c>
      <c r="I4406" t="s">
        <v>92</v>
      </c>
      <c r="J4406" t="s">
        <v>8770</v>
      </c>
    </row>
    <row r="4407" spans="1:10" x14ac:dyDescent="0.35">
      <c r="A4407">
        <v>4406</v>
      </c>
      <c r="B4407" s="2" t="s">
        <v>8771</v>
      </c>
      <c r="C4407" t="s">
        <v>10</v>
      </c>
      <c r="D4407" t="s">
        <v>129</v>
      </c>
      <c r="E4407" t="s">
        <v>24</v>
      </c>
      <c r="F4407">
        <v>1998</v>
      </c>
      <c r="G4407">
        <v>4.2</v>
      </c>
      <c r="H4407" t="s">
        <v>13</v>
      </c>
      <c r="I4407" t="s">
        <v>78</v>
      </c>
      <c r="J4407" t="s">
        <v>8772</v>
      </c>
    </row>
    <row r="4408" spans="1:10" x14ac:dyDescent="0.35">
      <c r="A4408">
        <v>4407</v>
      </c>
      <c r="B4408" s="2" t="s">
        <v>8773</v>
      </c>
      <c r="C4408" t="s">
        <v>10</v>
      </c>
      <c r="D4408" t="s">
        <v>33</v>
      </c>
      <c r="E4408" t="s">
        <v>24</v>
      </c>
      <c r="F4408">
        <v>1990</v>
      </c>
      <c r="G4408">
        <v>6.3</v>
      </c>
      <c r="H4408" t="s">
        <v>57</v>
      </c>
      <c r="I4408" t="s">
        <v>35</v>
      </c>
      <c r="J4408" t="s">
        <v>8774</v>
      </c>
    </row>
    <row r="4409" spans="1:10" x14ac:dyDescent="0.35">
      <c r="A4409">
        <v>4408</v>
      </c>
      <c r="B4409" s="2" t="s">
        <v>8775</v>
      </c>
      <c r="C4409" t="s">
        <v>10</v>
      </c>
      <c r="D4409" t="s">
        <v>56</v>
      </c>
      <c r="E4409" t="s">
        <v>29</v>
      </c>
      <c r="F4409">
        <v>1988</v>
      </c>
      <c r="G4409">
        <v>6.4</v>
      </c>
      <c r="H4409" t="s">
        <v>25</v>
      </c>
      <c r="I4409" t="s">
        <v>21</v>
      </c>
      <c r="J4409" t="s">
        <v>8776</v>
      </c>
    </row>
    <row r="4410" spans="1:10" x14ac:dyDescent="0.35">
      <c r="A4410">
        <v>4409</v>
      </c>
      <c r="B4410" s="2" t="s">
        <v>8777</v>
      </c>
      <c r="C4410" t="s">
        <v>10</v>
      </c>
      <c r="D4410" t="s">
        <v>33</v>
      </c>
      <c r="E4410" t="s">
        <v>105</v>
      </c>
      <c r="F4410">
        <v>2024</v>
      </c>
      <c r="G4410">
        <v>6.1</v>
      </c>
      <c r="H4410" t="s">
        <v>25</v>
      </c>
      <c r="I4410" t="s">
        <v>35</v>
      </c>
      <c r="J4410" t="s">
        <v>8778</v>
      </c>
    </row>
    <row r="4411" spans="1:10" x14ac:dyDescent="0.35">
      <c r="A4411">
        <v>4410</v>
      </c>
      <c r="B4411" s="2" t="s">
        <v>8779</v>
      </c>
      <c r="C4411" t="s">
        <v>17</v>
      </c>
      <c r="D4411" t="s">
        <v>81</v>
      </c>
      <c r="E4411" t="s">
        <v>48</v>
      </c>
      <c r="F4411">
        <v>1968</v>
      </c>
      <c r="G4411">
        <v>9.8000000000000007</v>
      </c>
      <c r="H4411" t="s">
        <v>314</v>
      </c>
      <c r="I4411" t="s">
        <v>73</v>
      </c>
      <c r="J4411" t="s">
        <v>8780</v>
      </c>
    </row>
    <row r="4412" spans="1:10" x14ac:dyDescent="0.35">
      <c r="A4412">
        <v>4411</v>
      </c>
      <c r="B4412" s="2" t="s">
        <v>8781</v>
      </c>
      <c r="C4412" t="s">
        <v>10</v>
      </c>
      <c r="D4412" t="s">
        <v>11</v>
      </c>
      <c r="E4412" t="s">
        <v>105</v>
      </c>
      <c r="F4412">
        <v>2011</v>
      </c>
      <c r="G4412">
        <v>6.3</v>
      </c>
      <c r="H4412" t="s">
        <v>124</v>
      </c>
      <c r="I4412" t="s">
        <v>73</v>
      </c>
      <c r="J4412" t="s">
        <v>8782</v>
      </c>
    </row>
    <row r="4413" spans="1:10" x14ac:dyDescent="0.35">
      <c r="A4413">
        <v>4412</v>
      </c>
      <c r="B4413" s="2" t="s">
        <v>8783</v>
      </c>
      <c r="C4413" t="s">
        <v>17</v>
      </c>
      <c r="D4413" t="s">
        <v>81</v>
      </c>
      <c r="E4413" t="s">
        <v>19</v>
      </c>
      <c r="F4413">
        <v>2005</v>
      </c>
      <c r="G4413">
        <v>6.8</v>
      </c>
      <c r="H4413" t="s">
        <v>277</v>
      </c>
      <c r="I4413" t="s">
        <v>92</v>
      </c>
      <c r="J4413" t="s">
        <v>8784</v>
      </c>
    </row>
    <row r="4414" spans="1:10" x14ac:dyDescent="0.35">
      <c r="A4414">
        <v>4413</v>
      </c>
      <c r="B4414" s="2" t="s">
        <v>8785</v>
      </c>
      <c r="C4414" t="s">
        <v>17</v>
      </c>
      <c r="D4414" t="s">
        <v>69</v>
      </c>
      <c r="E4414" t="s">
        <v>12</v>
      </c>
      <c r="F4414">
        <v>1954</v>
      </c>
      <c r="G4414">
        <v>9.5</v>
      </c>
      <c r="H4414" t="s">
        <v>198</v>
      </c>
      <c r="I4414" t="s">
        <v>61</v>
      </c>
      <c r="J4414" t="s">
        <v>8786</v>
      </c>
    </row>
    <row r="4415" spans="1:10" x14ac:dyDescent="0.35">
      <c r="A4415">
        <v>4414</v>
      </c>
      <c r="B4415" s="2" t="s">
        <v>8787</v>
      </c>
      <c r="C4415" t="s">
        <v>17</v>
      </c>
      <c r="D4415" t="s">
        <v>129</v>
      </c>
      <c r="E4415" t="s">
        <v>48</v>
      </c>
      <c r="F4415">
        <v>2021</v>
      </c>
      <c r="G4415">
        <v>6.1</v>
      </c>
      <c r="H4415" t="s">
        <v>762</v>
      </c>
      <c r="I4415" t="s">
        <v>14</v>
      </c>
      <c r="J4415" t="s">
        <v>8788</v>
      </c>
    </row>
    <row r="4416" spans="1:10" x14ac:dyDescent="0.35">
      <c r="A4416">
        <v>4415</v>
      </c>
      <c r="B4416" s="2" t="s">
        <v>8789</v>
      </c>
      <c r="C4416" t="s">
        <v>17</v>
      </c>
      <c r="D4416" t="s">
        <v>47</v>
      </c>
      <c r="E4416" t="s">
        <v>12</v>
      </c>
      <c r="F4416">
        <v>1980</v>
      </c>
      <c r="G4416">
        <v>6.4</v>
      </c>
      <c r="H4416" t="s">
        <v>1084</v>
      </c>
      <c r="I4416" t="s">
        <v>92</v>
      </c>
      <c r="J4416" t="s">
        <v>8790</v>
      </c>
    </row>
    <row r="4417" spans="1:10" x14ac:dyDescent="0.35">
      <c r="A4417">
        <v>4416</v>
      </c>
      <c r="B4417" s="2" t="s">
        <v>8791</v>
      </c>
      <c r="C4417" t="s">
        <v>10</v>
      </c>
      <c r="D4417" t="s">
        <v>33</v>
      </c>
      <c r="E4417" t="s">
        <v>42</v>
      </c>
      <c r="F4417">
        <v>1985</v>
      </c>
      <c r="G4417">
        <v>8.1</v>
      </c>
      <c r="H4417" t="s">
        <v>117</v>
      </c>
      <c r="I4417" t="s">
        <v>44</v>
      </c>
      <c r="J4417" t="s">
        <v>8792</v>
      </c>
    </row>
    <row r="4418" spans="1:10" x14ac:dyDescent="0.35">
      <c r="A4418">
        <v>4417</v>
      </c>
      <c r="B4418" s="2" t="s">
        <v>8793</v>
      </c>
      <c r="C4418" t="s">
        <v>10</v>
      </c>
      <c r="D4418" t="s">
        <v>69</v>
      </c>
      <c r="E4418" t="s">
        <v>24</v>
      </c>
      <c r="F4418">
        <v>2007</v>
      </c>
      <c r="G4418">
        <v>8.1999999999999993</v>
      </c>
      <c r="H4418" t="s">
        <v>72</v>
      </c>
      <c r="I4418" t="s">
        <v>78</v>
      </c>
      <c r="J4418" t="s">
        <v>8794</v>
      </c>
    </row>
    <row r="4419" spans="1:10" x14ac:dyDescent="0.35">
      <c r="A4419">
        <v>4418</v>
      </c>
      <c r="B4419" s="2" t="s">
        <v>8795</v>
      </c>
      <c r="C4419" t="s">
        <v>10</v>
      </c>
      <c r="D4419" t="s">
        <v>56</v>
      </c>
      <c r="E4419" t="s">
        <v>105</v>
      </c>
      <c r="F4419">
        <v>1964</v>
      </c>
      <c r="G4419">
        <v>6.1</v>
      </c>
      <c r="H4419" t="s">
        <v>213</v>
      </c>
      <c r="I4419" t="s">
        <v>26</v>
      </c>
      <c r="J4419" t="s">
        <v>745</v>
      </c>
    </row>
    <row r="4420" spans="1:10" x14ac:dyDescent="0.35">
      <c r="A4420">
        <v>4419</v>
      </c>
      <c r="B4420" s="2" t="s">
        <v>8796</v>
      </c>
      <c r="C4420" t="s">
        <v>17</v>
      </c>
      <c r="D4420" t="s">
        <v>33</v>
      </c>
      <c r="E4420" t="s">
        <v>48</v>
      </c>
      <c r="F4420">
        <v>1960</v>
      </c>
      <c r="G4420">
        <v>7.5</v>
      </c>
      <c r="H4420" t="s">
        <v>1666</v>
      </c>
      <c r="I4420" t="s">
        <v>14</v>
      </c>
      <c r="J4420" t="s">
        <v>8797</v>
      </c>
    </row>
    <row r="4421" spans="1:10" x14ac:dyDescent="0.35">
      <c r="A4421">
        <v>4420</v>
      </c>
      <c r="B4421" s="2" t="s">
        <v>8798</v>
      </c>
      <c r="C4421" t="s">
        <v>10</v>
      </c>
      <c r="D4421" t="s">
        <v>33</v>
      </c>
      <c r="E4421" t="s">
        <v>29</v>
      </c>
      <c r="F4421">
        <v>1973</v>
      </c>
      <c r="G4421">
        <v>4.5999999999999996</v>
      </c>
      <c r="H4421" t="s">
        <v>13</v>
      </c>
      <c r="I4421" t="s">
        <v>14</v>
      </c>
      <c r="J4421" t="s">
        <v>8799</v>
      </c>
    </row>
    <row r="4422" spans="1:10" x14ac:dyDescent="0.35">
      <c r="A4422">
        <v>4421</v>
      </c>
      <c r="B4422" s="2" t="s">
        <v>8800</v>
      </c>
      <c r="C4422" t="s">
        <v>10</v>
      </c>
      <c r="D4422" t="s">
        <v>129</v>
      </c>
      <c r="E4422" t="s">
        <v>48</v>
      </c>
      <c r="F4422">
        <v>1989</v>
      </c>
      <c r="G4422">
        <v>8.6</v>
      </c>
      <c r="H4422" t="s">
        <v>124</v>
      </c>
      <c r="I4422" t="s">
        <v>78</v>
      </c>
      <c r="J4422" t="s">
        <v>7443</v>
      </c>
    </row>
    <row r="4423" spans="1:10" x14ac:dyDescent="0.35">
      <c r="A4423">
        <v>4422</v>
      </c>
      <c r="B4423" s="2" t="s">
        <v>8801</v>
      </c>
      <c r="C4423" t="s">
        <v>17</v>
      </c>
      <c r="D4423" t="s">
        <v>81</v>
      </c>
      <c r="E4423" t="s">
        <v>12</v>
      </c>
      <c r="F4423">
        <v>1990</v>
      </c>
      <c r="G4423">
        <v>10</v>
      </c>
      <c r="H4423" t="s">
        <v>172</v>
      </c>
      <c r="I4423" t="s">
        <v>61</v>
      </c>
      <c r="J4423" t="s">
        <v>8802</v>
      </c>
    </row>
    <row r="4424" spans="1:10" x14ac:dyDescent="0.35">
      <c r="A4424">
        <v>4423</v>
      </c>
      <c r="B4424" s="2" t="s">
        <v>8803</v>
      </c>
      <c r="C4424" t="s">
        <v>17</v>
      </c>
      <c r="D4424" t="s">
        <v>38</v>
      </c>
      <c r="E4424" t="s">
        <v>19</v>
      </c>
      <c r="F4424">
        <v>1979</v>
      </c>
      <c r="G4424">
        <v>5.8</v>
      </c>
      <c r="H4424" t="s">
        <v>888</v>
      </c>
      <c r="I4424" t="s">
        <v>14</v>
      </c>
      <c r="J4424" t="s">
        <v>2119</v>
      </c>
    </row>
    <row r="4425" spans="1:10" x14ac:dyDescent="0.35">
      <c r="A4425">
        <v>4424</v>
      </c>
      <c r="B4425" s="2" t="s">
        <v>8804</v>
      </c>
      <c r="C4425" t="s">
        <v>10</v>
      </c>
      <c r="D4425" t="s">
        <v>33</v>
      </c>
      <c r="E4425" t="s">
        <v>52</v>
      </c>
      <c r="F4425">
        <v>1952</v>
      </c>
      <c r="G4425">
        <v>5.6</v>
      </c>
      <c r="H4425" t="s">
        <v>117</v>
      </c>
      <c r="I4425" t="s">
        <v>35</v>
      </c>
      <c r="J4425" t="s">
        <v>8805</v>
      </c>
    </row>
    <row r="4426" spans="1:10" x14ac:dyDescent="0.35">
      <c r="A4426">
        <v>4425</v>
      </c>
      <c r="B4426" s="2" t="s">
        <v>8806</v>
      </c>
      <c r="C4426" t="s">
        <v>10</v>
      </c>
      <c r="D4426" t="s">
        <v>56</v>
      </c>
      <c r="E4426" t="s">
        <v>101</v>
      </c>
      <c r="F4426">
        <v>1968</v>
      </c>
      <c r="G4426">
        <v>5.6</v>
      </c>
      <c r="H4426" t="s">
        <v>213</v>
      </c>
      <c r="I4426" t="s">
        <v>92</v>
      </c>
      <c r="J4426" t="s">
        <v>8807</v>
      </c>
    </row>
    <row r="4427" spans="1:10" x14ac:dyDescent="0.35">
      <c r="A4427">
        <v>4426</v>
      </c>
      <c r="B4427" s="2" t="s">
        <v>8808</v>
      </c>
      <c r="C4427" t="s">
        <v>17</v>
      </c>
      <c r="D4427" t="s">
        <v>64</v>
      </c>
      <c r="E4427" t="s">
        <v>19</v>
      </c>
      <c r="F4427">
        <v>1975</v>
      </c>
      <c r="G4427">
        <v>9.5</v>
      </c>
      <c r="H4427" t="s">
        <v>82</v>
      </c>
      <c r="I4427" t="s">
        <v>44</v>
      </c>
      <c r="J4427" t="s">
        <v>8809</v>
      </c>
    </row>
    <row r="4428" spans="1:10" x14ac:dyDescent="0.35">
      <c r="A4428">
        <v>4427</v>
      </c>
      <c r="B4428" s="2" t="s">
        <v>8810</v>
      </c>
      <c r="C4428" t="s">
        <v>10</v>
      </c>
      <c r="D4428" t="s">
        <v>129</v>
      </c>
      <c r="E4428" t="s">
        <v>29</v>
      </c>
      <c r="F4428">
        <v>2017</v>
      </c>
      <c r="G4428">
        <v>9.1999999999999993</v>
      </c>
      <c r="H4428" t="s">
        <v>117</v>
      </c>
      <c r="I4428" t="s">
        <v>14</v>
      </c>
      <c r="J4428" t="s">
        <v>8811</v>
      </c>
    </row>
    <row r="4429" spans="1:10" x14ac:dyDescent="0.35">
      <c r="A4429">
        <v>4428</v>
      </c>
      <c r="B4429" s="2" t="s">
        <v>8812</v>
      </c>
      <c r="C4429" t="s">
        <v>17</v>
      </c>
      <c r="D4429" t="s">
        <v>56</v>
      </c>
      <c r="E4429" t="s">
        <v>52</v>
      </c>
      <c r="F4429">
        <v>1969</v>
      </c>
      <c r="G4429">
        <v>9.1999999999999993</v>
      </c>
      <c r="H4429" t="s">
        <v>753</v>
      </c>
      <c r="I4429" t="s">
        <v>73</v>
      </c>
      <c r="J4429" t="s">
        <v>8813</v>
      </c>
    </row>
    <row r="4430" spans="1:10" x14ac:dyDescent="0.35">
      <c r="A4430">
        <v>4429</v>
      </c>
      <c r="B4430" s="2" t="s">
        <v>8814</v>
      </c>
      <c r="C4430" t="s">
        <v>10</v>
      </c>
      <c r="D4430" t="s">
        <v>47</v>
      </c>
      <c r="E4430" t="s">
        <v>42</v>
      </c>
      <c r="F4430">
        <v>1964</v>
      </c>
      <c r="G4430">
        <v>6.1</v>
      </c>
      <c r="H4430" t="s">
        <v>213</v>
      </c>
      <c r="I4430" t="s">
        <v>92</v>
      </c>
      <c r="J4430" t="s">
        <v>8815</v>
      </c>
    </row>
    <row r="4431" spans="1:10" x14ac:dyDescent="0.35">
      <c r="A4431">
        <v>4430</v>
      </c>
      <c r="B4431" s="2" t="s">
        <v>8816</v>
      </c>
      <c r="C4431" t="s">
        <v>17</v>
      </c>
      <c r="D4431" t="s">
        <v>33</v>
      </c>
      <c r="E4431" t="s">
        <v>19</v>
      </c>
      <c r="F4431">
        <v>2002</v>
      </c>
      <c r="G4431">
        <v>8</v>
      </c>
      <c r="H4431" t="s">
        <v>20</v>
      </c>
      <c r="I4431" t="s">
        <v>21</v>
      </c>
      <c r="J4431" t="s">
        <v>8817</v>
      </c>
    </row>
    <row r="4432" spans="1:10" x14ac:dyDescent="0.35">
      <c r="A4432">
        <v>4431</v>
      </c>
      <c r="B4432" s="2" t="s">
        <v>8818</v>
      </c>
      <c r="C4432" t="s">
        <v>10</v>
      </c>
      <c r="D4432" t="s">
        <v>129</v>
      </c>
      <c r="E4432" t="s">
        <v>29</v>
      </c>
      <c r="F4432">
        <v>2005</v>
      </c>
      <c r="G4432">
        <v>5.0999999999999996</v>
      </c>
      <c r="H4432" t="s">
        <v>72</v>
      </c>
      <c r="I4432" t="s">
        <v>21</v>
      </c>
      <c r="J4432" t="s">
        <v>8819</v>
      </c>
    </row>
    <row r="4433" spans="1:10" x14ac:dyDescent="0.35">
      <c r="A4433">
        <v>4432</v>
      </c>
      <c r="B4433" s="2" t="s">
        <v>8820</v>
      </c>
      <c r="C4433" t="s">
        <v>10</v>
      </c>
      <c r="D4433" t="s">
        <v>47</v>
      </c>
      <c r="E4433" t="s">
        <v>101</v>
      </c>
      <c r="F4433">
        <v>1960</v>
      </c>
      <c r="G4433">
        <v>9.6</v>
      </c>
      <c r="H4433" t="s">
        <v>13</v>
      </c>
      <c r="I4433" t="s">
        <v>26</v>
      </c>
      <c r="J4433" t="s">
        <v>8821</v>
      </c>
    </row>
    <row r="4434" spans="1:10" x14ac:dyDescent="0.35">
      <c r="A4434">
        <v>4433</v>
      </c>
      <c r="B4434" s="2" t="s">
        <v>8822</v>
      </c>
      <c r="C4434" t="s">
        <v>10</v>
      </c>
      <c r="D4434" t="s">
        <v>47</v>
      </c>
      <c r="E4434" t="s">
        <v>29</v>
      </c>
      <c r="F4434">
        <v>1968</v>
      </c>
      <c r="G4434">
        <v>4.0999999999999996</v>
      </c>
      <c r="H4434" t="s">
        <v>85</v>
      </c>
      <c r="I4434" t="s">
        <v>21</v>
      </c>
      <c r="J4434" t="s">
        <v>8823</v>
      </c>
    </row>
    <row r="4435" spans="1:10" x14ac:dyDescent="0.35">
      <c r="A4435">
        <v>4434</v>
      </c>
      <c r="B4435" s="2" t="s">
        <v>8824</v>
      </c>
      <c r="C4435" t="s">
        <v>10</v>
      </c>
      <c r="D4435" t="s">
        <v>18</v>
      </c>
      <c r="E4435" t="s">
        <v>29</v>
      </c>
      <c r="F4435">
        <v>1968</v>
      </c>
      <c r="G4435">
        <v>7.9</v>
      </c>
      <c r="H4435" t="s">
        <v>117</v>
      </c>
      <c r="I4435" t="s">
        <v>14</v>
      </c>
      <c r="J4435" t="s">
        <v>8825</v>
      </c>
    </row>
    <row r="4436" spans="1:10" x14ac:dyDescent="0.35">
      <c r="A4436">
        <v>4435</v>
      </c>
      <c r="B4436" s="2" t="s">
        <v>8826</v>
      </c>
      <c r="C4436" t="s">
        <v>17</v>
      </c>
      <c r="D4436" t="s">
        <v>33</v>
      </c>
      <c r="E4436" t="s">
        <v>42</v>
      </c>
      <c r="F4436">
        <v>2010</v>
      </c>
      <c r="G4436">
        <v>6.5</v>
      </c>
      <c r="H4436" t="s">
        <v>210</v>
      </c>
      <c r="I4436" t="s">
        <v>35</v>
      </c>
      <c r="J4436" t="s">
        <v>8827</v>
      </c>
    </row>
    <row r="4437" spans="1:10" x14ac:dyDescent="0.35">
      <c r="A4437">
        <v>4436</v>
      </c>
      <c r="B4437" s="2" t="s">
        <v>8828</v>
      </c>
      <c r="C4437" t="s">
        <v>17</v>
      </c>
      <c r="D4437" t="s">
        <v>81</v>
      </c>
      <c r="E4437" t="s">
        <v>48</v>
      </c>
      <c r="F4437">
        <v>2021</v>
      </c>
      <c r="G4437">
        <v>4.4000000000000004</v>
      </c>
      <c r="H4437" t="s">
        <v>363</v>
      </c>
      <c r="I4437" t="s">
        <v>73</v>
      </c>
      <c r="J4437" t="s">
        <v>8829</v>
      </c>
    </row>
    <row r="4438" spans="1:10" x14ac:dyDescent="0.35">
      <c r="A4438">
        <v>4437</v>
      </c>
      <c r="B4438" s="2" t="s">
        <v>8830</v>
      </c>
      <c r="C4438" t="s">
        <v>17</v>
      </c>
      <c r="D4438" t="s">
        <v>47</v>
      </c>
      <c r="E4438" t="s">
        <v>29</v>
      </c>
      <c r="F4438">
        <v>1951</v>
      </c>
      <c r="G4438">
        <v>4.2</v>
      </c>
      <c r="H4438" t="s">
        <v>732</v>
      </c>
      <c r="I4438" t="s">
        <v>35</v>
      </c>
      <c r="J4438" t="s">
        <v>8831</v>
      </c>
    </row>
    <row r="4439" spans="1:10" x14ac:dyDescent="0.35">
      <c r="A4439">
        <v>4438</v>
      </c>
      <c r="B4439" s="2" t="s">
        <v>3635</v>
      </c>
      <c r="C4439" t="s">
        <v>17</v>
      </c>
      <c r="D4439" t="s">
        <v>81</v>
      </c>
      <c r="E4439" t="s">
        <v>101</v>
      </c>
      <c r="F4439">
        <v>2003</v>
      </c>
      <c r="G4439">
        <v>5.5</v>
      </c>
      <c r="H4439" t="s">
        <v>437</v>
      </c>
      <c r="I4439" t="s">
        <v>44</v>
      </c>
      <c r="J4439" t="s">
        <v>8832</v>
      </c>
    </row>
    <row r="4440" spans="1:10" x14ac:dyDescent="0.35">
      <c r="A4440">
        <v>4439</v>
      </c>
      <c r="B4440" s="2" t="s">
        <v>8833</v>
      </c>
      <c r="C4440" t="s">
        <v>17</v>
      </c>
      <c r="D4440" t="s">
        <v>11</v>
      </c>
      <c r="E4440" t="s">
        <v>19</v>
      </c>
      <c r="F4440">
        <v>1972</v>
      </c>
      <c r="G4440">
        <v>6.6</v>
      </c>
      <c r="H4440" t="s">
        <v>453</v>
      </c>
      <c r="I4440" t="s">
        <v>73</v>
      </c>
      <c r="J4440" t="s">
        <v>8834</v>
      </c>
    </row>
    <row r="4441" spans="1:10" x14ac:dyDescent="0.35">
      <c r="A4441">
        <v>4440</v>
      </c>
      <c r="B4441" s="2" t="s">
        <v>8835</v>
      </c>
      <c r="C4441" t="s">
        <v>17</v>
      </c>
      <c r="D4441" t="s">
        <v>56</v>
      </c>
      <c r="E4441" t="s">
        <v>24</v>
      </c>
      <c r="F4441">
        <v>1959</v>
      </c>
      <c r="G4441">
        <v>4.4000000000000004</v>
      </c>
      <c r="H4441" t="s">
        <v>163</v>
      </c>
      <c r="I4441" t="s">
        <v>35</v>
      </c>
      <c r="J4441" t="s">
        <v>8836</v>
      </c>
    </row>
    <row r="4442" spans="1:10" x14ac:dyDescent="0.35">
      <c r="A4442">
        <v>4441</v>
      </c>
      <c r="B4442" s="2" t="s">
        <v>8837</v>
      </c>
      <c r="C4442" t="s">
        <v>17</v>
      </c>
      <c r="D4442" t="s">
        <v>18</v>
      </c>
      <c r="E4442" t="s">
        <v>48</v>
      </c>
      <c r="F4442">
        <v>2019</v>
      </c>
      <c r="G4442">
        <v>8.6999999999999993</v>
      </c>
      <c r="H4442" t="s">
        <v>49</v>
      </c>
      <c r="I4442" t="s">
        <v>73</v>
      </c>
      <c r="J4442" t="s">
        <v>8838</v>
      </c>
    </row>
    <row r="4443" spans="1:10" x14ac:dyDescent="0.35">
      <c r="A4443">
        <v>4442</v>
      </c>
      <c r="B4443" s="2" t="s">
        <v>8839</v>
      </c>
      <c r="C4443" t="s">
        <v>10</v>
      </c>
      <c r="D4443" t="s">
        <v>38</v>
      </c>
      <c r="E4443" t="s">
        <v>42</v>
      </c>
      <c r="F4443">
        <v>1986</v>
      </c>
      <c r="G4443">
        <v>4.5999999999999996</v>
      </c>
      <c r="H4443" t="s">
        <v>85</v>
      </c>
      <c r="I4443" t="s">
        <v>61</v>
      </c>
      <c r="J4443" t="s">
        <v>8840</v>
      </c>
    </row>
    <row r="4444" spans="1:10" x14ac:dyDescent="0.35">
      <c r="A4444">
        <v>4443</v>
      </c>
      <c r="B4444" s="2" t="s">
        <v>8841</v>
      </c>
      <c r="C4444" t="s">
        <v>10</v>
      </c>
      <c r="D4444" t="s">
        <v>11</v>
      </c>
      <c r="E4444" t="s">
        <v>24</v>
      </c>
      <c r="F4444">
        <v>2000</v>
      </c>
      <c r="G4444">
        <v>8.6999999999999993</v>
      </c>
      <c r="H4444" t="s">
        <v>117</v>
      </c>
      <c r="I4444" t="s">
        <v>78</v>
      </c>
      <c r="J4444" t="s">
        <v>8842</v>
      </c>
    </row>
    <row r="4445" spans="1:10" x14ac:dyDescent="0.35">
      <c r="A4445">
        <v>4444</v>
      </c>
      <c r="B4445" s="2" t="s">
        <v>8843</v>
      </c>
      <c r="C4445" t="s">
        <v>17</v>
      </c>
      <c r="D4445" t="s">
        <v>47</v>
      </c>
      <c r="E4445" t="s">
        <v>12</v>
      </c>
      <c r="F4445">
        <v>1977</v>
      </c>
      <c r="G4445">
        <v>7.5</v>
      </c>
      <c r="H4445" t="s">
        <v>575</v>
      </c>
      <c r="I4445" t="s">
        <v>44</v>
      </c>
      <c r="J4445" t="s">
        <v>8844</v>
      </c>
    </row>
    <row r="4446" spans="1:10" x14ac:dyDescent="0.35">
      <c r="A4446">
        <v>4445</v>
      </c>
      <c r="B4446" s="2" t="s">
        <v>8845</v>
      </c>
      <c r="C4446" t="s">
        <v>10</v>
      </c>
      <c r="D4446" t="s">
        <v>38</v>
      </c>
      <c r="E4446" t="s">
        <v>105</v>
      </c>
      <c r="F4446">
        <v>2019</v>
      </c>
      <c r="G4446">
        <v>7.8</v>
      </c>
      <c r="H4446" t="s">
        <v>124</v>
      </c>
      <c r="I4446" t="s">
        <v>21</v>
      </c>
      <c r="J4446" t="s">
        <v>8846</v>
      </c>
    </row>
    <row r="4447" spans="1:10" x14ac:dyDescent="0.35">
      <c r="A4447">
        <v>4446</v>
      </c>
      <c r="B4447" s="2" t="s">
        <v>8847</v>
      </c>
      <c r="C4447" t="s">
        <v>17</v>
      </c>
      <c r="D4447" t="s">
        <v>56</v>
      </c>
      <c r="E4447" t="s">
        <v>52</v>
      </c>
      <c r="F4447">
        <v>2017</v>
      </c>
      <c r="G4447">
        <v>8.5</v>
      </c>
      <c r="H4447" t="s">
        <v>1084</v>
      </c>
      <c r="I4447" t="s">
        <v>44</v>
      </c>
      <c r="J4447" t="s">
        <v>8848</v>
      </c>
    </row>
    <row r="4448" spans="1:10" x14ac:dyDescent="0.35">
      <c r="A4448">
        <v>4447</v>
      </c>
      <c r="B4448" s="2" t="s">
        <v>8849</v>
      </c>
      <c r="C4448" t="s">
        <v>17</v>
      </c>
      <c r="D4448" t="s">
        <v>18</v>
      </c>
      <c r="E4448" t="s">
        <v>29</v>
      </c>
      <c r="F4448">
        <v>1998</v>
      </c>
      <c r="G4448">
        <v>4.3</v>
      </c>
      <c r="H4448" t="s">
        <v>434</v>
      </c>
      <c r="I4448" t="s">
        <v>73</v>
      </c>
      <c r="J4448" t="s">
        <v>8850</v>
      </c>
    </row>
    <row r="4449" spans="1:10" x14ac:dyDescent="0.35">
      <c r="A4449">
        <v>4448</v>
      </c>
      <c r="B4449" s="2" t="s">
        <v>8851</v>
      </c>
      <c r="C4449" t="s">
        <v>10</v>
      </c>
      <c r="D4449" t="s">
        <v>38</v>
      </c>
      <c r="E4449" t="s">
        <v>48</v>
      </c>
      <c r="F4449">
        <v>1979</v>
      </c>
      <c r="G4449">
        <v>7</v>
      </c>
      <c r="H4449" t="s">
        <v>13</v>
      </c>
      <c r="I4449" t="s">
        <v>14</v>
      </c>
      <c r="J4449" t="s">
        <v>8852</v>
      </c>
    </row>
    <row r="4450" spans="1:10" x14ac:dyDescent="0.35">
      <c r="A4450">
        <v>4449</v>
      </c>
      <c r="B4450" s="2" t="s">
        <v>8853</v>
      </c>
      <c r="C4450" t="s">
        <v>10</v>
      </c>
      <c r="D4450" t="s">
        <v>81</v>
      </c>
      <c r="E4450" t="s">
        <v>19</v>
      </c>
      <c r="F4450">
        <v>2007</v>
      </c>
      <c r="G4450">
        <v>7.1</v>
      </c>
      <c r="H4450" t="s">
        <v>213</v>
      </c>
      <c r="I4450" t="s">
        <v>14</v>
      </c>
      <c r="J4450" t="s">
        <v>8854</v>
      </c>
    </row>
    <row r="4451" spans="1:10" x14ac:dyDescent="0.35">
      <c r="A4451">
        <v>4450</v>
      </c>
      <c r="B4451" s="2" t="s">
        <v>8855</v>
      </c>
      <c r="C4451" t="s">
        <v>17</v>
      </c>
      <c r="D4451" t="s">
        <v>69</v>
      </c>
      <c r="E4451" t="s">
        <v>12</v>
      </c>
      <c r="F4451">
        <v>1980</v>
      </c>
      <c r="G4451">
        <v>4.0999999999999996</v>
      </c>
      <c r="H4451" t="s">
        <v>1685</v>
      </c>
      <c r="I4451" t="s">
        <v>21</v>
      </c>
      <c r="J4451" t="s">
        <v>8856</v>
      </c>
    </row>
    <row r="4452" spans="1:10" x14ac:dyDescent="0.35">
      <c r="A4452">
        <v>4451</v>
      </c>
      <c r="B4452" s="2" t="s">
        <v>8857</v>
      </c>
      <c r="C4452" t="s">
        <v>17</v>
      </c>
      <c r="D4452" t="s">
        <v>33</v>
      </c>
      <c r="E4452" t="s">
        <v>48</v>
      </c>
      <c r="F4452">
        <v>2002</v>
      </c>
      <c r="G4452">
        <v>7.3</v>
      </c>
      <c r="H4452" t="s">
        <v>953</v>
      </c>
      <c r="I4452" t="s">
        <v>92</v>
      </c>
      <c r="J4452" t="s">
        <v>2690</v>
      </c>
    </row>
    <row r="4453" spans="1:10" x14ac:dyDescent="0.35">
      <c r="A4453">
        <v>4452</v>
      </c>
      <c r="B4453" s="2" t="s">
        <v>8858</v>
      </c>
      <c r="C4453" t="s">
        <v>10</v>
      </c>
      <c r="D4453" t="s">
        <v>81</v>
      </c>
      <c r="E4453" t="s">
        <v>65</v>
      </c>
      <c r="F4453">
        <v>1991</v>
      </c>
      <c r="G4453">
        <v>6.4</v>
      </c>
      <c r="H4453" t="s">
        <v>117</v>
      </c>
      <c r="I4453" t="s">
        <v>44</v>
      </c>
      <c r="J4453" t="s">
        <v>8859</v>
      </c>
    </row>
    <row r="4454" spans="1:10" x14ac:dyDescent="0.35">
      <c r="A4454">
        <v>4453</v>
      </c>
      <c r="B4454" s="2" t="s">
        <v>8860</v>
      </c>
      <c r="C4454" t="s">
        <v>10</v>
      </c>
      <c r="D4454" t="s">
        <v>56</v>
      </c>
      <c r="E4454" t="s">
        <v>42</v>
      </c>
      <c r="F4454">
        <v>1972</v>
      </c>
      <c r="G4454">
        <v>6.4</v>
      </c>
      <c r="H4454" t="s">
        <v>213</v>
      </c>
      <c r="I4454" t="s">
        <v>26</v>
      </c>
      <c r="J4454" t="s">
        <v>8861</v>
      </c>
    </row>
    <row r="4455" spans="1:10" x14ac:dyDescent="0.35">
      <c r="A4455">
        <v>4454</v>
      </c>
      <c r="B4455" s="2" t="s">
        <v>8862</v>
      </c>
      <c r="C4455" t="s">
        <v>10</v>
      </c>
      <c r="D4455" t="s">
        <v>38</v>
      </c>
      <c r="E4455" t="s">
        <v>101</v>
      </c>
      <c r="F4455">
        <v>1993</v>
      </c>
      <c r="G4455">
        <v>5.7</v>
      </c>
      <c r="H4455" t="s">
        <v>57</v>
      </c>
      <c r="I4455" t="s">
        <v>14</v>
      </c>
      <c r="J4455" t="s">
        <v>8863</v>
      </c>
    </row>
    <row r="4456" spans="1:10" x14ac:dyDescent="0.35">
      <c r="A4456">
        <v>4455</v>
      </c>
      <c r="B4456" s="2" t="s">
        <v>8864</v>
      </c>
      <c r="C4456" t="s">
        <v>17</v>
      </c>
      <c r="D4456" t="s">
        <v>64</v>
      </c>
      <c r="E4456" t="s">
        <v>48</v>
      </c>
      <c r="F4456">
        <v>2016</v>
      </c>
      <c r="G4456">
        <v>6.3</v>
      </c>
      <c r="H4456" t="s">
        <v>334</v>
      </c>
      <c r="I4456" t="s">
        <v>44</v>
      </c>
      <c r="J4456" t="s">
        <v>8865</v>
      </c>
    </row>
    <row r="4457" spans="1:10" x14ac:dyDescent="0.35">
      <c r="A4457">
        <v>4456</v>
      </c>
      <c r="B4457" s="2" t="s">
        <v>4572</v>
      </c>
      <c r="C4457" t="s">
        <v>17</v>
      </c>
      <c r="D4457" t="s">
        <v>129</v>
      </c>
      <c r="E4457" t="s">
        <v>12</v>
      </c>
      <c r="F4457">
        <v>1995</v>
      </c>
      <c r="G4457">
        <v>8.6</v>
      </c>
      <c r="H4457" t="s">
        <v>780</v>
      </c>
      <c r="I4457" t="s">
        <v>26</v>
      </c>
      <c r="J4457" t="s">
        <v>8866</v>
      </c>
    </row>
    <row r="4458" spans="1:10" x14ac:dyDescent="0.35">
      <c r="A4458">
        <v>4457</v>
      </c>
      <c r="B4458" s="2" t="s">
        <v>8867</v>
      </c>
      <c r="C4458" t="s">
        <v>17</v>
      </c>
      <c r="D4458" t="s">
        <v>11</v>
      </c>
      <c r="E4458" t="s">
        <v>65</v>
      </c>
      <c r="F4458">
        <v>1960</v>
      </c>
      <c r="G4458">
        <v>8.6999999999999993</v>
      </c>
      <c r="H4458" t="s">
        <v>274</v>
      </c>
      <c r="I4458" t="s">
        <v>44</v>
      </c>
      <c r="J4458" t="s">
        <v>8868</v>
      </c>
    </row>
    <row r="4459" spans="1:10" x14ac:dyDescent="0.35">
      <c r="A4459">
        <v>4458</v>
      </c>
      <c r="B4459" s="2" t="s">
        <v>8869</v>
      </c>
      <c r="C4459" t="s">
        <v>17</v>
      </c>
      <c r="D4459" t="s">
        <v>38</v>
      </c>
      <c r="E4459" t="s">
        <v>24</v>
      </c>
      <c r="F4459">
        <v>1996</v>
      </c>
      <c r="G4459">
        <v>5.2</v>
      </c>
      <c r="H4459" t="s">
        <v>471</v>
      </c>
      <c r="I4459" t="s">
        <v>44</v>
      </c>
      <c r="J4459" t="s">
        <v>8870</v>
      </c>
    </row>
    <row r="4460" spans="1:10" x14ac:dyDescent="0.35">
      <c r="A4460">
        <v>4459</v>
      </c>
      <c r="B4460" s="2" t="s">
        <v>8871</v>
      </c>
      <c r="C4460" t="s">
        <v>10</v>
      </c>
      <c r="D4460" t="s">
        <v>81</v>
      </c>
      <c r="E4460" t="s">
        <v>29</v>
      </c>
      <c r="F4460">
        <v>2000</v>
      </c>
      <c r="G4460">
        <v>8.5</v>
      </c>
      <c r="H4460" t="s">
        <v>213</v>
      </c>
      <c r="I4460" t="s">
        <v>61</v>
      </c>
      <c r="J4460" t="s">
        <v>8872</v>
      </c>
    </row>
    <row r="4461" spans="1:10" x14ac:dyDescent="0.35">
      <c r="A4461">
        <v>4460</v>
      </c>
      <c r="B4461" s="2" t="s">
        <v>8873</v>
      </c>
      <c r="C4461" t="s">
        <v>10</v>
      </c>
      <c r="D4461" t="s">
        <v>129</v>
      </c>
      <c r="E4461" t="s">
        <v>12</v>
      </c>
      <c r="F4461">
        <v>2005</v>
      </c>
      <c r="G4461">
        <v>8.4</v>
      </c>
      <c r="H4461" t="s">
        <v>155</v>
      </c>
      <c r="I4461" t="s">
        <v>92</v>
      </c>
      <c r="J4461" t="s">
        <v>8874</v>
      </c>
    </row>
    <row r="4462" spans="1:10" x14ac:dyDescent="0.35">
      <c r="A4462">
        <v>4461</v>
      </c>
      <c r="B4462" s="2" t="s">
        <v>8875</v>
      </c>
      <c r="C4462" t="s">
        <v>10</v>
      </c>
      <c r="D4462" t="s">
        <v>38</v>
      </c>
      <c r="E4462" t="s">
        <v>19</v>
      </c>
      <c r="F4462">
        <v>2017</v>
      </c>
      <c r="G4462">
        <v>6</v>
      </c>
      <c r="H4462" t="s">
        <v>57</v>
      </c>
      <c r="I4462" t="s">
        <v>92</v>
      </c>
      <c r="J4462" t="s">
        <v>8876</v>
      </c>
    </row>
    <row r="4463" spans="1:10" x14ac:dyDescent="0.35">
      <c r="A4463">
        <v>4462</v>
      </c>
      <c r="B4463" s="2" t="s">
        <v>8877</v>
      </c>
      <c r="C4463" t="s">
        <v>10</v>
      </c>
      <c r="D4463" t="s">
        <v>56</v>
      </c>
      <c r="E4463" t="s">
        <v>29</v>
      </c>
      <c r="F4463">
        <v>1969</v>
      </c>
      <c r="G4463">
        <v>7.9</v>
      </c>
      <c r="H4463" t="s">
        <v>13</v>
      </c>
      <c r="I4463" t="s">
        <v>26</v>
      </c>
      <c r="J4463" t="s">
        <v>3437</v>
      </c>
    </row>
    <row r="4464" spans="1:10" x14ac:dyDescent="0.35">
      <c r="A4464">
        <v>4463</v>
      </c>
      <c r="B4464" s="2" t="s">
        <v>8878</v>
      </c>
      <c r="C4464" t="s">
        <v>17</v>
      </c>
      <c r="D4464" t="s">
        <v>47</v>
      </c>
      <c r="E4464" t="s">
        <v>24</v>
      </c>
      <c r="F4464">
        <v>1966</v>
      </c>
      <c r="G4464">
        <v>6.2</v>
      </c>
      <c r="H4464" t="s">
        <v>654</v>
      </c>
      <c r="I4464" t="s">
        <v>14</v>
      </c>
      <c r="J4464" t="s">
        <v>1646</v>
      </c>
    </row>
    <row r="4465" spans="1:10" x14ac:dyDescent="0.35">
      <c r="A4465">
        <v>4464</v>
      </c>
      <c r="B4465" s="2" t="s">
        <v>8879</v>
      </c>
      <c r="C4465" t="s">
        <v>17</v>
      </c>
      <c r="D4465" t="s">
        <v>33</v>
      </c>
      <c r="E4465" t="s">
        <v>65</v>
      </c>
      <c r="F4465">
        <v>1976</v>
      </c>
      <c r="G4465">
        <v>5.9</v>
      </c>
      <c r="H4465" t="s">
        <v>236</v>
      </c>
      <c r="I4465" t="s">
        <v>92</v>
      </c>
      <c r="J4465" t="s">
        <v>8880</v>
      </c>
    </row>
    <row r="4466" spans="1:10" x14ac:dyDescent="0.35">
      <c r="A4466">
        <v>4465</v>
      </c>
      <c r="B4466" s="2" t="s">
        <v>8881</v>
      </c>
      <c r="C4466" t="s">
        <v>10</v>
      </c>
      <c r="D4466" t="s">
        <v>33</v>
      </c>
      <c r="E4466" t="s">
        <v>42</v>
      </c>
      <c r="F4466">
        <v>2017</v>
      </c>
      <c r="G4466">
        <v>8.5</v>
      </c>
      <c r="H4466" t="s">
        <v>72</v>
      </c>
      <c r="I4466" t="s">
        <v>61</v>
      </c>
      <c r="J4466" t="s">
        <v>8882</v>
      </c>
    </row>
    <row r="4467" spans="1:10" x14ac:dyDescent="0.35">
      <c r="A4467">
        <v>4466</v>
      </c>
      <c r="B4467" s="2" t="s">
        <v>8883</v>
      </c>
      <c r="C4467" t="s">
        <v>17</v>
      </c>
      <c r="D4467" t="s">
        <v>129</v>
      </c>
      <c r="E4467" t="s">
        <v>101</v>
      </c>
      <c r="F4467">
        <v>1988</v>
      </c>
      <c r="G4467">
        <v>7.6</v>
      </c>
      <c r="H4467" t="s">
        <v>152</v>
      </c>
      <c r="I4467" t="s">
        <v>14</v>
      </c>
      <c r="J4467" t="s">
        <v>8884</v>
      </c>
    </row>
    <row r="4468" spans="1:10" x14ac:dyDescent="0.35">
      <c r="A4468">
        <v>4467</v>
      </c>
      <c r="B4468" s="2" t="s">
        <v>8885</v>
      </c>
      <c r="C4468" t="s">
        <v>17</v>
      </c>
      <c r="D4468" t="s">
        <v>38</v>
      </c>
      <c r="E4468" t="s">
        <v>12</v>
      </c>
      <c r="F4468">
        <v>1979</v>
      </c>
      <c r="G4468">
        <v>5.7</v>
      </c>
      <c r="H4468" t="s">
        <v>780</v>
      </c>
      <c r="I4468" t="s">
        <v>26</v>
      </c>
      <c r="J4468" t="s">
        <v>8886</v>
      </c>
    </row>
    <row r="4469" spans="1:10" x14ac:dyDescent="0.35">
      <c r="A4469">
        <v>4468</v>
      </c>
      <c r="B4469" s="2" t="s">
        <v>8887</v>
      </c>
      <c r="C4469" t="s">
        <v>10</v>
      </c>
      <c r="D4469" t="s">
        <v>38</v>
      </c>
      <c r="E4469" t="s">
        <v>105</v>
      </c>
      <c r="F4469">
        <v>1964</v>
      </c>
      <c r="G4469">
        <v>8.1999999999999993</v>
      </c>
      <c r="H4469" t="s">
        <v>155</v>
      </c>
      <c r="I4469" t="s">
        <v>14</v>
      </c>
      <c r="J4469" t="s">
        <v>8888</v>
      </c>
    </row>
    <row r="4470" spans="1:10" x14ac:dyDescent="0.35">
      <c r="A4470">
        <v>4469</v>
      </c>
      <c r="B4470" s="2" t="s">
        <v>8889</v>
      </c>
      <c r="C4470" t="s">
        <v>10</v>
      </c>
      <c r="D4470" t="s">
        <v>18</v>
      </c>
      <c r="E4470" t="s">
        <v>52</v>
      </c>
      <c r="F4470">
        <v>1961</v>
      </c>
      <c r="G4470">
        <v>6.3</v>
      </c>
      <c r="H4470" t="s">
        <v>57</v>
      </c>
      <c r="I4470" t="s">
        <v>14</v>
      </c>
      <c r="J4470" t="s">
        <v>8890</v>
      </c>
    </row>
    <row r="4471" spans="1:10" x14ac:dyDescent="0.35">
      <c r="A4471">
        <v>4470</v>
      </c>
      <c r="B4471" s="2" t="s">
        <v>8891</v>
      </c>
      <c r="C4471" t="s">
        <v>17</v>
      </c>
      <c r="D4471" t="s">
        <v>33</v>
      </c>
      <c r="E4471" t="s">
        <v>65</v>
      </c>
      <c r="F4471">
        <v>1982</v>
      </c>
      <c r="G4471">
        <v>7.1</v>
      </c>
      <c r="H4471" t="s">
        <v>1696</v>
      </c>
      <c r="I4471" t="s">
        <v>35</v>
      </c>
      <c r="J4471" t="s">
        <v>8892</v>
      </c>
    </row>
    <row r="4472" spans="1:10" x14ac:dyDescent="0.35">
      <c r="A4472">
        <v>4471</v>
      </c>
      <c r="B4472" s="2" t="s">
        <v>8893</v>
      </c>
      <c r="C4472" t="s">
        <v>17</v>
      </c>
      <c r="D4472" t="s">
        <v>47</v>
      </c>
      <c r="E4472" t="s">
        <v>19</v>
      </c>
      <c r="F4472">
        <v>1980</v>
      </c>
      <c r="G4472">
        <v>5.5</v>
      </c>
      <c r="H4472" t="s">
        <v>66</v>
      </c>
      <c r="I4472" t="s">
        <v>35</v>
      </c>
      <c r="J4472" t="s">
        <v>8894</v>
      </c>
    </row>
    <row r="4473" spans="1:10" x14ac:dyDescent="0.35">
      <c r="A4473">
        <v>4472</v>
      </c>
      <c r="B4473" s="2" t="s">
        <v>8895</v>
      </c>
      <c r="C4473" t="s">
        <v>17</v>
      </c>
      <c r="D4473" t="s">
        <v>129</v>
      </c>
      <c r="E4473" t="s">
        <v>42</v>
      </c>
      <c r="F4473">
        <v>1984</v>
      </c>
      <c r="G4473">
        <v>9.8000000000000007</v>
      </c>
      <c r="H4473" t="s">
        <v>418</v>
      </c>
      <c r="I4473" t="s">
        <v>73</v>
      </c>
      <c r="J4473" t="s">
        <v>5487</v>
      </c>
    </row>
    <row r="4474" spans="1:10" x14ac:dyDescent="0.35">
      <c r="A4474">
        <v>4473</v>
      </c>
      <c r="B4474" s="2" t="s">
        <v>8896</v>
      </c>
      <c r="C4474" t="s">
        <v>10</v>
      </c>
      <c r="D4474" t="s">
        <v>38</v>
      </c>
      <c r="E4474" t="s">
        <v>42</v>
      </c>
      <c r="F4474">
        <v>1977</v>
      </c>
      <c r="G4474">
        <v>8.4</v>
      </c>
      <c r="H4474" t="s">
        <v>13</v>
      </c>
      <c r="I4474" t="s">
        <v>35</v>
      </c>
      <c r="J4474" t="s">
        <v>8897</v>
      </c>
    </row>
    <row r="4475" spans="1:10" x14ac:dyDescent="0.35">
      <c r="A4475">
        <v>4474</v>
      </c>
      <c r="B4475" s="2" t="s">
        <v>8898</v>
      </c>
      <c r="C4475" t="s">
        <v>10</v>
      </c>
      <c r="D4475" t="s">
        <v>33</v>
      </c>
      <c r="E4475" t="s">
        <v>48</v>
      </c>
      <c r="F4475">
        <v>1979</v>
      </c>
      <c r="G4475">
        <v>6.6</v>
      </c>
      <c r="H4475" t="s">
        <v>155</v>
      </c>
      <c r="I4475" t="s">
        <v>14</v>
      </c>
      <c r="J4475" t="s">
        <v>8899</v>
      </c>
    </row>
    <row r="4476" spans="1:10" x14ac:dyDescent="0.35">
      <c r="A4476">
        <v>4475</v>
      </c>
      <c r="B4476" s="2" t="s">
        <v>8900</v>
      </c>
      <c r="C4476" t="s">
        <v>17</v>
      </c>
      <c r="D4476" t="s">
        <v>81</v>
      </c>
      <c r="E4476" t="s">
        <v>24</v>
      </c>
      <c r="F4476">
        <v>1993</v>
      </c>
      <c r="G4476">
        <v>9.4</v>
      </c>
      <c r="H4476" t="s">
        <v>500</v>
      </c>
      <c r="I4476" t="s">
        <v>35</v>
      </c>
      <c r="J4476" t="s">
        <v>8901</v>
      </c>
    </row>
    <row r="4477" spans="1:10" x14ac:dyDescent="0.35">
      <c r="A4477">
        <v>4476</v>
      </c>
      <c r="B4477" s="2" t="s">
        <v>8902</v>
      </c>
      <c r="C4477" t="s">
        <v>10</v>
      </c>
      <c r="D4477" t="s">
        <v>56</v>
      </c>
      <c r="E4477" t="s">
        <v>12</v>
      </c>
      <c r="F4477">
        <v>2009</v>
      </c>
      <c r="G4477">
        <v>4.4000000000000004</v>
      </c>
      <c r="H4477" t="s">
        <v>213</v>
      </c>
      <c r="I4477" t="s">
        <v>26</v>
      </c>
      <c r="J4477" t="s">
        <v>8903</v>
      </c>
    </row>
    <row r="4478" spans="1:10" x14ac:dyDescent="0.35">
      <c r="A4478">
        <v>4477</v>
      </c>
      <c r="B4478" s="2" t="s">
        <v>8904</v>
      </c>
      <c r="C4478" t="s">
        <v>17</v>
      </c>
      <c r="D4478" t="s">
        <v>38</v>
      </c>
      <c r="E4478" t="s">
        <v>12</v>
      </c>
      <c r="F4478">
        <v>2016</v>
      </c>
      <c r="G4478">
        <v>8.1</v>
      </c>
      <c r="H4478" t="s">
        <v>399</v>
      </c>
      <c r="I4478" t="s">
        <v>35</v>
      </c>
      <c r="J4478" t="s">
        <v>2359</v>
      </c>
    </row>
    <row r="4479" spans="1:10" x14ac:dyDescent="0.35">
      <c r="A4479">
        <v>4478</v>
      </c>
      <c r="B4479" s="2" t="s">
        <v>8905</v>
      </c>
      <c r="C4479" t="s">
        <v>10</v>
      </c>
      <c r="D4479" t="s">
        <v>56</v>
      </c>
      <c r="E4479" t="s">
        <v>12</v>
      </c>
      <c r="F4479">
        <v>2021</v>
      </c>
      <c r="G4479">
        <v>4.5</v>
      </c>
      <c r="H4479" t="s">
        <v>85</v>
      </c>
      <c r="I4479" t="s">
        <v>73</v>
      </c>
      <c r="J4479" t="s">
        <v>8906</v>
      </c>
    </row>
    <row r="4480" spans="1:10" x14ac:dyDescent="0.35">
      <c r="A4480">
        <v>4479</v>
      </c>
      <c r="B4480" s="2" t="s">
        <v>8907</v>
      </c>
      <c r="C4480" t="s">
        <v>10</v>
      </c>
      <c r="D4480" t="s">
        <v>81</v>
      </c>
      <c r="E4480" t="s">
        <v>48</v>
      </c>
      <c r="F4480">
        <v>1983</v>
      </c>
      <c r="G4480">
        <v>4.7</v>
      </c>
      <c r="H4480" t="s">
        <v>155</v>
      </c>
      <c r="I4480" t="s">
        <v>14</v>
      </c>
      <c r="J4480" t="s">
        <v>8908</v>
      </c>
    </row>
    <row r="4481" spans="1:10" x14ac:dyDescent="0.35">
      <c r="A4481">
        <v>4480</v>
      </c>
      <c r="B4481" s="2" t="s">
        <v>8909</v>
      </c>
      <c r="C4481" t="s">
        <v>10</v>
      </c>
      <c r="D4481" t="s">
        <v>129</v>
      </c>
      <c r="E4481" t="s">
        <v>19</v>
      </c>
      <c r="F4481">
        <v>1993</v>
      </c>
      <c r="G4481">
        <v>4.5</v>
      </c>
      <c r="H4481" t="s">
        <v>117</v>
      </c>
      <c r="I4481" t="s">
        <v>14</v>
      </c>
      <c r="J4481" t="s">
        <v>8910</v>
      </c>
    </row>
    <row r="4482" spans="1:10" x14ac:dyDescent="0.35">
      <c r="A4482">
        <v>4481</v>
      </c>
      <c r="B4482" s="2" t="s">
        <v>8911</v>
      </c>
      <c r="C4482" t="s">
        <v>10</v>
      </c>
      <c r="D4482" t="s">
        <v>69</v>
      </c>
      <c r="E4482" t="s">
        <v>48</v>
      </c>
      <c r="F4482">
        <v>2005</v>
      </c>
      <c r="G4482">
        <v>9.4</v>
      </c>
      <c r="H4482" t="s">
        <v>57</v>
      </c>
      <c r="I4482" t="s">
        <v>26</v>
      </c>
      <c r="J4482" t="s">
        <v>8912</v>
      </c>
    </row>
    <row r="4483" spans="1:10" x14ac:dyDescent="0.35">
      <c r="A4483">
        <v>4482</v>
      </c>
      <c r="B4483" s="2" t="s">
        <v>8913</v>
      </c>
      <c r="C4483" t="s">
        <v>10</v>
      </c>
      <c r="D4483" t="s">
        <v>47</v>
      </c>
      <c r="E4483" t="s">
        <v>19</v>
      </c>
      <c r="F4483">
        <v>2015</v>
      </c>
      <c r="G4483">
        <v>4.7</v>
      </c>
      <c r="H4483" t="s">
        <v>57</v>
      </c>
      <c r="I4483" t="s">
        <v>35</v>
      </c>
      <c r="J4483" t="s">
        <v>8914</v>
      </c>
    </row>
    <row r="4484" spans="1:10" x14ac:dyDescent="0.35">
      <c r="A4484">
        <v>4483</v>
      </c>
      <c r="B4484" s="2" t="s">
        <v>8915</v>
      </c>
      <c r="C4484" t="s">
        <v>10</v>
      </c>
      <c r="D4484" t="s">
        <v>33</v>
      </c>
      <c r="E4484" t="s">
        <v>48</v>
      </c>
      <c r="F4484">
        <v>1957</v>
      </c>
      <c r="G4484">
        <v>10</v>
      </c>
      <c r="H4484" t="s">
        <v>57</v>
      </c>
      <c r="I4484" t="s">
        <v>73</v>
      </c>
      <c r="J4484" t="s">
        <v>8916</v>
      </c>
    </row>
    <row r="4485" spans="1:10" x14ac:dyDescent="0.35">
      <c r="A4485">
        <v>4484</v>
      </c>
      <c r="B4485" s="2" t="s">
        <v>8917</v>
      </c>
      <c r="C4485" t="s">
        <v>17</v>
      </c>
      <c r="D4485" t="s">
        <v>81</v>
      </c>
      <c r="E4485" t="s">
        <v>24</v>
      </c>
      <c r="F4485">
        <v>1980</v>
      </c>
      <c r="G4485">
        <v>4.0999999999999996</v>
      </c>
      <c r="H4485" t="s">
        <v>1014</v>
      </c>
      <c r="I4485" t="s">
        <v>78</v>
      </c>
      <c r="J4485" t="s">
        <v>8918</v>
      </c>
    </row>
    <row r="4486" spans="1:10" x14ac:dyDescent="0.35">
      <c r="A4486">
        <v>4485</v>
      </c>
      <c r="B4486" s="2" t="s">
        <v>8919</v>
      </c>
      <c r="C4486" t="s">
        <v>17</v>
      </c>
      <c r="D4486" t="s">
        <v>47</v>
      </c>
      <c r="E4486" t="s">
        <v>48</v>
      </c>
      <c r="F4486">
        <v>1977</v>
      </c>
      <c r="G4486">
        <v>8.1999999999999993</v>
      </c>
      <c r="H4486" t="s">
        <v>130</v>
      </c>
      <c r="I4486" t="s">
        <v>61</v>
      </c>
      <c r="J4486" t="s">
        <v>8920</v>
      </c>
    </row>
    <row r="4487" spans="1:10" x14ac:dyDescent="0.35">
      <c r="A4487">
        <v>4486</v>
      </c>
      <c r="B4487" s="2" t="s">
        <v>8921</v>
      </c>
      <c r="C4487" t="s">
        <v>17</v>
      </c>
      <c r="D4487" t="s">
        <v>47</v>
      </c>
      <c r="E4487" t="s">
        <v>12</v>
      </c>
      <c r="F4487">
        <v>2016</v>
      </c>
      <c r="G4487">
        <v>4.5</v>
      </c>
      <c r="H4487" t="s">
        <v>152</v>
      </c>
      <c r="I4487" t="s">
        <v>14</v>
      </c>
      <c r="J4487" t="s">
        <v>8922</v>
      </c>
    </row>
    <row r="4488" spans="1:10" x14ac:dyDescent="0.35">
      <c r="A4488">
        <v>4487</v>
      </c>
      <c r="B4488" s="2" t="s">
        <v>8923</v>
      </c>
      <c r="C4488" t="s">
        <v>10</v>
      </c>
      <c r="D4488" t="s">
        <v>33</v>
      </c>
      <c r="E4488" t="s">
        <v>12</v>
      </c>
      <c r="F4488">
        <v>2011</v>
      </c>
      <c r="G4488">
        <v>6.3</v>
      </c>
      <c r="H4488" t="s">
        <v>25</v>
      </c>
      <c r="I4488" t="s">
        <v>35</v>
      </c>
      <c r="J4488" t="s">
        <v>8352</v>
      </c>
    </row>
    <row r="4489" spans="1:10" x14ac:dyDescent="0.35">
      <c r="A4489">
        <v>4488</v>
      </c>
      <c r="B4489" s="2" t="s">
        <v>8924</v>
      </c>
      <c r="C4489" t="s">
        <v>10</v>
      </c>
      <c r="D4489" t="s">
        <v>33</v>
      </c>
      <c r="E4489" t="s">
        <v>101</v>
      </c>
      <c r="F4489">
        <v>1996</v>
      </c>
      <c r="G4489">
        <v>6.9</v>
      </c>
      <c r="H4489" t="s">
        <v>117</v>
      </c>
      <c r="I4489" t="s">
        <v>14</v>
      </c>
      <c r="J4489" t="s">
        <v>8925</v>
      </c>
    </row>
    <row r="4490" spans="1:10" x14ac:dyDescent="0.35">
      <c r="A4490">
        <v>4489</v>
      </c>
      <c r="B4490" s="2" t="s">
        <v>8926</v>
      </c>
      <c r="C4490" t="s">
        <v>10</v>
      </c>
      <c r="D4490" t="s">
        <v>64</v>
      </c>
      <c r="E4490" t="s">
        <v>12</v>
      </c>
      <c r="F4490">
        <v>1990</v>
      </c>
      <c r="G4490">
        <v>7.4</v>
      </c>
      <c r="H4490" t="s">
        <v>72</v>
      </c>
      <c r="I4490" t="s">
        <v>44</v>
      </c>
      <c r="J4490" t="s">
        <v>8927</v>
      </c>
    </row>
    <row r="4491" spans="1:10" x14ac:dyDescent="0.35">
      <c r="A4491">
        <v>4490</v>
      </c>
      <c r="B4491" s="2" t="s">
        <v>8928</v>
      </c>
      <c r="C4491" t="s">
        <v>10</v>
      </c>
      <c r="D4491" t="s">
        <v>18</v>
      </c>
      <c r="E4491" t="s">
        <v>19</v>
      </c>
      <c r="F4491">
        <v>1972</v>
      </c>
      <c r="G4491">
        <v>7.8</v>
      </c>
      <c r="H4491" t="s">
        <v>117</v>
      </c>
      <c r="I4491" t="s">
        <v>26</v>
      </c>
      <c r="J4491" t="s">
        <v>8929</v>
      </c>
    </row>
    <row r="4492" spans="1:10" x14ac:dyDescent="0.35">
      <c r="A4492">
        <v>4491</v>
      </c>
      <c r="B4492" s="2" t="s">
        <v>8930</v>
      </c>
      <c r="C4492" t="s">
        <v>17</v>
      </c>
      <c r="D4492" t="s">
        <v>56</v>
      </c>
      <c r="E4492" t="s">
        <v>12</v>
      </c>
      <c r="F4492">
        <v>1953</v>
      </c>
      <c r="G4492">
        <v>9.6999999999999993</v>
      </c>
      <c r="H4492" t="s">
        <v>1381</v>
      </c>
      <c r="I4492" t="s">
        <v>21</v>
      </c>
      <c r="J4492" t="s">
        <v>8931</v>
      </c>
    </row>
    <row r="4493" spans="1:10" x14ac:dyDescent="0.35">
      <c r="A4493">
        <v>4492</v>
      </c>
      <c r="B4493" s="2" t="s">
        <v>8932</v>
      </c>
      <c r="C4493" t="s">
        <v>17</v>
      </c>
      <c r="D4493" t="s">
        <v>47</v>
      </c>
      <c r="E4493" t="s">
        <v>101</v>
      </c>
      <c r="F4493">
        <v>2023</v>
      </c>
      <c r="G4493">
        <v>4.5</v>
      </c>
      <c r="H4493" t="s">
        <v>372</v>
      </c>
      <c r="I4493" t="s">
        <v>61</v>
      </c>
      <c r="J4493" t="s">
        <v>8933</v>
      </c>
    </row>
    <row r="4494" spans="1:10" x14ac:dyDescent="0.35">
      <c r="A4494">
        <v>4493</v>
      </c>
      <c r="B4494" s="2" t="s">
        <v>8934</v>
      </c>
      <c r="C4494" t="s">
        <v>17</v>
      </c>
      <c r="D4494" t="s">
        <v>38</v>
      </c>
      <c r="E4494" t="s">
        <v>48</v>
      </c>
      <c r="F4494">
        <v>2018</v>
      </c>
      <c r="G4494">
        <v>6.4</v>
      </c>
      <c r="H4494" t="s">
        <v>953</v>
      </c>
      <c r="I4494" t="s">
        <v>21</v>
      </c>
      <c r="J4494" t="s">
        <v>8935</v>
      </c>
    </row>
    <row r="4495" spans="1:10" x14ac:dyDescent="0.35">
      <c r="A4495">
        <v>4494</v>
      </c>
      <c r="B4495" s="2" t="s">
        <v>8936</v>
      </c>
      <c r="C4495" t="s">
        <v>10</v>
      </c>
      <c r="D4495" t="s">
        <v>47</v>
      </c>
      <c r="E4495" t="s">
        <v>101</v>
      </c>
      <c r="F4495">
        <v>2018</v>
      </c>
      <c r="G4495">
        <v>7.6</v>
      </c>
      <c r="H4495" t="s">
        <v>160</v>
      </c>
      <c r="I4495" t="s">
        <v>26</v>
      </c>
      <c r="J4495" t="s">
        <v>8937</v>
      </c>
    </row>
    <row r="4496" spans="1:10" x14ac:dyDescent="0.35">
      <c r="A4496">
        <v>4495</v>
      </c>
      <c r="B4496" s="2" t="s">
        <v>8938</v>
      </c>
      <c r="C4496" t="s">
        <v>10</v>
      </c>
      <c r="D4496" t="s">
        <v>33</v>
      </c>
      <c r="E4496" t="s">
        <v>101</v>
      </c>
      <c r="F4496">
        <v>1995</v>
      </c>
      <c r="G4496">
        <v>9.5</v>
      </c>
      <c r="H4496" t="s">
        <v>72</v>
      </c>
      <c r="I4496" t="s">
        <v>78</v>
      </c>
      <c r="J4496" t="s">
        <v>8939</v>
      </c>
    </row>
    <row r="4497" spans="1:10" x14ac:dyDescent="0.35">
      <c r="A4497">
        <v>4496</v>
      </c>
      <c r="B4497" s="2" t="s">
        <v>8940</v>
      </c>
      <c r="C4497" t="s">
        <v>10</v>
      </c>
      <c r="D4497" t="s">
        <v>129</v>
      </c>
      <c r="E4497" t="s">
        <v>29</v>
      </c>
      <c r="F4497">
        <v>2007</v>
      </c>
      <c r="G4497">
        <v>9.6999999999999993</v>
      </c>
      <c r="H4497" t="s">
        <v>117</v>
      </c>
      <c r="I4497" t="s">
        <v>61</v>
      </c>
      <c r="J4497" t="s">
        <v>8941</v>
      </c>
    </row>
    <row r="4498" spans="1:10" x14ac:dyDescent="0.35">
      <c r="A4498">
        <v>4497</v>
      </c>
      <c r="B4498" s="2" t="s">
        <v>8942</v>
      </c>
      <c r="C4498" t="s">
        <v>10</v>
      </c>
      <c r="D4498" t="s">
        <v>81</v>
      </c>
      <c r="E4498" t="s">
        <v>52</v>
      </c>
      <c r="F4498">
        <v>2011</v>
      </c>
      <c r="G4498">
        <v>6.9</v>
      </c>
      <c r="H4498" t="s">
        <v>124</v>
      </c>
      <c r="I4498" t="s">
        <v>78</v>
      </c>
      <c r="J4498" t="s">
        <v>8943</v>
      </c>
    </row>
    <row r="4499" spans="1:10" x14ac:dyDescent="0.35">
      <c r="A4499">
        <v>4498</v>
      </c>
      <c r="B4499" s="2" t="s">
        <v>8944</v>
      </c>
      <c r="C4499" t="s">
        <v>17</v>
      </c>
      <c r="D4499" t="s">
        <v>18</v>
      </c>
      <c r="E4499" t="s">
        <v>29</v>
      </c>
      <c r="F4499">
        <v>1952</v>
      </c>
      <c r="G4499">
        <v>9.4</v>
      </c>
      <c r="H4499" t="s">
        <v>1260</v>
      </c>
      <c r="I4499" t="s">
        <v>35</v>
      </c>
      <c r="J4499" t="s">
        <v>8945</v>
      </c>
    </row>
    <row r="4500" spans="1:10" x14ac:dyDescent="0.35">
      <c r="A4500">
        <v>4499</v>
      </c>
      <c r="B4500" s="2" t="s">
        <v>8946</v>
      </c>
      <c r="C4500" t="s">
        <v>10</v>
      </c>
      <c r="D4500" t="s">
        <v>38</v>
      </c>
      <c r="E4500" t="s">
        <v>52</v>
      </c>
      <c r="F4500">
        <v>1998</v>
      </c>
      <c r="G4500">
        <v>5.7</v>
      </c>
      <c r="H4500" t="s">
        <v>25</v>
      </c>
      <c r="I4500" t="s">
        <v>61</v>
      </c>
      <c r="J4500" t="s">
        <v>8947</v>
      </c>
    </row>
    <row r="4501" spans="1:10" x14ac:dyDescent="0.35">
      <c r="A4501">
        <v>4500</v>
      </c>
      <c r="B4501" s="2" t="s">
        <v>8948</v>
      </c>
      <c r="C4501" t="s">
        <v>17</v>
      </c>
      <c r="D4501" t="s">
        <v>56</v>
      </c>
      <c r="E4501" t="s">
        <v>101</v>
      </c>
      <c r="F4501">
        <v>2007</v>
      </c>
      <c r="G4501">
        <v>4.3</v>
      </c>
      <c r="H4501" t="s">
        <v>331</v>
      </c>
      <c r="I4501" t="s">
        <v>21</v>
      </c>
      <c r="J4501" t="s">
        <v>8949</v>
      </c>
    </row>
    <row r="4502" spans="1:10" x14ac:dyDescent="0.35">
      <c r="A4502">
        <v>4501</v>
      </c>
      <c r="B4502" s="2" t="s">
        <v>8950</v>
      </c>
      <c r="C4502" t="s">
        <v>17</v>
      </c>
      <c r="D4502" t="s">
        <v>64</v>
      </c>
      <c r="E4502" t="s">
        <v>48</v>
      </c>
      <c r="F4502">
        <v>1997</v>
      </c>
      <c r="G4502">
        <v>9.3000000000000007</v>
      </c>
      <c r="H4502" t="s">
        <v>34</v>
      </c>
      <c r="I4502" t="s">
        <v>14</v>
      </c>
      <c r="J4502" t="s">
        <v>8951</v>
      </c>
    </row>
    <row r="4503" spans="1:10" x14ac:dyDescent="0.35">
      <c r="A4503">
        <v>4502</v>
      </c>
      <c r="B4503" s="2" t="s">
        <v>8952</v>
      </c>
      <c r="C4503" t="s">
        <v>10</v>
      </c>
      <c r="D4503" t="s">
        <v>129</v>
      </c>
      <c r="E4503" t="s">
        <v>105</v>
      </c>
      <c r="F4503">
        <v>1979</v>
      </c>
      <c r="G4503">
        <v>8.9</v>
      </c>
      <c r="H4503" t="s">
        <v>25</v>
      </c>
      <c r="I4503" t="s">
        <v>78</v>
      </c>
      <c r="J4503" t="s">
        <v>8953</v>
      </c>
    </row>
    <row r="4504" spans="1:10" x14ac:dyDescent="0.35">
      <c r="A4504">
        <v>4503</v>
      </c>
      <c r="B4504" s="2" t="s">
        <v>8954</v>
      </c>
      <c r="C4504" t="s">
        <v>10</v>
      </c>
      <c r="D4504" t="s">
        <v>38</v>
      </c>
      <c r="E4504" t="s">
        <v>29</v>
      </c>
      <c r="F4504">
        <v>1957</v>
      </c>
      <c r="G4504">
        <v>8.1</v>
      </c>
      <c r="H4504" t="s">
        <v>25</v>
      </c>
      <c r="I4504" t="s">
        <v>21</v>
      </c>
      <c r="J4504" t="s">
        <v>8955</v>
      </c>
    </row>
    <row r="4505" spans="1:10" x14ac:dyDescent="0.35">
      <c r="A4505">
        <v>4504</v>
      </c>
      <c r="B4505" s="2" t="s">
        <v>8956</v>
      </c>
      <c r="C4505" t="s">
        <v>17</v>
      </c>
      <c r="D4505" t="s">
        <v>129</v>
      </c>
      <c r="E4505" t="s">
        <v>24</v>
      </c>
      <c r="F4505">
        <v>1993</v>
      </c>
      <c r="G4505">
        <v>7.3</v>
      </c>
      <c r="H4505" t="s">
        <v>88</v>
      </c>
      <c r="I4505" t="s">
        <v>61</v>
      </c>
      <c r="J4505" t="s">
        <v>8957</v>
      </c>
    </row>
    <row r="4506" spans="1:10" x14ac:dyDescent="0.35">
      <c r="A4506">
        <v>4505</v>
      </c>
      <c r="B4506" s="2" t="s">
        <v>8958</v>
      </c>
      <c r="C4506" t="s">
        <v>17</v>
      </c>
      <c r="D4506" t="s">
        <v>38</v>
      </c>
      <c r="E4506" t="s">
        <v>65</v>
      </c>
      <c r="F4506">
        <v>1971</v>
      </c>
      <c r="G4506">
        <v>4.5</v>
      </c>
      <c r="H4506" t="s">
        <v>372</v>
      </c>
      <c r="I4506" t="s">
        <v>61</v>
      </c>
      <c r="J4506" t="s">
        <v>8959</v>
      </c>
    </row>
    <row r="4507" spans="1:10" x14ac:dyDescent="0.35">
      <c r="A4507">
        <v>4506</v>
      </c>
      <c r="B4507" s="2" t="s">
        <v>8960</v>
      </c>
      <c r="C4507" t="s">
        <v>17</v>
      </c>
      <c r="D4507" t="s">
        <v>129</v>
      </c>
      <c r="E4507" t="s">
        <v>105</v>
      </c>
      <c r="F4507">
        <v>1974</v>
      </c>
      <c r="G4507">
        <v>4.0999999999999996</v>
      </c>
      <c r="H4507" t="s">
        <v>911</v>
      </c>
      <c r="I4507" t="s">
        <v>44</v>
      </c>
      <c r="J4507" t="s">
        <v>8961</v>
      </c>
    </row>
    <row r="4508" spans="1:10" x14ac:dyDescent="0.35">
      <c r="A4508">
        <v>4507</v>
      </c>
      <c r="B4508" s="2" t="s">
        <v>8962</v>
      </c>
      <c r="C4508" t="s">
        <v>17</v>
      </c>
      <c r="D4508" t="s">
        <v>33</v>
      </c>
      <c r="E4508" t="s">
        <v>24</v>
      </c>
      <c r="F4508">
        <v>1957</v>
      </c>
      <c r="G4508">
        <v>4.7</v>
      </c>
      <c r="H4508" t="s">
        <v>1077</v>
      </c>
      <c r="I4508" t="s">
        <v>35</v>
      </c>
      <c r="J4508" t="s">
        <v>8963</v>
      </c>
    </row>
    <row r="4509" spans="1:10" x14ac:dyDescent="0.35">
      <c r="A4509">
        <v>4508</v>
      </c>
      <c r="B4509" s="2" t="s">
        <v>8964</v>
      </c>
      <c r="C4509" t="s">
        <v>17</v>
      </c>
      <c r="D4509" t="s">
        <v>56</v>
      </c>
      <c r="E4509" t="s">
        <v>24</v>
      </c>
      <c r="F4509">
        <v>2011</v>
      </c>
      <c r="G4509">
        <v>9.9</v>
      </c>
      <c r="H4509" t="s">
        <v>780</v>
      </c>
      <c r="I4509" t="s">
        <v>78</v>
      </c>
      <c r="J4509" t="s">
        <v>8965</v>
      </c>
    </row>
    <row r="4510" spans="1:10" x14ac:dyDescent="0.35">
      <c r="A4510">
        <v>4509</v>
      </c>
      <c r="B4510" s="2" t="s">
        <v>8966</v>
      </c>
      <c r="C4510" t="s">
        <v>10</v>
      </c>
      <c r="D4510" t="s">
        <v>47</v>
      </c>
      <c r="E4510" t="s">
        <v>105</v>
      </c>
      <c r="F4510">
        <v>1961</v>
      </c>
      <c r="G4510">
        <v>9.8000000000000007</v>
      </c>
      <c r="H4510" t="s">
        <v>85</v>
      </c>
      <c r="I4510" t="s">
        <v>61</v>
      </c>
      <c r="J4510" t="s">
        <v>8967</v>
      </c>
    </row>
    <row r="4511" spans="1:10" x14ac:dyDescent="0.35">
      <c r="A4511">
        <v>4510</v>
      </c>
      <c r="B4511" s="2" t="s">
        <v>8968</v>
      </c>
      <c r="C4511" t="s">
        <v>17</v>
      </c>
      <c r="D4511" t="s">
        <v>56</v>
      </c>
      <c r="E4511" t="s">
        <v>42</v>
      </c>
      <c r="F4511">
        <v>1990</v>
      </c>
      <c r="G4511">
        <v>6.2</v>
      </c>
      <c r="H4511" t="s">
        <v>888</v>
      </c>
      <c r="I4511" t="s">
        <v>92</v>
      </c>
      <c r="J4511" t="s">
        <v>8969</v>
      </c>
    </row>
    <row r="4512" spans="1:10" x14ac:dyDescent="0.35">
      <c r="A4512">
        <v>4511</v>
      </c>
      <c r="B4512" s="2" t="s">
        <v>8970</v>
      </c>
      <c r="C4512" t="s">
        <v>10</v>
      </c>
      <c r="D4512" t="s">
        <v>33</v>
      </c>
      <c r="E4512" t="s">
        <v>101</v>
      </c>
      <c r="F4512">
        <v>2005</v>
      </c>
      <c r="G4512">
        <v>8.5</v>
      </c>
      <c r="H4512" t="s">
        <v>213</v>
      </c>
      <c r="I4512" t="s">
        <v>14</v>
      </c>
      <c r="J4512" t="s">
        <v>8971</v>
      </c>
    </row>
    <row r="4513" spans="1:10" x14ac:dyDescent="0.35">
      <c r="A4513">
        <v>4512</v>
      </c>
      <c r="B4513" s="2" t="s">
        <v>8972</v>
      </c>
      <c r="C4513" t="s">
        <v>17</v>
      </c>
      <c r="D4513" t="s">
        <v>11</v>
      </c>
      <c r="E4513" t="s">
        <v>101</v>
      </c>
      <c r="F4513">
        <v>1966</v>
      </c>
      <c r="G4513">
        <v>9</v>
      </c>
      <c r="H4513" t="s">
        <v>503</v>
      </c>
      <c r="I4513" t="s">
        <v>78</v>
      </c>
      <c r="J4513" t="s">
        <v>8973</v>
      </c>
    </row>
    <row r="4514" spans="1:10" x14ac:dyDescent="0.35">
      <c r="A4514">
        <v>4513</v>
      </c>
      <c r="B4514" s="2" t="s">
        <v>8974</v>
      </c>
      <c r="C4514" t="s">
        <v>10</v>
      </c>
      <c r="D4514" t="s">
        <v>38</v>
      </c>
      <c r="E4514" t="s">
        <v>101</v>
      </c>
      <c r="F4514">
        <v>1964</v>
      </c>
      <c r="G4514">
        <v>7.7</v>
      </c>
      <c r="H4514" t="s">
        <v>85</v>
      </c>
      <c r="I4514" t="s">
        <v>44</v>
      </c>
      <c r="J4514" t="s">
        <v>8975</v>
      </c>
    </row>
    <row r="4515" spans="1:10" x14ac:dyDescent="0.35">
      <c r="A4515">
        <v>4514</v>
      </c>
      <c r="B4515" s="2" t="s">
        <v>8976</v>
      </c>
      <c r="C4515" t="s">
        <v>10</v>
      </c>
      <c r="D4515" t="s">
        <v>129</v>
      </c>
      <c r="E4515" t="s">
        <v>101</v>
      </c>
      <c r="F4515">
        <v>2018</v>
      </c>
      <c r="G4515">
        <v>6.5</v>
      </c>
      <c r="H4515" t="s">
        <v>160</v>
      </c>
      <c r="I4515" t="s">
        <v>21</v>
      </c>
      <c r="J4515" t="s">
        <v>8977</v>
      </c>
    </row>
    <row r="4516" spans="1:10" x14ac:dyDescent="0.35">
      <c r="A4516">
        <v>4515</v>
      </c>
      <c r="B4516" s="2" t="s">
        <v>8978</v>
      </c>
      <c r="C4516" t="s">
        <v>10</v>
      </c>
      <c r="D4516" t="s">
        <v>69</v>
      </c>
      <c r="E4516" t="s">
        <v>101</v>
      </c>
      <c r="F4516">
        <v>2018</v>
      </c>
      <c r="G4516">
        <v>9</v>
      </c>
      <c r="H4516" t="s">
        <v>13</v>
      </c>
      <c r="I4516" t="s">
        <v>92</v>
      </c>
      <c r="J4516" t="s">
        <v>8979</v>
      </c>
    </row>
    <row r="4517" spans="1:10" x14ac:dyDescent="0.35">
      <c r="A4517">
        <v>4516</v>
      </c>
      <c r="B4517" s="2" t="s">
        <v>8980</v>
      </c>
      <c r="C4517" t="s">
        <v>17</v>
      </c>
      <c r="D4517" t="s">
        <v>56</v>
      </c>
      <c r="E4517" t="s">
        <v>48</v>
      </c>
      <c r="F4517">
        <v>2001</v>
      </c>
      <c r="G4517">
        <v>6.7</v>
      </c>
      <c r="H4517" t="s">
        <v>453</v>
      </c>
      <c r="I4517" t="s">
        <v>35</v>
      </c>
      <c r="J4517" t="s">
        <v>8981</v>
      </c>
    </row>
    <row r="4518" spans="1:10" x14ac:dyDescent="0.35">
      <c r="A4518">
        <v>4517</v>
      </c>
      <c r="B4518" s="2" t="s">
        <v>8982</v>
      </c>
      <c r="C4518" t="s">
        <v>17</v>
      </c>
      <c r="D4518" t="s">
        <v>47</v>
      </c>
      <c r="E4518" t="s">
        <v>101</v>
      </c>
      <c r="F4518">
        <v>1960</v>
      </c>
      <c r="G4518">
        <v>6.2</v>
      </c>
      <c r="H4518" t="s">
        <v>334</v>
      </c>
      <c r="I4518" t="s">
        <v>26</v>
      </c>
      <c r="J4518" t="s">
        <v>8983</v>
      </c>
    </row>
    <row r="4519" spans="1:10" x14ac:dyDescent="0.35">
      <c r="A4519">
        <v>4518</v>
      </c>
      <c r="B4519" s="2" t="s">
        <v>8984</v>
      </c>
      <c r="C4519" t="s">
        <v>17</v>
      </c>
      <c r="D4519" t="s">
        <v>38</v>
      </c>
      <c r="E4519" t="s">
        <v>105</v>
      </c>
      <c r="F4519">
        <v>1975</v>
      </c>
      <c r="G4519">
        <v>5.4</v>
      </c>
      <c r="H4519" t="s">
        <v>867</v>
      </c>
      <c r="I4519" t="s">
        <v>73</v>
      </c>
      <c r="J4519" t="s">
        <v>8985</v>
      </c>
    </row>
    <row r="4520" spans="1:10" x14ac:dyDescent="0.35">
      <c r="A4520">
        <v>4519</v>
      </c>
      <c r="B4520" s="2" t="s">
        <v>8986</v>
      </c>
      <c r="C4520" t="s">
        <v>17</v>
      </c>
      <c r="D4520" t="s">
        <v>129</v>
      </c>
      <c r="E4520" t="s">
        <v>52</v>
      </c>
      <c r="F4520">
        <v>1979</v>
      </c>
      <c r="G4520">
        <v>5.4</v>
      </c>
      <c r="H4520" t="s">
        <v>418</v>
      </c>
      <c r="I4520" t="s">
        <v>73</v>
      </c>
      <c r="J4520" t="s">
        <v>8987</v>
      </c>
    </row>
    <row r="4521" spans="1:10" x14ac:dyDescent="0.35">
      <c r="A4521">
        <v>4520</v>
      </c>
      <c r="B4521" s="2" t="s">
        <v>8988</v>
      </c>
      <c r="C4521" t="s">
        <v>10</v>
      </c>
      <c r="D4521" t="s">
        <v>47</v>
      </c>
      <c r="E4521" t="s">
        <v>105</v>
      </c>
      <c r="F4521">
        <v>1956</v>
      </c>
      <c r="G4521">
        <v>5.2</v>
      </c>
      <c r="H4521" t="s">
        <v>124</v>
      </c>
      <c r="I4521" t="s">
        <v>14</v>
      </c>
      <c r="J4521" t="s">
        <v>8989</v>
      </c>
    </row>
    <row r="4522" spans="1:10" x14ac:dyDescent="0.35">
      <c r="A4522">
        <v>4521</v>
      </c>
      <c r="B4522" s="2" t="s">
        <v>8990</v>
      </c>
      <c r="C4522" t="s">
        <v>10</v>
      </c>
      <c r="D4522" t="s">
        <v>56</v>
      </c>
      <c r="E4522" t="s">
        <v>12</v>
      </c>
      <c r="F4522">
        <v>1961</v>
      </c>
      <c r="G4522">
        <v>9.6999999999999993</v>
      </c>
      <c r="H4522" t="s">
        <v>160</v>
      </c>
      <c r="I4522" t="s">
        <v>14</v>
      </c>
      <c r="J4522" t="s">
        <v>8991</v>
      </c>
    </row>
    <row r="4523" spans="1:10" x14ac:dyDescent="0.35">
      <c r="A4523">
        <v>4522</v>
      </c>
      <c r="B4523" s="2" t="s">
        <v>8992</v>
      </c>
      <c r="C4523" t="s">
        <v>17</v>
      </c>
      <c r="D4523" t="s">
        <v>129</v>
      </c>
      <c r="E4523" t="s">
        <v>105</v>
      </c>
      <c r="F4523">
        <v>1969</v>
      </c>
      <c r="G4523">
        <v>9.3000000000000007</v>
      </c>
      <c r="H4523" t="s">
        <v>966</v>
      </c>
      <c r="I4523" t="s">
        <v>21</v>
      </c>
      <c r="J4523" t="s">
        <v>6232</v>
      </c>
    </row>
    <row r="4524" spans="1:10" x14ac:dyDescent="0.35">
      <c r="A4524">
        <v>4523</v>
      </c>
      <c r="B4524" s="2" t="s">
        <v>8993</v>
      </c>
      <c r="C4524" t="s">
        <v>17</v>
      </c>
      <c r="D4524" t="s">
        <v>81</v>
      </c>
      <c r="E4524" t="s">
        <v>52</v>
      </c>
      <c r="F4524">
        <v>2002</v>
      </c>
      <c r="G4524">
        <v>5.3</v>
      </c>
      <c r="H4524" t="s">
        <v>102</v>
      </c>
      <c r="I4524" t="s">
        <v>26</v>
      </c>
      <c r="J4524" t="s">
        <v>8994</v>
      </c>
    </row>
    <row r="4525" spans="1:10" x14ac:dyDescent="0.35">
      <c r="A4525">
        <v>4524</v>
      </c>
      <c r="B4525" s="2" t="s">
        <v>8995</v>
      </c>
      <c r="C4525" t="s">
        <v>17</v>
      </c>
      <c r="D4525" t="s">
        <v>69</v>
      </c>
      <c r="E4525" t="s">
        <v>12</v>
      </c>
      <c r="F4525">
        <v>1953</v>
      </c>
      <c r="G4525">
        <v>7.9</v>
      </c>
      <c r="H4525" t="s">
        <v>277</v>
      </c>
      <c r="I4525" t="s">
        <v>35</v>
      </c>
      <c r="J4525" t="s">
        <v>3833</v>
      </c>
    </row>
    <row r="4526" spans="1:10" x14ac:dyDescent="0.35">
      <c r="A4526">
        <v>4525</v>
      </c>
      <c r="B4526" s="2" t="s">
        <v>8996</v>
      </c>
      <c r="C4526" t="s">
        <v>17</v>
      </c>
      <c r="D4526" t="s">
        <v>47</v>
      </c>
      <c r="E4526" t="s">
        <v>65</v>
      </c>
      <c r="F4526">
        <v>1955</v>
      </c>
      <c r="G4526">
        <v>5.0999999999999996</v>
      </c>
      <c r="H4526" t="s">
        <v>49</v>
      </c>
      <c r="I4526" t="s">
        <v>26</v>
      </c>
      <c r="J4526" t="s">
        <v>8997</v>
      </c>
    </row>
    <row r="4527" spans="1:10" x14ac:dyDescent="0.35">
      <c r="A4527">
        <v>4526</v>
      </c>
      <c r="B4527" s="2" t="s">
        <v>8998</v>
      </c>
      <c r="C4527" t="s">
        <v>10</v>
      </c>
      <c r="D4527" t="s">
        <v>18</v>
      </c>
      <c r="E4527" t="s">
        <v>48</v>
      </c>
      <c r="F4527">
        <v>2022</v>
      </c>
      <c r="G4527">
        <v>6.8</v>
      </c>
      <c r="H4527" t="s">
        <v>155</v>
      </c>
      <c r="I4527" t="s">
        <v>73</v>
      </c>
      <c r="J4527" t="s">
        <v>8999</v>
      </c>
    </row>
    <row r="4528" spans="1:10" x14ac:dyDescent="0.35">
      <c r="A4528">
        <v>4527</v>
      </c>
      <c r="B4528" s="2" t="s">
        <v>9000</v>
      </c>
      <c r="C4528" t="s">
        <v>17</v>
      </c>
      <c r="D4528" t="s">
        <v>56</v>
      </c>
      <c r="E4528" t="s">
        <v>52</v>
      </c>
      <c r="F4528">
        <v>2017</v>
      </c>
      <c r="G4528">
        <v>5.9</v>
      </c>
      <c r="H4528" t="s">
        <v>399</v>
      </c>
      <c r="I4528" t="s">
        <v>73</v>
      </c>
      <c r="J4528" t="s">
        <v>9001</v>
      </c>
    </row>
    <row r="4529" spans="1:10" x14ac:dyDescent="0.35">
      <c r="A4529">
        <v>4528</v>
      </c>
      <c r="B4529" s="2" t="s">
        <v>9002</v>
      </c>
      <c r="C4529" t="s">
        <v>10</v>
      </c>
      <c r="D4529" t="s">
        <v>38</v>
      </c>
      <c r="E4529" t="s">
        <v>101</v>
      </c>
      <c r="F4529">
        <v>1964</v>
      </c>
      <c r="G4529">
        <v>4.5999999999999996</v>
      </c>
      <c r="H4529" t="s">
        <v>213</v>
      </c>
      <c r="I4529" t="s">
        <v>35</v>
      </c>
      <c r="J4529" t="s">
        <v>9003</v>
      </c>
    </row>
    <row r="4530" spans="1:10" x14ac:dyDescent="0.35">
      <c r="A4530">
        <v>4529</v>
      </c>
      <c r="B4530" s="2" t="s">
        <v>9004</v>
      </c>
      <c r="C4530" t="s">
        <v>10</v>
      </c>
      <c r="D4530" t="s">
        <v>11</v>
      </c>
      <c r="E4530" t="s">
        <v>24</v>
      </c>
      <c r="F4530">
        <v>1966</v>
      </c>
      <c r="G4530">
        <v>4.9000000000000004</v>
      </c>
      <c r="H4530" t="s">
        <v>25</v>
      </c>
      <c r="I4530" t="s">
        <v>78</v>
      </c>
      <c r="J4530" t="s">
        <v>9005</v>
      </c>
    </row>
    <row r="4531" spans="1:10" x14ac:dyDescent="0.35">
      <c r="A4531">
        <v>4530</v>
      </c>
      <c r="B4531" s="2" t="s">
        <v>9006</v>
      </c>
      <c r="C4531" t="s">
        <v>10</v>
      </c>
      <c r="D4531" t="s">
        <v>47</v>
      </c>
      <c r="E4531" t="s">
        <v>24</v>
      </c>
      <c r="F4531">
        <v>2014</v>
      </c>
      <c r="G4531">
        <v>9.4</v>
      </c>
      <c r="H4531" t="s">
        <v>57</v>
      </c>
      <c r="I4531" t="s">
        <v>14</v>
      </c>
      <c r="J4531" t="s">
        <v>9007</v>
      </c>
    </row>
    <row r="4532" spans="1:10" x14ac:dyDescent="0.35">
      <c r="A4532">
        <v>4531</v>
      </c>
      <c r="B4532" s="2" t="s">
        <v>9008</v>
      </c>
      <c r="C4532" t="s">
        <v>10</v>
      </c>
      <c r="D4532" t="s">
        <v>56</v>
      </c>
      <c r="E4532" t="s">
        <v>12</v>
      </c>
      <c r="F4532">
        <v>1997</v>
      </c>
      <c r="G4532">
        <v>9.6</v>
      </c>
      <c r="H4532" t="s">
        <v>57</v>
      </c>
      <c r="I4532" t="s">
        <v>73</v>
      </c>
      <c r="J4532" t="s">
        <v>9009</v>
      </c>
    </row>
    <row r="4533" spans="1:10" x14ac:dyDescent="0.35">
      <c r="A4533">
        <v>4532</v>
      </c>
      <c r="B4533" s="2" t="s">
        <v>9010</v>
      </c>
      <c r="C4533" t="s">
        <v>10</v>
      </c>
      <c r="D4533" t="s">
        <v>18</v>
      </c>
      <c r="E4533" t="s">
        <v>105</v>
      </c>
      <c r="F4533">
        <v>1990</v>
      </c>
      <c r="G4533">
        <v>9.3000000000000007</v>
      </c>
      <c r="H4533" t="s">
        <v>72</v>
      </c>
      <c r="I4533" t="s">
        <v>26</v>
      </c>
      <c r="J4533" t="s">
        <v>9011</v>
      </c>
    </row>
    <row r="4534" spans="1:10" x14ac:dyDescent="0.35">
      <c r="A4534">
        <v>4533</v>
      </c>
      <c r="B4534" s="2" t="s">
        <v>9012</v>
      </c>
      <c r="C4534" t="s">
        <v>17</v>
      </c>
      <c r="D4534" t="s">
        <v>129</v>
      </c>
      <c r="E4534" t="s">
        <v>52</v>
      </c>
      <c r="F4534">
        <v>2012</v>
      </c>
      <c r="G4534">
        <v>9.4</v>
      </c>
      <c r="H4534" t="s">
        <v>1260</v>
      </c>
      <c r="I4534" t="s">
        <v>26</v>
      </c>
      <c r="J4534" t="s">
        <v>9013</v>
      </c>
    </row>
    <row r="4535" spans="1:10" x14ac:dyDescent="0.35">
      <c r="A4535">
        <v>4534</v>
      </c>
      <c r="B4535" s="2" t="s">
        <v>9014</v>
      </c>
      <c r="C4535" t="s">
        <v>10</v>
      </c>
      <c r="D4535" t="s">
        <v>11</v>
      </c>
      <c r="E4535" t="s">
        <v>24</v>
      </c>
      <c r="F4535">
        <v>1981</v>
      </c>
      <c r="G4535">
        <v>4.8</v>
      </c>
      <c r="H4535" t="s">
        <v>117</v>
      </c>
      <c r="I4535" t="s">
        <v>61</v>
      </c>
      <c r="J4535" t="s">
        <v>9015</v>
      </c>
    </row>
    <row r="4536" spans="1:10" x14ac:dyDescent="0.35">
      <c r="A4536">
        <v>4535</v>
      </c>
      <c r="B4536" s="2" t="s">
        <v>5731</v>
      </c>
      <c r="C4536" t="s">
        <v>10</v>
      </c>
      <c r="D4536" t="s">
        <v>47</v>
      </c>
      <c r="E4536" t="s">
        <v>19</v>
      </c>
      <c r="F4536">
        <v>1971</v>
      </c>
      <c r="G4536">
        <v>4.3</v>
      </c>
      <c r="H4536" t="s">
        <v>85</v>
      </c>
      <c r="I4536" t="s">
        <v>35</v>
      </c>
      <c r="J4536" t="s">
        <v>9016</v>
      </c>
    </row>
    <row r="4537" spans="1:10" x14ac:dyDescent="0.35">
      <c r="A4537">
        <v>4536</v>
      </c>
      <c r="B4537" s="2" t="s">
        <v>9017</v>
      </c>
      <c r="C4537" t="s">
        <v>10</v>
      </c>
      <c r="D4537" t="s">
        <v>69</v>
      </c>
      <c r="E4537" t="s">
        <v>101</v>
      </c>
      <c r="F4537">
        <v>1980</v>
      </c>
      <c r="G4537">
        <v>7.6</v>
      </c>
      <c r="H4537" t="s">
        <v>57</v>
      </c>
      <c r="I4537" t="s">
        <v>44</v>
      </c>
      <c r="J4537" t="s">
        <v>9018</v>
      </c>
    </row>
    <row r="4538" spans="1:10" x14ac:dyDescent="0.35">
      <c r="A4538">
        <v>4537</v>
      </c>
      <c r="B4538" s="2" t="s">
        <v>9019</v>
      </c>
      <c r="C4538" t="s">
        <v>10</v>
      </c>
      <c r="D4538" t="s">
        <v>47</v>
      </c>
      <c r="E4538" t="s">
        <v>19</v>
      </c>
      <c r="F4538">
        <v>2009</v>
      </c>
      <c r="G4538">
        <v>4.3</v>
      </c>
      <c r="H4538" t="s">
        <v>124</v>
      </c>
      <c r="I4538" t="s">
        <v>73</v>
      </c>
      <c r="J4538" t="s">
        <v>9020</v>
      </c>
    </row>
    <row r="4539" spans="1:10" x14ac:dyDescent="0.35">
      <c r="A4539">
        <v>4538</v>
      </c>
      <c r="B4539" s="2" t="s">
        <v>9021</v>
      </c>
      <c r="C4539" t="s">
        <v>10</v>
      </c>
      <c r="D4539" t="s">
        <v>11</v>
      </c>
      <c r="E4539" t="s">
        <v>19</v>
      </c>
      <c r="F4539">
        <v>1951</v>
      </c>
      <c r="G4539">
        <v>4.5999999999999996</v>
      </c>
      <c r="H4539" t="s">
        <v>117</v>
      </c>
      <c r="I4539" t="s">
        <v>73</v>
      </c>
      <c r="J4539" t="s">
        <v>9022</v>
      </c>
    </row>
    <row r="4540" spans="1:10" x14ac:dyDescent="0.35">
      <c r="A4540">
        <v>4539</v>
      </c>
      <c r="B4540" s="2" t="s">
        <v>9023</v>
      </c>
      <c r="C4540" t="s">
        <v>10</v>
      </c>
      <c r="D4540" t="s">
        <v>11</v>
      </c>
      <c r="E4540" t="s">
        <v>101</v>
      </c>
      <c r="F4540">
        <v>1958</v>
      </c>
      <c r="G4540">
        <v>4.3</v>
      </c>
      <c r="H4540" t="s">
        <v>85</v>
      </c>
      <c r="I4540" t="s">
        <v>14</v>
      </c>
      <c r="J4540" t="s">
        <v>9024</v>
      </c>
    </row>
    <row r="4541" spans="1:10" x14ac:dyDescent="0.35">
      <c r="A4541">
        <v>4540</v>
      </c>
      <c r="B4541" s="2" t="s">
        <v>9025</v>
      </c>
      <c r="C4541" t="s">
        <v>17</v>
      </c>
      <c r="D4541" t="s">
        <v>129</v>
      </c>
      <c r="E4541" t="s">
        <v>101</v>
      </c>
      <c r="F4541">
        <v>2024</v>
      </c>
      <c r="G4541">
        <v>6.6</v>
      </c>
      <c r="H4541" t="s">
        <v>448</v>
      </c>
      <c r="I4541" t="s">
        <v>35</v>
      </c>
      <c r="J4541" t="s">
        <v>9026</v>
      </c>
    </row>
    <row r="4542" spans="1:10" x14ac:dyDescent="0.35">
      <c r="A4542">
        <v>4541</v>
      </c>
      <c r="B4542" s="2" t="s">
        <v>9027</v>
      </c>
      <c r="C4542" t="s">
        <v>17</v>
      </c>
      <c r="D4542" t="s">
        <v>81</v>
      </c>
      <c r="E4542" t="s">
        <v>19</v>
      </c>
      <c r="F4542">
        <v>2006</v>
      </c>
      <c r="G4542">
        <v>4.5999999999999996</v>
      </c>
      <c r="H4542" t="s">
        <v>564</v>
      </c>
      <c r="I4542" t="s">
        <v>78</v>
      </c>
      <c r="J4542" t="s">
        <v>9028</v>
      </c>
    </row>
    <row r="4543" spans="1:10" x14ac:dyDescent="0.35">
      <c r="A4543">
        <v>4542</v>
      </c>
      <c r="B4543" s="2" t="s">
        <v>9029</v>
      </c>
      <c r="C4543" t="s">
        <v>10</v>
      </c>
      <c r="D4543" t="s">
        <v>56</v>
      </c>
      <c r="E4543" t="s">
        <v>29</v>
      </c>
      <c r="F4543">
        <v>2024</v>
      </c>
      <c r="G4543">
        <v>4</v>
      </c>
      <c r="H4543" t="s">
        <v>160</v>
      </c>
      <c r="I4543" t="s">
        <v>35</v>
      </c>
      <c r="J4543" t="s">
        <v>9030</v>
      </c>
    </row>
    <row r="4544" spans="1:10" x14ac:dyDescent="0.35">
      <c r="A4544">
        <v>4543</v>
      </c>
      <c r="B4544" s="2" t="s">
        <v>9031</v>
      </c>
      <c r="C4544" t="s">
        <v>10</v>
      </c>
      <c r="D4544" t="s">
        <v>11</v>
      </c>
      <c r="E4544" t="s">
        <v>48</v>
      </c>
      <c r="F4544">
        <v>1985</v>
      </c>
      <c r="G4544">
        <v>4.2</v>
      </c>
      <c r="H4544" t="s">
        <v>25</v>
      </c>
      <c r="I4544" t="s">
        <v>26</v>
      </c>
      <c r="J4544" t="s">
        <v>9032</v>
      </c>
    </row>
    <row r="4545" spans="1:10" x14ac:dyDescent="0.35">
      <c r="A4545">
        <v>4544</v>
      </c>
      <c r="B4545" s="2" t="s">
        <v>9033</v>
      </c>
      <c r="C4545" t="s">
        <v>17</v>
      </c>
      <c r="D4545" t="s">
        <v>56</v>
      </c>
      <c r="E4545" t="s">
        <v>42</v>
      </c>
      <c r="F4545">
        <v>1981</v>
      </c>
      <c r="G4545">
        <v>8</v>
      </c>
      <c r="H4545" t="s">
        <v>461</v>
      </c>
      <c r="I4545" t="s">
        <v>61</v>
      </c>
      <c r="J4545" t="s">
        <v>9034</v>
      </c>
    </row>
    <row r="4546" spans="1:10" x14ac:dyDescent="0.35">
      <c r="A4546">
        <v>4545</v>
      </c>
      <c r="B4546" s="2" t="s">
        <v>9035</v>
      </c>
      <c r="C4546" t="s">
        <v>17</v>
      </c>
      <c r="D4546" t="s">
        <v>81</v>
      </c>
      <c r="E4546" t="s">
        <v>48</v>
      </c>
      <c r="F4546">
        <v>2008</v>
      </c>
      <c r="G4546">
        <v>4.0999999999999996</v>
      </c>
      <c r="H4546" t="s">
        <v>163</v>
      </c>
      <c r="I4546" t="s">
        <v>44</v>
      </c>
      <c r="J4546" t="s">
        <v>9036</v>
      </c>
    </row>
    <row r="4547" spans="1:10" x14ac:dyDescent="0.35">
      <c r="A4547">
        <v>4546</v>
      </c>
      <c r="B4547" s="2" t="s">
        <v>9037</v>
      </c>
      <c r="C4547" t="s">
        <v>17</v>
      </c>
      <c r="D4547" t="s">
        <v>69</v>
      </c>
      <c r="E4547" t="s">
        <v>19</v>
      </c>
      <c r="F4547">
        <v>1971</v>
      </c>
      <c r="G4547">
        <v>7.1</v>
      </c>
      <c r="H4547" t="s">
        <v>88</v>
      </c>
      <c r="I4547" t="s">
        <v>26</v>
      </c>
      <c r="J4547" t="s">
        <v>5444</v>
      </c>
    </row>
    <row r="4548" spans="1:10" x14ac:dyDescent="0.35">
      <c r="A4548">
        <v>4547</v>
      </c>
      <c r="B4548" s="2" t="s">
        <v>9038</v>
      </c>
      <c r="C4548" t="s">
        <v>17</v>
      </c>
      <c r="D4548" t="s">
        <v>18</v>
      </c>
      <c r="E4548" t="s">
        <v>12</v>
      </c>
      <c r="F4548">
        <v>2015</v>
      </c>
      <c r="G4548">
        <v>5.9</v>
      </c>
      <c r="H4548" t="s">
        <v>331</v>
      </c>
      <c r="I4548" t="s">
        <v>73</v>
      </c>
      <c r="J4548" t="s">
        <v>754</v>
      </c>
    </row>
    <row r="4549" spans="1:10" x14ac:dyDescent="0.35">
      <c r="A4549">
        <v>4548</v>
      </c>
      <c r="B4549" s="2" t="s">
        <v>9039</v>
      </c>
      <c r="C4549" t="s">
        <v>17</v>
      </c>
      <c r="D4549" t="s">
        <v>69</v>
      </c>
      <c r="E4549" t="s">
        <v>101</v>
      </c>
      <c r="F4549">
        <v>1969</v>
      </c>
      <c r="G4549">
        <v>7.7</v>
      </c>
      <c r="H4549" t="s">
        <v>769</v>
      </c>
      <c r="I4549" t="s">
        <v>26</v>
      </c>
      <c r="J4549" t="s">
        <v>9040</v>
      </c>
    </row>
    <row r="4550" spans="1:10" x14ac:dyDescent="0.35">
      <c r="A4550">
        <v>4549</v>
      </c>
      <c r="B4550" s="2" t="s">
        <v>9041</v>
      </c>
      <c r="C4550" t="s">
        <v>17</v>
      </c>
      <c r="D4550" t="s">
        <v>56</v>
      </c>
      <c r="E4550" t="s">
        <v>65</v>
      </c>
      <c r="F4550">
        <v>2003</v>
      </c>
      <c r="G4550">
        <v>4.9000000000000004</v>
      </c>
      <c r="H4550" t="s">
        <v>114</v>
      </c>
      <c r="I4550" t="s">
        <v>78</v>
      </c>
      <c r="J4550" t="s">
        <v>9042</v>
      </c>
    </row>
    <row r="4551" spans="1:10" x14ac:dyDescent="0.35">
      <c r="A4551">
        <v>4550</v>
      </c>
      <c r="B4551" s="2" t="s">
        <v>9043</v>
      </c>
      <c r="C4551" t="s">
        <v>10</v>
      </c>
      <c r="D4551" t="s">
        <v>56</v>
      </c>
      <c r="E4551" t="s">
        <v>12</v>
      </c>
      <c r="F4551">
        <v>2008</v>
      </c>
      <c r="G4551">
        <v>5</v>
      </c>
      <c r="H4551" t="s">
        <v>85</v>
      </c>
      <c r="I4551" t="s">
        <v>14</v>
      </c>
      <c r="J4551" t="s">
        <v>9044</v>
      </c>
    </row>
    <row r="4552" spans="1:10" x14ac:dyDescent="0.35">
      <c r="A4552">
        <v>4551</v>
      </c>
      <c r="B4552" s="2" t="s">
        <v>9045</v>
      </c>
      <c r="C4552" t="s">
        <v>10</v>
      </c>
      <c r="D4552" t="s">
        <v>56</v>
      </c>
      <c r="E4552" t="s">
        <v>24</v>
      </c>
      <c r="F4552">
        <v>1968</v>
      </c>
      <c r="G4552">
        <v>6.7</v>
      </c>
      <c r="H4552" t="s">
        <v>124</v>
      </c>
      <c r="I4552" t="s">
        <v>44</v>
      </c>
      <c r="J4552" t="s">
        <v>2633</v>
      </c>
    </row>
    <row r="4553" spans="1:10" x14ac:dyDescent="0.35">
      <c r="A4553">
        <v>4552</v>
      </c>
      <c r="B4553" s="2" t="s">
        <v>9046</v>
      </c>
      <c r="C4553" t="s">
        <v>17</v>
      </c>
      <c r="D4553" t="s">
        <v>56</v>
      </c>
      <c r="E4553" t="s">
        <v>52</v>
      </c>
      <c r="F4553">
        <v>1992</v>
      </c>
      <c r="G4553">
        <v>8.9</v>
      </c>
      <c r="H4553" t="s">
        <v>827</v>
      </c>
      <c r="I4553" t="s">
        <v>61</v>
      </c>
      <c r="J4553" t="s">
        <v>9047</v>
      </c>
    </row>
    <row r="4554" spans="1:10" x14ac:dyDescent="0.35">
      <c r="A4554">
        <v>4553</v>
      </c>
      <c r="B4554" s="2" t="s">
        <v>9048</v>
      </c>
      <c r="C4554" t="s">
        <v>17</v>
      </c>
      <c r="D4554" t="s">
        <v>18</v>
      </c>
      <c r="E4554" t="s">
        <v>42</v>
      </c>
      <c r="F4554">
        <v>2006</v>
      </c>
      <c r="G4554">
        <v>10</v>
      </c>
      <c r="H4554" t="s">
        <v>630</v>
      </c>
      <c r="I4554" t="s">
        <v>44</v>
      </c>
      <c r="J4554" t="s">
        <v>9049</v>
      </c>
    </row>
    <row r="4555" spans="1:10" x14ac:dyDescent="0.35">
      <c r="A4555">
        <v>4554</v>
      </c>
      <c r="B4555" s="2" t="s">
        <v>9050</v>
      </c>
      <c r="C4555" t="s">
        <v>10</v>
      </c>
      <c r="D4555" t="s">
        <v>69</v>
      </c>
      <c r="E4555" t="s">
        <v>101</v>
      </c>
      <c r="F4555">
        <v>2021</v>
      </c>
      <c r="G4555">
        <v>6.3</v>
      </c>
      <c r="H4555" t="s">
        <v>213</v>
      </c>
      <c r="I4555" t="s">
        <v>73</v>
      </c>
      <c r="J4555" t="s">
        <v>9051</v>
      </c>
    </row>
    <row r="4556" spans="1:10" x14ac:dyDescent="0.35">
      <c r="A4556">
        <v>4555</v>
      </c>
      <c r="B4556" s="2" t="s">
        <v>9052</v>
      </c>
      <c r="C4556" t="s">
        <v>10</v>
      </c>
      <c r="D4556" t="s">
        <v>129</v>
      </c>
      <c r="E4556" t="s">
        <v>29</v>
      </c>
      <c r="F4556">
        <v>2009</v>
      </c>
      <c r="G4556">
        <v>6.1</v>
      </c>
      <c r="H4556" t="s">
        <v>85</v>
      </c>
      <c r="I4556" t="s">
        <v>73</v>
      </c>
      <c r="J4556" t="s">
        <v>9053</v>
      </c>
    </row>
    <row r="4557" spans="1:10" x14ac:dyDescent="0.35">
      <c r="A4557">
        <v>4556</v>
      </c>
      <c r="B4557" s="2" t="s">
        <v>9054</v>
      </c>
      <c r="C4557" t="s">
        <v>17</v>
      </c>
      <c r="D4557" t="s">
        <v>11</v>
      </c>
      <c r="E4557" t="s">
        <v>29</v>
      </c>
      <c r="F4557">
        <v>1993</v>
      </c>
      <c r="G4557">
        <v>6.4</v>
      </c>
      <c r="H4557" t="s">
        <v>867</v>
      </c>
      <c r="I4557" t="s">
        <v>26</v>
      </c>
      <c r="J4557" t="s">
        <v>9055</v>
      </c>
    </row>
    <row r="4558" spans="1:10" x14ac:dyDescent="0.35">
      <c r="A4558">
        <v>4557</v>
      </c>
      <c r="B4558" s="2" t="s">
        <v>9056</v>
      </c>
      <c r="C4558" t="s">
        <v>10</v>
      </c>
      <c r="D4558" t="s">
        <v>69</v>
      </c>
      <c r="E4558" t="s">
        <v>105</v>
      </c>
      <c r="F4558">
        <v>2017</v>
      </c>
      <c r="G4558">
        <v>5.7</v>
      </c>
      <c r="H4558" t="s">
        <v>57</v>
      </c>
      <c r="I4558" t="s">
        <v>21</v>
      </c>
      <c r="J4558" t="s">
        <v>9057</v>
      </c>
    </row>
    <row r="4559" spans="1:10" x14ac:dyDescent="0.35">
      <c r="A4559">
        <v>4558</v>
      </c>
      <c r="B4559" s="2" t="s">
        <v>9058</v>
      </c>
      <c r="C4559" t="s">
        <v>17</v>
      </c>
      <c r="D4559" t="s">
        <v>81</v>
      </c>
      <c r="E4559" t="s">
        <v>65</v>
      </c>
      <c r="F4559">
        <v>1956</v>
      </c>
      <c r="G4559">
        <v>9.4</v>
      </c>
      <c r="H4559" t="s">
        <v>1040</v>
      </c>
      <c r="I4559" t="s">
        <v>44</v>
      </c>
      <c r="J4559" t="s">
        <v>872</v>
      </c>
    </row>
    <row r="4560" spans="1:10" x14ac:dyDescent="0.35">
      <c r="A4560">
        <v>4559</v>
      </c>
      <c r="B4560" s="2" t="s">
        <v>9059</v>
      </c>
      <c r="C4560" t="s">
        <v>10</v>
      </c>
      <c r="D4560" t="s">
        <v>81</v>
      </c>
      <c r="E4560" t="s">
        <v>65</v>
      </c>
      <c r="F4560">
        <v>1973</v>
      </c>
      <c r="G4560">
        <v>5</v>
      </c>
      <c r="H4560" t="s">
        <v>25</v>
      </c>
      <c r="I4560" t="s">
        <v>44</v>
      </c>
      <c r="J4560" t="s">
        <v>9060</v>
      </c>
    </row>
    <row r="4561" spans="1:10" x14ac:dyDescent="0.35">
      <c r="A4561">
        <v>4560</v>
      </c>
      <c r="B4561" s="2" t="s">
        <v>9061</v>
      </c>
      <c r="C4561" t="s">
        <v>10</v>
      </c>
      <c r="D4561" t="s">
        <v>64</v>
      </c>
      <c r="E4561" t="s">
        <v>12</v>
      </c>
      <c r="F4561">
        <v>2009</v>
      </c>
      <c r="G4561">
        <v>5.9</v>
      </c>
      <c r="H4561" t="s">
        <v>117</v>
      </c>
      <c r="I4561" t="s">
        <v>44</v>
      </c>
      <c r="J4561" t="s">
        <v>9062</v>
      </c>
    </row>
    <row r="4562" spans="1:10" x14ac:dyDescent="0.35">
      <c r="A4562">
        <v>4561</v>
      </c>
      <c r="B4562" s="2" t="s">
        <v>9063</v>
      </c>
      <c r="C4562" t="s">
        <v>17</v>
      </c>
      <c r="D4562" t="s">
        <v>81</v>
      </c>
      <c r="E4562" t="s">
        <v>12</v>
      </c>
      <c r="F4562">
        <v>2020</v>
      </c>
      <c r="G4562">
        <v>6.9</v>
      </c>
      <c r="H4562" t="s">
        <v>102</v>
      </c>
      <c r="I4562" t="s">
        <v>26</v>
      </c>
      <c r="J4562" t="s">
        <v>9064</v>
      </c>
    </row>
    <row r="4563" spans="1:10" x14ac:dyDescent="0.35">
      <c r="A4563">
        <v>4562</v>
      </c>
      <c r="B4563" s="2" t="s">
        <v>9065</v>
      </c>
      <c r="C4563" t="s">
        <v>10</v>
      </c>
      <c r="D4563" t="s">
        <v>47</v>
      </c>
      <c r="E4563" t="s">
        <v>101</v>
      </c>
      <c r="F4563">
        <v>1960</v>
      </c>
      <c r="G4563">
        <v>6.5</v>
      </c>
      <c r="H4563" t="s">
        <v>124</v>
      </c>
      <c r="I4563" t="s">
        <v>73</v>
      </c>
      <c r="J4563" t="s">
        <v>9066</v>
      </c>
    </row>
    <row r="4564" spans="1:10" x14ac:dyDescent="0.35">
      <c r="A4564">
        <v>4563</v>
      </c>
      <c r="B4564" s="2" t="s">
        <v>9067</v>
      </c>
      <c r="C4564" t="s">
        <v>17</v>
      </c>
      <c r="D4564" t="s">
        <v>38</v>
      </c>
      <c r="E4564" t="s">
        <v>19</v>
      </c>
      <c r="F4564">
        <v>1970</v>
      </c>
      <c r="G4564">
        <v>7.4</v>
      </c>
      <c r="H4564" t="s">
        <v>1040</v>
      </c>
      <c r="I4564" t="s">
        <v>92</v>
      </c>
      <c r="J4564" t="s">
        <v>9068</v>
      </c>
    </row>
    <row r="4565" spans="1:10" x14ac:dyDescent="0.35">
      <c r="A4565">
        <v>4564</v>
      </c>
      <c r="B4565" s="2" t="s">
        <v>9069</v>
      </c>
      <c r="C4565" t="s">
        <v>17</v>
      </c>
      <c r="D4565" t="s">
        <v>64</v>
      </c>
      <c r="E4565" t="s">
        <v>42</v>
      </c>
      <c r="F4565">
        <v>1958</v>
      </c>
      <c r="G4565">
        <v>8</v>
      </c>
      <c r="H4565" t="s">
        <v>98</v>
      </c>
      <c r="I4565" t="s">
        <v>44</v>
      </c>
      <c r="J4565" t="s">
        <v>5041</v>
      </c>
    </row>
    <row r="4566" spans="1:10" x14ac:dyDescent="0.35">
      <c r="A4566">
        <v>4565</v>
      </c>
      <c r="B4566" s="2" t="s">
        <v>9070</v>
      </c>
      <c r="C4566" t="s">
        <v>17</v>
      </c>
      <c r="D4566" t="s">
        <v>38</v>
      </c>
      <c r="E4566" t="s">
        <v>29</v>
      </c>
      <c r="F4566">
        <v>1998</v>
      </c>
      <c r="G4566">
        <v>8.1999999999999993</v>
      </c>
      <c r="H4566" t="s">
        <v>461</v>
      </c>
      <c r="I4566" t="s">
        <v>73</v>
      </c>
      <c r="J4566" t="s">
        <v>9071</v>
      </c>
    </row>
    <row r="4567" spans="1:10" x14ac:dyDescent="0.35">
      <c r="A4567">
        <v>4566</v>
      </c>
      <c r="B4567" s="2" t="s">
        <v>9072</v>
      </c>
      <c r="C4567" t="s">
        <v>17</v>
      </c>
      <c r="D4567" t="s">
        <v>18</v>
      </c>
      <c r="E4567" t="s">
        <v>101</v>
      </c>
      <c r="F4567">
        <v>1981</v>
      </c>
      <c r="G4567">
        <v>4.4000000000000004</v>
      </c>
      <c r="H4567" t="s">
        <v>953</v>
      </c>
      <c r="I4567" t="s">
        <v>78</v>
      </c>
      <c r="J4567" t="s">
        <v>9073</v>
      </c>
    </row>
    <row r="4568" spans="1:10" x14ac:dyDescent="0.35">
      <c r="A4568">
        <v>4567</v>
      </c>
      <c r="B4568" s="2" t="s">
        <v>9074</v>
      </c>
      <c r="C4568" t="s">
        <v>17</v>
      </c>
      <c r="D4568" t="s">
        <v>56</v>
      </c>
      <c r="E4568" t="s">
        <v>65</v>
      </c>
      <c r="F4568">
        <v>1959</v>
      </c>
      <c r="G4568">
        <v>7.8</v>
      </c>
      <c r="H4568" t="s">
        <v>163</v>
      </c>
      <c r="I4568" t="s">
        <v>92</v>
      </c>
      <c r="J4568" t="s">
        <v>9075</v>
      </c>
    </row>
    <row r="4569" spans="1:10" x14ac:dyDescent="0.35">
      <c r="A4569">
        <v>4568</v>
      </c>
      <c r="B4569" s="2" t="s">
        <v>9076</v>
      </c>
      <c r="C4569" t="s">
        <v>10</v>
      </c>
      <c r="D4569" t="s">
        <v>11</v>
      </c>
      <c r="E4569" t="s">
        <v>12</v>
      </c>
      <c r="F4569">
        <v>2011</v>
      </c>
      <c r="G4569">
        <v>7.3</v>
      </c>
      <c r="H4569" t="s">
        <v>25</v>
      </c>
      <c r="I4569" t="s">
        <v>73</v>
      </c>
      <c r="J4569" t="s">
        <v>9077</v>
      </c>
    </row>
    <row r="4570" spans="1:10" x14ac:dyDescent="0.35">
      <c r="A4570">
        <v>4569</v>
      </c>
      <c r="B4570" s="2" t="s">
        <v>9078</v>
      </c>
      <c r="C4570" t="s">
        <v>10</v>
      </c>
      <c r="D4570" t="s">
        <v>38</v>
      </c>
      <c r="E4570" t="s">
        <v>19</v>
      </c>
      <c r="F4570">
        <v>1970</v>
      </c>
      <c r="G4570">
        <v>4.8</v>
      </c>
      <c r="H4570" t="s">
        <v>155</v>
      </c>
      <c r="I4570" t="s">
        <v>35</v>
      </c>
      <c r="J4570" t="s">
        <v>9079</v>
      </c>
    </row>
    <row r="4571" spans="1:10" x14ac:dyDescent="0.35">
      <c r="A4571">
        <v>4570</v>
      </c>
      <c r="B4571" s="2" t="s">
        <v>9080</v>
      </c>
      <c r="C4571" t="s">
        <v>10</v>
      </c>
      <c r="D4571" t="s">
        <v>38</v>
      </c>
      <c r="E4571" t="s">
        <v>42</v>
      </c>
      <c r="F4571">
        <v>1957</v>
      </c>
      <c r="G4571">
        <v>9.4</v>
      </c>
      <c r="H4571" t="s">
        <v>57</v>
      </c>
      <c r="I4571" t="s">
        <v>35</v>
      </c>
      <c r="J4571" t="s">
        <v>9081</v>
      </c>
    </row>
    <row r="4572" spans="1:10" x14ac:dyDescent="0.35">
      <c r="A4572">
        <v>4571</v>
      </c>
      <c r="B4572" s="2" t="s">
        <v>9082</v>
      </c>
      <c r="C4572" t="s">
        <v>10</v>
      </c>
      <c r="D4572" t="s">
        <v>129</v>
      </c>
      <c r="E4572" t="s">
        <v>29</v>
      </c>
      <c r="F4572">
        <v>1997</v>
      </c>
      <c r="G4572">
        <v>6</v>
      </c>
      <c r="H4572" t="s">
        <v>85</v>
      </c>
      <c r="I4572" t="s">
        <v>35</v>
      </c>
      <c r="J4572" t="s">
        <v>9083</v>
      </c>
    </row>
    <row r="4573" spans="1:10" x14ac:dyDescent="0.35">
      <c r="A4573">
        <v>4572</v>
      </c>
      <c r="B4573" s="2" t="s">
        <v>9084</v>
      </c>
      <c r="C4573" t="s">
        <v>10</v>
      </c>
      <c r="D4573" t="s">
        <v>81</v>
      </c>
      <c r="E4573" t="s">
        <v>29</v>
      </c>
      <c r="F4573">
        <v>1992</v>
      </c>
      <c r="G4573">
        <v>7.7</v>
      </c>
      <c r="H4573" t="s">
        <v>213</v>
      </c>
      <c r="I4573" t="s">
        <v>78</v>
      </c>
      <c r="J4573" t="s">
        <v>9085</v>
      </c>
    </row>
    <row r="4574" spans="1:10" x14ac:dyDescent="0.35">
      <c r="A4574">
        <v>4573</v>
      </c>
      <c r="B4574" s="2" t="s">
        <v>9086</v>
      </c>
      <c r="C4574" t="s">
        <v>17</v>
      </c>
      <c r="D4574" t="s">
        <v>11</v>
      </c>
      <c r="E4574" t="s">
        <v>52</v>
      </c>
      <c r="F4574">
        <v>2017</v>
      </c>
      <c r="G4574">
        <v>7.2</v>
      </c>
      <c r="H4574" t="s">
        <v>953</v>
      </c>
      <c r="I4574" t="s">
        <v>21</v>
      </c>
      <c r="J4574" t="s">
        <v>9087</v>
      </c>
    </row>
    <row r="4575" spans="1:10" x14ac:dyDescent="0.35">
      <c r="A4575">
        <v>4574</v>
      </c>
      <c r="B4575" s="2" t="s">
        <v>9088</v>
      </c>
      <c r="C4575" t="s">
        <v>10</v>
      </c>
      <c r="D4575" t="s">
        <v>69</v>
      </c>
      <c r="E4575" t="s">
        <v>19</v>
      </c>
      <c r="F4575">
        <v>2007</v>
      </c>
      <c r="G4575">
        <v>7.6</v>
      </c>
      <c r="H4575" t="s">
        <v>13</v>
      </c>
      <c r="I4575" t="s">
        <v>35</v>
      </c>
      <c r="J4575" t="s">
        <v>9089</v>
      </c>
    </row>
    <row r="4576" spans="1:10" x14ac:dyDescent="0.35">
      <c r="A4576">
        <v>4575</v>
      </c>
      <c r="B4576" s="2" t="s">
        <v>9090</v>
      </c>
      <c r="C4576" t="s">
        <v>17</v>
      </c>
      <c r="D4576" t="s">
        <v>47</v>
      </c>
      <c r="E4576" t="s">
        <v>52</v>
      </c>
      <c r="F4576">
        <v>1997</v>
      </c>
      <c r="G4576">
        <v>5</v>
      </c>
      <c r="H4576" t="s">
        <v>314</v>
      </c>
      <c r="I4576" t="s">
        <v>61</v>
      </c>
      <c r="J4576" t="s">
        <v>9091</v>
      </c>
    </row>
    <row r="4577" spans="1:10" x14ac:dyDescent="0.35">
      <c r="A4577">
        <v>4576</v>
      </c>
      <c r="B4577" s="2" t="s">
        <v>9092</v>
      </c>
      <c r="C4577" t="s">
        <v>10</v>
      </c>
      <c r="D4577" t="s">
        <v>47</v>
      </c>
      <c r="E4577" t="s">
        <v>24</v>
      </c>
      <c r="F4577">
        <v>1957</v>
      </c>
      <c r="G4577">
        <v>8.4</v>
      </c>
      <c r="H4577" t="s">
        <v>25</v>
      </c>
      <c r="I4577" t="s">
        <v>35</v>
      </c>
      <c r="J4577" t="s">
        <v>9093</v>
      </c>
    </row>
    <row r="4578" spans="1:10" x14ac:dyDescent="0.35">
      <c r="A4578">
        <v>4577</v>
      </c>
      <c r="B4578" s="2" t="s">
        <v>9094</v>
      </c>
      <c r="C4578" t="s">
        <v>17</v>
      </c>
      <c r="D4578" t="s">
        <v>69</v>
      </c>
      <c r="E4578" t="s">
        <v>52</v>
      </c>
      <c r="F4578">
        <v>1999</v>
      </c>
      <c r="G4578">
        <v>4.0999999999999996</v>
      </c>
      <c r="H4578" t="s">
        <v>1388</v>
      </c>
      <c r="I4578" t="s">
        <v>14</v>
      </c>
      <c r="J4578" t="s">
        <v>9095</v>
      </c>
    </row>
    <row r="4579" spans="1:10" x14ac:dyDescent="0.35">
      <c r="A4579">
        <v>4578</v>
      </c>
      <c r="B4579" s="2" t="s">
        <v>9096</v>
      </c>
      <c r="C4579" t="s">
        <v>10</v>
      </c>
      <c r="D4579" t="s">
        <v>56</v>
      </c>
      <c r="E4579" t="s">
        <v>101</v>
      </c>
      <c r="F4579">
        <v>1972</v>
      </c>
      <c r="G4579">
        <v>4.9000000000000004</v>
      </c>
      <c r="H4579" t="s">
        <v>72</v>
      </c>
      <c r="I4579" t="s">
        <v>44</v>
      </c>
      <c r="J4579" t="s">
        <v>9097</v>
      </c>
    </row>
    <row r="4580" spans="1:10" x14ac:dyDescent="0.35">
      <c r="A4580">
        <v>4579</v>
      </c>
      <c r="B4580" s="2" t="s">
        <v>9098</v>
      </c>
      <c r="C4580" t="s">
        <v>17</v>
      </c>
      <c r="D4580" t="s">
        <v>18</v>
      </c>
      <c r="E4580" t="s">
        <v>48</v>
      </c>
      <c r="F4580">
        <v>2018</v>
      </c>
      <c r="G4580">
        <v>8</v>
      </c>
      <c r="H4580" t="s">
        <v>762</v>
      </c>
      <c r="I4580" t="s">
        <v>35</v>
      </c>
      <c r="J4580" t="s">
        <v>9099</v>
      </c>
    </row>
    <row r="4581" spans="1:10" x14ac:dyDescent="0.35">
      <c r="A4581">
        <v>4580</v>
      </c>
      <c r="B4581" s="2" t="s">
        <v>9100</v>
      </c>
      <c r="C4581" t="s">
        <v>10</v>
      </c>
      <c r="D4581" t="s">
        <v>18</v>
      </c>
      <c r="E4581" t="s">
        <v>12</v>
      </c>
      <c r="F4581">
        <v>1976</v>
      </c>
      <c r="G4581">
        <v>8.5</v>
      </c>
      <c r="H4581" t="s">
        <v>213</v>
      </c>
      <c r="I4581" t="s">
        <v>73</v>
      </c>
      <c r="J4581" t="s">
        <v>8072</v>
      </c>
    </row>
    <row r="4582" spans="1:10" x14ac:dyDescent="0.35">
      <c r="A4582">
        <v>4581</v>
      </c>
      <c r="B4582" s="2" t="s">
        <v>9101</v>
      </c>
      <c r="C4582" t="s">
        <v>17</v>
      </c>
      <c r="D4582" t="s">
        <v>11</v>
      </c>
      <c r="E4582" t="s">
        <v>12</v>
      </c>
      <c r="F4582">
        <v>1982</v>
      </c>
      <c r="G4582">
        <v>5.9</v>
      </c>
      <c r="H4582" t="s">
        <v>1730</v>
      </c>
      <c r="I4582" t="s">
        <v>14</v>
      </c>
      <c r="J4582" t="s">
        <v>9102</v>
      </c>
    </row>
    <row r="4583" spans="1:10" x14ac:dyDescent="0.35">
      <c r="A4583">
        <v>4582</v>
      </c>
      <c r="B4583" s="2" t="s">
        <v>9103</v>
      </c>
      <c r="C4583" t="s">
        <v>17</v>
      </c>
      <c r="D4583" t="s">
        <v>18</v>
      </c>
      <c r="E4583" t="s">
        <v>48</v>
      </c>
      <c r="F4583">
        <v>2001</v>
      </c>
      <c r="G4583">
        <v>8.8000000000000007</v>
      </c>
      <c r="H4583" t="s">
        <v>816</v>
      </c>
      <c r="I4583" t="s">
        <v>14</v>
      </c>
      <c r="J4583" t="s">
        <v>9104</v>
      </c>
    </row>
    <row r="4584" spans="1:10" x14ac:dyDescent="0.35">
      <c r="A4584">
        <v>4583</v>
      </c>
      <c r="B4584" s="2" t="s">
        <v>9105</v>
      </c>
      <c r="C4584" t="s">
        <v>10</v>
      </c>
      <c r="D4584" t="s">
        <v>47</v>
      </c>
      <c r="E4584" t="s">
        <v>105</v>
      </c>
      <c r="F4584">
        <v>1999</v>
      </c>
      <c r="G4584">
        <v>8.6</v>
      </c>
      <c r="H4584" t="s">
        <v>57</v>
      </c>
      <c r="I4584" t="s">
        <v>78</v>
      </c>
      <c r="J4584" t="s">
        <v>9106</v>
      </c>
    </row>
    <row r="4585" spans="1:10" x14ac:dyDescent="0.35">
      <c r="A4585">
        <v>4584</v>
      </c>
      <c r="B4585" s="2" t="s">
        <v>9107</v>
      </c>
      <c r="C4585" t="s">
        <v>10</v>
      </c>
      <c r="D4585" t="s">
        <v>33</v>
      </c>
      <c r="E4585" t="s">
        <v>29</v>
      </c>
      <c r="F4585">
        <v>1993</v>
      </c>
      <c r="G4585">
        <v>5.8</v>
      </c>
      <c r="H4585" t="s">
        <v>155</v>
      </c>
      <c r="I4585" t="s">
        <v>44</v>
      </c>
      <c r="J4585" t="s">
        <v>9108</v>
      </c>
    </row>
    <row r="4586" spans="1:10" x14ac:dyDescent="0.35">
      <c r="A4586">
        <v>4585</v>
      </c>
      <c r="B4586" s="2" t="s">
        <v>9109</v>
      </c>
      <c r="C4586" t="s">
        <v>17</v>
      </c>
      <c r="D4586" t="s">
        <v>69</v>
      </c>
      <c r="E4586" t="s">
        <v>65</v>
      </c>
      <c r="F4586">
        <v>1996</v>
      </c>
      <c r="G4586">
        <v>9.4</v>
      </c>
      <c r="H4586" t="s">
        <v>169</v>
      </c>
      <c r="I4586" t="s">
        <v>26</v>
      </c>
      <c r="J4586" t="s">
        <v>9110</v>
      </c>
    </row>
    <row r="4587" spans="1:10" x14ac:dyDescent="0.35">
      <c r="A4587">
        <v>4586</v>
      </c>
      <c r="B4587" s="2" t="s">
        <v>9111</v>
      </c>
      <c r="C4587" t="s">
        <v>10</v>
      </c>
      <c r="D4587" t="s">
        <v>81</v>
      </c>
      <c r="E4587" t="s">
        <v>24</v>
      </c>
      <c r="F4587">
        <v>1982</v>
      </c>
      <c r="G4587">
        <v>8</v>
      </c>
      <c r="H4587" t="s">
        <v>25</v>
      </c>
      <c r="I4587" t="s">
        <v>26</v>
      </c>
      <c r="J4587" t="s">
        <v>9112</v>
      </c>
    </row>
    <row r="4588" spans="1:10" x14ac:dyDescent="0.35">
      <c r="A4588">
        <v>4587</v>
      </c>
      <c r="B4588" s="2" t="s">
        <v>9113</v>
      </c>
      <c r="C4588" t="s">
        <v>10</v>
      </c>
      <c r="D4588" t="s">
        <v>64</v>
      </c>
      <c r="E4588" t="s">
        <v>101</v>
      </c>
      <c r="F4588">
        <v>2013</v>
      </c>
      <c r="G4588">
        <v>7</v>
      </c>
      <c r="H4588" t="s">
        <v>117</v>
      </c>
      <c r="I4588" t="s">
        <v>35</v>
      </c>
      <c r="J4588" t="s">
        <v>9114</v>
      </c>
    </row>
    <row r="4589" spans="1:10" x14ac:dyDescent="0.35">
      <c r="A4589">
        <v>4588</v>
      </c>
      <c r="B4589" s="2" t="s">
        <v>9115</v>
      </c>
      <c r="C4589" t="s">
        <v>17</v>
      </c>
      <c r="D4589" t="s">
        <v>69</v>
      </c>
      <c r="E4589" t="s">
        <v>48</v>
      </c>
      <c r="F4589">
        <v>2004</v>
      </c>
      <c r="G4589">
        <v>8.4</v>
      </c>
      <c r="H4589" t="s">
        <v>384</v>
      </c>
      <c r="I4589" t="s">
        <v>26</v>
      </c>
      <c r="J4589" t="s">
        <v>9116</v>
      </c>
    </row>
    <row r="4590" spans="1:10" x14ac:dyDescent="0.35">
      <c r="A4590">
        <v>4589</v>
      </c>
      <c r="B4590" s="2" t="s">
        <v>9117</v>
      </c>
      <c r="C4590" t="s">
        <v>10</v>
      </c>
      <c r="D4590" t="s">
        <v>38</v>
      </c>
      <c r="E4590" t="s">
        <v>105</v>
      </c>
      <c r="F4590">
        <v>2012</v>
      </c>
      <c r="G4590">
        <v>5.3</v>
      </c>
      <c r="H4590" t="s">
        <v>25</v>
      </c>
      <c r="I4590" t="s">
        <v>21</v>
      </c>
      <c r="J4590" t="s">
        <v>9118</v>
      </c>
    </row>
    <row r="4591" spans="1:10" x14ac:dyDescent="0.35">
      <c r="A4591">
        <v>4590</v>
      </c>
      <c r="B4591" s="2" t="s">
        <v>9119</v>
      </c>
      <c r="C4591" t="s">
        <v>10</v>
      </c>
      <c r="D4591" t="s">
        <v>69</v>
      </c>
      <c r="E4591" t="s">
        <v>65</v>
      </c>
      <c r="F4591">
        <v>2008</v>
      </c>
      <c r="G4591">
        <v>8.4</v>
      </c>
      <c r="H4591" t="s">
        <v>117</v>
      </c>
      <c r="I4591" t="s">
        <v>61</v>
      </c>
      <c r="J4591" t="s">
        <v>7772</v>
      </c>
    </row>
    <row r="4592" spans="1:10" x14ac:dyDescent="0.35">
      <c r="A4592">
        <v>4591</v>
      </c>
      <c r="B4592" s="2" t="s">
        <v>6735</v>
      </c>
      <c r="C4592" t="s">
        <v>17</v>
      </c>
      <c r="D4592" t="s">
        <v>56</v>
      </c>
      <c r="E4592" t="s">
        <v>101</v>
      </c>
      <c r="F4592">
        <v>1977</v>
      </c>
      <c r="G4592">
        <v>7.4</v>
      </c>
      <c r="H4592" t="s">
        <v>471</v>
      </c>
      <c r="I4592" t="s">
        <v>14</v>
      </c>
      <c r="J4592" t="s">
        <v>9120</v>
      </c>
    </row>
    <row r="4593" spans="1:10" x14ac:dyDescent="0.35">
      <c r="A4593">
        <v>4592</v>
      </c>
      <c r="B4593" s="2" t="s">
        <v>9121</v>
      </c>
      <c r="C4593" t="s">
        <v>17</v>
      </c>
      <c r="D4593" t="s">
        <v>69</v>
      </c>
      <c r="E4593" t="s">
        <v>48</v>
      </c>
      <c r="F4593">
        <v>2013</v>
      </c>
      <c r="G4593">
        <v>4.9000000000000004</v>
      </c>
      <c r="H4593" t="s">
        <v>471</v>
      </c>
      <c r="I4593" t="s">
        <v>21</v>
      </c>
      <c r="J4593" t="s">
        <v>9122</v>
      </c>
    </row>
    <row r="4594" spans="1:10" x14ac:dyDescent="0.35">
      <c r="A4594">
        <v>4593</v>
      </c>
      <c r="B4594" s="2" t="s">
        <v>9123</v>
      </c>
      <c r="C4594" t="s">
        <v>17</v>
      </c>
      <c r="D4594" t="s">
        <v>69</v>
      </c>
      <c r="E4594" t="s">
        <v>105</v>
      </c>
      <c r="F4594">
        <v>1957</v>
      </c>
      <c r="G4594">
        <v>8.1999999999999993</v>
      </c>
      <c r="H4594" t="s">
        <v>277</v>
      </c>
      <c r="I4594" t="s">
        <v>61</v>
      </c>
      <c r="J4594" t="s">
        <v>9124</v>
      </c>
    </row>
    <row r="4595" spans="1:10" x14ac:dyDescent="0.35">
      <c r="A4595">
        <v>4594</v>
      </c>
      <c r="B4595" s="2" t="s">
        <v>9125</v>
      </c>
      <c r="C4595" t="s">
        <v>17</v>
      </c>
      <c r="D4595" t="s">
        <v>18</v>
      </c>
      <c r="E4595" t="s">
        <v>19</v>
      </c>
      <c r="F4595">
        <v>1982</v>
      </c>
      <c r="G4595">
        <v>7.9</v>
      </c>
      <c r="H4595" t="s">
        <v>39</v>
      </c>
      <c r="I4595" t="s">
        <v>73</v>
      </c>
      <c r="J4595" t="s">
        <v>9126</v>
      </c>
    </row>
    <row r="4596" spans="1:10" x14ac:dyDescent="0.35">
      <c r="A4596">
        <v>4595</v>
      </c>
      <c r="B4596" s="2" t="s">
        <v>9127</v>
      </c>
      <c r="C4596" t="s">
        <v>17</v>
      </c>
      <c r="D4596" t="s">
        <v>47</v>
      </c>
      <c r="E4596" t="s">
        <v>19</v>
      </c>
      <c r="F4596">
        <v>2015</v>
      </c>
      <c r="G4596">
        <v>7.1</v>
      </c>
      <c r="H4596" t="s">
        <v>177</v>
      </c>
      <c r="I4596" t="s">
        <v>35</v>
      </c>
      <c r="J4596" t="s">
        <v>9128</v>
      </c>
    </row>
    <row r="4597" spans="1:10" x14ac:dyDescent="0.35">
      <c r="A4597">
        <v>4596</v>
      </c>
      <c r="B4597" s="2" t="s">
        <v>9129</v>
      </c>
      <c r="C4597" t="s">
        <v>17</v>
      </c>
      <c r="D4597" t="s">
        <v>11</v>
      </c>
      <c r="E4597" t="s">
        <v>24</v>
      </c>
      <c r="F4597">
        <v>1964</v>
      </c>
      <c r="G4597">
        <v>5.0999999999999996</v>
      </c>
      <c r="H4597" t="s">
        <v>253</v>
      </c>
      <c r="I4597" t="s">
        <v>35</v>
      </c>
      <c r="J4597" t="s">
        <v>9130</v>
      </c>
    </row>
    <row r="4598" spans="1:10" x14ac:dyDescent="0.35">
      <c r="A4598">
        <v>4597</v>
      </c>
      <c r="B4598" s="2" t="s">
        <v>9131</v>
      </c>
      <c r="C4598" t="s">
        <v>10</v>
      </c>
      <c r="D4598" t="s">
        <v>81</v>
      </c>
      <c r="E4598" t="s">
        <v>65</v>
      </c>
      <c r="F4598">
        <v>2015</v>
      </c>
      <c r="G4598">
        <v>5.3</v>
      </c>
      <c r="H4598" t="s">
        <v>57</v>
      </c>
      <c r="I4598" t="s">
        <v>35</v>
      </c>
      <c r="J4598" t="s">
        <v>9132</v>
      </c>
    </row>
    <row r="4599" spans="1:10" x14ac:dyDescent="0.35">
      <c r="A4599">
        <v>4598</v>
      </c>
      <c r="B4599" s="2" t="s">
        <v>9133</v>
      </c>
      <c r="C4599" t="s">
        <v>10</v>
      </c>
      <c r="D4599" t="s">
        <v>81</v>
      </c>
      <c r="E4599" t="s">
        <v>24</v>
      </c>
      <c r="F4599">
        <v>2011</v>
      </c>
      <c r="G4599">
        <v>4.0999999999999996</v>
      </c>
      <c r="H4599" t="s">
        <v>160</v>
      </c>
      <c r="I4599" t="s">
        <v>61</v>
      </c>
      <c r="J4599" t="s">
        <v>9134</v>
      </c>
    </row>
    <row r="4600" spans="1:10" x14ac:dyDescent="0.35">
      <c r="A4600">
        <v>4599</v>
      </c>
      <c r="B4600" s="2" t="s">
        <v>9135</v>
      </c>
      <c r="C4600" t="s">
        <v>10</v>
      </c>
      <c r="D4600" t="s">
        <v>69</v>
      </c>
      <c r="E4600" t="s">
        <v>19</v>
      </c>
      <c r="F4600">
        <v>1984</v>
      </c>
      <c r="G4600">
        <v>9</v>
      </c>
      <c r="H4600" t="s">
        <v>57</v>
      </c>
      <c r="I4600" t="s">
        <v>73</v>
      </c>
      <c r="J4600" t="s">
        <v>9136</v>
      </c>
    </row>
    <row r="4601" spans="1:10" x14ac:dyDescent="0.35">
      <c r="A4601">
        <v>4600</v>
      </c>
      <c r="B4601" s="2" t="s">
        <v>9137</v>
      </c>
      <c r="C4601" t="s">
        <v>17</v>
      </c>
      <c r="D4601" t="s">
        <v>47</v>
      </c>
      <c r="E4601" t="s">
        <v>24</v>
      </c>
      <c r="F4601">
        <v>2023</v>
      </c>
      <c r="G4601">
        <v>7.7</v>
      </c>
      <c r="H4601" t="s">
        <v>95</v>
      </c>
      <c r="I4601" t="s">
        <v>35</v>
      </c>
      <c r="J4601" t="s">
        <v>475</v>
      </c>
    </row>
    <row r="4602" spans="1:10" x14ac:dyDescent="0.35">
      <c r="A4602">
        <v>4601</v>
      </c>
      <c r="B4602" s="2" t="s">
        <v>9138</v>
      </c>
      <c r="C4602" t="s">
        <v>10</v>
      </c>
      <c r="D4602" t="s">
        <v>129</v>
      </c>
      <c r="E4602" t="s">
        <v>12</v>
      </c>
      <c r="F4602">
        <v>1990</v>
      </c>
      <c r="G4602">
        <v>6.5</v>
      </c>
      <c r="H4602" t="s">
        <v>213</v>
      </c>
      <c r="I4602" t="s">
        <v>26</v>
      </c>
      <c r="J4602" t="s">
        <v>9139</v>
      </c>
    </row>
    <row r="4603" spans="1:10" x14ac:dyDescent="0.35">
      <c r="A4603">
        <v>4602</v>
      </c>
      <c r="B4603" s="2" t="s">
        <v>9140</v>
      </c>
      <c r="C4603" t="s">
        <v>10</v>
      </c>
      <c r="D4603" t="s">
        <v>18</v>
      </c>
      <c r="E4603" t="s">
        <v>101</v>
      </c>
      <c r="F4603">
        <v>2007</v>
      </c>
      <c r="G4603">
        <v>6</v>
      </c>
      <c r="H4603" t="s">
        <v>117</v>
      </c>
      <c r="I4603" t="s">
        <v>21</v>
      </c>
      <c r="J4603" t="s">
        <v>9141</v>
      </c>
    </row>
    <row r="4604" spans="1:10" x14ac:dyDescent="0.35">
      <c r="A4604">
        <v>4603</v>
      </c>
      <c r="B4604" s="2" t="s">
        <v>9142</v>
      </c>
      <c r="C4604" t="s">
        <v>10</v>
      </c>
      <c r="D4604" t="s">
        <v>64</v>
      </c>
      <c r="E4604" t="s">
        <v>52</v>
      </c>
      <c r="F4604">
        <v>1989</v>
      </c>
      <c r="G4604">
        <v>7.6</v>
      </c>
      <c r="H4604" t="s">
        <v>124</v>
      </c>
      <c r="I4604" t="s">
        <v>78</v>
      </c>
      <c r="J4604" t="s">
        <v>9143</v>
      </c>
    </row>
    <row r="4605" spans="1:10" x14ac:dyDescent="0.35">
      <c r="A4605">
        <v>4604</v>
      </c>
      <c r="B4605" s="2" t="s">
        <v>9144</v>
      </c>
      <c r="C4605" t="s">
        <v>10</v>
      </c>
      <c r="D4605" t="s">
        <v>47</v>
      </c>
      <c r="E4605" t="s">
        <v>52</v>
      </c>
      <c r="F4605">
        <v>1998</v>
      </c>
      <c r="G4605">
        <v>9.3000000000000007</v>
      </c>
      <c r="H4605" t="s">
        <v>124</v>
      </c>
      <c r="I4605" t="s">
        <v>26</v>
      </c>
      <c r="J4605" t="s">
        <v>9145</v>
      </c>
    </row>
    <row r="4606" spans="1:10" x14ac:dyDescent="0.35">
      <c r="A4606">
        <v>4605</v>
      </c>
      <c r="B4606" s="2" t="s">
        <v>9146</v>
      </c>
      <c r="C4606" t="s">
        <v>10</v>
      </c>
      <c r="D4606" t="s">
        <v>33</v>
      </c>
      <c r="E4606" t="s">
        <v>24</v>
      </c>
      <c r="F4606">
        <v>2025</v>
      </c>
      <c r="G4606">
        <v>5</v>
      </c>
      <c r="H4606" t="s">
        <v>160</v>
      </c>
      <c r="I4606" t="s">
        <v>61</v>
      </c>
      <c r="J4606" t="s">
        <v>9147</v>
      </c>
    </row>
    <row r="4607" spans="1:10" x14ac:dyDescent="0.35">
      <c r="A4607">
        <v>4606</v>
      </c>
      <c r="B4607" s="2" t="s">
        <v>9148</v>
      </c>
      <c r="C4607" t="s">
        <v>17</v>
      </c>
      <c r="D4607" t="s">
        <v>129</v>
      </c>
      <c r="E4607" t="s">
        <v>12</v>
      </c>
      <c r="F4607">
        <v>1997</v>
      </c>
      <c r="G4607">
        <v>5.8</v>
      </c>
      <c r="H4607" t="s">
        <v>575</v>
      </c>
      <c r="I4607" t="s">
        <v>35</v>
      </c>
      <c r="J4607" t="s">
        <v>7641</v>
      </c>
    </row>
    <row r="4608" spans="1:10" x14ac:dyDescent="0.35">
      <c r="A4608">
        <v>4607</v>
      </c>
      <c r="B4608" s="2" t="s">
        <v>9149</v>
      </c>
      <c r="C4608" t="s">
        <v>17</v>
      </c>
      <c r="D4608" t="s">
        <v>38</v>
      </c>
      <c r="E4608" t="s">
        <v>52</v>
      </c>
      <c r="F4608">
        <v>1960</v>
      </c>
      <c r="G4608">
        <v>5.0999999999999996</v>
      </c>
      <c r="H4608" t="s">
        <v>911</v>
      </c>
      <c r="I4608" t="s">
        <v>14</v>
      </c>
      <c r="J4608" t="s">
        <v>3732</v>
      </c>
    </row>
    <row r="4609" spans="1:10" x14ac:dyDescent="0.35">
      <c r="A4609">
        <v>4608</v>
      </c>
      <c r="B4609" s="2" t="s">
        <v>9150</v>
      </c>
      <c r="C4609" t="s">
        <v>10</v>
      </c>
      <c r="D4609" t="s">
        <v>69</v>
      </c>
      <c r="E4609" t="s">
        <v>29</v>
      </c>
      <c r="F4609">
        <v>1962</v>
      </c>
      <c r="G4609">
        <v>8.5</v>
      </c>
      <c r="H4609" t="s">
        <v>85</v>
      </c>
      <c r="I4609" t="s">
        <v>21</v>
      </c>
      <c r="J4609" t="s">
        <v>9151</v>
      </c>
    </row>
    <row r="4610" spans="1:10" x14ac:dyDescent="0.35">
      <c r="A4610">
        <v>4609</v>
      </c>
      <c r="B4610" s="2" t="s">
        <v>9152</v>
      </c>
      <c r="C4610" t="s">
        <v>10</v>
      </c>
      <c r="D4610" t="s">
        <v>11</v>
      </c>
      <c r="E4610" t="s">
        <v>12</v>
      </c>
      <c r="F4610">
        <v>1994</v>
      </c>
      <c r="G4610">
        <v>9.6</v>
      </c>
      <c r="H4610" t="s">
        <v>72</v>
      </c>
      <c r="I4610" t="s">
        <v>21</v>
      </c>
      <c r="J4610" t="s">
        <v>9153</v>
      </c>
    </row>
    <row r="4611" spans="1:10" x14ac:dyDescent="0.35">
      <c r="A4611">
        <v>4610</v>
      </c>
      <c r="B4611" s="2" t="s">
        <v>9154</v>
      </c>
      <c r="C4611" t="s">
        <v>10</v>
      </c>
      <c r="D4611" t="s">
        <v>33</v>
      </c>
      <c r="E4611" t="s">
        <v>29</v>
      </c>
      <c r="F4611">
        <v>1972</v>
      </c>
      <c r="G4611">
        <v>9.1999999999999993</v>
      </c>
      <c r="H4611" t="s">
        <v>124</v>
      </c>
      <c r="I4611" t="s">
        <v>35</v>
      </c>
      <c r="J4611" t="s">
        <v>9155</v>
      </c>
    </row>
    <row r="4612" spans="1:10" x14ac:dyDescent="0.35">
      <c r="A4612">
        <v>4611</v>
      </c>
      <c r="B4612" s="2" t="s">
        <v>9156</v>
      </c>
      <c r="C4612" t="s">
        <v>10</v>
      </c>
      <c r="D4612" t="s">
        <v>33</v>
      </c>
      <c r="E4612" t="s">
        <v>105</v>
      </c>
      <c r="F4612">
        <v>1974</v>
      </c>
      <c r="G4612">
        <v>8.1</v>
      </c>
      <c r="H4612" t="s">
        <v>57</v>
      </c>
      <c r="I4612" t="s">
        <v>35</v>
      </c>
      <c r="J4612" t="s">
        <v>9157</v>
      </c>
    </row>
    <row r="4613" spans="1:10" x14ac:dyDescent="0.35">
      <c r="A4613">
        <v>4612</v>
      </c>
      <c r="B4613" s="2" t="s">
        <v>9158</v>
      </c>
      <c r="C4613" t="s">
        <v>10</v>
      </c>
      <c r="D4613" t="s">
        <v>64</v>
      </c>
      <c r="E4613" t="s">
        <v>52</v>
      </c>
      <c r="F4613">
        <v>1983</v>
      </c>
      <c r="G4613">
        <v>4.2</v>
      </c>
      <c r="H4613" t="s">
        <v>25</v>
      </c>
      <c r="I4613" t="s">
        <v>26</v>
      </c>
      <c r="J4613" t="s">
        <v>9159</v>
      </c>
    </row>
    <row r="4614" spans="1:10" x14ac:dyDescent="0.35">
      <c r="A4614">
        <v>4613</v>
      </c>
      <c r="B4614" s="2" t="s">
        <v>9160</v>
      </c>
      <c r="C4614" t="s">
        <v>17</v>
      </c>
      <c r="D4614" t="s">
        <v>18</v>
      </c>
      <c r="E4614" t="s">
        <v>65</v>
      </c>
      <c r="F4614">
        <v>1989</v>
      </c>
      <c r="G4614">
        <v>7.3</v>
      </c>
      <c r="H4614" t="s">
        <v>2046</v>
      </c>
      <c r="I4614" t="s">
        <v>44</v>
      </c>
      <c r="J4614" t="s">
        <v>9161</v>
      </c>
    </row>
    <row r="4615" spans="1:10" x14ac:dyDescent="0.35">
      <c r="A4615">
        <v>4614</v>
      </c>
      <c r="B4615" s="2" t="s">
        <v>9162</v>
      </c>
      <c r="C4615" t="s">
        <v>17</v>
      </c>
      <c r="D4615" t="s">
        <v>38</v>
      </c>
      <c r="E4615" t="s">
        <v>42</v>
      </c>
      <c r="F4615">
        <v>2007</v>
      </c>
      <c r="G4615">
        <v>7.3</v>
      </c>
      <c r="H4615" t="s">
        <v>407</v>
      </c>
      <c r="I4615" t="s">
        <v>14</v>
      </c>
      <c r="J4615" t="s">
        <v>9163</v>
      </c>
    </row>
    <row r="4616" spans="1:10" x14ac:dyDescent="0.35">
      <c r="A4616">
        <v>4615</v>
      </c>
      <c r="B4616" s="2" t="s">
        <v>9164</v>
      </c>
      <c r="C4616" t="s">
        <v>10</v>
      </c>
      <c r="D4616" t="s">
        <v>11</v>
      </c>
      <c r="E4616" t="s">
        <v>12</v>
      </c>
      <c r="F4616">
        <v>2011</v>
      </c>
      <c r="G4616">
        <v>8.1</v>
      </c>
      <c r="H4616" t="s">
        <v>124</v>
      </c>
      <c r="I4616" t="s">
        <v>92</v>
      </c>
      <c r="J4616" t="s">
        <v>9165</v>
      </c>
    </row>
    <row r="4617" spans="1:10" x14ac:dyDescent="0.35">
      <c r="A4617">
        <v>4616</v>
      </c>
      <c r="B4617" s="2" t="s">
        <v>9166</v>
      </c>
      <c r="C4617" t="s">
        <v>10</v>
      </c>
      <c r="D4617" t="s">
        <v>33</v>
      </c>
      <c r="E4617" t="s">
        <v>65</v>
      </c>
      <c r="F4617">
        <v>1983</v>
      </c>
      <c r="G4617">
        <v>9.3000000000000007</v>
      </c>
      <c r="H4617" t="s">
        <v>117</v>
      </c>
      <c r="I4617" t="s">
        <v>21</v>
      </c>
      <c r="J4617" t="s">
        <v>9167</v>
      </c>
    </row>
    <row r="4618" spans="1:10" x14ac:dyDescent="0.35">
      <c r="A4618">
        <v>4617</v>
      </c>
      <c r="B4618" s="2" t="s">
        <v>9168</v>
      </c>
      <c r="C4618" t="s">
        <v>17</v>
      </c>
      <c r="D4618" t="s">
        <v>11</v>
      </c>
      <c r="E4618" t="s">
        <v>42</v>
      </c>
      <c r="F4618">
        <v>2018</v>
      </c>
      <c r="G4618">
        <v>4.0999999999999996</v>
      </c>
      <c r="H4618" t="s">
        <v>1388</v>
      </c>
      <c r="I4618" t="s">
        <v>21</v>
      </c>
      <c r="J4618" t="s">
        <v>9169</v>
      </c>
    </row>
    <row r="4619" spans="1:10" x14ac:dyDescent="0.35">
      <c r="A4619">
        <v>4618</v>
      </c>
      <c r="B4619" s="2" t="s">
        <v>9170</v>
      </c>
      <c r="C4619" t="s">
        <v>10</v>
      </c>
      <c r="D4619" t="s">
        <v>129</v>
      </c>
      <c r="E4619" t="s">
        <v>24</v>
      </c>
      <c r="F4619">
        <v>1966</v>
      </c>
      <c r="G4619">
        <v>9.9</v>
      </c>
      <c r="H4619" t="s">
        <v>57</v>
      </c>
      <c r="I4619" t="s">
        <v>26</v>
      </c>
      <c r="J4619" t="s">
        <v>9171</v>
      </c>
    </row>
    <row r="4620" spans="1:10" x14ac:dyDescent="0.35">
      <c r="A4620">
        <v>4619</v>
      </c>
      <c r="B4620" s="2" t="s">
        <v>9172</v>
      </c>
      <c r="C4620" t="s">
        <v>17</v>
      </c>
      <c r="D4620" t="s">
        <v>18</v>
      </c>
      <c r="E4620" t="s">
        <v>105</v>
      </c>
      <c r="F4620">
        <v>2011</v>
      </c>
      <c r="G4620">
        <v>9.1999999999999993</v>
      </c>
      <c r="H4620" t="s">
        <v>210</v>
      </c>
      <c r="I4620" t="s">
        <v>21</v>
      </c>
      <c r="J4620" t="s">
        <v>9173</v>
      </c>
    </row>
    <row r="4621" spans="1:10" x14ac:dyDescent="0.35">
      <c r="A4621">
        <v>4620</v>
      </c>
      <c r="B4621" s="2" t="s">
        <v>9174</v>
      </c>
      <c r="C4621" t="s">
        <v>10</v>
      </c>
      <c r="D4621" t="s">
        <v>56</v>
      </c>
      <c r="E4621" t="s">
        <v>19</v>
      </c>
      <c r="F4621">
        <v>2015</v>
      </c>
      <c r="G4621">
        <v>8.9</v>
      </c>
      <c r="H4621" t="s">
        <v>117</v>
      </c>
      <c r="I4621" t="s">
        <v>21</v>
      </c>
      <c r="J4621" t="s">
        <v>9175</v>
      </c>
    </row>
    <row r="4622" spans="1:10" x14ac:dyDescent="0.35">
      <c r="A4622">
        <v>4621</v>
      </c>
      <c r="B4622" s="2" t="s">
        <v>9176</v>
      </c>
      <c r="C4622" t="s">
        <v>17</v>
      </c>
      <c r="D4622" t="s">
        <v>47</v>
      </c>
      <c r="E4622" t="s">
        <v>19</v>
      </c>
      <c r="F4622">
        <v>1964</v>
      </c>
      <c r="G4622">
        <v>8.1</v>
      </c>
      <c r="H4622" t="s">
        <v>277</v>
      </c>
      <c r="I4622" t="s">
        <v>61</v>
      </c>
      <c r="J4622" t="s">
        <v>9177</v>
      </c>
    </row>
    <row r="4623" spans="1:10" x14ac:dyDescent="0.35">
      <c r="A4623">
        <v>4622</v>
      </c>
      <c r="B4623" s="2" t="s">
        <v>9178</v>
      </c>
      <c r="C4623" t="s">
        <v>17</v>
      </c>
      <c r="D4623" t="s">
        <v>81</v>
      </c>
      <c r="E4623" t="s">
        <v>19</v>
      </c>
      <c r="F4623">
        <v>1985</v>
      </c>
      <c r="G4623">
        <v>6.7</v>
      </c>
      <c r="H4623" t="s">
        <v>91</v>
      </c>
      <c r="I4623" t="s">
        <v>92</v>
      </c>
      <c r="J4623" t="s">
        <v>7109</v>
      </c>
    </row>
    <row r="4624" spans="1:10" x14ac:dyDescent="0.35">
      <c r="A4624">
        <v>4623</v>
      </c>
      <c r="B4624" s="2" t="s">
        <v>9179</v>
      </c>
      <c r="C4624" t="s">
        <v>10</v>
      </c>
      <c r="D4624" t="s">
        <v>56</v>
      </c>
      <c r="E4624" t="s">
        <v>29</v>
      </c>
      <c r="F4624">
        <v>1999</v>
      </c>
      <c r="G4624">
        <v>7.8</v>
      </c>
      <c r="H4624" t="s">
        <v>124</v>
      </c>
      <c r="I4624" t="s">
        <v>35</v>
      </c>
      <c r="J4624" t="s">
        <v>9180</v>
      </c>
    </row>
    <row r="4625" spans="1:10" x14ac:dyDescent="0.35">
      <c r="A4625">
        <v>4624</v>
      </c>
      <c r="B4625" s="2" t="s">
        <v>9181</v>
      </c>
      <c r="C4625" t="s">
        <v>17</v>
      </c>
      <c r="D4625" t="s">
        <v>33</v>
      </c>
      <c r="E4625" t="s">
        <v>48</v>
      </c>
      <c r="F4625">
        <v>1950</v>
      </c>
      <c r="G4625">
        <v>5.5</v>
      </c>
      <c r="H4625" t="s">
        <v>1077</v>
      </c>
      <c r="I4625" t="s">
        <v>35</v>
      </c>
      <c r="J4625" t="s">
        <v>9182</v>
      </c>
    </row>
    <row r="4626" spans="1:10" x14ac:dyDescent="0.35">
      <c r="A4626">
        <v>4625</v>
      </c>
      <c r="B4626" s="2" t="s">
        <v>9183</v>
      </c>
      <c r="C4626" t="s">
        <v>17</v>
      </c>
      <c r="D4626" t="s">
        <v>33</v>
      </c>
      <c r="E4626" t="s">
        <v>24</v>
      </c>
      <c r="F4626">
        <v>1981</v>
      </c>
      <c r="G4626">
        <v>7.5</v>
      </c>
      <c r="H4626" t="s">
        <v>402</v>
      </c>
      <c r="I4626" t="s">
        <v>44</v>
      </c>
      <c r="J4626" t="s">
        <v>9184</v>
      </c>
    </row>
    <row r="4627" spans="1:10" x14ac:dyDescent="0.35">
      <c r="A4627">
        <v>4626</v>
      </c>
      <c r="B4627" s="2" t="s">
        <v>9185</v>
      </c>
      <c r="C4627" t="s">
        <v>17</v>
      </c>
      <c r="D4627" t="s">
        <v>18</v>
      </c>
      <c r="E4627" t="s">
        <v>24</v>
      </c>
      <c r="F4627">
        <v>1998</v>
      </c>
      <c r="G4627">
        <v>6.7</v>
      </c>
      <c r="H4627" t="s">
        <v>1165</v>
      </c>
      <c r="I4627" t="s">
        <v>78</v>
      </c>
      <c r="J4627" t="s">
        <v>7256</v>
      </c>
    </row>
    <row r="4628" spans="1:10" x14ac:dyDescent="0.35">
      <c r="A4628">
        <v>4627</v>
      </c>
      <c r="B4628" s="2" t="s">
        <v>9186</v>
      </c>
      <c r="C4628" t="s">
        <v>10</v>
      </c>
      <c r="D4628" t="s">
        <v>56</v>
      </c>
      <c r="E4628" t="s">
        <v>101</v>
      </c>
      <c r="F4628">
        <v>1999</v>
      </c>
      <c r="G4628">
        <v>4.4000000000000004</v>
      </c>
      <c r="H4628" t="s">
        <v>117</v>
      </c>
      <c r="I4628" t="s">
        <v>26</v>
      </c>
      <c r="J4628" t="s">
        <v>9187</v>
      </c>
    </row>
    <row r="4629" spans="1:10" x14ac:dyDescent="0.35">
      <c r="A4629">
        <v>4628</v>
      </c>
      <c r="B4629" s="2" t="s">
        <v>9188</v>
      </c>
      <c r="C4629" t="s">
        <v>10</v>
      </c>
      <c r="D4629" t="s">
        <v>64</v>
      </c>
      <c r="E4629" t="s">
        <v>105</v>
      </c>
      <c r="F4629">
        <v>2013</v>
      </c>
      <c r="G4629">
        <v>5.7</v>
      </c>
      <c r="H4629" t="s">
        <v>160</v>
      </c>
      <c r="I4629" t="s">
        <v>78</v>
      </c>
      <c r="J4629" t="s">
        <v>2067</v>
      </c>
    </row>
    <row r="4630" spans="1:10" x14ac:dyDescent="0.35">
      <c r="A4630">
        <v>4629</v>
      </c>
      <c r="B4630" s="2" t="s">
        <v>9189</v>
      </c>
      <c r="C4630" t="s">
        <v>10</v>
      </c>
      <c r="D4630" t="s">
        <v>38</v>
      </c>
      <c r="E4630" t="s">
        <v>12</v>
      </c>
      <c r="F4630">
        <v>1977</v>
      </c>
      <c r="G4630">
        <v>9.6</v>
      </c>
      <c r="H4630" t="s">
        <v>160</v>
      </c>
      <c r="I4630" t="s">
        <v>61</v>
      </c>
      <c r="J4630" t="s">
        <v>9190</v>
      </c>
    </row>
    <row r="4631" spans="1:10" x14ac:dyDescent="0.35">
      <c r="A4631">
        <v>4630</v>
      </c>
      <c r="B4631" s="2" t="s">
        <v>9191</v>
      </c>
      <c r="C4631" t="s">
        <v>17</v>
      </c>
      <c r="D4631" t="s">
        <v>47</v>
      </c>
      <c r="E4631" t="s">
        <v>52</v>
      </c>
      <c r="F4631">
        <v>2000</v>
      </c>
      <c r="G4631">
        <v>7.9</v>
      </c>
      <c r="H4631" t="s">
        <v>231</v>
      </c>
      <c r="I4631" t="s">
        <v>44</v>
      </c>
      <c r="J4631" t="s">
        <v>9192</v>
      </c>
    </row>
    <row r="4632" spans="1:10" x14ac:dyDescent="0.35">
      <c r="A4632">
        <v>4631</v>
      </c>
      <c r="B4632" s="2" t="s">
        <v>9193</v>
      </c>
      <c r="C4632" t="s">
        <v>10</v>
      </c>
      <c r="D4632" t="s">
        <v>33</v>
      </c>
      <c r="E4632" t="s">
        <v>48</v>
      </c>
      <c r="F4632">
        <v>1968</v>
      </c>
      <c r="G4632">
        <v>8.3000000000000007</v>
      </c>
      <c r="H4632" t="s">
        <v>213</v>
      </c>
      <c r="I4632" t="s">
        <v>61</v>
      </c>
      <c r="J4632" t="s">
        <v>9194</v>
      </c>
    </row>
    <row r="4633" spans="1:10" x14ac:dyDescent="0.35">
      <c r="A4633">
        <v>4632</v>
      </c>
      <c r="B4633" s="2" t="s">
        <v>9195</v>
      </c>
      <c r="C4633" t="s">
        <v>10</v>
      </c>
      <c r="D4633" t="s">
        <v>64</v>
      </c>
      <c r="E4633" t="s">
        <v>42</v>
      </c>
      <c r="F4633">
        <v>2014</v>
      </c>
      <c r="G4633">
        <v>6.7</v>
      </c>
      <c r="H4633" t="s">
        <v>72</v>
      </c>
      <c r="I4633" t="s">
        <v>21</v>
      </c>
      <c r="J4633" t="s">
        <v>9196</v>
      </c>
    </row>
    <row r="4634" spans="1:10" x14ac:dyDescent="0.35">
      <c r="A4634">
        <v>4633</v>
      </c>
      <c r="B4634" s="2" t="s">
        <v>9197</v>
      </c>
      <c r="C4634" t="s">
        <v>10</v>
      </c>
      <c r="D4634" t="s">
        <v>81</v>
      </c>
      <c r="E4634" t="s">
        <v>48</v>
      </c>
      <c r="F4634">
        <v>2022</v>
      </c>
      <c r="G4634">
        <v>6.5</v>
      </c>
      <c r="H4634" t="s">
        <v>13</v>
      </c>
      <c r="I4634" t="s">
        <v>73</v>
      </c>
      <c r="J4634" t="s">
        <v>9198</v>
      </c>
    </row>
    <row r="4635" spans="1:10" x14ac:dyDescent="0.35">
      <c r="A4635">
        <v>4634</v>
      </c>
      <c r="B4635" s="2" t="s">
        <v>9199</v>
      </c>
      <c r="C4635" t="s">
        <v>10</v>
      </c>
      <c r="D4635" t="s">
        <v>47</v>
      </c>
      <c r="E4635" t="s">
        <v>29</v>
      </c>
      <c r="F4635">
        <v>1967</v>
      </c>
      <c r="G4635">
        <v>6.3</v>
      </c>
      <c r="H4635" t="s">
        <v>117</v>
      </c>
      <c r="I4635" t="s">
        <v>21</v>
      </c>
      <c r="J4635" t="s">
        <v>9200</v>
      </c>
    </row>
    <row r="4636" spans="1:10" x14ac:dyDescent="0.35">
      <c r="A4636">
        <v>4635</v>
      </c>
      <c r="B4636" s="2" t="s">
        <v>9201</v>
      </c>
      <c r="C4636" t="s">
        <v>10</v>
      </c>
      <c r="D4636" t="s">
        <v>56</v>
      </c>
      <c r="E4636" t="s">
        <v>19</v>
      </c>
      <c r="F4636">
        <v>1992</v>
      </c>
      <c r="G4636">
        <v>5.0999999999999996</v>
      </c>
      <c r="H4636" t="s">
        <v>213</v>
      </c>
      <c r="I4636" t="s">
        <v>26</v>
      </c>
      <c r="J4636" t="s">
        <v>9202</v>
      </c>
    </row>
    <row r="4637" spans="1:10" x14ac:dyDescent="0.35">
      <c r="A4637">
        <v>4636</v>
      </c>
      <c r="B4637" s="2" t="s">
        <v>9203</v>
      </c>
      <c r="C4637" t="s">
        <v>10</v>
      </c>
      <c r="D4637" t="s">
        <v>81</v>
      </c>
      <c r="E4637" t="s">
        <v>105</v>
      </c>
      <c r="F4637">
        <v>2023</v>
      </c>
      <c r="G4637">
        <v>8.4</v>
      </c>
      <c r="H4637" t="s">
        <v>213</v>
      </c>
      <c r="I4637" t="s">
        <v>44</v>
      </c>
      <c r="J4637" t="s">
        <v>9204</v>
      </c>
    </row>
    <row r="4638" spans="1:10" x14ac:dyDescent="0.35">
      <c r="A4638">
        <v>4637</v>
      </c>
      <c r="B4638" s="2" t="s">
        <v>9205</v>
      </c>
      <c r="C4638" t="s">
        <v>17</v>
      </c>
      <c r="D4638" t="s">
        <v>64</v>
      </c>
      <c r="E4638" t="s">
        <v>105</v>
      </c>
      <c r="F4638">
        <v>1998</v>
      </c>
      <c r="G4638">
        <v>5.3</v>
      </c>
      <c r="H4638" t="s">
        <v>253</v>
      </c>
      <c r="I4638" t="s">
        <v>73</v>
      </c>
      <c r="J4638" t="s">
        <v>1836</v>
      </c>
    </row>
    <row r="4639" spans="1:10" x14ac:dyDescent="0.35">
      <c r="A4639">
        <v>4638</v>
      </c>
      <c r="B4639" s="2" t="s">
        <v>9206</v>
      </c>
      <c r="C4639" t="s">
        <v>10</v>
      </c>
      <c r="D4639" t="s">
        <v>56</v>
      </c>
      <c r="E4639" t="s">
        <v>19</v>
      </c>
      <c r="F4639">
        <v>1965</v>
      </c>
      <c r="G4639">
        <v>9</v>
      </c>
      <c r="H4639" t="s">
        <v>13</v>
      </c>
      <c r="I4639" t="s">
        <v>92</v>
      </c>
      <c r="J4639" t="s">
        <v>9207</v>
      </c>
    </row>
    <row r="4640" spans="1:10" x14ac:dyDescent="0.35">
      <c r="A4640">
        <v>4639</v>
      </c>
      <c r="B4640" s="2" t="s">
        <v>9208</v>
      </c>
      <c r="C4640" t="s">
        <v>10</v>
      </c>
      <c r="D4640" t="s">
        <v>56</v>
      </c>
      <c r="E4640" t="s">
        <v>19</v>
      </c>
      <c r="F4640">
        <v>2009</v>
      </c>
      <c r="G4640">
        <v>4.8</v>
      </c>
      <c r="H4640" t="s">
        <v>213</v>
      </c>
      <c r="I4640" t="s">
        <v>14</v>
      </c>
      <c r="J4640" t="s">
        <v>9209</v>
      </c>
    </row>
    <row r="4641" spans="1:10" x14ac:dyDescent="0.35">
      <c r="A4641">
        <v>4640</v>
      </c>
      <c r="B4641" s="2" t="s">
        <v>9210</v>
      </c>
      <c r="C4641" t="s">
        <v>10</v>
      </c>
      <c r="D4641" t="s">
        <v>56</v>
      </c>
      <c r="E4641" t="s">
        <v>12</v>
      </c>
      <c r="F4641">
        <v>1964</v>
      </c>
      <c r="G4641">
        <v>7.8</v>
      </c>
      <c r="H4641" t="s">
        <v>160</v>
      </c>
      <c r="I4641" t="s">
        <v>61</v>
      </c>
      <c r="J4641" t="s">
        <v>9211</v>
      </c>
    </row>
    <row r="4642" spans="1:10" x14ac:dyDescent="0.35">
      <c r="A4642">
        <v>4641</v>
      </c>
      <c r="B4642" s="2" t="s">
        <v>9212</v>
      </c>
      <c r="C4642" t="s">
        <v>10</v>
      </c>
      <c r="D4642" t="s">
        <v>47</v>
      </c>
      <c r="E4642" t="s">
        <v>105</v>
      </c>
      <c r="F4642">
        <v>2014</v>
      </c>
      <c r="G4642">
        <v>5.0999999999999996</v>
      </c>
      <c r="H4642" t="s">
        <v>72</v>
      </c>
      <c r="I4642" t="s">
        <v>61</v>
      </c>
      <c r="J4642" t="s">
        <v>9213</v>
      </c>
    </row>
    <row r="4643" spans="1:10" x14ac:dyDescent="0.35">
      <c r="A4643">
        <v>4642</v>
      </c>
      <c r="B4643" s="2" t="s">
        <v>9214</v>
      </c>
      <c r="C4643" t="s">
        <v>17</v>
      </c>
      <c r="D4643" t="s">
        <v>33</v>
      </c>
      <c r="E4643" t="s">
        <v>19</v>
      </c>
      <c r="F4643">
        <v>2017</v>
      </c>
      <c r="G4643">
        <v>7.5</v>
      </c>
      <c r="H4643" t="s">
        <v>474</v>
      </c>
      <c r="I4643" t="s">
        <v>26</v>
      </c>
      <c r="J4643" t="s">
        <v>9215</v>
      </c>
    </row>
    <row r="4644" spans="1:10" x14ac:dyDescent="0.35">
      <c r="A4644">
        <v>4643</v>
      </c>
      <c r="B4644" s="2" t="s">
        <v>9216</v>
      </c>
      <c r="C4644" t="s">
        <v>17</v>
      </c>
      <c r="D4644" t="s">
        <v>38</v>
      </c>
      <c r="E4644" t="s">
        <v>48</v>
      </c>
      <c r="F4644">
        <v>1986</v>
      </c>
      <c r="G4644">
        <v>5.4</v>
      </c>
      <c r="H4644" t="s">
        <v>966</v>
      </c>
      <c r="I4644" t="s">
        <v>44</v>
      </c>
      <c r="J4644" t="s">
        <v>9217</v>
      </c>
    </row>
    <row r="4645" spans="1:10" x14ac:dyDescent="0.35">
      <c r="A4645">
        <v>4644</v>
      </c>
      <c r="B4645" s="2" t="s">
        <v>9218</v>
      </c>
      <c r="C4645" t="s">
        <v>10</v>
      </c>
      <c r="D4645" t="s">
        <v>47</v>
      </c>
      <c r="E4645" t="s">
        <v>12</v>
      </c>
      <c r="F4645">
        <v>1961</v>
      </c>
      <c r="G4645">
        <v>8.9</v>
      </c>
      <c r="H4645" t="s">
        <v>13</v>
      </c>
      <c r="I4645" t="s">
        <v>61</v>
      </c>
      <c r="J4645" t="s">
        <v>9219</v>
      </c>
    </row>
    <row r="4646" spans="1:10" x14ac:dyDescent="0.35">
      <c r="A4646">
        <v>4645</v>
      </c>
      <c r="B4646" s="2" t="s">
        <v>9220</v>
      </c>
      <c r="C4646" t="s">
        <v>10</v>
      </c>
      <c r="D4646" t="s">
        <v>18</v>
      </c>
      <c r="E4646" t="s">
        <v>24</v>
      </c>
      <c r="F4646">
        <v>1951</v>
      </c>
      <c r="G4646">
        <v>5.9</v>
      </c>
      <c r="H4646" t="s">
        <v>72</v>
      </c>
      <c r="I4646" t="s">
        <v>78</v>
      </c>
      <c r="J4646" t="s">
        <v>9221</v>
      </c>
    </row>
    <row r="4647" spans="1:10" x14ac:dyDescent="0.35">
      <c r="A4647">
        <v>4646</v>
      </c>
      <c r="B4647" s="2" t="s">
        <v>9222</v>
      </c>
      <c r="C4647" t="s">
        <v>17</v>
      </c>
      <c r="D4647" t="s">
        <v>69</v>
      </c>
      <c r="E4647" t="s">
        <v>65</v>
      </c>
      <c r="F4647">
        <v>2025</v>
      </c>
      <c r="G4647">
        <v>5.2</v>
      </c>
      <c r="H4647" t="s">
        <v>966</v>
      </c>
      <c r="I4647" t="s">
        <v>61</v>
      </c>
      <c r="J4647" t="s">
        <v>9223</v>
      </c>
    </row>
    <row r="4648" spans="1:10" x14ac:dyDescent="0.35">
      <c r="A4648">
        <v>4647</v>
      </c>
      <c r="B4648" s="2" t="s">
        <v>9224</v>
      </c>
      <c r="C4648" t="s">
        <v>10</v>
      </c>
      <c r="D4648" t="s">
        <v>69</v>
      </c>
      <c r="E4648" t="s">
        <v>12</v>
      </c>
      <c r="F4648">
        <v>2013</v>
      </c>
      <c r="G4648">
        <v>6.5</v>
      </c>
      <c r="H4648" t="s">
        <v>13</v>
      </c>
      <c r="I4648" t="s">
        <v>44</v>
      </c>
      <c r="J4648" t="s">
        <v>9225</v>
      </c>
    </row>
    <row r="4649" spans="1:10" x14ac:dyDescent="0.35">
      <c r="A4649">
        <v>4648</v>
      </c>
      <c r="B4649" s="2" t="s">
        <v>9226</v>
      </c>
      <c r="C4649" t="s">
        <v>17</v>
      </c>
      <c r="D4649" t="s">
        <v>18</v>
      </c>
      <c r="E4649" t="s">
        <v>19</v>
      </c>
      <c r="F4649">
        <v>1971</v>
      </c>
      <c r="G4649">
        <v>8.8000000000000007</v>
      </c>
      <c r="H4649" t="s">
        <v>503</v>
      </c>
      <c r="I4649" t="s">
        <v>35</v>
      </c>
      <c r="J4649" t="s">
        <v>9227</v>
      </c>
    </row>
    <row r="4650" spans="1:10" x14ac:dyDescent="0.35">
      <c r="A4650">
        <v>4649</v>
      </c>
      <c r="B4650" s="2" t="s">
        <v>9228</v>
      </c>
      <c r="C4650" t="s">
        <v>17</v>
      </c>
      <c r="D4650" t="s">
        <v>11</v>
      </c>
      <c r="E4650" t="s">
        <v>19</v>
      </c>
      <c r="F4650">
        <v>1953</v>
      </c>
      <c r="G4650">
        <v>6.2</v>
      </c>
      <c r="H4650" t="s">
        <v>888</v>
      </c>
      <c r="I4650" t="s">
        <v>73</v>
      </c>
      <c r="J4650" t="s">
        <v>9229</v>
      </c>
    </row>
    <row r="4651" spans="1:10" x14ac:dyDescent="0.35">
      <c r="A4651">
        <v>4650</v>
      </c>
      <c r="B4651" s="2" t="s">
        <v>9230</v>
      </c>
      <c r="C4651" t="s">
        <v>17</v>
      </c>
      <c r="D4651" t="s">
        <v>33</v>
      </c>
      <c r="E4651" t="s">
        <v>52</v>
      </c>
      <c r="F4651">
        <v>1983</v>
      </c>
      <c r="G4651">
        <v>9</v>
      </c>
      <c r="H4651" t="s">
        <v>20</v>
      </c>
      <c r="I4651" t="s">
        <v>78</v>
      </c>
      <c r="J4651" t="s">
        <v>9231</v>
      </c>
    </row>
    <row r="4652" spans="1:10" x14ac:dyDescent="0.35">
      <c r="A4652">
        <v>4651</v>
      </c>
      <c r="B4652" s="2" t="s">
        <v>9232</v>
      </c>
      <c r="C4652" t="s">
        <v>10</v>
      </c>
      <c r="D4652" t="s">
        <v>81</v>
      </c>
      <c r="E4652" t="s">
        <v>101</v>
      </c>
      <c r="F4652">
        <v>1994</v>
      </c>
      <c r="G4652">
        <v>6.6</v>
      </c>
      <c r="H4652" t="s">
        <v>160</v>
      </c>
      <c r="I4652" t="s">
        <v>61</v>
      </c>
      <c r="J4652" t="s">
        <v>9233</v>
      </c>
    </row>
    <row r="4653" spans="1:10" x14ac:dyDescent="0.35">
      <c r="A4653">
        <v>4652</v>
      </c>
      <c r="B4653" s="2" t="s">
        <v>9234</v>
      </c>
      <c r="C4653" t="s">
        <v>10</v>
      </c>
      <c r="D4653" t="s">
        <v>38</v>
      </c>
      <c r="E4653" t="s">
        <v>48</v>
      </c>
      <c r="F4653">
        <v>2023</v>
      </c>
      <c r="G4653">
        <v>4.9000000000000004</v>
      </c>
      <c r="H4653" t="s">
        <v>57</v>
      </c>
      <c r="I4653" t="s">
        <v>26</v>
      </c>
      <c r="J4653" t="s">
        <v>9235</v>
      </c>
    </row>
    <row r="4654" spans="1:10" x14ac:dyDescent="0.35">
      <c r="A4654">
        <v>4653</v>
      </c>
      <c r="B4654" s="2" t="s">
        <v>9236</v>
      </c>
      <c r="C4654" t="s">
        <v>17</v>
      </c>
      <c r="D4654" t="s">
        <v>33</v>
      </c>
      <c r="E4654" t="s">
        <v>52</v>
      </c>
      <c r="F4654">
        <v>1980</v>
      </c>
      <c r="G4654">
        <v>10</v>
      </c>
      <c r="H4654" t="s">
        <v>827</v>
      </c>
      <c r="I4654" t="s">
        <v>35</v>
      </c>
      <c r="J4654" t="s">
        <v>9237</v>
      </c>
    </row>
    <row r="4655" spans="1:10" x14ac:dyDescent="0.35">
      <c r="A4655">
        <v>4654</v>
      </c>
      <c r="B4655" s="2" t="s">
        <v>8688</v>
      </c>
      <c r="C4655" t="s">
        <v>17</v>
      </c>
      <c r="D4655" t="s">
        <v>11</v>
      </c>
      <c r="E4655" t="s">
        <v>19</v>
      </c>
      <c r="F4655">
        <v>2012</v>
      </c>
      <c r="G4655">
        <v>7.1</v>
      </c>
      <c r="H4655" t="s">
        <v>966</v>
      </c>
      <c r="I4655" t="s">
        <v>21</v>
      </c>
      <c r="J4655" t="s">
        <v>9238</v>
      </c>
    </row>
    <row r="4656" spans="1:10" x14ac:dyDescent="0.35">
      <c r="A4656">
        <v>4655</v>
      </c>
      <c r="B4656" s="2" t="s">
        <v>9239</v>
      </c>
      <c r="C4656" t="s">
        <v>10</v>
      </c>
      <c r="D4656" t="s">
        <v>18</v>
      </c>
      <c r="E4656" t="s">
        <v>65</v>
      </c>
      <c r="F4656">
        <v>2015</v>
      </c>
      <c r="G4656">
        <v>9.3000000000000007</v>
      </c>
      <c r="H4656" t="s">
        <v>13</v>
      </c>
      <c r="I4656" t="s">
        <v>35</v>
      </c>
      <c r="J4656" t="s">
        <v>9240</v>
      </c>
    </row>
    <row r="4657" spans="1:10" x14ac:dyDescent="0.35">
      <c r="A4657">
        <v>4656</v>
      </c>
      <c r="B4657" s="2" t="s">
        <v>9241</v>
      </c>
      <c r="C4657" t="s">
        <v>10</v>
      </c>
      <c r="D4657" t="s">
        <v>69</v>
      </c>
      <c r="E4657" t="s">
        <v>52</v>
      </c>
      <c r="F4657">
        <v>2011</v>
      </c>
      <c r="G4657">
        <v>4.5</v>
      </c>
      <c r="H4657" t="s">
        <v>57</v>
      </c>
      <c r="I4657" t="s">
        <v>73</v>
      </c>
      <c r="J4657" t="s">
        <v>9242</v>
      </c>
    </row>
    <row r="4658" spans="1:10" x14ac:dyDescent="0.35">
      <c r="A4658">
        <v>4657</v>
      </c>
      <c r="B4658" s="2" t="s">
        <v>9243</v>
      </c>
      <c r="C4658" t="s">
        <v>17</v>
      </c>
      <c r="D4658" t="s">
        <v>11</v>
      </c>
      <c r="E4658" t="s">
        <v>42</v>
      </c>
      <c r="F4658">
        <v>2023</v>
      </c>
      <c r="G4658">
        <v>9.3000000000000007</v>
      </c>
      <c r="H4658" t="s">
        <v>60</v>
      </c>
      <c r="I4658" t="s">
        <v>73</v>
      </c>
      <c r="J4658" t="s">
        <v>9244</v>
      </c>
    </row>
    <row r="4659" spans="1:10" x14ac:dyDescent="0.35">
      <c r="A4659">
        <v>4658</v>
      </c>
      <c r="B4659" s="2" t="s">
        <v>9245</v>
      </c>
      <c r="C4659" t="s">
        <v>10</v>
      </c>
      <c r="D4659" t="s">
        <v>11</v>
      </c>
      <c r="E4659" t="s">
        <v>42</v>
      </c>
      <c r="F4659">
        <v>1957</v>
      </c>
      <c r="G4659">
        <v>6.4</v>
      </c>
      <c r="H4659" t="s">
        <v>155</v>
      </c>
      <c r="I4659" t="s">
        <v>78</v>
      </c>
      <c r="J4659" t="s">
        <v>9246</v>
      </c>
    </row>
    <row r="4660" spans="1:10" x14ac:dyDescent="0.35">
      <c r="A4660">
        <v>4659</v>
      </c>
      <c r="B4660" s="2" t="s">
        <v>9247</v>
      </c>
      <c r="C4660" t="s">
        <v>17</v>
      </c>
      <c r="D4660" t="s">
        <v>56</v>
      </c>
      <c r="E4660" t="s">
        <v>24</v>
      </c>
      <c r="F4660">
        <v>2006</v>
      </c>
      <c r="G4660">
        <v>9.6</v>
      </c>
      <c r="H4660" t="s">
        <v>1014</v>
      </c>
      <c r="I4660" t="s">
        <v>44</v>
      </c>
      <c r="J4660" t="s">
        <v>9248</v>
      </c>
    </row>
    <row r="4661" spans="1:10" x14ac:dyDescent="0.35">
      <c r="A4661">
        <v>4660</v>
      </c>
      <c r="B4661" s="2" t="s">
        <v>9249</v>
      </c>
      <c r="C4661" t="s">
        <v>17</v>
      </c>
      <c r="D4661" t="s">
        <v>18</v>
      </c>
      <c r="E4661" t="s">
        <v>12</v>
      </c>
      <c r="F4661">
        <v>2021</v>
      </c>
      <c r="G4661">
        <v>9.8000000000000007</v>
      </c>
      <c r="H4661" t="s">
        <v>844</v>
      </c>
      <c r="I4661" t="s">
        <v>78</v>
      </c>
      <c r="J4661" t="s">
        <v>4209</v>
      </c>
    </row>
    <row r="4662" spans="1:10" x14ac:dyDescent="0.35">
      <c r="A4662">
        <v>4661</v>
      </c>
      <c r="B4662" s="2" t="s">
        <v>9250</v>
      </c>
      <c r="C4662" t="s">
        <v>17</v>
      </c>
      <c r="D4662" t="s">
        <v>33</v>
      </c>
      <c r="E4662" t="s">
        <v>65</v>
      </c>
      <c r="F4662">
        <v>2017</v>
      </c>
      <c r="G4662">
        <v>6</v>
      </c>
      <c r="H4662" t="s">
        <v>402</v>
      </c>
      <c r="I4662" t="s">
        <v>92</v>
      </c>
      <c r="J4662" t="s">
        <v>9251</v>
      </c>
    </row>
    <row r="4663" spans="1:10" x14ac:dyDescent="0.35">
      <c r="A4663">
        <v>4662</v>
      </c>
      <c r="B4663" s="2" t="s">
        <v>9252</v>
      </c>
      <c r="C4663" t="s">
        <v>10</v>
      </c>
      <c r="D4663" t="s">
        <v>33</v>
      </c>
      <c r="E4663" t="s">
        <v>52</v>
      </c>
      <c r="F4663">
        <v>1961</v>
      </c>
      <c r="G4663">
        <v>6.9</v>
      </c>
      <c r="H4663" t="s">
        <v>155</v>
      </c>
      <c r="I4663" t="s">
        <v>14</v>
      </c>
      <c r="J4663" t="s">
        <v>9253</v>
      </c>
    </row>
    <row r="4664" spans="1:10" x14ac:dyDescent="0.35">
      <c r="A4664">
        <v>4663</v>
      </c>
      <c r="B4664" s="2" t="s">
        <v>9254</v>
      </c>
      <c r="C4664" t="s">
        <v>17</v>
      </c>
      <c r="D4664" t="s">
        <v>81</v>
      </c>
      <c r="E4664" t="s">
        <v>101</v>
      </c>
      <c r="F4664">
        <v>2016</v>
      </c>
      <c r="G4664">
        <v>8.4</v>
      </c>
      <c r="H4664" t="s">
        <v>434</v>
      </c>
      <c r="I4664" t="s">
        <v>35</v>
      </c>
      <c r="J4664" t="s">
        <v>9255</v>
      </c>
    </row>
    <row r="4665" spans="1:10" x14ac:dyDescent="0.35">
      <c r="A4665">
        <v>4664</v>
      </c>
      <c r="B4665" s="2" t="s">
        <v>9256</v>
      </c>
      <c r="C4665" t="s">
        <v>10</v>
      </c>
      <c r="D4665" t="s">
        <v>129</v>
      </c>
      <c r="E4665" t="s">
        <v>42</v>
      </c>
      <c r="F4665">
        <v>1996</v>
      </c>
      <c r="G4665">
        <v>5.8</v>
      </c>
      <c r="H4665" t="s">
        <v>155</v>
      </c>
      <c r="I4665" t="s">
        <v>73</v>
      </c>
      <c r="J4665" t="s">
        <v>9257</v>
      </c>
    </row>
    <row r="4666" spans="1:10" x14ac:dyDescent="0.35">
      <c r="A4666">
        <v>4665</v>
      </c>
      <c r="B4666" s="2" t="s">
        <v>9258</v>
      </c>
      <c r="C4666" t="s">
        <v>17</v>
      </c>
      <c r="D4666" t="s">
        <v>64</v>
      </c>
      <c r="E4666" t="s">
        <v>42</v>
      </c>
      <c r="F4666">
        <v>1959</v>
      </c>
      <c r="G4666">
        <v>9</v>
      </c>
      <c r="H4666" t="s">
        <v>198</v>
      </c>
      <c r="I4666" t="s">
        <v>78</v>
      </c>
      <c r="J4666" t="s">
        <v>9259</v>
      </c>
    </row>
    <row r="4667" spans="1:10" x14ac:dyDescent="0.35">
      <c r="A4667">
        <v>4666</v>
      </c>
      <c r="B4667" s="2" t="s">
        <v>9260</v>
      </c>
      <c r="C4667" t="s">
        <v>17</v>
      </c>
      <c r="D4667" t="s">
        <v>64</v>
      </c>
      <c r="E4667" t="s">
        <v>48</v>
      </c>
      <c r="F4667">
        <v>2016</v>
      </c>
      <c r="G4667">
        <v>6.3</v>
      </c>
      <c r="H4667" t="s">
        <v>468</v>
      </c>
      <c r="I4667" t="s">
        <v>14</v>
      </c>
      <c r="J4667" t="s">
        <v>9261</v>
      </c>
    </row>
    <row r="4668" spans="1:10" x14ac:dyDescent="0.35">
      <c r="A4668">
        <v>4667</v>
      </c>
      <c r="B4668" s="2" t="s">
        <v>9262</v>
      </c>
      <c r="C4668" t="s">
        <v>10</v>
      </c>
      <c r="D4668" t="s">
        <v>47</v>
      </c>
      <c r="E4668" t="s">
        <v>52</v>
      </c>
      <c r="F4668">
        <v>2002</v>
      </c>
      <c r="G4668">
        <v>5.6</v>
      </c>
      <c r="H4668" t="s">
        <v>155</v>
      </c>
      <c r="I4668" t="s">
        <v>35</v>
      </c>
      <c r="J4668" t="s">
        <v>9263</v>
      </c>
    </row>
    <row r="4669" spans="1:10" x14ac:dyDescent="0.35">
      <c r="A4669">
        <v>4668</v>
      </c>
      <c r="B4669" s="2" t="s">
        <v>9264</v>
      </c>
      <c r="C4669" t="s">
        <v>10</v>
      </c>
      <c r="D4669" t="s">
        <v>33</v>
      </c>
      <c r="E4669" t="s">
        <v>29</v>
      </c>
      <c r="F4669">
        <v>1980</v>
      </c>
      <c r="G4669">
        <v>5.8</v>
      </c>
      <c r="H4669" t="s">
        <v>57</v>
      </c>
      <c r="I4669" t="s">
        <v>21</v>
      </c>
      <c r="J4669" t="s">
        <v>9265</v>
      </c>
    </row>
    <row r="4670" spans="1:10" x14ac:dyDescent="0.35">
      <c r="A4670">
        <v>4669</v>
      </c>
      <c r="B4670" s="2" t="s">
        <v>9266</v>
      </c>
      <c r="C4670" t="s">
        <v>10</v>
      </c>
      <c r="D4670" t="s">
        <v>18</v>
      </c>
      <c r="E4670" t="s">
        <v>65</v>
      </c>
      <c r="F4670">
        <v>1997</v>
      </c>
      <c r="G4670">
        <v>9.4</v>
      </c>
      <c r="H4670" t="s">
        <v>213</v>
      </c>
      <c r="I4670" t="s">
        <v>73</v>
      </c>
      <c r="J4670" t="s">
        <v>9267</v>
      </c>
    </row>
    <row r="4671" spans="1:10" x14ac:dyDescent="0.35">
      <c r="A4671">
        <v>4670</v>
      </c>
      <c r="B4671" s="2" t="s">
        <v>9268</v>
      </c>
      <c r="C4671" t="s">
        <v>10</v>
      </c>
      <c r="D4671" t="s">
        <v>64</v>
      </c>
      <c r="E4671" t="s">
        <v>42</v>
      </c>
      <c r="F4671">
        <v>2010</v>
      </c>
      <c r="G4671">
        <v>7.3</v>
      </c>
      <c r="H4671" t="s">
        <v>155</v>
      </c>
      <c r="I4671" t="s">
        <v>44</v>
      </c>
      <c r="J4671" t="s">
        <v>9269</v>
      </c>
    </row>
    <row r="4672" spans="1:10" x14ac:dyDescent="0.35">
      <c r="A4672">
        <v>4671</v>
      </c>
      <c r="B4672" s="2" t="s">
        <v>9270</v>
      </c>
      <c r="C4672" t="s">
        <v>10</v>
      </c>
      <c r="D4672" t="s">
        <v>18</v>
      </c>
      <c r="E4672" t="s">
        <v>42</v>
      </c>
      <c r="F4672">
        <v>2012</v>
      </c>
      <c r="G4672">
        <v>8.6</v>
      </c>
      <c r="H4672" t="s">
        <v>124</v>
      </c>
      <c r="I4672" t="s">
        <v>73</v>
      </c>
      <c r="J4672" t="s">
        <v>9271</v>
      </c>
    </row>
    <row r="4673" spans="1:10" x14ac:dyDescent="0.35">
      <c r="A4673">
        <v>4672</v>
      </c>
      <c r="B4673" s="2" t="s">
        <v>9272</v>
      </c>
      <c r="C4673" t="s">
        <v>17</v>
      </c>
      <c r="D4673" t="s">
        <v>56</v>
      </c>
      <c r="E4673" t="s">
        <v>101</v>
      </c>
      <c r="F4673">
        <v>2007</v>
      </c>
      <c r="G4673">
        <v>9.6999999999999993</v>
      </c>
      <c r="H4673" t="s">
        <v>471</v>
      </c>
      <c r="I4673" t="s">
        <v>92</v>
      </c>
      <c r="J4673" t="s">
        <v>9273</v>
      </c>
    </row>
    <row r="4674" spans="1:10" x14ac:dyDescent="0.35">
      <c r="A4674">
        <v>4673</v>
      </c>
      <c r="B4674" s="2" t="s">
        <v>9274</v>
      </c>
      <c r="C4674" t="s">
        <v>10</v>
      </c>
      <c r="D4674" t="s">
        <v>129</v>
      </c>
      <c r="E4674" t="s">
        <v>29</v>
      </c>
      <c r="F4674">
        <v>1991</v>
      </c>
      <c r="G4674">
        <v>5</v>
      </c>
      <c r="H4674" t="s">
        <v>160</v>
      </c>
      <c r="I4674" t="s">
        <v>92</v>
      </c>
      <c r="J4674" t="s">
        <v>9275</v>
      </c>
    </row>
    <row r="4675" spans="1:10" x14ac:dyDescent="0.35">
      <c r="A4675">
        <v>4674</v>
      </c>
      <c r="B4675" s="2" t="s">
        <v>9276</v>
      </c>
      <c r="C4675" t="s">
        <v>10</v>
      </c>
      <c r="D4675" t="s">
        <v>64</v>
      </c>
      <c r="E4675" t="s">
        <v>12</v>
      </c>
      <c r="F4675">
        <v>1957</v>
      </c>
      <c r="G4675">
        <v>6.3</v>
      </c>
      <c r="H4675" t="s">
        <v>124</v>
      </c>
      <c r="I4675" t="s">
        <v>78</v>
      </c>
      <c r="J4675" t="s">
        <v>9277</v>
      </c>
    </row>
    <row r="4676" spans="1:10" x14ac:dyDescent="0.35">
      <c r="A4676">
        <v>4675</v>
      </c>
      <c r="B4676" s="2" t="s">
        <v>9278</v>
      </c>
      <c r="C4676" t="s">
        <v>17</v>
      </c>
      <c r="D4676" t="s">
        <v>18</v>
      </c>
      <c r="E4676" t="s">
        <v>19</v>
      </c>
      <c r="F4676">
        <v>1994</v>
      </c>
      <c r="G4676">
        <v>9</v>
      </c>
      <c r="H4676" t="s">
        <v>203</v>
      </c>
      <c r="I4676" t="s">
        <v>35</v>
      </c>
      <c r="J4676" t="s">
        <v>9279</v>
      </c>
    </row>
    <row r="4677" spans="1:10" x14ac:dyDescent="0.35">
      <c r="A4677">
        <v>4676</v>
      </c>
      <c r="B4677" s="2" t="s">
        <v>9280</v>
      </c>
      <c r="C4677" t="s">
        <v>17</v>
      </c>
      <c r="D4677" t="s">
        <v>129</v>
      </c>
      <c r="E4677" t="s">
        <v>65</v>
      </c>
      <c r="F4677">
        <v>1961</v>
      </c>
      <c r="G4677">
        <v>8.6</v>
      </c>
      <c r="H4677" t="s">
        <v>495</v>
      </c>
      <c r="I4677" t="s">
        <v>44</v>
      </c>
      <c r="J4677" t="s">
        <v>9281</v>
      </c>
    </row>
    <row r="4678" spans="1:10" x14ac:dyDescent="0.35">
      <c r="A4678">
        <v>4677</v>
      </c>
      <c r="B4678" s="2" t="s">
        <v>9282</v>
      </c>
      <c r="C4678" t="s">
        <v>17</v>
      </c>
      <c r="D4678" t="s">
        <v>47</v>
      </c>
      <c r="E4678" t="s">
        <v>101</v>
      </c>
      <c r="F4678">
        <v>2017</v>
      </c>
      <c r="G4678">
        <v>6.2</v>
      </c>
      <c r="H4678" t="s">
        <v>399</v>
      </c>
      <c r="I4678" t="s">
        <v>26</v>
      </c>
      <c r="J4678" t="s">
        <v>9283</v>
      </c>
    </row>
    <row r="4679" spans="1:10" x14ac:dyDescent="0.35">
      <c r="A4679">
        <v>4678</v>
      </c>
      <c r="B4679" s="2" t="s">
        <v>9284</v>
      </c>
      <c r="C4679" t="s">
        <v>10</v>
      </c>
      <c r="D4679" t="s">
        <v>33</v>
      </c>
      <c r="E4679" t="s">
        <v>65</v>
      </c>
      <c r="F4679">
        <v>1983</v>
      </c>
      <c r="G4679">
        <v>9.6</v>
      </c>
      <c r="H4679" t="s">
        <v>117</v>
      </c>
      <c r="I4679" t="s">
        <v>14</v>
      </c>
      <c r="J4679" t="s">
        <v>9285</v>
      </c>
    </row>
    <row r="4680" spans="1:10" x14ac:dyDescent="0.35">
      <c r="A4680">
        <v>4679</v>
      </c>
      <c r="B4680" s="2" t="s">
        <v>9286</v>
      </c>
      <c r="C4680" t="s">
        <v>17</v>
      </c>
      <c r="D4680" t="s">
        <v>11</v>
      </c>
      <c r="E4680" t="s">
        <v>42</v>
      </c>
      <c r="F4680">
        <v>1958</v>
      </c>
      <c r="G4680">
        <v>9.5</v>
      </c>
      <c r="H4680" t="s">
        <v>20</v>
      </c>
      <c r="I4680" t="s">
        <v>61</v>
      </c>
      <c r="J4680" t="s">
        <v>9287</v>
      </c>
    </row>
    <row r="4681" spans="1:10" x14ac:dyDescent="0.35">
      <c r="A4681">
        <v>4680</v>
      </c>
      <c r="B4681" s="2" t="s">
        <v>9288</v>
      </c>
      <c r="C4681" t="s">
        <v>17</v>
      </c>
      <c r="D4681" t="s">
        <v>129</v>
      </c>
      <c r="E4681" t="s">
        <v>19</v>
      </c>
      <c r="F4681">
        <v>1950</v>
      </c>
      <c r="G4681">
        <v>5.0999999999999996</v>
      </c>
      <c r="H4681" t="s">
        <v>49</v>
      </c>
      <c r="I4681" t="s">
        <v>92</v>
      </c>
      <c r="J4681" t="s">
        <v>9289</v>
      </c>
    </row>
    <row r="4682" spans="1:10" x14ac:dyDescent="0.35">
      <c r="A4682">
        <v>4681</v>
      </c>
      <c r="B4682" s="2" t="s">
        <v>9290</v>
      </c>
      <c r="C4682" t="s">
        <v>17</v>
      </c>
      <c r="D4682" t="s">
        <v>56</v>
      </c>
      <c r="E4682" t="s">
        <v>48</v>
      </c>
      <c r="F4682">
        <v>1960</v>
      </c>
      <c r="G4682">
        <v>9</v>
      </c>
      <c r="H4682" t="s">
        <v>106</v>
      </c>
      <c r="I4682" t="s">
        <v>14</v>
      </c>
      <c r="J4682" t="s">
        <v>1144</v>
      </c>
    </row>
    <row r="4683" spans="1:10" x14ac:dyDescent="0.35">
      <c r="A4683">
        <v>4682</v>
      </c>
      <c r="B4683" s="2" t="s">
        <v>9291</v>
      </c>
      <c r="C4683" t="s">
        <v>17</v>
      </c>
      <c r="D4683" t="s">
        <v>47</v>
      </c>
      <c r="E4683" t="s">
        <v>12</v>
      </c>
      <c r="F4683">
        <v>1969</v>
      </c>
      <c r="G4683">
        <v>5.2</v>
      </c>
      <c r="H4683" t="s">
        <v>66</v>
      </c>
      <c r="I4683" t="s">
        <v>35</v>
      </c>
      <c r="J4683" t="s">
        <v>9292</v>
      </c>
    </row>
    <row r="4684" spans="1:10" x14ac:dyDescent="0.35">
      <c r="A4684">
        <v>4683</v>
      </c>
      <c r="B4684" s="2" t="s">
        <v>9293</v>
      </c>
      <c r="C4684" t="s">
        <v>17</v>
      </c>
      <c r="D4684" t="s">
        <v>64</v>
      </c>
      <c r="E4684" t="s">
        <v>42</v>
      </c>
      <c r="F4684">
        <v>1988</v>
      </c>
      <c r="G4684">
        <v>9.6</v>
      </c>
      <c r="H4684" t="s">
        <v>888</v>
      </c>
      <c r="I4684" t="s">
        <v>78</v>
      </c>
      <c r="J4684" t="s">
        <v>9294</v>
      </c>
    </row>
    <row r="4685" spans="1:10" x14ac:dyDescent="0.35">
      <c r="A4685">
        <v>4684</v>
      </c>
      <c r="B4685" s="2" t="s">
        <v>9295</v>
      </c>
      <c r="C4685" t="s">
        <v>10</v>
      </c>
      <c r="D4685" t="s">
        <v>69</v>
      </c>
      <c r="E4685" t="s">
        <v>101</v>
      </c>
      <c r="F4685">
        <v>1998</v>
      </c>
      <c r="G4685">
        <v>4.9000000000000004</v>
      </c>
      <c r="H4685" t="s">
        <v>155</v>
      </c>
      <c r="I4685" t="s">
        <v>73</v>
      </c>
      <c r="J4685" t="s">
        <v>9296</v>
      </c>
    </row>
    <row r="4686" spans="1:10" x14ac:dyDescent="0.35">
      <c r="A4686">
        <v>4685</v>
      </c>
      <c r="B4686" s="2" t="s">
        <v>9297</v>
      </c>
      <c r="C4686" t="s">
        <v>10</v>
      </c>
      <c r="D4686" t="s">
        <v>129</v>
      </c>
      <c r="E4686" t="s">
        <v>12</v>
      </c>
      <c r="F4686">
        <v>2001</v>
      </c>
      <c r="G4686">
        <v>6.5</v>
      </c>
      <c r="H4686" t="s">
        <v>57</v>
      </c>
      <c r="I4686" t="s">
        <v>44</v>
      </c>
      <c r="J4686" t="s">
        <v>9298</v>
      </c>
    </row>
    <row r="4687" spans="1:10" x14ac:dyDescent="0.35">
      <c r="A4687">
        <v>4686</v>
      </c>
      <c r="B4687" s="2" t="s">
        <v>9299</v>
      </c>
      <c r="C4687" t="s">
        <v>10</v>
      </c>
      <c r="D4687" t="s">
        <v>81</v>
      </c>
      <c r="E4687" t="s">
        <v>12</v>
      </c>
      <c r="F4687">
        <v>1955</v>
      </c>
      <c r="G4687">
        <v>6.6</v>
      </c>
      <c r="H4687" t="s">
        <v>124</v>
      </c>
      <c r="I4687" t="s">
        <v>44</v>
      </c>
      <c r="J4687" t="s">
        <v>9300</v>
      </c>
    </row>
    <row r="4688" spans="1:10" x14ac:dyDescent="0.35">
      <c r="A4688">
        <v>4687</v>
      </c>
      <c r="B4688" s="2" t="s">
        <v>9301</v>
      </c>
      <c r="C4688" t="s">
        <v>10</v>
      </c>
      <c r="D4688" t="s">
        <v>18</v>
      </c>
      <c r="E4688" t="s">
        <v>19</v>
      </c>
      <c r="F4688">
        <v>1952</v>
      </c>
      <c r="G4688">
        <v>4.7</v>
      </c>
      <c r="H4688" t="s">
        <v>160</v>
      </c>
      <c r="I4688" t="s">
        <v>73</v>
      </c>
      <c r="J4688" t="s">
        <v>9302</v>
      </c>
    </row>
    <row r="4689" spans="1:10" x14ac:dyDescent="0.35">
      <c r="A4689">
        <v>4688</v>
      </c>
      <c r="B4689" s="2" t="s">
        <v>9303</v>
      </c>
      <c r="C4689" t="s">
        <v>17</v>
      </c>
      <c r="D4689" t="s">
        <v>56</v>
      </c>
      <c r="E4689" t="s">
        <v>29</v>
      </c>
      <c r="F4689">
        <v>2013</v>
      </c>
      <c r="G4689">
        <v>8</v>
      </c>
      <c r="H4689" t="s">
        <v>95</v>
      </c>
      <c r="I4689" t="s">
        <v>26</v>
      </c>
      <c r="J4689" t="s">
        <v>9304</v>
      </c>
    </row>
    <row r="4690" spans="1:10" x14ac:dyDescent="0.35">
      <c r="A4690">
        <v>4689</v>
      </c>
      <c r="B4690" s="2" t="s">
        <v>9305</v>
      </c>
      <c r="C4690" t="s">
        <v>17</v>
      </c>
      <c r="D4690" t="s">
        <v>64</v>
      </c>
      <c r="E4690" t="s">
        <v>12</v>
      </c>
      <c r="F4690">
        <v>2017</v>
      </c>
      <c r="G4690">
        <v>7.7</v>
      </c>
      <c r="H4690" t="s">
        <v>1452</v>
      </c>
      <c r="I4690" t="s">
        <v>14</v>
      </c>
      <c r="J4690" t="s">
        <v>9306</v>
      </c>
    </row>
    <row r="4691" spans="1:10" x14ac:dyDescent="0.35">
      <c r="A4691">
        <v>4690</v>
      </c>
      <c r="B4691" s="2" t="s">
        <v>9307</v>
      </c>
      <c r="C4691" t="s">
        <v>10</v>
      </c>
      <c r="D4691" t="s">
        <v>56</v>
      </c>
      <c r="E4691" t="s">
        <v>52</v>
      </c>
      <c r="F4691">
        <v>1960</v>
      </c>
      <c r="G4691">
        <v>8</v>
      </c>
      <c r="H4691" t="s">
        <v>213</v>
      </c>
      <c r="I4691" t="s">
        <v>44</v>
      </c>
      <c r="J4691" t="s">
        <v>9308</v>
      </c>
    </row>
    <row r="4692" spans="1:10" x14ac:dyDescent="0.35">
      <c r="A4692">
        <v>4691</v>
      </c>
      <c r="B4692" s="2" t="s">
        <v>9309</v>
      </c>
      <c r="C4692" t="s">
        <v>17</v>
      </c>
      <c r="D4692" t="s">
        <v>18</v>
      </c>
      <c r="E4692" t="s">
        <v>52</v>
      </c>
      <c r="F4692">
        <v>1992</v>
      </c>
      <c r="G4692">
        <v>5.4</v>
      </c>
      <c r="H4692" t="s">
        <v>654</v>
      </c>
      <c r="I4692" t="s">
        <v>35</v>
      </c>
      <c r="J4692" t="s">
        <v>9310</v>
      </c>
    </row>
    <row r="4693" spans="1:10" x14ac:dyDescent="0.35">
      <c r="A4693">
        <v>4692</v>
      </c>
      <c r="B4693" s="2" t="s">
        <v>9311</v>
      </c>
      <c r="C4693" t="s">
        <v>17</v>
      </c>
      <c r="D4693" t="s">
        <v>18</v>
      </c>
      <c r="E4693" t="s">
        <v>42</v>
      </c>
      <c r="F4693">
        <v>1997</v>
      </c>
      <c r="G4693">
        <v>8.9</v>
      </c>
      <c r="H4693" t="s">
        <v>163</v>
      </c>
      <c r="I4693" t="s">
        <v>61</v>
      </c>
      <c r="J4693" t="s">
        <v>9312</v>
      </c>
    </row>
    <row r="4694" spans="1:10" x14ac:dyDescent="0.35">
      <c r="A4694">
        <v>4693</v>
      </c>
      <c r="B4694" s="2" t="s">
        <v>9313</v>
      </c>
      <c r="C4694" t="s">
        <v>17</v>
      </c>
      <c r="D4694" t="s">
        <v>18</v>
      </c>
      <c r="E4694" t="s">
        <v>29</v>
      </c>
      <c r="F4694">
        <v>2011</v>
      </c>
      <c r="G4694">
        <v>7.7</v>
      </c>
      <c r="H4694" t="s">
        <v>1696</v>
      </c>
      <c r="I4694" t="s">
        <v>73</v>
      </c>
      <c r="J4694" t="s">
        <v>9314</v>
      </c>
    </row>
    <row r="4695" spans="1:10" x14ac:dyDescent="0.35">
      <c r="A4695">
        <v>4694</v>
      </c>
      <c r="B4695" s="2" t="s">
        <v>9315</v>
      </c>
      <c r="C4695" t="s">
        <v>10</v>
      </c>
      <c r="D4695" t="s">
        <v>129</v>
      </c>
      <c r="E4695" t="s">
        <v>12</v>
      </c>
      <c r="F4695">
        <v>1972</v>
      </c>
      <c r="G4695">
        <v>4.5999999999999996</v>
      </c>
      <c r="H4695" t="s">
        <v>124</v>
      </c>
      <c r="I4695" t="s">
        <v>44</v>
      </c>
      <c r="J4695" t="s">
        <v>9316</v>
      </c>
    </row>
    <row r="4696" spans="1:10" x14ac:dyDescent="0.35">
      <c r="A4696">
        <v>4695</v>
      </c>
      <c r="B4696" s="2" t="s">
        <v>1230</v>
      </c>
      <c r="C4696" t="s">
        <v>10</v>
      </c>
      <c r="D4696" t="s">
        <v>56</v>
      </c>
      <c r="E4696" t="s">
        <v>42</v>
      </c>
      <c r="F4696">
        <v>1960</v>
      </c>
      <c r="G4696">
        <v>8.9</v>
      </c>
      <c r="H4696" t="s">
        <v>155</v>
      </c>
      <c r="I4696" t="s">
        <v>73</v>
      </c>
      <c r="J4696" t="s">
        <v>9317</v>
      </c>
    </row>
    <row r="4697" spans="1:10" x14ac:dyDescent="0.35">
      <c r="A4697">
        <v>4696</v>
      </c>
      <c r="B4697" s="2" t="s">
        <v>9318</v>
      </c>
      <c r="C4697" t="s">
        <v>10</v>
      </c>
      <c r="D4697" t="s">
        <v>69</v>
      </c>
      <c r="E4697" t="s">
        <v>101</v>
      </c>
      <c r="F4697">
        <v>2015</v>
      </c>
      <c r="G4697">
        <v>7.8</v>
      </c>
      <c r="H4697" t="s">
        <v>117</v>
      </c>
      <c r="I4697" t="s">
        <v>78</v>
      </c>
      <c r="J4697" t="s">
        <v>9319</v>
      </c>
    </row>
    <row r="4698" spans="1:10" x14ac:dyDescent="0.35">
      <c r="A4698">
        <v>4697</v>
      </c>
      <c r="B4698" s="2" t="s">
        <v>9320</v>
      </c>
      <c r="C4698" t="s">
        <v>17</v>
      </c>
      <c r="D4698" t="s">
        <v>64</v>
      </c>
      <c r="E4698" t="s">
        <v>105</v>
      </c>
      <c r="F4698">
        <v>1987</v>
      </c>
      <c r="G4698">
        <v>7</v>
      </c>
      <c r="H4698" t="s">
        <v>1381</v>
      </c>
      <c r="I4698" t="s">
        <v>26</v>
      </c>
      <c r="J4698" t="s">
        <v>9321</v>
      </c>
    </row>
    <row r="4699" spans="1:10" x14ac:dyDescent="0.35">
      <c r="A4699">
        <v>4698</v>
      </c>
      <c r="B4699" s="2" t="s">
        <v>9322</v>
      </c>
      <c r="C4699" t="s">
        <v>17</v>
      </c>
      <c r="D4699" t="s">
        <v>38</v>
      </c>
      <c r="E4699" t="s">
        <v>65</v>
      </c>
      <c r="F4699">
        <v>2000</v>
      </c>
      <c r="G4699">
        <v>5.6</v>
      </c>
      <c r="H4699" t="s">
        <v>163</v>
      </c>
      <c r="I4699" t="s">
        <v>21</v>
      </c>
      <c r="J4699" t="s">
        <v>9323</v>
      </c>
    </row>
    <row r="4700" spans="1:10" x14ac:dyDescent="0.35">
      <c r="A4700">
        <v>4699</v>
      </c>
      <c r="B4700" s="2" t="s">
        <v>9324</v>
      </c>
      <c r="C4700" t="s">
        <v>17</v>
      </c>
      <c r="D4700" t="s">
        <v>33</v>
      </c>
      <c r="E4700" t="s">
        <v>52</v>
      </c>
      <c r="F4700">
        <v>1981</v>
      </c>
      <c r="G4700">
        <v>6</v>
      </c>
      <c r="H4700" t="s">
        <v>399</v>
      </c>
      <c r="I4700" t="s">
        <v>21</v>
      </c>
      <c r="J4700" t="s">
        <v>9325</v>
      </c>
    </row>
    <row r="4701" spans="1:10" x14ac:dyDescent="0.35">
      <c r="A4701">
        <v>4700</v>
      </c>
      <c r="B4701" s="2" t="s">
        <v>9326</v>
      </c>
      <c r="C4701" t="s">
        <v>17</v>
      </c>
      <c r="D4701" t="s">
        <v>11</v>
      </c>
      <c r="E4701" t="s">
        <v>101</v>
      </c>
      <c r="F4701">
        <v>1952</v>
      </c>
      <c r="G4701">
        <v>6.7</v>
      </c>
      <c r="H4701" t="s">
        <v>911</v>
      </c>
      <c r="I4701" t="s">
        <v>61</v>
      </c>
      <c r="J4701" t="s">
        <v>9327</v>
      </c>
    </row>
    <row r="4702" spans="1:10" x14ac:dyDescent="0.35">
      <c r="A4702">
        <v>4701</v>
      </c>
      <c r="B4702" s="2" t="s">
        <v>9328</v>
      </c>
      <c r="C4702" t="s">
        <v>17</v>
      </c>
      <c r="D4702" t="s">
        <v>129</v>
      </c>
      <c r="E4702" t="s">
        <v>29</v>
      </c>
      <c r="F4702">
        <v>2012</v>
      </c>
      <c r="G4702">
        <v>4.2</v>
      </c>
      <c r="H4702" t="s">
        <v>260</v>
      </c>
      <c r="I4702" t="s">
        <v>73</v>
      </c>
      <c r="J4702" t="s">
        <v>9329</v>
      </c>
    </row>
    <row r="4703" spans="1:10" x14ac:dyDescent="0.35">
      <c r="A4703">
        <v>4702</v>
      </c>
      <c r="B4703" s="2" t="s">
        <v>9330</v>
      </c>
      <c r="C4703" t="s">
        <v>10</v>
      </c>
      <c r="D4703" t="s">
        <v>81</v>
      </c>
      <c r="E4703" t="s">
        <v>19</v>
      </c>
      <c r="F4703">
        <v>1994</v>
      </c>
      <c r="G4703">
        <v>8.6999999999999993</v>
      </c>
      <c r="H4703" t="s">
        <v>160</v>
      </c>
      <c r="I4703" t="s">
        <v>21</v>
      </c>
      <c r="J4703" t="s">
        <v>9331</v>
      </c>
    </row>
    <row r="4704" spans="1:10" x14ac:dyDescent="0.35">
      <c r="A4704">
        <v>4703</v>
      </c>
      <c r="B4704" s="2" t="s">
        <v>9332</v>
      </c>
      <c r="C4704" t="s">
        <v>10</v>
      </c>
      <c r="D4704" t="s">
        <v>33</v>
      </c>
      <c r="E4704" t="s">
        <v>19</v>
      </c>
      <c r="F4704">
        <v>2001</v>
      </c>
      <c r="G4704">
        <v>8.8000000000000007</v>
      </c>
      <c r="H4704" t="s">
        <v>117</v>
      </c>
      <c r="I4704" t="s">
        <v>92</v>
      </c>
      <c r="J4704" t="s">
        <v>9333</v>
      </c>
    </row>
    <row r="4705" spans="1:10" x14ac:dyDescent="0.35">
      <c r="A4705">
        <v>4704</v>
      </c>
      <c r="B4705" s="2" t="s">
        <v>9334</v>
      </c>
      <c r="C4705" t="s">
        <v>10</v>
      </c>
      <c r="D4705" t="s">
        <v>64</v>
      </c>
      <c r="E4705" t="s">
        <v>65</v>
      </c>
      <c r="F4705">
        <v>2013</v>
      </c>
      <c r="G4705">
        <v>6</v>
      </c>
      <c r="H4705" t="s">
        <v>25</v>
      </c>
      <c r="I4705" t="s">
        <v>44</v>
      </c>
      <c r="J4705" t="s">
        <v>9335</v>
      </c>
    </row>
    <row r="4706" spans="1:10" x14ac:dyDescent="0.35">
      <c r="A4706">
        <v>4705</v>
      </c>
      <c r="B4706" s="2" t="s">
        <v>9336</v>
      </c>
      <c r="C4706" t="s">
        <v>17</v>
      </c>
      <c r="D4706" t="s">
        <v>81</v>
      </c>
      <c r="E4706" t="s">
        <v>12</v>
      </c>
      <c r="F4706">
        <v>1961</v>
      </c>
      <c r="G4706">
        <v>5.2</v>
      </c>
      <c r="H4706" t="s">
        <v>210</v>
      </c>
      <c r="I4706" t="s">
        <v>61</v>
      </c>
      <c r="J4706" t="s">
        <v>9337</v>
      </c>
    </row>
    <row r="4707" spans="1:10" x14ac:dyDescent="0.35">
      <c r="A4707">
        <v>4706</v>
      </c>
      <c r="B4707" s="2" t="s">
        <v>9338</v>
      </c>
      <c r="C4707" t="s">
        <v>10</v>
      </c>
      <c r="D4707" t="s">
        <v>56</v>
      </c>
      <c r="E4707" t="s">
        <v>42</v>
      </c>
      <c r="F4707">
        <v>1999</v>
      </c>
      <c r="G4707">
        <v>7</v>
      </c>
      <c r="H4707" t="s">
        <v>155</v>
      </c>
      <c r="I4707" t="s">
        <v>73</v>
      </c>
      <c r="J4707" t="s">
        <v>9339</v>
      </c>
    </row>
    <row r="4708" spans="1:10" x14ac:dyDescent="0.35">
      <c r="A4708">
        <v>4707</v>
      </c>
      <c r="B4708" s="2" t="s">
        <v>9340</v>
      </c>
      <c r="C4708" t="s">
        <v>10</v>
      </c>
      <c r="D4708" t="s">
        <v>81</v>
      </c>
      <c r="E4708" t="s">
        <v>24</v>
      </c>
      <c r="F4708">
        <v>1955</v>
      </c>
      <c r="G4708">
        <v>4.5</v>
      </c>
      <c r="H4708" t="s">
        <v>117</v>
      </c>
      <c r="I4708" t="s">
        <v>35</v>
      </c>
      <c r="J4708" t="s">
        <v>9341</v>
      </c>
    </row>
    <row r="4709" spans="1:10" x14ac:dyDescent="0.35">
      <c r="A4709">
        <v>4708</v>
      </c>
      <c r="B4709" s="2" t="s">
        <v>9342</v>
      </c>
      <c r="C4709" t="s">
        <v>10</v>
      </c>
      <c r="D4709" t="s">
        <v>38</v>
      </c>
      <c r="E4709" t="s">
        <v>19</v>
      </c>
      <c r="F4709">
        <v>2013</v>
      </c>
      <c r="G4709">
        <v>5.0999999999999996</v>
      </c>
      <c r="H4709" t="s">
        <v>213</v>
      </c>
      <c r="I4709" t="s">
        <v>26</v>
      </c>
      <c r="J4709" t="s">
        <v>9343</v>
      </c>
    </row>
    <row r="4710" spans="1:10" x14ac:dyDescent="0.35">
      <c r="A4710">
        <v>4709</v>
      </c>
      <c r="B4710" s="2" t="s">
        <v>9344</v>
      </c>
      <c r="C4710" t="s">
        <v>17</v>
      </c>
      <c r="D4710" t="s">
        <v>47</v>
      </c>
      <c r="E4710" t="s">
        <v>19</v>
      </c>
      <c r="F4710">
        <v>1993</v>
      </c>
      <c r="G4710">
        <v>6.9</v>
      </c>
      <c r="H4710" t="s">
        <v>253</v>
      </c>
      <c r="I4710" t="s">
        <v>44</v>
      </c>
      <c r="J4710" t="s">
        <v>9345</v>
      </c>
    </row>
    <row r="4711" spans="1:10" x14ac:dyDescent="0.35">
      <c r="A4711">
        <v>4710</v>
      </c>
      <c r="B4711" s="2" t="s">
        <v>9346</v>
      </c>
      <c r="C4711" t="s">
        <v>17</v>
      </c>
      <c r="D4711" t="s">
        <v>81</v>
      </c>
      <c r="E4711" t="s">
        <v>105</v>
      </c>
      <c r="F4711">
        <v>1994</v>
      </c>
      <c r="G4711">
        <v>6.1</v>
      </c>
      <c r="H4711" t="s">
        <v>307</v>
      </c>
      <c r="I4711" t="s">
        <v>78</v>
      </c>
      <c r="J4711" t="s">
        <v>9347</v>
      </c>
    </row>
    <row r="4712" spans="1:10" x14ac:dyDescent="0.35">
      <c r="A4712">
        <v>4711</v>
      </c>
      <c r="B4712" s="2" t="s">
        <v>9348</v>
      </c>
      <c r="C4712" t="s">
        <v>17</v>
      </c>
      <c r="D4712" t="s">
        <v>33</v>
      </c>
      <c r="E4712" t="s">
        <v>65</v>
      </c>
      <c r="F4712">
        <v>2011</v>
      </c>
      <c r="G4712">
        <v>4.4000000000000004</v>
      </c>
      <c r="H4712" t="s">
        <v>152</v>
      </c>
      <c r="I4712" t="s">
        <v>14</v>
      </c>
      <c r="J4712" t="s">
        <v>9349</v>
      </c>
    </row>
    <row r="4713" spans="1:10" x14ac:dyDescent="0.35">
      <c r="A4713">
        <v>4712</v>
      </c>
      <c r="B4713" s="2" t="s">
        <v>9350</v>
      </c>
      <c r="C4713" t="s">
        <v>17</v>
      </c>
      <c r="D4713" t="s">
        <v>81</v>
      </c>
      <c r="E4713" t="s">
        <v>65</v>
      </c>
      <c r="F4713">
        <v>1992</v>
      </c>
      <c r="G4713">
        <v>6.8</v>
      </c>
      <c r="H4713" t="s">
        <v>193</v>
      </c>
      <c r="I4713" t="s">
        <v>21</v>
      </c>
      <c r="J4713" t="s">
        <v>9351</v>
      </c>
    </row>
    <row r="4714" spans="1:10" x14ac:dyDescent="0.35">
      <c r="A4714">
        <v>4713</v>
      </c>
      <c r="B4714" s="2" t="s">
        <v>9352</v>
      </c>
      <c r="C4714" t="s">
        <v>10</v>
      </c>
      <c r="D4714" t="s">
        <v>129</v>
      </c>
      <c r="E4714" t="s">
        <v>48</v>
      </c>
      <c r="F4714">
        <v>1999</v>
      </c>
      <c r="G4714">
        <v>8</v>
      </c>
      <c r="H4714" t="s">
        <v>72</v>
      </c>
      <c r="I4714" t="s">
        <v>21</v>
      </c>
      <c r="J4714" t="s">
        <v>9353</v>
      </c>
    </row>
    <row r="4715" spans="1:10" x14ac:dyDescent="0.35">
      <c r="A4715">
        <v>4714</v>
      </c>
      <c r="B4715" s="2" t="s">
        <v>9354</v>
      </c>
      <c r="C4715" t="s">
        <v>17</v>
      </c>
      <c r="D4715" t="s">
        <v>69</v>
      </c>
      <c r="E4715" t="s">
        <v>101</v>
      </c>
      <c r="F4715">
        <v>1987</v>
      </c>
      <c r="G4715">
        <v>9.6</v>
      </c>
      <c r="H4715" t="s">
        <v>575</v>
      </c>
      <c r="I4715" t="s">
        <v>61</v>
      </c>
      <c r="J4715" t="s">
        <v>9355</v>
      </c>
    </row>
    <row r="4716" spans="1:10" x14ac:dyDescent="0.35">
      <c r="A4716">
        <v>4715</v>
      </c>
      <c r="B4716" s="2" t="s">
        <v>9356</v>
      </c>
      <c r="C4716" t="s">
        <v>17</v>
      </c>
      <c r="D4716" t="s">
        <v>81</v>
      </c>
      <c r="E4716" t="s">
        <v>65</v>
      </c>
      <c r="F4716">
        <v>2008</v>
      </c>
      <c r="G4716">
        <v>7.6</v>
      </c>
      <c r="H4716" t="s">
        <v>363</v>
      </c>
      <c r="I4716" t="s">
        <v>26</v>
      </c>
      <c r="J4716" t="s">
        <v>9357</v>
      </c>
    </row>
    <row r="4717" spans="1:10" x14ac:dyDescent="0.35">
      <c r="A4717">
        <v>4716</v>
      </c>
      <c r="B4717" s="2" t="s">
        <v>9358</v>
      </c>
      <c r="C4717" t="s">
        <v>17</v>
      </c>
      <c r="D4717" t="s">
        <v>69</v>
      </c>
      <c r="E4717" t="s">
        <v>101</v>
      </c>
      <c r="F4717">
        <v>2018</v>
      </c>
      <c r="G4717">
        <v>5.9</v>
      </c>
      <c r="H4717" t="s">
        <v>654</v>
      </c>
      <c r="I4717" t="s">
        <v>35</v>
      </c>
      <c r="J4717" t="s">
        <v>9359</v>
      </c>
    </row>
    <row r="4718" spans="1:10" x14ac:dyDescent="0.35">
      <c r="A4718">
        <v>4717</v>
      </c>
      <c r="B4718" s="2" t="s">
        <v>9360</v>
      </c>
      <c r="C4718" t="s">
        <v>10</v>
      </c>
      <c r="D4718" t="s">
        <v>81</v>
      </c>
      <c r="E4718" t="s">
        <v>65</v>
      </c>
      <c r="F4718">
        <v>2010</v>
      </c>
      <c r="G4718">
        <v>9.9</v>
      </c>
      <c r="H4718" t="s">
        <v>72</v>
      </c>
      <c r="I4718" t="s">
        <v>92</v>
      </c>
      <c r="J4718" t="s">
        <v>9361</v>
      </c>
    </row>
    <row r="4719" spans="1:10" x14ac:dyDescent="0.35">
      <c r="A4719">
        <v>4718</v>
      </c>
      <c r="B4719" s="2" t="s">
        <v>9362</v>
      </c>
      <c r="C4719" t="s">
        <v>17</v>
      </c>
      <c r="D4719" t="s">
        <v>64</v>
      </c>
      <c r="E4719" t="s">
        <v>12</v>
      </c>
      <c r="F4719">
        <v>1955</v>
      </c>
      <c r="G4719">
        <v>6.1</v>
      </c>
      <c r="H4719" t="s">
        <v>468</v>
      </c>
      <c r="I4719" t="s">
        <v>14</v>
      </c>
      <c r="J4719" t="s">
        <v>9363</v>
      </c>
    </row>
    <row r="4720" spans="1:10" x14ac:dyDescent="0.35">
      <c r="A4720">
        <v>4719</v>
      </c>
      <c r="B4720" s="2" t="s">
        <v>9364</v>
      </c>
      <c r="C4720" t="s">
        <v>10</v>
      </c>
      <c r="D4720" t="s">
        <v>47</v>
      </c>
      <c r="E4720" t="s">
        <v>48</v>
      </c>
      <c r="F4720">
        <v>1961</v>
      </c>
      <c r="G4720">
        <v>6.7</v>
      </c>
      <c r="H4720" t="s">
        <v>160</v>
      </c>
      <c r="I4720" t="s">
        <v>78</v>
      </c>
      <c r="J4720" t="s">
        <v>9365</v>
      </c>
    </row>
    <row r="4721" spans="1:10" x14ac:dyDescent="0.35">
      <c r="A4721">
        <v>4720</v>
      </c>
      <c r="B4721" s="2" t="s">
        <v>9366</v>
      </c>
      <c r="C4721" t="s">
        <v>10</v>
      </c>
      <c r="D4721" t="s">
        <v>129</v>
      </c>
      <c r="E4721" t="s">
        <v>101</v>
      </c>
      <c r="F4721">
        <v>1989</v>
      </c>
      <c r="G4721">
        <v>6.3</v>
      </c>
      <c r="H4721" t="s">
        <v>117</v>
      </c>
      <c r="I4721" t="s">
        <v>26</v>
      </c>
      <c r="J4721" t="s">
        <v>9367</v>
      </c>
    </row>
    <row r="4722" spans="1:10" x14ac:dyDescent="0.35">
      <c r="A4722">
        <v>4721</v>
      </c>
      <c r="B4722" s="2" t="s">
        <v>9368</v>
      </c>
      <c r="C4722" t="s">
        <v>17</v>
      </c>
      <c r="D4722" t="s">
        <v>33</v>
      </c>
      <c r="E4722" t="s">
        <v>29</v>
      </c>
      <c r="F4722">
        <v>1970</v>
      </c>
      <c r="G4722">
        <v>6.2</v>
      </c>
      <c r="H4722" t="s">
        <v>1084</v>
      </c>
      <c r="I4722" t="s">
        <v>35</v>
      </c>
      <c r="J4722" t="s">
        <v>9369</v>
      </c>
    </row>
    <row r="4723" spans="1:10" x14ac:dyDescent="0.35">
      <c r="A4723">
        <v>4722</v>
      </c>
      <c r="B4723" s="2" t="s">
        <v>9370</v>
      </c>
      <c r="C4723" t="s">
        <v>10</v>
      </c>
      <c r="D4723" t="s">
        <v>81</v>
      </c>
      <c r="E4723" t="s">
        <v>12</v>
      </c>
      <c r="F4723">
        <v>1960</v>
      </c>
      <c r="G4723">
        <v>4.4000000000000004</v>
      </c>
      <c r="H4723" t="s">
        <v>160</v>
      </c>
      <c r="I4723" t="s">
        <v>44</v>
      </c>
      <c r="J4723" t="s">
        <v>9371</v>
      </c>
    </row>
    <row r="4724" spans="1:10" x14ac:dyDescent="0.35">
      <c r="A4724">
        <v>4723</v>
      </c>
      <c r="B4724" s="2" t="s">
        <v>9372</v>
      </c>
      <c r="C4724" t="s">
        <v>17</v>
      </c>
      <c r="D4724" t="s">
        <v>129</v>
      </c>
      <c r="E4724" t="s">
        <v>29</v>
      </c>
      <c r="F4724">
        <v>2020</v>
      </c>
      <c r="G4724">
        <v>7.6</v>
      </c>
      <c r="H4724" t="s">
        <v>152</v>
      </c>
      <c r="I4724" t="s">
        <v>61</v>
      </c>
      <c r="J4724" t="s">
        <v>9373</v>
      </c>
    </row>
    <row r="4725" spans="1:10" x14ac:dyDescent="0.35">
      <c r="A4725">
        <v>4724</v>
      </c>
      <c r="B4725" s="2" t="s">
        <v>9374</v>
      </c>
      <c r="C4725" t="s">
        <v>17</v>
      </c>
      <c r="D4725" t="s">
        <v>33</v>
      </c>
      <c r="E4725" t="s">
        <v>24</v>
      </c>
      <c r="F4725">
        <v>2012</v>
      </c>
      <c r="G4725">
        <v>5.5</v>
      </c>
      <c r="H4725" t="s">
        <v>468</v>
      </c>
      <c r="I4725" t="s">
        <v>73</v>
      </c>
      <c r="J4725" t="s">
        <v>9375</v>
      </c>
    </row>
    <row r="4726" spans="1:10" x14ac:dyDescent="0.35">
      <c r="A4726">
        <v>4725</v>
      </c>
      <c r="B4726" s="2" t="s">
        <v>9376</v>
      </c>
      <c r="C4726" t="s">
        <v>17</v>
      </c>
      <c r="D4726" t="s">
        <v>81</v>
      </c>
      <c r="E4726" t="s">
        <v>48</v>
      </c>
      <c r="F4726">
        <v>1971</v>
      </c>
      <c r="G4726">
        <v>6</v>
      </c>
      <c r="H4726" t="s">
        <v>1803</v>
      </c>
      <c r="I4726" t="s">
        <v>73</v>
      </c>
      <c r="J4726" t="s">
        <v>9377</v>
      </c>
    </row>
    <row r="4727" spans="1:10" x14ac:dyDescent="0.35">
      <c r="A4727">
        <v>4726</v>
      </c>
      <c r="B4727" s="2" t="s">
        <v>9378</v>
      </c>
      <c r="C4727" t="s">
        <v>17</v>
      </c>
      <c r="D4727" t="s">
        <v>18</v>
      </c>
      <c r="E4727" t="s">
        <v>42</v>
      </c>
      <c r="F4727">
        <v>2015</v>
      </c>
      <c r="G4727">
        <v>7.3</v>
      </c>
      <c r="H4727" t="s">
        <v>705</v>
      </c>
      <c r="I4727" t="s">
        <v>14</v>
      </c>
      <c r="J4727" t="s">
        <v>9379</v>
      </c>
    </row>
    <row r="4728" spans="1:10" x14ac:dyDescent="0.35">
      <c r="A4728">
        <v>4727</v>
      </c>
      <c r="B4728" s="2" t="s">
        <v>9380</v>
      </c>
      <c r="C4728" t="s">
        <v>17</v>
      </c>
      <c r="D4728" t="s">
        <v>18</v>
      </c>
      <c r="E4728" t="s">
        <v>42</v>
      </c>
      <c r="F4728">
        <v>2012</v>
      </c>
      <c r="G4728">
        <v>7.7</v>
      </c>
      <c r="H4728" t="s">
        <v>981</v>
      </c>
      <c r="I4728" t="s">
        <v>92</v>
      </c>
      <c r="J4728" t="s">
        <v>9381</v>
      </c>
    </row>
    <row r="4729" spans="1:10" x14ac:dyDescent="0.35">
      <c r="A4729">
        <v>4728</v>
      </c>
      <c r="B4729" s="2" t="s">
        <v>9382</v>
      </c>
      <c r="C4729" t="s">
        <v>17</v>
      </c>
      <c r="D4729" t="s">
        <v>129</v>
      </c>
      <c r="E4729" t="s">
        <v>24</v>
      </c>
      <c r="F4729">
        <v>1982</v>
      </c>
      <c r="G4729">
        <v>5.0999999999999996</v>
      </c>
      <c r="H4729" t="s">
        <v>1452</v>
      </c>
      <c r="I4729" t="s">
        <v>78</v>
      </c>
      <c r="J4729" t="s">
        <v>9383</v>
      </c>
    </row>
    <row r="4730" spans="1:10" x14ac:dyDescent="0.35">
      <c r="A4730">
        <v>4729</v>
      </c>
      <c r="B4730" s="2" t="s">
        <v>9384</v>
      </c>
      <c r="C4730" t="s">
        <v>17</v>
      </c>
      <c r="D4730" t="s">
        <v>129</v>
      </c>
      <c r="E4730" t="s">
        <v>105</v>
      </c>
      <c r="F4730">
        <v>2023</v>
      </c>
      <c r="G4730">
        <v>6.6</v>
      </c>
      <c r="H4730" t="s">
        <v>34</v>
      </c>
      <c r="I4730" t="s">
        <v>21</v>
      </c>
      <c r="J4730" t="s">
        <v>8599</v>
      </c>
    </row>
    <row r="4731" spans="1:10" x14ac:dyDescent="0.35">
      <c r="A4731">
        <v>4730</v>
      </c>
      <c r="B4731" s="2" t="s">
        <v>9385</v>
      </c>
      <c r="C4731" t="s">
        <v>17</v>
      </c>
      <c r="D4731" t="s">
        <v>38</v>
      </c>
      <c r="E4731" t="s">
        <v>105</v>
      </c>
      <c r="F4731">
        <v>2011</v>
      </c>
      <c r="G4731">
        <v>8.1999999999999993</v>
      </c>
      <c r="H4731" t="s">
        <v>429</v>
      </c>
      <c r="I4731" t="s">
        <v>78</v>
      </c>
      <c r="J4731" t="s">
        <v>9386</v>
      </c>
    </row>
    <row r="4732" spans="1:10" x14ac:dyDescent="0.35">
      <c r="A4732">
        <v>4731</v>
      </c>
      <c r="B4732" s="2" t="s">
        <v>9387</v>
      </c>
      <c r="C4732" t="s">
        <v>17</v>
      </c>
      <c r="D4732" t="s">
        <v>47</v>
      </c>
      <c r="E4732" t="s">
        <v>24</v>
      </c>
      <c r="F4732">
        <v>1970</v>
      </c>
      <c r="G4732">
        <v>6</v>
      </c>
      <c r="H4732" t="s">
        <v>630</v>
      </c>
      <c r="I4732" t="s">
        <v>73</v>
      </c>
      <c r="J4732" t="s">
        <v>9388</v>
      </c>
    </row>
    <row r="4733" spans="1:10" x14ac:dyDescent="0.35">
      <c r="A4733">
        <v>4732</v>
      </c>
      <c r="B4733" s="2" t="s">
        <v>9389</v>
      </c>
      <c r="C4733" t="s">
        <v>17</v>
      </c>
      <c r="D4733" t="s">
        <v>64</v>
      </c>
      <c r="E4733" t="s">
        <v>24</v>
      </c>
      <c r="F4733">
        <v>1997</v>
      </c>
      <c r="G4733">
        <v>6.8</v>
      </c>
      <c r="H4733" t="s">
        <v>1160</v>
      </c>
      <c r="I4733" t="s">
        <v>21</v>
      </c>
      <c r="J4733" t="s">
        <v>9390</v>
      </c>
    </row>
    <row r="4734" spans="1:10" x14ac:dyDescent="0.35">
      <c r="A4734">
        <v>4733</v>
      </c>
      <c r="B4734" s="2" t="s">
        <v>9391</v>
      </c>
      <c r="C4734" t="s">
        <v>10</v>
      </c>
      <c r="D4734" t="s">
        <v>81</v>
      </c>
      <c r="E4734" t="s">
        <v>29</v>
      </c>
      <c r="F4734">
        <v>2025</v>
      </c>
      <c r="G4734">
        <v>4</v>
      </c>
      <c r="H4734" t="s">
        <v>72</v>
      </c>
      <c r="I4734" t="s">
        <v>21</v>
      </c>
      <c r="J4734" t="s">
        <v>9392</v>
      </c>
    </row>
    <row r="4735" spans="1:10" x14ac:dyDescent="0.35">
      <c r="A4735">
        <v>4734</v>
      </c>
      <c r="B4735" s="2" t="s">
        <v>8630</v>
      </c>
      <c r="C4735" t="s">
        <v>17</v>
      </c>
      <c r="D4735" t="s">
        <v>47</v>
      </c>
      <c r="E4735" t="s">
        <v>65</v>
      </c>
      <c r="F4735">
        <v>1951</v>
      </c>
      <c r="G4735">
        <v>9.4</v>
      </c>
      <c r="H4735" t="s">
        <v>141</v>
      </c>
      <c r="I4735" t="s">
        <v>21</v>
      </c>
      <c r="J4735" t="s">
        <v>9393</v>
      </c>
    </row>
    <row r="4736" spans="1:10" x14ac:dyDescent="0.35">
      <c r="A4736">
        <v>4735</v>
      </c>
      <c r="B4736" s="2" t="s">
        <v>9394</v>
      </c>
      <c r="C4736" t="s">
        <v>10</v>
      </c>
      <c r="D4736" t="s">
        <v>33</v>
      </c>
      <c r="E4736" t="s">
        <v>24</v>
      </c>
      <c r="F4736">
        <v>2010</v>
      </c>
      <c r="G4736">
        <v>6.4</v>
      </c>
      <c r="H4736" t="s">
        <v>57</v>
      </c>
      <c r="I4736" t="s">
        <v>78</v>
      </c>
      <c r="J4736" t="s">
        <v>9395</v>
      </c>
    </row>
    <row r="4737" spans="1:10" x14ac:dyDescent="0.35">
      <c r="A4737">
        <v>4736</v>
      </c>
      <c r="B4737" s="2" t="s">
        <v>9396</v>
      </c>
      <c r="C4737" t="s">
        <v>10</v>
      </c>
      <c r="D4737" t="s">
        <v>56</v>
      </c>
      <c r="E4737" t="s">
        <v>48</v>
      </c>
      <c r="F4737">
        <v>1954</v>
      </c>
      <c r="G4737">
        <v>8</v>
      </c>
      <c r="H4737" t="s">
        <v>72</v>
      </c>
      <c r="I4737" t="s">
        <v>44</v>
      </c>
      <c r="J4737" t="s">
        <v>9397</v>
      </c>
    </row>
    <row r="4738" spans="1:10" x14ac:dyDescent="0.35">
      <c r="A4738">
        <v>4737</v>
      </c>
      <c r="B4738" s="2" t="s">
        <v>9398</v>
      </c>
      <c r="C4738" t="s">
        <v>17</v>
      </c>
      <c r="D4738" t="s">
        <v>56</v>
      </c>
      <c r="E4738" t="s">
        <v>48</v>
      </c>
      <c r="F4738">
        <v>2001</v>
      </c>
      <c r="G4738">
        <v>8.8000000000000007</v>
      </c>
      <c r="H4738" t="s">
        <v>372</v>
      </c>
      <c r="I4738" t="s">
        <v>35</v>
      </c>
      <c r="J4738" t="s">
        <v>9399</v>
      </c>
    </row>
    <row r="4739" spans="1:10" x14ac:dyDescent="0.35">
      <c r="A4739">
        <v>4738</v>
      </c>
      <c r="B4739" s="2" t="s">
        <v>9400</v>
      </c>
      <c r="C4739" t="s">
        <v>17</v>
      </c>
      <c r="D4739" t="s">
        <v>69</v>
      </c>
      <c r="E4739" t="s">
        <v>105</v>
      </c>
      <c r="F4739">
        <v>1962</v>
      </c>
      <c r="G4739">
        <v>6.4</v>
      </c>
      <c r="H4739" t="s">
        <v>816</v>
      </c>
      <c r="I4739" t="s">
        <v>14</v>
      </c>
      <c r="J4739" t="s">
        <v>3259</v>
      </c>
    </row>
    <row r="4740" spans="1:10" x14ac:dyDescent="0.35">
      <c r="A4740">
        <v>4739</v>
      </c>
      <c r="B4740" s="2" t="s">
        <v>9401</v>
      </c>
      <c r="C4740" t="s">
        <v>17</v>
      </c>
      <c r="D4740" t="s">
        <v>69</v>
      </c>
      <c r="E4740" t="s">
        <v>42</v>
      </c>
      <c r="F4740">
        <v>2001</v>
      </c>
      <c r="G4740">
        <v>5.9</v>
      </c>
      <c r="H4740" t="s">
        <v>88</v>
      </c>
      <c r="I4740" t="s">
        <v>44</v>
      </c>
      <c r="J4740" t="s">
        <v>9402</v>
      </c>
    </row>
    <row r="4741" spans="1:10" x14ac:dyDescent="0.35">
      <c r="A4741">
        <v>4740</v>
      </c>
      <c r="B4741" s="2" t="s">
        <v>217</v>
      </c>
      <c r="C4741" t="s">
        <v>10</v>
      </c>
      <c r="D4741" t="s">
        <v>38</v>
      </c>
      <c r="E4741" t="s">
        <v>24</v>
      </c>
      <c r="F4741">
        <v>1957</v>
      </c>
      <c r="G4741">
        <v>4.3</v>
      </c>
      <c r="H4741" t="s">
        <v>72</v>
      </c>
      <c r="I4741" t="s">
        <v>35</v>
      </c>
      <c r="J4741" t="s">
        <v>9403</v>
      </c>
    </row>
    <row r="4742" spans="1:10" x14ac:dyDescent="0.35">
      <c r="A4742">
        <v>4741</v>
      </c>
      <c r="B4742" s="2" t="s">
        <v>9404</v>
      </c>
      <c r="C4742" t="s">
        <v>17</v>
      </c>
      <c r="D4742" t="s">
        <v>69</v>
      </c>
      <c r="E4742" t="s">
        <v>29</v>
      </c>
      <c r="F4742">
        <v>2015</v>
      </c>
      <c r="G4742">
        <v>4.7</v>
      </c>
      <c r="H4742" t="s">
        <v>95</v>
      </c>
      <c r="I4742" t="s">
        <v>73</v>
      </c>
      <c r="J4742" t="s">
        <v>9405</v>
      </c>
    </row>
    <row r="4743" spans="1:10" x14ac:dyDescent="0.35">
      <c r="A4743">
        <v>4742</v>
      </c>
      <c r="B4743" s="2" t="s">
        <v>9406</v>
      </c>
      <c r="C4743" t="s">
        <v>10</v>
      </c>
      <c r="D4743" t="s">
        <v>18</v>
      </c>
      <c r="E4743" t="s">
        <v>48</v>
      </c>
      <c r="F4743">
        <v>2002</v>
      </c>
      <c r="G4743">
        <v>7.2</v>
      </c>
      <c r="H4743" t="s">
        <v>213</v>
      </c>
      <c r="I4743" t="s">
        <v>61</v>
      </c>
      <c r="J4743" t="s">
        <v>9407</v>
      </c>
    </row>
    <row r="4744" spans="1:10" x14ac:dyDescent="0.35">
      <c r="A4744">
        <v>4743</v>
      </c>
      <c r="B4744" s="2" t="s">
        <v>9408</v>
      </c>
      <c r="C4744" t="s">
        <v>17</v>
      </c>
      <c r="D4744" t="s">
        <v>11</v>
      </c>
      <c r="E4744" t="s">
        <v>52</v>
      </c>
      <c r="F4744">
        <v>1978</v>
      </c>
      <c r="G4744">
        <v>4</v>
      </c>
      <c r="H4744" t="s">
        <v>575</v>
      </c>
      <c r="I4744" t="s">
        <v>78</v>
      </c>
      <c r="J4744" t="s">
        <v>9409</v>
      </c>
    </row>
    <row r="4745" spans="1:10" x14ac:dyDescent="0.35">
      <c r="A4745">
        <v>4744</v>
      </c>
      <c r="B4745" s="2" t="s">
        <v>9410</v>
      </c>
      <c r="C4745" t="s">
        <v>10</v>
      </c>
      <c r="D4745" t="s">
        <v>129</v>
      </c>
      <c r="E4745" t="s">
        <v>65</v>
      </c>
      <c r="F4745">
        <v>1987</v>
      </c>
      <c r="G4745">
        <v>6.2</v>
      </c>
      <c r="H4745" t="s">
        <v>13</v>
      </c>
      <c r="I4745" t="s">
        <v>44</v>
      </c>
      <c r="J4745" t="s">
        <v>9411</v>
      </c>
    </row>
    <row r="4746" spans="1:10" x14ac:dyDescent="0.35">
      <c r="A4746">
        <v>4745</v>
      </c>
      <c r="B4746" s="2" t="s">
        <v>9412</v>
      </c>
      <c r="C4746" t="s">
        <v>17</v>
      </c>
      <c r="D4746" t="s">
        <v>129</v>
      </c>
      <c r="E4746" t="s">
        <v>65</v>
      </c>
      <c r="F4746">
        <v>1987</v>
      </c>
      <c r="G4746">
        <v>7.8</v>
      </c>
      <c r="H4746" t="s">
        <v>187</v>
      </c>
      <c r="I4746" t="s">
        <v>26</v>
      </c>
      <c r="J4746" t="s">
        <v>9413</v>
      </c>
    </row>
    <row r="4747" spans="1:10" x14ac:dyDescent="0.35">
      <c r="A4747">
        <v>4746</v>
      </c>
      <c r="B4747" s="2" t="s">
        <v>9414</v>
      </c>
      <c r="C4747" t="s">
        <v>10</v>
      </c>
      <c r="D4747" t="s">
        <v>64</v>
      </c>
      <c r="E4747" t="s">
        <v>101</v>
      </c>
      <c r="F4747">
        <v>1954</v>
      </c>
      <c r="G4747">
        <v>6.5</v>
      </c>
      <c r="H4747" t="s">
        <v>25</v>
      </c>
      <c r="I4747" t="s">
        <v>21</v>
      </c>
      <c r="J4747" t="s">
        <v>9415</v>
      </c>
    </row>
    <row r="4748" spans="1:10" x14ac:dyDescent="0.35">
      <c r="A4748">
        <v>4747</v>
      </c>
      <c r="B4748" s="2" t="s">
        <v>9416</v>
      </c>
      <c r="C4748" t="s">
        <v>17</v>
      </c>
      <c r="D4748" t="s">
        <v>18</v>
      </c>
      <c r="E4748" t="s">
        <v>42</v>
      </c>
      <c r="F4748">
        <v>1998</v>
      </c>
      <c r="G4748">
        <v>7.4</v>
      </c>
      <c r="H4748" t="s">
        <v>639</v>
      </c>
      <c r="I4748" t="s">
        <v>26</v>
      </c>
      <c r="J4748" t="s">
        <v>9417</v>
      </c>
    </row>
    <row r="4749" spans="1:10" x14ac:dyDescent="0.35">
      <c r="A4749">
        <v>4748</v>
      </c>
      <c r="B4749" s="2" t="s">
        <v>9418</v>
      </c>
      <c r="C4749" t="s">
        <v>10</v>
      </c>
      <c r="D4749" t="s">
        <v>47</v>
      </c>
      <c r="E4749" t="s">
        <v>48</v>
      </c>
      <c r="F4749">
        <v>1964</v>
      </c>
      <c r="G4749">
        <v>7.2</v>
      </c>
      <c r="H4749" t="s">
        <v>213</v>
      </c>
      <c r="I4749" t="s">
        <v>73</v>
      </c>
      <c r="J4749" t="s">
        <v>9419</v>
      </c>
    </row>
    <row r="4750" spans="1:10" x14ac:dyDescent="0.35">
      <c r="A4750">
        <v>4749</v>
      </c>
      <c r="B4750" s="2" t="s">
        <v>9420</v>
      </c>
      <c r="C4750" t="s">
        <v>17</v>
      </c>
      <c r="D4750" t="s">
        <v>129</v>
      </c>
      <c r="E4750" t="s">
        <v>12</v>
      </c>
      <c r="F4750">
        <v>1992</v>
      </c>
      <c r="G4750">
        <v>6.2</v>
      </c>
      <c r="H4750" t="s">
        <v>102</v>
      </c>
      <c r="I4750" t="s">
        <v>35</v>
      </c>
      <c r="J4750" t="s">
        <v>9421</v>
      </c>
    </row>
    <row r="4751" spans="1:10" x14ac:dyDescent="0.35">
      <c r="A4751">
        <v>4750</v>
      </c>
      <c r="B4751" s="2" t="s">
        <v>9422</v>
      </c>
      <c r="C4751" t="s">
        <v>17</v>
      </c>
      <c r="D4751" t="s">
        <v>47</v>
      </c>
      <c r="E4751" t="s">
        <v>52</v>
      </c>
      <c r="F4751">
        <v>1964</v>
      </c>
      <c r="G4751">
        <v>7.3</v>
      </c>
      <c r="H4751" t="s">
        <v>231</v>
      </c>
      <c r="I4751" t="s">
        <v>21</v>
      </c>
      <c r="J4751" t="s">
        <v>9423</v>
      </c>
    </row>
    <row r="4752" spans="1:10" x14ac:dyDescent="0.35">
      <c r="A4752">
        <v>4751</v>
      </c>
      <c r="B4752" s="2" t="s">
        <v>9424</v>
      </c>
      <c r="C4752" t="s">
        <v>17</v>
      </c>
      <c r="D4752" t="s">
        <v>11</v>
      </c>
      <c r="E4752" t="s">
        <v>105</v>
      </c>
      <c r="F4752">
        <v>1959</v>
      </c>
      <c r="G4752">
        <v>5.9</v>
      </c>
      <c r="H4752" t="s">
        <v>418</v>
      </c>
      <c r="I4752" t="s">
        <v>92</v>
      </c>
      <c r="J4752" t="s">
        <v>9425</v>
      </c>
    </row>
    <row r="4753" spans="1:10" x14ac:dyDescent="0.35">
      <c r="A4753">
        <v>4752</v>
      </c>
      <c r="B4753" s="2" t="s">
        <v>9426</v>
      </c>
      <c r="C4753" t="s">
        <v>10</v>
      </c>
      <c r="D4753" t="s">
        <v>11</v>
      </c>
      <c r="E4753" t="s">
        <v>42</v>
      </c>
      <c r="F4753">
        <v>2004</v>
      </c>
      <c r="G4753">
        <v>8.5</v>
      </c>
      <c r="H4753" t="s">
        <v>213</v>
      </c>
      <c r="I4753" t="s">
        <v>73</v>
      </c>
      <c r="J4753" t="s">
        <v>9427</v>
      </c>
    </row>
    <row r="4754" spans="1:10" x14ac:dyDescent="0.35">
      <c r="A4754">
        <v>4753</v>
      </c>
      <c r="B4754" s="2" t="s">
        <v>9428</v>
      </c>
      <c r="C4754" t="s">
        <v>10</v>
      </c>
      <c r="D4754" t="s">
        <v>64</v>
      </c>
      <c r="E4754" t="s">
        <v>52</v>
      </c>
      <c r="F4754">
        <v>1998</v>
      </c>
      <c r="G4754">
        <v>6.2</v>
      </c>
      <c r="H4754" t="s">
        <v>25</v>
      </c>
      <c r="I4754" t="s">
        <v>73</v>
      </c>
      <c r="J4754" t="s">
        <v>9429</v>
      </c>
    </row>
    <row r="4755" spans="1:10" x14ac:dyDescent="0.35">
      <c r="A4755">
        <v>4754</v>
      </c>
      <c r="B4755" s="2" t="s">
        <v>9430</v>
      </c>
      <c r="C4755" t="s">
        <v>10</v>
      </c>
      <c r="D4755" t="s">
        <v>64</v>
      </c>
      <c r="E4755" t="s">
        <v>19</v>
      </c>
      <c r="F4755">
        <v>2016</v>
      </c>
      <c r="G4755">
        <v>4.5999999999999996</v>
      </c>
      <c r="H4755" t="s">
        <v>85</v>
      </c>
      <c r="I4755" t="s">
        <v>61</v>
      </c>
      <c r="J4755" t="s">
        <v>9431</v>
      </c>
    </row>
    <row r="4756" spans="1:10" x14ac:dyDescent="0.35">
      <c r="A4756">
        <v>4755</v>
      </c>
      <c r="B4756" s="2" t="s">
        <v>9432</v>
      </c>
      <c r="C4756" t="s">
        <v>10</v>
      </c>
      <c r="D4756" t="s">
        <v>81</v>
      </c>
      <c r="E4756" t="s">
        <v>29</v>
      </c>
      <c r="F4756">
        <v>1991</v>
      </c>
      <c r="G4756">
        <v>5.6</v>
      </c>
      <c r="H4756" t="s">
        <v>117</v>
      </c>
      <c r="I4756" t="s">
        <v>14</v>
      </c>
      <c r="J4756" t="s">
        <v>9433</v>
      </c>
    </row>
    <row r="4757" spans="1:10" x14ac:dyDescent="0.35">
      <c r="A4757">
        <v>4756</v>
      </c>
      <c r="B4757" s="2" t="s">
        <v>9434</v>
      </c>
      <c r="C4757" t="s">
        <v>10</v>
      </c>
      <c r="D4757" t="s">
        <v>11</v>
      </c>
      <c r="E4757" t="s">
        <v>65</v>
      </c>
      <c r="F4757">
        <v>2019</v>
      </c>
      <c r="G4757">
        <v>5.7</v>
      </c>
      <c r="H4757" t="s">
        <v>213</v>
      </c>
      <c r="I4757" t="s">
        <v>14</v>
      </c>
      <c r="J4757" t="s">
        <v>9435</v>
      </c>
    </row>
    <row r="4758" spans="1:10" x14ac:dyDescent="0.35">
      <c r="A4758">
        <v>4757</v>
      </c>
      <c r="B4758" s="2" t="s">
        <v>9436</v>
      </c>
      <c r="C4758" t="s">
        <v>17</v>
      </c>
      <c r="D4758" t="s">
        <v>56</v>
      </c>
      <c r="E4758" t="s">
        <v>24</v>
      </c>
      <c r="F4758">
        <v>1977</v>
      </c>
      <c r="G4758">
        <v>7.4</v>
      </c>
      <c r="H4758" t="s">
        <v>169</v>
      </c>
      <c r="I4758" t="s">
        <v>61</v>
      </c>
      <c r="J4758" t="s">
        <v>9437</v>
      </c>
    </row>
    <row r="4759" spans="1:10" x14ac:dyDescent="0.35">
      <c r="A4759">
        <v>4758</v>
      </c>
      <c r="B4759" s="2" t="s">
        <v>9438</v>
      </c>
      <c r="C4759" t="s">
        <v>10</v>
      </c>
      <c r="D4759" t="s">
        <v>56</v>
      </c>
      <c r="E4759" t="s">
        <v>19</v>
      </c>
      <c r="F4759">
        <v>2011</v>
      </c>
      <c r="G4759">
        <v>7</v>
      </c>
      <c r="H4759" t="s">
        <v>25</v>
      </c>
      <c r="I4759" t="s">
        <v>14</v>
      </c>
      <c r="J4759" t="s">
        <v>9439</v>
      </c>
    </row>
    <row r="4760" spans="1:10" x14ac:dyDescent="0.35">
      <c r="A4760">
        <v>4759</v>
      </c>
      <c r="B4760" s="2" t="s">
        <v>9440</v>
      </c>
      <c r="C4760" t="s">
        <v>17</v>
      </c>
      <c r="D4760" t="s">
        <v>56</v>
      </c>
      <c r="E4760" t="s">
        <v>24</v>
      </c>
      <c r="F4760">
        <v>1951</v>
      </c>
      <c r="G4760">
        <v>8.1999999999999993</v>
      </c>
      <c r="H4760" t="s">
        <v>271</v>
      </c>
      <c r="I4760" t="s">
        <v>26</v>
      </c>
      <c r="J4760" t="s">
        <v>9441</v>
      </c>
    </row>
    <row r="4761" spans="1:10" x14ac:dyDescent="0.35">
      <c r="A4761">
        <v>4760</v>
      </c>
      <c r="B4761" s="2" t="s">
        <v>9442</v>
      </c>
      <c r="C4761" t="s">
        <v>17</v>
      </c>
      <c r="D4761" t="s">
        <v>38</v>
      </c>
      <c r="E4761" t="s">
        <v>52</v>
      </c>
      <c r="F4761">
        <v>2013</v>
      </c>
      <c r="G4761">
        <v>5.5</v>
      </c>
      <c r="H4761" t="s">
        <v>280</v>
      </c>
      <c r="I4761" t="s">
        <v>21</v>
      </c>
      <c r="J4761" t="s">
        <v>9443</v>
      </c>
    </row>
    <row r="4762" spans="1:10" x14ac:dyDescent="0.35">
      <c r="A4762">
        <v>4761</v>
      </c>
      <c r="B4762" s="2" t="s">
        <v>9444</v>
      </c>
      <c r="C4762" t="s">
        <v>17</v>
      </c>
      <c r="D4762" t="s">
        <v>129</v>
      </c>
      <c r="E4762" t="s">
        <v>12</v>
      </c>
      <c r="F4762">
        <v>2002</v>
      </c>
      <c r="G4762">
        <v>4.2</v>
      </c>
      <c r="H4762" t="s">
        <v>888</v>
      </c>
      <c r="I4762" t="s">
        <v>73</v>
      </c>
      <c r="J4762" t="s">
        <v>9445</v>
      </c>
    </row>
    <row r="4763" spans="1:10" x14ac:dyDescent="0.35">
      <c r="A4763">
        <v>4762</v>
      </c>
      <c r="B4763" s="2" t="s">
        <v>9446</v>
      </c>
      <c r="C4763" t="s">
        <v>17</v>
      </c>
      <c r="D4763" t="s">
        <v>11</v>
      </c>
      <c r="E4763" t="s">
        <v>52</v>
      </c>
      <c r="F4763">
        <v>1953</v>
      </c>
      <c r="G4763">
        <v>6.9</v>
      </c>
      <c r="H4763" t="s">
        <v>596</v>
      </c>
      <c r="I4763" t="s">
        <v>26</v>
      </c>
      <c r="J4763" t="s">
        <v>9447</v>
      </c>
    </row>
    <row r="4764" spans="1:10" x14ac:dyDescent="0.35">
      <c r="A4764">
        <v>4763</v>
      </c>
      <c r="B4764" s="2" t="s">
        <v>9448</v>
      </c>
      <c r="C4764" t="s">
        <v>10</v>
      </c>
      <c r="D4764" t="s">
        <v>81</v>
      </c>
      <c r="E4764" t="s">
        <v>24</v>
      </c>
      <c r="F4764">
        <v>1997</v>
      </c>
      <c r="G4764">
        <v>9.8000000000000007</v>
      </c>
      <c r="H4764" t="s">
        <v>72</v>
      </c>
      <c r="I4764" t="s">
        <v>73</v>
      </c>
      <c r="J4764" t="s">
        <v>9449</v>
      </c>
    </row>
    <row r="4765" spans="1:10" x14ac:dyDescent="0.35">
      <c r="A4765">
        <v>4764</v>
      </c>
      <c r="B4765" s="2" t="s">
        <v>9450</v>
      </c>
      <c r="C4765" t="s">
        <v>17</v>
      </c>
      <c r="D4765" t="s">
        <v>47</v>
      </c>
      <c r="E4765" t="s">
        <v>12</v>
      </c>
      <c r="F4765">
        <v>1976</v>
      </c>
      <c r="G4765">
        <v>9.6</v>
      </c>
      <c r="H4765" t="s">
        <v>407</v>
      </c>
      <c r="I4765" t="s">
        <v>14</v>
      </c>
      <c r="J4765" t="s">
        <v>9451</v>
      </c>
    </row>
    <row r="4766" spans="1:10" x14ac:dyDescent="0.35">
      <c r="A4766">
        <v>4765</v>
      </c>
      <c r="B4766" s="2" t="s">
        <v>9452</v>
      </c>
      <c r="C4766" t="s">
        <v>10</v>
      </c>
      <c r="D4766" t="s">
        <v>81</v>
      </c>
      <c r="E4766" t="s">
        <v>24</v>
      </c>
      <c r="F4766">
        <v>2025</v>
      </c>
      <c r="G4766">
        <v>6.4</v>
      </c>
      <c r="H4766" t="s">
        <v>117</v>
      </c>
      <c r="I4766" t="s">
        <v>92</v>
      </c>
      <c r="J4766" t="s">
        <v>9453</v>
      </c>
    </row>
    <row r="4767" spans="1:10" x14ac:dyDescent="0.35">
      <c r="A4767">
        <v>4766</v>
      </c>
      <c r="B4767" s="2" t="s">
        <v>9454</v>
      </c>
      <c r="C4767" t="s">
        <v>17</v>
      </c>
      <c r="D4767" t="s">
        <v>18</v>
      </c>
      <c r="E4767" t="s">
        <v>19</v>
      </c>
      <c r="F4767">
        <v>1985</v>
      </c>
      <c r="G4767">
        <v>5</v>
      </c>
      <c r="H4767" t="s">
        <v>503</v>
      </c>
      <c r="I4767" t="s">
        <v>61</v>
      </c>
      <c r="J4767" t="s">
        <v>9455</v>
      </c>
    </row>
    <row r="4768" spans="1:10" x14ac:dyDescent="0.35">
      <c r="A4768">
        <v>4767</v>
      </c>
      <c r="B4768" s="2" t="s">
        <v>9456</v>
      </c>
      <c r="C4768" t="s">
        <v>17</v>
      </c>
      <c r="D4768" t="s">
        <v>69</v>
      </c>
      <c r="E4768" t="s">
        <v>52</v>
      </c>
      <c r="F4768">
        <v>2018</v>
      </c>
      <c r="G4768">
        <v>9.3000000000000007</v>
      </c>
      <c r="H4768" t="s">
        <v>564</v>
      </c>
      <c r="I4768" t="s">
        <v>21</v>
      </c>
      <c r="J4768" t="s">
        <v>9457</v>
      </c>
    </row>
    <row r="4769" spans="1:10" x14ac:dyDescent="0.35">
      <c r="A4769">
        <v>4768</v>
      </c>
      <c r="B4769" s="2" t="s">
        <v>9458</v>
      </c>
      <c r="C4769" t="s">
        <v>17</v>
      </c>
      <c r="D4769" t="s">
        <v>11</v>
      </c>
      <c r="E4769" t="s">
        <v>101</v>
      </c>
      <c r="F4769">
        <v>1951</v>
      </c>
      <c r="G4769">
        <v>5.9</v>
      </c>
      <c r="H4769" t="s">
        <v>630</v>
      </c>
      <c r="I4769" t="s">
        <v>92</v>
      </c>
      <c r="J4769" t="s">
        <v>9459</v>
      </c>
    </row>
    <row r="4770" spans="1:10" x14ac:dyDescent="0.35">
      <c r="A4770">
        <v>4769</v>
      </c>
      <c r="B4770" s="2" t="s">
        <v>9460</v>
      </c>
      <c r="C4770" t="s">
        <v>17</v>
      </c>
      <c r="D4770" t="s">
        <v>11</v>
      </c>
      <c r="E4770" t="s">
        <v>19</v>
      </c>
      <c r="F4770">
        <v>2017</v>
      </c>
      <c r="G4770">
        <v>8.3000000000000007</v>
      </c>
      <c r="H4770" t="s">
        <v>314</v>
      </c>
      <c r="I4770" t="s">
        <v>61</v>
      </c>
      <c r="J4770" t="s">
        <v>9461</v>
      </c>
    </row>
    <row r="4771" spans="1:10" x14ac:dyDescent="0.35">
      <c r="A4771">
        <v>4770</v>
      </c>
      <c r="B4771" s="2" t="s">
        <v>9462</v>
      </c>
      <c r="C4771" t="s">
        <v>10</v>
      </c>
      <c r="D4771" t="s">
        <v>33</v>
      </c>
      <c r="E4771" t="s">
        <v>29</v>
      </c>
      <c r="F4771">
        <v>2000</v>
      </c>
      <c r="G4771">
        <v>8.8000000000000007</v>
      </c>
      <c r="H4771" t="s">
        <v>85</v>
      </c>
      <c r="I4771" t="s">
        <v>61</v>
      </c>
      <c r="J4771" t="s">
        <v>9463</v>
      </c>
    </row>
    <row r="4772" spans="1:10" x14ac:dyDescent="0.35">
      <c r="A4772">
        <v>4771</v>
      </c>
      <c r="B4772" s="2" t="s">
        <v>9464</v>
      </c>
      <c r="C4772" t="s">
        <v>10</v>
      </c>
      <c r="D4772" t="s">
        <v>18</v>
      </c>
      <c r="E4772" t="s">
        <v>42</v>
      </c>
      <c r="F4772">
        <v>1957</v>
      </c>
      <c r="G4772">
        <v>8.3000000000000007</v>
      </c>
      <c r="H4772" t="s">
        <v>25</v>
      </c>
      <c r="I4772" t="s">
        <v>35</v>
      </c>
      <c r="J4772" t="s">
        <v>9465</v>
      </c>
    </row>
    <row r="4773" spans="1:10" x14ac:dyDescent="0.35">
      <c r="A4773">
        <v>4772</v>
      </c>
      <c r="B4773" s="2" t="s">
        <v>9466</v>
      </c>
      <c r="C4773" t="s">
        <v>10</v>
      </c>
      <c r="D4773" t="s">
        <v>129</v>
      </c>
      <c r="E4773" t="s">
        <v>24</v>
      </c>
      <c r="F4773">
        <v>2024</v>
      </c>
      <c r="G4773">
        <v>5.8</v>
      </c>
      <c r="H4773" t="s">
        <v>117</v>
      </c>
      <c r="I4773" t="s">
        <v>92</v>
      </c>
      <c r="J4773" t="s">
        <v>9467</v>
      </c>
    </row>
    <row r="4774" spans="1:10" x14ac:dyDescent="0.35">
      <c r="A4774">
        <v>4773</v>
      </c>
      <c r="B4774" s="2" t="s">
        <v>9468</v>
      </c>
      <c r="C4774" t="s">
        <v>17</v>
      </c>
      <c r="D4774" t="s">
        <v>64</v>
      </c>
      <c r="E4774" t="s">
        <v>19</v>
      </c>
      <c r="F4774">
        <v>1963</v>
      </c>
      <c r="G4774">
        <v>4.8</v>
      </c>
      <c r="H4774" t="s">
        <v>1452</v>
      </c>
      <c r="I4774" t="s">
        <v>26</v>
      </c>
      <c r="J4774" t="s">
        <v>9469</v>
      </c>
    </row>
    <row r="4775" spans="1:10" x14ac:dyDescent="0.35">
      <c r="A4775">
        <v>4774</v>
      </c>
      <c r="B4775" s="2" t="s">
        <v>9470</v>
      </c>
      <c r="C4775" t="s">
        <v>10</v>
      </c>
      <c r="D4775" t="s">
        <v>81</v>
      </c>
      <c r="E4775" t="s">
        <v>65</v>
      </c>
      <c r="F4775">
        <v>1983</v>
      </c>
      <c r="G4775">
        <v>5.9</v>
      </c>
      <c r="H4775" t="s">
        <v>72</v>
      </c>
      <c r="I4775" t="s">
        <v>14</v>
      </c>
      <c r="J4775" t="s">
        <v>9471</v>
      </c>
    </row>
    <row r="4776" spans="1:10" x14ac:dyDescent="0.35">
      <c r="A4776">
        <v>4775</v>
      </c>
      <c r="B4776" s="2" t="s">
        <v>9472</v>
      </c>
      <c r="C4776" t="s">
        <v>17</v>
      </c>
      <c r="D4776" t="s">
        <v>81</v>
      </c>
      <c r="E4776" t="s">
        <v>12</v>
      </c>
      <c r="F4776">
        <v>1987</v>
      </c>
      <c r="G4776">
        <v>4.3</v>
      </c>
      <c r="H4776" t="s">
        <v>762</v>
      </c>
      <c r="I4776" t="s">
        <v>14</v>
      </c>
      <c r="J4776" t="s">
        <v>9473</v>
      </c>
    </row>
    <row r="4777" spans="1:10" x14ac:dyDescent="0.35">
      <c r="A4777">
        <v>4776</v>
      </c>
      <c r="B4777" s="2" t="s">
        <v>9474</v>
      </c>
      <c r="C4777" t="s">
        <v>17</v>
      </c>
      <c r="D4777" t="s">
        <v>81</v>
      </c>
      <c r="E4777" t="s">
        <v>48</v>
      </c>
      <c r="F4777">
        <v>2008</v>
      </c>
      <c r="G4777">
        <v>4.5999999999999996</v>
      </c>
      <c r="H4777" t="s">
        <v>495</v>
      </c>
      <c r="I4777" t="s">
        <v>35</v>
      </c>
      <c r="J4777" t="s">
        <v>9475</v>
      </c>
    </row>
    <row r="4778" spans="1:10" x14ac:dyDescent="0.35">
      <c r="A4778">
        <v>4777</v>
      </c>
      <c r="B4778" s="2" t="s">
        <v>9476</v>
      </c>
      <c r="C4778" t="s">
        <v>10</v>
      </c>
      <c r="D4778" t="s">
        <v>69</v>
      </c>
      <c r="E4778" t="s">
        <v>24</v>
      </c>
      <c r="F4778">
        <v>1980</v>
      </c>
      <c r="G4778">
        <v>6.1</v>
      </c>
      <c r="H4778" t="s">
        <v>117</v>
      </c>
      <c r="I4778" t="s">
        <v>14</v>
      </c>
      <c r="J4778" t="s">
        <v>9477</v>
      </c>
    </row>
    <row r="4779" spans="1:10" x14ac:dyDescent="0.35">
      <c r="A4779">
        <v>4778</v>
      </c>
      <c r="B4779" s="2" t="s">
        <v>9478</v>
      </c>
      <c r="C4779" t="s">
        <v>17</v>
      </c>
      <c r="D4779" t="s">
        <v>11</v>
      </c>
      <c r="E4779" t="s">
        <v>48</v>
      </c>
      <c r="F4779">
        <v>1971</v>
      </c>
      <c r="G4779">
        <v>7.1</v>
      </c>
      <c r="H4779" t="s">
        <v>888</v>
      </c>
      <c r="I4779" t="s">
        <v>73</v>
      </c>
      <c r="J4779" t="s">
        <v>9479</v>
      </c>
    </row>
    <row r="4780" spans="1:10" x14ac:dyDescent="0.35">
      <c r="A4780">
        <v>4779</v>
      </c>
      <c r="B4780" s="2" t="s">
        <v>9480</v>
      </c>
      <c r="C4780" t="s">
        <v>17</v>
      </c>
      <c r="D4780" t="s">
        <v>129</v>
      </c>
      <c r="E4780" t="s">
        <v>65</v>
      </c>
      <c r="F4780">
        <v>2011</v>
      </c>
      <c r="G4780">
        <v>9.4</v>
      </c>
      <c r="H4780" t="s">
        <v>163</v>
      </c>
      <c r="I4780" t="s">
        <v>14</v>
      </c>
      <c r="J4780" t="s">
        <v>9481</v>
      </c>
    </row>
    <row r="4781" spans="1:10" x14ac:dyDescent="0.35">
      <c r="A4781">
        <v>4780</v>
      </c>
      <c r="B4781" s="2" t="s">
        <v>9482</v>
      </c>
      <c r="C4781" t="s">
        <v>17</v>
      </c>
      <c r="D4781" t="s">
        <v>18</v>
      </c>
      <c r="E4781" t="s">
        <v>24</v>
      </c>
      <c r="F4781">
        <v>1971</v>
      </c>
      <c r="G4781">
        <v>4.5999999999999996</v>
      </c>
      <c r="H4781" t="s">
        <v>474</v>
      </c>
      <c r="I4781" t="s">
        <v>26</v>
      </c>
      <c r="J4781" t="s">
        <v>9483</v>
      </c>
    </row>
    <row r="4782" spans="1:10" x14ac:dyDescent="0.35">
      <c r="A4782">
        <v>4781</v>
      </c>
      <c r="B4782" s="2" t="s">
        <v>2227</v>
      </c>
      <c r="C4782" t="s">
        <v>17</v>
      </c>
      <c r="D4782" t="s">
        <v>56</v>
      </c>
      <c r="E4782" t="s">
        <v>65</v>
      </c>
      <c r="F4782">
        <v>1996</v>
      </c>
      <c r="G4782">
        <v>6</v>
      </c>
      <c r="H4782" t="s">
        <v>522</v>
      </c>
      <c r="I4782" t="s">
        <v>44</v>
      </c>
      <c r="J4782" t="s">
        <v>9484</v>
      </c>
    </row>
    <row r="4783" spans="1:10" x14ac:dyDescent="0.35">
      <c r="A4783">
        <v>4782</v>
      </c>
      <c r="B4783" s="2" t="s">
        <v>9485</v>
      </c>
      <c r="C4783" t="s">
        <v>17</v>
      </c>
      <c r="D4783" t="s">
        <v>64</v>
      </c>
      <c r="E4783" t="s">
        <v>52</v>
      </c>
      <c r="F4783">
        <v>1991</v>
      </c>
      <c r="G4783">
        <v>4.8</v>
      </c>
      <c r="H4783" t="s">
        <v>30</v>
      </c>
      <c r="I4783" t="s">
        <v>35</v>
      </c>
      <c r="J4783" t="s">
        <v>512</v>
      </c>
    </row>
    <row r="4784" spans="1:10" x14ac:dyDescent="0.35">
      <c r="A4784">
        <v>4783</v>
      </c>
      <c r="B4784" s="2" t="s">
        <v>9486</v>
      </c>
      <c r="C4784" t="s">
        <v>17</v>
      </c>
      <c r="D4784" t="s">
        <v>64</v>
      </c>
      <c r="E4784" t="s">
        <v>48</v>
      </c>
      <c r="F4784">
        <v>2018</v>
      </c>
      <c r="G4784">
        <v>6.3</v>
      </c>
      <c r="H4784" t="s">
        <v>43</v>
      </c>
      <c r="I4784" t="s">
        <v>21</v>
      </c>
      <c r="J4784" t="s">
        <v>9487</v>
      </c>
    </row>
    <row r="4785" spans="1:10" x14ac:dyDescent="0.35">
      <c r="A4785">
        <v>4784</v>
      </c>
      <c r="B4785" s="2" t="s">
        <v>9488</v>
      </c>
      <c r="C4785" t="s">
        <v>10</v>
      </c>
      <c r="D4785" t="s">
        <v>47</v>
      </c>
      <c r="E4785" t="s">
        <v>42</v>
      </c>
      <c r="F4785">
        <v>1987</v>
      </c>
      <c r="G4785">
        <v>7.3</v>
      </c>
      <c r="H4785" t="s">
        <v>213</v>
      </c>
      <c r="I4785" t="s">
        <v>61</v>
      </c>
      <c r="J4785" t="s">
        <v>9489</v>
      </c>
    </row>
    <row r="4786" spans="1:10" x14ac:dyDescent="0.35">
      <c r="A4786">
        <v>4785</v>
      </c>
      <c r="B4786" s="2" t="s">
        <v>9490</v>
      </c>
      <c r="C4786" t="s">
        <v>17</v>
      </c>
      <c r="D4786" t="s">
        <v>81</v>
      </c>
      <c r="E4786" t="s">
        <v>19</v>
      </c>
      <c r="F4786">
        <v>1982</v>
      </c>
      <c r="G4786">
        <v>8.6</v>
      </c>
      <c r="H4786" t="s">
        <v>149</v>
      </c>
      <c r="I4786" t="s">
        <v>26</v>
      </c>
      <c r="J4786" t="s">
        <v>9491</v>
      </c>
    </row>
    <row r="4787" spans="1:10" x14ac:dyDescent="0.35">
      <c r="A4787">
        <v>4786</v>
      </c>
      <c r="B4787" s="2" t="s">
        <v>9492</v>
      </c>
      <c r="C4787" t="s">
        <v>10</v>
      </c>
      <c r="D4787" t="s">
        <v>69</v>
      </c>
      <c r="E4787" t="s">
        <v>101</v>
      </c>
      <c r="F4787">
        <v>1974</v>
      </c>
      <c r="G4787">
        <v>8.9</v>
      </c>
      <c r="H4787" t="s">
        <v>117</v>
      </c>
      <c r="I4787" t="s">
        <v>78</v>
      </c>
      <c r="J4787" t="s">
        <v>9493</v>
      </c>
    </row>
    <row r="4788" spans="1:10" x14ac:dyDescent="0.35">
      <c r="A4788">
        <v>4787</v>
      </c>
      <c r="B4788" s="2" t="s">
        <v>9494</v>
      </c>
      <c r="C4788" t="s">
        <v>10</v>
      </c>
      <c r="D4788" t="s">
        <v>38</v>
      </c>
      <c r="E4788" t="s">
        <v>105</v>
      </c>
      <c r="F4788">
        <v>1951</v>
      </c>
      <c r="G4788">
        <v>8.4</v>
      </c>
      <c r="H4788" t="s">
        <v>155</v>
      </c>
      <c r="I4788" t="s">
        <v>92</v>
      </c>
      <c r="J4788" t="s">
        <v>9495</v>
      </c>
    </row>
    <row r="4789" spans="1:10" x14ac:dyDescent="0.35">
      <c r="A4789">
        <v>4788</v>
      </c>
      <c r="B4789" s="2" t="s">
        <v>9496</v>
      </c>
      <c r="C4789" t="s">
        <v>17</v>
      </c>
      <c r="D4789" t="s">
        <v>64</v>
      </c>
      <c r="E4789" t="s">
        <v>24</v>
      </c>
      <c r="F4789">
        <v>2005</v>
      </c>
      <c r="G4789">
        <v>4.7</v>
      </c>
      <c r="H4789" t="s">
        <v>190</v>
      </c>
      <c r="I4789" t="s">
        <v>26</v>
      </c>
      <c r="J4789" t="s">
        <v>9497</v>
      </c>
    </row>
    <row r="4790" spans="1:10" x14ac:dyDescent="0.35">
      <c r="A4790">
        <v>4789</v>
      </c>
      <c r="B4790" s="2" t="s">
        <v>9498</v>
      </c>
      <c r="C4790" t="s">
        <v>10</v>
      </c>
      <c r="D4790" t="s">
        <v>56</v>
      </c>
      <c r="E4790" t="s">
        <v>19</v>
      </c>
      <c r="F4790">
        <v>1973</v>
      </c>
      <c r="G4790">
        <v>5.9</v>
      </c>
      <c r="H4790" t="s">
        <v>57</v>
      </c>
      <c r="I4790" t="s">
        <v>78</v>
      </c>
      <c r="J4790" t="s">
        <v>9499</v>
      </c>
    </row>
    <row r="4791" spans="1:10" x14ac:dyDescent="0.35">
      <c r="A4791">
        <v>4790</v>
      </c>
      <c r="B4791" s="2" t="s">
        <v>9500</v>
      </c>
      <c r="C4791" t="s">
        <v>10</v>
      </c>
      <c r="D4791" t="s">
        <v>69</v>
      </c>
      <c r="E4791" t="s">
        <v>24</v>
      </c>
      <c r="F4791">
        <v>2016</v>
      </c>
      <c r="G4791">
        <v>5.7</v>
      </c>
      <c r="H4791" t="s">
        <v>72</v>
      </c>
      <c r="I4791" t="s">
        <v>44</v>
      </c>
      <c r="J4791" t="s">
        <v>9501</v>
      </c>
    </row>
    <row r="4792" spans="1:10" x14ac:dyDescent="0.35">
      <c r="A4792">
        <v>4791</v>
      </c>
      <c r="B4792" s="2" t="s">
        <v>9502</v>
      </c>
      <c r="C4792" t="s">
        <v>10</v>
      </c>
      <c r="D4792" t="s">
        <v>129</v>
      </c>
      <c r="E4792" t="s">
        <v>29</v>
      </c>
      <c r="F4792">
        <v>1978</v>
      </c>
      <c r="G4792">
        <v>9.1</v>
      </c>
      <c r="H4792" t="s">
        <v>213</v>
      </c>
      <c r="I4792" t="s">
        <v>21</v>
      </c>
      <c r="J4792" t="s">
        <v>9503</v>
      </c>
    </row>
    <row r="4793" spans="1:10" x14ac:dyDescent="0.35">
      <c r="A4793">
        <v>4792</v>
      </c>
      <c r="B4793" s="2" t="s">
        <v>9504</v>
      </c>
      <c r="C4793" t="s">
        <v>10</v>
      </c>
      <c r="D4793" t="s">
        <v>56</v>
      </c>
      <c r="E4793" t="s">
        <v>101</v>
      </c>
      <c r="F4793">
        <v>1966</v>
      </c>
      <c r="G4793">
        <v>6.7</v>
      </c>
      <c r="H4793" t="s">
        <v>213</v>
      </c>
      <c r="I4793" t="s">
        <v>73</v>
      </c>
      <c r="J4793" t="s">
        <v>9505</v>
      </c>
    </row>
    <row r="4794" spans="1:10" x14ac:dyDescent="0.35">
      <c r="A4794">
        <v>4793</v>
      </c>
      <c r="B4794" s="2" t="s">
        <v>9506</v>
      </c>
      <c r="C4794" t="s">
        <v>17</v>
      </c>
      <c r="D4794" t="s">
        <v>33</v>
      </c>
      <c r="E4794" t="s">
        <v>65</v>
      </c>
      <c r="F4794">
        <v>2012</v>
      </c>
      <c r="G4794">
        <v>5.7</v>
      </c>
      <c r="H4794" t="s">
        <v>867</v>
      </c>
      <c r="I4794" t="s">
        <v>78</v>
      </c>
      <c r="J4794" t="s">
        <v>9507</v>
      </c>
    </row>
    <row r="4795" spans="1:10" x14ac:dyDescent="0.35">
      <c r="A4795">
        <v>4794</v>
      </c>
      <c r="B4795" s="2" t="s">
        <v>9508</v>
      </c>
      <c r="C4795" t="s">
        <v>17</v>
      </c>
      <c r="D4795" t="s">
        <v>11</v>
      </c>
      <c r="E4795" t="s">
        <v>42</v>
      </c>
      <c r="F4795">
        <v>1991</v>
      </c>
      <c r="G4795">
        <v>6.6</v>
      </c>
      <c r="H4795" t="s">
        <v>130</v>
      </c>
      <c r="I4795" t="s">
        <v>92</v>
      </c>
      <c r="J4795" t="s">
        <v>9509</v>
      </c>
    </row>
    <row r="4796" spans="1:10" x14ac:dyDescent="0.35">
      <c r="A4796">
        <v>4795</v>
      </c>
      <c r="B4796" s="2" t="s">
        <v>9510</v>
      </c>
      <c r="C4796" t="s">
        <v>17</v>
      </c>
      <c r="D4796" t="s">
        <v>47</v>
      </c>
      <c r="E4796" t="s">
        <v>42</v>
      </c>
      <c r="F4796">
        <v>1986</v>
      </c>
      <c r="G4796">
        <v>5.0999999999999996</v>
      </c>
      <c r="H4796" t="s">
        <v>152</v>
      </c>
      <c r="I4796" t="s">
        <v>21</v>
      </c>
      <c r="J4796" t="s">
        <v>9511</v>
      </c>
    </row>
    <row r="4797" spans="1:10" x14ac:dyDescent="0.35">
      <c r="A4797">
        <v>4796</v>
      </c>
      <c r="B4797" s="2" t="s">
        <v>9512</v>
      </c>
      <c r="C4797" t="s">
        <v>10</v>
      </c>
      <c r="D4797" t="s">
        <v>47</v>
      </c>
      <c r="E4797" t="s">
        <v>29</v>
      </c>
      <c r="F4797">
        <v>2012</v>
      </c>
      <c r="G4797">
        <v>7.9</v>
      </c>
      <c r="H4797" t="s">
        <v>57</v>
      </c>
      <c r="I4797" t="s">
        <v>78</v>
      </c>
      <c r="J4797" t="s">
        <v>9513</v>
      </c>
    </row>
    <row r="4798" spans="1:10" x14ac:dyDescent="0.35">
      <c r="A4798">
        <v>4797</v>
      </c>
      <c r="B4798" s="2" t="s">
        <v>9514</v>
      </c>
      <c r="C4798" t="s">
        <v>10</v>
      </c>
      <c r="D4798" t="s">
        <v>129</v>
      </c>
      <c r="E4798" t="s">
        <v>65</v>
      </c>
      <c r="F4798">
        <v>1977</v>
      </c>
      <c r="G4798">
        <v>8.9</v>
      </c>
      <c r="H4798" t="s">
        <v>25</v>
      </c>
      <c r="I4798" t="s">
        <v>21</v>
      </c>
      <c r="J4798" t="s">
        <v>9515</v>
      </c>
    </row>
    <row r="4799" spans="1:10" x14ac:dyDescent="0.35">
      <c r="A4799">
        <v>4798</v>
      </c>
      <c r="B4799" s="2" t="s">
        <v>9516</v>
      </c>
      <c r="C4799" t="s">
        <v>17</v>
      </c>
      <c r="D4799" t="s">
        <v>11</v>
      </c>
      <c r="E4799" t="s">
        <v>12</v>
      </c>
      <c r="F4799">
        <v>1995</v>
      </c>
      <c r="G4799">
        <v>9.1999999999999993</v>
      </c>
      <c r="H4799" t="s">
        <v>253</v>
      </c>
      <c r="I4799" t="s">
        <v>61</v>
      </c>
      <c r="J4799" t="s">
        <v>1416</v>
      </c>
    </row>
    <row r="4800" spans="1:10" x14ac:dyDescent="0.35">
      <c r="A4800">
        <v>4799</v>
      </c>
      <c r="B4800" s="2" t="s">
        <v>9517</v>
      </c>
      <c r="C4800" t="s">
        <v>17</v>
      </c>
      <c r="D4800" t="s">
        <v>81</v>
      </c>
      <c r="E4800" t="s">
        <v>24</v>
      </c>
      <c r="F4800">
        <v>1993</v>
      </c>
      <c r="G4800">
        <v>9.6999999999999993</v>
      </c>
      <c r="H4800" t="s">
        <v>106</v>
      </c>
      <c r="I4800" t="s">
        <v>73</v>
      </c>
      <c r="J4800" t="s">
        <v>9518</v>
      </c>
    </row>
    <row r="4801" spans="1:10" x14ac:dyDescent="0.35">
      <c r="A4801">
        <v>4800</v>
      </c>
      <c r="B4801" s="2" t="s">
        <v>9519</v>
      </c>
      <c r="C4801" t="s">
        <v>17</v>
      </c>
      <c r="D4801" t="s">
        <v>69</v>
      </c>
      <c r="E4801" t="s">
        <v>42</v>
      </c>
      <c r="F4801">
        <v>1950</v>
      </c>
      <c r="G4801">
        <v>6.7</v>
      </c>
      <c r="H4801" t="s">
        <v>418</v>
      </c>
      <c r="I4801" t="s">
        <v>61</v>
      </c>
      <c r="J4801" t="s">
        <v>9520</v>
      </c>
    </row>
    <row r="4802" spans="1:10" x14ac:dyDescent="0.35">
      <c r="A4802">
        <v>4801</v>
      </c>
      <c r="B4802" s="2" t="s">
        <v>9521</v>
      </c>
      <c r="C4802" t="s">
        <v>10</v>
      </c>
      <c r="D4802" t="s">
        <v>64</v>
      </c>
      <c r="E4802" t="s">
        <v>29</v>
      </c>
      <c r="F4802">
        <v>1956</v>
      </c>
      <c r="G4802">
        <v>10</v>
      </c>
      <c r="H4802" t="s">
        <v>57</v>
      </c>
      <c r="I4802" t="s">
        <v>26</v>
      </c>
      <c r="J4802" t="s">
        <v>9522</v>
      </c>
    </row>
    <row r="4803" spans="1:10" x14ac:dyDescent="0.35">
      <c r="A4803">
        <v>4802</v>
      </c>
      <c r="B4803" s="2" t="s">
        <v>9523</v>
      </c>
      <c r="C4803" t="s">
        <v>17</v>
      </c>
      <c r="D4803" t="s">
        <v>38</v>
      </c>
      <c r="E4803" t="s">
        <v>48</v>
      </c>
      <c r="F4803">
        <v>1992</v>
      </c>
      <c r="G4803">
        <v>7.7</v>
      </c>
      <c r="H4803" t="s">
        <v>163</v>
      </c>
      <c r="I4803" t="s">
        <v>78</v>
      </c>
      <c r="J4803" t="s">
        <v>9524</v>
      </c>
    </row>
    <row r="4804" spans="1:10" x14ac:dyDescent="0.35">
      <c r="A4804">
        <v>4803</v>
      </c>
      <c r="B4804" s="2" t="s">
        <v>9525</v>
      </c>
      <c r="C4804" t="s">
        <v>10</v>
      </c>
      <c r="D4804" t="s">
        <v>11</v>
      </c>
      <c r="E4804" t="s">
        <v>48</v>
      </c>
      <c r="F4804">
        <v>1962</v>
      </c>
      <c r="G4804">
        <v>9.6</v>
      </c>
      <c r="H4804" t="s">
        <v>57</v>
      </c>
      <c r="I4804" t="s">
        <v>35</v>
      </c>
      <c r="J4804" t="s">
        <v>9526</v>
      </c>
    </row>
    <row r="4805" spans="1:10" x14ac:dyDescent="0.35">
      <c r="A4805">
        <v>4804</v>
      </c>
      <c r="B4805" s="2" t="s">
        <v>9527</v>
      </c>
      <c r="C4805" t="s">
        <v>10</v>
      </c>
      <c r="D4805" t="s">
        <v>18</v>
      </c>
      <c r="E4805" t="s">
        <v>24</v>
      </c>
      <c r="F4805">
        <v>1995</v>
      </c>
      <c r="G4805">
        <v>6.9</v>
      </c>
      <c r="H4805" t="s">
        <v>25</v>
      </c>
      <c r="I4805" t="s">
        <v>35</v>
      </c>
      <c r="J4805" t="s">
        <v>9528</v>
      </c>
    </row>
    <row r="4806" spans="1:10" x14ac:dyDescent="0.35">
      <c r="A4806">
        <v>4805</v>
      </c>
      <c r="B4806" s="2" t="s">
        <v>9529</v>
      </c>
      <c r="C4806" t="s">
        <v>17</v>
      </c>
      <c r="D4806" t="s">
        <v>33</v>
      </c>
      <c r="E4806" t="s">
        <v>52</v>
      </c>
      <c r="F4806">
        <v>1969</v>
      </c>
      <c r="G4806">
        <v>4.0999999999999996</v>
      </c>
      <c r="H4806" t="s">
        <v>334</v>
      </c>
      <c r="I4806" t="s">
        <v>21</v>
      </c>
      <c r="J4806" t="s">
        <v>9530</v>
      </c>
    </row>
    <row r="4807" spans="1:10" x14ac:dyDescent="0.35">
      <c r="A4807">
        <v>4806</v>
      </c>
      <c r="B4807" s="2" t="s">
        <v>9531</v>
      </c>
      <c r="C4807" t="s">
        <v>17</v>
      </c>
      <c r="D4807" t="s">
        <v>33</v>
      </c>
      <c r="E4807" t="s">
        <v>52</v>
      </c>
      <c r="F4807">
        <v>2017</v>
      </c>
      <c r="G4807">
        <v>8.4</v>
      </c>
      <c r="H4807" t="s">
        <v>187</v>
      </c>
      <c r="I4807" t="s">
        <v>73</v>
      </c>
      <c r="J4807" t="s">
        <v>9532</v>
      </c>
    </row>
    <row r="4808" spans="1:10" x14ac:dyDescent="0.35">
      <c r="A4808">
        <v>4807</v>
      </c>
      <c r="B4808" s="2" t="s">
        <v>9533</v>
      </c>
      <c r="C4808" t="s">
        <v>10</v>
      </c>
      <c r="D4808" t="s">
        <v>33</v>
      </c>
      <c r="E4808" t="s">
        <v>12</v>
      </c>
      <c r="F4808">
        <v>1990</v>
      </c>
      <c r="G4808">
        <v>8.1999999999999993</v>
      </c>
      <c r="H4808" t="s">
        <v>72</v>
      </c>
      <c r="I4808" t="s">
        <v>35</v>
      </c>
      <c r="J4808" t="s">
        <v>9534</v>
      </c>
    </row>
    <row r="4809" spans="1:10" x14ac:dyDescent="0.35">
      <c r="A4809">
        <v>4808</v>
      </c>
      <c r="B4809" s="2" t="s">
        <v>9535</v>
      </c>
      <c r="C4809" t="s">
        <v>10</v>
      </c>
      <c r="D4809" t="s">
        <v>47</v>
      </c>
      <c r="E4809" t="s">
        <v>101</v>
      </c>
      <c r="F4809">
        <v>1996</v>
      </c>
      <c r="G4809">
        <v>7.9</v>
      </c>
      <c r="H4809" t="s">
        <v>117</v>
      </c>
      <c r="I4809" t="s">
        <v>26</v>
      </c>
      <c r="J4809" t="s">
        <v>9536</v>
      </c>
    </row>
    <row r="4810" spans="1:10" x14ac:dyDescent="0.35">
      <c r="A4810">
        <v>4809</v>
      </c>
      <c r="B4810" s="2" t="s">
        <v>9537</v>
      </c>
      <c r="C4810" t="s">
        <v>10</v>
      </c>
      <c r="D4810" t="s">
        <v>33</v>
      </c>
      <c r="E4810" t="s">
        <v>101</v>
      </c>
      <c r="F4810">
        <v>2017</v>
      </c>
      <c r="G4810">
        <v>5.4</v>
      </c>
      <c r="H4810" t="s">
        <v>13</v>
      </c>
      <c r="I4810" t="s">
        <v>73</v>
      </c>
      <c r="J4810" t="s">
        <v>9538</v>
      </c>
    </row>
    <row r="4811" spans="1:10" x14ac:dyDescent="0.35">
      <c r="A4811">
        <v>4810</v>
      </c>
      <c r="B4811" s="2" t="s">
        <v>9539</v>
      </c>
      <c r="C4811" t="s">
        <v>10</v>
      </c>
      <c r="D4811" t="s">
        <v>64</v>
      </c>
      <c r="E4811" t="s">
        <v>29</v>
      </c>
      <c r="F4811">
        <v>1981</v>
      </c>
      <c r="G4811">
        <v>9.9</v>
      </c>
      <c r="H4811" t="s">
        <v>117</v>
      </c>
      <c r="I4811" t="s">
        <v>21</v>
      </c>
      <c r="J4811" t="s">
        <v>9540</v>
      </c>
    </row>
    <row r="4812" spans="1:10" x14ac:dyDescent="0.35">
      <c r="A4812">
        <v>4811</v>
      </c>
      <c r="B4812" s="2" t="s">
        <v>9541</v>
      </c>
      <c r="C4812" t="s">
        <v>10</v>
      </c>
      <c r="D4812" t="s">
        <v>129</v>
      </c>
      <c r="E4812" t="s">
        <v>101</v>
      </c>
      <c r="F4812">
        <v>1988</v>
      </c>
      <c r="G4812">
        <v>5</v>
      </c>
      <c r="H4812" t="s">
        <v>160</v>
      </c>
      <c r="I4812" t="s">
        <v>35</v>
      </c>
      <c r="J4812" t="s">
        <v>9542</v>
      </c>
    </row>
    <row r="4813" spans="1:10" x14ac:dyDescent="0.35">
      <c r="A4813">
        <v>4812</v>
      </c>
      <c r="B4813" s="2" t="s">
        <v>9543</v>
      </c>
      <c r="C4813" t="s">
        <v>10</v>
      </c>
      <c r="D4813" t="s">
        <v>81</v>
      </c>
      <c r="E4813" t="s">
        <v>105</v>
      </c>
      <c r="F4813">
        <v>1999</v>
      </c>
      <c r="G4813">
        <v>7.7</v>
      </c>
      <c r="H4813" t="s">
        <v>155</v>
      </c>
      <c r="I4813" t="s">
        <v>92</v>
      </c>
      <c r="J4813" t="s">
        <v>9544</v>
      </c>
    </row>
    <row r="4814" spans="1:10" x14ac:dyDescent="0.35">
      <c r="A4814">
        <v>4813</v>
      </c>
      <c r="B4814" s="2" t="s">
        <v>9545</v>
      </c>
      <c r="C4814" t="s">
        <v>10</v>
      </c>
      <c r="D4814" t="s">
        <v>81</v>
      </c>
      <c r="E4814" t="s">
        <v>65</v>
      </c>
      <c r="F4814">
        <v>1982</v>
      </c>
      <c r="G4814">
        <v>9.1999999999999993</v>
      </c>
      <c r="H4814" t="s">
        <v>13</v>
      </c>
      <c r="I4814" t="s">
        <v>73</v>
      </c>
      <c r="J4814" t="s">
        <v>9546</v>
      </c>
    </row>
    <row r="4815" spans="1:10" x14ac:dyDescent="0.35">
      <c r="A4815">
        <v>4814</v>
      </c>
      <c r="B4815" s="2" t="s">
        <v>9547</v>
      </c>
      <c r="C4815" t="s">
        <v>17</v>
      </c>
      <c r="D4815" t="s">
        <v>81</v>
      </c>
      <c r="E4815" t="s">
        <v>52</v>
      </c>
      <c r="F4815">
        <v>1962</v>
      </c>
      <c r="G4815">
        <v>5.5</v>
      </c>
      <c r="H4815" t="s">
        <v>30</v>
      </c>
      <c r="I4815" t="s">
        <v>35</v>
      </c>
      <c r="J4815" t="s">
        <v>9548</v>
      </c>
    </row>
    <row r="4816" spans="1:10" x14ac:dyDescent="0.35">
      <c r="A4816">
        <v>4815</v>
      </c>
      <c r="B4816" s="2" t="s">
        <v>9549</v>
      </c>
      <c r="C4816" t="s">
        <v>10</v>
      </c>
      <c r="D4816" t="s">
        <v>33</v>
      </c>
      <c r="E4816" t="s">
        <v>48</v>
      </c>
      <c r="F4816">
        <v>2021</v>
      </c>
      <c r="G4816">
        <v>5.9</v>
      </c>
      <c r="H4816" t="s">
        <v>13</v>
      </c>
      <c r="I4816" t="s">
        <v>73</v>
      </c>
      <c r="J4816" t="s">
        <v>8647</v>
      </c>
    </row>
    <row r="4817" spans="1:10" x14ac:dyDescent="0.35">
      <c r="A4817">
        <v>4816</v>
      </c>
      <c r="B4817" s="2" t="s">
        <v>9550</v>
      </c>
      <c r="C4817" t="s">
        <v>10</v>
      </c>
      <c r="D4817" t="s">
        <v>38</v>
      </c>
      <c r="E4817" t="s">
        <v>105</v>
      </c>
      <c r="F4817">
        <v>2020</v>
      </c>
      <c r="G4817">
        <v>4.5999999999999996</v>
      </c>
      <c r="H4817" t="s">
        <v>72</v>
      </c>
      <c r="I4817" t="s">
        <v>14</v>
      </c>
      <c r="J4817" t="s">
        <v>9551</v>
      </c>
    </row>
    <row r="4818" spans="1:10" x14ac:dyDescent="0.35">
      <c r="A4818">
        <v>4817</v>
      </c>
      <c r="B4818" s="2" t="s">
        <v>9552</v>
      </c>
      <c r="C4818" t="s">
        <v>10</v>
      </c>
      <c r="D4818" t="s">
        <v>38</v>
      </c>
      <c r="E4818" t="s">
        <v>19</v>
      </c>
      <c r="F4818">
        <v>2015</v>
      </c>
      <c r="G4818">
        <v>7.3</v>
      </c>
      <c r="H4818" t="s">
        <v>85</v>
      </c>
      <c r="I4818" t="s">
        <v>26</v>
      </c>
      <c r="J4818" t="s">
        <v>9553</v>
      </c>
    </row>
    <row r="4819" spans="1:10" x14ac:dyDescent="0.35">
      <c r="A4819">
        <v>4818</v>
      </c>
      <c r="B4819" s="2" t="s">
        <v>9554</v>
      </c>
      <c r="C4819" t="s">
        <v>17</v>
      </c>
      <c r="D4819" t="s">
        <v>11</v>
      </c>
      <c r="E4819" t="s">
        <v>12</v>
      </c>
      <c r="F4819">
        <v>1997</v>
      </c>
      <c r="G4819">
        <v>8.6999999999999993</v>
      </c>
      <c r="H4819" t="s">
        <v>630</v>
      </c>
      <c r="I4819" t="s">
        <v>21</v>
      </c>
      <c r="J4819" t="s">
        <v>9555</v>
      </c>
    </row>
    <row r="4820" spans="1:10" x14ac:dyDescent="0.35">
      <c r="A4820">
        <v>4819</v>
      </c>
      <c r="B4820" s="2" t="s">
        <v>9556</v>
      </c>
      <c r="C4820" t="s">
        <v>17</v>
      </c>
      <c r="D4820" t="s">
        <v>129</v>
      </c>
      <c r="E4820" t="s">
        <v>12</v>
      </c>
      <c r="F4820">
        <v>1981</v>
      </c>
      <c r="G4820">
        <v>9.4</v>
      </c>
      <c r="H4820" t="s">
        <v>867</v>
      </c>
      <c r="I4820" t="s">
        <v>26</v>
      </c>
      <c r="J4820" t="s">
        <v>9557</v>
      </c>
    </row>
    <row r="4821" spans="1:10" x14ac:dyDescent="0.35">
      <c r="A4821">
        <v>4820</v>
      </c>
      <c r="B4821" s="2" t="s">
        <v>9558</v>
      </c>
      <c r="C4821" t="s">
        <v>17</v>
      </c>
      <c r="D4821" t="s">
        <v>11</v>
      </c>
      <c r="E4821" t="s">
        <v>105</v>
      </c>
      <c r="F4821">
        <v>2008</v>
      </c>
      <c r="G4821">
        <v>8.4</v>
      </c>
      <c r="H4821" t="s">
        <v>474</v>
      </c>
      <c r="I4821" t="s">
        <v>78</v>
      </c>
      <c r="J4821" t="s">
        <v>9559</v>
      </c>
    </row>
    <row r="4822" spans="1:10" x14ac:dyDescent="0.35">
      <c r="A4822">
        <v>4821</v>
      </c>
      <c r="B4822" s="2" t="s">
        <v>9560</v>
      </c>
      <c r="C4822" t="s">
        <v>10</v>
      </c>
      <c r="D4822" t="s">
        <v>56</v>
      </c>
      <c r="E4822" t="s">
        <v>52</v>
      </c>
      <c r="F4822">
        <v>1977</v>
      </c>
      <c r="G4822">
        <v>9.3000000000000007</v>
      </c>
      <c r="H4822" t="s">
        <v>155</v>
      </c>
      <c r="I4822" t="s">
        <v>21</v>
      </c>
      <c r="J4822" t="s">
        <v>9561</v>
      </c>
    </row>
    <row r="4823" spans="1:10" x14ac:dyDescent="0.35">
      <c r="A4823">
        <v>4822</v>
      </c>
      <c r="B4823" s="2" t="s">
        <v>9562</v>
      </c>
      <c r="C4823" t="s">
        <v>17</v>
      </c>
      <c r="D4823" t="s">
        <v>18</v>
      </c>
      <c r="E4823" t="s">
        <v>105</v>
      </c>
      <c r="F4823">
        <v>1990</v>
      </c>
      <c r="G4823">
        <v>6.6</v>
      </c>
      <c r="H4823" t="s">
        <v>98</v>
      </c>
      <c r="I4823" t="s">
        <v>26</v>
      </c>
      <c r="J4823" t="s">
        <v>9563</v>
      </c>
    </row>
    <row r="4824" spans="1:10" x14ac:dyDescent="0.35">
      <c r="A4824">
        <v>4823</v>
      </c>
      <c r="B4824" s="2" t="s">
        <v>9564</v>
      </c>
      <c r="C4824" t="s">
        <v>10</v>
      </c>
      <c r="D4824" t="s">
        <v>33</v>
      </c>
      <c r="E4824" t="s">
        <v>105</v>
      </c>
      <c r="F4824">
        <v>2014</v>
      </c>
      <c r="G4824">
        <v>4.2</v>
      </c>
      <c r="H4824" t="s">
        <v>117</v>
      </c>
      <c r="I4824" t="s">
        <v>78</v>
      </c>
      <c r="J4824" t="s">
        <v>9565</v>
      </c>
    </row>
    <row r="4825" spans="1:10" x14ac:dyDescent="0.35">
      <c r="A4825">
        <v>4824</v>
      </c>
      <c r="B4825" s="2" t="s">
        <v>9566</v>
      </c>
      <c r="C4825" t="s">
        <v>10</v>
      </c>
      <c r="D4825" t="s">
        <v>69</v>
      </c>
      <c r="E4825" t="s">
        <v>48</v>
      </c>
      <c r="F4825">
        <v>2023</v>
      </c>
      <c r="G4825">
        <v>8.6999999999999993</v>
      </c>
      <c r="H4825" t="s">
        <v>213</v>
      </c>
      <c r="I4825" t="s">
        <v>73</v>
      </c>
      <c r="J4825" t="s">
        <v>9567</v>
      </c>
    </row>
    <row r="4826" spans="1:10" x14ac:dyDescent="0.35">
      <c r="A4826">
        <v>4825</v>
      </c>
      <c r="B4826" s="2" t="s">
        <v>9568</v>
      </c>
      <c r="C4826" t="s">
        <v>17</v>
      </c>
      <c r="D4826" t="s">
        <v>56</v>
      </c>
      <c r="E4826" t="s">
        <v>19</v>
      </c>
      <c r="F4826">
        <v>1992</v>
      </c>
      <c r="G4826">
        <v>8.1</v>
      </c>
      <c r="H4826" t="s">
        <v>43</v>
      </c>
      <c r="I4826" t="s">
        <v>26</v>
      </c>
      <c r="J4826" t="s">
        <v>9569</v>
      </c>
    </row>
    <row r="4827" spans="1:10" x14ac:dyDescent="0.35">
      <c r="A4827">
        <v>4826</v>
      </c>
      <c r="B4827" s="2" t="s">
        <v>9570</v>
      </c>
      <c r="C4827" t="s">
        <v>17</v>
      </c>
      <c r="D4827" t="s">
        <v>47</v>
      </c>
      <c r="E4827" t="s">
        <v>105</v>
      </c>
      <c r="F4827">
        <v>2003</v>
      </c>
      <c r="G4827">
        <v>9.8000000000000007</v>
      </c>
      <c r="H4827" t="s">
        <v>114</v>
      </c>
      <c r="I4827" t="s">
        <v>26</v>
      </c>
      <c r="J4827" t="s">
        <v>9571</v>
      </c>
    </row>
    <row r="4828" spans="1:10" x14ac:dyDescent="0.35">
      <c r="A4828">
        <v>4827</v>
      </c>
      <c r="B4828" s="2" t="s">
        <v>9572</v>
      </c>
      <c r="C4828" t="s">
        <v>17</v>
      </c>
      <c r="D4828" t="s">
        <v>47</v>
      </c>
      <c r="E4828" t="s">
        <v>42</v>
      </c>
      <c r="F4828">
        <v>1971</v>
      </c>
      <c r="G4828">
        <v>7.9</v>
      </c>
      <c r="H4828" t="s">
        <v>732</v>
      </c>
      <c r="I4828" t="s">
        <v>61</v>
      </c>
      <c r="J4828" t="s">
        <v>9573</v>
      </c>
    </row>
    <row r="4829" spans="1:10" x14ac:dyDescent="0.35">
      <c r="A4829">
        <v>4828</v>
      </c>
      <c r="B4829" s="2" t="s">
        <v>9574</v>
      </c>
      <c r="C4829" t="s">
        <v>17</v>
      </c>
      <c r="D4829" t="s">
        <v>56</v>
      </c>
      <c r="E4829" t="s">
        <v>52</v>
      </c>
      <c r="F4829">
        <v>2006</v>
      </c>
      <c r="G4829">
        <v>7.4</v>
      </c>
      <c r="H4829" t="s">
        <v>166</v>
      </c>
      <c r="I4829" t="s">
        <v>14</v>
      </c>
      <c r="J4829" t="s">
        <v>9575</v>
      </c>
    </row>
    <row r="4830" spans="1:10" x14ac:dyDescent="0.35">
      <c r="A4830">
        <v>4829</v>
      </c>
      <c r="B4830" s="2" t="s">
        <v>9576</v>
      </c>
      <c r="C4830" t="s">
        <v>10</v>
      </c>
      <c r="D4830" t="s">
        <v>11</v>
      </c>
      <c r="E4830" t="s">
        <v>42</v>
      </c>
      <c r="F4830">
        <v>2016</v>
      </c>
      <c r="G4830">
        <v>8.6</v>
      </c>
      <c r="H4830" t="s">
        <v>155</v>
      </c>
      <c r="I4830" t="s">
        <v>14</v>
      </c>
      <c r="J4830" t="s">
        <v>9577</v>
      </c>
    </row>
    <row r="4831" spans="1:10" x14ac:dyDescent="0.35">
      <c r="A4831">
        <v>4830</v>
      </c>
      <c r="B4831" s="2" t="s">
        <v>9578</v>
      </c>
      <c r="C4831" t="s">
        <v>17</v>
      </c>
      <c r="D4831" t="s">
        <v>56</v>
      </c>
      <c r="E4831" t="s">
        <v>105</v>
      </c>
      <c r="F4831">
        <v>2007</v>
      </c>
      <c r="G4831">
        <v>5.9</v>
      </c>
      <c r="H4831" t="s">
        <v>596</v>
      </c>
      <c r="I4831" t="s">
        <v>35</v>
      </c>
      <c r="J4831" t="s">
        <v>9579</v>
      </c>
    </row>
    <row r="4832" spans="1:10" x14ac:dyDescent="0.35">
      <c r="A4832">
        <v>4831</v>
      </c>
      <c r="B4832" s="2" t="s">
        <v>9580</v>
      </c>
      <c r="C4832" t="s">
        <v>10</v>
      </c>
      <c r="D4832" t="s">
        <v>38</v>
      </c>
      <c r="E4832" t="s">
        <v>52</v>
      </c>
      <c r="F4832">
        <v>1997</v>
      </c>
      <c r="G4832">
        <v>7.1</v>
      </c>
      <c r="H4832" t="s">
        <v>155</v>
      </c>
      <c r="I4832" t="s">
        <v>78</v>
      </c>
      <c r="J4832" t="s">
        <v>9581</v>
      </c>
    </row>
    <row r="4833" spans="1:10" x14ac:dyDescent="0.35">
      <c r="A4833">
        <v>4832</v>
      </c>
      <c r="B4833" s="2" t="s">
        <v>9582</v>
      </c>
      <c r="C4833" t="s">
        <v>10</v>
      </c>
      <c r="D4833" t="s">
        <v>81</v>
      </c>
      <c r="E4833" t="s">
        <v>65</v>
      </c>
      <c r="F4833">
        <v>1964</v>
      </c>
      <c r="G4833">
        <v>9.8000000000000007</v>
      </c>
      <c r="H4833" t="s">
        <v>13</v>
      </c>
      <c r="I4833" t="s">
        <v>14</v>
      </c>
      <c r="J4833" t="s">
        <v>3549</v>
      </c>
    </row>
    <row r="4834" spans="1:10" x14ac:dyDescent="0.35">
      <c r="A4834">
        <v>4833</v>
      </c>
      <c r="B4834" s="2" t="s">
        <v>9583</v>
      </c>
      <c r="C4834" t="s">
        <v>17</v>
      </c>
      <c r="D4834" t="s">
        <v>81</v>
      </c>
      <c r="E4834" t="s">
        <v>48</v>
      </c>
      <c r="F4834">
        <v>1971</v>
      </c>
      <c r="G4834">
        <v>5</v>
      </c>
      <c r="H4834" t="s">
        <v>53</v>
      </c>
      <c r="I4834" t="s">
        <v>21</v>
      </c>
      <c r="J4834" t="s">
        <v>9584</v>
      </c>
    </row>
    <row r="4835" spans="1:10" x14ac:dyDescent="0.35">
      <c r="A4835">
        <v>4834</v>
      </c>
      <c r="B4835" s="2" t="s">
        <v>9585</v>
      </c>
      <c r="C4835" t="s">
        <v>10</v>
      </c>
      <c r="D4835" t="s">
        <v>11</v>
      </c>
      <c r="E4835" t="s">
        <v>42</v>
      </c>
      <c r="F4835">
        <v>1969</v>
      </c>
      <c r="G4835">
        <v>6.4</v>
      </c>
      <c r="H4835" t="s">
        <v>160</v>
      </c>
      <c r="I4835" t="s">
        <v>73</v>
      </c>
      <c r="J4835" t="s">
        <v>9586</v>
      </c>
    </row>
    <row r="4836" spans="1:10" x14ac:dyDescent="0.35">
      <c r="A4836">
        <v>4835</v>
      </c>
      <c r="B4836" s="2" t="s">
        <v>9587</v>
      </c>
      <c r="C4836" t="s">
        <v>17</v>
      </c>
      <c r="D4836" t="s">
        <v>47</v>
      </c>
      <c r="E4836" t="s">
        <v>65</v>
      </c>
      <c r="F4836">
        <v>1971</v>
      </c>
      <c r="G4836">
        <v>8.3000000000000007</v>
      </c>
      <c r="H4836" t="s">
        <v>224</v>
      </c>
      <c r="I4836" t="s">
        <v>78</v>
      </c>
      <c r="J4836" t="s">
        <v>9588</v>
      </c>
    </row>
    <row r="4837" spans="1:10" x14ac:dyDescent="0.35">
      <c r="A4837">
        <v>4836</v>
      </c>
      <c r="B4837" s="2" t="s">
        <v>9589</v>
      </c>
      <c r="C4837" t="s">
        <v>17</v>
      </c>
      <c r="D4837" t="s">
        <v>38</v>
      </c>
      <c r="E4837" t="s">
        <v>52</v>
      </c>
      <c r="F4837">
        <v>1950</v>
      </c>
      <c r="G4837">
        <v>9.1999999999999993</v>
      </c>
      <c r="H4837" t="s">
        <v>495</v>
      </c>
      <c r="I4837" t="s">
        <v>35</v>
      </c>
      <c r="J4837" t="s">
        <v>9590</v>
      </c>
    </row>
    <row r="4838" spans="1:10" x14ac:dyDescent="0.35">
      <c r="A4838">
        <v>4837</v>
      </c>
      <c r="B4838" s="2" t="s">
        <v>9591</v>
      </c>
      <c r="C4838" t="s">
        <v>10</v>
      </c>
      <c r="D4838" t="s">
        <v>47</v>
      </c>
      <c r="E4838" t="s">
        <v>101</v>
      </c>
      <c r="F4838">
        <v>2018</v>
      </c>
      <c r="G4838">
        <v>4.4000000000000004</v>
      </c>
      <c r="H4838" t="s">
        <v>213</v>
      </c>
      <c r="I4838" t="s">
        <v>26</v>
      </c>
      <c r="J4838" t="s">
        <v>2843</v>
      </c>
    </row>
    <row r="4839" spans="1:10" x14ac:dyDescent="0.35">
      <c r="A4839">
        <v>4838</v>
      </c>
      <c r="B4839" s="2" t="s">
        <v>9592</v>
      </c>
      <c r="C4839" t="s">
        <v>10</v>
      </c>
      <c r="D4839" t="s">
        <v>129</v>
      </c>
      <c r="E4839" t="s">
        <v>29</v>
      </c>
      <c r="F4839">
        <v>1992</v>
      </c>
      <c r="G4839">
        <v>9.5</v>
      </c>
      <c r="H4839" t="s">
        <v>72</v>
      </c>
      <c r="I4839" t="s">
        <v>78</v>
      </c>
      <c r="J4839" t="s">
        <v>9593</v>
      </c>
    </row>
    <row r="4840" spans="1:10" x14ac:dyDescent="0.35">
      <c r="A4840">
        <v>4839</v>
      </c>
      <c r="B4840" s="2" t="s">
        <v>9594</v>
      </c>
      <c r="C4840" t="s">
        <v>10</v>
      </c>
      <c r="D4840" t="s">
        <v>11</v>
      </c>
      <c r="E4840" t="s">
        <v>105</v>
      </c>
      <c r="F4840">
        <v>1954</v>
      </c>
      <c r="G4840">
        <v>9.1999999999999993</v>
      </c>
      <c r="H4840" t="s">
        <v>57</v>
      </c>
      <c r="I4840" t="s">
        <v>78</v>
      </c>
      <c r="J4840" t="s">
        <v>9595</v>
      </c>
    </row>
    <row r="4841" spans="1:10" x14ac:dyDescent="0.35">
      <c r="A4841">
        <v>4840</v>
      </c>
      <c r="B4841" s="2" t="s">
        <v>9596</v>
      </c>
      <c r="C4841" t="s">
        <v>10</v>
      </c>
      <c r="D4841" t="s">
        <v>33</v>
      </c>
      <c r="E4841" t="s">
        <v>12</v>
      </c>
      <c r="F4841">
        <v>2007</v>
      </c>
      <c r="G4841">
        <v>8.4</v>
      </c>
      <c r="H4841" t="s">
        <v>72</v>
      </c>
      <c r="I4841" t="s">
        <v>61</v>
      </c>
      <c r="J4841" t="s">
        <v>7540</v>
      </c>
    </row>
    <row r="4842" spans="1:10" x14ac:dyDescent="0.35">
      <c r="A4842">
        <v>4841</v>
      </c>
      <c r="B4842" s="2" t="s">
        <v>9597</v>
      </c>
      <c r="C4842" t="s">
        <v>17</v>
      </c>
      <c r="D4842" t="s">
        <v>129</v>
      </c>
      <c r="E4842" t="s">
        <v>101</v>
      </c>
      <c r="F4842">
        <v>2005</v>
      </c>
      <c r="G4842">
        <v>4.5</v>
      </c>
      <c r="H4842" t="s">
        <v>453</v>
      </c>
      <c r="I4842" t="s">
        <v>21</v>
      </c>
      <c r="J4842" t="s">
        <v>9598</v>
      </c>
    </row>
    <row r="4843" spans="1:10" x14ac:dyDescent="0.35">
      <c r="A4843">
        <v>4842</v>
      </c>
      <c r="B4843" s="2" t="s">
        <v>9599</v>
      </c>
      <c r="C4843" t="s">
        <v>17</v>
      </c>
      <c r="D4843" t="s">
        <v>18</v>
      </c>
      <c r="E4843" t="s">
        <v>48</v>
      </c>
      <c r="F4843">
        <v>2003</v>
      </c>
      <c r="G4843">
        <v>7.8</v>
      </c>
      <c r="H4843" t="s">
        <v>111</v>
      </c>
      <c r="I4843" t="s">
        <v>61</v>
      </c>
      <c r="J4843" t="s">
        <v>9600</v>
      </c>
    </row>
    <row r="4844" spans="1:10" x14ac:dyDescent="0.35">
      <c r="A4844">
        <v>4843</v>
      </c>
      <c r="B4844" s="2" t="s">
        <v>9601</v>
      </c>
      <c r="C4844" t="s">
        <v>10</v>
      </c>
      <c r="D4844" t="s">
        <v>129</v>
      </c>
      <c r="E4844" t="s">
        <v>19</v>
      </c>
      <c r="F4844">
        <v>2024</v>
      </c>
      <c r="G4844">
        <v>8.1</v>
      </c>
      <c r="H4844" t="s">
        <v>25</v>
      </c>
      <c r="I4844" t="s">
        <v>26</v>
      </c>
      <c r="J4844" t="s">
        <v>9602</v>
      </c>
    </row>
    <row r="4845" spans="1:10" x14ac:dyDescent="0.35">
      <c r="A4845">
        <v>4844</v>
      </c>
      <c r="B4845" s="2" t="s">
        <v>9603</v>
      </c>
      <c r="C4845" t="s">
        <v>10</v>
      </c>
      <c r="D4845" t="s">
        <v>47</v>
      </c>
      <c r="E4845" t="s">
        <v>105</v>
      </c>
      <c r="F4845">
        <v>1969</v>
      </c>
      <c r="G4845">
        <v>5</v>
      </c>
      <c r="H4845" t="s">
        <v>25</v>
      </c>
      <c r="I4845" t="s">
        <v>35</v>
      </c>
      <c r="J4845" t="s">
        <v>9604</v>
      </c>
    </row>
    <row r="4846" spans="1:10" x14ac:dyDescent="0.35">
      <c r="A4846">
        <v>4845</v>
      </c>
      <c r="B4846" s="2" t="s">
        <v>9605</v>
      </c>
      <c r="C4846" t="s">
        <v>17</v>
      </c>
      <c r="D4846" t="s">
        <v>129</v>
      </c>
      <c r="E4846" t="s">
        <v>29</v>
      </c>
      <c r="F4846">
        <v>1987</v>
      </c>
      <c r="G4846">
        <v>5.3</v>
      </c>
      <c r="H4846" t="s">
        <v>1696</v>
      </c>
      <c r="I4846" t="s">
        <v>44</v>
      </c>
      <c r="J4846" t="s">
        <v>9606</v>
      </c>
    </row>
    <row r="4847" spans="1:10" x14ac:dyDescent="0.35">
      <c r="A4847">
        <v>4846</v>
      </c>
      <c r="B4847" s="2" t="s">
        <v>9607</v>
      </c>
      <c r="C4847" t="s">
        <v>17</v>
      </c>
      <c r="D4847" t="s">
        <v>38</v>
      </c>
      <c r="E4847" t="s">
        <v>29</v>
      </c>
      <c r="F4847">
        <v>1955</v>
      </c>
      <c r="G4847">
        <v>6.2</v>
      </c>
      <c r="H4847" t="s">
        <v>575</v>
      </c>
      <c r="I4847" t="s">
        <v>78</v>
      </c>
      <c r="J4847" t="s">
        <v>9608</v>
      </c>
    </row>
    <row r="4848" spans="1:10" x14ac:dyDescent="0.35">
      <c r="A4848">
        <v>4847</v>
      </c>
      <c r="B4848" s="2" t="s">
        <v>9609</v>
      </c>
      <c r="C4848" t="s">
        <v>17</v>
      </c>
      <c r="D4848" t="s">
        <v>33</v>
      </c>
      <c r="E4848" t="s">
        <v>65</v>
      </c>
      <c r="F4848">
        <v>2007</v>
      </c>
      <c r="G4848">
        <v>6</v>
      </c>
      <c r="H4848" t="s">
        <v>458</v>
      </c>
      <c r="I4848" t="s">
        <v>35</v>
      </c>
      <c r="J4848" t="s">
        <v>9610</v>
      </c>
    </row>
    <row r="4849" spans="1:10" x14ac:dyDescent="0.35">
      <c r="A4849">
        <v>4848</v>
      </c>
      <c r="B4849" s="2" t="s">
        <v>9611</v>
      </c>
      <c r="C4849" t="s">
        <v>17</v>
      </c>
      <c r="D4849" t="s">
        <v>81</v>
      </c>
      <c r="E4849" t="s">
        <v>42</v>
      </c>
      <c r="F4849">
        <v>1956</v>
      </c>
      <c r="G4849">
        <v>7.3</v>
      </c>
      <c r="H4849" t="s">
        <v>827</v>
      </c>
      <c r="I4849" t="s">
        <v>73</v>
      </c>
      <c r="J4849" t="s">
        <v>9612</v>
      </c>
    </row>
    <row r="4850" spans="1:10" x14ac:dyDescent="0.35">
      <c r="A4850">
        <v>4849</v>
      </c>
      <c r="B4850" s="2" t="s">
        <v>9613</v>
      </c>
      <c r="C4850" t="s">
        <v>17</v>
      </c>
      <c r="D4850" t="s">
        <v>18</v>
      </c>
      <c r="E4850" t="s">
        <v>52</v>
      </c>
      <c r="F4850">
        <v>1991</v>
      </c>
      <c r="G4850">
        <v>4.7</v>
      </c>
      <c r="H4850" t="s">
        <v>1685</v>
      </c>
      <c r="I4850" t="s">
        <v>26</v>
      </c>
      <c r="J4850" t="s">
        <v>9614</v>
      </c>
    </row>
    <row r="4851" spans="1:10" x14ac:dyDescent="0.35">
      <c r="A4851">
        <v>4850</v>
      </c>
      <c r="B4851" s="2" t="s">
        <v>9615</v>
      </c>
      <c r="C4851" t="s">
        <v>17</v>
      </c>
      <c r="D4851" t="s">
        <v>64</v>
      </c>
      <c r="E4851" t="s">
        <v>42</v>
      </c>
      <c r="F4851">
        <v>1965</v>
      </c>
      <c r="G4851">
        <v>9.1999999999999993</v>
      </c>
      <c r="H4851" t="s">
        <v>911</v>
      </c>
      <c r="I4851" t="s">
        <v>26</v>
      </c>
      <c r="J4851" t="s">
        <v>9616</v>
      </c>
    </row>
    <row r="4852" spans="1:10" x14ac:dyDescent="0.35">
      <c r="A4852">
        <v>4851</v>
      </c>
      <c r="B4852" s="2" t="s">
        <v>9617</v>
      </c>
      <c r="C4852" t="s">
        <v>17</v>
      </c>
      <c r="D4852" t="s">
        <v>129</v>
      </c>
      <c r="E4852" t="s">
        <v>12</v>
      </c>
      <c r="F4852">
        <v>2002</v>
      </c>
      <c r="G4852">
        <v>5.5</v>
      </c>
      <c r="H4852" t="s">
        <v>437</v>
      </c>
      <c r="I4852" t="s">
        <v>14</v>
      </c>
      <c r="J4852" t="s">
        <v>9618</v>
      </c>
    </row>
    <row r="4853" spans="1:10" x14ac:dyDescent="0.35">
      <c r="A4853">
        <v>4852</v>
      </c>
      <c r="B4853" s="2" t="s">
        <v>9619</v>
      </c>
      <c r="C4853" t="s">
        <v>17</v>
      </c>
      <c r="D4853" t="s">
        <v>18</v>
      </c>
      <c r="E4853" t="s">
        <v>12</v>
      </c>
      <c r="F4853">
        <v>1972</v>
      </c>
      <c r="G4853">
        <v>7.3</v>
      </c>
      <c r="H4853" t="s">
        <v>377</v>
      </c>
      <c r="I4853" t="s">
        <v>35</v>
      </c>
      <c r="J4853" t="s">
        <v>9620</v>
      </c>
    </row>
    <row r="4854" spans="1:10" x14ac:dyDescent="0.35">
      <c r="A4854">
        <v>4853</v>
      </c>
      <c r="B4854" s="2" t="s">
        <v>9621</v>
      </c>
      <c r="C4854" t="s">
        <v>17</v>
      </c>
      <c r="D4854" t="s">
        <v>56</v>
      </c>
      <c r="E4854" t="s">
        <v>19</v>
      </c>
      <c r="F4854">
        <v>2000</v>
      </c>
      <c r="G4854">
        <v>6.5</v>
      </c>
      <c r="H4854" t="s">
        <v>564</v>
      </c>
      <c r="I4854" t="s">
        <v>61</v>
      </c>
      <c r="J4854" t="s">
        <v>9622</v>
      </c>
    </row>
    <row r="4855" spans="1:10" x14ac:dyDescent="0.35">
      <c r="A4855">
        <v>4854</v>
      </c>
      <c r="B4855" s="2" t="s">
        <v>9623</v>
      </c>
      <c r="C4855" t="s">
        <v>10</v>
      </c>
      <c r="D4855" t="s">
        <v>38</v>
      </c>
      <c r="E4855" t="s">
        <v>19</v>
      </c>
      <c r="F4855">
        <v>2024</v>
      </c>
      <c r="G4855">
        <v>9.8000000000000007</v>
      </c>
      <c r="H4855" t="s">
        <v>160</v>
      </c>
      <c r="I4855" t="s">
        <v>35</v>
      </c>
      <c r="J4855" t="s">
        <v>9624</v>
      </c>
    </row>
    <row r="4856" spans="1:10" x14ac:dyDescent="0.35">
      <c r="A4856">
        <v>4855</v>
      </c>
      <c r="B4856" s="2" t="s">
        <v>9625</v>
      </c>
      <c r="C4856" t="s">
        <v>10</v>
      </c>
      <c r="D4856" t="s">
        <v>47</v>
      </c>
      <c r="E4856" t="s">
        <v>48</v>
      </c>
      <c r="F4856">
        <v>1977</v>
      </c>
      <c r="G4856">
        <v>8.5</v>
      </c>
      <c r="H4856" t="s">
        <v>124</v>
      </c>
      <c r="I4856" t="s">
        <v>44</v>
      </c>
      <c r="J4856" t="s">
        <v>9626</v>
      </c>
    </row>
    <row r="4857" spans="1:10" x14ac:dyDescent="0.35">
      <c r="A4857">
        <v>4856</v>
      </c>
      <c r="B4857" s="2" t="s">
        <v>9627</v>
      </c>
      <c r="C4857" t="s">
        <v>10</v>
      </c>
      <c r="D4857" t="s">
        <v>64</v>
      </c>
      <c r="E4857" t="s">
        <v>42</v>
      </c>
      <c r="F4857">
        <v>1998</v>
      </c>
      <c r="G4857">
        <v>8.3000000000000007</v>
      </c>
      <c r="H4857" t="s">
        <v>13</v>
      </c>
      <c r="I4857" t="s">
        <v>61</v>
      </c>
      <c r="J4857" t="s">
        <v>9628</v>
      </c>
    </row>
    <row r="4858" spans="1:10" x14ac:dyDescent="0.35">
      <c r="A4858">
        <v>4857</v>
      </c>
      <c r="B4858" s="2" t="s">
        <v>9629</v>
      </c>
      <c r="C4858" t="s">
        <v>10</v>
      </c>
      <c r="D4858" t="s">
        <v>64</v>
      </c>
      <c r="E4858" t="s">
        <v>12</v>
      </c>
      <c r="F4858">
        <v>1971</v>
      </c>
      <c r="G4858">
        <v>5.2</v>
      </c>
      <c r="H4858" t="s">
        <v>85</v>
      </c>
      <c r="I4858" t="s">
        <v>73</v>
      </c>
      <c r="J4858" t="s">
        <v>9630</v>
      </c>
    </row>
    <row r="4859" spans="1:10" x14ac:dyDescent="0.35">
      <c r="A4859">
        <v>4858</v>
      </c>
      <c r="B4859" s="2" t="s">
        <v>9631</v>
      </c>
      <c r="C4859" t="s">
        <v>10</v>
      </c>
      <c r="D4859" t="s">
        <v>64</v>
      </c>
      <c r="E4859" t="s">
        <v>65</v>
      </c>
      <c r="F4859">
        <v>2020</v>
      </c>
      <c r="G4859">
        <v>5.9</v>
      </c>
      <c r="H4859" t="s">
        <v>57</v>
      </c>
      <c r="I4859" t="s">
        <v>61</v>
      </c>
      <c r="J4859" t="s">
        <v>9632</v>
      </c>
    </row>
    <row r="4860" spans="1:10" x14ac:dyDescent="0.35">
      <c r="A4860">
        <v>4859</v>
      </c>
      <c r="B4860" s="2" t="s">
        <v>9633</v>
      </c>
      <c r="C4860" t="s">
        <v>17</v>
      </c>
      <c r="D4860" t="s">
        <v>18</v>
      </c>
      <c r="E4860" t="s">
        <v>101</v>
      </c>
      <c r="F4860">
        <v>2003</v>
      </c>
      <c r="G4860">
        <v>6.3</v>
      </c>
      <c r="H4860" t="s">
        <v>34</v>
      </c>
      <c r="I4860" t="s">
        <v>35</v>
      </c>
      <c r="J4860" t="s">
        <v>9634</v>
      </c>
    </row>
    <row r="4861" spans="1:10" x14ac:dyDescent="0.35">
      <c r="A4861">
        <v>4860</v>
      </c>
      <c r="B4861" s="2" t="s">
        <v>9635</v>
      </c>
      <c r="C4861" t="s">
        <v>17</v>
      </c>
      <c r="D4861" t="s">
        <v>64</v>
      </c>
      <c r="E4861" t="s">
        <v>48</v>
      </c>
      <c r="F4861">
        <v>1997</v>
      </c>
      <c r="G4861">
        <v>6.7</v>
      </c>
      <c r="H4861" t="s">
        <v>732</v>
      </c>
      <c r="I4861" t="s">
        <v>73</v>
      </c>
      <c r="J4861" t="s">
        <v>9636</v>
      </c>
    </row>
    <row r="4862" spans="1:10" x14ac:dyDescent="0.35">
      <c r="A4862">
        <v>4861</v>
      </c>
      <c r="B4862" s="2" t="s">
        <v>9637</v>
      </c>
      <c r="C4862" t="s">
        <v>17</v>
      </c>
      <c r="D4862" t="s">
        <v>64</v>
      </c>
      <c r="E4862" t="s">
        <v>48</v>
      </c>
      <c r="F4862">
        <v>1980</v>
      </c>
      <c r="G4862">
        <v>4.5999999999999996</v>
      </c>
      <c r="H4862" t="s">
        <v>816</v>
      </c>
      <c r="I4862" t="s">
        <v>44</v>
      </c>
      <c r="J4862" t="s">
        <v>9638</v>
      </c>
    </row>
    <row r="4863" spans="1:10" x14ac:dyDescent="0.35">
      <c r="A4863">
        <v>4862</v>
      </c>
      <c r="B4863" s="2" t="s">
        <v>9639</v>
      </c>
      <c r="C4863" t="s">
        <v>10</v>
      </c>
      <c r="D4863" t="s">
        <v>81</v>
      </c>
      <c r="E4863" t="s">
        <v>29</v>
      </c>
      <c r="F4863">
        <v>1980</v>
      </c>
      <c r="G4863">
        <v>9.8000000000000007</v>
      </c>
      <c r="H4863" t="s">
        <v>85</v>
      </c>
      <c r="I4863" t="s">
        <v>35</v>
      </c>
      <c r="J4863" t="s">
        <v>9640</v>
      </c>
    </row>
    <row r="4864" spans="1:10" x14ac:dyDescent="0.35">
      <c r="A4864">
        <v>4863</v>
      </c>
      <c r="B4864" s="2" t="s">
        <v>9641</v>
      </c>
      <c r="C4864" t="s">
        <v>10</v>
      </c>
      <c r="D4864" t="s">
        <v>69</v>
      </c>
      <c r="E4864" t="s">
        <v>29</v>
      </c>
      <c r="F4864">
        <v>2012</v>
      </c>
      <c r="G4864">
        <v>4.9000000000000004</v>
      </c>
      <c r="H4864" t="s">
        <v>85</v>
      </c>
      <c r="I4864" t="s">
        <v>44</v>
      </c>
      <c r="J4864" t="s">
        <v>9642</v>
      </c>
    </row>
    <row r="4865" spans="1:10" x14ac:dyDescent="0.35">
      <c r="A4865">
        <v>4864</v>
      </c>
      <c r="B4865" s="2" t="s">
        <v>9643</v>
      </c>
      <c r="C4865" t="s">
        <v>17</v>
      </c>
      <c r="D4865" t="s">
        <v>56</v>
      </c>
      <c r="E4865" t="s">
        <v>52</v>
      </c>
      <c r="F4865">
        <v>1975</v>
      </c>
      <c r="G4865">
        <v>6</v>
      </c>
      <c r="H4865" t="s">
        <v>271</v>
      </c>
      <c r="I4865" t="s">
        <v>35</v>
      </c>
      <c r="J4865" t="s">
        <v>9644</v>
      </c>
    </row>
    <row r="4866" spans="1:10" x14ac:dyDescent="0.35">
      <c r="A4866">
        <v>4865</v>
      </c>
      <c r="B4866" s="2" t="s">
        <v>9645</v>
      </c>
      <c r="C4866" t="s">
        <v>10</v>
      </c>
      <c r="D4866" t="s">
        <v>69</v>
      </c>
      <c r="E4866" t="s">
        <v>12</v>
      </c>
      <c r="F4866">
        <v>1955</v>
      </c>
      <c r="G4866">
        <v>9.4</v>
      </c>
      <c r="H4866" t="s">
        <v>13</v>
      </c>
      <c r="I4866" t="s">
        <v>44</v>
      </c>
      <c r="J4866" t="s">
        <v>9646</v>
      </c>
    </row>
    <row r="4867" spans="1:10" x14ac:dyDescent="0.35">
      <c r="A4867">
        <v>4866</v>
      </c>
      <c r="B4867" s="2" t="s">
        <v>9647</v>
      </c>
      <c r="C4867" t="s">
        <v>10</v>
      </c>
      <c r="D4867" t="s">
        <v>64</v>
      </c>
      <c r="E4867" t="s">
        <v>48</v>
      </c>
      <c r="F4867">
        <v>2016</v>
      </c>
      <c r="G4867">
        <v>6.7</v>
      </c>
      <c r="H4867" t="s">
        <v>213</v>
      </c>
      <c r="I4867" t="s">
        <v>26</v>
      </c>
      <c r="J4867" t="s">
        <v>9648</v>
      </c>
    </row>
    <row r="4868" spans="1:10" x14ac:dyDescent="0.35">
      <c r="A4868">
        <v>4867</v>
      </c>
      <c r="B4868" s="2" t="s">
        <v>9649</v>
      </c>
      <c r="C4868" t="s">
        <v>10</v>
      </c>
      <c r="D4868" t="s">
        <v>56</v>
      </c>
      <c r="E4868" t="s">
        <v>48</v>
      </c>
      <c r="F4868">
        <v>1962</v>
      </c>
      <c r="G4868">
        <v>5.7</v>
      </c>
      <c r="H4868" t="s">
        <v>57</v>
      </c>
      <c r="I4868" t="s">
        <v>92</v>
      </c>
      <c r="J4868" t="s">
        <v>9650</v>
      </c>
    </row>
    <row r="4869" spans="1:10" x14ac:dyDescent="0.35">
      <c r="A4869">
        <v>4868</v>
      </c>
      <c r="B4869" s="2" t="s">
        <v>9651</v>
      </c>
      <c r="C4869" t="s">
        <v>10</v>
      </c>
      <c r="D4869" t="s">
        <v>47</v>
      </c>
      <c r="E4869" t="s">
        <v>42</v>
      </c>
      <c r="F4869">
        <v>1979</v>
      </c>
      <c r="G4869">
        <v>6</v>
      </c>
      <c r="H4869" t="s">
        <v>160</v>
      </c>
      <c r="I4869" t="s">
        <v>21</v>
      </c>
      <c r="J4869" t="s">
        <v>9652</v>
      </c>
    </row>
    <row r="4870" spans="1:10" x14ac:dyDescent="0.35">
      <c r="A4870">
        <v>4869</v>
      </c>
      <c r="B4870" s="2" t="s">
        <v>9653</v>
      </c>
      <c r="C4870" t="s">
        <v>17</v>
      </c>
      <c r="D4870" t="s">
        <v>69</v>
      </c>
      <c r="E4870" t="s">
        <v>12</v>
      </c>
      <c r="F4870">
        <v>2002</v>
      </c>
      <c r="G4870">
        <v>5.4</v>
      </c>
      <c r="H4870" t="s">
        <v>384</v>
      </c>
      <c r="I4870" t="s">
        <v>92</v>
      </c>
      <c r="J4870" t="s">
        <v>9654</v>
      </c>
    </row>
    <row r="4871" spans="1:10" x14ac:dyDescent="0.35">
      <c r="A4871">
        <v>4870</v>
      </c>
      <c r="B4871" s="2" t="s">
        <v>9655</v>
      </c>
      <c r="C4871" t="s">
        <v>17</v>
      </c>
      <c r="D4871" t="s">
        <v>33</v>
      </c>
      <c r="E4871" t="s">
        <v>19</v>
      </c>
      <c r="F4871">
        <v>1992</v>
      </c>
      <c r="G4871">
        <v>5.7</v>
      </c>
      <c r="H4871" t="s">
        <v>348</v>
      </c>
      <c r="I4871" t="s">
        <v>14</v>
      </c>
      <c r="J4871" t="s">
        <v>9656</v>
      </c>
    </row>
    <row r="4872" spans="1:10" x14ac:dyDescent="0.35">
      <c r="A4872">
        <v>4871</v>
      </c>
      <c r="B4872" s="2" t="s">
        <v>9657</v>
      </c>
      <c r="C4872" t="s">
        <v>17</v>
      </c>
      <c r="D4872" t="s">
        <v>47</v>
      </c>
      <c r="E4872" t="s">
        <v>12</v>
      </c>
      <c r="F4872">
        <v>1958</v>
      </c>
      <c r="G4872">
        <v>7.2</v>
      </c>
      <c r="H4872" t="s">
        <v>377</v>
      </c>
      <c r="I4872" t="s">
        <v>44</v>
      </c>
      <c r="J4872" t="s">
        <v>9658</v>
      </c>
    </row>
    <row r="4873" spans="1:10" x14ac:dyDescent="0.35">
      <c r="A4873">
        <v>4872</v>
      </c>
      <c r="B4873" s="2" t="s">
        <v>9659</v>
      </c>
      <c r="C4873" t="s">
        <v>17</v>
      </c>
      <c r="D4873" t="s">
        <v>64</v>
      </c>
      <c r="E4873" t="s">
        <v>52</v>
      </c>
      <c r="F4873">
        <v>1964</v>
      </c>
      <c r="G4873">
        <v>5.5</v>
      </c>
      <c r="H4873" t="s">
        <v>1287</v>
      </c>
      <c r="I4873" t="s">
        <v>78</v>
      </c>
      <c r="J4873" t="s">
        <v>9660</v>
      </c>
    </row>
    <row r="4874" spans="1:10" x14ac:dyDescent="0.35">
      <c r="A4874">
        <v>4873</v>
      </c>
      <c r="B4874" s="2" t="s">
        <v>9661</v>
      </c>
      <c r="C4874" t="s">
        <v>10</v>
      </c>
      <c r="D4874" t="s">
        <v>18</v>
      </c>
      <c r="E4874" t="s">
        <v>19</v>
      </c>
      <c r="F4874">
        <v>2018</v>
      </c>
      <c r="G4874">
        <v>6.1</v>
      </c>
      <c r="H4874" t="s">
        <v>85</v>
      </c>
      <c r="I4874" t="s">
        <v>78</v>
      </c>
      <c r="J4874" t="s">
        <v>9662</v>
      </c>
    </row>
    <row r="4875" spans="1:10" x14ac:dyDescent="0.35">
      <c r="A4875">
        <v>4874</v>
      </c>
      <c r="B4875" s="2" t="s">
        <v>9663</v>
      </c>
      <c r="C4875" t="s">
        <v>17</v>
      </c>
      <c r="D4875" t="s">
        <v>33</v>
      </c>
      <c r="E4875" t="s">
        <v>65</v>
      </c>
      <c r="F4875">
        <v>1957</v>
      </c>
      <c r="G4875">
        <v>6.1</v>
      </c>
      <c r="H4875" t="s">
        <v>53</v>
      </c>
      <c r="I4875" t="s">
        <v>14</v>
      </c>
      <c r="J4875" t="s">
        <v>1972</v>
      </c>
    </row>
    <row r="4876" spans="1:10" x14ac:dyDescent="0.35">
      <c r="A4876">
        <v>4875</v>
      </c>
      <c r="B4876" s="2" t="s">
        <v>9664</v>
      </c>
      <c r="C4876" t="s">
        <v>17</v>
      </c>
      <c r="D4876" t="s">
        <v>69</v>
      </c>
      <c r="E4876" t="s">
        <v>29</v>
      </c>
      <c r="F4876">
        <v>1972</v>
      </c>
      <c r="G4876">
        <v>5.4</v>
      </c>
      <c r="H4876" t="s">
        <v>60</v>
      </c>
      <c r="I4876" t="s">
        <v>26</v>
      </c>
      <c r="J4876" t="s">
        <v>9665</v>
      </c>
    </row>
    <row r="4877" spans="1:10" x14ac:dyDescent="0.35">
      <c r="A4877">
        <v>4876</v>
      </c>
      <c r="B4877" s="2" t="s">
        <v>9666</v>
      </c>
      <c r="C4877" t="s">
        <v>17</v>
      </c>
      <c r="D4877" t="s">
        <v>33</v>
      </c>
      <c r="E4877" t="s">
        <v>29</v>
      </c>
      <c r="F4877">
        <v>2008</v>
      </c>
      <c r="G4877">
        <v>7.2</v>
      </c>
      <c r="H4877" t="s">
        <v>106</v>
      </c>
      <c r="I4877" t="s">
        <v>26</v>
      </c>
      <c r="J4877" t="s">
        <v>9667</v>
      </c>
    </row>
    <row r="4878" spans="1:10" x14ac:dyDescent="0.35">
      <c r="A4878">
        <v>4877</v>
      </c>
      <c r="B4878" s="2" t="s">
        <v>9668</v>
      </c>
      <c r="C4878" t="s">
        <v>10</v>
      </c>
      <c r="D4878" t="s">
        <v>129</v>
      </c>
      <c r="E4878" t="s">
        <v>12</v>
      </c>
      <c r="F4878">
        <v>2010</v>
      </c>
      <c r="G4878">
        <v>6.4</v>
      </c>
      <c r="H4878" t="s">
        <v>124</v>
      </c>
      <c r="I4878" t="s">
        <v>26</v>
      </c>
      <c r="J4878" t="s">
        <v>9669</v>
      </c>
    </row>
    <row r="4879" spans="1:10" x14ac:dyDescent="0.35">
      <c r="A4879">
        <v>4878</v>
      </c>
      <c r="B4879" s="2" t="s">
        <v>9670</v>
      </c>
      <c r="C4879" t="s">
        <v>17</v>
      </c>
      <c r="D4879" t="s">
        <v>47</v>
      </c>
      <c r="E4879" t="s">
        <v>29</v>
      </c>
      <c r="F4879">
        <v>2017</v>
      </c>
      <c r="G4879">
        <v>9.8000000000000007</v>
      </c>
      <c r="H4879" t="s">
        <v>91</v>
      </c>
      <c r="I4879" t="s">
        <v>35</v>
      </c>
      <c r="J4879" t="s">
        <v>9671</v>
      </c>
    </row>
    <row r="4880" spans="1:10" x14ac:dyDescent="0.35">
      <c r="A4880">
        <v>4879</v>
      </c>
      <c r="B4880" s="2" t="s">
        <v>9672</v>
      </c>
      <c r="C4880" t="s">
        <v>17</v>
      </c>
      <c r="D4880" t="s">
        <v>129</v>
      </c>
      <c r="E4880" t="s">
        <v>48</v>
      </c>
      <c r="F4880">
        <v>1953</v>
      </c>
      <c r="G4880">
        <v>7.9</v>
      </c>
      <c r="H4880" t="s">
        <v>471</v>
      </c>
      <c r="I4880" t="s">
        <v>61</v>
      </c>
      <c r="J4880" t="s">
        <v>9673</v>
      </c>
    </row>
    <row r="4881" spans="1:10" x14ac:dyDescent="0.35">
      <c r="A4881">
        <v>4880</v>
      </c>
      <c r="B4881" s="2" t="s">
        <v>9674</v>
      </c>
      <c r="C4881" t="s">
        <v>17</v>
      </c>
      <c r="D4881" t="s">
        <v>47</v>
      </c>
      <c r="E4881" t="s">
        <v>48</v>
      </c>
      <c r="F4881">
        <v>2006</v>
      </c>
      <c r="G4881">
        <v>4.5</v>
      </c>
      <c r="H4881" t="s">
        <v>1239</v>
      </c>
      <c r="I4881" t="s">
        <v>14</v>
      </c>
      <c r="J4881" t="s">
        <v>9675</v>
      </c>
    </row>
    <row r="4882" spans="1:10" x14ac:dyDescent="0.35">
      <c r="A4882">
        <v>4881</v>
      </c>
      <c r="B4882" s="2" t="s">
        <v>9676</v>
      </c>
      <c r="C4882" t="s">
        <v>10</v>
      </c>
      <c r="D4882" t="s">
        <v>129</v>
      </c>
      <c r="E4882" t="s">
        <v>48</v>
      </c>
      <c r="F4882">
        <v>1957</v>
      </c>
      <c r="G4882">
        <v>9.8000000000000007</v>
      </c>
      <c r="H4882" t="s">
        <v>213</v>
      </c>
      <c r="I4882" t="s">
        <v>78</v>
      </c>
      <c r="J4882" t="s">
        <v>5906</v>
      </c>
    </row>
    <row r="4883" spans="1:10" x14ac:dyDescent="0.35">
      <c r="A4883">
        <v>4882</v>
      </c>
      <c r="B4883" s="2" t="s">
        <v>9677</v>
      </c>
      <c r="C4883" t="s">
        <v>10</v>
      </c>
      <c r="D4883" t="s">
        <v>56</v>
      </c>
      <c r="E4883" t="s">
        <v>48</v>
      </c>
      <c r="F4883">
        <v>2019</v>
      </c>
      <c r="G4883">
        <v>8.9</v>
      </c>
      <c r="H4883" t="s">
        <v>13</v>
      </c>
      <c r="I4883" t="s">
        <v>92</v>
      </c>
      <c r="J4883" t="s">
        <v>9678</v>
      </c>
    </row>
    <row r="4884" spans="1:10" x14ac:dyDescent="0.35">
      <c r="A4884">
        <v>4883</v>
      </c>
      <c r="B4884" s="2" t="s">
        <v>9679</v>
      </c>
      <c r="C4884" t="s">
        <v>10</v>
      </c>
      <c r="D4884" t="s">
        <v>47</v>
      </c>
      <c r="E4884" t="s">
        <v>52</v>
      </c>
      <c r="F4884">
        <v>1976</v>
      </c>
      <c r="G4884">
        <v>4.7</v>
      </c>
      <c r="H4884" t="s">
        <v>57</v>
      </c>
      <c r="I4884" t="s">
        <v>92</v>
      </c>
      <c r="J4884" t="s">
        <v>9680</v>
      </c>
    </row>
    <row r="4885" spans="1:10" x14ac:dyDescent="0.35">
      <c r="A4885">
        <v>4884</v>
      </c>
      <c r="B4885" s="2" t="s">
        <v>1927</v>
      </c>
      <c r="C4885" t="s">
        <v>17</v>
      </c>
      <c r="D4885" t="s">
        <v>129</v>
      </c>
      <c r="E4885" t="s">
        <v>105</v>
      </c>
      <c r="F4885">
        <v>1954</v>
      </c>
      <c r="G4885">
        <v>5.8</v>
      </c>
      <c r="H4885" t="s">
        <v>867</v>
      </c>
      <c r="I4885" t="s">
        <v>73</v>
      </c>
      <c r="J4885" t="s">
        <v>9681</v>
      </c>
    </row>
    <row r="4886" spans="1:10" x14ac:dyDescent="0.35">
      <c r="A4886">
        <v>4885</v>
      </c>
      <c r="B4886" s="2" t="s">
        <v>9682</v>
      </c>
      <c r="C4886" t="s">
        <v>17</v>
      </c>
      <c r="D4886" t="s">
        <v>56</v>
      </c>
      <c r="E4886" t="s">
        <v>101</v>
      </c>
      <c r="F4886">
        <v>1957</v>
      </c>
      <c r="G4886">
        <v>4.0999999999999996</v>
      </c>
      <c r="H4886" t="s">
        <v>82</v>
      </c>
      <c r="I4886" t="s">
        <v>35</v>
      </c>
      <c r="J4886" t="s">
        <v>9683</v>
      </c>
    </row>
    <row r="4887" spans="1:10" x14ac:dyDescent="0.35">
      <c r="A4887">
        <v>4886</v>
      </c>
      <c r="B4887" s="2" t="s">
        <v>9684</v>
      </c>
      <c r="C4887" t="s">
        <v>10</v>
      </c>
      <c r="D4887" t="s">
        <v>47</v>
      </c>
      <c r="E4887" t="s">
        <v>48</v>
      </c>
      <c r="F4887">
        <v>1982</v>
      </c>
      <c r="G4887">
        <v>9.1999999999999993</v>
      </c>
      <c r="H4887" t="s">
        <v>117</v>
      </c>
      <c r="I4887" t="s">
        <v>14</v>
      </c>
      <c r="J4887" t="s">
        <v>9685</v>
      </c>
    </row>
    <row r="4888" spans="1:10" x14ac:dyDescent="0.35">
      <c r="A4888">
        <v>4887</v>
      </c>
      <c r="B4888" s="2" t="s">
        <v>9686</v>
      </c>
      <c r="C4888" t="s">
        <v>17</v>
      </c>
      <c r="D4888" t="s">
        <v>69</v>
      </c>
      <c r="E4888" t="s">
        <v>52</v>
      </c>
      <c r="F4888">
        <v>2008</v>
      </c>
      <c r="G4888">
        <v>4.3</v>
      </c>
      <c r="H4888" t="s">
        <v>372</v>
      </c>
      <c r="I4888" t="s">
        <v>92</v>
      </c>
      <c r="J4888" t="s">
        <v>9687</v>
      </c>
    </row>
    <row r="4889" spans="1:10" x14ac:dyDescent="0.35">
      <c r="A4889">
        <v>4888</v>
      </c>
      <c r="B4889" s="2" t="s">
        <v>9688</v>
      </c>
      <c r="C4889" t="s">
        <v>10</v>
      </c>
      <c r="D4889" t="s">
        <v>18</v>
      </c>
      <c r="E4889" t="s">
        <v>24</v>
      </c>
      <c r="F4889">
        <v>2001</v>
      </c>
      <c r="G4889">
        <v>6.2</v>
      </c>
      <c r="H4889" t="s">
        <v>72</v>
      </c>
      <c r="I4889" t="s">
        <v>26</v>
      </c>
      <c r="J4889" t="s">
        <v>9689</v>
      </c>
    </row>
    <row r="4890" spans="1:10" x14ac:dyDescent="0.35">
      <c r="A4890">
        <v>4889</v>
      </c>
      <c r="B4890" s="2" t="s">
        <v>9690</v>
      </c>
      <c r="C4890" t="s">
        <v>10</v>
      </c>
      <c r="D4890" t="s">
        <v>69</v>
      </c>
      <c r="E4890" t="s">
        <v>12</v>
      </c>
      <c r="F4890">
        <v>1996</v>
      </c>
      <c r="G4890">
        <v>9.5</v>
      </c>
      <c r="H4890" t="s">
        <v>160</v>
      </c>
      <c r="I4890" t="s">
        <v>61</v>
      </c>
      <c r="J4890" t="s">
        <v>9691</v>
      </c>
    </row>
    <row r="4891" spans="1:10" x14ac:dyDescent="0.35">
      <c r="A4891">
        <v>4890</v>
      </c>
      <c r="B4891" s="2" t="s">
        <v>9692</v>
      </c>
      <c r="C4891" t="s">
        <v>17</v>
      </c>
      <c r="D4891" t="s">
        <v>47</v>
      </c>
      <c r="E4891" t="s">
        <v>12</v>
      </c>
      <c r="F4891">
        <v>1982</v>
      </c>
      <c r="G4891">
        <v>8.6999999999999993</v>
      </c>
      <c r="H4891" t="s">
        <v>372</v>
      </c>
      <c r="I4891" t="s">
        <v>26</v>
      </c>
      <c r="J4891" t="s">
        <v>9693</v>
      </c>
    </row>
    <row r="4892" spans="1:10" x14ac:dyDescent="0.35">
      <c r="A4892">
        <v>4891</v>
      </c>
      <c r="B4892" s="2" t="s">
        <v>9694</v>
      </c>
      <c r="C4892" t="s">
        <v>17</v>
      </c>
      <c r="D4892" t="s">
        <v>33</v>
      </c>
      <c r="E4892" t="s">
        <v>24</v>
      </c>
      <c r="F4892">
        <v>2000</v>
      </c>
      <c r="G4892">
        <v>7.6</v>
      </c>
      <c r="H4892" t="s">
        <v>130</v>
      </c>
      <c r="I4892" t="s">
        <v>61</v>
      </c>
      <c r="J4892" t="s">
        <v>9695</v>
      </c>
    </row>
    <row r="4893" spans="1:10" x14ac:dyDescent="0.35">
      <c r="A4893">
        <v>4892</v>
      </c>
      <c r="B4893" s="2" t="s">
        <v>9696</v>
      </c>
      <c r="C4893" t="s">
        <v>10</v>
      </c>
      <c r="D4893" t="s">
        <v>33</v>
      </c>
      <c r="E4893" t="s">
        <v>52</v>
      </c>
      <c r="F4893">
        <v>1977</v>
      </c>
      <c r="G4893">
        <v>4.5</v>
      </c>
      <c r="H4893" t="s">
        <v>117</v>
      </c>
      <c r="I4893" t="s">
        <v>35</v>
      </c>
      <c r="J4893" t="s">
        <v>9697</v>
      </c>
    </row>
    <row r="4894" spans="1:10" x14ac:dyDescent="0.35">
      <c r="A4894">
        <v>4893</v>
      </c>
      <c r="B4894" s="2" t="s">
        <v>9698</v>
      </c>
      <c r="C4894" t="s">
        <v>10</v>
      </c>
      <c r="D4894" t="s">
        <v>11</v>
      </c>
      <c r="E4894" t="s">
        <v>48</v>
      </c>
      <c r="F4894">
        <v>1959</v>
      </c>
      <c r="G4894">
        <v>9.6999999999999993</v>
      </c>
      <c r="H4894" t="s">
        <v>155</v>
      </c>
      <c r="I4894" t="s">
        <v>26</v>
      </c>
      <c r="J4894" t="s">
        <v>4998</v>
      </c>
    </row>
    <row r="4895" spans="1:10" x14ac:dyDescent="0.35">
      <c r="A4895">
        <v>4894</v>
      </c>
      <c r="B4895" s="2" t="s">
        <v>9699</v>
      </c>
      <c r="C4895" t="s">
        <v>17</v>
      </c>
      <c r="D4895" t="s">
        <v>69</v>
      </c>
      <c r="E4895" t="s">
        <v>48</v>
      </c>
      <c r="F4895">
        <v>2002</v>
      </c>
      <c r="G4895">
        <v>5.6</v>
      </c>
      <c r="H4895" t="s">
        <v>1040</v>
      </c>
      <c r="I4895" t="s">
        <v>26</v>
      </c>
      <c r="J4895" t="s">
        <v>9700</v>
      </c>
    </row>
    <row r="4896" spans="1:10" x14ac:dyDescent="0.35">
      <c r="A4896">
        <v>4895</v>
      </c>
      <c r="B4896" s="2" t="s">
        <v>9701</v>
      </c>
      <c r="C4896" t="s">
        <v>17</v>
      </c>
      <c r="D4896" t="s">
        <v>38</v>
      </c>
      <c r="E4896" t="s">
        <v>105</v>
      </c>
      <c r="F4896">
        <v>1968</v>
      </c>
      <c r="G4896">
        <v>5.4</v>
      </c>
      <c r="H4896" t="s">
        <v>82</v>
      </c>
      <c r="I4896" t="s">
        <v>92</v>
      </c>
      <c r="J4896" t="s">
        <v>9702</v>
      </c>
    </row>
    <row r="4897" spans="1:10" x14ac:dyDescent="0.35">
      <c r="A4897">
        <v>4896</v>
      </c>
      <c r="B4897" s="2" t="s">
        <v>9703</v>
      </c>
      <c r="C4897" t="s">
        <v>17</v>
      </c>
      <c r="D4897" t="s">
        <v>56</v>
      </c>
      <c r="E4897" t="s">
        <v>12</v>
      </c>
      <c r="F4897">
        <v>1987</v>
      </c>
      <c r="G4897">
        <v>7.9</v>
      </c>
      <c r="H4897" t="s">
        <v>280</v>
      </c>
      <c r="I4897" t="s">
        <v>78</v>
      </c>
      <c r="J4897" t="s">
        <v>9704</v>
      </c>
    </row>
    <row r="4898" spans="1:10" x14ac:dyDescent="0.35">
      <c r="A4898">
        <v>4897</v>
      </c>
      <c r="B4898" s="2" t="s">
        <v>9705</v>
      </c>
      <c r="C4898" t="s">
        <v>17</v>
      </c>
      <c r="D4898" t="s">
        <v>81</v>
      </c>
      <c r="E4898" t="s">
        <v>105</v>
      </c>
      <c r="F4898">
        <v>2016</v>
      </c>
      <c r="G4898">
        <v>4.7</v>
      </c>
      <c r="H4898" t="s">
        <v>429</v>
      </c>
      <c r="I4898" t="s">
        <v>92</v>
      </c>
      <c r="J4898" t="s">
        <v>9706</v>
      </c>
    </row>
    <row r="4899" spans="1:10" x14ac:dyDescent="0.35">
      <c r="A4899">
        <v>4898</v>
      </c>
      <c r="B4899" s="2" t="s">
        <v>9707</v>
      </c>
      <c r="C4899" t="s">
        <v>17</v>
      </c>
      <c r="D4899" t="s">
        <v>64</v>
      </c>
      <c r="E4899" t="s">
        <v>19</v>
      </c>
      <c r="F4899">
        <v>2025</v>
      </c>
      <c r="G4899">
        <v>8.3000000000000007</v>
      </c>
      <c r="H4899" t="s">
        <v>1685</v>
      </c>
      <c r="I4899" t="s">
        <v>35</v>
      </c>
      <c r="J4899" t="s">
        <v>9708</v>
      </c>
    </row>
    <row r="4900" spans="1:10" x14ac:dyDescent="0.35">
      <c r="A4900">
        <v>4899</v>
      </c>
      <c r="B4900" s="2" t="s">
        <v>9709</v>
      </c>
      <c r="C4900" t="s">
        <v>10</v>
      </c>
      <c r="D4900" t="s">
        <v>38</v>
      </c>
      <c r="E4900" t="s">
        <v>24</v>
      </c>
      <c r="F4900">
        <v>1987</v>
      </c>
      <c r="G4900">
        <v>5</v>
      </c>
      <c r="H4900" t="s">
        <v>155</v>
      </c>
      <c r="I4900" t="s">
        <v>92</v>
      </c>
      <c r="J4900" t="s">
        <v>9710</v>
      </c>
    </row>
    <row r="4901" spans="1:10" x14ac:dyDescent="0.35">
      <c r="A4901">
        <v>4900</v>
      </c>
      <c r="B4901" s="2" t="s">
        <v>9711</v>
      </c>
      <c r="C4901" t="s">
        <v>10</v>
      </c>
      <c r="D4901" t="s">
        <v>18</v>
      </c>
      <c r="E4901" t="s">
        <v>52</v>
      </c>
      <c r="F4901">
        <v>1956</v>
      </c>
      <c r="G4901">
        <v>4</v>
      </c>
      <c r="H4901" t="s">
        <v>13</v>
      </c>
      <c r="I4901" t="s">
        <v>78</v>
      </c>
      <c r="J4901" t="s">
        <v>9712</v>
      </c>
    </row>
    <row r="4902" spans="1:10" x14ac:dyDescent="0.35">
      <c r="A4902">
        <v>4901</v>
      </c>
      <c r="B4902" s="2" t="s">
        <v>9713</v>
      </c>
      <c r="C4902" t="s">
        <v>10</v>
      </c>
      <c r="D4902" t="s">
        <v>69</v>
      </c>
      <c r="E4902" t="s">
        <v>19</v>
      </c>
      <c r="F4902">
        <v>2006</v>
      </c>
      <c r="G4902">
        <v>4.3</v>
      </c>
      <c r="H4902" t="s">
        <v>72</v>
      </c>
      <c r="I4902" t="s">
        <v>73</v>
      </c>
      <c r="J4902" t="s">
        <v>9714</v>
      </c>
    </row>
    <row r="4903" spans="1:10" x14ac:dyDescent="0.35">
      <c r="A4903">
        <v>4902</v>
      </c>
      <c r="B4903" s="2" t="s">
        <v>9715</v>
      </c>
      <c r="C4903" t="s">
        <v>10</v>
      </c>
      <c r="D4903" t="s">
        <v>11</v>
      </c>
      <c r="E4903" t="s">
        <v>101</v>
      </c>
      <c r="F4903">
        <v>1976</v>
      </c>
      <c r="G4903">
        <v>8.8000000000000007</v>
      </c>
      <c r="H4903" t="s">
        <v>72</v>
      </c>
      <c r="I4903" t="s">
        <v>35</v>
      </c>
      <c r="J4903" t="s">
        <v>9716</v>
      </c>
    </row>
    <row r="4904" spans="1:10" x14ac:dyDescent="0.35">
      <c r="A4904">
        <v>4903</v>
      </c>
      <c r="B4904" s="2" t="s">
        <v>9717</v>
      </c>
      <c r="C4904" t="s">
        <v>17</v>
      </c>
      <c r="D4904" t="s">
        <v>11</v>
      </c>
      <c r="E4904" t="s">
        <v>24</v>
      </c>
      <c r="F4904">
        <v>2006</v>
      </c>
      <c r="G4904">
        <v>7.7</v>
      </c>
      <c r="H4904" t="s">
        <v>337</v>
      </c>
      <c r="I4904" t="s">
        <v>73</v>
      </c>
      <c r="J4904" t="s">
        <v>9718</v>
      </c>
    </row>
    <row r="4905" spans="1:10" x14ac:dyDescent="0.35">
      <c r="A4905">
        <v>4904</v>
      </c>
      <c r="B4905" s="2" t="s">
        <v>9719</v>
      </c>
      <c r="C4905" t="s">
        <v>10</v>
      </c>
      <c r="D4905" t="s">
        <v>129</v>
      </c>
      <c r="E4905" t="s">
        <v>42</v>
      </c>
      <c r="F4905">
        <v>2010</v>
      </c>
      <c r="G4905">
        <v>7.6</v>
      </c>
      <c r="H4905" t="s">
        <v>72</v>
      </c>
      <c r="I4905" t="s">
        <v>78</v>
      </c>
      <c r="J4905" t="s">
        <v>9720</v>
      </c>
    </row>
    <row r="4906" spans="1:10" x14ac:dyDescent="0.35">
      <c r="A4906">
        <v>4905</v>
      </c>
      <c r="B4906" s="2" t="s">
        <v>9721</v>
      </c>
      <c r="C4906" t="s">
        <v>10</v>
      </c>
      <c r="D4906" t="s">
        <v>69</v>
      </c>
      <c r="E4906" t="s">
        <v>101</v>
      </c>
      <c r="F4906">
        <v>1989</v>
      </c>
      <c r="G4906">
        <v>7.6</v>
      </c>
      <c r="H4906" t="s">
        <v>160</v>
      </c>
      <c r="I4906" t="s">
        <v>78</v>
      </c>
      <c r="J4906" t="s">
        <v>9722</v>
      </c>
    </row>
    <row r="4907" spans="1:10" x14ac:dyDescent="0.35">
      <c r="A4907">
        <v>4906</v>
      </c>
      <c r="B4907" s="2" t="s">
        <v>9723</v>
      </c>
      <c r="C4907" t="s">
        <v>10</v>
      </c>
      <c r="D4907" t="s">
        <v>33</v>
      </c>
      <c r="E4907" t="s">
        <v>101</v>
      </c>
      <c r="F4907">
        <v>2023</v>
      </c>
      <c r="G4907">
        <v>5.4</v>
      </c>
      <c r="H4907" t="s">
        <v>155</v>
      </c>
      <c r="I4907" t="s">
        <v>73</v>
      </c>
      <c r="J4907" t="s">
        <v>9724</v>
      </c>
    </row>
    <row r="4908" spans="1:10" x14ac:dyDescent="0.35">
      <c r="A4908">
        <v>4907</v>
      </c>
      <c r="B4908" s="2" t="s">
        <v>9725</v>
      </c>
      <c r="C4908" t="s">
        <v>10</v>
      </c>
      <c r="D4908" t="s">
        <v>129</v>
      </c>
      <c r="E4908" t="s">
        <v>65</v>
      </c>
      <c r="F4908">
        <v>2018</v>
      </c>
      <c r="G4908">
        <v>7.5</v>
      </c>
      <c r="H4908" t="s">
        <v>25</v>
      </c>
      <c r="I4908" t="s">
        <v>92</v>
      </c>
      <c r="J4908" t="s">
        <v>9726</v>
      </c>
    </row>
    <row r="4909" spans="1:10" x14ac:dyDescent="0.35">
      <c r="A4909">
        <v>4908</v>
      </c>
      <c r="B4909" s="2" t="s">
        <v>9727</v>
      </c>
      <c r="C4909" t="s">
        <v>17</v>
      </c>
      <c r="D4909" t="s">
        <v>33</v>
      </c>
      <c r="E4909" t="s">
        <v>19</v>
      </c>
      <c r="F4909">
        <v>1957</v>
      </c>
      <c r="G4909">
        <v>9.5</v>
      </c>
      <c r="H4909" t="s">
        <v>331</v>
      </c>
      <c r="I4909" t="s">
        <v>92</v>
      </c>
      <c r="J4909" t="s">
        <v>9728</v>
      </c>
    </row>
    <row r="4910" spans="1:10" x14ac:dyDescent="0.35">
      <c r="A4910">
        <v>4909</v>
      </c>
      <c r="B4910" s="2" t="s">
        <v>9729</v>
      </c>
      <c r="C4910" t="s">
        <v>17</v>
      </c>
      <c r="D4910" t="s">
        <v>129</v>
      </c>
      <c r="E4910" t="s">
        <v>42</v>
      </c>
      <c r="F4910">
        <v>1970</v>
      </c>
      <c r="G4910">
        <v>4.4000000000000004</v>
      </c>
      <c r="H4910" t="s">
        <v>372</v>
      </c>
      <c r="I4910" t="s">
        <v>26</v>
      </c>
      <c r="J4910" t="s">
        <v>9730</v>
      </c>
    </row>
    <row r="4911" spans="1:10" x14ac:dyDescent="0.35">
      <c r="A4911">
        <v>4910</v>
      </c>
      <c r="B4911" s="2" t="s">
        <v>9731</v>
      </c>
      <c r="C4911" t="s">
        <v>10</v>
      </c>
      <c r="D4911" t="s">
        <v>56</v>
      </c>
      <c r="E4911" t="s">
        <v>48</v>
      </c>
      <c r="F4911">
        <v>1991</v>
      </c>
      <c r="G4911">
        <v>5</v>
      </c>
      <c r="H4911" t="s">
        <v>72</v>
      </c>
      <c r="I4911" t="s">
        <v>35</v>
      </c>
      <c r="J4911" t="s">
        <v>9732</v>
      </c>
    </row>
    <row r="4912" spans="1:10" x14ac:dyDescent="0.35">
      <c r="A4912">
        <v>4911</v>
      </c>
      <c r="B4912" s="2" t="s">
        <v>9733</v>
      </c>
      <c r="C4912" t="s">
        <v>10</v>
      </c>
      <c r="D4912" t="s">
        <v>64</v>
      </c>
      <c r="E4912" t="s">
        <v>29</v>
      </c>
      <c r="F4912">
        <v>1975</v>
      </c>
      <c r="G4912">
        <v>6.8</v>
      </c>
      <c r="H4912" t="s">
        <v>85</v>
      </c>
      <c r="I4912" t="s">
        <v>73</v>
      </c>
      <c r="J4912" t="s">
        <v>9734</v>
      </c>
    </row>
    <row r="4913" spans="1:10" x14ac:dyDescent="0.35">
      <c r="A4913">
        <v>4912</v>
      </c>
      <c r="B4913" s="2" t="s">
        <v>9735</v>
      </c>
      <c r="C4913" t="s">
        <v>10</v>
      </c>
      <c r="D4913" t="s">
        <v>47</v>
      </c>
      <c r="E4913" t="s">
        <v>24</v>
      </c>
      <c r="F4913">
        <v>2008</v>
      </c>
      <c r="G4913">
        <v>9.6</v>
      </c>
      <c r="H4913" t="s">
        <v>213</v>
      </c>
      <c r="I4913" t="s">
        <v>35</v>
      </c>
      <c r="J4913" t="s">
        <v>9736</v>
      </c>
    </row>
    <row r="4914" spans="1:10" x14ac:dyDescent="0.35">
      <c r="A4914">
        <v>4913</v>
      </c>
      <c r="B4914" s="2" t="s">
        <v>9737</v>
      </c>
      <c r="C4914" t="s">
        <v>10</v>
      </c>
      <c r="D4914" t="s">
        <v>47</v>
      </c>
      <c r="E4914" t="s">
        <v>52</v>
      </c>
      <c r="F4914">
        <v>2020</v>
      </c>
      <c r="G4914">
        <v>4.2</v>
      </c>
      <c r="H4914" t="s">
        <v>25</v>
      </c>
      <c r="I4914" t="s">
        <v>44</v>
      </c>
      <c r="J4914" t="s">
        <v>9738</v>
      </c>
    </row>
    <row r="4915" spans="1:10" x14ac:dyDescent="0.35">
      <c r="A4915">
        <v>4914</v>
      </c>
      <c r="B4915" s="2" t="s">
        <v>9739</v>
      </c>
      <c r="C4915" t="s">
        <v>10</v>
      </c>
      <c r="D4915" t="s">
        <v>11</v>
      </c>
      <c r="E4915" t="s">
        <v>101</v>
      </c>
      <c r="F4915">
        <v>1999</v>
      </c>
      <c r="G4915">
        <v>6.2</v>
      </c>
      <c r="H4915" t="s">
        <v>160</v>
      </c>
      <c r="I4915" t="s">
        <v>92</v>
      </c>
      <c r="J4915" t="s">
        <v>9740</v>
      </c>
    </row>
    <row r="4916" spans="1:10" x14ac:dyDescent="0.35">
      <c r="A4916">
        <v>4915</v>
      </c>
      <c r="B4916" s="2" t="s">
        <v>9741</v>
      </c>
      <c r="C4916" t="s">
        <v>10</v>
      </c>
      <c r="D4916" t="s">
        <v>47</v>
      </c>
      <c r="E4916" t="s">
        <v>29</v>
      </c>
      <c r="F4916">
        <v>2006</v>
      </c>
      <c r="G4916">
        <v>4.8</v>
      </c>
      <c r="H4916" t="s">
        <v>124</v>
      </c>
      <c r="I4916" t="s">
        <v>92</v>
      </c>
      <c r="J4916" t="s">
        <v>9742</v>
      </c>
    </row>
    <row r="4917" spans="1:10" x14ac:dyDescent="0.35">
      <c r="A4917">
        <v>4916</v>
      </c>
      <c r="B4917" s="2" t="s">
        <v>9743</v>
      </c>
      <c r="C4917" t="s">
        <v>17</v>
      </c>
      <c r="D4917" t="s">
        <v>69</v>
      </c>
      <c r="E4917" t="s">
        <v>24</v>
      </c>
      <c r="F4917">
        <v>1983</v>
      </c>
      <c r="G4917">
        <v>9</v>
      </c>
      <c r="H4917" t="s">
        <v>88</v>
      </c>
      <c r="I4917" t="s">
        <v>21</v>
      </c>
      <c r="J4917" t="s">
        <v>9744</v>
      </c>
    </row>
    <row r="4918" spans="1:10" x14ac:dyDescent="0.35">
      <c r="A4918">
        <v>4917</v>
      </c>
      <c r="B4918" s="2" t="s">
        <v>9745</v>
      </c>
      <c r="C4918" t="s">
        <v>17</v>
      </c>
      <c r="D4918" t="s">
        <v>38</v>
      </c>
      <c r="E4918" t="s">
        <v>52</v>
      </c>
      <c r="F4918">
        <v>1953</v>
      </c>
      <c r="G4918">
        <v>6.8</v>
      </c>
      <c r="H4918" t="s">
        <v>60</v>
      </c>
      <c r="I4918" t="s">
        <v>14</v>
      </c>
      <c r="J4918" t="s">
        <v>9746</v>
      </c>
    </row>
    <row r="4919" spans="1:10" x14ac:dyDescent="0.35">
      <c r="A4919">
        <v>4918</v>
      </c>
      <c r="B4919" s="2" t="s">
        <v>9747</v>
      </c>
      <c r="C4919" t="s">
        <v>17</v>
      </c>
      <c r="D4919" t="s">
        <v>38</v>
      </c>
      <c r="E4919" t="s">
        <v>105</v>
      </c>
      <c r="F4919">
        <v>2022</v>
      </c>
      <c r="G4919">
        <v>7.9</v>
      </c>
      <c r="H4919" t="s">
        <v>277</v>
      </c>
      <c r="I4919" t="s">
        <v>26</v>
      </c>
      <c r="J4919" t="s">
        <v>9748</v>
      </c>
    </row>
    <row r="4920" spans="1:10" x14ac:dyDescent="0.35">
      <c r="A4920">
        <v>4919</v>
      </c>
      <c r="B4920" s="2" t="s">
        <v>9749</v>
      </c>
      <c r="C4920" t="s">
        <v>17</v>
      </c>
      <c r="D4920" t="s">
        <v>38</v>
      </c>
      <c r="E4920" t="s">
        <v>105</v>
      </c>
      <c r="F4920">
        <v>1972</v>
      </c>
      <c r="G4920">
        <v>8.4</v>
      </c>
      <c r="H4920" t="s">
        <v>198</v>
      </c>
      <c r="I4920" t="s">
        <v>44</v>
      </c>
      <c r="J4920" t="s">
        <v>9750</v>
      </c>
    </row>
    <row r="4921" spans="1:10" x14ac:dyDescent="0.35">
      <c r="A4921">
        <v>4920</v>
      </c>
      <c r="B4921" s="2" t="s">
        <v>9751</v>
      </c>
      <c r="C4921" t="s">
        <v>17</v>
      </c>
      <c r="D4921" t="s">
        <v>64</v>
      </c>
      <c r="E4921" t="s">
        <v>65</v>
      </c>
      <c r="F4921">
        <v>1986</v>
      </c>
      <c r="G4921">
        <v>5.9</v>
      </c>
      <c r="H4921" t="s">
        <v>437</v>
      </c>
      <c r="I4921" t="s">
        <v>61</v>
      </c>
      <c r="J4921" t="s">
        <v>8512</v>
      </c>
    </row>
    <row r="4922" spans="1:10" x14ac:dyDescent="0.35">
      <c r="A4922">
        <v>4921</v>
      </c>
      <c r="B4922" s="2" t="s">
        <v>9752</v>
      </c>
      <c r="C4922" t="s">
        <v>10</v>
      </c>
      <c r="D4922" t="s">
        <v>69</v>
      </c>
      <c r="E4922" t="s">
        <v>12</v>
      </c>
      <c r="F4922">
        <v>1994</v>
      </c>
      <c r="G4922">
        <v>5.6</v>
      </c>
      <c r="H4922" t="s">
        <v>124</v>
      </c>
      <c r="I4922" t="s">
        <v>21</v>
      </c>
      <c r="J4922" t="s">
        <v>9753</v>
      </c>
    </row>
    <row r="4923" spans="1:10" x14ac:dyDescent="0.35">
      <c r="A4923">
        <v>4922</v>
      </c>
      <c r="B4923" s="2" t="s">
        <v>9754</v>
      </c>
      <c r="C4923" t="s">
        <v>17</v>
      </c>
      <c r="D4923" t="s">
        <v>56</v>
      </c>
      <c r="E4923" t="s">
        <v>48</v>
      </c>
      <c r="F4923">
        <v>1972</v>
      </c>
      <c r="G4923">
        <v>6.4</v>
      </c>
      <c r="H4923" t="s">
        <v>1077</v>
      </c>
      <c r="I4923" t="s">
        <v>61</v>
      </c>
      <c r="J4923" t="s">
        <v>8562</v>
      </c>
    </row>
    <row r="4924" spans="1:10" x14ac:dyDescent="0.35">
      <c r="A4924">
        <v>4923</v>
      </c>
      <c r="B4924" s="2" t="s">
        <v>9755</v>
      </c>
      <c r="C4924" t="s">
        <v>10</v>
      </c>
      <c r="D4924" t="s">
        <v>64</v>
      </c>
      <c r="E4924" t="s">
        <v>65</v>
      </c>
      <c r="F4924">
        <v>2009</v>
      </c>
      <c r="G4924">
        <v>9.1999999999999993</v>
      </c>
      <c r="H4924" t="s">
        <v>160</v>
      </c>
      <c r="I4924" t="s">
        <v>78</v>
      </c>
      <c r="J4924" t="s">
        <v>9756</v>
      </c>
    </row>
    <row r="4925" spans="1:10" x14ac:dyDescent="0.35">
      <c r="A4925">
        <v>4924</v>
      </c>
      <c r="B4925" s="2" t="s">
        <v>9757</v>
      </c>
      <c r="C4925" t="s">
        <v>17</v>
      </c>
      <c r="D4925" t="s">
        <v>18</v>
      </c>
      <c r="E4925" t="s">
        <v>101</v>
      </c>
      <c r="F4925">
        <v>1952</v>
      </c>
      <c r="G4925">
        <v>9.1999999999999993</v>
      </c>
      <c r="H4925" t="s">
        <v>844</v>
      </c>
      <c r="I4925" t="s">
        <v>26</v>
      </c>
      <c r="J4925" t="s">
        <v>9758</v>
      </c>
    </row>
    <row r="4926" spans="1:10" x14ac:dyDescent="0.35">
      <c r="A4926">
        <v>4925</v>
      </c>
      <c r="B4926" s="2" t="s">
        <v>9759</v>
      </c>
      <c r="C4926" t="s">
        <v>10</v>
      </c>
      <c r="D4926" t="s">
        <v>11</v>
      </c>
      <c r="E4926" t="s">
        <v>48</v>
      </c>
      <c r="F4926">
        <v>1964</v>
      </c>
      <c r="G4926">
        <v>8.8000000000000007</v>
      </c>
      <c r="H4926" t="s">
        <v>213</v>
      </c>
      <c r="I4926" t="s">
        <v>26</v>
      </c>
      <c r="J4926" t="s">
        <v>9760</v>
      </c>
    </row>
    <row r="4927" spans="1:10" x14ac:dyDescent="0.35">
      <c r="A4927">
        <v>4926</v>
      </c>
      <c r="B4927" s="2" t="s">
        <v>9761</v>
      </c>
      <c r="C4927" t="s">
        <v>17</v>
      </c>
      <c r="D4927" t="s">
        <v>38</v>
      </c>
      <c r="E4927" t="s">
        <v>12</v>
      </c>
      <c r="F4927">
        <v>2006</v>
      </c>
      <c r="G4927">
        <v>4</v>
      </c>
      <c r="H4927" t="s">
        <v>141</v>
      </c>
      <c r="I4927" t="s">
        <v>14</v>
      </c>
      <c r="J4927" t="s">
        <v>9762</v>
      </c>
    </row>
    <row r="4928" spans="1:10" x14ac:dyDescent="0.35">
      <c r="A4928">
        <v>4927</v>
      </c>
      <c r="B4928" s="2" t="s">
        <v>9763</v>
      </c>
      <c r="C4928" t="s">
        <v>17</v>
      </c>
      <c r="D4928" t="s">
        <v>69</v>
      </c>
      <c r="E4928" t="s">
        <v>65</v>
      </c>
      <c r="F4928">
        <v>1988</v>
      </c>
      <c r="G4928">
        <v>4.7</v>
      </c>
      <c r="H4928" t="s">
        <v>1388</v>
      </c>
      <c r="I4928" t="s">
        <v>73</v>
      </c>
      <c r="J4928" t="s">
        <v>9764</v>
      </c>
    </row>
    <row r="4929" spans="1:10" x14ac:dyDescent="0.35">
      <c r="A4929">
        <v>4928</v>
      </c>
      <c r="B4929" s="2" t="s">
        <v>9765</v>
      </c>
      <c r="C4929" t="s">
        <v>17</v>
      </c>
      <c r="D4929" t="s">
        <v>69</v>
      </c>
      <c r="E4929" t="s">
        <v>29</v>
      </c>
      <c r="F4929">
        <v>1973</v>
      </c>
      <c r="G4929">
        <v>6</v>
      </c>
      <c r="H4929" t="s">
        <v>1730</v>
      </c>
      <c r="I4929" t="s">
        <v>21</v>
      </c>
      <c r="J4929" t="s">
        <v>3821</v>
      </c>
    </row>
    <row r="4930" spans="1:10" x14ac:dyDescent="0.35">
      <c r="A4930">
        <v>4929</v>
      </c>
      <c r="B4930" s="2" t="s">
        <v>9766</v>
      </c>
      <c r="C4930" t="s">
        <v>10</v>
      </c>
      <c r="D4930" t="s">
        <v>47</v>
      </c>
      <c r="E4930" t="s">
        <v>48</v>
      </c>
      <c r="F4930">
        <v>2022</v>
      </c>
      <c r="G4930">
        <v>5</v>
      </c>
      <c r="H4930" t="s">
        <v>85</v>
      </c>
      <c r="I4930" t="s">
        <v>44</v>
      </c>
      <c r="J4930" t="s">
        <v>9767</v>
      </c>
    </row>
    <row r="4931" spans="1:10" x14ac:dyDescent="0.35">
      <c r="A4931">
        <v>4930</v>
      </c>
      <c r="B4931" s="2" t="s">
        <v>9768</v>
      </c>
      <c r="C4931" t="s">
        <v>17</v>
      </c>
      <c r="D4931" t="s">
        <v>33</v>
      </c>
      <c r="E4931" t="s">
        <v>24</v>
      </c>
      <c r="F4931">
        <v>2015</v>
      </c>
      <c r="G4931">
        <v>8</v>
      </c>
      <c r="H4931" t="s">
        <v>575</v>
      </c>
      <c r="I4931" t="s">
        <v>35</v>
      </c>
      <c r="J4931" t="s">
        <v>9769</v>
      </c>
    </row>
    <row r="4932" spans="1:10" x14ac:dyDescent="0.35">
      <c r="A4932">
        <v>4931</v>
      </c>
      <c r="B4932" s="2" t="s">
        <v>9770</v>
      </c>
      <c r="C4932" t="s">
        <v>10</v>
      </c>
      <c r="D4932" t="s">
        <v>47</v>
      </c>
      <c r="E4932" t="s">
        <v>19</v>
      </c>
      <c r="F4932">
        <v>1968</v>
      </c>
      <c r="G4932">
        <v>9.5</v>
      </c>
      <c r="H4932" t="s">
        <v>155</v>
      </c>
      <c r="I4932" t="s">
        <v>44</v>
      </c>
      <c r="J4932" t="s">
        <v>9771</v>
      </c>
    </row>
    <row r="4933" spans="1:10" x14ac:dyDescent="0.35">
      <c r="A4933">
        <v>4932</v>
      </c>
      <c r="B4933" s="2" t="s">
        <v>9772</v>
      </c>
      <c r="C4933" t="s">
        <v>17</v>
      </c>
      <c r="D4933" t="s">
        <v>69</v>
      </c>
      <c r="E4933" t="s">
        <v>12</v>
      </c>
      <c r="F4933">
        <v>1986</v>
      </c>
      <c r="G4933">
        <v>9.1999999999999993</v>
      </c>
      <c r="H4933" t="s">
        <v>407</v>
      </c>
      <c r="I4933" t="s">
        <v>26</v>
      </c>
      <c r="J4933" t="s">
        <v>9773</v>
      </c>
    </row>
    <row r="4934" spans="1:10" x14ac:dyDescent="0.35">
      <c r="A4934">
        <v>4933</v>
      </c>
      <c r="B4934" s="2" t="s">
        <v>811</v>
      </c>
      <c r="C4934" t="s">
        <v>17</v>
      </c>
      <c r="D4934" t="s">
        <v>47</v>
      </c>
      <c r="E4934" t="s">
        <v>12</v>
      </c>
      <c r="F4934">
        <v>1961</v>
      </c>
      <c r="G4934">
        <v>6.5</v>
      </c>
      <c r="H4934" t="s">
        <v>49</v>
      </c>
      <c r="I4934" t="s">
        <v>21</v>
      </c>
      <c r="J4934" t="s">
        <v>9774</v>
      </c>
    </row>
    <row r="4935" spans="1:10" x14ac:dyDescent="0.35">
      <c r="A4935">
        <v>4934</v>
      </c>
      <c r="B4935" s="2" t="s">
        <v>9775</v>
      </c>
      <c r="C4935" t="s">
        <v>17</v>
      </c>
      <c r="D4935" t="s">
        <v>81</v>
      </c>
      <c r="E4935" t="s">
        <v>105</v>
      </c>
      <c r="F4935">
        <v>1990</v>
      </c>
      <c r="G4935">
        <v>5.2</v>
      </c>
      <c r="H4935" t="s">
        <v>187</v>
      </c>
      <c r="I4935" t="s">
        <v>44</v>
      </c>
      <c r="J4935" t="s">
        <v>9776</v>
      </c>
    </row>
    <row r="4936" spans="1:10" x14ac:dyDescent="0.35">
      <c r="A4936">
        <v>4935</v>
      </c>
      <c r="B4936" s="2" t="s">
        <v>9777</v>
      </c>
      <c r="C4936" t="s">
        <v>17</v>
      </c>
      <c r="D4936" t="s">
        <v>129</v>
      </c>
      <c r="E4936" t="s">
        <v>29</v>
      </c>
      <c r="F4936">
        <v>2024</v>
      </c>
      <c r="G4936">
        <v>8</v>
      </c>
      <c r="H4936" t="s">
        <v>193</v>
      </c>
      <c r="I4936" t="s">
        <v>61</v>
      </c>
      <c r="J4936" t="s">
        <v>9778</v>
      </c>
    </row>
    <row r="4937" spans="1:10" x14ac:dyDescent="0.35">
      <c r="A4937">
        <v>4936</v>
      </c>
      <c r="B4937" s="2" t="s">
        <v>9779</v>
      </c>
      <c r="C4937" t="s">
        <v>17</v>
      </c>
      <c r="D4937" t="s">
        <v>64</v>
      </c>
      <c r="E4937" t="s">
        <v>105</v>
      </c>
      <c r="F4937">
        <v>1992</v>
      </c>
      <c r="G4937">
        <v>9.3000000000000007</v>
      </c>
      <c r="H4937" t="s">
        <v>888</v>
      </c>
      <c r="I4937" t="s">
        <v>21</v>
      </c>
      <c r="J4937" t="s">
        <v>9780</v>
      </c>
    </row>
    <row r="4938" spans="1:10" x14ac:dyDescent="0.35">
      <c r="A4938">
        <v>4937</v>
      </c>
      <c r="B4938" s="2" t="s">
        <v>9781</v>
      </c>
      <c r="C4938" t="s">
        <v>10</v>
      </c>
      <c r="D4938" t="s">
        <v>69</v>
      </c>
      <c r="E4938" t="s">
        <v>52</v>
      </c>
      <c r="F4938">
        <v>1975</v>
      </c>
      <c r="G4938">
        <v>7.6</v>
      </c>
      <c r="H4938" t="s">
        <v>57</v>
      </c>
      <c r="I4938" t="s">
        <v>73</v>
      </c>
      <c r="J4938" t="s">
        <v>9782</v>
      </c>
    </row>
    <row r="4939" spans="1:10" x14ac:dyDescent="0.35">
      <c r="A4939">
        <v>4938</v>
      </c>
      <c r="B4939" s="2" t="s">
        <v>9783</v>
      </c>
      <c r="C4939" t="s">
        <v>17</v>
      </c>
      <c r="D4939" t="s">
        <v>11</v>
      </c>
      <c r="E4939" t="s">
        <v>65</v>
      </c>
      <c r="F4939">
        <v>2016</v>
      </c>
      <c r="G4939">
        <v>7.6</v>
      </c>
      <c r="H4939" t="s">
        <v>769</v>
      </c>
      <c r="I4939" t="s">
        <v>92</v>
      </c>
      <c r="J4939" t="s">
        <v>9784</v>
      </c>
    </row>
    <row r="4940" spans="1:10" x14ac:dyDescent="0.35">
      <c r="A4940">
        <v>4939</v>
      </c>
      <c r="B4940" s="2" t="s">
        <v>9785</v>
      </c>
      <c r="C4940" t="s">
        <v>10</v>
      </c>
      <c r="D4940" t="s">
        <v>18</v>
      </c>
      <c r="E4940" t="s">
        <v>101</v>
      </c>
      <c r="F4940">
        <v>1952</v>
      </c>
      <c r="G4940">
        <v>7.6</v>
      </c>
      <c r="H4940" t="s">
        <v>57</v>
      </c>
      <c r="I4940" t="s">
        <v>73</v>
      </c>
      <c r="J4940" t="s">
        <v>9786</v>
      </c>
    </row>
    <row r="4941" spans="1:10" x14ac:dyDescent="0.35">
      <c r="A4941">
        <v>4940</v>
      </c>
      <c r="B4941" s="2" t="s">
        <v>9787</v>
      </c>
      <c r="C4941" t="s">
        <v>10</v>
      </c>
      <c r="D4941" t="s">
        <v>18</v>
      </c>
      <c r="E4941" t="s">
        <v>105</v>
      </c>
      <c r="F4941">
        <v>1975</v>
      </c>
      <c r="G4941">
        <v>8.8000000000000007</v>
      </c>
      <c r="H4941" t="s">
        <v>117</v>
      </c>
      <c r="I4941" t="s">
        <v>73</v>
      </c>
      <c r="J4941" t="s">
        <v>9788</v>
      </c>
    </row>
    <row r="4942" spans="1:10" x14ac:dyDescent="0.35">
      <c r="A4942">
        <v>4941</v>
      </c>
      <c r="B4942" s="2" t="s">
        <v>9789</v>
      </c>
      <c r="C4942" t="s">
        <v>10</v>
      </c>
      <c r="D4942" t="s">
        <v>47</v>
      </c>
      <c r="E4942" t="s">
        <v>65</v>
      </c>
      <c r="F4942">
        <v>1959</v>
      </c>
      <c r="G4942">
        <v>7.8</v>
      </c>
      <c r="H4942" t="s">
        <v>85</v>
      </c>
      <c r="I4942" t="s">
        <v>92</v>
      </c>
      <c r="J4942" t="s">
        <v>9790</v>
      </c>
    </row>
    <row r="4943" spans="1:10" x14ac:dyDescent="0.35">
      <c r="A4943">
        <v>4942</v>
      </c>
      <c r="B4943" s="2" t="s">
        <v>9791</v>
      </c>
      <c r="C4943" t="s">
        <v>17</v>
      </c>
      <c r="D4943" t="s">
        <v>81</v>
      </c>
      <c r="E4943" t="s">
        <v>52</v>
      </c>
      <c r="F4943">
        <v>2009</v>
      </c>
      <c r="G4943">
        <v>7.2</v>
      </c>
      <c r="H4943" t="s">
        <v>1260</v>
      </c>
      <c r="I4943" t="s">
        <v>14</v>
      </c>
      <c r="J4943" t="s">
        <v>9792</v>
      </c>
    </row>
    <row r="4944" spans="1:10" x14ac:dyDescent="0.35">
      <c r="A4944">
        <v>4943</v>
      </c>
      <c r="B4944" s="2" t="s">
        <v>9793</v>
      </c>
      <c r="C4944" t="s">
        <v>17</v>
      </c>
      <c r="D4944" t="s">
        <v>38</v>
      </c>
      <c r="E4944" t="s">
        <v>12</v>
      </c>
      <c r="F4944">
        <v>1958</v>
      </c>
      <c r="G4944">
        <v>7.7</v>
      </c>
      <c r="H4944" t="s">
        <v>1388</v>
      </c>
      <c r="I4944" t="s">
        <v>21</v>
      </c>
      <c r="J4944" t="s">
        <v>9794</v>
      </c>
    </row>
    <row r="4945" spans="1:10" x14ac:dyDescent="0.35">
      <c r="A4945">
        <v>4944</v>
      </c>
      <c r="B4945" s="2" t="s">
        <v>9795</v>
      </c>
      <c r="C4945" t="s">
        <v>10</v>
      </c>
      <c r="D4945" t="s">
        <v>11</v>
      </c>
      <c r="E4945" t="s">
        <v>42</v>
      </c>
      <c r="F4945">
        <v>2012</v>
      </c>
      <c r="G4945">
        <v>9.8000000000000007</v>
      </c>
      <c r="H4945" t="s">
        <v>160</v>
      </c>
      <c r="I4945" t="s">
        <v>26</v>
      </c>
      <c r="J4945" t="s">
        <v>9796</v>
      </c>
    </row>
    <row r="4946" spans="1:10" x14ac:dyDescent="0.35">
      <c r="A4946">
        <v>4945</v>
      </c>
      <c r="B4946" s="2" t="s">
        <v>9797</v>
      </c>
      <c r="C4946" t="s">
        <v>10</v>
      </c>
      <c r="D4946" t="s">
        <v>129</v>
      </c>
      <c r="E4946" t="s">
        <v>48</v>
      </c>
      <c r="F4946">
        <v>2000</v>
      </c>
      <c r="G4946">
        <v>7.1</v>
      </c>
      <c r="H4946" t="s">
        <v>117</v>
      </c>
      <c r="I4946" t="s">
        <v>61</v>
      </c>
      <c r="J4946" t="s">
        <v>9798</v>
      </c>
    </row>
    <row r="4947" spans="1:10" x14ac:dyDescent="0.35">
      <c r="A4947">
        <v>4946</v>
      </c>
      <c r="B4947" s="2" t="s">
        <v>9799</v>
      </c>
      <c r="C4947" t="s">
        <v>10</v>
      </c>
      <c r="D4947" t="s">
        <v>11</v>
      </c>
      <c r="E4947" t="s">
        <v>24</v>
      </c>
      <c r="F4947">
        <v>1984</v>
      </c>
      <c r="G4947">
        <v>5</v>
      </c>
      <c r="H4947" t="s">
        <v>25</v>
      </c>
      <c r="I4947" t="s">
        <v>61</v>
      </c>
      <c r="J4947" t="s">
        <v>9800</v>
      </c>
    </row>
    <row r="4948" spans="1:10" x14ac:dyDescent="0.35">
      <c r="A4948">
        <v>4947</v>
      </c>
      <c r="B4948" s="2" t="s">
        <v>9801</v>
      </c>
      <c r="C4948" t="s">
        <v>17</v>
      </c>
      <c r="D4948" t="s">
        <v>56</v>
      </c>
      <c r="E4948" t="s">
        <v>12</v>
      </c>
      <c r="F4948">
        <v>1973</v>
      </c>
      <c r="G4948">
        <v>9.9</v>
      </c>
      <c r="H4948" t="s">
        <v>1287</v>
      </c>
      <c r="I4948" t="s">
        <v>44</v>
      </c>
      <c r="J4948" t="s">
        <v>9802</v>
      </c>
    </row>
    <row r="4949" spans="1:10" x14ac:dyDescent="0.35">
      <c r="A4949">
        <v>4948</v>
      </c>
      <c r="B4949" s="2" t="s">
        <v>985</v>
      </c>
      <c r="C4949" t="s">
        <v>17</v>
      </c>
      <c r="D4949" t="s">
        <v>38</v>
      </c>
      <c r="E4949" t="s">
        <v>101</v>
      </c>
      <c r="F4949">
        <v>1966</v>
      </c>
      <c r="G4949">
        <v>7.1</v>
      </c>
      <c r="H4949" t="s">
        <v>111</v>
      </c>
      <c r="I4949" t="s">
        <v>92</v>
      </c>
      <c r="J4949" t="s">
        <v>9803</v>
      </c>
    </row>
    <row r="4950" spans="1:10" x14ac:dyDescent="0.35">
      <c r="A4950">
        <v>4949</v>
      </c>
      <c r="B4950" s="2" t="s">
        <v>9804</v>
      </c>
      <c r="C4950" t="s">
        <v>10</v>
      </c>
      <c r="D4950" t="s">
        <v>47</v>
      </c>
      <c r="E4950" t="s">
        <v>48</v>
      </c>
      <c r="F4950">
        <v>1954</v>
      </c>
      <c r="G4950">
        <v>8.5</v>
      </c>
      <c r="H4950" t="s">
        <v>124</v>
      </c>
      <c r="I4950" t="s">
        <v>78</v>
      </c>
      <c r="J4950" t="s">
        <v>9805</v>
      </c>
    </row>
    <row r="4951" spans="1:10" x14ac:dyDescent="0.35">
      <c r="A4951">
        <v>4950</v>
      </c>
      <c r="B4951" s="2" t="s">
        <v>9806</v>
      </c>
      <c r="C4951" t="s">
        <v>10</v>
      </c>
      <c r="D4951" t="s">
        <v>33</v>
      </c>
      <c r="E4951" t="s">
        <v>42</v>
      </c>
      <c r="F4951">
        <v>2017</v>
      </c>
      <c r="G4951">
        <v>8.8000000000000007</v>
      </c>
      <c r="H4951" t="s">
        <v>25</v>
      </c>
      <c r="I4951" t="s">
        <v>35</v>
      </c>
      <c r="J4951" t="s">
        <v>9807</v>
      </c>
    </row>
    <row r="4952" spans="1:10" x14ac:dyDescent="0.35">
      <c r="A4952">
        <v>4951</v>
      </c>
      <c r="B4952" s="2" t="s">
        <v>9808</v>
      </c>
      <c r="C4952" t="s">
        <v>17</v>
      </c>
      <c r="D4952" t="s">
        <v>69</v>
      </c>
      <c r="E4952" t="s">
        <v>52</v>
      </c>
      <c r="F4952">
        <v>1991</v>
      </c>
      <c r="G4952">
        <v>9.1999999999999993</v>
      </c>
      <c r="H4952" t="s">
        <v>500</v>
      </c>
      <c r="I4952" t="s">
        <v>21</v>
      </c>
      <c r="J4952" t="s">
        <v>9809</v>
      </c>
    </row>
    <row r="4953" spans="1:10" x14ac:dyDescent="0.35">
      <c r="A4953">
        <v>4952</v>
      </c>
      <c r="B4953" s="2" t="s">
        <v>9810</v>
      </c>
      <c r="C4953" t="s">
        <v>17</v>
      </c>
      <c r="D4953" t="s">
        <v>56</v>
      </c>
      <c r="E4953" t="s">
        <v>105</v>
      </c>
      <c r="F4953">
        <v>1961</v>
      </c>
      <c r="G4953">
        <v>9</v>
      </c>
      <c r="H4953" t="s">
        <v>163</v>
      </c>
      <c r="I4953" t="s">
        <v>92</v>
      </c>
      <c r="J4953" t="s">
        <v>9811</v>
      </c>
    </row>
    <row r="4954" spans="1:10" x14ac:dyDescent="0.35">
      <c r="A4954">
        <v>4953</v>
      </c>
      <c r="B4954" s="2" t="s">
        <v>9812</v>
      </c>
      <c r="C4954" t="s">
        <v>17</v>
      </c>
      <c r="D4954" t="s">
        <v>64</v>
      </c>
      <c r="E4954" t="s">
        <v>105</v>
      </c>
      <c r="F4954">
        <v>1974</v>
      </c>
      <c r="G4954">
        <v>4.2</v>
      </c>
      <c r="H4954" t="s">
        <v>39</v>
      </c>
      <c r="I4954" t="s">
        <v>26</v>
      </c>
      <c r="J4954" t="s">
        <v>9813</v>
      </c>
    </row>
    <row r="4955" spans="1:10" x14ac:dyDescent="0.35">
      <c r="A4955">
        <v>4954</v>
      </c>
      <c r="B4955" s="2" t="s">
        <v>9814</v>
      </c>
      <c r="C4955" t="s">
        <v>10</v>
      </c>
      <c r="D4955" t="s">
        <v>47</v>
      </c>
      <c r="E4955" t="s">
        <v>19</v>
      </c>
      <c r="F4955">
        <v>1995</v>
      </c>
      <c r="G4955">
        <v>4.4000000000000004</v>
      </c>
      <c r="H4955" t="s">
        <v>160</v>
      </c>
      <c r="I4955" t="s">
        <v>44</v>
      </c>
      <c r="J4955" t="s">
        <v>9815</v>
      </c>
    </row>
    <row r="4956" spans="1:10" x14ac:dyDescent="0.35">
      <c r="A4956">
        <v>4955</v>
      </c>
      <c r="B4956" s="2" t="s">
        <v>9816</v>
      </c>
      <c r="C4956" t="s">
        <v>10</v>
      </c>
      <c r="D4956" t="s">
        <v>18</v>
      </c>
      <c r="E4956" t="s">
        <v>65</v>
      </c>
      <c r="F4956">
        <v>2008</v>
      </c>
      <c r="G4956">
        <v>4.8</v>
      </c>
      <c r="H4956" t="s">
        <v>57</v>
      </c>
      <c r="I4956" t="s">
        <v>26</v>
      </c>
      <c r="J4956" t="s">
        <v>9300</v>
      </c>
    </row>
    <row r="4957" spans="1:10" x14ac:dyDescent="0.35">
      <c r="A4957">
        <v>4956</v>
      </c>
      <c r="B4957" s="2" t="s">
        <v>9817</v>
      </c>
      <c r="C4957" t="s">
        <v>17</v>
      </c>
      <c r="D4957" t="s">
        <v>69</v>
      </c>
      <c r="E4957" t="s">
        <v>52</v>
      </c>
      <c r="F4957">
        <v>1994</v>
      </c>
      <c r="G4957">
        <v>4.0999999999999996</v>
      </c>
      <c r="H4957" t="s">
        <v>91</v>
      </c>
      <c r="I4957" t="s">
        <v>73</v>
      </c>
      <c r="J4957" t="s">
        <v>9818</v>
      </c>
    </row>
    <row r="4958" spans="1:10" x14ac:dyDescent="0.35">
      <c r="A4958">
        <v>4957</v>
      </c>
      <c r="B4958" s="2" t="s">
        <v>9819</v>
      </c>
      <c r="C4958" t="s">
        <v>17</v>
      </c>
      <c r="D4958" t="s">
        <v>129</v>
      </c>
      <c r="E4958" t="s">
        <v>19</v>
      </c>
      <c r="F4958">
        <v>1982</v>
      </c>
      <c r="G4958">
        <v>9.1</v>
      </c>
      <c r="H4958" t="s">
        <v>172</v>
      </c>
      <c r="I4958" t="s">
        <v>14</v>
      </c>
      <c r="J4958" t="s">
        <v>9820</v>
      </c>
    </row>
    <row r="4959" spans="1:10" x14ac:dyDescent="0.35">
      <c r="A4959">
        <v>4958</v>
      </c>
      <c r="B4959" s="2" t="s">
        <v>9821</v>
      </c>
      <c r="C4959" t="s">
        <v>17</v>
      </c>
      <c r="D4959" t="s">
        <v>56</v>
      </c>
      <c r="E4959" t="s">
        <v>48</v>
      </c>
      <c r="F4959">
        <v>1953</v>
      </c>
      <c r="G4959">
        <v>6.4</v>
      </c>
      <c r="H4959" t="s">
        <v>1160</v>
      </c>
      <c r="I4959" t="s">
        <v>21</v>
      </c>
      <c r="J4959" t="s">
        <v>9822</v>
      </c>
    </row>
    <row r="4960" spans="1:10" x14ac:dyDescent="0.35">
      <c r="A4960">
        <v>4959</v>
      </c>
      <c r="B4960" s="2" t="s">
        <v>9823</v>
      </c>
      <c r="C4960" t="s">
        <v>17</v>
      </c>
      <c r="D4960" t="s">
        <v>18</v>
      </c>
      <c r="E4960" t="s">
        <v>29</v>
      </c>
      <c r="F4960">
        <v>1960</v>
      </c>
      <c r="G4960">
        <v>9.1</v>
      </c>
      <c r="H4960" t="s">
        <v>769</v>
      </c>
      <c r="I4960" t="s">
        <v>73</v>
      </c>
      <c r="J4960" t="s">
        <v>9824</v>
      </c>
    </row>
    <row r="4961" spans="1:10" x14ac:dyDescent="0.35">
      <c r="A4961">
        <v>4960</v>
      </c>
      <c r="B4961" s="2" t="s">
        <v>9825</v>
      </c>
      <c r="C4961" t="s">
        <v>17</v>
      </c>
      <c r="D4961" t="s">
        <v>47</v>
      </c>
      <c r="E4961" t="s">
        <v>48</v>
      </c>
      <c r="F4961">
        <v>1975</v>
      </c>
      <c r="G4961">
        <v>9.1</v>
      </c>
      <c r="H4961" t="s">
        <v>377</v>
      </c>
      <c r="I4961" t="s">
        <v>14</v>
      </c>
      <c r="J4961" t="s">
        <v>9826</v>
      </c>
    </row>
    <row r="4962" spans="1:10" x14ac:dyDescent="0.35">
      <c r="A4962">
        <v>4961</v>
      </c>
      <c r="B4962" s="2" t="s">
        <v>9827</v>
      </c>
      <c r="C4962" t="s">
        <v>17</v>
      </c>
      <c r="D4962" t="s">
        <v>64</v>
      </c>
      <c r="E4962" t="s">
        <v>65</v>
      </c>
      <c r="F4962">
        <v>2008</v>
      </c>
      <c r="G4962">
        <v>8.1999999999999993</v>
      </c>
      <c r="H4962" t="s">
        <v>453</v>
      </c>
      <c r="I4962" t="s">
        <v>14</v>
      </c>
      <c r="J4962" t="s">
        <v>9828</v>
      </c>
    </row>
    <row r="4963" spans="1:10" x14ac:dyDescent="0.35">
      <c r="A4963">
        <v>4962</v>
      </c>
      <c r="B4963" s="2" t="s">
        <v>9829</v>
      </c>
      <c r="C4963" t="s">
        <v>17</v>
      </c>
      <c r="D4963" t="s">
        <v>64</v>
      </c>
      <c r="E4963" t="s">
        <v>105</v>
      </c>
      <c r="F4963">
        <v>2006</v>
      </c>
      <c r="G4963">
        <v>8.1</v>
      </c>
      <c r="H4963" t="s">
        <v>190</v>
      </c>
      <c r="I4963" t="s">
        <v>21</v>
      </c>
      <c r="J4963" t="s">
        <v>9830</v>
      </c>
    </row>
    <row r="4964" spans="1:10" x14ac:dyDescent="0.35">
      <c r="A4964">
        <v>4963</v>
      </c>
      <c r="B4964" s="2" t="s">
        <v>9831</v>
      </c>
      <c r="C4964" t="s">
        <v>17</v>
      </c>
      <c r="D4964" t="s">
        <v>47</v>
      </c>
      <c r="E4964" t="s">
        <v>52</v>
      </c>
      <c r="F4964">
        <v>1995</v>
      </c>
      <c r="G4964">
        <v>6.2</v>
      </c>
      <c r="H4964" t="s">
        <v>474</v>
      </c>
      <c r="I4964" t="s">
        <v>26</v>
      </c>
      <c r="J4964" t="s">
        <v>9832</v>
      </c>
    </row>
    <row r="4965" spans="1:10" x14ac:dyDescent="0.35">
      <c r="A4965">
        <v>4964</v>
      </c>
      <c r="B4965" s="2" t="s">
        <v>9833</v>
      </c>
      <c r="C4965" t="s">
        <v>10</v>
      </c>
      <c r="D4965" t="s">
        <v>81</v>
      </c>
      <c r="E4965" t="s">
        <v>52</v>
      </c>
      <c r="F4965">
        <v>2016</v>
      </c>
      <c r="G4965">
        <v>7.3</v>
      </c>
      <c r="H4965" t="s">
        <v>155</v>
      </c>
      <c r="I4965" t="s">
        <v>21</v>
      </c>
      <c r="J4965" t="s">
        <v>9834</v>
      </c>
    </row>
    <row r="4966" spans="1:10" x14ac:dyDescent="0.35">
      <c r="A4966">
        <v>4965</v>
      </c>
      <c r="B4966" s="2" t="s">
        <v>9835</v>
      </c>
      <c r="C4966" t="s">
        <v>17</v>
      </c>
      <c r="D4966" t="s">
        <v>81</v>
      </c>
      <c r="E4966" t="s">
        <v>101</v>
      </c>
      <c r="F4966">
        <v>1975</v>
      </c>
      <c r="G4966">
        <v>9.6</v>
      </c>
      <c r="H4966" t="s">
        <v>198</v>
      </c>
      <c r="I4966" t="s">
        <v>92</v>
      </c>
      <c r="J4966" t="s">
        <v>9836</v>
      </c>
    </row>
    <row r="4967" spans="1:10" x14ac:dyDescent="0.35">
      <c r="A4967">
        <v>4966</v>
      </c>
      <c r="B4967" s="2" t="s">
        <v>9837</v>
      </c>
      <c r="C4967" t="s">
        <v>10</v>
      </c>
      <c r="D4967" t="s">
        <v>33</v>
      </c>
      <c r="E4967" t="s">
        <v>29</v>
      </c>
      <c r="F4967">
        <v>2004</v>
      </c>
      <c r="G4967">
        <v>7.5</v>
      </c>
      <c r="H4967" t="s">
        <v>124</v>
      </c>
      <c r="I4967" t="s">
        <v>21</v>
      </c>
      <c r="J4967" t="s">
        <v>9838</v>
      </c>
    </row>
    <row r="4968" spans="1:10" x14ac:dyDescent="0.35">
      <c r="A4968">
        <v>4967</v>
      </c>
      <c r="B4968" s="2" t="s">
        <v>9839</v>
      </c>
      <c r="C4968" t="s">
        <v>10</v>
      </c>
      <c r="D4968" t="s">
        <v>69</v>
      </c>
      <c r="E4968" t="s">
        <v>42</v>
      </c>
      <c r="F4968">
        <v>1996</v>
      </c>
      <c r="G4968">
        <v>7.1</v>
      </c>
      <c r="H4968" t="s">
        <v>25</v>
      </c>
      <c r="I4968" t="s">
        <v>35</v>
      </c>
      <c r="J4968" t="s">
        <v>9840</v>
      </c>
    </row>
    <row r="4969" spans="1:10" x14ac:dyDescent="0.35">
      <c r="A4969">
        <v>4968</v>
      </c>
      <c r="B4969" s="2" t="s">
        <v>9841</v>
      </c>
      <c r="C4969" t="s">
        <v>17</v>
      </c>
      <c r="D4969" t="s">
        <v>33</v>
      </c>
      <c r="E4969" t="s">
        <v>19</v>
      </c>
      <c r="F4969">
        <v>1961</v>
      </c>
      <c r="G4969">
        <v>4.9000000000000004</v>
      </c>
      <c r="H4969" t="s">
        <v>1730</v>
      </c>
      <c r="I4969" t="s">
        <v>35</v>
      </c>
      <c r="J4969" t="s">
        <v>9842</v>
      </c>
    </row>
    <row r="4970" spans="1:10" x14ac:dyDescent="0.35">
      <c r="A4970">
        <v>4969</v>
      </c>
      <c r="B4970" s="2" t="s">
        <v>9843</v>
      </c>
      <c r="C4970" t="s">
        <v>10</v>
      </c>
      <c r="D4970" t="s">
        <v>81</v>
      </c>
      <c r="E4970" t="s">
        <v>48</v>
      </c>
      <c r="F4970">
        <v>2014</v>
      </c>
      <c r="G4970">
        <v>4.0999999999999996</v>
      </c>
      <c r="H4970" t="s">
        <v>72</v>
      </c>
      <c r="I4970" t="s">
        <v>21</v>
      </c>
      <c r="J4970" t="s">
        <v>9844</v>
      </c>
    </row>
    <row r="4971" spans="1:10" x14ac:dyDescent="0.35">
      <c r="A4971">
        <v>4970</v>
      </c>
      <c r="B4971" s="2" t="s">
        <v>9845</v>
      </c>
      <c r="C4971" t="s">
        <v>17</v>
      </c>
      <c r="D4971" t="s">
        <v>56</v>
      </c>
      <c r="E4971" t="s">
        <v>42</v>
      </c>
      <c r="F4971">
        <v>1971</v>
      </c>
      <c r="G4971">
        <v>8.9</v>
      </c>
      <c r="H4971" t="s">
        <v>187</v>
      </c>
      <c r="I4971" t="s">
        <v>26</v>
      </c>
      <c r="J4971" t="s">
        <v>9846</v>
      </c>
    </row>
    <row r="4972" spans="1:10" x14ac:dyDescent="0.35">
      <c r="A4972">
        <v>4971</v>
      </c>
      <c r="B4972" s="2" t="s">
        <v>9847</v>
      </c>
      <c r="C4972" t="s">
        <v>17</v>
      </c>
      <c r="D4972" t="s">
        <v>56</v>
      </c>
      <c r="E4972" t="s">
        <v>105</v>
      </c>
      <c r="F4972">
        <v>1956</v>
      </c>
      <c r="G4972">
        <v>6.5</v>
      </c>
      <c r="H4972" t="s">
        <v>363</v>
      </c>
      <c r="I4972" t="s">
        <v>92</v>
      </c>
      <c r="J4972" t="s">
        <v>9848</v>
      </c>
    </row>
    <row r="4973" spans="1:10" x14ac:dyDescent="0.35">
      <c r="A4973">
        <v>4972</v>
      </c>
      <c r="B4973" s="2" t="s">
        <v>9849</v>
      </c>
      <c r="C4973" t="s">
        <v>17</v>
      </c>
      <c r="D4973" t="s">
        <v>33</v>
      </c>
      <c r="E4973" t="s">
        <v>101</v>
      </c>
      <c r="F4973">
        <v>2024</v>
      </c>
      <c r="G4973">
        <v>7.2</v>
      </c>
      <c r="H4973" t="s">
        <v>1381</v>
      </c>
      <c r="I4973" t="s">
        <v>35</v>
      </c>
      <c r="J4973" t="s">
        <v>9850</v>
      </c>
    </row>
    <row r="4974" spans="1:10" x14ac:dyDescent="0.35">
      <c r="A4974">
        <v>4973</v>
      </c>
      <c r="B4974" s="2" t="s">
        <v>9851</v>
      </c>
      <c r="C4974" t="s">
        <v>10</v>
      </c>
      <c r="D4974" t="s">
        <v>56</v>
      </c>
      <c r="E4974" t="s">
        <v>42</v>
      </c>
      <c r="F4974">
        <v>2008</v>
      </c>
      <c r="G4974">
        <v>9.4</v>
      </c>
      <c r="H4974" t="s">
        <v>213</v>
      </c>
      <c r="I4974" t="s">
        <v>92</v>
      </c>
      <c r="J4974" t="s">
        <v>9852</v>
      </c>
    </row>
    <row r="4975" spans="1:10" x14ac:dyDescent="0.35">
      <c r="A4975">
        <v>4974</v>
      </c>
      <c r="B4975" s="2" t="s">
        <v>9853</v>
      </c>
      <c r="C4975" t="s">
        <v>17</v>
      </c>
      <c r="D4975" t="s">
        <v>64</v>
      </c>
      <c r="E4975" t="s">
        <v>42</v>
      </c>
      <c r="F4975">
        <v>1967</v>
      </c>
      <c r="G4975">
        <v>6.4</v>
      </c>
      <c r="H4975" t="s">
        <v>260</v>
      </c>
      <c r="I4975" t="s">
        <v>92</v>
      </c>
      <c r="J4975" t="s">
        <v>9854</v>
      </c>
    </row>
    <row r="4976" spans="1:10" x14ac:dyDescent="0.35">
      <c r="A4976">
        <v>4975</v>
      </c>
      <c r="B4976" s="2" t="s">
        <v>9855</v>
      </c>
      <c r="C4976" t="s">
        <v>17</v>
      </c>
      <c r="D4976" t="s">
        <v>64</v>
      </c>
      <c r="E4976" t="s">
        <v>42</v>
      </c>
      <c r="F4976">
        <v>2007</v>
      </c>
      <c r="G4976">
        <v>4.8</v>
      </c>
      <c r="H4976" t="s">
        <v>363</v>
      </c>
      <c r="I4976" t="s">
        <v>35</v>
      </c>
      <c r="J4976" t="s">
        <v>9856</v>
      </c>
    </row>
    <row r="4977" spans="1:10" x14ac:dyDescent="0.35">
      <c r="A4977">
        <v>4976</v>
      </c>
      <c r="B4977" s="2" t="s">
        <v>9857</v>
      </c>
      <c r="C4977" t="s">
        <v>10</v>
      </c>
      <c r="D4977" t="s">
        <v>56</v>
      </c>
      <c r="E4977" t="s">
        <v>19</v>
      </c>
      <c r="F4977">
        <v>1967</v>
      </c>
      <c r="G4977">
        <v>6.2</v>
      </c>
      <c r="H4977" t="s">
        <v>124</v>
      </c>
      <c r="I4977" t="s">
        <v>44</v>
      </c>
      <c r="J4977" t="s">
        <v>9858</v>
      </c>
    </row>
    <row r="4978" spans="1:10" x14ac:dyDescent="0.35">
      <c r="A4978">
        <v>4977</v>
      </c>
      <c r="B4978" s="2" t="s">
        <v>9859</v>
      </c>
      <c r="C4978" t="s">
        <v>10</v>
      </c>
      <c r="D4978" t="s">
        <v>33</v>
      </c>
      <c r="E4978" t="s">
        <v>52</v>
      </c>
      <c r="F4978">
        <v>2006</v>
      </c>
      <c r="G4978">
        <v>5.9</v>
      </c>
      <c r="H4978" t="s">
        <v>72</v>
      </c>
      <c r="I4978" t="s">
        <v>78</v>
      </c>
      <c r="J4978" t="s">
        <v>9860</v>
      </c>
    </row>
    <row r="4979" spans="1:10" x14ac:dyDescent="0.35">
      <c r="A4979">
        <v>4978</v>
      </c>
      <c r="B4979" s="2" t="s">
        <v>9861</v>
      </c>
      <c r="C4979" t="s">
        <v>17</v>
      </c>
      <c r="D4979" t="s">
        <v>64</v>
      </c>
      <c r="E4979" t="s">
        <v>52</v>
      </c>
      <c r="F4979">
        <v>1990</v>
      </c>
      <c r="G4979">
        <v>8.9</v>
      </c>
      <c r="H4979" t="s">
        <v>434</v>
      </c>
      <c r="I4979" t="s">
        <v>35</v>
      </c>
      <c r="J4979" t="s">
        <v>9862</v>
      </c>
    </row>
    <row r="4980" spans="1:10" x14ac:dyDescent="0.35">
      <c r="A4980">
        <v>4979</v>
      </c>
      <c r="B4980" s="2" t="s">
        <v>9863</v>
      </c>
      <c r="C4980" t="s">
        <v>10</v>
      </c>
      <c r="D4980" t="s">
        <v>64</v>
      </c>
      <c r="E4980" t="s">
        <v>65</v>
      </c>
      <c r="F4980">
        <v>2001</v>
      </c>
      <c r="G4980">
        <v>9.6</v>
      </c>
      <c r="H4980" t="s">
        <v>117</v>
      </c>
      <c r="I4980" t="s">
        <v>73</v>
      </c>
      <c r="J4980" t="s">
        <v>9864</v>
      </c>
    </row>
    <row r="4981" spans="1:10" x14ac:dyDescent="0.35">
      <c r="A4981">
        <v>4980</v>
      </c>
      <c r="B4981" s="2" t="s">
        <v>9865</v>
      </c>
      <c r="C4981" t="s">
        <v>17</v>
      </c>
      <c r="D4981" t="s">
        <v>81</v>
      </c>
      <c r="E4981" t="s">
        <v>65</v>
      </c>
      <c r="F4981">
        <v>1998</v>
      </c>
      <c r="G4981">
        <v>4.7</v>
      </c>
      <c r="H4981" t="s">
        <v>253</v>
      </c>
      <c r="I4981" t="s">
        <v>73</v>
      </c>
      <c r="J4981" t="s">
        <v>9866</v>
      </c>
    </row>
    <row r="4982" spans="1:10" x14ac:dyDescent="0.35">
      <c r="A4982">
        <v>4981</v>
      </c>
      <c r="B4982" s="2" t="s">
        <v>9867</v>
      </c>
      <c r="C4982" t="s">
        <v>10</v>
      </c>
      <c r="D4982" t="s">
        <v>11</v>
      </c>
      <c r="E4982" t="s">
        <v>29</v>
      </c>
      <c r="F4982">
        <v>1967</v>
      </c>
      <c r="G4982">
        <v>8.6999999999999993</v>
      </c>
      <c r="H4982" t="s">
        <v>155</v>
      </c>
      <c r="I4982" t="s">
        <v>73</v>
      </c>
      <c r="J4982" t="s">
        <v>9868</v>
      </c>
    </row>
    <row r="4983" spans="1:10" x14ac:dyDescent="0.35">
      <c r="A4983">
        <v>4982</v>
      </c>
      <c r="B4983" s="2" t="s">
        <v>9869</v>
      </c>
      <c r="C4983" t="s">
        <v>17</v>
      </c>
      <c r="D4983" t="s">
        <v>64</v>
      </c>
      <c r="E4983" t="s">
        <v>29</v>
      </c>
      <c r="F4983">
        <v>2019</v>
      </c>
      <c r="G4983">
        <v>9.9</v>
      </c>
      <c r="H4983" t="s">
        <v>377</v>
      </c>
      <c r="I4983" t="s">
        <v>73</v>
      </c>
      <c r="J4983" t="s">
        <v>9870</v>
      </c>
    </row>
    <row r="4984" spans="1:10" x14ac:dyDescent="0.35">
      <c r="A4984">
        <v>4983</v>
      </c>
      <c r="B4984" s="2" t="s">
        <v>9871</v>
      </c>
      <c r="C4984" t="s">
        <v>17</v>
      </c>
      <c r="D4984" t="s">
        <v>129</v>
      </c>
      <c r="E4984" t="s">
        <v>12</v>
      </c>
      <c r="F4984">
        <v>2012</v>
      </c>
      <c r="G4984">
        <v>5.7</v>
      </c>
      <c r="H4984" t="s">
        <v>1287</v>
      </c>
      <c r="I4984" t="s">
        <v>92</v>
      </c>
      <c r="J4984" t="s">
        <v>9872</v>
      </c>
    </row>
    <row r="4985" spans="1:10" x14ac:dyDescent="0.35">
      <c r="A4985">
        <v>4984</v>
      </c>
      <c r="B4985" s="2" t="s">
        <v>9873</v>
      </c>
      <c r="C4985" t="s">
        <v>17</v>
      </c>
      <c r="D4985" t="s">
        <v>69</v>
      </c>
      <c r="E4985" t="s">
        <v>12</v>
      </c>
      <c r="F4985">
        <v>2000</v>
      </c>
      <c r="G4985">
        <v>7.5</v>
      </c>
      <c r="H4985" t="s">
        <v>53</v>
      </c>
      <c r="I4985" t="s">
        <v>14</v>
      </c>
      <c r="J4985" t="s">
        <v>9874</v>
      </c>
    </row>
    <row r="4986" spans="1:10" x14ac:dyDescent="0.35">
      <c r="A4986">
        <v>4985</v>
      </c>
      <c r="B4986" s="2" t="s">
        <v>9875</v>
      </c>
      <c r="C4986" t="s">
        <v>10</v>
      </c>
      <c r="D4986" t="s">
        <v>56</v>
      </c>
      <c r="E4986" t="s">
        <v>42</v>
      </c>
      <c r="F4986">
        <v>2004</v>
      </c>
      <c r="G4986">
        <v>9.5</v>
      </c>
      <c r="H4986" t="s">
        <v>213</v>
      </c>
      <c r="I4986" t="s">
        <v>61</v>
      </c>
      <c r="J4986" t="s">
        <v>9876</v>
      </c>
    </row>
    <row r="4987" spans="1:10" x14ac:dyDescent="0.35">
      <c r="A4987">
        <v>4986</v>
      </c>
      <c r="B4987" s="2" t="s">
        <v>9877</v>
      </c>
      <c r="C4987" t="s">
        <v>17</v>
      </c>
      <c r="D4987" t="s">
        <v>129</v>
      </c>
      <c r="E4987" t="s">
        <v>65</v>
      </c>
      <c r="F4987">
        <v>1952</v>
      </c>
      <c r="G4987">
        <v>5.2</v>
      </c>
      <c r="H4987" t="s">
        <v>1452</v>
      </c>
      <c r="I4987" t="s">
        <v>35</v>
      </c>
      <c r="J4987" t="s">
        <v>9878</v>
      </c>
    </row>
    <row r="4988" spans="1:10" x14ac:dyDescent="0.35">
      <c r="A4988">
        <v>4987</v>
      </c>
      <c r="B4988" s="2" t="s">
        <v>9879</v>
      </c>
      <c r="C4988" t="s">
        <v>17</v>
      </c>
      <c r="D4988" t="s">
        <v>129</v>
      </c>
      <c r="E4988" t="s">
        <v>19</v>
      </c>
      <c r="F4988">
        <v>2007</v>
      </c>
      <c r="G4988">
        <v>8</v>
      </c>
      <c r="H4988" t="s">
        <v>1014</v>
      </c>
      <c r="I4988" t="s">
        <v>92</v>
      </c>
      <c r="J4988" t="s">
        <v>9880</v>
      </c>
    </row>
    <row r="4989" spans="1:10" x14ac:dyDescent="0.35">
      <c r="A4989">
        <v>4988</v>
      </c>
      <c r="B4989" s="2" t="s">
        <v>9881</v>
      </c>
      <c r="C4989" t="s">
        <v>17</v>
      </c>
      <c r="D4989" t="s">
        <v>33</v>
      </c>
      <c r="E4989" t="s">
        <v>42</v>
      </c>
      <c r="F4989">
        <v>1977</v>
      </c>
      <c r="G4989">
        <v>8.4</v>
      </c>
      <c r="H4989" t="s">
        <v>1165</v>
      </c>
      <c r="I4989" t="s">
        <v>92</v>
      </c>
      <c r="J4989" t="s">
        <v>9882</v>
      </c>
    </row>
    <row r="4990" spans="1:10" x14ac:dyDescent="0.35">
      <c r="A4990">
        <v>4989</v>
      </c>
      <c r="B4990" s="2" t="s">
        <v>9883</v>
      </c>
      <c r="C4990" t="s">
        <v>10</v>
      </c>
      <c r="D4990" t="s">
        <v>64</v>
      </c>
      <c r="E4990" t="s">
        <v>29</v>
      </c>
      <c r="F4990">
        <v>1998</v>
      </c>
      <c r="G4990">
        <v>7.8</v>
      </c>
      <c r="H4990" t="s">
        <v>13</v>
      </c>
      <c r="I4990" t="s">
        <v>14</v>
      </c>
      <c r="J4990" t="s">
        <v>9884</v>
      </c>
    </row>
    <row r="4991" spans="1:10" x14ac:dyDescent="0.35">
      <c r="A4991">
        <v>4990</v>
      </c>
      <c r="B4991" s="2" t="s">
        <v>9885</v>
      </c>
      <c r="C4991" t="s">
        <v>17</v>
      </c>
      <c r="D4991" t="s">
        <v>38</v>
      </c>
      <c r="E4991" t="s">
        <v>12</v>
      </c>
      <c r="F4991">
        <v>2021</v>
      </c>
      <c r="G4991">
        <v>8.9</v>
      </c>
      <c r="H4991" t="s">
        <v>1420</v>
      </c>
      <c r="I4991" t="s">
        <v>73</v>
      </c>
      <c r="J4991" t="s">
        <v>9886</v>
      </c>
    </row>
    <row r="4992" spans="1:10" x14ac:dyDescent="0.35">
      <c r="A4992">
        <v>4991</v>
      </c>
      <c r="B4992" s="2" t="s">
        <v>9887</v>
      </c>
      <c r="C4992" t="s">
        <v>10</v>
      </c>
      <c r="D4992" t="s">
        <v>11</v>
      </c>
      <c r="E4992" t="s">
        <v>101</v>
      </c>
      <c r="F4992">
        <v>1972</v>
      </c>
      <c r="G4992">
        <v>4.0999999999999996</v>
      </c>
      <c r="H4992" t="s">
        <v>72</v>
      </c>
      <c r="I4992" t="s">
        <v>92</v>
      </c>
      <c r="J4992" t="s">
        <v>9888</v>
      </c>
    </row>
    <row r="4993" spans="1:10" x14ac:dyDescent="0.35">
      <c r="A4993">
        <v>4992</v>
      </c>
      <c r="B4993" s="2" t="s">
        <v>9889</v>
      </c>
      <c r="C4993" t="s">
        <v>17</v>
      </c>
      <c r="D4993" t="s">
        <v>33</v>
      </c>
      <c r="E4993" t="s">
        <v>48</v>
      </c>
      <c r="F4993">
        <v>1994</v>
      </c>
      <c r="G4993">
        <v>8.3000000000000007</v>
      </c>
      <c r="H4993" t="s">
        <v>146</v>
      </c>
      <c r="I4993" t="s">
        <v>35</v>
      </c>
      <c r="J4993" t="s">
        <v>9890</v>
      </c>
    </row>
    <row r="4994" spans="1:10" x14ac:dyDescent="0.35">
      <c r="A4994">
        <v>4993</v>
      </c>
      <c r="B4994" s="2" t="s">
        <v>9891</v>
      </c>
      <c r="C4994" t="s">
        <v>17</v>
      </c>
      <c r="D4994" t="s">
        <v>64</v>
      </c>
      <c r="E4994" t="s">
        <v>19</v>
      </c>
      <c r="F4994">
        <v>1999</v>
      </c>
      <c r="G4994">
        <v>8.9</v>
      </c>
      <c r="H4994" t="s">
        <v>402</v>
      </c>
      <c r="I4994" t="s">
        <v>35</v>
      </c>
      <c r="J4994" t="s">
        <v>9892</v>
      </c>
    </row>
    <row r="4995" spans="1:10" x14ac:dyDescent="0.35">
      <c r="A4995">
        <v>4994</v>
      </c>
      <c r="B4995" s="2" t="s">
        <v>9893</v>
      </c>
      <c r="C4995" t="s">
        <v>10</v>
      </c>
      <c r="D4995" t="s">
        <v>129</v>
      </c>
      <c r="E4995" t="s">
        <v>52</v>
      </c>
      <c r="F4995">
        <v>1994</v>
      </c>
      <c r="G4995">
        <v>6.7</v>
      </c>
      <c r="H4995" t="s">
        <v>72</v>
      </c>
      <c r="I4995" t="s">
        <v>35</v>
      </c>
      <c r="J4995" t="s">
        <v>9894</v>
      </c>
    </row>
    <row r="4996" spans="1:10" x14ac:dyDescent="0.35">
      <c r="A4996">
        <v>4995</v>
      </c>
      <c r="B4996" s="2" t="s">
        <v>9895</v>
      </c>
      <c r="C4996" t="s">
        <v>17</v>
      </c>
      <c r="D4996" t="s">
        <v>81</v>
      </c>
      <c r="E4996" t="s">
        <v>24</v>
      </c>
      <c r="F4996">
        <v>2022</v>
      </c>
      <c r="G4996">
        <v>9.4</v>
      </c>
      <c r="H4996" t="s">
        <v>146</v>
      </c>
      <c r="I4996" t="s">
        <v>14</v>
      </c>
      <c r="J4996" t="s">
        <v>9896</v>
      </c>
    </row>
    <row r="4997" spans="1:10" x14ac:dyDescent="0.35">
      <c r="A4997">
        <v>4996</v>
      </c>
      <c r="B4997" s="2" t="s">
        <v>9897</v>
      </c>
      <c r="C4997" t="s">
        <v>17</v>
      </c>
      <c r="D4997" t="s">
        <v>33</v>
      </c>
      <c r="E4997" t="s">
        <v>19</v>
      </c>
      <c r="F4997">
        <v>1954</v>
      </c>
      <c r="G4997">
        <v>8.6</v>
      </c>
      <c r="H4997" t="s">
        <v>1666</v>
      </c>
      <c r="I4997" t="s">
        <v>78</v>
      </c>
      <c r="J4997" t="s">
        <v>6166</v>
      </c>
    </row>
    <row r="4998" spans="1:10" x14ac:dyDescent="0.35">
      <c r="A4998">
        <v>4997</v>
      </c>
      <c r="B4998" s="2" t="s">
        <v>9898</v>
      </c>
      <c r="C4998" t="s">
        <v>17</v>
      </c>
      <c r="D4998" t="s">
        <v>56</v>
      </c>
      <c r="E4998" t="s">
        <v>42</v>
      </c>
      <c r="F4998">
        <v>1971</v>
      </c>
      <c r="G4998">
        <v>6.6</v>
      </c>
      <c r="H4998" t="s">
        <v>20</v>
      </c>
      <c r="I4998" t="s">
        <v>61</v>
      </c>
      <c r="J4998" t="s">
        <v>9899</v>
      </c>
    </row>
    <row r="4999" spans="1:10" x14ac:dyDescent="0.35">
      <c r="A4999">
        <v>4998</v>
      </c>
      <c r="B4999" s="2" t="s">
        <v>9900</v>
      </c>
      <c r="C4999" t="s">
        <v>10</v>
      </c>
      <c r="D4999" t="s">
        <v>38</v>
      </c>
      <c r="E4999" t="s">
        <v>105</v>
      </c>
      <c r="F4999">
        <v>2012</v>
      </c>
      <c r="G4999">
        <v>7.7</v>
      </c>
      <c r="H4999" t="s">
        <v>13</v>
      </c>
      <c r="I4999" t="s">
        <v>78</v>
      </c>
      <c r="J4999" t="s">
        <v>9901</v>
      </c>
    </row>
    <row r="5000" spans="1:10" x14ac:dyDescent="0.35">
      <c r="A5000">
        <v>4999</v>
      </c>
      <c r="B5000" s="2" t="s">
        <v>9902</v>
      </c>
      <c r="C5000" t="s">
        <v>10</v>
      </c>
      <c r="D5000" t="s">
        <v>38</v>
      </c>
      <c r="E5000" t="s">
        <v>48</v>
      </c>
      <c r="F5000">
        <v>2024</v>
      </c>
      <c r="G5000">
        <v>9</v>
      </c>
      <c r="H5000" t="s">
        <v>72</v>
      </c>
      <c r="I5000" t="s">
        <v>14</v>
      </c>
      <c r="J5000" t="s">
        <v>9903</v>
      </c>
    </row>
    <row r="5001" spans="1:10" x14ac:dyDescent="0.35">
      <c r="A5001">
        <v>5000</v>
      </c>
      <c r="B5001" s="2" t="s">
        <v>9904</v>
      </c>
      <c r="C5001" t="s">
        <v>10</v>
      </c>
      <c r="D5001" t="s">
        <v>69</v>
      </c>
      <c r="E5001" t="s">
        <v>19</v>
      </c>
      <c r="F5001">
        <v>2000</v>
      </c>
      <c r="G5001">
        <v>9.6</v>
      </c>
      <c r="H5001" t="s">
        <v>72</v>
      </c>
      <c r="I5001" t="s">
        <v>35</v>
      </c>
      <c r="J5001" t="s">
        <v>9905</v>
      </c>
    </row>
    <row r="5002" spans="1:10" x14ac:dyDescent="0.35">
      <c r="A5002">
        <v>5001</v>
      </c>
      <c r="B5002" s="2" t="s">
        <v>9906</v>
      </c>
      <c r="C5002" t="s">
        <v>17</v>
      </c>
      <c r="D5002" t="s">
        <v>18</v>
      </c>
      <c r="E5002" t="s">
        <v>101</v>
      </c>
      <c r="F5002">
        <v>1997</v>
      </c>
      <c r="G5002">
        <v>4.4000000000000004</v>
      </c>
      <c r="H5002" t="s">
        <v>274</v>
      </c>
      <c r="I5002" t="s">
        <v>78</v>
      </c>
      <c r="J5002" t="s">
        <v>9907</v>
      </c>
    </row>
    <row r="5003" spans="1:10" x14ac:dyDescent="0.35">
      <c r="A5003">
        <v>5002</v>
      </c>
      <c r="B5003" s="2" t="s">
        <v>9908</v>
      </c>
      <c r="C5003" t="s">
        <v>10</v>
      </c>
      <c r="D5003" t="s">
        <v>33</v>
      </c>
      <c r="E5003" t="s">
        <v>48</v>
      </c>
      <c r="F5003">
        <v>1953</v>
      </c>
      <c r="G5003">
        <v>6.2</v>
      </c>
      <c r="H5003" t="s">
        <v>25</v>
      </c>
      <c r="I5003" t="s">
        <v>44</v>
      </c>
      <c r="J5003" t="s">
        <v>9909</v>
      </c>
    </row>
    <row r="5004" spans="1:10" x14ac:dyDescent="0.35">
      <c r="A5004">
        <v>5003</v>
      </c>
      <c r="B5004" s="2" t="s">
        <v>9910</v>
      </c>
      <c r="C5004" t="s">
        <v>10</v>
      </c>
      <c r="D5004" t="s">
        <v>56</v>
      </c>
      <c r="E5004" t="s">
        <v>19</v>
      </c>
      <c r="F5004">
        <v>1976</v>
      </c>
      <c r="G5004">
        <v>6.3</v>
      </c>
      <c r="H5004" t="s">
        <v>72</v>
      </c>
      <c r="I5004" t="s">
        <v>26</v>
      </c>
      <c r="J5004" t="s">
        <v>5408</v>
      </c>
    </row>
    <row r="5005" spans="1:10" x14ac:dyDescent="0.35">
      <c r="A5005">
        <v>5004</v>
      </c>
      <c r="B5005" s="2" t="s">
        <v>9911</v>
      </c>
      <c r="C5005" t="s">
        <v>10</v>
      </c>
      <c r="D5005" t="s">
        <v>129</v>
      </c>
      <c r="E5005" t="s">
        <v>42</v>
      </c>
      <c r="F5005">
        <v>1973</v>
      </c>
      <c r="G5005">
        <v>7.1</v>
      </c>
      <c r="H5005" t="s">
        <v>117</v>
      </c>
      <c r="I5005" t="s">
        <v>73</v>
      </c>
      <c r="J5005" t="s">
        <v>9912</v>
      </c>
    </row>
    <row r="5006" spans="1:10" x14ac:dyDescent="0.35">
      <c r="A5006">
        <v>5005</v>
      </c>
      <c r="B5006" s="2" t="s">
        <v>9913</v>
      </c>
      <c r="C5006" t="s">
        <v>17</v>
      </c>
      <c r="D5006" t="s">
        <v>33</v>
      </c>
      <c r="E5006" t="s">
        <v>42</v>
      </c>
      <c r="F5006">
        <v>1999</v>
      </c>
      <c r="G5006">
        <v>7.2</v>
      </c>
      <c r="H5006" t="s">
        <v>575</v>
      </c>
      <c r="I5006" t="s">
        <v>14</v>
      </c>
      <c r="J5006" t="s">
        <v>9914</v>
      </c>
    </row>
    <row r="5007" spans="1:10" x14ac:dyDescent="0.35">
      <c r="A5007">
        <v>5006</v>
      </c>
      <c r="B5007" s="2" t="s">
        <v>9915</v>
      </c>
      <c r="C5007" t="s">
        <v>10</v>
      </c>
      <c r="D5007" t="s">
        <v>81</v>
      </c>
      <c r="E5007" t="s">
        <v>105</v>
      </c>
      <c r="F5007">
        <v>1969</v>
      </c>
      <c r="G5007">
        <v>6.1</v>
      </c>
      <c r="H5007" t="s">
        <v>213</v>
      </c>
      <c r="I5007" t="s">
        <v>73</v>
      </c>
      <c r="J5007" t="s">
        <v>9916</v>
      </c>
    </row>
    <row r="5008" spans="1:10" x14ac:dyDescent="0.35">
      <c r="A5008">
        <v>5007</v>
      </c>
      <c r="B5008" s="2" t="s">
        <v>9917</v>
      </c>
      <c r="C5008" t="s">
        <v>10</v>
      </c>
      <c r="D5008" t="s">
        <v>38</v>
      </c>
      <c r="E5008" t="s">
        <v>12</v>
      </c>
      <c r="F5008">
        <v>2002</v>
      </c>
      <c r="G5008">
        <v>9.6999999999999993</v>
      </c>
      <c r="H5008" t="s">
        <v>160</v>
      </c>
      <c r="I5008" t="s">
        <v>21</v>
      </c>
      <c r="J5008" t="s">
        <v>9918</v>
      </c>
    </row>
    <row r="5009" spans="1:10" x14ac:dyDescent="0.35">
      <c r="A5009">
        <v>5008</v>
      </c>
      <c r="B5009" s="2" t="s">
        <v>9919</v>
      </c>
      <c r="C5009" t="s">
        <v>17</v>
      </c>
      <c r="D5009" t="s">
        <v>64</v>
      </c>
      <c r="E5009" t="s">
        <v>24</v>
      </c>
      <c r="F5009">
        <v>1983</v>
      </c>
      <c r="G5009">
        <v>6.3</v>
      </c>
      <c r="H5009" t="s">
        <v>210</v>
      </c>
      <c r="I5009" t="s">
        <v>26</v>
      </c>
      <c r="J5009" t="s">
        <v>9920</v>
      </c>
    </row>
    <row r="5010" spans="1:10" x14ac:dyDescent="0.35">
      <c r="A5010">
        <v>5009</v>
      </c>
      <c r="B5010" s="2" t="s">
        <v>9921</v>
      </c>
      <c r="C5010" t="s">
        <v>17</v>
      </c>
      <c r="D5010" t="s">
        <v>33</v>
      </c>
      <c r="E5010" t="s">
        <v>48</v>
      </c>
      <c r="F5010">
        <v>1983</v>
      </c>
      <c r="G5010">
        <v>9.9</v>
      </c>
      <c r="H5010" t="s">
        <v>1685</v>
      </c>
      <c r="I5010" t="s">
        <v>73</v>
      </c>
      <c r="J5010" t="s">
        <v>9922</v>
      </c>
    </row>
    <row r="5011" spans="1:10" x14ac:dyDescent="0.35">
      <c r="A5011">
        <v>5010</v>
      </c>
      <c r="B5011" s="2" t="s">
        <v>9923</v>
      </c>
      <c r="C5011" t="s">
        <v>17</v>
      </c>
      <c r="D5011" t="s">
        <v>129</v>
      </c>
      <c r="E5011" t="s">
        <v>42</v>
      </c>
      <c r="F5011">
        <v>1974</v>
      </c>
      <c r="G5011">
        <v>9.8000000000000007</v>
      </c>
      <c r="H5011" t="s">
        <v>471</v>
      </c>
      <c r="I5011" t="s">
        <v>61</v>
      </c>
      <c r="J5011" t="s">
        <v>9924</v>
      </c>
    </row>
    <row r="5012" spans="1:10" x14ac:dyDescent="0.35">
      <c r="A5012">
        <v>5011</v>
      </c>
      <c r="B5012" s="2" t="s">
        <v>9925</v>
      </c>
      <c r="C5012" t="s">
        <v>10</v>
      </c>
      <c r="D5012" t="s">
        <v>38</v>
      </c>
      <c r="E5012" t="s">
        <v>52</v>
      </c>
      <c r="F5012">
        <v>1987</v>
      </c>
      <c r="G5012">
        <v>4.3</v>
      </c>
      <c r="H5012" t="s">
        <v>85</v>
      </c>
      <c r="I5012" t="s">
        <v>21</v>
      </c>
      <c r="J5012" t="s">
        <v>9926</v>
      </c>
    </row>
    <row r="5013" spans="1:10" x14ac:dyDescent="0.35">
      <c r="A5013">
        <v>5012</v>
      </c>
      <c r="B5013" s="2" t="s">
        <v>9927</v>
      </c>
      <c r="C5013" t="s">
        <v>10</v>
      </c>
      <c r="D5013" t="s">
        <v>47</v>
      </c>
      <c r="E5013" t="s">
        <v>65</v>
      </c>
      <c r="F5013">
        <v>1974</v>
      </c>
      <c r="G5013">
        <v>6.8</v>
      </c>
      <c r="H5013" t="s">
        <v>124</v>
      </c>
      <c r="I5013" t="s">
        <v>14</v>
      </c>
      <c r="J5013" t="s">
        <v>9928</v>
      </c>
    </row>
    <row r="5014" spans="1:10" x14ac:dyDescent="0.35">
      <c r="A5014">
        <v>5013</v>
      </c>
      <c r="B5014" s="2" t="s">
        <v>313</v>
      </c>
      <c r="C5014" t="s">
        <v>17</v>
      </c>
      <c r="D5014" t="s">
        <v>47</v>
      </c>
      <c r="E5014" t="s">
        <v>105</v>
      </c>
      <c r="F5014">
        <v>2001</v>
      </c>
      <c r="G5014">
        <v>6.1</v>
      </c>
      <c r="H5014" t="s">
        <v>253</v>
      </c>
      <c r="I5014" t="s">
        <v>44</v>
      </c>
      <c r="J5014" t="s">
        <v>9929</v>
      </c>
    </row>
    <row r="5015" spans="1:10" x14ac:dyDescent="0.35">
      <c r="A5015">
        <v>5014</v>
      </c>
      <c r="B5015" s="2" t="s">
        <v>9930</v>
      </c>
      <c r="C5015" t="s">
        <v>10</v>
      </c>
      <c r="D5015" t="s">
        <v>81</v>
      </c>
      <c r="E5015" t="s">
        <v>101</v>
      </c>
      <c r="F5015">
        <v>2018</v>
      </c>
      <c r="G5015">
        <v>8.9</v>
      </c>
      <c r="H5015" t="s">
        <v>213</v>
      </c>
      <c r="I5015" t="s">
        <v>26</v>
      </c>
      <c r="J5015" t="s">
        <v>498</v>
      </c>
    </row>
    <row r="5016" spans="1:10" x14ac:dyDescent="0.35">
      <c r="A5016">
        <v>5015</v>
      </c>
      <c r="B5016" s="2" t="s">
        <v>9931</v>
      </c>
      <c r="C5016" t="s">
        <v>10</v>
      </c>
      <c r="D5016" t="s">
        <v>38</v>
      </c>
      <c r="E5016" t="s">
        <v>42</v>
      </c>
      <c r="F5016">
        <v>1991</v>
      </c>
      <c r="G5016">
        <v>8.1</v>
      </c>
      <c r="H5016" t="s">
        <v>117</v>
      </c>
      <c r="I5016" t="s">
        <v>35</v>
      </c>
      <c r="J5016" t="s">
        <v>9932</v>
      </c>
    </row>
    <row r="5017" spans="1:10" x14ac:dyDescent="0.35">
      <c r="A5017">
        <v>5016</v>
      </c>
      <c r="B5017" s="2" t="s">
        <v>9933</v>
      </c>
      <c r="C5017" t="s">
        <v>17</v>
      </c>
      <c r="D5017" t="s">
        <v>64</v>
      </c>
      <c r="E5017" t="s">
        <v>12</v>
      </c>
      <c r="F5017">
        <v>1970</v>
      </c>
      <c r="G5017">
        <v>7.2</v>
      </c>
      <c r="H5017" t="s">
        <v>429</v>
      </c>
      <c r="I5017" t="s">
        <v>92</v>
      </c>
      <c r="J5017" t="s">
        <v>9934</v>
      </c>
    </row>
    <row r="5018" spans="1:10" x14ac:dyDescent="0.35">
      <c r="A5018">
        <v>5017</v>
      </c>
      <c r="B5018" s="2" t="s">
        <v>9935</v>
      </c>
      <c r="C5018" t="s">
        <v>17</v>
      </c>
      <c r="D5018" t="s">
        <v>47</v>
      </c>
      <c r="E5018" t="s">
        <v>101</v>
      </c>
      <c r="F5018">
        <v>2006</v>
      </c>
      <c r="G5018">
        <v>7.7</v>
      </c>
      <c r="H5018" t="s">
        <v>495</v>
      </c>
      <c r="I5018" t="s">
        <v>35</v>
      </c>
      <c r="J5018" t="s">
        <v>9936</v>
      </c>
    </row>
    <row r="5019" spans="1:10" x14ac:dyDescent="0.35">
      <c r="A5019">
        <v>5018</v>
      </c>
      <c r="B5019" s="2" t="s">
        <v>9937</v>
      </c>
      <c r="C5019" t="s">
        <v>17</v>
      </c>
      <c r="D5019" t="s">
        <v>81</v>
      </c>
      <c r="E5019" t="s">
        <v>42</v>
      </c>
      <c r="F5019">
        <v>1958</v>
      </c>
      <c r="G5019">
        <v>6.5</v>
      </c>
      <c r="H5019" t="s">
        <v>1666</v>
      </c>
      <c r="I5019" t="s">
        <v>14</v>
      </c>
      <c r="J5019" t="s">
        <v>9938</v>
      </c>
    </row>
    <row r="5020" spans="1:10" x14ac:dyDescent="0.35">
      <c r="A5020">
        <v>5019</v>
      </c>
      <c r="B5020" s="2" t="s">
        <v>9939</v>
      </c>
      <c r="C5020" t="s">
        <v>17</v>
      </c>
      <c r="D5020" t="s">
        <v>47</v>
      </c>
      <c r="E5020" t="s">
        <v>101</v>
      </c>
      <c r="F5020">
        <v>1973</v>
      </c>
      <c r="G5020">
        <v>9.8000000000000007</v>
      </c>
      <c r="H5020" t="s">
        <v>575</v>
      </c>
      <c r="I5020" t="s">
        <v>44</v>
      </c>
      <c r="J5020" t="s">
        <v>9940</v>
      </c>
    </row>
    <row r="5021" spans="1:10" x14ac:dyDescent="0.35">
      <c r="A5021">
        <v>5020</v>
      </c>
      <c r="B5021" s="2" t="s">
        <v>9941</v>
      </c>
      <c r="C5021" t="s">
        <v>10</v>
      </c>
      <c r="D5021" t="s">
        <v>33</v>
      </c>
      <c r="E5021" t="s">
        <v>105</v>
      </c>
      <c r="F5021">
        <v>2025</v>
      </c>
      <c r="G5021">
        <v>8.3000000000000007</v>
      </c>
      <c r="H5021" t="s">
        <v>13</v>
      </c>
      <c r="I5021" t="s">
        <v>73</v>
      </c>
      <c r="J5021" t="s">
        <v>9942</v>
      </c>
    </row>
    <row r="5022" spans="1:10" x14ac:dyDescent="0.35">
      <c r="A5022">
        <v>5021</v>
      </c>
      <c r="B5022" s="2" t="s">
        <v>9943</v>
      </c>
      <c r="C5022" t="s">
        <v>17</v>
      </c>
      <c r="D5022" t="s">
        <v>11</v>
      </c>
      <c r="E5022" t="s">
        <v>48</v>
      </c>
      <c r="F5022">
        <v>1985</v>
      </c>
      <c r="G5022">
        <v>6.8</v>
      </c>
      <c r="H5022" t="s">
        <v>1685</v>
      </c>
      <c r="I5022" t="s">
        <v>92</v>
      </c>
      <c r="J5022" t="s">
        <v>9944</v>
      </c>
    </row>
    <row r="5023" spans="1:10" x14ac:dyDescent="0.35">
      <c r="A5023">
        <v>5022</v>
      </c>
      <c r="B5023" s="2" t="s">
        <v>9945</v>
      </c>
      <c r="C5023" t="s">
        <v>17</v>
      </c>
      <c r="D5023" t="s">
        <v>64</v>
      </c>
      <c r="E5023" t="s">
        <v>52</v>
      </c>
      <c r="F5023">
        <v>2016</v>
      </c>
      <c r="G5023">
        <v>5.4</v>
      </c>
      <c r="H5023" t="s">
        <v>1685</v>
      </c>
      <c r="I5023" t="s">
        <v>61</v>
      </c>
      <c r="J5023" t="s">
        <v>9946</v>
      </c>
    </row>
    <row r="5024" spans="1:10" x14ac:dyDescent="0.35">
      <c r="A5024">
        <v>5023</v>
      </c>
      <c r="B5024" s="2" t="s">
        <v>9947</v>
      </c>
      <c r="C5024" t="s">
        <v>10</v>
      </c>
      <c r="D5024" t="s">
        <v>69</v>
      </c>
      <c r="E5024" t="s">
        <v>42</v>
      </c>
      <c r="F5024">
        <v>1977</v>
      </c>
      <c r="G5024">
        <v>6</v>
      </c>
      <c r="H5024" t="s">
        <v>85</v>
      </c>
      <c r="I5024" t="s">
        <v>21</v>
      </c>
      <c r="J5024" t="s">
        <v>3231</v>
      </c>
    </row>
    <row r="5025" spans="1:10" x14ac:dyDescent="0.35">
      <c r="A5025">
        <v>5024</v>
      </c>
      <c r="B5025" s="2" t="s">
        <v>9948</v>
      </c>
      <c r="C5025" t="s">
        <v>10</v>
      </c>
      <c r="D5025" t="s">
        <v>69</v>
      </c>
      <c r="E5025" t="s">
        <v>65</v>
      </c>
      <c r="F5025">
        <v>2008</v>
      </c>
      <c r="G5025">
        <v>6</v>
      </c>
      <c r="H5025" t="s">
        <v>57</v>
      </c>
      <c r="I5025" t="s">
        <v>92</v>
      </c>
      <c r="J5025" t="s">
        <v>9949</v>
      </c>
    </row>
    <row r="5026" spans="1:10" x14ac:dyDescent="0.35">
      <c r="A5026">
        <v>5025</v>
      </c>
      <c r="B5026" s="2" t="s">
        <v>9950</v>
      </c>
      <c r="C5026" t="s">
        <v>10</v>
      </c>
      <c r="D5026" t="s">
        <v>33</v>
      </c>
      <c r="E5026" t="s">
        <v>42</v>
      </c>
      <c r="F5026">
        <v>1985</v>
      </c>
      <c r="G5026">
        <v>7.4</v>
      </c>
      <c r="H5026" t="s">
        <v>124</v>
      </c>
      <c r="I5026" t="s">
        <v>35</v>
      </c>
      <c r="J5026" t="s">
        <v>9951</v>
      </c>
    </row>
    <row r="5027" spans="1:10" x14ac:dyDescent="0.35">
      <c r="A5027">
        <v>5026</v>
      </c>
      <c r="B5027" s="2" t="s">
        <v>9952</v>
      </c>
      <c r="C5027" t="s">
        <v>17</v>
      </c>
      <c r="D5027" t="s">
        <v>56</v>
      </c>
      <c r="E5027" t="s">
        <v>52</v>
      </c>
      <c r="F5027">
        <v>2009</v>
      </c>
      <c r="G5027">
        <v>4.3</v>
      </c>
      <c r="H5027" t="s">
        <v>102</v>
      </c>
      <c r="I5027" t="s">
        <v>21</v>
      </c>
      <c r="J5027" t="s">
        <v>9953</v>
      </c>
    </row>
    <row r="5028" spans="1:10" x14ac:dyDescent="0.35">
      <c r="A5028">
        <v>5027</v>
      </c>
      <c r="B5028" s="2" t="s">
        <v>9954</v>
      </c>
      <c r="C5028" t="s">
        <v>17</v>
      </c>
      <c r="D5028" t="s">
        <v>64</v>
      </c>
      <c r="E5028" t="s">
        <v>101</v>
      </c>
      <c r="F5028">
        <v>1960</v>
      </c>
      <c r="G5028">
        <v>6.6</v>
      </c>
      <c r="H5028" t="s">
        <v>474</v>
      </c>
      <c r="I5028" t="s">
        <v>21</v>
      </c>
      <c r="J5028" t="s">
        <v>9955</v>
      </c>
    </row>
    <row r="5029" spans="1:10" x14ac:dyDescent="0.35">
      <c r="A5029">
        <v>5028</v>
      </c>
      <c r="B5029" s="2" t="s">
        <v>9956</v>
      </c>
      <c r="C5029" t="s">
        <v>17</v>
      </c>
      <c r="D5029" t="s">
        <v>33</v>
      </c>
      <c r="E5029" t="s">
        <v>12</v>
      </c>
      <c r="F5029">
        <v>1954</v>
      </c>
      <c r="G5029">
        <v>4.2</v>
      </c>
      <c r="H5029" t="s">
        <v>149</v>
      </c>
      <c r="I5029" t="s">
        <v>26</v>
      </c>
      <c r="J5029" t="s">
        <v>9957</v>
      </c>
    </row>
    <row r="5030" spans="1:10" x14ac:dyDescent="0.35">
      <c r="A5030">
        <v>5029</v>
      </c>
      <c r="B5030" s="2" t="s">
        <v>9958</v>
      </c>
      <c r="C5030" t="s">
        <v>17</v>
      </c>
      <c r="D5030" t="s">
        <v>38</v>
      </c>
      <c r="E5030" t="s">
        <v>24</v>
      </c>
      <c r="F5030">
        <v>1988</v>
      </c>
      <c r="G5030">
        <v>8.3000000000000007</v>
      </c>
      <c r="H5030" t="s">
        <v>780</v>
      </c>
      <c r="I5030" t="s">
        <v>73</v>
      </c>
      <c r="J5030" t="s">
        <v>9959</v>
      </c>
    </row>
    <row r="5031" spans="1:10" x14ac:dyDescent="0.35">
      <c r="A5031">
        <v>5030</v>
      </c>
      <c r="B5031" s="2" t="s">
        <v>9960</v>
      </c>
      <c r="C5031" t="s">
        <v>10</v>
      </c>
      <c r="D5031" t="s">
        <v>81</v>
      </c>
      <c r="E5031" t="s">
        <v>19</v>
      </c>
      <c r="F5031">
        <v>1988</v>
      </c>
      <c r="G5031">
        <v>5.6</v>
      </c>
      <c r="H5031" t="s">
        <v>160</v>
      </c>
      <c r="I5031" t="s">
        <v>21</v>
      </c>
      <c r="J5031" t="s">
        <v>9961</v>
      </c>
    </row>
    <row r="5032" spans="1:10" x14ac:dyDescent="0.35">
      <c r="A5032">
        <v>5031</v>
      </c>
      <c r="B5032" s="2" t="s">
        <v>9962</v>
      </c>
      <c r="C5032" t="s">
        <v>17</v>
      </c>
      <c r="D5032" t="s">
        <v>47</v>
      </c>
      <c r="E5032" t="s">
        <v>65</v>
      </c>
      <c r="F5032">
        <v>2006</v>
      </c>
      <c r="G5032">
        <v>9.3000000000000007</v>
      </c>
      <c r="H5032" t="s">
        <v>1388</v>
      </c>
      <c r="I5032" t="s">
        <v>14</v>
      </c>
      <c r="J5032" t="s">
        <v>9963</v>
      </c>
    </row>
    <row r="5033" spans="1:10" x14ac:dyDescent="0.35">
      <c r="A5033">
        <v>5032</v>
      </c>
      <c r="B5033" s="2" t="s">
        <v>9964</v>
      </c>
      <c r="C5033" t="s">
        <v>17</v>
      </c>
      <c r="D5033" t="s">
        <v>18</v>
      </c>
      <c r="E5033" t="s">
        <v>52</v>
      </c>
      <c r="F5033">
        <v>2005</v>
      </c>
      <c r="G5033">
        <v>5.3</v>
      </c>
      <c r="H5033" t="s">
        <v>91</v>
      </c>
      <c r="I5033" t="s">
        <v>73</v>
      </c>
      <c r="J5033" t="s">
        <v>3308</v>
      </c>
    </row>
    <row r="5034" spans="1:10" x14ac:dyDescent="0.35">
      <c r="A5034">
        <v>5033</v>
      </c>
      <c r="B5034" s="2" t="s">
        <v>9965</v>
      </c>
      <c r="C5034" t="s">
        <v>17</v>
      </c>
      <c r="D5034" t="s">
        <v>56</v>
      </c>
      <c r="E5034" t="s">
        <v>105</v>
      </c>
      <c r="F5034">
        <v>1969</v>
      </c>
      <c r="G5034">
        <v>6.1</v>
      </c>
      <c r="H5034" t="s">
        <v>429</v>
      </c>
      <c r="I5034" t="s">
        <v>92</v>
      </c>
      <c r="J5034" t="s">
        <v>9966</v>
      </c>
    </row>
    <row r="5035" spans="1:10" x14ac:dyDescent="0.35">
      <c r="A5035">
        <v>5034</v>
      </c>
      <c r="B5035" s="2" t="s">
        <v>9967</v>
      </c>
      <c r="C5035" t="s">
        <v>17</v>
      </c>
      <c r="D5035" t="s">
        <v>129</v>
      </c>
      <c r="E5035" t="s">
        <v>42</v>
      </c>
      <c r="F5035">
        <v>1963</v>
      </c>
      <c r="G5035">
        <v>4.7</v>
      </c>
      <c r="H5035" t="s">
        <v>231</v>
      </c>
      <c r="I5035" t="s">
        <v>73</v>
      </c>
      <c r="J5035" t="s">
        <v>9968</v>
      </c>
    </row>
    <row r="5036" spans="1:10" x14ac:dyDescent="0.35">
      <c r="A5036">
        <v>5035</v>
      </c>
      <c r="B5036" s="2" t="s">
        <v>9969</v>
      </c>
      <c r="C5036" t="s">
        <v>17</v>
      </c>
      <c r="D5036" t="s">
        <v>18</v>
      </c>
      <c r="E5036" t="s">
        <v>19</v>
      </c>
      <c r="F5036">
        <v>2023</v>
      </c>
      <c r="G5036">
        <v>4.4000000000000004</v>
      </c>
      <c r="H5036" t="s">
        <v>458</v>
      </c>
      <c r="I5036" t="s">
        <v>35</v>
      </c>
      <c r="J5036" t="s">
        <v>9970</v>
      </c>
    </row>
    <row r="5037" spans="1:10" x14ac:dyDescent="0.35">
      <c r="A5037">
        <v>5036</v>
      </c>
      <c r="B5037" s="2" t="s">
        <v>9971</v>
      </c>
      <c r="C5037" t="s">
        <v>10</v>
      </c>
      <c r="D5037" t="s">
        <v>11</v>
      </c>
      <c r="E5037" t="s">
        <v>29</v>
      </c>
      <c r="F5037">
        <v>1985</v>
      </c>
      <c r="G5037">
        <v>6.1</v>
      </c>
      <c r="H5037" t="s">
        <v>25</v>
      </c>
      <c r="I5037" t="s">
        <v>21</v>
      </c>
      <c r="J5037" t="s">
        <v>9972</v>
      </c>
    </row>
    <row r="5038" spans="1:10" x14ac:dyDescent="0.35">
      <c r="A5038">
        <v>5037</v>
      </c>
      <c r="B5038" s="2" t="s">
        <v>9973</v>
      </c>
      <c r="C5038" t="s">
        <v>10</v>
      </c>
      <c r="D5038" t="s">
        <v>38</v>
      </c>
      <c r="E5038" t="s">
        <v>52</v>
      </c>
      <c r="F5038">
        <v>1997</v>
      </c>
      <c r="G5038">
        <v>7.9</v>
      </c>
      <c r="H5038" t="s">
        <v>124</v>
      </c>
      <c r="I5038" t="s">
        <v>26</v>
      </c>
      <c r="J5038" t="s">
        <v>9974</v>
      </c>
    </row>
    <row r="5039" spans="1:10" x14ac:dyDescent="0.35">
      <c r="A5039">
        <v>5038</v>
      </c>
      <c r="B5039" s="2" t="s">
        <v>9975</v>
      </c>
      <c r="C5039" t="s">
        <v>17</v>
      </c>
      <c r="D5039" t="s">
        <v>129</v>
      </c>
      <c r="E5039" t="s">
        <v>42</v>
      </c>
      <c r="F5039">
        <v>1961</v>
      </c>
      <c r="G5039">
        <v>4.4000000000000004</v>
      </c>
      <c r="H5039" t="s">
        <v>407</v>
      </c>
      <c r="I5039" t="s">
        <v>92</v>
      </c>
      <c r="J5039" t="s">
        <v>6145</v>
      </c>
    </row>
    <row r="5040" spans="1:10" x14ac:dyDescent="0.35">
      <c r="A5040">
        <v>5039</v>
      </c>
      <c r="B5040" s="2" t="s">
        <v>9976</v>
      </c>
      <c r="C5040" t="s">
        <v>10</v>
      </c>
      <c r="D5040" t="s">
        <v>56</v>
      </c>
      <c r="E5040" t="s">
        <v>65</v>
      </c>
      <c r="F5040">
        <v>2010</v>
      </c>
      <c r="G5040">
        <v>9</v>
      </c>
      <c r="H5040" t="s">
        <v>25</v>
      </c>
      <c r="I5040" t="s">
        <v>73</v>
      </c>
      <c r="J5040" t="s">
        <v>9977</v>
      </c>
    </row>
    <row r="5041" spans="1:10" x14ac:dyDescent="0.35">
      <c r="A5041">
        <v>5040</v>
      </c>
      <c r="B5041" s="2" t="s">
        <v>9978</v>
      </c>
      <c r="C5041" t="s">
        <v>17</v>
      </c>
      <c r="D5041" t="s">
        <v>69</v>
      </c>
      <c r="E5041" t="s">
        <v>65</v>
      </c>
      <c r="F5041">
        <v>1955</v>
      </c>
      <c r="G5041">
        <v>7.5</v>
      </c>
      <c r="H5041" t="s">
        <v>43</v>
      </c>
      <c r="I5041" t="s">
        <v>73</v>
      </c>
      <c r="J5041" t="s">
        <v>9979</v>
      </c>
    </row>
    <row r="5042" spans="1:10" x14ac:dyDescent="0.35">
      <c r="A5042">
        <v>5041</v>
      </c>
      <c r="B5042" s="2" t="s">
        <v>9980</v>
      </c>
      <c r="C5042" t="s">
        <v>17</v>
      </c>
      <c r="D5042" t="s">
        <v>11</v>
      </c>
      <c r="E5042" t="s">
        <v>12</v>
      </c>
      <c r="F5042">
        <v>2016</v>
      </c>
      <c r="G5042">
        <v>6.7</v>
      </c>
      <c r="H5042" t="s">
        <v>522</v>
      </c>
      <c r="I5042" t="s">
        <v>78</v>
      </c>
      <c r="J5042" t="s">
        <v>9981</v>
      </c>
    </row>
    <row r="5043" spans="1:10" x14ac:dyDescent="0.35">
      <c r="A5043">
        <v>5042</v>
      </c>
      <c r="B5043" s="2" t="s">
        <v>9982</v>
      </c>
      <c r="C5043" t="s">
        <v>10</v>
      </c>
      <c r="D5043" t="s">
        <v>81</v>
      </c>
      <c r="E5043" t="s">
        <v>29</v>
      </c>
      <c r="F5043">
        <v>1964</v>
      </c>
      <c r="G5043">
        <v>5.5</v>
      </c>
      <c r="H5043" t="s">
        <v>160</v>
      </c>
      <c r="I5043" t="s">
        <v>73</v>
      </c>
      <c r="J5043" t="s">
        <v>9983</v>
      </c>
    </row>
    <row r="5044" spans="1:10" x14ac:dyDescent="0.35">
      <c r="A5044">
        <v>5043</v>
      </c>
      <c r="B5044" s="2" t="s">
        <v>9984</v>
      </c>
      <c r="C5044" t="s">
        <v>10</v>
      </c>
      <c r="D5044" t="s">
        <v>18</v>
      </c>
      <c r="E5044" t="s">
        <v>42</v>
      </c>
      <c r="F5044">
        <v>1952</v>
      </c>
      <c r="G5044">
        <v>8.6</v>
      </c>
      <c r="H5044" t="s">
        <v>25</v>
      </c>
      <c r="I5044" t="s">
        <v>21</v>
      </c>
      <c r="J5044" t="s">
        <v>9985</v>
      </c>
    </row>
    <row r="5045" spans="1:10" x14ac:dyDescent="0.35">
      <c r="A5045">
        <v>5044</v>
      </c>
      <c r="B5045" s="2" t="s">
        <v>9986</v>
      </c>
      <c r="C5045" t="s">
        <v>17</v>
      </c>
      <c r="D5045" t="s">
        <v>64</v>
      </c>
      <c r="E5045" t="s">
        <v>24</v>
      </c>
      <c r="F5045">
        <v>1970</v>
      </c>
      <c r="G5045">
        <v>5.5</v>
      </c>
      <c r="H5045" t="s">
        <v>239</v>
      </c>
      <c r="I5045" t="s">
        <v>92</v>
      </c>
      <c r="J5045" t="s">
        <v>9987</v>
      </c>
    </row>
    <row r="5046" spans="1:10" x14ac:dyDescent="0.35">
      <c r="A5046">
        <v>5045</v>
      </c>
      <c r="B5046" s="2" t="s">
        <v>9988</v>
      </c>
      <c r="C5046" t="s">
        <v>17</v>
      </c>
      <c r="D5046" t="s">
        <v>33</v>
      </c>
      <c r="E5046" t="s">
        <v>105</v>
      </c>
      <c r="F5046">
        <v>2004</v>
      </c>
      <c r="G5046">
        <v>8.9</v>
      </c>
      <c r="H5046" t="s">
        <v>53</v>
      </c>
      <c r="I5046" t="s">
        <v>73</v>
      </c>
      <c r="J5046" t="s">
        <v>9989</v>
      </c>
    </row>
    <row r="5047" spans="1:10" x14ac:dyDescent="0.35">
      <c r="A5047">
        <v>5046</v>
      </c>
      <c r="B5047" s="2" t="s">
        <v>9990</v>
      </c>
      <c r="C5047" t="s">
        <v>17</v>
      </c>
      <c r="D5047" t="s">
        <v>38</v>
      </c>
      <c r="E5047" t="s">
        <v>24</v>
      </c>
      <c r="F5047">
        <v>2008</v>
      </c>
      <c r="G5047">
        <v>6</v>
      </c>
      <c r="H5047" t="s">
        <v>177</v>
      </c>
      <c r="I5047" t="s">
        <v>21</v>
      </c>
      <c r="J5047" t="s">
        <v>9991</v>
      </c>
    </row>
    <row r="5048" spans="1:10" x14ac:dyDescent="0.35">
      <c r="A5048">
        <v>5047</v>
      </c>
      <c r="B5048" s="2" t="s">
        <v>9992</v>
      </c>
      <c r="C5048" t="s">
        <v>10</v>
      </c>
      <c r="D5048" t="s">
        <v>38</v>
      </c>
      <c r="E5048" t="s">
        <v>29</v>
      </c>
      <c r="F5048">
        <v>1982</v>
      </c>
      <c r="G5048">
        <v>8.6</v>
      </c>
      <c r="H5048" t="s">
        <v>85</v>
      </c>
      <c r="I5048" t="s">
        <v>92</v>
      </c>
      <c r="J5048" t="s">
        <v>9993</v>
      </c>
    </row>
    <row r="5049" spans="1:10" x14ac:dyDescent="0.35">
      <c r="A5049">
        <v>5048</v>
      </c>
      <c r="B5049" s="2" t="s">
        <v>9994</v>
      </c>
      <c r="C5049" t="s">
        <v>17</v>
      </c>
      <c r="D5049" t="s">
        <v>47</v>
      </c>
      <c r="E5049" t="s">
        <v>29</v>
      </c>
      <c r="F5049">
        <v>2004</v>
      </c>
      <c r="G5049">
        <v>6.2</v>
      </c>
      <c r="H5049" t="s">
        <v>1084</v>
      </c>
      <c r="I5049" t="s">
        <v>35</v>
      </c>
      <c r="J5049" t="s">
        <v>9995</v>
      </c>
    </row>
    <row r="5050" spans="1:10" x14ac:dyDescent="0.35">
      <c r="A5050">
        <v>5049</v>
      </c>
      <c r="B5050" s="2" t="s">
        <v>9996</v>
      </c>
      <c r="C5050" t="s">
        <v>10</v>
      </c>
      <c r="D5050" t="s">
        <v>56</v>
      </c>
      <c r="E5050" t="s">
        <v>105</v>
      </c>
      <c r="F5050">
        <v>1988</v>
      </c>
      <c r="G5050">
        <v>4.0999999999999996</v>
      </c>
      <c r="H5050" t="s">
        <v>155</v>
      </c>
      <c r="I5050" t="s">
        <v>73</v>
      </c>
      <c r="J5050" t="s">
        <v>9997</v>
      </c>
    </row>
    <row r="5051" spans="1:10" x14ac:dyDescent="0.35">
      <c r="A5051">
        <v>5050</v>
      </c>
      <c r="B5051" s="2" t="s">
        <v>9998</v>
      </c>
      <c r="C5051" t="s">
        <v>17</v>
      </c>
      <c r="D5051" t="s">
        <v>11</v>
      </c>
      <c r="E5051" t="s">
        <v>48</v>
      </c>
      <c r="F5051">
        <v>2018</v>
      </c>
      <c r="G5051">
        <v>8.8000000000000007</v>
      </c>
      <c r="H5051" t="s">
        <v>639</v>
      </c>
      <c r="I5051" t="s">
        <v>73</v>
      </c>
      <c r="J5051" t="s">
        <v>9999</v>
      </c>
    </row>
    <row r="5052" spans="1:10" x14ac:dyDescent="0.35">
      <c r="A5052">
        <v>5051</v>
      </c>
      <c r="B5052" s="2" t="s">
        <v>10000</v>
      </c>
      <c r="C5052" t="s">
        <v>17</v>
      </c>
      <c r="D5052" t="s">
        <v>81</v>
      </c>
      <c r="E5052" t="s">
        <v>29</v>
      </c>
      <c r="F5052">
        <v>1996</v>
      </c>
      <c r="G5052">
        <v>10</v>
      </c>
      <c r="H5052" t="s">
        <v>500</v>
      </c>
      <c r="I5052" t="s">
        <v>78</v>
      </c>
      <c r="J5052" t="s">
        <v>10001</v>
      </c>
    </row>
    <row r="5053" spans="1:10" x14ac:dyDescent="0.35">
      <c r="A5053">
        <v>5052</v>
      </c>
      <c r="B5053" s="2" t="s">
        <v>10002</v>
      </c>
      <c r="C5053" t="s">
        <v>17</v>
      </c>
      <c r="D5053" t="s">
        <v>11</v>
      </c>
      <c r="E5053" t="s">
        <v>24</v>
      </c>
      <c r="F5053">
        <v>1954</v>
      </c>
      <c r="G5053">
        <v>9.6</v>
      </c>
      <c r="H5053" t="s">
        <v>60</v>
      </c>
      <c r="I5053" t="s">
        <v>73</v>
      </c>
      <c r="J5053" t="s">
        <v>10003</v>
      </c>
    </row>
    <row r="5054" spans="1:10" x14ac:dyDescent="0.35">
      <c r="A5054">
        <v>5053</v>
      </c>
      <c r="B5054" s="2" t="s">
        <v>10004</v>
      </c>
      <c r="C5054" t="s">
        <v>10</v>
      </c>
      <c r="D5054" t="s">
        <v>38</v>
      </c>
      <c r="E5054" t="s">
        <v>48</v>
      </c>
      <c r="F5054">
        <v>1989</v>
      </c>
      <c r="G5054">
        <v>4.4000000000000004</v>
      </c>
      <c r="H5054" t="s">
        <v>72</v>
      </c>
      <c r="I5054" t="s">
        <v>35</v>
      </c>
      <c r="J5054" t="s">
        <v>10005</v>
      </c>
    </row>
    <row r="5055" spans="1:10" x14ac:dyDescent="0.35">
      <c r="A5055">
        <v>5054</v>
      </c>
      <c r="B5055" s="2" t="s">
        <v>10006</v>
      </c>
      <c r="C5055" t="s">
        <v>17</v>
      </c>
      <c r="D5055" t="s">
        <v>64</v>
      </c>
      <c r="E5055" t="s">
        <v>29</v>
      </c>
      <c r="F5055">
        <v>1986</v>
      </c>
      <c r="G5055">
        <v>4.5</v>
      </c>
      <c r="H5055" t="s">
        <v>1452</v>
      </c>
      <c r="I5055" t="s">
        <v>14</v>
      </c>
      <c r="J5055" t="s">
        <v>10007</v>
      </c>
    </row>
    <row r="5056" spans="1:10" x14ac:dyDescent="0.35">
      <c r="A5056">
        <v>5055</v>
      </c>
      <c r="B5056" s="2" t="s">
        <v>10008</v>
      </c>
      <c r="C5056" t="s">
        <v>10</v>
      </c>
      <c r="D5056" t="s">
        <v>69</v>
      </c>
      <c r="E5056" t="s">
        <v>105</v>
      </c>
      <c r="F5056">
        <v>2016</v>
      </c>
      <c r="G5056">
        <v>7</v>
      </c>
      <c r="H5056" t="s">
        <v>85</v>
      </c>
      <c r="I5056" t="s">
        <v>44</v>
      </c>
      <c r="J5056" t="s">
        <v>10009</v>
      </c>
    </row>
    <row r="5057" spans="1:10" x14ac:dyDescent="0.35">
      <c r="A5057">
        <v>5056</v>
      </c>
      <c r="B5057" s="2" t="s">
        <v>10010</v>
      </c>
      <c r="C5057" t="s">
        <v>10</v>
      </c>
      <c r="D5057" t="s">
        <v>11</v>
      </c>
      <c r="E5057" t="s">
        <v>65</v>
      </c>
      <c r="F5057">
        <v>2014</v>
      </c>
      <c r="G5057">
        <v>5.6</v>
      </c>
      <c r="H5057" t="s">
        <v>13</v>
      </c>
      <c r="I5057" t="s">
        <v>21</v>
      </c>
      <c r="J5057" t="s">
        <v>10011</v>
      </c>
    </row>
    <row r="5058" spans="1:10" x14ac:dyDescent="0.35">
      <c r="A5058">
        <v>5057</v>
      </c>
      <c r="B5058" s="2" t="s">
        <v>10012</v>
      </c>
      <c r="C5058" t="s">
        <v>10</v>
      </c>
      <c r="D5058" t="s">
        <v>38</v>
      </c>
      <c r="E5058" t="s">
        <v>42</v>
      </c>
      <c r="F5058">
        <v>1998</v>
      </c>
      <c r="G5058">
        <v>6.5</v>
      </c>
      <c r="H5058" t="s">
        <v>160</v>
      </c>
      <c r="I5058" t="s">
        <v>44</v>
      </c>
      <c r="J5058" t="s">
        <v>10013</v>
      </c>
    </row>
    <row r="5059" spans="1:10" x14ac:dyDescent="0.35">
      <c r="A5059">
        <v>5058</v>
      </c>
      <c r="B5059" s="2" t="s">
        <v>10014</v>
      </c>
      <c r="C5059" t="s">
        <v>17</v>
      </c>
      <c r="D5059" t="s">
        <v>47</v>
      </c>
      <c r="E5059" t="s">
        <v>24</v>
      </c>
      <c r="F5059">
        <v>2004</v>
      </c>
      <c r="G5059">
        <v>7.2</v>
      </c>
      <c r="H5059" t="s">
        <v>705</v>
      </c>
      <c r="I5059" t="s">
        <v>44</v>
      </c>
      <c r="J5059" t="s">
        <v>10015</v>
      </c>
    </row>
    <row r="5060" spans="1:10" x14ac:dyDescent="0.35">
      <c r="A5060">
        <v>5059</v>
      </c>
      <c r="B5060" s="2" t="s">
        <v>8688</v>
      </c>
      <c r="C5060" t="s">
        <v>10</v>
      </c>
      <c r="D5060" t="s">
        <v>11</v>
      </c>
      <c r="E5060" t="s">
        <v>101</v>
      </c>
      <c r="F5060">
        <v>2009</v>
      </c>
      <c r="G5060">
        <v>6</v>
      </c>
      <c r="H5060" t="s">
        <v>155</v>
      </c>
      <c r="I5060" t="s">
        <v>14</v>
      </c>
      <c r="J5060" t="s">
        <v>10016</v>
      </c>
    </row>
    <row r="5061" spans="1:10" x14ac:dyDescent="0.35">
      <c r="A5061">
        <v>5060</v>
      </c>
      <c r="B5061" s="2" t="s">
        <v>10017</v>
      </c>
      <c r="C5061" t="s">
        <v>10</v>
      </c>
      <c r="D5061" t="s">
        <v>47</v>
      </c>
      <c r="E5061" t="s">
        <v>48</v>
      </c>
      <c r="F5061">
        <v>1994</v>
      </c>
      <c r="G5061">
        <v>4.8</v>
      </c>
      <c r="H5061" t="s">
        <v>72</v>
      </c>
      <c r="I5061" t="s">
        <v>35</v>
      </c>
      <c r="J5061" t="s">
        <v>10018</v>
      </c>
    </row>
    <row r="5062" spans="1:10" x14ac:dyDescent="0.35">
      <c r="A5062">
        <v>5061</v>
      </c>
      <c r="B5062" s="2" t="s">
        <v>10019</v>
      </c>
      <c r="C5062" t="s">
        <v>10</v>
      </c>
      <c r="D5062" t="s">
        <v>81</v>
      </c>
      <c r="E5062" t="s">
        <v>19</v>
      </c>
      <c r="F5062">
        <v>1965</v>
      </c>
      <c r="G5062">
        <v>7</v>
      </c>
      <c r="H5062" t="s">
        <v>57</v>
      </c>
      <c r="I5062" t="s">
        <v>44</v>
      </c>
      <c r="J5062" t="s">
        <v>10020</v>
      </c>
    </row>
    <row r="5063" spans="1:10" x14ac:dyDescent="0.35">
      <c r="A5063">
        <v>5062</v>
      </c>
      <c r="B5063" s="2" t="s">
        <v>10021</v>
      </c>
      <c r="C5063" t="s">
        <v>10</v>
      </c>
      <c r="D5063" t="s">
        <v>18</v>
      </c>
      <c r="E5063" t="s">
        <v>48</v>
      </c>
      <c r="F5063">
        <v>2012</v>
      </c>
      <c r="G5063">
        <v>8.6999999999999993</v>
      </c>
      <c r="H5063" t="s">
        <v>72</v>
      </c>
      <c r="I5063" t="s">
        <v>73</v>
      </c>
      <c r="J5063" t="s">
        <v>10022</v>
      </c>
    </row>
    <row r="5064" spans="1:10" x14ac:dyDescent="0.35">
      <c r="A5064">
        <v>5063</v>
      </c>
      <c r="B5064" s="2" t="s">
        <v>10023</v>
      </c>
      <c r="C5064" t="s">
        <v>17</v>
      </c>
      <c r="D5064" t="s">
        <v>33</v>
      </c>
      <c r="E5064" t="s">
        <v>42</v>
      </c>
      <c r="F5064">
        <v>1961</v>
      </c>
      <c r="G5064">
        <v>7.7</v>
      </c>
      <c r="H5064" t="s">
        <v>377</v>
      </c>
      <c r="I5064" t="s">
        <v>35</v>
      </c>
      <c r="J5064" t="s">
        <v>10024</v>
      </c>
    </row>
    <row r="5065" spans="1:10" x14ac:dyDescent="0.35">
      <c r="A5065">
        <v>5064</v>
      </c>
      <c r="B5065" s="2" t="s">
        <v>10025</v>
      </c>
      <c r="C5065" t="s">
        <v>10</v>
      </c>
      <c r="D5065" t="s">
        <v>81</v>
      </c>
      <c r="E5065" t="s">
        <v>19</v>
      </c>
      <c r="F5065">
        <v>2021</v>
      </c>
      <c r="G5065">
        <v>5</v>
      </c>
      <c r="H5065" t="s">
        <v>13</v>
      </c>
      <c r="I5065" t="s">
        <v>44</v>
      </c>
      <c r="J5065" t="s">
        <v>10026</v>
      </c>
    </row>
    <row r="5066" spans="1:10" x14ac:dyDescent="0.35">
      <c r="A5066">
        <v>5065</v>
      </c>
      <c r="B5066" s="2" t="s">
        <v>10027</v>
      </c>
      <c r="C5066" t="s">
        <v>10</v>
      </c>
      <c r="D5066" t="s">
        <v>129</v>
      </c>
      <c r="E5066" t="s">
        <v>12</v>
      </c>
      <c r="F5066">
        <v>1978</v>
      </c>
      <c r="G5066">
        <v>5.6</v>
      </c>
      <c r="H5066" t="s">
        <v>124</v>
      </c>
      <c r="I5066" t="s">
        <v>44</v>
      </c>
      <c r="J5066" t="s">
        <v>1367</v>
      </c>
    </row>
    <row r="5067" spans="1:10" x14ac:dyDescent="0.35">
      <c r="A5067">
        <v>5066</v>
      </c>
      <c r="B5067" s="2" t="s">
        <v>10028</v>
      </c>
      <c r="C5067" t="s">
        <v>10</v>
      </c>
      <c r="D5067" t="s">
        <v>38</v>
      </c>
      <c r="E5067" t="s">
        <v>42</v>
      </c>
      <c r="F5067">
        <v>1968</v>
      </c>
      <c r="G5067">
        <v>4.3</v>
      </c>
      <c r="H5067" t="s">
        <v>57</v>
      </c>
      <c r="I5067" t="s">
        <v>92</v>
      </c>
      <c r="J5067" t="s">
        <v>10029</v>
      </c>
    </row>
    <row r="5068" spans="1:10" x14ac:dyDescent="0.35">
      <c r="A5068">
        <v>5067</v>
      </c>
      <c r="B5068" s="2" t="s">
        <v>10030</v>
      </c>
      <c r="C5068" t="s">
        <v>17</v>
      </c>
      <c r="D5068" t="s">
        <v>56</v>
      </c>
      <c r="E5068" t="s">
        <v>105</v>
      </c>
      <c r="F5068">
        <v>1982</v>
      </c>
      <c r="G5068">
        <v>4.3</v>
      </c>
      <c r="H5068" t="s">
        <v>166</v>
      </c>
      <c r="I5068" t="s">
        <v>14</v>
      </c>
      <c r="J5068" t="s">
        <v>10031</v>
      </c>
    </row>
    <row r="5069" spans="1:10" x14ac:dyDescent="0.35">
      <c r="A5069">
        <v>5068</v>
      </c>
      <c r="B5069" s="2" t="s">
        <v>10032</v>
      </c>
      <c r="C5069" t="s">
        <v>10</v>
      </c>
      <c r="D5069" t="s">
        <v>18</v>
      </c>
      <c r="E5069" t="s">
        <v>101</v>
      </c>
      <c r="F5069">
        <v>1951</v>
      </c>
      <c r="G5069">
        <v>9.6999999999999993</v>
      </c>
      <c r="H5069" t="s">
        <v>117</v>
      </c>
      <c r="I5069" t="s">
        <v>78</v>
      </c>
      <c r="J5069" t="s">
        <v>10033</v>
      </c>
    </row>
    <row r="5070" spans="1:10" x14ac:dyDescent="0.35">
      <c r="A5070">
        <v>5069</v>
      </c>
      <c r="B5070" s="2" t="s">
        <v>10034</v>
      </c>
      <c r="C5070" t="s">
        <v>17</v>
      </c>
      <c r="D5070" t="s">
        <v>47</v>
      </c>
      <c r="E5070" t="s">
        <v>65</v>
      </c>
      <c r="F5070">
        <v>2016</v>
      </c>
      <c r="G5070">
        <v>6.7</v>
      </c>
      <c r="H5070" t="s">
        <v>654</v>
      </c>
      <c r="I5070" t="s">
        <v>35</v>
      </c>
      <c r="J5070" t="s">
        <v>10035</v>
      </c>
    </row>
    <row r="5071" spans="1:10" x14ac:dyDescent="0.35">
      <c r="A5071">
        <v>5070</v>
      </c>
      <c r="B5071" s="2" t="s">
        <v>10036</v>
      </c>
      <c r="C5071" t="s">
        <v>10</v>
      </c>
      <c r="D5071" t="s">
        <v>129</v>
      </c>
      <c r="E5071" t="s">
        <v>48</v>
      </c>
      <c r="F5071">
        <v>2024</v>
      </c>
      <c r="G5071">
        <v>4.2</v>
      </c>
      <c r="H5071" t="s">
        <v>25</v>
      </c>
      <c r="I5071" t="s">
        <v>61</v>
      </c>
      <c r="J5071" t="s">
        <v>10037</v>
      </c>
    </row>
    <row r="5072" spans="1:10" x14ac:dyDescent="0.35">
      <c r="A5072">
        <v>5071</v>
      </c>
      <c r="B5072" s="2" t="s">
        <v>10038</v>
      </c>
      <c r="C5072" t="s">
        <v>10</v>
      </c>
      <c r="D5072" t="s">
        <v>64</v>
      </c>
      <c r="E5072" t="s">
        <v>24</v>
      </c>
      <c r="F5072">
        <v>2020</v>
      </c>
      <c r="G5072">
        <v>9.6999999999999993</v>
      </c>
      <c r="H5072" t="s">
        <v>72</v>
      </c>
      <c r="I5072" t="s">
        <v>21</v>
      </c>
      <c r="J5072" t="s">
        <v>10039</v>
      </c>
    </row>
    <row r="5073" spans="1:10" x14ac:dyDescent="0.35">
      <c r="A5073">
        <v>5072</v>
      </c>
      <c r="B5073" s="2" t="s">
        <v>10040</v>
      </c>
      <c r="C5073" t="s">
        <v>17</v>
      </c>
      <c r="D5073" t="s">
        <v>64</v>
      </c>
      <c r="E5073" t="s">
        <v>101</v>
      </c>
      <c r="F5073">
        <v>1967</v>
      </c>
      <c r="G5073">
        <v>8.6</v>
      </c>
      <c r="H5073" t="s">
        <v>184</v>
      </c>
      <c r="I5073" t="s">
        <v>21</v>
      </c>
      <c r="J5073" t="s">
        <v>10041</v>
      </c>
    </row>
    <row r="5074" spans="1:10" x14ac:dyDescent="0.35">
      <c r="A5074">
        <v>5073</v>
      </c>
      <c r="B5074" s="2" t="s">
        <v>10042</v>
      </c>
      <c r="C5074" t="s">
        <v>10</v>
      </c>
      <c r="D5074" t="s">
        <v>33</v>
      </c>
      <c r="E5074" t="s">
        <v>24</v>
      </c>
      <c r="F5074">
        <v>1984</v>
      </c>
      <c r="G5074">
        <v>6.2</v>
      </c>
      <c r="H5074" t="s">
        <v>25</v>
      </c>
      <c r="I5074" t="s">
        <v>92</v>
      </c>
      <c r="J5074" t="s">
        <v>10043</v>
      </c>
    </row>
    <row r="5075" spans="1:10" x14ac:dyDescent="0.35">
      <c r="A5075">
        <v>5074</v>
      </c>
      <c r="B5075" s="2" t="s">
        <v>10044</v>
      </c>
      <c r="C5075" t="s">
        <v>17</v>
      </c>
      <c r="D5075" t="s">
        <v>33</v>
      </c>
      <c r="E5075" t="s">
        <v>105</v>
      </c>
      <c r="F5075">
        <v>1988</v>
      </c>
      <c r="G5075">
        <v>8.6</v>
      </c>
      <c r="H5075" t="s">
        <v>274</v>
      </c>
      <c r="I5075" t="s">
        <v>61</v>
      </c>
      <c r="J5075" t="s">
        <v>10045</v>
      </c>
    </row>
    <row r="5076" spans="1:10" x14ac:dyDescent="0.35">
      <c r="A5076">
        <v>5075</v>
      </c>
      <c r="B5076" s="2" t="s">
        <v>10046</v>
      </c>
      <c r="C5076" t="s">
        <v>10</v>
      </c>
      <c r="D5076" t="s">
        <v>11</v>
      </c>
      <c r="E5076" t="s">
        <v>52</v>
      </c>
      <c r="F5076">
        <v>1980</v>
      </c>
      <c r="G5076">
        <v>5.8</v>
      </c>
      <c r="H5076" t="s">
        <v>85</v>
      </c>
      <c r="I5076" t="s">
        <v>14</v>
      </c>
      <c r="J5076" t="s">
        <v>10047</v>
      </c>
    </row>
    <row r="5077" spans="1:10" x14ac:dyDescent="0.35">
      <c r="A5077">
        <v>5076</v>
      </c>
      <c r="B5077" s="2" t="s">
        <v>10048</v>
      </c>
      <c r="C5077" t="s">
        <v>17</v>
      </c>
      <c r="D5077" t="s">
        <v>69</v>
      </c>
      <c r="E5077" t="s">
        <v>42</v>
      </c>
      <c r="F5077">
        <v>1950</v>
      </c>
      <c r="G5077">
        <v>8</v>
      </c>
      <c r="H5077" t="s">
        <v>712</v>
      </c>
      <c r="I5077" t="s">
        <v>26</v>
      </c>
      <c r="J5077" t="s">
        <v>10049</v>
      </c>
    </row>
    <row r="5078" spans="1:10" x14ac:dyDescent="0.35">
      <c r="A5078">
        <v>5077</v>
      </c>
      <c r="B5078" s="2" t="s">
        <v>10050</v>
      </c>
      <c r="C5078" t="s">
        <v>10</v>
      </c>
      <c r="D5078" t="s">
        <v>64</v>
      </c>
      <c r="E5078" t="s">
        <v>24</v>
      </c>
      <c r="F5078">
        <v>1975</v>
      </c>
      <c r="G5078">
        <v>6.6</v>
      </c>
      <c r="H5078" t="s">
        <v>155</v>
      </c>
      <c r="I5078" t="s">
        <v>92</v>
      </c>
      <c r="J5078" t="s">
        <v>10051</v>
      </c>
    </row>
    <row r="5079" spans="1:10" x14ac:dyDescent="0.35">
      <c r="A5079">
        <v>5078</v>
      </c>
      <c r="B5079" s="2" t="s">
        <v>10052</v>
      </c>
      <c r="C5079" t="s">
        <v>17</v>
      </c>
      <c r="D5079" t="s">
        <v>33</v>
      </c>
      <c r="E5079" t="s">
        <v>29</v>
      </c>
      <c r="F5079">
        <v>2025</v>
      </c>
      <c r="G5079">
        <v>7.9</v>
      </c>
      <c r="H5079" t="s">
        <v>239</v>
      </c>
      <c r="I5079" t="s">
        <v>78</v>
      </c>
      <c r="J5079" t="s">
        <v>10053</v>
      </c>
    </row>
    <row r="5080" spans="1:10" x14ac:dyDescent="0.35">
      <c r="A5080">
        <v>5079</v>
      </c>
      <c r="B5080" s="2" t="s">
        <v>10054</v>
      </c>
      <c r="C5080" t="s">
        <v>17</v>
      </c>
      <c r="D5080" t="s">
        <v>69</v>
      </c>
      <c r="E5080" t="s">
        <v>65</v>
      </c>
      <c r="F5080">
        <v>1967</v>
      </c>
      <c r="G5080">
        <v>6.1</v>
      </c>
      <c r="H5080" t="s">
        <v>91</v>
      </c>
      <c r="I5080" t="s">
        <v>61</v>
      </c>
      <c r="J5080" t="s">
        <v>10055</v>
      </c>
    </row>
    <row r="5081" spans="1:10" x14ac:dyDescent="0.35">
      <c r="A5081">
        <v>5080</v>
      </c>
      <c r="B5081" s="2" t="s">
        <v>10056</v>
      </c>
      <c r="C5081" t="s">
        <v>17</v>
      </c>
      <c r="D5081" t="s">
        <v>18</v>
      </c>
      <c r="E5081" t="s">
        <v>48</v>
      </c>
      <c r="F5081">
        <v>1961</v>
      </c>
      <c r="G5081">
        <v>9.6</v>
      </c>
      <c r="H5081" t="s">
        <v>712</v>
      </c>
      <c r="I5081" t="s">
        <v>78</v>
      </c>
      <c r="J5081" t="s">
        <v>2291</v>
      </c>
    </row>
    <row r="5082" spans="1:10" x14ac:dyDescent="0.35">
      <c r="A5082">
        <v>5081</v>
      </c>
      <c r="B5082" s="2" t="s">
        <v>10057</v>
      </c>
      <c r="C5082" t="s">
        <v>17</v>
      </c>
      <c r="D5082" t="s">
        <v>81</v>
      </c>
      <c r="E5082" t="s">
        <v>19</v>
      </c>
      <c r="F5082">
        <v>2000</v>
      </c>
      <c r="G5082">
        <v>9.9</v>
      </c>
      <c r="H5082" t="s">
        <v>399</v>
      </c>
      <c r="I5082" t="s">
        <v>44</v>
      </c>
      <c r="J5082" t="s">
        <v>10058</v>
      </c>
    </row>
    <row r="5083" spans="1:10" x14ac:dyDescent="0.35">
      <c r="A5083">
        <v>5082</v>
      </c>
      <c r="B5083" s="2" t="s">
        <v>10059</v>
      </c>
      <c r="C5083" t="s">
        <v>10</v>
      </c>
      <c r="D5083" t="s">
        <v>33</v>
      </c>
      <c r="E5083" t="s">
        <v>52</v>
      </c>
      <c r="F5083">
        <v>1958</v>
      </c>
      <c r="G5083">
        <v>6.6</v>
      </c>
      <c r="H5083" t="s">
        <v>160</v>
      </c>
      <c r="I5083" t="s">
        <v>35</v>
      </c>
      <c r="J5083" t="s">
        <v>10060</v>
      </c>
    </row>
    <row r="5084" spans="1:10" x14ac:dyDescent="0.35">
      <c r="A5084">
        <v>5083</v>
      </c>
      <c r="B5084" s="2" t="s">
        <v>10061</v>
      </c>
      <c r="C5084" t="s">
        <v>17</v>
      </c>
      <c r="D5084" t="s">
        <v>129</v>
      </c>
      <c r="E5084" t="s">
        <v>65</v>
      </c>
      <c r="F5084">
        <v>1975</v>
      </c>
      <c r="G5084">
        <v>9.1</v>
      </c>
      <c r="H5084" t="s">
        <v>95</v>
      </c>
      <c r="I5084" t="s">
        <v>14</v>
      </c>
      <c r="J5084" t="s">
        <v>10062</v>
      </c>
    </row>
    <row r="5085" spans="1:10" x14ac:dyDescent="0.35">
      <c r="A5085">
        <v>5084</v>
      </c>
      <c r="B5085" s="2" t="s">
        <v>10063</v>
      </c>
      <c r="C5085" t="s">
        <v>17</v>
      </c>
      <c r="D5085" t="s">
        <v>18</v>
      </c>
      <c r="E5085" t="s">
        <v>65</v>
      </c>
      <c r="F5085">
        <v>1963</v>
      </c>
      <c r="G5085">
        <v>6.4</v>
      </c>
      <c r="H5085" t="s">
        <v>337</v>
      </c>
      <c r="I5085" t="s">
        <v>92</v>
      </c>
      <c r="J5085" t="s">
        <v>10064</v>
      </c>
    </row>
    <row r="5086" spans="1:10" x14ac:dyDescent="0.35">
      <c r="A5086">
        <v>5085</v>
      </c>
      <c r="B5086" s="2" t="s">
        <v>10065</v>
      </c>
      <c r="C5086" t="s">
        <v>17</v>
      </c>
      <c r="D5086" t="s">
        <v>69</v>
      </c>
      <c r="E5086" t="s">
        <v>48</v>
      </c>
      <c r="F5086">
        <v>1992</v>
      </c>
      <c r="G5086">
        <v>4.8</v>
      </c>
      <c r="H5086" t="s">
        <v>1452</v>
      </c>
      <c r="I5086" t="s">
        <v>14</v>
      </c>
      <c r="J5086" t="s">
        <v>10066</v>
      </c>
    </row>
    <row r="5087" spans="1:10" x14ac:dyDescent="0.35">
      <c r="A5087">
        <v>5086</v>
      </c>
      <c r="B5087" s="2" t="s">
        <v>10067</v>
      </c>
      <c r="C5087" t="s">
        <v>10</v>
      </c>
      <c r="D5087" t="s">
        <v>38</v>
      </c>
      <c r="E5087" t="s">
        <v>42</v>
      </c>
      <c r="F5087">
        <v>1957</v>
      </c>
      <c r="G5087">
        <v>5.4</v>
      </c>
      <c r="H5087" t="s">
        <v>25</v>
      </c>
      <c r="I5087" t="s">
        <v>44</v>
      </c>
      <c r="J5087" t="s">
        <v>10068</v>
      </c>
    </row>
    <row r="5088" spans="1:10" x14ac:dyDescent="0.35">
      <c r="A5088">
        <v>5087</v>
      </c>
      <c r="B5088" s="2" t="s">
        <v>10069</v>
      </c>
      <c r="C5088" t="s">
        <v>10</v>
      </c>
      <c r="D5088" t="s">
        <v>38</v>
      </c>
      <c r="E5088" t="s">
        <v>42</v>
      </c>
      <c r="F5088">
        <v>2012</v>
      </c>
      <c r="G5088">
        <v>5.3</v>
      </c>
      <c r="H5088" t="s">
        <v>213</v>
      </c>
      <c r="I5088" t="s">
        <v>14</v>
      </c>
      <c r="J5088" t="s">
        <v>10070</v>
      </c>
    </row>
    <row r="5089" spans="1:10" x14ac:dyDescent="0.35">
      <c r="A5089">
        <v>5088</v>
      </c>
      <c r="B5089" s="2" t="s">
        <v>10071</v>
      </c>
      <c r="C5089" t="s">
        <v>10</v>
      </c>
      <c r="D5089" t="s">
        <v>69</v>
      </c>
      <c r="E5089" t="s">
        <v>105</v>
      </c>
      <c r="F5089">
        <v>1990</v>
      </c>
      <c r="G5089">
        <v>8.6</v>
      </c>
      <c r="H5089" t="s">
        <v>213</v>
      </c>
      <c r="I5089" t="s">
        <v>78</v>
      </c>
      <c r="J5089" t="s">
        <v>10072</v>
      </c>
    </row>
    <row r="5090" spans="1:10" x14ac:dyDescent="0.35">
      <c r="A5090">
        <v>5089</v>
      </c>
      <c r="B5090" s="2" t="s">
        <v>10073</v>
      </c>
      <c r="C5090" t="s">
        <v>10</v>
      </c>
      <c r="D5090" t="s">
        <v>47</v>
      </c>
      <c r="E5090" t="s">
        <v>29</v>
      </c>
      <c r="F5090">
        <v>1979</v>
      </c>
      <c r="G5090">
        <v>5.5</v>
      </c>
      <c r="H5090" t="s">
        <v>155</v>
      </c>
      <c r="I5090" t="s">
        <v>14</v>
      </c>
      <c r="J5090" t="s">
        <v>10074</v>
      </c>
    </row>
    <row r="5091" spans="1:10" x14ac:dyDescent="0.35">
      <c r="A5091">
        <v>5090</v>
      </c>
      <c r="B5091" s="2" t="s">
        <v>10075</v>
      </c>
      <c r="C5091" t="s">
        <v>10</v>
      </c>
      <c r="D5091" t="s">
        <v>56</v>
      </c>
      <c r="E5091" t="s">
        <v>12</v>
      </c>
      <c r="F5091">
        <v>1970</v>
      </c>
      <c r="G5091">
        <v>5.9</v>
      </c>
      <c r="H5091" t="s">
        <v>13</v>
      </c>
      <c r="I5091" t="s">
        <v>92</v>
      </c>
      <c r="J5091" t="s">
        <v>10076</v>
      </c>
    </row>
    <row r="5092" spans="1:10" x14ac:dyDescent="0.35">
      <c r="A5092">
        <v>5091</v>
      </c>
      <c r="B5092" s="2" t="s">
        <v>10077</v>
      </c>
      <c r="C5092" t="s">
        <v>10</v>
      </c>
      <c r="D5092" t="s">
        <v>56</v>
      </c>
      <c r="E5092" t="s">
        <v>12</v>
      </c>
      <c r="F5092">
        <v>1957</v>
      </c>
      <c r="G5092">
        <v>8.5</v>
      </c>
      <c r="H5092" t="s">
        <v>155</v>
      </c>
      <c r="I5092" t="s">
        <v>35</v>
      </c>
      <c r="J5092" t="s">
        <v>2067</v>
      </c>
    </row>
    <row r="5093" spans="1:10" x14ac:dyDescent="0.35">
      <c r="A5093">
        <v>5092</v>
      </c>
      <c r="B5093" s="2" t="s">
        <v>10078</v>
      </c>
      <c r="C5093" t="s">
        <v>17</v>
      </c>
      <c r="D5093" t="s">
        <v>81</v>
      </c>
      <c r="E5093" t="s">
        <v>19</v>
      </c>
      <c r="F5093">
        <v>1990</v>
      </c>
      <c r="G5093">
        <v>7.5</v>
      </c>
      <c r="H5093" t="s">
        <v>331</v>
      </c>
      <c r="I5093" t="s">
        <v>61</v>
      </c>
      <c r="J5093" t="s">
        <v>10079</v>
      </c>
    </row>
    <row r="5094" spans="1:10" x14ac:dyDescent="0.35">
      <c r="A5094">
        <v>5093</v>
      </c>
      <c r="B5094" s="2" t="s">
        <v>10080</v>
      </c>
      <c r="C5094" t="s">
        <v>10</v>
      </c>
      <c r="D5094" t="s">
        <v>38</v>
      </c>
      <c r="E5094" t="s">
        <v>24</v>
      </c>
      <c r="F5094">
        <v>1986</v>
      </c>
      <c r="G5094">
        <v>9.8000000000000007</v>
      </c>
      <c r="H5094" t="s">
        <v>72</v>
      </c>
      <c r="I5094" t="s">
        <v>61</v>
      </c>
      <c r="J5094" t="s">
        <v>10081</v>
      </c>
    </row>
    <row r="5095" spans="1:10" x14ac:dyDescent="0.35">
      <c r="A5095">
        <v>5094</v>
      </c>
      <c r="B5095" s="2" t="s">
        <v>10082</v>
      </c>
      <c r="C5095" t="s">
        <v>10</v>
      </c>
      <c r="D5095" t="s">
        <v>11</v>
      </c>
      <c r="E5095" t="s">
        <v>65</v>
      </c>
      <c r="F5095">
        <v>1982</v>
      </c>
      <c r="G5095">
        <v>9.3000000000000007</v>
      </c>
      <c r="H5095" t="s">
        <v>72</v>
      </c>
      <c r="I5095" t="s">
        <v>14</v>
      </c>
      <c r="J5095" t="s">
        <v>10083</v>
      </c>
    </row>
    <row r="5096" spans="1:10" x14ac:dyDescent="0.35">
      <c r="A5096">
        <v>5095</v>
      </c>
      <c r="B5096" s="2" t="s">
        <v>10084</v>
      </c>
      <c r="C5096" t="s">
        <v>17</v>
      </c>
      <c r="D5096" t="s">
        <v>47</v>
      </c>
      <c r="E5096" t="s">
        <v>42</v>
      </c>
      <c r="F5096">
        <v>2023</v>
      </c>
      <c r="G5096">
        <v>4.7</v>
      </c>
      <c r="H5096" t="s">
        <v>98</v>
      </c>
      <c r="I5096" t="s">
        <v>14</v>
      </c>
      <c r="J5096" t="s">
        <v>10085</v>
      </c>
    </row>
    <row r="5097" spans="1:10" x14ac:dyDescent="0.35">
      <c r="A5097">
        <v>5096</v>
      </c>
      <c r="B5097" s="2" t="s">
        <v>10086</v>
      </c>
      <c r="C5097" t="s">
        <v>17</v>
      </c>
      <c r="D5097" t="s">
        <v>47</v>
      </c>
      <c r="E5097" t="s">
        <v>105</v>
      </c>
      <c r="F5097">
        <v>1978</v>
      </c>
      <c r="G5097">
        <v>6.5</v>
      </c>
      <c r="H5097" t="s">
        <v>453</v>
      </c>
      <c r="I5097" t="s">
        <v>26</v>
      </c>
      <c r="J5097" t="s">
        <v>10087</v>
      </c>
    </row>
    <row r="5098" spans="1:10" x14ac:dyDescent="0.35">
      <c r="A5098">
        <v>5097</v>
      </c>
      <c r="B5098" s="2" t="s">
        <v>10088</v>
      </c>
      <c r="C5098" t="s">
        <v>10</v>
      </c>
      <c r="D5098" t="s">
        <v>18</v>
      </c>
      <c r="E5098" t="s">
        <v>42</v>
      </c>
      <c r="F5098">
        <v>1974</v>
      </c>
      <c r="G5098">
        <v>7.8</v>
      </c>
      <c r="H5098" t="s">
        <v>155</v>
      </c>
      <c r="I5098" t="s">
        <v>26</v>
      </c>
      <c r="J5098" t="s">
        <v>10089</v>
      </c>
    </row>
    <row r="5099" spans="1:10" x14ac:dyDescent="0.35">
      <c r="A5099">
        <v>5098</v>
      </c>
      <c r="B5099" s="2" t="s">
        <v>10090</v>
      </c>
      <c r="C5099" t="s">
        <v>10</v>
      </c>
      <c r="D5099" t="s">
        <v>47</v>
      </c>
      <c r="E5099" t="s">
        <v>101</v>
      </c>
      <c r="F5099">
        <v>2021</v>
      </c>
      <c r="G5099">
        <v>9.6999999999999993</v>
      </c>
      <c r="H5099" t="s">
        <v>213</v>
      </c>
      <c r="I5099" t="s">
        <v>26</v>
      </c>
      <c r="J5099" t="s">
        <v>10091</v>
      </c>
    </row>
    <row r="5100" spans="1:10" x14ac:dyDescent="0.35">
      <c r="A5100">
        <v>5099</v>
      </c>
      <c r="B5100" s="2" t="s">
        <v>10092</v>
      </c>
      <c r="C5100" t="s">
        <v>10</v>
      </c>
      <c r="D5100" t="s">
        <v>69</v>
      </c>
      <c r="E5100" t="s">
        <v>65</v>
      </c>
      <c r="F5100">
        <v>1987</v>
      </c>
      <c r="G5100">
        <v>5.9</v>
      </c>
      <c r="H5100" t="s">
        <v>25</v>
      </c>
      <c r="I5100" t="s">
        <v>21</v>
      </c>
      <c r="J5100" t="s">
        <v>10093</v>
      </c>
    </row>
    <row r="5101" spans="1:10" x14ac:dyDescent="0.35">
      <c r="A5101">
        <v>5100</v>
      </c>
      <c r="B5101" s="2" t="s">
        <v>10094</v>
      </c>
      <c r="C5101" t="s">
        <v>17</v>
      </c>
      <c r="D5101" t="s">
        <v>64</v>
      </c>
      <c r="E5101" t="s">
        <v>24</v>
      </c>
      <c r="F5101">
        <v>2011</v>
      </c>
      <c r="G5101">
        <v>7.4</v>
      </c>
      <c r="H5101" t="s">
        <v>474</v>
      </c>
      <c r="I5101" t="s">
        <v>21</v>
      </c>
      <c r="J5101" t="s">
        <v>10095</v>
      </c>
    </row>
    <row r="5102" spans="1:10" x14ac:dyDescent="0.35">
      <c r="A5102">
        <v>5101</v>
      </c>
      <c r="B5102" s="2" t="s">
        <v>10096</v>
      </c>
      <c r="C5102" t="s">
        <v>10</v>
      </c>
      <c r="D5102" t="s">
        <v>69</v>
      </c>
      <c r="E5102" t="s">
        <v>42</v>
      </c>
      <c r="F5102">
        <v>2023</v>
      </c>
      <c r="G5102">
        <v>8.5</v>
      </c>
      <c r="H5102" t="s">
        <v>72</v>
      </c>
      <c r="I5102" t="s">
        <v>78</v>
      </c>
      <c r="J5102" t="s">
        <v>10097</v>
      </c>
    </row>
    <row r="5103" spans="1:10" x14ac:dyDescent="0.35">
      <c r="A5103">
        <v>5102</v>
      </c>
      <c r="B5103" s="2" t="s">
        <v>10098</v>
      </c>
      <c r="C5103" t="s">
        <v>17</v>
      </c>
      <c r="D5103" t="s">
        <v>56</v>
      </c>
      <c r="E5103" t="s">
        <v>52</v>
      </c>
      <c r="F5103">
        <v>1954</v>
      </c>
      <c r="G5103">
        <v>7.8</v>
      </c>
      <c r="H5103" t="s">
        <v>617</v>
      </c>
      <c r="I5103" t="s">
        <v>61</v>
      </c>
      <c r="J5103" t="s">
        <v>10099</v>
      </c>
    </row>
    <row r="5104" spans="1:10" x14ac:dyDescent="0.35">
      <c r="A5104">
        <v>5103</v>
      </c>
      <c r="B5104" s="2" t="s">
        <v>10100</v>
      </c>
      <c r="C5104" t="s">
        <v>10</v>
      </c>
      <c r="D5104" t="s">
        <v>47</v>
      </c>
      <c r="E5104" t="s">
        <v>105</v>
      </c>
      <c r="F5104">
        <v>2022</v>
      </c>
      <c r="G5104">
        <v>6.3</v>
      </c>
      <c r="H5104" t="s">
        <v>72</v>
      </c>
      <c r="I5104" t="s">
        <v>61</v>
      </c>
      <c r="J5104" t="s">
        <v>10101</v>
      </c>
    </row>
    <row r="5105" spans="1:10" x14ac:dyDescent="0.35">
      <c r="A5105">
        <v>5104</v>
      </c>
      <c r="B5105" s="2" t="s">
        <v>10102</v>
      </c>
      <c r="C5105" t="s">
        <v>17</v>
      </c>
      <c r="D5105" t="s">
        <v>47</v>
      </c>
      <c r="E5105" t="s">
        <v>42</v>
      </c>
      <c r="F5105">
        <v>1963</v>
      </c>
      <c r="G5105">
        <v>5.7</v>
      </c>
      <c r="H5105" t="s">
        <v>1160</v>
      </c>
      <c r="I5105" t="s">
        <v>14</v>
      </c>
      <c r="J5105" t="s">
        <v>10103</v>
      </c>
    </row>
    <row r="5106" spans="1:10" x14ac:dyDescent="0.35">
      <c r="A5106">
        <v>5105</v>
      </c>
      <c r="B5106" s="2" t="s">
        <v>10104</v>
      </c>
      <c r="C5106" t="s">
        <v>10</v>
      </c>
      <c r="D5106" t="s">
        <v>129</v>
      </c>
      <c r="E5106" t="s">
        <v>29</v>
      </c>
      <c r="F5106">
        <v>2024</v>
      </c>
      <c r="G5106">
        <v>9.4</v>
      </c>
      <c r="H5106" t="s">
        <v>57</v>
      </c>
      <c r="I5106" t="s">
        <v>61</v>
      </c>
      <c r="J5106" t="s">
        <v>10105</v>
      </c>
    </row>
    <row r="5107" spans="1:10" x14ac:dyDescent="0.35">
      <c r="A5107">
        <v>5106</v>
      </c>
      <c r="B5107" s="2" t="s">
        <v>10106</v>
      </c>
      <c r="C5107" t="s">
        <v>10</v>
      </c>
      <c r="D5107" t="s">
        <v>56</v>
      </c>
      <c r="E5107" t="s">
        <v>48</v>
      </c>
      <c r="F5107">
        <v>2009</v>
      </c>
      <c r="G5107">
        <v>8.9</v>
      </c>
      <c r="H5107" t="s">
        <v>124</v>
      </c>
      <c r="I5107" t="s">
        <v>44</v>
      </c>
      <c r="J5107" t="s">
        <v>5234</v>
      </c>
    </row>
    <row r="5108" spans="1:10" x14ac:dyDescent="0.35">
      <c r="A5108">
        <v>5107</v>
      </c>
      <c r="B5108" s="2" t="s">
        <v>10107</v>
      </c>
      <c r="C5108" t="s">
        <v>10</v>
      </c>
      <c r="D5108" t="s">
        <v>56</v>
      </c>
      <c r="E5108" t="s">
        <v>29</v>
      </c>
      <c r="F5108">
        <v>2010</v>
      </c>
      <c r="G5108">
        <v>6.7</v>
      </c>
      <c r="H5108" t="s">
        <v>85</v>
      </c>
      <c r="I5108" t="s">
        <v>44</v>
      </c>
      <c r="J5108" t="s">
        <v>10108</v>
      </c>
    </row>
    <row r="5109" spans="1:10" x14ac:dyDescent="0.35">
      <c r="A5109">
        <v>5108</v>
      </c>
      <c r="B5109" s="2" t="s">
        <v>10109</v>
      </c>
      <c r="C5109" t="s">
        <v>10</v>
      </c>
      <c r="D5109" t="s">
        <v>38</v>
      </c>
      <c r="E5109" t="s">
        <v>101</v>
      </c>
      <c r="F5109">
        <v>1954</v>
      </c>
      <c r="G5109">
        <v>7.7</v>
      </c>
      <c r="H5109" t="s">
        <v>57</v>
      </c>
      <c r="I5109" t="s">
        <v>35</v>
      </c>
      <c r="J5109" t="s">
        <v>10110</v>
      </c>
    </row>
    <row r="5110" spans="1:10" x14ac:dyDescent="0.35">
      <c r="A5110">
        <v>5109</v>
      </c>
      <c r="B5110" s="2" t="s">
        <v>10111</v>
      </c>
      <c r="C5110" t="s">
        <v>17</v>
      </c>
      <c r="D5110" t="s">
        <v>69</v>
      </c>
      <c r="E5110" t="s">
        <v>19</v>
      </c>
      <c r="F5110">
        <v>1953</v>
      </c>
      <c r="G5110">
        <v>9.9</v>
      </c>
      <c r="H5110" t="s">
        <v>630</v>
      </c>
      <c r="I5110" t="s">
        <v>61</v>
      </c>
      <c r="J5110" t="s">
        <v>4359</v>
      </c>
    </row>
    <row r="5111" spans="1:10" x14ac:dyDescent="0.35">
      <c r="A5111">
        <v>5110</v>
      </c>
      <c r="B5111" s="2" t="s">
        <v>10112</v>
      </c>
      <c r="C5111" t="s">
        <v>10</v>
      </c>
      <c r="D5111" t="s">
        <v>64</v>
      </c>
      <c r="E5111" t="s">
        <v>19</v>
      </c>
      <c r="F5111">
        <v>1980</v>
      </c>
      <c r="G5111">
        <v>4.3</v>
      </c>
      <c r="H5111" t="s">
        <v>155</v>
      </c>
      <c r="I5111" t="s">
        <v>73</v>
      </c>
      <c r="J5111" t="s">
        <v>10113</v>
      </c>
    </row>
    <row r="5112" spans="1:10" x14ac:dyDescent="0.35">
      <c r="A5112">
        <v>5111</v>
      </c>
      <c r="B5112" s="2" t="s">
        <v>5731</v>
      </c>
      <c r="C5112" t="s">
        <v>10</v>
      </c>
      <c r="D5112" t="s">
        <v>18</v>
      </c>
      <c r="E5112" t="s">
        <v>65</v>
      </c>
      <c r="F5112">
        <v>2002</v>
      </c>
      <c r="G5112">
        <v>9.6</v>
      </c>
      <c r="H5112" t="s">
        <v>25</v>
      </c>
      <c r="I5112" t="s">
        <v>21</v>
      </c>
      <c r="J5112" t="s">
        <v>10114</v>
      </c>
    </row>
    <row r="5113" spans="1:10" x14ac:dyDescent="0.35">
      <c r="A5113">
        <v>5112</v>
      </c>
      <c r="B5113" s="2" t="s">
        <v>10115</v>
      </c>
      <c r="C5113" t="s">
        <v>17</v>
      </c>
      <c r="D5113" t="s">
        <v>69</v>
      </c>
      <c r="E5113" t="s">
        <v>24</v>
      </c>
      <c r="F5113">
        <v>1950</v>
      </c>
      <c r="G5113">
        <v>6.6</v>
      </c>
      <c r="H5113" t="s">
        <v>271</v>
      </c>
      <c r="I5113" t="s">
        <v>14</v>
      </c>
      <c r="J5113" t="s">
        <v>10116</v>
      </c>
    </row>
    <row r="5114" spans="1:10" x14ac:dyDescent="0.35">
      <c r="A5114">
        <v>5113</v>
      </c>
      <c r="B5114" s="2" t="s">
        <v>10117</v>
      </c>
      <c r="C5114" t="s">
        <v>10</v>
      </c>
      <c r="D5114" t="s">
        <v>129</v>
      </c>
      <c r="E5114" t="s">
        <v>24</v>
      </c>
      <c r="F5114">
        <v>1994</v>
      </c>
      <c r="G5114">
        <v>8</v>
      </c>
      <c r="H5114" t="s">
        <v>160</v>
      </c>
      <c r="I5114" t="s">
        <v>26</v>
      </c>
      <c r="J5114" t="s">
        <v>10118</v>
      </c>
    </row>
    <row r="5115" spans="1:10" x14ac:dyDescent="0.35">
      <c r="A5115">
        <v>5114</v>
      </c>
      <c r="B5115" s="2" t="s">
        <v>10119</v>
      </c>
      <c r="C5115" t="s">
        <v>17</v>
      </c>
      <c r="D5115" t="s">
        <v>38</v>
      </c>
      <c r="E5115" t="s">
        <v>105</v>
      </c>
      <c r="F5115">
        <v>2009</v>
      </c>
      <c r="G5115">
        <v>8.1999999999999993</v>
      </c>
      <c r="H5115" t="s">
        <v>39</v>
      </c>
      <c r="I5115" t="s">
        <v>26</v>
      </c>
      <c r="J5115" t="s">
        <v>10120</v>
      </c>
    </row>
    <row r="5116" spans="1:10" x14ac:dyDescent="0.35">
      <c r="A5116">
        <v>5115</v>
      </c>
      <c r="B5116" s="2" t="s">
        <v>10121</v>
      </c>
      <c r="C5116" t="s">
        <v>10</v>
      </c>
      <c r="D5116" t="s">
        <v>64</v>
      </c>
      <c r="E5116" t="s">
        <v>12</v>
      </c>
      <c r="F5116">
        <v>1952</v>
      </c>
      <c r="G5116">
        <v>8.6</v>
      </c>
      <c r="H5116" t="s">
        <v>85</v>
      </c>
      <c r="I5116" t="s">
        <v>61</v>
      </c>
      <c r="J5116" t="s">
        <v>10122</v>
      </c>
    </row>
    <row r="5117" spans="1:10" x14ac:dyDescent="0.35">
      <c r="A5117">
        <v>5116</v>
      </c>
      <c r="B5117" s="2" t="s">
        <v>10123</v>
      </c>
      <c r="C5117" t="s">
        <v>10</v>
      </c>
      <c r="D5117" t="s">
        <v>56</v>
      </c>
      <c r="E5117" t="s">
        <v>42</v>
      </c>
      <c r="F5117">
        <v>1968</v>
      </c>
      <c r="G5117">
        <v>4.0999999999999996</v>
      </c>
      <c r="H5117" t="s">
        <v>72</v>
      </c>
      <c r="I5117" t="s">
        <v>35</v>
      </c>
      <c r="J5117" t="s">
        <v>10124</v>
      </c>
    </row>
    <row r="5118" spans="1:10" x14ac:dyDescent="0.35">
      <c r="A5118">
        <v>5117</v>
      </c>
      <c r="B5118" s="2" t="s">
        <v>10125</v>
      </c>
      <c r="C5118" t="s">
        <v>10</v>
      </c>
      <c r="D5118" t="s">
        <v>81</v>
      </c>
      <c r="E5118" t="s">
        <v>19</v>
      </c>
      <c r="F5118">
        <v>2006</v>
      </c>
      <c r="G5118">
        <v>6.2</v>
      </c>
      <c r="H5118" t="s">
        <v>72</v>
      </c>
      <c r="I5118" t="s">
        <v>92</v>
      </c>
      <c r="J5118" t="s">
        <v>10126</v>
      </c>
    </row>
    <row r="5119" spans="1:10" x14ac:dyDescent="0.35">
      <c r="A5119">
        <v>5118</v>
      </c>
      <c r="B5119" s="2" t="s">
        <v>10127</v>
      </c>
      <c r="C5119" t="s">
        <v>10</v>
      </c>
      <c r="D5119" t="s">
        <v>69</v>
      </c>
      <c r="E5119" t="s">
        <v>48</v>
      </c>
      <c r="F5119">
        <v>1959</v>
      </c>
      <c r="G5119">
        <v>6.4</v>
      </c>
      <c r="H5119" t="s">
        <v>155</v>
      </c>
      <c r="I5119" t="s">
        <v>21</v>
      </c>
      <c r="J5119" t="s">
        <v>10128</v>
      </c>
    </row>
    <row r="5120" spans="1:10" x14ac:dyDescent="0.35">
      <c r="A5120">
        <v>5119</v>
      </c>
      <c r="B5120" s="2" t="s">
        <v>10129</v>
      </c>
      <c r="C5120" t="s">
        <v>17</v>
      </c>
      <c r="D5120" t="s">
        <v>129</v>
      </c>
      <c r="E5120" t="s">
        <v>29</v>
      </c>
      <c r="F5120">
        <v>1960</v>
      </c>
      <c r="G5120">
        <v>8.6999999999999993</v>
      </c>
      <c r="H5120" t="s">
        <v>407</v>
      </c>
      <c r="I5120" t="s">
        <v>14</v>
      </c>
      <c r="J5120" t="s">
        <v>10130</v>
      </c>
    </row>
    <row r="5121" spans="1:10" x14ac:dyDescent="0.35">
      <c r="A5121">
        <v>5120</v>
      </c>
      <c r="B5121" s="2" t="s">
        <v>10131</v>
      </c>
      <c r="C5121" t="s">
        <v>17</v>
      </c>
      <c r="D5121" t="s">
        <v>38</v>
      </c>
      <c r="E5121" t="s">
        <v>65</v>
      </c>
      <c r="F5121">
        <v>2024</v>
      </c>
      <c r="G5121">
        <v>8.3000000000000007</v>
      </c>
      <c r="H5121" t="s">
        <v>844</v>
      </c>
      <c r="I5121" t="s">
        <v>26</v>
      </c>
      <c r="J5121" t="s">
        <v>10132</v>
      </c>
    </row>
    <row r="5122" spans="1:10" x14ac:dyDescent="0.35">
      <c r="A5122">
        <v>5121</v>
      </c>
      <c r="B5122" s="2" t="s">
        <v>10133</v>
      </c>
      <c r="C5122" t="s">
        <v>10</v>
      </c>
      <c r="D5122" t="s">
        <v>11</v>
      </c>
      <c r="E5122" t="s">
        <v>101</v>
      </c>
      <c r="F5122">
        <v>1958</v>
      </c>
      <c r="G5122">
        <v>6.6</v>
      </c>
      <c r="H5122" t="s">
        <v>85</v>
      </c>
      <c r="I5122" t="s">
        <v>44</v>
      </c>
      <c r="J5122" t="s">
        <v>10134</v>
      </c>
    </row>
    <row r="5123" spans="1:10" x14ac:dyDescent="0.35">
      <c r="A5123">
        <v>5122</v>
      </c>
      <c r="B5123" s="2" t="s">
        <v>10135</v>
      </c>
      <c r="C5123" t="s">
        <v>17</v>
      </c>
      <c r="D5123" t="s">
        <v>69</v>
      </c>
      <c r="E5123" t="s">
        <v>19</v>
      </c>
      <c r="F5123">
        <v>2016</v>
      </c>
      <c r="G5123">
        <v>8.4</v>
      </c>
      <c r="H5123" t="s">
        <v>1037</v>
      </c>
      <c r="I5123" t="s">
        <v>44</v>
      </c>
      <c r="J5123" t="s">
        <v>10136</v>
      </c>
    </row>
    <row r="5124" spans="1:10" x14ac:dyDescent="0.35">
      <c r="A5124">
        <v>5123</v>
      </c>
      <c r="B5124" s="2" t="s">
        <v>10137</v>
      </c>
      <c r="C5124" t="s">
        <v>17</v>
      </c>
      <c r="D5124" t="s">
        <v>18</v>
      </c>
      <c r="E5124" t="s">
        <v>24</v>
      </c>
      <c r="F5124">
        <v>1960</v>
      </c>
      <c r="G5124">
        <v>7.1</v>
      </c>
      <c r="H5124" t="s">
        <v>471</v>
      </c>
      <c r="I5124" t="s">
        <v>92</v>
      </c>
      <c r="J5124" t="s">
        <v>10138</v>
      </c>
    </row>
    <row r="5125" spans="1:10" x14ac:dyDescent="0.35">
      <c r="A5125">
        <v>5124</v>
      </c>
      <c r="B5125" s="2" t="s">
        <v>10139</v>
      </c>
      <c r="C5125" t="s">
        <v>17</v>
      </c>
      <c r="D5125" t="s">
        <v>64</v>
      </c>
      <c r="E5125" t="s">
        <v>105</v>
      </c>
      <c r="F5125">
        <v>1981</v>
      </c>
      <c r="G5125">
        <v>8.3000000000000007</v>
      </c>
      <c r="H5125" t="s">
        <v>458</v>
      </c>
      <c r="I5125" t="s">
        <v>14</v>
      </c>
      <c r="J5125" t="s">
        <v>10140</v>
      </c>
    </row>
    <row r="5126" spans="1:10" x14ac:dyDescent="0.35">
      <c r="A5126">
        <v>5125</v>
      </c>
      <c r="B5126" s="2" t="s">
        <v>10141</v>
      </c>
      <c r="C5126" t="s">
        <v>10</v>
      </c>
      <c r="D5126" t="s">
        <v>38</v>
      </c>
      <c r="E5126" t="s">
        <v>12</v>
      </c>
      <c r="F5126">
        <v>1983</v>
      </c>
      <c r="G5126">
        <v>7.9</v>
      </c>
      <c r="H5126" t="s">
        <v>155</v>
      </c>
      <c r="I5126" t="s">
        <v>73</v>
      </c>
      <c r="J5126" t="s">
        <v>10142</v>
      </c>
    </row>
    <row r="5127" spans="1:10" x14ac:dyDescent="0.35">
      <c r="A5127">
        <v>5126</v>
      </c>
      <c r="B5127" s="2" t="s">
        <v>10143</v>
      </c>
      <c r="C5127" t="s">
        <v>17</v>
      </c>
      <c r="D5127" t="s">
        <v>69</v>
      </c>
      <c r="E5127" t="s">
        <v>101</v>
      </c>
      <c r="F5127">
        <v>1980</v>
      </c>
      <c r="G5127">
        <v>6.3</v>
      </c>
      <c r="H5127" t="s">
        <v>363</v>
      </c>
      <c r="I5127" t="s">
        <v>61</v>
      </c>
      <c r="J5127" t="s">
        <v>10144</v>
      </c>
    </row>
    <row r="5128" spans="1:10" x14ac:dyDescent="0.35">
      <c r="A5128">
        <v>5127</v>
      </c>
      <c r="B5128" s="2" t="s">
        <v>10145</v>
      </c>
      <c r="C5128" t="s">
        <v>17</v>
      </c>
      <c r="D5128" t="s">
        <v>81</v>
      </c>
      <c r="E5128" t="s">
        <v>29</v>
      </c>
      <c r="F5128">
        <v>1970</v>
      </c>
      <c r="G5128">
        <v>7</v>
      </c>
      <c r="H5128" t="s">
        <v>468</v>
      </c>
      <c r="I5128" t="s">
        <v>44</v>
      </c>
      <c r="J5128" t="s">
        <v>10146</v>
      </c>
    </row>
    <row r="5129" spans="1:10" x14ac:dyDescent="0.35">
      <c r="A5129">
        <v>5128</v>
      </c>
      <c r="B5129" s="2" t="s">
        <v>10147</v>
      </c>
      <c r="C5129" t="s">
        <v>17</v>
      </c>
      <c r="D5129" t="s">
        <v>81</v>
      </c>
      <c r="E5129" t="s">
        <v>101</v>
      </c>
      <c r="F5129">
        <v>1999</v>
      </c>
      <c r="G5129">
        <v>4</v>
      </c>
      <c r="H5129" t="s">
        <v>172</v>
      </c>
      <c r="I5129" t="s">
        <v>73</v>
      </c>
      <c r="J5129" t="s">
        <v>10148</v>
      </c>
    </row>
    <row r="5130" spans="1:10" x14ac:dyDescent="0.35">
      <c r="A5130">
        <v>5129</v>
      </c>
      <c r="B5130" s="2" t="s">
        <v>10149</v>
      </c>
      <c r="C5130" t="s">
        <v>17</v>
      </c>
      <c r="D5130" t="s">
        <v>69</v>
      </c>
      <c r="E5130" t="s">
        <v>29</v>
      </c>
      <c r="F5130">
        <v>2019</v>
      </c>
      <c r="G5130">
        <v>5.9</v>
      </c>
      <c r="H5130" t="s">
        <v>762</v>
      </c>
      <c r="I5130" t="s">
        <v>44</v>
      </c>
      <c r="J5130" t="s">
        <v>10150</v>
      </c>
    </row>
    <row r="5131" spans="1:10" x14ac:dyDescent="0.35">
      <c r="A5131">
        <v>5130</v>
      </c>
      <c r="B5131" s="2" t="s">
        <v>10151</v>
      </c>
      <c r="C5131" t="s">
        <v>10</v>
      </c>
      <c r="D5131" t="s">
        <v>81</v>
      </c>
      <c r="E5131" t="s">
        <v>12</v>
      </c>
      <c r="F5131">
        <v>1951</v>
      </c>
      <c r="G5131">
        <v>5.3</v>
      </c>
      <c r="H5131" t="s">
        <v>13</v>
      </c>
      <c r="I5131" t="s">
        <v>78</v>
      </c>
      <c r="J5131" t="s">
        <v>10152</v>
      </c>
    </row>
    <row r="5132" spans="1:10" x14ac:dyDescent="0.35">
      <c r="A5132">
        <v>5131</v>
      </c>
      <c r="B5132" s="2" t="s">
        <v>10153</v>
      </c>
      <c r="C5132" t="s">
        <v>10</v>
      </c>
      <c r="D5132" t="s">
        <v>64</v>
      </c>
      <c r="E5132" t="s">
        <v>65</v>
      </c>
      <c r="F5132">
        <v>1995</v>
      </c>
      <c r="G5132">
        <v>8.3000000000000007</v>
      </c>
      <c r="H5132" t="s">
        <v>117</v>
      </c>
      <c r="I5132" t="s">
        <v>78</v>
      </c>
      <c r="J5132" t="s">
        <v>10154</v>
      </c>
    </row>
    <row r="5133" spans="1:10" x14ac:dyDescent="0.35">
      <c r="A5133">
        <v>5132</v>
      </c>
      <c r="B5133" s="2" t="s">
        <v>10155</v>
      </c>
      <c r="C5133" t="s">
        <v>10</v>
      </c>
      <c r="D5133" t="s">
        <v>56</v>
      </c>
      <c r="E5133" t="s">
        <v>65</v>
      </c>
      <c r="F5133">
        <v>1968</v>
      </c>
      <c r="G5133">
        <v>5.2</v>
      </c>
      <c r="H5133" t="s">
        <v>57</v>
      </c>
      <c r="I5133" t="s">
        <v>26</v>
      </c>
      <c r="J5133" t="s">
        <v>10156</v>
      </c>
    </row>
    <row r="5134" spans="1:10" x14ac:dyDescent="0.35">
      <c r="A5134">
        <v>5133</v>
      </c>
      <c r="B5134" s="2" t="s">
        <v>10157</v>
      </c>
      <c r="C5134" t="s">
        <v>17</v>
      </c>
      <c r="D5134" t="s">
        <v>33</v>
      </c>
      <c r="E5134" t="s">
        <v>24</v>
      </c>
      <c r="F5134">
        <v>2009</v>
      </c>
      <c r="G5134">
        <v>7.5</v>
      </c>
      <c r="H5134" t="s">
        <v>30</v>
      </c>
      <c r="I5134" t="s">
        <v>14</v>
      </c>
      <c r="J5134" t="s">
        <v>10158</v>
      </c>
    </row>
    <row r="5135" spans="1:10" x14ac:dyDescent="0.35">
      <c r="A5135">
        <v>5134</v>
      </c>
      <c r="B5135" s="2" t="s">
        <v>3489</v>
      </c>
      <c r="C5135" t="s">
        <v>10</v>
      </c>
      <c r="D5135" t="s">
        <v>47</v>
      </c>
      <c r="E5135" t="s">
        <v>19</v>
      </c>
      <c r="F5135">
        <v>2022</v>
      </c>
      <c r="G5135">
        <v>5.2</v>
      </c>
      <c r="H5135" t="s">
        <v>72</v>
      </c>
      <c r="I5135" t="s">
        <v>35</v>
      </c>
      <c r="J5135" t="s">
        <v>10159</v>
      </c>
    </row>
    <row r="5136" spans="1:10" x14ac:dyDescent="0.35">
      <c r="A5136">
        <v>5135</v>
      </c>
      <c r="B5136" s="2" t="s">
        <v>10160</v>
      </c>
      <c r="C5136" t="s">
        <v>10</v>
      </c>
      <c r="D5136" t="s">
        <v>38</v>
      </c>
      <c r="E5136" t="s">
        <v>29</v>
      </c>
      <c r="F5136">
        <v>1987</v>
      </c>
      <c r="G5136">
        <v>8.5</v>
      </c>
      <c r="H5136" t="s">
        <v>57</v>
      </c>
      <c r="I5136" t="s">
        <v>61</v>
      </c>
      <c r="J5136" t="s">
        <v>10161</v>
      </c>
    </row>
    <row r="5137" spans="1:10" x14ac:dyDescent="0.35">
      <c r="A5137">
        <v>5136</v>
      </c>
      <c r="B5137" s="2" t="s">
        <v>10162</v>
      </c>
      <c r="C5137" t="s">
        <v>10</v>
      </c>
      <c r="D5137" t="s">
        <v>56</v>
      </c>
      <c r="E5137" t="s">
        <v>101</v>
      </c>
      <c r="F5137">
        <v>2017</v>
      </c>
      <c r="G5137">
        <v>9</v>
      </c>
      <c r="H5137" t="s">
        <v>85</v>
      </c>
      <c r="I5137" t="s">
        <v>26</v>
      </c>
      <c r="J5137" t="s">
        <v>10163</v>
      </c>
    </row>
    <row r="5138" spans="1:10" x14ac:dyDescent="0.35">
      <c r="A5138">
        <v>5137</v>
      </c>
      <c r="B5138" s="2" t="s">
        <v>10164</v>
      </c>
      <c r="C5138" t="s">
        <v>17</v>
      </c>
      <c r="D5138" t="s">
        <v>56</v>
      </c>
      <c r="E5138" t="s">
        <v>105</v>
      </c>
      <c r="F5138">
        <v>1968</v>
      </c>
      <c r="G5138">
        <v>4.0999999999999996</v>
      </c>
      <c r="H5138" t="s">
        <v>1803</v>
      </c>
      <c r="I5138" t="s">
        <v>73</v>
      </c>
      <c r="J5138" t="s">
        <v>10165</v>
      </c>
    </row>
    <row r="5139" spans="1:10" x14ac:dyDescent="0.35">
      <c r="A5139">
        <v>5138</v>
      </c>
      <c r="B5139" s="2" t="s">
        <v>10166</v>
      </c>
      <c r="C5139" t="s">
        <v>10</v>
      </c>
      <c r="D5139" t="s">
        <v>81</v>
      </c>
      <c r="E5139" t="s">
        <v>101</v>
      </c>
      <c r="F5139">
        <v>1973</v>
      </c>
      <c r="G5139">
        <v>7</v>
      </c>
      <c r="H5139" t="s">
        <v>117</v>
      </c>
      <c r="I5139" t="s">
        <v>21</v>
      </c>
      <c r="J5139" t="s">
        <v>10167</v>
      </c>
    </row>
    <row r="5140" spans="1:10" x14ac:dyDescent="0.35">
      <c r="A5140">
        <v>5139</v>
      </c>
      <c r="B5140" s="2" t="s">
        <v>10168</v>
      </c>
      <c r="C5140" t="s">
        <v>17</v>
      </c>
      <c r="D5140" t="s">
        <v>56</v>
      </c>
      <c r="E5140" t="s">
        <v>52</v>
      </c>
      <c r="F5140">
        <v>1953</v>
      </c>
      <c r="G5140">
        <v>6.4</v>
      </c>
      <c r="H5140" t="s">
        <v>49</v>
      </c>
      <c r="I5140" t="s">
        <v>21</v>
      </c>
      <c r="J5140" t="s">
        <v>10169</v>
      </c>
    </row>
    <row r="5141" spans="1:10" x14ac:dyDescent="0.35">
      <c r="A5141">
        <v>5140</v>
      </c>
      <c r="B5141" s="2" t="s">
        <v>10170</v>
      </c>
      <c r="C5141" t="s">
        <v>17</v>
      </c>
      <c r="D5141" t="s">
        <v>64</v>
      </c>
      <c r="E5141" t="s">
        <v>52</v>
      </c>
      <c r="F5141">
        <v>1951</v>
      </c>
      <c r="G5141">
        <v>4.5</v>
      </c>
      <c r="H5141" t="s">
        <v>654</v>
      </c>
      <c r="I5141" t="s">
        <v>73</v>
      </c>
      <c r="J5141" t="s">
        <v>10171</v>
      </c>
    </row>
    <row r="5142" spans="1:10" x14ac:dyDescent="0.35">
      <c r="A5142">
        <v>5141</v>
      </c>
      <c r="B5142" s="2" t="s">
        <v>10172</v>
      </c>
      <c r="C5142" t="s">
        <v>10</v>
      </c>
      <c r="D5142" t="s">
        <v>18</v>
      </c>
      <c r="E5142" t="s">
        <v>29</v>
      </c>
      <c r="F5142">
        <v>1958</v>
      </c>
      <c r="G5142">
        <v>6.9</v>
      </c>
      <c r="H5142" t="s">
        <v>160</v>
      </c>
      <c r="I5142" t="s">
        <v>21</v>
      </c>
      <c r="J5142" t="s">
        <v>10173</v>
      </c>
    </row>
    <row r="5143" spans="1:10" x14ac:dyDescent="0.35">
      <c r="A5143">
        <v>5142</v>
      </c>
      <c r="B5143" s="2" t="s">
        <v>9069</v>
      </c>
      <c r="C5143" t="s">
        <v>17</v>
      </c>
      <c r="D5143" t="s">
        <v>81</v>
      </c>
      <c r="E5143" t="s">
        <v>48</v>
      </c>
      <c r="F5143">
        <v>1961</v>
      </c>
      <c r="G5143">
        <v>4.5</v>
      </c>
      <c r="H5143" t="s">
        <v>198</v>
      </c>
      <c r="I5143" t="s">
        <v>21</v>
      </c>
      <c r="J5143" t="s">
        <v>10174</v>
      </c>
    </row>
    <row r="5144" spans="1:10" x14ac:dyDescent="0.35">
      <c r="A5144">
        <v>5143</v>
      </c>
      <c r="B5144" s="2" t="s">
        <v>10175</v>
      </c>
      <c r="C5144" t="s">
        <v>10</v>
      </c>
      <c r="D5144" t="s">
        <v>64</v>
      </c>
      <c r="E5144" t="s">
        <v>24</v>
      </c>
      <c r="F5144">
        <v>1961</v>
      </c>
      <c r="G5144">
        <v>7.9</v>
      </c>
      <c r="H5144" t="s">
        <v>57</v>
      </c>
      <c r="I5144" t="s">
        <v>78</v>
      </c>
      <c r="J5144" t="s">
        <v>10176</v>
      </c>
    </row>
    <row r="5145" spans="1:10" x14ac:dyDescent="0.35">
      <c r="A5145">
        <v>5144</v>
      </c>
      <c r="B5145" s="2" t="s">
        <v>10177</v>
      </c>
      <c r="C5145" t="s">
        <v>17</v>
      </c>
      <c r="D5145" t="s">
        <v>33</v>
      </c>
      <c r="E5145" t="s">
        <v>101</v>
      </c>
      <c r="F5145">
        <v>1957</v>
      </c>
      <c r="G5145">
        <v>9.6</v>
      </c>
      <c r="H5145" t="s">
        <v>98</v>
      </c>
      <c r="I5145" t="s">
        <v>61</v>
      </c>
      <c r="J5145" t="s">
        <v>10178</v>
      </c>
    </row>
    <row r="5146" spans="1:10" x14ac:dyDescent="0.35">
      <c r="A5146">
        <v>5145</v>
      </c>
      <c r="B5146" s="2" t="s">
        <v>10179</v>
      </c>
      <c r="C5146" t="s">
        <v>17</v>
      </c>
      <c r="D5146" t="s">
        <v>69</v>
      </c>
      <c r="E5146" t="s">
        <v>52</v>
      </c>
      <c r="F5146">
        <v>1954</v>
      </c>
      <c r="G5146">
        <v>4.0999999999999996</v>
      </c>
      <c r="H5146" t="s">
        <v>816</v>
      </c>
      <c r="I5146" t="s">
        <v>78</v>
      </c>
      <c r="J5146" t="s">
        <v>10180</v>
      </c>
    </row>
    <row r="5147" spans="1:10" x14ac:dyDescent="0.35">
      <c r="A5147">
        <v>5146</v>
      </c>
      <c r="B5147" s="2" t="s">
        <v>10181</v>
      </c>
      <c r="C5147" t="s">
        <v>10</v>
      </c>
      <c r="D5147" t="s">
        <v>56</v>
      </c>
      <c r="E5147" t="s">
        <v>29</v>
      </c>
      <c r="F5147">
        <v>2014</v>
      </c>
      <c r="G5147">
        <v>8.5</v>
      </c>
      <c r="H5147" t="s">
        <v>72</v>
      </c>
      <c r="I5147" t="s">
        <v>44</v>
      </c>
      <c r="J5147" t="s">
        <v>10182</v>
      </c>
    </row>
    <row r="5148" spans="1:10" x14ac:dyDescent="0.35">
      <c r="A5148">
        <v>5147</v>
      </c>
      <c r="B5148" s="2" t="s">
        <v>10183</v>
      </c>
      <c r="C5148" t="s">
        <v>10</v>
      </c>
      <c r="D5148" t="s">
        <v>64</v>
      </c>
      <c r="E5148" t="s">
        <v>29</v>
      </c>
      <c r="F5148">
        <v>2001</v>
      </c>
      <c r="G5148">
        <v>9.4</v>
      </c>
      <c r="H5148" t="s">
        <v>117</v>
      </c>
      <c r="I5148" t="s">
        <v>21</v>
      </c>
      <c r="J5148" t="s">
        <v>10184</v>
      </c>
    </row>
    <row r="5149" spans="1:10" x14ac:dyDescent="0.35">
      <c r="A5149">
        <v>5148</v>
      </c>
      <c r="B5149" s="2" t="s">
        <v>10185</v>
      </c>
      <c r="C5149" t="s">
        <v>17</v>
      </c>
      <c r="D5149" t="s">
        <v>56</v>
      </c>
      <c r="E5149" t="s">
        <v>19</v>
      </c>
      <c r="F5149">
        <v>1954</v>
      </c>
      <c r="G5149">
        <v>9.9</v>
      </c>
      <c r="H5149" t="s">
        <v>34</v>
      </c>
      <c r="I5149" t="s">
        <v>35</v>
      </c>
      <c r="J5149" t="s">
        <v>10186</v>
      </c>
    </row>
    <row r="5150" spans="1:10" x14ac:dyDescent="0.35">
      <c r="A5150">
        <v>5149</v>
      </c>
      <c r="B5150" s="2" t="s">
        <v>10187</v>
      </c>
      <c r="C5150" t="s">
        <v>10</v>
      </c>
      <c r="D5150" t="s">
        <v>56</v>
      </c>
      <c r="E5150" t="s">
        <v>24</v>
      </c>
      <c r="F5150">
        <v>2016</v>
      </c>
      <c r="G5150">
        <v>8.8000000000000007</v>
      </c>
      <c r="H5150" t="s">
        <v>13</v>
      </c>
      <c r="I5150" t="s">
        <v>26</v>
      </c>
      <c r="J5150" t="s">
        <v>10188</v>
      </c>
    </row>
    <row r="5151" spans="1:10" x14ac:dyDescent="0.35">
      <c r="A5151">
        <v>5150</v>
      </c>
      <c r="B5151" s="2" t="s">
        <v>10189</v>
      </c>
      <c r="C5151" t="s">
        <v>17</v>
      </c>
      <c r="D5151" t="s">
        <v>64</v>
      </c>
      <c r="E5151" t="s">
        <v>42</v>
      </c>
      <c r="F5151">
        <v>1992</v>
      </c>
      <c r="G5151">
        <v>6</v>
      </c>
      <c r="H5151" t="s">
        <v>277</v>
      </c>
      <c r="I5151" t="s">
        <v>26</v>
      </c>
      <c r="J5151" t="s">
        <v>10190</v>
      </c>
    </row>
    <row r="5152" spans="1:10" x14ac:dyDescent="0.35">
      <c r="A5152">
        <v>5151</v>
      </c>
      <c r="B5152" s="2" t="s">
        <v>10191</v>
      </c>
      <c r="C5152" t="s">
        <v>10</v>
      </c>
      <c r="D5152" t="s">
        <v>18</v>
      </c>
      <c r="E5152" t="s">
        <v>19</v>
      </c>
      <c r="F5152">
        <v>1986</v>
      </c>
      <c r="G5152">
        <v>4.3</v>
      </c>
      <c r="H5152" t="s">
        <v>57</v>
      </c>
      <c r="I5152" t="s">
        <v>14</v>
      </c>
      <c r="J5152" t="s">
        <v>10192</v>
      </c>
    </row>
    <row r="5153" spans="1:10" x14ac:dyDescent="0.35">
      <c r="A5153">
        <v>5152</v>
      </c>
      <c r="B5153" s="2" t="s">
        <v>10193</v>
      </c>
      <c r="C5153" t="s">
        <v>17</v>
      </c>
      <c r="D5153" t="s">
        <v>129</v>
      </c>
      <c r="E5153" t="s">
        <v>19</v>
      </c>
      <c r="F5153">
        <v>2001</v>
      </c>
      <c r="G5153">
        <v>10</v>
      </c>
      <c r="H5153" t="s">
        <v>224</v>
      </c>
      <c r="I5153" t="s">
        <v>73</v>
      </c>
      <c r="J5153" t="s">
        <v>10194</v>
      </c>
    </row>
    <row r="5154" spans="1:10" x14ac:dyDescent="0.35">
      <c r="A5154">
        <v>5153</v>
      </c>
      <c r="B5154" s="2" t="s">
        <v>10195</v>
      </c>
      <c r="C5154" t="s">
        <v>17</v>
      </c>
      <c r="D5154" t="s">
        <v>81</v>
      </c>
      <c r="E5154" t="s">
        <v>52</v>
      </c>
      <c r="F5154">
        <v>1985</v>
      </c>
      <c r="G5154">
        <v>8</v>
      </c>
      <c r="H5154" t="s">
        <v>163</v>
      </c>
      <c r="I5154" t="s">
        <v>73</v>
      </c>
      <c r="J5154" t="s">
        <v>10196</v>
      </c>
    </row>
    <row r="5155" spans="1:10" x14ac:dyDescent="0.35">
      <c r="A5155">
        <v>5154</v>
      </c>
      <c r="B5155" s="2" t="s">
        <v>10197</v>
      </c>
      <c r="C5155" t="s">
        <v>10</v>
      </c>
      <c r="D5155" t="s">
        <v>47</v>
      </c>
      <c r="E5155" t="s">
        <v>65</v>
      </c>
      <c r="F5155">
        <v>2022</v>
      </c>
      <c r="G5155">
        <v>9.4</v>
      </c>
      <c r="H5155" t="s">
        <v>213</v>
      </c>
      <c r="I5155" t="s">
        <v>92</v>
      </c>
      <c r="J5155" t="s">
        <v>10198</v>
      </c>
    </row>
    <row r="5156" spans="1:10" x14ac:dyDescent="0.35">
      <c r="A5156">
        <v>5155</v>
      </c>
      <c r="B5156" s="2" t="s">
        <v>10199</v>
      </c>
      <c r="C5156" t="s">
        <v>17</v>
      </c>
      <c r="D5156" t="s">
        <v>129</v>
      </c>
      <c r="E5156" t="s">
        <v>48</v>
      </c>
      <c r="F5156">
        <v>1969</v>
      </c>
      <c r="G5156">
        <v>9.1</v>
      </c>
      <c r="H5156" t="s">
        <v>780</v>
      </c>
      <c r="I5156" t="s">
        <v>73</v>
      </c>
      <c r="J5156" t="s">
        <v>10200</v>
      </c>
    </row>
    <row r="5157" spans="1:10" x14ac:dyDescent="0.35">
      <c r="A5157">
        <v>5156</v>
      </c>
      <c r="B5157" s="2" t="s">
        <v>10201</v>
      </c>
      <c r="C5157" t="s">
        <v>17</v>
      </c>
      <c r="D5157" t="s">
        <v>11</v>
      </c>
      <c r="E5157" t="s">
        <v>12</v>
      </c>
      <c r="F5157">
        <v>1990</v>
      </c>
      <c r="G5157">
        <v>9.8000000000000007</v>
      </c>
      <c r="H5157" t="s">
        <v>377</v>
      </c>
      <c r="I5157" t="s">
        <v>26</v>
      </c>
      <c r="J5157" t="s">
        <v>10202</v>
      </c>
    </row>
    <row r="5158" spans="1:10" x14ac:dyDescent="0.35">
      <c r="A5158">
        <v>5157</v>
      </c>
      <c r="B5158" s="2" t="s">
        <v>10203</v>
      </c>
      <c r="C5158" t="s">
        <v>17</v>
      </c>
      <c r="D5158" t="s">
        <v>129</v>
      </c>
      <c r="E5158" t="s">
        <v>65</v>
      </c>
      <c r="F5158">
        <v>1993</v>
      </c>
      <c r="G5158">
        <v>6.7</v>
      </c>
      <c r="H5158" t="s">
        <v>307</v>
      </c>
      <c r="I5158" t="s">
        <v>92</v>
      </c>
      <c r="J5158" t="s">
        <v>10204</v>
      </c>
    </row>
    <row r="5159" spans="1:10" x14ac:dyDescent="0.35">
      <c r="A5159">
        <v>5158</v>
      </c>
      <c r="B5159" s="2" t="s">
        <v>10205</v>
      </c>
      <c r="C5159" t="s">
        <v>10</v>
      </c>
      <c r="D5159" t="s">
        <v>18</v>
      </c>
      <c r="E5159" t="s">
        <v>19</v>
      </c>
      <c r="F5159">
        <v>2023</v>
      </c>
      <c r="G5159">
        <v>4.8</v>
      </c>
      <c r="H5159" t="s">
        <v>160</v>
      </c>
      <c r="I5159" t="s">
        <v>92</v>
      </c>
      <c r="J5159" t="s">
        <v>10206</v>
      </c>
    </row>
    <row r="5160" spans="1:10" x14ac:dyDescent="0.35">
      <c r="A5160">
        <v>5159</v>
      </c>
      <c r="B5160" s="2" t="s">
        <v>10207</v>
      </c>
      <c r="C5160" t="s">
        <v>17</v>
      </c>
      <c r="D5160" t="s">
        <v>18</v>
      </c>
      <c r="E5160" t="s">
        <v>48</v>
      </c>
      <c r="F5160">
        <v>2001</v>
      </c>
      <c r="G5160">
        <v>8.6</v>
      </c>
      <c r="H5160" t="s">
        <v>468</v>
      </c>
      <c r="I5160" t="s">
        <v>14</v>
      </c>
      <c r="J5160" t="s">
        <v>10208</v>
      </c>
    </row>
    <row r="5161" spans="1:10" x14ac:dyDescent="0.35">
      <c r="A5161">
        <v>5160</v>
      </c>
      <c r="B5161" s="2" t="s">
        <v>10209</v>
      </c>
      <c r="C5161" t="s">
        <v>17</v>
      </c>
      <c r="D5161" t="s">
        <v>38</v>
      </c>
      <c r="E5161" t="s">
        <v>65</v>
      </c>
      <c r="F5161">
        <v>2010</v>
      </c>
      <c r="G5161">
        <v>4.5999999999999996</v>
      </c>
      <c r="H5161" t="s">
        <v>363</v>
      </c>
      <c r="I5161" t="s">
        <v>78</v>
      </c>
      <c r="J5161" t="s">
        <v>10210</v>
      </c>
    </row>
    <row r="5162" spans="1:10" x14ac:dyDescent="0.35">
      <c r="A5162">
        <v>5161</v>
      </c>
      <c r="B5162" s="2" t="s">
        <v>10211</v>
      </c>
      <c r="C5162" t="s">
        <v>10</v>
      </c>
      <c r="D5162" t="s">
        <v>38</v>
      </c>
      <c r="E5162" t="s">
        <v>19</v>
      </c>
      <c r="F5162">
        <v>1973</v>
      </c>
      <c r="G5162">
        <v>9.1999999999999993</v>
      </c>
      <c r="H5162" t="s">
        <v>160</v>
      </c>
      <c r="I5162" t="s">
        <v>92</v>
      </c>
      <c r="J5162" t="s">
        <v>10212</v>
      </c>
    </row>
    <row r="5163" spans="1:10" x14ac:dyDescent="0.35">
      <c r="A5163">
        <v>5162</v>
      </c>
      <c r="B5163" s="2" t="s">
        <v>8849</v>
      </c>
      <c r="C5163" t="s">
        <v>10</v>
      </c>
      <c r="D5163" t="s">
        <v>129</v>
      </c>
      <c r="E5163" t="s">
        <v>105</v>
      </c>
      <c r="F5163">
        <v>2003</v>
      </c>
      <c r="G5163">
        <v>4.9000000000000004</v>
      </c>
      <c r="H5163" t="s">
        <v>57</v>
      </c>
      <c r="I5163" t="s">
        <v>61</v>
      </c>
      <c r="J5163" t="s">
        <v>10213</v>
      </c>
    </row>
    <row r="5164" spans="1:10" x14ac:dyDescent="0.35">
      <c r="A5164">
        <v>5163</v>
      </c>
      <c r="B5164" s="2" t="s">
        <v>10214</v>
      </c>
      <c r="C5164" t="s">
        <v>17</v>
      </c>
      <c r="D5164" t="s">
        <v>64</v>
      </c>
      <c r="E5164" t="s">
        <v>19</v>
      </c>
      <c r="F5164">
        <v>2010</v>
      </c>
      <c r="G5164">
        <v>5</v>
      </c>
      <c r="H5164" t="s">
        <v>141</v>
      </c>
      <c r="I5164" t="s">
        <v>44</v>
      </c>
      <c r="J5164" t="s">
        <v>10215</v>
      </c>
    </row>
    <row r="5165" spans="1:10" x14ac:dyDescent="0.35">
      <c r="A5165">
        <v>5164</v>
      </c>
      <c r="B5165" s="2" t="s">
        <v>10216</v>
      </c>
      <c r="C5165" t="s">
        <v>10</v>
      </c>
      <c r="D5165" t="s">
        <v>56</v>
      </c>
      <c r="E5165" t="s">
        <v>12</v>
      </c>
      <c r="F5165">
        <v>1964</v>
      </c>
      <c r="G5165">
        <v>8.5</v>
      </c>
      <c r="H5165" t="s">
        <v>117</v>
      </c>
      <c r="I5165" t="s">
        <v>61</v>
      </c>
      <c r="J5165" t="s">
        <v>10217</v>
      </c>
    </row>
    <row r="5166" spans="1:10" x14ac:dyDescent="0.35">
      <c r="A5166">
        <v>5165</v>
      </c>
      <c r="B5166" s="2" t="s">
        <v>10218</v>
      </c>
      <c r="C5166" t="s">
        <v>10</v>
      </c>
      <c r="D5166" t="s">
        <v>81</v>
      </c>
      <c r="E5166" t="s">
        <v>65</v>
      </c>
      <c r="F5166">
        <v>1957</v>
      </c>
      <c r="G5166">
        <v>9.1999999999999993</v>
      </c>
      <c r="H5166" t="s">
        <v>57</v>
      </c>
      <c r="I5166" t="s">
        <v>73</v>
      </c>
      <c r="J5166" t="s">
        <v>10219</v>
      </c>
    </row>
    <row r="5167" spans="1:10" x14ac:dyDescent="0.35">
      <c r="A5167">
        <v>5166</v>
      </c>
      <c r="B5167" s="2" t="s">
        <v>658</v>
      </c>
      <c r="C5167" t="s">
        <v>10</v>
      </c>
      <c r="D5167" t="s">
        <v>33</v>
      </c>
      <c r="E5167" t="s">
        <v>48</v>
      </c>
      <c r="F5167">
        <v>1994</v>
      </c>
      <c r="G5167">
        <v>4.5</v>
      </c>
      <c r="H5167" t="s">
        <v>13</v>
      </c>
      <c r="I5167" t="s">
        <v>35</v>
      </c>
      <c r="J5167" t="s">
        <v>10220</v>
      </c>
    </row>
    <row r="5168" spans="1:10" x14ac:dyDescent="0.35">
      <c r="A5168">
        <v>5167</v>
      </c>
      <c r="B5168" s="2" t="s">
        <v>10221</v>
      </c>
      <c r="C5168" t="s">
        <v>17</v>
      </c>
      <c r="D5168" t="s">
        <v>47</v>
      </c>
      <c r="E5168" t="s">
        <v>19</v>
      </c>
      <c r="F5168">
        <v>1986</v>
      </c>
      <c r="G5168">
        <v>5.5</v>
      </c>
      <c r="H5168" t="s">
        <v>43</v>
      </c>
      <c r="I5168" t="s">
        <v>61</v>
      </c>
      <c r="J5168" t="s">
        <v>10222</v>
      </c>
    </row>
    <row r="5169" spans="1:10" x14ac:dyDescent="0.35">
      <c r="A5169">
        <v>5168</v>
      </c>
      <c r="B5169" s="2" t="s">
        <v>10223</v>
      </c>
      <c r="C5169" t="s">
        <v>10</v>
      </c>
      <c r="D5169" t="s">
        <v>47</v>
      </c>
      <c r="E5169" t="s">
        <v>29</v>
      </c>
      <c r="F5169">
        <v>2010</v>
      </c>
      <c r="G5169">
        <v>6.9</v>
      </c>
      <c r="H5169" t="s">
        <v>57</v>
      </c>
      <c r="I5169" t="s">
        <v>44</v>
      </c>
      <c r="J5169" t="s">
        <v>10224</v>
      </c>
    </row>
    <row r="5170" spans="1:10" x14ac:dyDescent="0.35">
      <c r="A5170">
        <v>5169</v>
      </c>
      <c r="B5170" s="2" t="s">
        <v>10225</v>
      </c>
      <c r="C5170" t="s">
        <v>10</v>
      </c>
      <c r="D5170" t="s">
        <v>38</v>
      </c>
      <c r="E5170" t="s">
        <v>52</v>
      </c>
      <c r="F5170">
        <v>1976</v>
      </c>
      <c r="G5170">
        <v>4.9000000000000004</v>
      </c>
      <c r="H5170" t="s">
        <v>57</v>
      </c>
      <c r="I5170" t="s">
        <v>73</v>
      </c>
      <c r="J5170" t="s">
        <v>10226</v>
      </c>
    </row>
    <row r="5171" spans="1:10" x14ac:dyDescent="0.35">
      <c r="A5171">
        <v>5170</v>
      </c>
      <c r="B5171" s="2" t="s">
        <v>10227</v>
      </c>
      <c r="C5171" t="s">
        <v>10</v>
      </c>
      <c r="D5171" t="s">
        <v>81</v>
      </c>
      <c r="E5171" t="s">
        <v>48</v>
      </c>
      <c r="F5171">
        <v>2011</v>
      </c>
      <c r="G5171">
        <v>8.1999999999999993</v>
      </c>
      <c r="H5171" t="s">
        <v>13</v>
      </c>
      <c r="I5171" t="s">
        <v>92</v>
      </c>
      <c r="J5171" t="s">
        <v>10228</v>
      </c>
    </row>
    <row r="5172" spans="1:10" x14ac:dyDescent="0.35">
      <c r="A5172">
        <v>5171</v>
      </c>
      <c r="B5172" s="2" t="s">
        <v>10229</v>
      </c>
      <c r="C5172" t="s">
        <v>10</v>
      </c>
      <c r="D5172" t="s">
        <v>38</v>
      </c>
      <c r="E5172" t="s">
        <v>29</v>
      </c>
      <c r="F5172">
        <v>2019</v>
      </c>
      <c r="G5172">
        <v>6.4</v>
      </c>
      <c r="H5172" t="s">
        <v>85</v>
      </c>
      <c r="I5172" t="s">
        <v>26</v>
      </c>
      <c r="J5172" t="s">
        <v>10230</v>
      </c>
    </row>
    <row r="5173" spans="1:10" x14ac:dyDescent="0.35">
      <c r="A5173">
        <v>5172</v>
      </c>
      <c r="B5173" s="2" t="s">
        <v>10231</v>
      </c>
      <c r="C5173" t="s">
        <v>10</v>
      </c>
      <c r="D5173" t="s">
        <v>11</v>
      </c>
      <c r="E5173" t="s">
        <v>29</v>
      </c>
      <c r="F5173">
        <v>1997</v>
      </c>
      <c r="G5173">
        <v>8.1</v>
      </c>
      <c r="H5173" t="s">
        <v>13</v>
      </c>
      <c r="I5173" t="s">
        <v>78</v>
      </c>
      <c r="J5173" t="s">
        <v>10232</v>
      </c>
    </row>
    <row r="5174" spans="1:10" x14ac:dyDescent="0.35">
      <c r="A5174">
        <v>5173</v>
      </c>
      <c r="B5174" s="2" t="s">
        <v>10233</v>
      </c>
      <c r="C5174" t="s">
        <v>17</v>
      </c>
      <c r="D5174" t="s">
        <v>129</v>
      </c>
      <c r="E5174" t="s">
        <v>52</v>
      </c>
      <c r="F5174">
        <v>2012</v>
      </c>
      <c r="G5174">
        <v>9.1</v>
      </c>
      <c r="H5174" t="s">
        <v>953</v>
      </c>
      <c r="I5174" t="s">
        <v>44</v>
      </c>
      <c r="J5174" t="s">
        <v>10234</v>
      </c>
    </row>
    <row r="5175" spans="1:10" x14ac:dyDescent="0.35">
      <c r="A5175">
        <v>5174</v>
      </c>
      <c r="B5175" s="2" t="s">
        <v>10235</v>
      </c>
      <c r="C5175" t="s">
        <v>10</v>
      </c>
      <c r="D5175" t="s">
        <v>69</v>
      </c>
      <c r="E5175" t="s">
        <v>105</v>
      </c>
      <c r="F5175">
        <v>1982</v>
      </c>
      <c r="G5175">
        <v>7.8</v>
      </c>
      <c r="H5175" t="s">
        <v>117</v>
      </c>
      <c r="I5175" t="s">
        <v>61</v>
      </c>
      <c r="J5175" t="s">
        <v>10236</v>
      </c>
    </row>
    <row r="5176" spans="1:10" x14ac:dyDescent="0.35">
      <c r="A5176">
        <v>5175</v>
      </c>
      <c r="B5176" s="2" t="s">
        <v>10237</v>
      </c>
      <c r="C5176" t="s">
        <v>17</v>
      </c>
      <c r="D5176" t="s">
        <v>11</v>
      </c>
      <c r="E5176" t="s">
        <v>29</v>
      </c>
      <c r="F5176">
        <v>1951</v>
      </c>
      <c r="G5176">
        <v>5.0999999999999996</v>
      </c>
      <c r="H5176" t="s">
        <v>43</v>
      </c>
      <c r="I5176" t="s">
        <v>21</v>
      </c>
      <c r="J5176" t="s">
        <v>10238</v>
      </c>
    </row>
    <row r="5177" spans="1:10" x14ac:dyDescent="0.35">
      <c r="A5177">
        <v>5176</v>
      </c>
      <c r="B5177" s="2" t="s">
        <v>10239</v>
      </c>
      <c r="C5177" t="s">
        <v>17</v>
      </c>
      <c r="D5177" t="s">
        <v>69</v>
      </c>
      <c r="E5177" t="s">
        <v>29</v>
      </c>
      <c r="F5177">
        <v>1974</v>
      </c>
      <c r="G5177">
        <v>7.6</v>
      </c>
      <c r="H5177" t="s">
        <v>1803</v>
      </c>
      <c r="I5177" t="s">
        <v>92</v>
      </c>
      <c r="J5177" t="s">
        <v>10240</v>
      </c>
    </row>
    <row r="5178" spans="1:10" x14ac:dyDescent="0.35">
      <c r="A5178">
        <v>5177</v>
      </c>
      <c r="B5178" s="2" t="s">
        <v>10241</v>
      </c>
      <c r="C5178" t="s">
        <v>17</v>
      </c>
      <c r="D5178" t="s">
        <v>11</v>
      </c>
      <c r="E5178" t="s">
        <v>52</v>
      </c>
      <c r="F5178">
        <v>1975</v>
      </c>
      <c r="G5178">
        <v>6.1</v>
      </c>
      <c r="H5178" t="s">
        <v>39</v>
      </c>
      <c r="I5178" t="s">
        <v>92</v>
      </c>
      <c r="J5178" t="s">
        <v>10242</v>
      </c>
    </row>
    <row r="5179" spans="1:10" x14ac:dyDescent="0.35">
      <c r="A5179">
        <v>5178</v>
      </c>
      <c r="B5179" s="2" t="s">
        <v>10243</v>
      </c>
      <c r="C5179" t="s">
        <v>10</v>
      </c>
      <c r="D5179" t="s">
        <v>18</v>
      </c>
      <c r="E5179" t="s">
        <v>19</v>
      </c>
      <c r="F5179">
        <v>1992</v>
      </c>
      <c r="G5179">
        <v>7.4</v>
      </c>
      <c r="H5179" t="s">
        <v>25</v>
      </c>
      <c r="I5179" t="s">
        <v>73</v>
      </c>
      <c r="J5179" t="s">
        <v>10244</v>
      </c>
    </row>
    <row r="5180" spans="1:10" x14ac:dyDescent="0.35">
      <c r="A5180">
        <v>5179</v>
      </c>
      <c r="B5180" s="2" t="s">
        <v>10245</v>
      </c>
      <c r="C5180" t="s">
        <v>10</v>
      </c>
      <c r="D5180" t="s">
        <v>33</v>
      </c>
      <c r="E5180" t="s">
        <v>65</v>
      </c>
      <c r="F5180">
        <v>1961</v>
      </c>
      <c r="G5180">
        <v>8.3000000000000007</v>
      </c>
      <c r="H5180" t="s">
        <v>155</v>
      </c>
      <c r="I5180" t="s">
        <v>92</v>
      </c>
      <c r="J5180" t="s">
        <v>10246</v>
      </c>
    </row>
    <row r="5181" spans="1:10" x14ac:dyDescent="0.35">
      <c r="A5181">
        <v>5180</v>
      </c>
      <c r="B5181" s="2" t="s">
        <v>10247</v>
      </c>
      <c r="C5181" t="s">
        <v>17</v>
      </c>
      <c r="D5181" t="s">
        <v>33</v>
      </c>
      <c r="E5181" t="s">
        <v>105</v>
      </c>
      <c r="F5181">
        <v>1950</v>
      </c>
      <c r="G5181">
        <v>8.6</v>
      </c>
      <c r="H5181" t="s">
        <v>177</v>
      </c>
      <c r="I5181" t="s">
        <v>78</v>
      </c>
      <c r="J5181" t="s">
        <v>10248</v>
      </c>
    </row>
    <row r="5182" spans="1:10" x14ac:dyDescent="0.35">
      <c r="A5182">
        <v>5181</v>
      </c>
      <c r="B5182" s="2" t="s">
        <v>10249</v>
      </c>
      <c r="C5182" t="s">
        <v>17</v>
      </c>
      <c r="D5182" t="s">
        <v>81</v>
      </c>
      <c r="E5182" t="s">
        <v>29</v>
      </c>
      <c r="F5182">
        <v>1991</v>
      </c>
      <c r="G5182">
        <v>7.7</v>
      </c>
      <c r="H5182" t="s">
        <v>418</v>
      </c>
      <c r="I5182" t="s">
        <v>35</v>
      </c>
      <c r="J5182" t="s">
        <v>10250</v>
      </c>
    </row>
    <row r="5183" spans="1:10" x14ac:dyDescent="0.35">
      <c r="A5183">
        <v>5182</v>
      </c>
      <c r="B5183" s="2" t="s">
        <v>10251</v>
      </c>
      <c r="C5183" t="s">
        <v>10</v>
      </c>
      <c r="D5183" t="s">
        <v>129</v>
      </c>
      <c r="E5183" t="s">
        <v>65</v>
      </c>
      <c r="F5183">
        <v>1975</v>
      </c>
      <c r="G5183">
        <v>9.9</v>
      </c>
      <c r="H5183" t="s">
        <v>25</v>
      </c>
      <c r="I5183" t="s">
        <v>26</v>
      </c>
      <c r="J5183" t="s">
        <v>10252</v>
      </c>
    </row>
    <row r="5184" spans="1:10" x14ac:dyDescent="0.35">
      <c r="A5184">
        <v>5183</v>
      </c>
      <c r="B5184" s="2" t="s">
        <v>10253</v>
      </c>
      <c r="C5184" t="s">
        <v>10</v>
      </c>
      <c r="D5184" t="s">
        <v>18</v>
      </c>
      <c r="E5184" t="s">
        <v>48</v>
      </c>
      <c r="F5184">
        <v>2017</v>
      </c>
      <c r="G5184">
        <v>5.6</v>
      </c>
      <c r="H5184" t="s">
        <v>213</v>
      </c>
      <c r="I5184" t="s">
        <v>73</v>
      </c>
      <c r="J5184" t="s">
        <v>6008</v>
      </c>
    </row>
    <row r="5185" spans="1:10" x14ac:dyDescent="0.35">
      <c r="A5185">
        <v>5184</v>
      </c>
      <c r="B5185" s="2" t="s">
        <v>10254</v>
      </c>
      <c r="C5185" t="s">
        <v>17</v>
      </c>
      <c r="D5185" t="s">
        <v>56</v>
      </c>
      <c r="E5185" t="s">
        <v>101</v>
      </c>
      <c r="F5185">
        <v>1958</v>
      </c>
      <c r="G5185">
        <v>4.9000000000000004</v>
      </c>
      <c r="H5185" t="s">
        <v>260</v>
      </c>
      <c r="I5185" t="s">
        <v>73</v>
      </c>
      <c r="J5185" t="s">
        <v>10255</v>
      </c>
    </row>
    <row r="5186" spans="1:10" x14ac:dyDescent="0.35">
      <c r="A5186">
        <v>5185</v>
      </c>
      <c r="B5186" s="2" t="s">
        <v>10256</v>
      </c>
      <c r="C5186" t="s">
        <v>10</v>
      </c>
      <c r="D5186" t="s">
        <v>33</v>
      </c>
      <c r="E5186" t="s">
        <v>105</v>
      </c>
      <c r="F5186">
        <v>1981</v>
      </c>
      <c r="G5186">
        <v>6.6</v>
      </c>
      <c r="H5186" t="s">
        <v>72</v>
      </c>
      <c r="I5186" t="s">
        <v>44</v>
      </c>
      <c r="J5186" t="s">
        <v>10257</v>
      </c>
    </row>
    <row r="5187" spans="1:10" x14ac:dyDescent="0.35">
      <c r="A5187">
        <v>5186</v>
      </c>
      <c r="B5187" s="2" t="s">
        <v>10258</v>
      </c>
      <c r="C5187" t="s">
        <v>10</v>
      </c>
      <c r="D5187" t="s">
        <v>69</v>
      </c>
      <c r="E5187" t="s">
        <v>105</v>
      </c>
      <c r="F5187">
        <v>1965</v>
      </c>
      <c r="G5187">
        <v>6.3</v>
      </c>
      <c r="H5187" t="s">
        <v>13</v>
      </c>
      <c r="I5187" t="s">
        <v>61</v>
      </c>
      <c r="J5187" t="s">
        <v>10259</v>
      </c>
    </row>
    <row r="5188" spans="1:10" x14ac:dyDescent="0.35">
      <c r="A5188">
        <v>5187</v>
      </c>
      <c r="B5188" s="2" t="s">
        <v>10260</v>
      </c>
      <c r="C5188" t="s">
        <v>10</v>
      </c>
      <c r="D5188" t="s">
        <v>47</v>
      </c>
      <c r="E5188" t="s">
        <v>101</v>
      </c>
      <c r="F5188">
        <v>1969</v>
      </c>
      <c r="G5188">
        <v>6.1</v>
      </c>
      <c r="H5188" t="s">
        <v>160</v>
      </c>
      <c r="I5188" t="s">
        <v>14</v>
      </c>
      <c r="J5188" t="s">
        <v>10261</v>
      </c>
    </row>
    <row r="5189" spans="1:10" x14ac:dyDescent="0.35">
      <c r="A5189">
        <v>5188</v>
      </c>
      <c r="B5189" s="2" t="s">
        <v>10262</v>
      </c>
      <c r="C5189" t="s">
        <v>17</v>
      </c>
      <c r="D5189" t="s">
        <v>69</v>
      </c>
      <c r="E5189" t="s">
        <v>42</v>
      </c>
      <c r="F5189">
        <v>2018</v>
      </c>
      <c r="G5189">
        <v>7.8</v>
      </c>
      <c r="H5189" t="s">
        <v>453</v>
      </c>
      <c r="I5189" t="s">
        <v>78</v>
      </c>
      <c r="J5189" t="s">
        <v>10263</v>
      </c>
    </row>
    <row r="5190" spans="1:10" x14ac:dyDescent="0.35">
      <c r="A5190">
        <v>5189</v>
      </c>
      <c r="B5190" s="2" t="s">
        <v>10264</v>
      </c>
      <c r="C5190" t="s">
        <v>10</v>
      </c>
      <c r="D5190" t="s">
        <v>81</v>
      </c>
      <c r="E5190" t="s">
        <v>12</v>
      </c>
      <c r="F5190">
        <v>2019</v>
      </c>
      <c r="G5190">
        <v>6.5</v>
      </c>
      <c r="H5190" t="s">
        <v>117</v>
      </c>
      <c r="I5190" t="s">
        <v>21</v>
      </c>
      <c r="J5190" t="s">
        <v>10265</v>
      </c>
    </row>
    <row r="5191" spans="1:10" x14ac:dyDescent="0.35">
      <c r="A5191">
        <v>5190</v>
      </c>
      <c r="B5191" s="2" t="s">
        <v>10266</v>
      </c>
      <c r="C5191" t="s">
        <v>10</v>
      </c>
      <c r="D5191" t="s">
        <v>69</v>
      </c>
      <c r="E5191" t="s">
        <v>24</v>
      </c>
      <c r="F5191">
        <v>1971</v>
      </c>
      <c r="G5191">
        <v>5.5</v>
      </c>
      <c r="H5191" t="s">
        <v>25</v>
      </c>
      <c r="I5191" t="s">
        <v>14</v>
      </c>
      <c r="J5191" t="s">
        <v>10267</v>
      </c>
    </row>
    <row r="5192" spans="1:10" x14ac:dyDescent="0.35">
      <c r="A5192">
        <v>5191</v>
      </c>
      <c r="B5192" s="2" t="s">
        <v>10268</v>
      </c>
      <c r="C5192" t="s">
        <v>10</v>
      </c>
      <c r="D5192" t="s">
        <v>38</v>
      </c>
      <c r="E5192" t="s">
        <v>105</v>
      </c>
      <c r="F5192">
        <v>1972</v>
      </c>
      <c r="G5192">
        <v>5.7</v>
      </c>
      <c r="H5192" t="s">
        <v>155</v>
      </c>
      <c r="I5192" t="s">
        <v>73</v>
      </c>
      <c r="J5192" t="s">
        <v>10269</v>
      </c>
    </row>
    <row r="5193" spans="1:10" x14ac:dyDescent="0.35">
      <c r="A5193">
        <v>5192</v>
      </c>
      <c r="B5193" s="2" t="s">
        <v>10270</v>
      </c>
      <c r="C5193" t="s">
        <v>10</v>
      </c>
      <c r="D5193" t="s">
        <v>33</v>
      </c>
      <c r="E5193" t="s">
        <v>52</v>
      </c>
      <c r="F5193">
        <v>1972</v>
      </c>
      <c r="G5193">
        <v>9.6999999999999993</v>
      </c>
      <c r="H5193" t="s">
        <v>85</v>
      </c>
      <c r="I5193" t="s">
        <v>26</v>
      </c>
      <c r="J5193" t="s">
        <v>10271</v>
      </c>
    </row>
    <row r="5194" spans="1:10" x14ac:dyDescent="0.35">
      <c r="A5194">
        <v>5193</v>
      </c>
      <c r="B5194" s="2" t="s">
        <v>10272</v>
      </c>
      <c r="C5194" t="s">
        <v>10</v>
      </c>
      <c r="D5194" t="s">
        <v>47</v>
      </c>
      <c r="E5194" t="s">
        <v>52</v>
      </c>
      <c r="F5194">
        <v>1971</v>
      </c>
      <c r="G5194">
        <v>10</v>
      </c>
      <c r="H5194" t="s">
        <v>117</v>
      </c>
      <c r="I5194" t="s">
        <v>14</v>
      </c>
      <c r="J5194" t="s">
        <v>10273</v>
      </c>
    </row>
    <row r="5195" spans="1:10" x14ac:dyDescent="0.35">
      <c r="A5195">
        <v>5194</v>
      </c>
      <c r="B5195" s="2" t="s">
        <v>10274</v>
      </c>
      <c r="C5195" t="s">
        <v>17</v>
      </c>
      <c r="D5195" t="s">
        <v>18</v>
      </c>
      <c r="E5195" t="s">
        <v>105</v>
      </c>
      <c r="F5195">
        <v>2021</v>
      </c>
      <c r="G5195">
        <v>9.4</v>
      </c>
      <c r="H5195" t="s">
        <v>844</v>
      </c>
      <c r="I5195" t="s">
        <v>44</v>
      </c>
      <c r="J5195" t="s">
        <v>10275</v>
      </c>
    </row>
    <row r="5196" spans="1:10" x14ac:dyDescent="0.35">
      <c r="A5196">
        <v>5195</v>
      </c>
      <c r="B5196" s="2" t="s">
        <v>10276</v>
      </c>
      <c r="C5196" t="s">
        <v>10</v>
      </c>
      <c r="D5196" t="s">
        <v>69</v>
      </c>
      <c r="E5196" t="s">
        <v>24</v>
      </c>
      <c r="F5196">
        <v>1986</v>
      </c>
      <c r="G5196">
        <v>6.6</v>
      </c>
      <c r="H5196" t="s">
        <v>124</v>
      </c>
      <c r="I5196" t="s">
        <v>26</v>
      </c>
      <c r="J5196" t="s">
        <v>10277</v>
      </c>
    </row>
    <row r="5197" spans="1:10" x14ac:dyDescent="0.35">
      <c r="A5197">
        <v>5196</v>
      </c>
      <c r="B5197" s="2" t="s">
        <v>10278</v>
      </c>
      <c r="C5197" t="s">
        <v>10</v>
      </c>
      <c r="D5197" t="s">
        <v>56</v>
      </c>
      <c r="E5197" t="s">
        <v>52</v>
      </c>
      <c r="F5197">
        <v>1955</v>
      </c>
      <c r="G5197">
        <v>6</v>
      </c>
      <c r="H5197" t="s">
        <v>213</v>
      </c>
      <c r="I5197" t="s">
        <v>78</v>
      </c>
      <c r="J5197" t="s">
        <v>10279</v>
      </c>
    </row>
    <row r="5198" spans="1:10" x14ac:dyDescent="0.35">
      <c r="A5198">
        <v>5197</v>
      </c>
      <c r="B5198" s="2" t="s">
        <v>10280</v>
      </c>
      <c r="C5198" t="s">
        <v>17</v>
      </c>
      <c r="D5198" t="s">
        <v>18</v>
      </c>
      <c r="E5198" t="s">
        <v>42</v>
      </c>
      <c r="F5198">
        <v>2007</v>
      </c>
      <c r="G5198">
        <v>5.5</v>
      </c>
      <c r="H5198" t="s">
        <v>500</v>
      </c>
      <c r="I5198" t="s">
        <v>35</v>
      </c>
      <c r="J5198" t="s">
        <v>10281</v>
      </c>
    </row>
    <row r="5199" spans="1:10" x14ac:dyDescent="0.35">
      <c r="A5199">
        <v>5198</v>
      </c>
      <c r="B5199" s="2" t="s">
        <v>10282</v>
      </c>
      <c r="C5199" t="s">
        <v>10</v>
      </c>
      <c r="D5199" t="s">
        <v>18</v>
      </c>
      <c r="E5199" t="s">
        <v>105</v>
      </c>
      <c r="F5199">
        <v>2001</v>
      </c>
      <c r="G5199">
        <v>8.1999999999999993</v>
      </c>
      <c r="H5199" t="s">
        <v>124</v>
      </c>
      <c r="I5199" t="s">
        <v>35</v>
      </c>
      <c r="J5199" t="s">
        <v>4495</v>
      </c>
    </row>
    <row r="5200" spans="1:10" x14ac:dyDescent="0.35">
      <c r="A5200">
        <v>5199</v>
      </c>
      <c r="B5200" s="2" t="s">
        <v>10283</v>
      </c>
      <c r="C5200" t="s">
        <v>17</v>
      </c>
      <c r="D5200" t="s">
        <v>129</v>
      </c>
      <c r="E5200" t="s">
        <v>101</v>
      </c>
      <c r="F5200">
        <v>2002</v>
      </c>
      <c r="G5200">
        <v>5.0999999999999996</v>
      </c>
      <c r="H5200" t="s">
        <v>1014</v>
      </c>
      <c r="I5200" t="s">
        <v>44</v>
      </c>
      <c r="J5200" t="s">
        <v>10284</v>
      </c>
    </row>
    <row r="5201" spans="1:10" x14ac:dyDescent="0.35">
      <c r="A5201">
        <v>5200</v>
      </c>
      <c r="B5201" s="2" t="s">
        <v>10285</v>
      </c>
      <c r="C5201" t="s">
        <v>17</v>
      </c>
      <c r="D5201" t="s">
        <v>69</v>
      </c>
      <c r="E5201" t="s">
        <v>29</v>
      </c>
      <c r="F5201">
        <v>1972</v>
      </c>
      <c r="G5201">
        <v>10</v>
      </c>
      <c r="H5201" t="s">
        <v>334</v>
      </c>
      <c r="I5201" t="s">
        <v>73</v>
      </c>
      <c r="J5201" t="s">
        <v>10286</v>
      </c>
    </row>
    <row r="5202" spans="1:10" x14ac:dyDescent="0.35">
      <c r="A5202">
        <v>5201</v>
      </c>
      <c r="B5202" s="2" t="s">
        <v>10287</v>
      </c>
      <c r="C5202" t="s">
        <v>10</v>
      </c>
      <c r="D5202" t="s">
        <v>47</v>
      </c>
      <c r="E5202" t="s">
        <v>12</v>
      </c>
      <c r="F5202">
        <v>1957</v>
      </c>
      <c r="G5202">
        <v>5</v>
      </c>
      <c r="H5202" t="s">
        <v>25</v>
      </c>
      <c r="I5202" t="s">
        <v>26</v>
      </c>
      <c r="J5202" t="s">
        <v>10288</v>
      </c>
    </row>
    <row r="5203" spans="1:10" x14ac:dyDescent="0.35">
      <c r="A5203">
        <v>5202</v>
      </c>
      <c r="B5203" s="2" t="s">
        <v>10289</v>
      </c>
      <c r="C5203" t="s">
        <v>17</v>
      </c>
      <c r="D5203" t="s">
        <v>38</v>
      </c>
      <c r="E5203" t="s">
        <v>42</v>
      </c>
      <c r="F5203">
        <v>2025</v>
      </c>
      <c r="G5203">
        <v>8.5</v>
      </c>
      <c r="H5203" t="s">
        <v>732</v>
      </c>
      <c r="I5203" t="s">
        <v>73</v>
      </c>
      <c r="J5203" t="s">
        <v>10290</v>
      </c>
    </row>
    <row r="5204" spans="1:10" x14ac:dyDescent="0.35">
      <c r="A5204">
        <v>5203</v>
      </c>
      <c r="B5204" s="2" t="s">
        <v>10291</v>
      </c>
      <c r="C5204" t="s">
        <v>10</v>
      </c>
      <c r="D5204" t="s">
        <v>56</v>
      </c>
      <c r="E5204" t="s">
        <v>48</v>
      </c>
      <c r="F5204">
        <v>1975</v>
      </c>
      <c r="G5204">
        <v>5.3</v>
      </c>
      <c r="H5204" t="s">
        <v>13</v>
      </c>
      <c r="I5204" t="s">
        <v>92</v>
      </c>
      <c r="J5204" t="s">
        <v>10292</v>
      </c>
    </row>
    <row r="5205" spans="1:10" x14ac:dyDescent="0.35">
      <c r="A5205">
        <v>5204</v>
      </c>
      <c r="B5205" s="2" t="s">
        <v>10293</v>
      </c>
      <c r="C5205" t="s">
        <v>17</v>
      </c>
      <c r="D5205" t="s">
        <v>64</v>
      </c>
      <c r="E5205" t="s">
        <v>12</v>
      </c>
      <c r="F5205">
        <v>1986</v>
      </c>
      <c r="G5205">
        <v>4.3</v>
      </c>
      <c r="H5205" t="s">
        <v>981</v>
      </c>
      <c r="I5205" t="s">
        <v>44</v>
      </c>
      <c r="J5205" t="s">
        <v>10294</v>
      </c>
    </row>
    <row r="5206" spans="1:10" x14ac:dyDescent="0.35">
      <c r="A5206">
        <v>5205</v>
      </c>
      <c r="B5206" s="2" t="s">
        <v>10295</v>
      </c>
      <c r="C5206" t="s">
        <v>10</v>
      </c>
      <c r="D5206" t="s">
        <v>69</v>
      </c>
      <c r="E5206" t="s">
        <v>12</v>
      </c>
      <c r="F5206">
        <v>1978</v>
      </c>
      <c r="G5206">
        <v>5.7</v>
      </c>
      <c r="H5206" t="s">
        <v>57</v>
      </c>
      <c r="I5206" t="s">
        <v>44</v>
      </c>
      <c r="J5206" t="s">
        <v>10296</v>
      </c>
    </row>
    <row r="5207" spans="1:10" x14ac:dyDescent="0.35">
      <c r="A5207">
        <v>5206</v>
      </c>
      <c r="B5207" s="2" t="s">
        <v>10297</v>
      </c>
      <c r="C5207" t="s">
        <v>17</v>
      </c>
      <c r="D5207" t="s">
        <v>129</v>
      </c>
      <c r="E5207" t="s">
        <v>42</v>
      </c>
      <c r="F5207">
        <v>2004</v>
      </c>
      <c r="G5207">
        <v>8.1</v>
      </c>
      <c r="H5207" t="s">
        <v>1696</v>
      </c>
      <c r="I5207" t="s">
        <v>92</v>
      </c>
      <c r="J5207" t="s">
        <v>10298</v>
      </c>
    </row>
    <row r="5208" spans="1:10" x14ac:dyDescent="0.35">
      <c r="A5208">
        <v>5207</v>
      </c>
      <c r="B5208" s="2" t="s">
        <v>10299</v>
      </c>
      <c r="C5208" t="s">
        <v>10</v>
      </c>
      <c r="D5208" t="s">
        <v>11</v>
      </c>
      <c r="E5208" t="s">
        <v>42</v>
      </c>
      <c r="F5208">
        <v>1958</v>
      </c>
      <c r="G5208">
        <v>4.0999999999999996</v>
      </c>
      <c r="H5208" t="s">
        <v>160</v>
      </c>
      <c r="I5208" t="s">
        <v>21</v>
      </c>
      <c r="J5208" t="s">
        <v>10300</v>
      </c>
    </row>
    <row r="5209" spans="1:10" x14ac:dyDescent="0.35">
      <c r="A5209">
        <v>5208</v>
      </c>
      <c r="B5209" s="2" t="s">
        <v>10301</v>
      </c>
      <c r="C5209" t="s">
        <v>10</v>
      </c>
      <c r="D5209" t="s">
        <v>69</v>
      </c>
      <c r="E5209" t="s">
        <v>42</v>
      </c>
      <c r="F5209">
        <v>1993</v>
      </c>
      <c r="G5209">
        <v>7.8</v>
      </c>
      <c r="H5209" t="s">
        <v>124</v>
      </c>
      <c r="I5209" t="s">
        <v>92</v>
      </c>
      <c r="J5209" t="s">
        <v>10302</v>
      </c>
    </row>
    <row r="5210" spans="1:10" x14ac:dyDescent="0.35">
      <c r="A5210">
        <v>5209</v>
      </c>
      <c r="B5210" s="2" t="s">
        <v>10303</v>
      </c>
      <c r="C5210" t="s">
        <v>10</v>
      </c>
      <c r="D5210" t="s">
        <v>33</v>
      </c>
      <c r="E5210" t="s">
        <v>48</v>
      </c>
      <c r="F5210">
        <v>1956</v>
      </c>
      <c r="G5210">
        <v>4.8</v>
      </c>
      <c r="H5210" t="s">
        <v>160</v>
      </c>
      <c r="I5210" t="s">
        <v>14</v>
      </c>
      <c r="J5210" t="s">
        <v>10304</v>
      </c>
    </row>
    <row r="5211" spans="1:10" x14ac:dyDescent="0.35">
      <c r="A5211">
        <v>5210</v>
      </c>
      <c r="B5211" s="2" t="s">
        <v>10305</v>
      </c>
      <c r="C5211" t="s">
        <v>17</v>
      </c>
      <c r="D5211" t="s">
        <v>33</v>
      </c>
      <c r="E5211" t="s">
        <v>12</v>
      </c>
      <c r="F5211">
        <v>1980</v>
      </c>
      <c r="G5211">
        <v>4.4000000000000004</v>
      </c>
      <c r="H5211" t="s">
        <v>429</v>
      </c>
      <c r="I5211" t="s">
        <v>35</v>
      </c>
      <c r="J5211" t="s">
        <v>10306</v>
      </c>
    </row>
    <row r="5212" spans="1:10" x14ac:dyDescent="0.35">
      <c r="A5212">
        <v>5211</v>
      </c>
      <c r="B5212" s="2" t="s">
        <v>10307</v>
      </c>
      <c r="C5212" t="s">
        <v>10</v>
      </c>
      <c r="D5212" t="s">
        <v>69</v>
      </c>
      <c r="E5212" t="s">
        <v>42</v>
      </c>
      <c r="F5212">
        <v>1994</v>
      </c>
      <c r="G5212">
        <v>4.0999999999999996</v>
      </c>
      <c r="H5212" t="s">
        <v>155</v>
      </c>
      <c r="I5212" t="s">
        <v>35</v>
      </c>
      <c r="J5212" t="s">
        <v>10308</v>
      </c>
    </row>
    <row r="5213" spans="1:10" x14ac:dyDescent="0.35">
      <c r="A5213">
        <v>5212</v>
      </c>
      <c r="B5213" s="2" t="s">
        <v>10309</v>
      </c>
      <c r="C5213" t="s">
        <v>17</v>
      </c>
      <c r="D5213" t="s">
        <v>81</v>
      </c>
      <c r="E5213" t="s">
        <v>19</v>
      </c>
      <c r="F5213">
        <v>1977</v>
      </c>
      <c r="G5213">
        <v>5.7</v>
      </c>
      <c r="H5213" t="s">
        <v>799</v>
      </c>
      <c r="I5213" t="s">
        <v>21</v>
      </c>
      <c r="J5213" t="s">
        <v>10310</v>
      </c>
    </row>
    <row r="5214" spans="1:10" x14ac:dyDescent="0.35">
      <c r="A5214">
        <v>5213</v>
      </c>
      <c r="B5214" s="2" t="s">
        <v>10311</v>
      </c>
      <c r="C5214" t="s">
        <v>17</v>
      </c>
      <c r="D5214" t="s">
        <v>129</v>
      </c>
      <c r="E5214" t="s">
        <v>42</v>
      </c>
      <c r="F5214">
        <v>1982</v>
      </c>
      <c r="G5214">
        <v>4.3</v>
      </c>
      <c r="H5214" t="s">
        <v>654</v>
      </c>
      <c r="I5214" t="s">
        <v>44</v>
      </c>
      <c r="J5214" t="s">
        <v>10312</v>
      </c>
    </row>
    <row r="5215" spans="1:10" x14ac:dyDescent="0.35">
      <c r="A5215">
        <v>5214</v>
      </c>
      <c r="B5215" s="2" t="s">
        <v>10313</v>
      </c>
      <c r="C5215" t="s">
        <v>17</v>
      </c>
      <c r="D5215" t="s">
        <v>33</v>
      </c>
      <c r="E5215" t="s">
        <v>24</v>
      </c>
      <c r="F5215">
        <v>1968</v>
      </c>
      <c r="G5215">
        <v>9.8000000000000007</v>
      </c>
      <c r="H5215" t="s">
        <v>384</v>
      </c>
      <c r="I5215" t="s">
        <v>44</v>
      </c>
      <c r="J5215" t="s">
        <v>10314</v>
      </c>
    </row>
    <row r="5216" spans="1:10" x14ac:dyDescent="0.35">
      <c r="A5216">
        <v>5215</v>
      </c>
      <c r="B5216" s="2" t="s">
        <v>10315</v>
      </c>
      <c r="C5216" t="s">
        <v>10</v>
      </c>
      <c r="D5216" t="s">
        <v>11</v>
      </c>
      <c r="E5216" t="s">
        <v>29</v>
      </c>
      <c r="F5216">
        <v>1974</v>
      </c>
      <c r="G5216">
        <v>6.5</v>
      </c>
      <c r="H5216" t="s">
        <v>160</v>
      </c>
      <c r="I5216" t="s">
        <v>26</v>
      </c>
      <c r="J5216" t="s">
        <v>4519</v>
      </c>
    </row>
    <row r="5217" spans="1:10" x14ac:dyDescent="0.35">
      <c r="A5217">
        <v>5216</v>
      </c>
      <c r="B5217" s="2" t="s">
        <v>10316</v>
      </c>
      <c r="C5217" t="s">
        <v>17</v>
      </c>
      <c r="D5217" t="s">
        <v>81</v>
      </c>
      <c r="E5217" t="s">
        <v>105</v>
      </c>
      <c r="F5217">
        <v>1988</v>
      </c>
      <c r="G5217">
        <v>4.4000000000000004</v>
      </c>
      <c r="H5217" t="s">
        <v>34</v>
      </c>
      <c r="I5217" t="s">
        <v>14</v>
      </c>
      <c r="J5217" t="s">
        <v>10317</v>
      </c>
    </row>
    <row r="5218" spans="1:10" x14ac:dyDescent="0.35">
      <c r="A5218">
        <v>5217</v>
      </c>
      <c r="B5218" s="2" t="s">
        <v>10318</v>
      </c>
      <c r="C5218" t="s">
        <v>10</v>
      </c>
      <c r="D5218" t="s">
        <v>129</v>
      </c>
      <c r="E5218" t="s">
        <v>29</v>
      </c>
      <c r="F5218">
        <v>2005</v>
      </c>
      <c r="G5218">
        <v>6.8</v>
      </c>
      <c r="H5218" t="s">
        <v>124</v>
      </c>
      <c r="I5218" t="s">
        <v>35</v>
      </c>
      <c r="J5218" t="s">
        <v>10319</v>
      </c>
    </row>
    <row r="5219" spans="1:10" x14ac:dyDescent="0.35">
      <c r="A5219">
        <v>5218</v>
      </c>
      <c r="B5219" s="2" t="s">
        <v>10320</v>
      </c>
      <c r="C5219" t="s">
        <v>17</v>
      </c>
      <c r="D5219" t="s">
        <v>129</v>
      </c>
      <c r="E5219" t="s">
        <v>19</v>
      </c>
      <c r="F5219">
        <v>1960</v>
      </c>
      <c r="G5219">
        <v>7.5</v>
      </c>
      <c r="H5219" t="s">
        <v>1420</v>
      </c>
      <c r="I5219" t="s">
        <v>92</v>
      </c>
      <c r="J5219" t="s">
        <v>10321</v>
      </c>
    </row>
    <row r="5220" spans="1:10" x14ac:dyDescent="0.35">
      <c r="A5220">
        <v>5219</v>
      </c>
      <c r="B5220" s="2" t="s">
        <v>10322</v>
      </c>
      <c r="C5220" t="s">
        <v>10</v>
      </c>
      <c r="D5220" t="s">
        <v>81</v>
      </c>
      <c r="E5220" t="s">
        <v>105</v>
      </c>
      <c r="F5220">
        <v>2019</v>
      </c>
      <c r="G5220">
        <v>4.5</v>
      </c>
      <c r="H5220" t="s">
        <v>25</v>
      </c>
      <c r="I5220" t="s">
        <v>92</v>
      </c>
      <c r="J5220" t="s">
        <v>10323</v>
      </c>
    </row>
    <row r="5221" spans="1:10" x14ac:dyDescent="0.35">
      <c r="A5221">
        <v>5220</v>
      </c>
      <c r="B5221" s="2" t="s">
        <v>10324</v>
      </c>
      <c r="C5221" t="s">
        <v>10</v>
      </c>
      <c r="D5221" t="s">
        <v>11</v>
      </c>
      <c r="E5221" t="s">
        <v>48</v>
      </c>
      <c r="F5221">
        <v>2015</v>
      </c>
      <c r="G5221">
        <v>9.9</v>
      </c>
      <c r="H5221" t="s">
        <v>13</v>
      </c>
      <c r="I5221" t="s">
        <v>44</v>
      </c>
      <c r="J5221" t="s">
        <v>10325</v>
      </c>
    </row>
    <row r="5222" spans="1:10" x14ac:dyDescent="0.35">
      <c r="A5222">
        <v>5221</v>
      </c>
      <c r="B5222" s="2" t="s">
        <v>10326</v>
      </c>
      <c r="C5222" t="s">
        <v>17</v>
      </c>
      <c r="D5222" t="s">
        <v>18</v>
      </c>
      <c r="E5222" t="s">
        <v>12</v>
      </c>
      <c r="F5222">
        <v>1997</v>
      </c>
      <c r="G5222">
        <v>5.4</v>
      </c>
      <c r="H5222" t="s">
        <v>407</v>
      </c>
      <c r="I5222" t="s">
        <v>61</v>
      </c>
      <c r="J5222" t="s">
        <v>10327</v>
      </c>
    </row>
    <row r="5223" spans="1:10" x14ac:dyDescent="0.35">
      <c r="A5223">
        <v>5222</v>
      </c>
      <c r="B5223" s="2" t="s">
        <v>10328</v>
      </c>
      <c r="C5223" t="s">
        <v>10</v>
      </c>
      <c r="D5223" t="s">
        <v>56</v>
      </c>
      <c r="E5223" t="s">
        <v>52</v>
      </c>
      <c r="F5223">
        <v>2013</v>
      </c>
      <c r="G5223">
        <v>7.9</v>
      </c>
      <c r="H5223" t="s">
        <v>57</v>
      </c>
      <c r="I5223" t="s">
        <v>61</v>
      </c>
      <c r="J5223" t="s">
        <v>2667</v>
      </c>
    </row>
    <row r="5224" spans="1:10" x14ac:dyDescent="0.35">
      <c r="A5224">
        <v>5223</v>
      </c>
      <c r="B5224" s="2" t="s">
        <v>10329</v>
      </c>
      <c r="C5224" t="s">
        <v>17</v>
      </c>
      <c r="D5224" t="s">
        <v>47</v>
      </c>
      <c r="E5224" t="s">
        <v>12</v>
      </c>
      <c r="F5224">
        <v>2017</v>
      </c>
      <c r="G5224">
        <v>7.3</v>
      </c>
      <c r="H5224" t="s">
        <v>762</v>
      </c>
      <c r="I5224" t="s">
        <v>21</v>
      </c>
      <c r="J5224" t="s">
        <v>10330</v>
      </c>
    </row>
    <row r="5225" spans="1:10" x14ac:dyDescent="0.35">
      <c r="A5225">
        <v>5224</v>
      </c>
      <c r="B5225" s="2" t="s">
        <v>9729</v>
      </c>
      <c r="C5225" t="s">
        <v>17</v>
      </c>
      <c r="D5225" t="s">
        <v>56</v>
      </c>
      <c r="E5225" t="s">
        <v>65</v>
      </c>
      <c r="F5225">
        <v>1957</v>
      </c>
      <c r="G5225">
        <v>5.5</v>
      </c>
      <c r="H5225" t="s">
        <v>106</v>
      </c>
      <c r="I5225" t="s">
        <v>73</v>
      </c>
      <c r="J5225" t="s">
        <v>10331</v>
      </c>
    </row>
    <row r="5226" spans="1:10" x14ac:dyDescent="0.35">
      <c r="A5226">
        <v>5225</v>
      </c>
      <c r="B5226" s="2" t="s">
        <v>10332</v>
      </c>
      <c r="C5226" t="s">
        <v>10</v>
      </c>
      <c r="D5226" t="s">
        <v>33</v>
      </c>
      <c r="E5226" t="s">
        <v>24</v>
      </c>
      <c r="F5226">
        <v>1953</v>
      </c>
      <c r="G5226">
        <v>9.1</v>
      </c>
      <c r="H5226" t="s">
        <v>213</v>
      </c>
      <c r="I5226" t="s">
        <v>44</v>
      </c>
      <c r="J5226" t="s">
        <v>10333</v>
      </c>
    </row>
    <row r="5227" spans="1:10" x14ac:dyDescent="0.35">
      <c r="A5227">
        <v>5226</v>
      </c>
      <c r="B5227" s="2" t="s">
        <v>10334</v>
      </c>
      <c r="C5227" t="s">
        <v>10</v>
      </c>
      <c r="D5227" t="s">
        <v>11</v>
      </c>
      <c r="E5227" t="s">
        <v>48</v>
      </c>
      <c r="F5227">
        <v>1950</v>
      </c>
      <c r="G5227">
        <v>8.6</v>
      </c>
      <c r="H5227" t="s">
        <v>155</v>
      </c>
      <c r="I5227" t="s">
        <v>26</v>
      </c>
      <c r="J5227" t="s">
        <v>10335</v>
      </c>
    </row>
    <row r="5228" spans="1:10" x14ac:dyDescent="0.35">
      <c r="A5228">
        <v>5227</v>
      </c>
      <c r="B5228" s="2" t="s">
        <v>10336</v>
      </c>
      <c r="C5228" t="s">
        <v>17</v>
      </c>
      <c r="D5228" t="s">
        <v>81</v>
      </c>
      <c r="E5228" t="s">
        <v>42</v>
      </c>
      <c r="F5228">
        <v>1998</v>
      </c>
      <c r="G5228">
        <v>5.5</v>
      </c>
      <c r="H5228" t="s">
        <v>617</v>
      </c>
      <c r="I5228" t="s">
        <v>78</v>
      </c>
      <c r="J5228" t="s">
        <v>10337</v>
      </c>
    </row>
    <row r="5229" spans="1:10" x14ac:dyDescent="0.35">
      <c r="A5229">
        <v>5228</v>
      </c>
      <c r="B5229" s="2" t="s">
        <v>10338</v>
      </c>
      <c r="C5229" t="s">
        <v>10</v>
      </c>
      <c r="D5229" t="s">
        <v>18</v>
      </c>
      <c r="E5229" t="s">
        <v>101</v>
      </c>
      <c r="F5229">
        <v>1978</v>
      </c>
      <c r="G5229">
        <v>6.8</v>
      </c>
      <c r="H5229" t="s">
        <v>160</v>
      </c>
      <c r="I5229" t="s">
        <v>14</v>
      </c>
      <c r="J5229" t="s">
        <v>10339</v>
      </c>
    </row>
    <row r="5230" spans="1:10" x14ac:dyDescent="0.35">
      <c r="A5230">
        <v>5229</v>
      </c>
      <c r="B5230" s="2" t="s">
        <v>10340</v>
      </c>
      <c r="C5230" t="s">
        <v>17</v>
      </c>
      <c r="D5230" t="s">
        <v>18</v>
      </c>
      <c r="E5230" t="s">
        <v>42</v>
      </c>
      <c r="F5230">
        <v>1980</v>
      </c>
      <c r="G5230">
        <v>7.4</v>
      </c>
      <c r="H5230" t="s">
        <v>82</v>
      </c>
      <c r="I5230" t="s">
        <v>92</v>
      </c>
      <c r="J5230" t="s">
        <v>10341</v>
      </c>
    </row>
    <row r="5231" spans="1:10" x14ac:dyDescent="0.35">
      <c r="A5231">
        <v>5230</v>
      </c>
      <c r="B5231" s="2" t="s">
        <v>10342</v>
      </c>
      <c r="C5231" t="s">
        <v>17</v>
      </c>
      <c r="D5231" t="s">
        <v>18</v>
      </c>
      <c r="E5231" t="s">
        <v>12</v>
      </c>
      <c r="F5231">
        <v>1971</v>
      </c>
      <c r="G5231">
        <v>6.3</v>
      </c>
      <c r="H5231" t="s">
        <v>458</v>
      </c>
      <c r="I5231" t="s">
        <v>26</v>
      </c>
      <c r="J5231" t="s">
        <v>4887</v>
      </c>
    </row>
    <row r="5232" spans="1:10" x14ac:dyDescent="0.35">
      <c r="A5232">
        <v>5231</v>
      </c>
      <c r="B5232" s="2" t="s">
        <v>10343</v>
      </c>
      <c r="C5232" t="s">
        <v>10</v>
      </c>
      <c r="D5232" t="s">
        <v>18</v>
      </c>
      <c r="E5232" t="s">
        <v>65</v>
      </c>
      <c r="F5232">
        <v>1960</v>
      </c>
      <c r="G5232">
        <v>9.5</v>
      </c>
      <c r="H5232" t="s">
        <v>213</v>
      </c>
      <c r="I5232" t="s">
        <v>21</v>
      </c>
      <c r="J5232" t="s">
        <v>10344</v>
      </c>
    </row>
    <row r="5233" spans="1:10" x14ac:dyDescent="0.35">
      <c r="A5233">
        <v>5232</v>
      </c>
      <c r="B5233" s="2" t="s">
        <v>10345</v>
      </c>
      <c r="C5233" t="s">
        <v>10</v>
      </c>
      <c r="D5233" t="s">
        <v>18</v>
      </c>
      <c r="E5233" t="s">
        <v>12</v>
      </c>
      <c r="F5233">
        <v>1999</v>
      </c>
      <c r="G5233">
        <v>6.3</v>
      </c>
      <c r="H5233" t="s">
        <v>160</v>
      </c>
      <c r="I5233" t="s">
        <v>73</v>
      </c>
      <c r="J5233" t="s">
        <v>10346</v>
      </c>
    </row>
    <row r="5234" spans="1:10" x14ac:dyDescent="0.35">
      <c r="A5234">
        <v>5233</v>
      </c>
      <c r="B5234" s="2" t="s">
        <v>10347</v>
      </c>
      <c r="C5234" t="s">
        <v>10</v>
      </c>
      <c r="D5234" t="s">
        <v>11</v>
      </c>
      <c r="E5234" t="s">
        <v>24</v>
      </c>
      <c r="F5234">
        <v>2023</v>
      </c>
      <c r="G5234">
        <v>9.9</v>
      </c>
      <c r="H5234" t="s">
        <v>72</v>
      </c>
      <c r="I5234" t="s">
        <v>35</v>
      </c>
      <c r="J5234" t="s">
        <v>10348</v>
      </c>
    </row>
    <row r="5235" spans="1:10" x14ac:dyDescent="0.35">
      <c r="A5235">
        <v>5234</v>
      </c>
      <c r="B5235" s="2" t="s">
        <v>10349</v>
      </c>
      <c r="C5235" t="s">
        <v>10</v>
      </c>
      <c r="D5235" t="s">
        <v>47</v>
      </c>
      <c r="E5235" t="s">
        <v>65</v>
      </c>
      <c r="F5235">
        <v>2019</v>
      </c>
      <c r="G5235">
        <v>7.9</v>
      </c>
      <c r="H5235" t="s">
        <v>57</v>
      </c>
      <c r="I5235" t="s">
        <v>92</v>
      </c>
      <c r="J5235" t="s">
        <v>9955</v>
      </c>
    </row>
    <row r="5236" spans="1:10" x14ac:dyDescent="0.35">
      <c r="A5236">
        <v>5235</v>
      </c>
      <c r="B5236" s="2" t="s">
        <v>10350</v>
      </c>
      <c r="C5236" t="s">
        <v>17</v>
      </c>
      <c r="D5236" t="s">
        <v>129</v>
      </c>
      <c r="E5236" t="s">
        <v>29</v>
      </c>
      <c r="F5236">
        <v>1975</v>
      </c>
      <c r="G5236">
        <v>8</v>
      </c>
      <c r="H5236" t="s">
        <v>1037</v>
      </c>
      <c r="I5236" t="s">
        <v>35</v>
      </c>
      <c r="J5236" t="s">
        <v>10351</v>
      </c>
    </row>
    <row r="5237" spans="1:10" x14ac:dyDescent="0.35">
      <c r="A5237">
        <v>5236</v>
      </c>
      <c r="B5237" s="2" t="s">
        <v>10352</v>
      </c>
      <c r="C5237" t="s">
        <v>17</v>
      </c>
      <c r="D5237" t="s">
        <v>33</v>
      </c>
      <c r="E5237" t="s">
        <v>52</v>
      </c>
      <c r="F5237">
        <v>1982</v>
      </c>
      <c r="G5237">
        <v>4.4000000000000004</v>
      </c>
      <c r="H5237" t="s">
        <v>149</v>
      </c>
      <c r="I5237" t="s">
        <v>44</v>
      </c>
      <c r="J5237" t="s">
        <v>10353</v>
      </c>
    </row>
    <row r="5238" spans="1:10" x14ac:dyDescent="0.35">
      <c r="A5238">
        <v>5237</v>
      </c>
      <c r="B5238" s="2" t="s">
        <v>10354</v>
      </c>
      <c r="C5238" t="s">
        <v>10</v>
      </c>
      <c r="D5238" t="s">
        <v>38</v>
      </c>
      <c r="E5238" t="s">
        <v>105</v>
      </c>
      <c r="F5238">
        <v>1964</v>
      </c>
      <c r="G5238">
        <v>5.2</v>
      </c>
      <c r="H5238" t="s">
        <v>25</v>
      </c>
      <c r="I5238" t="s">
        <v>61</v>
      </c>
      <c r="J5238" t="s">
        <v>10355</v>
      </c>
    </row>
    <row r="5239" spans="1:10" x14ac:dyDescent="0.35">
      <c r="A5239">
        <v>5238</v>
      </c>
      <c r="B5239" s="2" t="s">
        <v>10356</v>
      </c>
      <c r="C5239" t="s">
        <v>10</v>
      </c>
      <c r="D5239" t="s">
        <v>33</v>
      </c>
      <c r="E5239" t="s">
        <v>24</v>
      </c>
      <c r="F5239">
        <v>2007</v>
      </c>
      <c r="G5239">
        <v>5.2</v>
      </c>
      <c r="H5239" t="s">
        <v>213</v>
      </c>
      <c r="I5239" t="s">
        <v>35</v>
      </c>
      <c r="J5239" t="s">
        <v>10357</v>
      </c>
    </row>
    <row r="5240" spans="1:10" x14ac:dyDescent="0.35">
      <c r="A5240">
        <v>5239</v>
      </c>
      <c r="B5240" s="2" t="s">
        <v>10358</v>
      </c>
      <c r="C5240" t="s">
        <v>10</v>
      </c>
      <c r="D5240" t="s">
        <v>69</v>
      </c>
      <c r="E5240" t="s">
        <v>101</v>
      </c>
      <c r="F5240">
        <v>2022</v>
      </c>
      <c r="G5240">
        <v>4.5</v>
      </c>
      <c r="H5240" t="s">
        <v>85</v>
      </c>
      <c r="I5240" t="s">
        <v>78</v>
      </c>
      <c r="J5240" t="s">
        <v>10359</v>
      </c>
    </row>
    <row r="5241" spans="1:10" x14ac:dyDescent="0.35">
      <c r="A5241">
        <v>5240</v>
      </c>
      <c r="B5241" s="2" t="s">
        <v>10360</v>
      </c>
      <c r="C5241" t="s">
        <v>17</v>
      </c>
      <c r="D5241" t="s">
        <v>47</v>
      </c>
      <c r="E5241" t="s">
        <v>48</v>
      </c>
      <c r="F5241">
        <v>1951</v>
      </c>
      <c r="G5241">
        <v>5.4</v>
      </c>
      <c r="H5241" t="s">
        <v>461</v>
      </c>
      <c r="I5241" t="s">
        <v>61</v>
      </c>
      <c r="J5241" t="s">
        <v>10361</v>
      </c>
    </row>
    <row r="5242" spans="1:10" x14ac:dyDescent="0.35">
      <c r="A5242">
        <v>5241</v>
      </c>
      <c r="B5242" s="2" t="s">
        <v>10362</v>
      </c>
      <c r="C5242" t="s">
        <v>10</v>
      </c>
      <c r="D5242" t="s">
        <v>56</v>
      </c>
      <c r="E5242" t="s">
        <v>42</v>
      </c>
      <c r="F5242">
        <v>1977</v>
      </c>
      <c r="G5242">
        <v>8</v>
      </c>
      <c r="H5242" t="s">
        <v>213</v>
      </c>
      <c r="I5242" t="s">
        <v>26</v>
      </c>
      <c r="J5242" t="s">
        <v>10363</v>
      </c>
    </row>
    <row r="5243" spans="1:10" x14ac:dyDescent="0.35">
      <c r="A5243">
        <v>5242</v>
      </c>
      <c r="B5243" s="2" t="s">
        <v>10364</v>
      </c>
      <c r="C5243" t="s">
        <v>10</v>
      </c>
      <c r="D5243" t="s">
        <v>81</v>
      </c>
      <c r="E5243" t="s">
        <v>24</v>
      </c>
      <c r="F5243">
        <v>1980</v>
      </c>
      <c r="G5243">
        <v>9.6</v>
      </c>
      <c r="H5243" t="s">
        <v>25</v>
      </c>
      <c r="I5243" t="s">
        <v>73</v>
      </c>
      <c r="J5243" t="s">
        <v>10365</v>
      </c>
    </row>
    <row r="5244" spans="1:10" x14ac:dyDescent="0.35">
      <c r="A5244">
        <v>5243</v>
      </c>
      <c r="B5244" s="2" t="s">
        <v>10366</v>
      </c>
      <c r="C5244" t="s">
        <v>10</v>
      </c>
      <c r="D5244" t="s">
        <v>11</v>
      </c>
      <c r="E5244" t="s">
        <v>29</v>
      </c>
      <c r="F5244">
        <v>2019</v>
      </c>
      <c r="G5244">
        <v>6.1</v>
      </c>
      <c r="H5244" t="s">
        <v>13</v>
      </c>
      <c r="I5244" t="s">
        <v>44</v>
      </c>
      <c r="J5244" t="s">
        <v>10367</v>
      </c>
    </row>
    <row r="5245" spans="1:10" x14ac:dyDescent="0.35">
      <c r="A5245">
        <v>5244</v>
      </c>
      <c r="B5245" s="2" t="s">
        <v>10368</v>
      </c>
      <c r="C5245" t="s">
        <v>17</v>
      </c>
      <c r="D5245" t="s">
        <v>18</v>
      </c>
      <c r="E5245" t="s">
        <v>65</v>
      </c>
      <c r="F5245">
        <v>2023</v>
      </c>
      <c r="G5245">
        <v>5.8</v>
      </c>
      <c r="H5245" t="s">
        <v>307</v>
      </c>
      <c r="I5245" t="s">
        <v>73</v>
      </c>
      <c r="J5245" t="s">
        <v>10369</v>
      </c>
    </row>
    <row r="5246" spans="1:10" x14ac:dyDescent="0.35">
      <c r="A5246">
        <v>5245</v>
      </c>
      <c r="B5246" s="2" t="s">
        <v>10370</v>
      </c>
      <c r="C5246" t="s">
        <v>17</v>
      </c>
      <c r="D5246" t="s">
        <v>18</v>
      </c>
      <c r="E5246" t="s">
        <v>29</v>
      </c>
      <c r="F5246">
        <v>1972</v>
      </c>
      <c r="G5246">
        <v>8.3000000000000007</v>
      </c>
      <c r="H5246" t="s">
        <v>198</v>
      </c>
      <c r="I5246" t="s">
        <v>21</v>
      </c>
      <c r="J5246" t="s">
        <v>10371</v>
      </c>
    </row>
    <row r="5247" spans="1:10" x14ac:dyDescent="0.35">
      <c r="A5247">
        <v>5246</v>
      </c>
      <c r="B5247" s="2" t="s">
        <v>10372</v>
      </c>
      <c r="C5247" t="s">
        <v>17</v>
      </c>
      <c r="D5247" t="s">
        <v>11</v>
      </c>
      <c r="E5247" t="s">
        <v>12</v>
      </c>
      <c r="F5247">
        <v>1982</v>
      </c>
      <c r="G5247">
        <v>9.6</v>
      </c>
      <c r="H5247" t="s">
        <v>260</v>
      </c>
      <c r="I5247" t="s">
        <v>44</v>
      </c>
      <c r="J5247" t="s">
        <v>10373</v>
      </c>
    </row>
    <row r="5248" spans="1:10" x14ac:dyDescent="0.35">
      <c r="A5248">
        <v>5247</v>
      </c>
      <c r="B5248" s="2" t="s">
        <v>10374</v>
      </c>
      <c r="C5248" t="s">
        <v>17</v>
      </c>
      <c r="D5248" t="s">
        <v>69</v>
      </c>
      <c r="E5248" t="s">
        <v>24</v>
      </c>
      <c r="F5248">
        <v>2006</v>
      </c>
      <c r="G5248">
        <v>6.9</v>
      </c>
      <c r="H5248" t="s">
        <v>399</v>
      </c>
      <c r="I5248" t="s">
        <v>21</v>
      </c>
      <c r="J5248" t="s">
        <v>10375</v>
      </c>
    </row>
    <row r="5249" spans="1:10" x14ac:dyDescent="0.35">
      <c r="A5249">
        <v>5248</v>
      </c>
      <c r="B5249" s="2" t="s">
        <v>10376</v>
      </c>
      <c r="C5249" t="s">
        <v>10</v>
      </c>
      <c r="D5249" t="s">
        <v>47</v>
      </c>
      <c r="E5249" t="s">
        <v>52</v>
      </c>
      <c r="F5249">
        <v>2012</v>
      </c>
      <c r="G5249">
        <v>6.6</v>
      </c>
      <c r="H5249" t="s">
        <v>57</v>
      </c>
      <c r="I5249" t="s">
        <v>73</v>
      </c>
      <c r="J5249" t="s">
        <v>10377</v>
      </c>
    </row>
    <row r="5250" spans="1:10" x14ac:dyDescent="0.35">
      <c r="A5250">
        <v>5249</v>
      </c>
      <c r="B5250" s="2" t="s">
        <v>10378</v>
      </c>
      <c r="C5250" t="s">
        <v>10</v>
      </c>
      <c r="D5250" t="s">
        <v>56</v>
      </c>
      <c r="E5250" t="s">
        <v>12</v>
      </c>
      <c r="F5250">
        <v>2009</v>
      </c>
      <c r="G5250">
        <v>8</v>
      </c>
      <c r="H5250" t="s">
        <v>155</v>
      </c>
      <c r="I5250" t="s">
        <v>14</v>
      </c>
      <c r="J5250" t="s">
        <v>10379</v>
      </c>
    </row>
    <row r="5251" spans="1:10" x14ac:dyDescent="0.35">
      <c r="A5251">
        <v>5250</v>
      </c>
      <c r="B5251" s="2" t="s">
        <v>10380</v>
      </c>
      <c r="C5251" t="s">
        <v>10</v>
      </c>
      <c r="D5251" t="s">
        <v>129</v>
      </c>
      <c r="E5251" t="s">
        <v>65</v>
      </c>
      <c r="F5251">
        <v>1970</v>
      </c>
      <c r="G5251">
        <v>9.1999999999999993</v>
      </c>
      <c r="H5251" t="s">
        <v>155</v>
      </c>
      <c r="I5251" t="s">
        <v>14</v>
      </c>
      <c r="J5251" t="s">
        <v>10381</v>
      </c>
    </row>
    <row r="5252" spans="1:10" x14ac:dyDescent="0.35">
      <c r="A5252">
        <v>5251</v>
      </c>
      <c r="B5252" s="2" t="s">
        <v>10382</v>
      </c>
      <c r="C5252" t="s">
        <v>17</v>
      </c>
      <c r="D5252" t="s">
        <v>38</v>
      </c>
      <c r="E5252" t="s">
        <v>65</v>
      </c>
      <c r="F5252">
        <v>1974</v>
      </c>
      <c r="G5252">
        <v>7.6</v>
      </c>
      <c r="H5252" t="s">
        <v>111</v>
      </c>
      <c r="I5252" t="s">
        <v>92</v>
      </c>
      <c r="J5252" t="s">
        <v>10383</v>
      </c>
    </row>
    <row r="5253" spans="1:10" x14ac:dyDescent="0.35">
      <c r="A5253">
        <v>5252</v>
      </c>
      <c r="B5253" s="2" t="s">
        <v>10384</v>
      </c>
      <c r="C5253" t="s">
        <v>17</v>
      </c>
      <c r="D5253" t="s">
        <v>81</v>
      </c>
      <c r="E5253" t="s">
        <v>29</v>
      </c>
      <c r="F5253">
        <v>1978</v>
      </c>
      <c r="G5253">
        <v>8.6999999999999993</v>
      </c>
      <c r="H5253" t="s">
        <v>827</v>
      </c>
      <c r="I5253" t="s">
        <v>35</v>
      </c>
      <c r="J5253" t="s">
        <v>10385</v>
      </c>
    </row>
    <row r="5254" spans="1:10" x14ac:dyDescent="0.35">
      <c r="A5254">
        <v>5253</v>
      </c>
      <c r="B5254" s="2" t="s">
        <v>10386</v>
      </c>
      <c r="C5254" t="s">
        <v>17</v>
      </c>
      <c r="D5254" t="s">
        <v>11</v>
      </c>
      <c r="E5254" t="s">
        <v>12</v>
      </c>
      <c r="F5254">
        <v>2025</v>
      </c>
      <c r="G5254">
        <v>5.0999999999999996</v>
      </c>
      <c r="H5254" t="s">
        <v>307</v>
      </c>
      <c r="I5254" t="s">
        <v>61</v>
      </c>
      <c r="J5254" t="s">
        <v>10387</v>
      </c>
    </row>
    <row r="5255" spans="1:10" x14ac:dyDescent="0.35">
      <c r="A5255">
        <v>5254</v>
      </c>
      <c r="B5255" s="2" t="s">
        <v>10388</v>
      </c>
      <c r="C5255" t="s">
        <v>17</v>
      </c>
      <c r="D5255" t="s">
        <v>47</v>
      </c>
      <c r="E5255" t="s">
        <v>48</v>
      </c>
      <c r="F5255">
        <v>2007</v>
      </c>
      <c r="G5255">
        <v>8.9</v>
      </c>
      <c r="H5255" t="s">
        <v>1287</v>
      </c>
      <c r="I5255" t="s">
        <v>35</v>
      </c>
      <c r="J5255" t="s">
        <v>10389</v>
      </c>
    </row>
    <row r="5256" spans="1:10" x14ac:dyDescent="0.35">
      <c r="A5256">
        <v>5255</v>
      </c>
      <c r="B5256" s="2" t="s">
        <v>10390</v>
      </c>
      <c r="C5256" t="s">
        <v>17</v>
      </c>
      <c r="D5256" t="s">
        <v>47</v>
      </c>
      <c r="E5256" t="s">
        <v>52</v>
      </c>
      <c r="F5256">
        <v>1966</v>
      </c>
      <c r="G5256">
        <v>5.4</v>
      </c>
      <c r="H5256" t="s">
        <v>630</v>
      </c>
      <c r="I5256" t="s">
        <v>78</v>
      </c>
      <c r="J5256" t="s">
        <v>3470</v>
      </c>
    </row>
    <row r="5257" spans="1:10" x14ac:dyDescent="0.35">
      <c r="A5257">
        <v>5256</v>
      </c>
      <c r="B5257" s="2" t="s">
        <v>10391</v>
      </c>
      <c r="C5257" t="s">
        <v>17</v>
      </c>
      <c r="D5257" t="s">
        <v>18</v>
      </c>
      <c r="E5257" t="s">
        <v>105</v>
      </c>
      <c r="F5257">
        <v>2007</v>
      </c>
      <c r="G5257">
        <v>5.8</v>
      </c>
      <c r="H5257" t="s">
        <v>402</v>
      </c>
      <c r="I5257" t="s">
        <v>35</v>
      </c>
      <c r="J5257" t="s">
        <v>10392</v>
      </c>
    </row>
    <row r="5258" spans="1:10" x14ac:dyDescent="0.35">
      <c r="A5258">
        <v>5257</v>
      </c>
      <c r="B5258" s="2" t="s">
        <v>10393</v>
      </c>
      <c r="C5258" t="s">
        <v>17</v>
      </c>
      <c r="D5258" t="s">
        <v>81</v>
      </c>
      <c r="E5258" t="s">
        <v>65</v>
      </c>
      <c r="F5258">
        <v>1958</v>
      </c>
      <c r="G5258">
        <v>9.4</v>
      </c>
      <c r="H5258" t="s">
        <v>448</v>
      </c>
      <c r="I5258" t="s">
        <v>73</v>
      </c>
      <c r="J5258" t="s">
        <v>10394</v>
      </c>
    </row>
    <row r="5259" spans="1:10" x14ac:dyDescent="0.35">
      <c r="A5259">
        <v>5258</v>
      </c>
      <c r="B5259" s="2" t="s">
        <v>10395</v>
      </c>
      <c r="C5259" t="s">
        <v>17</v>
      </c>
      <c r="D5259" t="s">
        <v>64</v>
      </c>
      <c r="E5259" t="s">
        <v>105</v>
      </c>
      <c r="F5259">
        <v>2008</v>
      </c>
      <c r="G5259">
        <v>7.7</v>
      </c>
      <c r="H5259" t="s">
        <v>867</v>
      </c>
      <c r="I5259" t="s">
        <v>35</v>
      </c>
      <c r="J5259" t="s">
        <v>10396</v>
      </c>
    </row>
    <row r="5260" spans="1:10" x14ac:dyDescent="0.35">
      <c r="A5260">
        <v>5259</v>
      </c>
      <c r="B5260" s="2" t="s">
        <v>10397</v>
      </c>
      <c r="C5260" t="s">
        <v>17</v>
      </c>
      <c r="D5260" t="s">
        <v>47</v>
      </c>
      <c r="E5260" t="s">
        <v>48</v>
      </c>
      <c r="F5260">
        <v>1952</v>
      </c>
      <c r="G5260">
        <v>6.9</v>
      </c>
      <c r="H5260" t="s">
        <v>1160</v>
      </c>
      <c r="I5260" t="s">
        <v>14</v>
      </c>
      <c r="J5260" t="s">
        <v>10398</v>
      </c>
    </row>
    <row r="5261" spans="1:10" x14ac:dyDescent="0.35">
      <c r="A5261">
        <v>5260</v>
      </c>
      <c r="B5261" s="2" t="s">
        <v>10399</v>
      </c>
      <c r="C5261" t="s">
        <v>10</v>
      </c>
      <c r="D5261" t="s">
        <v>64</v>
      </c>
      <c r="E5261" t="s">
        <v>12</v>
      </c>
      <c r="F5261">
        <v>1964</v>
      </c>
      <c r="G5261">
        <v>6.3</v>
      </c>
      <c r="H5261" t="s">
        <v>72</v>
      </c>
      <c r="I5261" t="s">
        <v>35</v>
      </c>
      <c r="J5261" t="s">
        <v>10400</v>
      </c>
    </row>
    <row r="5262" spans="1:10" x14ac:dyDescent="0.35">
      <c r="A5262">
        <v>5261</v>
      </c>
      <c r="B5262" s="2" t="s">
        <v>10401</v>
      </c>
      <c r="C5262" t="s">
        <v>10</v>
      </c>
      <c r="D5262" t="s">
        <v>38</v>
      </c>
      <c r="E5262" t="s">
        <v>12</v>
      </c>
      <c r="F5262">
        <v>1990</v>
      </c>
      <c r="G5262">
        <v>6.3</v>
      </c>
      <c r="H5262" t="s">
        <v>25</v>
      </c>
      <c r="I5262" t="s">
        <v>35</v>
      </c>
      <c r="J5262" t="s">
        <v>10402</v>
      </c>
    </row>
    <row r="5263" spans="1:10" x14ac:dyDescent="0.35">
      <c r="A5263">
        <v>5262</v>
      </c>
      <c r="B5263" s="2" t="s">
        <v>10403</v>
      </c>
      <c r="C5263" t="s">
        <v>17</v>
      </c>
      <c r="D5263" t="s">
        <v>11</v>
      </c>
      <c r="E5263" t="s">
        <v>101</v>
      </c>
      <c r="F5263">
        <v>2010</v>
      </c>
      <c r="G5263">
        <v>8.4</v>
      </c>
      <c r="H5263" t="s">
        <v>617</v>
      </c>
      <c r="I5263" t="s">
        <v>92</v>
      </c>
      <c r="J5263" t="s">
        <v>10404</v>
      </c>
    </row>
    <row r="5264" spans="1:10" x14ac:dyDescent="0.35">
      <c r="A5264">
        <v>5263</v>
      </c>
      <c r="B5264" s="2" t="s">
        <v>10405</v>
      </c>
      <c r="C5264" t="s">
        <v>10</v>
      </c>
      <c r="D5264" t="s">
        <v>38</v>
      </c>
      <c r="E5264" t="s">
        <v>65</v>
      </c>
      <c r="F5264">
        <v>1975</v>
      </c>
      <c r="G5264">
        <v>9.6999999999999993</v>
      </c>
      <c r="H5264" t="s">
        <v>13</v>
      </c>
      <c r="I5264" t="s">
        <v>35</v>
      </c>
      <c r="J5264" t="s">
        <v>10406</v>
      </c>
    </row>
    <row r="5265" spans="1:10" x14ac:dyDescent="0.35">
      <c r="A5265">
        <v>5264</v>
      </c>
      <c r="B5265" s="2" t="s">
        <v>10407</v>
      </c>
      <c r="C5265" t="s">
        <v>17</v>
      </c>
      <c r="D5265" t="s">
        <v>69</v>
      </c>
      <c r="E5265" t="s">
        <v>65</v>
      </c>
      <c r="F5265">
        <v>1964</v>
      </c>
      <c r="G5265">
        <v>6.5</v>
      </c>
      <c r="H5265" t="s">
        <v>617</v>
      </c>
      <c r="I5265" t="s">
        <v>78</v>
      </c>
      <c r="J5265" t="s">
        <v>10408</v>
      </c>
    </row>
    <row r="5266" spans="1:10" x14ac:dyDescent="0.35">
      <c r="A5266">
        <v>5265</v>
      </c>
      <c r="B5266" s="2" t="s">
        <v>10409</v>
      </c>
      <c r="C5266" t="s">
        <v>17</v>
      </c>
      <c r="D5266" t="s">
        <v>129</v>
      </c>
      <c r="E5266" t="s">
        <v>101</v>
      </c>
      <c r="F5266">
        <v>2006</v>
      </c>
      <c r="G5266">
        <v>4.2</v>
      </c>
      <c r="H5266" t="s">
        <v>1696</v>
      </c>
      <c r="I5266" t="s">
        <v>21</v>
      </c>
      <c r="J5266" t="s">
        <v>10410</v>
      </c>
    </row>
    <row r="5267" spans="1:10" x14ac:dyDescent="0.35">
      <c r="A5267">
        <v>5266</v>
      </c>
      <c r="B5267" s="2" t="s">
        <v>10411</v>
      </c>
      <c r="C5267" t="s">
        <v>10</v>
      </c>
      <c r="D5267" t="s">
        <v>129</v>
      </c>
      <c r="E5267" t="s">
        <v>52</v>
      </c>
      <c r="F5267">
        <v>1951</v>
      </c>
      <c r="G5267">
        <v>8</v>
      </c>
      <c r="H5267" t="s">
        <v>85</v>
      </c>
      <c r="I5267" t="s">
        <v>78</v>
      </c>
      <c r="J5267" t="s">
        <v>10412</v>
      </c>
    </row>
    <row r="5268" spans="1:10" x14ac:dyDescent="0.35">
      <c r="A5268">
        <v>5267</v>
      </c>
      <c r="B5268" s="2" t="s">
        <v>10413</v>
      </c>
      <c r="C5268" t="s">
        <v>17</v>
      </c>
      <c r="D5268" t="s">
        <v>11</v>
      </c>
      <c r="E5268" t="s">
        <v>65</v>
      </c>
      <c r="F5268">
        <v>2015</v>
      </c>
      <c r="G5268">
        <v>6.6</v>
      </c>
      <c r="H5268" t="s">
        <v>146</v>
      </c>
      <c r="I5268" t="s">
        <v>14</v>
      </c>
      <c r="J5268" t="s">
        <v>10414</v>
      </c>
    </row>
    <row r="5269" spans="1:10" x14ac:dyDescent="0.35">
      <c r="A5269">
        <v>5268</v>
      </c>
      <c r="B5269" s="2" t="s">
        <v>10415</v>
      </c>
      <c r="C5269" t="s">
        <v>17</v>
      </c>
      <c r="D5269" t="s">
        <v>81</v>
      </c>
      <c r="E5269" t="s">
        <v>101</v>
      </c>
      <c r="F5269">
        <v>1975</v>
      </c>
      <c r="G5269">
        <v>7.9</v>
      </c>
      <c r="H5269" t="s">
        <v>434</v>
      </c>
      <c r="I5269" t="s">
        <v>35</v>
      </c>
      <c r="J5269" t="s">
        <v>10416</v>
      </c>
    </row>
    <row r="5270" spans="1:10" x14ac:dyDescent="0.35">
      <c r="A5270">
        <v>5269</v>
      </c>
      <c r="B5270" s="2" t="s">
        <v>10417</v>
      </c>
      <c r="C5270" t="s">
        <v>10</v>
      </c>
      <c r="D5270" t="s">
        <v>38</v>
      </c>
      <c r="E5270" t="s">
        <v>42</v>
      </c>
      <c r="F5270">
        <v>2005</v>
      </c>
      <c r="G5270">
        <v>4.2</v>
      </c>
      <c r="H5270" t="s">
        <v>57</v>
      </c>
      <c r="I5270" t="s">
        <v>44</v>
      </c>
      <c r="J5270" t="s">
        <v>10418</v>
      </c>
    </row>
    <row r="5271" spans="1:10" x14ac:dyDescent="0.35">
      <c r="A5271">
        <v>5270</v>
      </c>
      <c r="B5271" s="2" t="s">
        <v>10419</v>
      </c>
      <c r="C5271" t="s">
        <v>17</v>
      </c>
      <c r="D5271" t="s">
        <v>129</v>
      </c>
      <c r="E5271" t="s">
        <v>65</v>
      </c>
      <c r="F5271">
        <v>2003</v>
      </c>
      <c r="G5271">
        <v>9</v>
      </c>
      <c r="H5271" t="s">
        <v>260</v>
      </c>
      <c r="I5271" t="s">
        <v>21</v>
      </c>
      <c r="J5271" t="s">
        <v>10420</v>
      </c>
    </row>
    <row r="5272" spans="1:10" x14ac:dyDescent="0.35">
      <c r="A5272">
        <v>5271</v>
      </c>
      <c r="B5272" s="2" t="s">
        <v>10421</v>
      </c>
      <c r="C5272" t="s">
        <v>10</v>
      </c>
      <c r="D5272" t="s">
        <v>69</v>
      </c>
      <c r="E5272" t="s">
        <v>52</v>
      </c>
      <c r="F5272">
        <v>2000</v>
      </c>
      <c r="G5272">
        <v>5.9</v>
      </c>
      <c r="H5272" t="s">
        <v>72</v>
      </c>
      <c r="I5272" t="s">
        <v>92</v>
      </c>
      <c r="J5272" t="s">
        <v>10422</v>
      </c>
    </row>
    <row r="5273" spans="1:10" x14ac:dyDescent="0.35">
      <c r="A5273">
        <v>5272</v>
      </c>
      <c r="B5273" s="2" t="s">
        <v>10423</v>
      </c>
      <c r="C5273" t="s">
        <v>17</v>
      </c>
      <c r="D5273" t="s">
        <v>38</v>
      </c>
      <c r="E5273" t="s">
        <v>101</v>
      </c>
      <c r="F5273">
        <v>1987</v>
      </c>
      <c r="G5273">
        <v>8.5</v>
      </c>
      <c r="H5273" t="s">
        <v>1452</v>
      </c>
      <c r="I5273" t="s">
        <v>14</v>
      </c>
      <c r="J5273" t="s">
        <v>10424</v>
      </c>
    </row>
    <row r="5274" spans="1:10" x14ac:dyDescent="0.35">
      <c r="A5274">
        <v>5273</v>
      </c>
      <c r="B5274" s="2" t="s">
        <v>10425</v>
      </c>
      <c r="C5274" t="s">
        <v>17</v>
      </c>
      <c r="D5274" t="s">
        <v>11</v>
      </c>
      <c r="E5274" t="s">
        <v>12</v>
      </c>
      <c r="F5274">
        <v>1983</v>
      </c>
      <c r="G5274">
        <v>5.3</v>
      </c>
      <c r="H5274" t="s">
        <v>461</v>
      </c>
      <c r="I5274" t="s">
        <v>78</v>
      </c>
      <c r="J5274" t="s">
        <v>10426</v>
      </c>
    </row>
    <row r="5275" spans="1:10" x14ac:dyDescent="0.35">
      <c r="A5275">
        <v>5274</v>
      </c>
      <c r="B5275" s="2" t="s">
        <v>1783</v>
      </c>
      <c r="C5275" t="s">
        <v>10</v>
      </c>
      <c r="D5275" t="s">
        <v>64</v>
      </c>
      <c r="E5275" t="s">
        <v>52</v>
      </c>
      <c r="F5275">
        <v>1961</v>
      </c>
      <c r="G5275">
        <v>7.7</v>
      </c>
      <c r="H5275" t="s">
        <v>155</v>
      </c>
      <c r="I5275" t="s">
        <v>78</v>
      </c>
      <c r="J5275" t="s">
        <v>10427</v>
      </c>
    </row>
    <row r="5276" spans="1:10" x14ac:dyDescent="0.35">
      <c r="A5276">
        <v>5275</v>
      </c>
      <c r="B5276" s="2" t="s">
        <v>10428</v>
      </c>
      <c r="C5276" t="s">
        <v>10</v>
      </c>
      <c r="D5276" t="s">
        <v>81</v>
      </c>
      <c r="E5276" t="s">
        <v>29</v>
      </c>
      <c r="F5276">
        <v>1987</v>
      </c>
      <c r="G5276">
        <v>6.9</v>
      </c>
      <c r="H5276" t="s">
        <v>72</v>
      </c>
      <c r="I5276" t="s">
        <v>26</v>
      </c>
      <c r="J5276" t="s">
        <v>10429</v>
      </c>
    </row>
    <row r="5277" spans="1:10" x14ac:dyDescent="0.35">
      <c r="A5277">
        <v>5276</v>
      </c>
      <c r="B5277" s="2" t="s">
        <v>10430</v>
      </c>
      <c r="C5277" t="s">
        <v>10</v>
      </c>
      <c r="D5277" t="s">
        <v>38</v>
      </c>
      <c r="E5277" t="s">
        <v>29</v>
      </c>
      <c r="F5277">
        <v>1956</v>
      </c>
      <c r="G5277">
        <v>4.3</v>
      </c>
      <c r="H5277" t="s">
        <v>124</v>
      </c>
      <c r="I5277" t="s">
        <v>78</v>
      </c>
      <c r="J5277" t="s">
        <v>10431</v>
      </c>
    </row>
    <row r="5278" spans="1:10" x14ac:dyDescent="0.35">
      <c r="A5278">
        <v>5277</v>
      </c>
      <c r="B5278" s="2" t="s">
        <v>10432</v>
      </c>
      <c r="C5278" t="s">
        <v>17</v>
      </c>
      <c r="D5278" t="s">
        <v>81</v>
      </c>
      <c r="E5278" t="s">
        <v>65</v>
      </c>
      <c r="F5278">
        <v>1957</v>
      </c>
      <c r="G5278">
        <v>7</v>
      </c>
      <c r="H5278" t="s">
        <v>1077</v>
      </c>
      <c r="I5278" t="s">
        <v>92</v>
      </c>
      <c r="J5278" t="s">
        <v>10433</v>
      </c>
    </row>
    <row r="5279" spans="1:10" x14ac:dyDescent="0.35">
      <c r="A5279">
        <v>5278</v>
      </c>
      <c r="B5279" s="2" t="s">
        <v>10434</v>
      </c>
      <c r="C5279" t="s">
        <v>10</v>
      </c>
      <c r="D5279" t="s">
        <v>18</v>
      </c>
      <c r="E5279" t="s">
        <v>29</v>
      </c>
      <c r="F5279">
        <v>1952</v>
      </c>
      <c r="G5279">
        <v>4.3</v>
      </c>
      <c r="H5279" t="s">
        <v>160</v>
      </c>
      <c r="I5279" t="s">
        <v>61</v>
      </c>
      <c r="J5279" t="s">
        <v>10435</v>
      </c>
    </row>
    <row r="5280" spans="1:10" x14ac:dyDescent="0.35">
      <c r="A5280">
        <v>5279</v>
      </c>
      <c r="B5280" s="2" t="s">
        <v>10436</v>
      </c>
      <c r="C5280" t="s">
        <v>17</v>
      </c>
      <c r="D5280" t="s">
        <v>33</v>
      </c>
      <c r="E5280" t="s">
        <v>24</v>
      </c>
      <c r="F5280">
        <v>2003</v>
      </c>
      <c r="G5280">
        <v>9.4</v>
      </c>
      <c r="H5280" t="s">
        <v>953</v>
      </c>
      <c r="I5280" t="s">
        <v>26</v>
      </c>
      <c r="J5280" t="s">
        <v>10437</v>
      </c>
    </row>
    <row r="5281" spans="1:10" x14ac:dyDescent="0.35">
      <c r="A5281">
        <v>5280</v>
      </c>
      <c r="B5281" s="2" t="s">
        <v>10438</v>
      </c>
      <c r="C5281" t="s">
        <v>10</v>
      </c>
      <c r="D5281" t="s">
        <v>56</v>
      </c>
      <c r="E5281" t="s">
        <v>42</v>
      </c>
      <c r="F5281">
        <v>1987</v>
      </c>
      <c r="G5281">
        <v>7.6</v>
      </c>
      <c r="H5281" t="s">
        <v>155</v>
      </c>
      <c r="I5281" t="s">
        <v>61</v>
      </c>
      <c r="J5281" t="s">
        <v>10439</v>
      </c>
    </row>
    <row r="5282" spans="1:10" x14ac:dyDescent="0.35">
      <c r="A5282">
        <v>5281</v>
      </c>
      <c r="B5282" s="2" t="s">
        <v>10440</v>
      </c>
      <c r="C5282" t="s">
        <v>10</v>
      </c>
      <c r="D5282" t="s">
        <v>56</v>
      </c>
      <c r="E5282" t="s">
        <v>65</v>
      </c>
      <c r="F5282">
        <v>2015</v>
      </c>
      <c r="G5282">
        <v>5.4</v>
      </c>
      <c r="H5282" t="s">
        <v>85</v>
      </c>
      <c r="I5282" t="s">
        <v>44</v>
      </c>
      <c r="J5282" t="s">
        <v>10441</v>
      </c>
    </row>
    <row r="5283" spans="1:10" x14ac:dyDescent="0.35">
      <c r="A5283">
        <v>5282</v>
      </c>
      <c r="B5283" s="2" t="s">
        <v>10442</v>
      </c>
      <c r="C5283" t="s">
        <v>10</v>
      </c>
      <c r="D5283" t="s">
        <v>56</v>
      </c>
      <c r="E5283" t="s">
        <v>24</v>
      </c>
      <c r="F5283">
        <v>1956</v>
      </c>
      <c r="G5283">
        <v>7.8</v>
      </c>
      <c r="H5283" t="s">
        <v>117</v>
      </c>
      <c r="I5283" t="s">
        <v>21</v>
      </c>
      <c r="J5283" t="s">
        <v>10443</v>
      </c>
    </row>
    <row r="5284" spans="1:10" x14ac:dyDescent="0.35">
      <c r="A5284">
        <v>5283</v>
      </c>
      <c r="B5284" s="2" t="s">
        <v>10444</v>
      </c>
      <c r="C5284" t="s">
        <v>10</v>
      </c>
      <c r="D5284" t="s">
        <v>81</v>
      </c>
      <c r="E5284" t="s">
        <v>24</v>
      </c>
      <c r="F5284">
        <v>1978</v>
      </c>
      <c r="G5284">
        <v>8.1999999999999993</v>
      </c>
      <c r="H5284" t="s">
        <v>117</v>
      </c>
      <c r="I5284" t="s">
        <v>35</v>
      </c>
      <c r="J5284" t="s">
        <v>10445</v>
      </c>
    </row>
    <row r="5285" spans="1:10" x14ac:dyDescent="0.35">
      <c r="A5285">
        <v>5284</v>
      </c>
      <c r="B5285" s="2" t="s">
        <v>10446</v>
      </c>
      <c r="C5285" t="s">
        <v>10</v>
      </c>
      <c r="D5285" t="s">
        <v>129</v>
      </c>
      <c r="E5285" t="s">
        <v>29</v>
      </c>
      <c r="F5285">
        <v>1991</v>
      </c>
      <c r="G5285">
        <v>6.2</v>
      </c>
      <c r="H5285" t="s">
        <v>25</v>
      </c>
      <c r="I5285" t="s">
        <v>35</v>
      </c>
      <c r="J5285" t="s">
        <v>10447</v>
      </c>
    </row>
    <row r="5286" spans="1:10" x14ac:dyDescent="0.35">
      <c r="A5286">
        <v>5285</v>
      </c>
      <c r="B5286" s="2" t="s">
        <v>10448</v>
      </c>
      <c r="C5286" t="s">
        <v>10</v>
      </c>
      <c r="D5286" t="s">
        <v>33</v>
      </c>
      <c r="E5286" t="s">
        <v>24</v>
      </c>
      <c r="F5286">
        <v>2011</v>
      </c>
      <c r="G5286">
        <v>8.1</v>
      </c>
      <c r="H5286" t="s">
        <v>117</v>
      </c>
      <c r="I5286" t="s">
        <v>61</v>
      </c>
      <c r="J5286" t="s">
        <v>10449</v>
      </c>
    </row>
    <row r="5287" spans="1:10" x14ac:dyDescent="0.35">
      <c r="A5287">
        <v>5286</v>
      </c>
      <c r="B5287" s="2" t="s">
        <v>10450</v>
      </c>
      <c r="C5287" t="s">
        <v>17</v>
      </c>
      <c r="D5287" t="s">
        <v>129</v>
      </c>
      <c r="E5287" t="s">
        <v>48</v>
      </c>
      <c r="F5287">
        <v>1971</v>
      </c>
      <c r="G5287">
        <v>4.3</v>
      </c>
      <c r="H5287" t="s">
        <v>953</v>
      </c>
      <c r="I5287" t="s">
        <v>14</v>
      </c>
      <c r="J5287" t="s">
        <v>10451</v>
      </c>
    </row>
    <row r="5288" spans="1:10" x14ac:dyDescent="0.35">
      <c r="A5288">
        <v>5287</v>
      </c>
      <c r="B5288" s="2" t="s">
        <v>10452</v>
      </c>
      <c r="C5288" t="s">
        <v>10</v>
      </c>
      <c r="D5288" t="s">
        <v>18</v>
      </c>
      <c r="E5288" t="s">
        <v>12</v>
      </c>
      <c r="F5288">
        <v>1958</v>
      </c>
      <c r="G5288">
        <v>4.8</v>
      </c>
      <c r="H5288" t="s">
        <v>72</v>
      </c>
      <c r="I5288" t="s">
        <v>61</v>
      </c>
      <c r="J5288" t="s">
        <v>10453</v>
      </c>
    </row>
    <row r="5289" spans="1:10" x14ac:dyDescent="0.35">
      <c r="A5289">
        <v>5288</v>
      </c>
      <c r="B5289" s="2" t="s">
        <v>10454</v>
      </c>
      <c r="C5289" t="s">
        <v>17</v>
      </c>
      <c r="D5289" t="s">
        <v>47</v>
      </c>
      <c r="E5289" t="s">
        <v>24</v>
      </c>
      <c r="F5289">
        <v>1978</v>
      </c>
      <c r="G5289">
        <v>8.4</v>
      </c>
      <c r="H5289" t="s">
        <v>434</v>
      </c>
      <c r="I5289" t="s">
        <v>21</v>
      </c>
      <c r="J5289" t="s">
        <v>10455</v>
      </c>
    </row>
    <row r="5290" spans="1:10" x14ac:dyDescent="0.35">
      <c r="A5290">
        <v>5289</v>
      </c>
      <c r="B5290" s="2" t="s">
        <v>10456</v>
      </c>
      <c r="C5290" t="s">
        <v>17</v>
      </c>
      <c r="D5290" t="s">
        <v>69</v>
      </c>
      <c r="E5290" t="s">
        <v>29</v>
      </c>
      <c r="F5290">
        <v>2002</v>
      </c>
      <c r="G5290">
        <v>6.7</v>
      </c>
      <c r="H5290" t="s">
        <v>43</v>
      </c>
      <c r="I5290" t="s">
        <v>92</v>
      </c>
      <c r="J5290" t="s">
        <v>10457</v>
      </c>
    </row>
    <row r="5291" spans="1:10" x14ac:dyDescent="0.35">
      <c r="A5291">
        <v>5290</v>
      </c>
      <c r="B5291" s="2" t="s">
        <v>10458</v>
      </c>
      <c r="C5291" t="s">
        <v>17</v>
      </c>
      <c r="D5291" t="s">
        <v>64</v>
      </c>
      <c r="E5291" t="s">
        <v>42</v>
      </c>
      <c r="F5291">
        <v>1957</v>
      </c>
      <c r="G5291">
        <v>4.5</v>
      </c>
      <c r="H5291" t="s">
        <v>503</v>
      </c>
      <c r="I5291" t="s">
        <v>21</v>
      </c>
      <c r="J5291" t="s">
        <v>10459</v>
      </c>
    </row>
    <row r="5292" spans="1:10" x14ac:dyDescent="0.35">
      <c r="A5292">
        <v>5291</v>
      </c>
      <c r="B5292" s="2" t="s">
        <v>10460</v>
      </c>
      <c r="C5292" t="s">
        <v>10</v>
      </c>
      <c r="D5292" t="s">
        <v>56</v>
      </c>
      <c r="E5292" t="s">
        <v>19</v>
      </c>
      <c r="F5292">
        <v>1986</v>
      </c>
      <c r="G5292">
        <v>6.4</v>
      </c>
      <c r="H5292" t="s">
        <v>25</v>
      </c>
      <c r="I5292" t="s">
        <v>92</v>
      </c>
      <c r="J5292" t="s">
        <v>10461</v>
      </c>
    </row>
    <row r="5293" spans="1:10" x14ac:dyDescent="0.35">
      <c r="A5293">
        <v>5292</v>
      </c>
      <c r="B5293" s="2" t="s">
        <v>10462</v>
      </c>
      <c r="C5293" t="s">
        <v>10</v>
      </c>
      <c r="D5293" t="s">
        <v>56</v>
      </c>
      <c r="E5293" t="s">
        <v>101</v>
      </c>
      <c r="F5293">
        <v>1963</v>
      </c>
      <c r="G5293">
        <v>9.8000000000000007</v>
      </c>
      <c r="H5293" t="s">
        <v>124</v>
      </c>
      <c r="I5293" t="s">
        <v>73</v>
      </c>
      <c r="J5293" t="s">
        <v>10463</v>
      </c>
    </row>
    <row r="5294" spans="1:10" x14ac:dyDescent="0.35">
      <c r="A5294">
        <v>5293</v>
      </c>
      <c r="B5294" s="2" t="s">
        <v>10464</v>
      </c>
      <c r="C5294" t="s">
        <v>17</v>
      </c>
      <c r="D5294" t="s">
        <v>129</v>
      </c>
      <c r="E5294" t="s">
        <v>65</v>
      </c>
      <c r="F5294">
        <v>1992</v>
      </c>
      <c r="G5294">
        <v>9.4</v>
      </c>
      <c r="H5294" t="s">
        <v>372</v>
      </c>
      <c r="I5294" t="s">
        <v>61</v>
      </c>
      <c r="J5294" t="s">
        <v>10465</v>
      </c>
    </row>
    <row r="5295" spans="1:10" x14ac:dyDescent="0.35">
      <c r="A5295">
        <v>5294</v>
      </c>
      <c r="B5295" s="2" t="s">
        <v>10466</v>
      </c>
      <c r="C5295" t="s">
        <v>17</v>
      </c>
      <c r="D5295" t="s">
        <v>33</v>
      </c>
      <c r="E5295" t="s">
        <v>101</v>
      </c>
      <c r="F5295">
        <v>1972</v>
      </c>
      <c r="G5295">
        <v>6.7</v>
      </c>
      <c r="H5295" t="s">
        <v>187</v>
      </c>
      <c r="I5295" t="s">
        <v>26</v>
      </c>
      <c r="J5295" t="s">
        <v>10467</v>
      </c>
    </row>
    <row r="5296" spans="1:10" x14ac:dyDescent="0.35">
      <c r="A5296">
        <v>5295</v>
      </c>
      <c r="B5296" s="2" t="s">
        <v>10468</v>
      </c>
      <c r="C5296" t="s">
        <v>17</v>
      </c>
      <c r="D5296" t="s">
        <v>56</v>
      </c>
      <c r="E5296" t="s">
        <v>12</v>
      </c>
      <c r="F5296">
        <v>1959</v>
      </c>
      <c r="G5296">
        <v>7</v>
      </c>
      <c r="H5296" t="s">
        <v>334</v>
      </c>
      <c r="I5296" t="s">
        <v>44</v>
      </c>
      <c r="J5296" t="s">
        <v>10469</v>
      </c>
    </row>
    <row r="5297" spans="1:10" x14ac:dyDescent="0.35">
      <c r="A5297">
        <v>5296</v>
      </c>
      <c r="B5297" s="2" t="s">
        <v>10470</v>
      </c>
      <c r="C5297" t="s">
        <v>17</v>
      </c>
      <c r="D5297" t="s">
        <v>69</v>
      </c>
      <c r="E5297" t="s">
        <v>105</v>
      </c>
      <c r="F5297">
        <v>2002</v>
      </c>
      <c r="G5297">
        <v>4.9000000000000004</v>
      </c>
      <c r="H5297" t="s">
        <v>399</v>
      </c>
      <c r="I5297" t="s">
        <v>21</v>
      </c>
      <c r="J5297" t="s">
        <v>10471</v>
      </c>
    </row>
    <row r="5298" spans="1:10" x14ac:dyDescent="0.35">
      <c r="A5298">
        <v>5297</v>
      </c>
      <c r="B5298" s="2" t="s">
        <v>10472</v>
      </c>
      <c r="C5298" t="s">
        <v>10</v>
      </c>
      <c r="D5298" t="s">
        <v>69</v>
      </c>
      <c r="E5298" t="s">
        <v>19</v>
      </c>
      <c r="F5298">
        <v>1998</v>
      </c>
      <c r="G5298">
        <v>8.3000000000000007</v>
      </c>
      <c r="H5298" t="s">
        <v>124</v>
      </c>
      <c r="I5298" t="s">
        <v>61</v>
      </c>
      <c r="J5298" t="s">
        <v>10473</v>
      </c>
    </row>
    <row r="5299" spans="1:10" x14ac:dyDescent="0.35">
      <c r="A5299">
        <v>5298</v>
      </c>
      <c r="B5299" s="2" t="s">
        <v>10474</v>
      </c>
      <c r="C5299" t="s">
        <v>17</v>
      </c>
      <c r="D5299" t="s">
        <v>81</v>
      </c>
      <c r="E5299" t="s">
        <v>42</v>
      </c>
      <c r="F5299">
        <v>1998</v>
      </c>
      <c r="G5299">
        <v>5.6</v>
      </c>
      <c r="H5299" t="s">
        <v>49</v>
      </c>
      <c r="I5299" t="s">
        <v>78</v>
      </c>
      <c r="J5299" t="s">
        <v>10475</v>
      </c>
    </row>
    <row r="5300" spans="1:10" x14ac:dyDescent="0.35">
      <c r="A5300">
        <v>5299</v>
      </c>
      <c r="B5300" s="2" t="s">
        <v>9442</v>
      </c>
      <c r="C5300" t="s">
        <v>17</v>
      </c>
      <c r="D5300" t="s">
        <v>129</v>
      </c>
      <c r="E5300" t="s">
        <v>101</v>
      </c>
      <c r="F5300">
        <v>1998</v>
      </c>
      <c r="G5300">
        <v>10</v>
      </c>
      <c r="H5300" t="s">
        <v>169</v>
      </c>
      <c r="I5300" t="s">
        <v>35</v>
      </c>
      <c r="J5300" t="s">
        <v>10476</v>
      </c>
    </row>
    <row r="5301" spans="1:10" x14ac:dyDescent="0.35">
      <c r="A5301">
        <v>5300</v>
      </c>
      <c r="B5301" s="2" t="s">
        <v>10477</v>
      </c>
      <c r="C5301" t="s">
        <v>10</v>
      </c>
      <c r="D5301" t="s">
        <v>81</v>
      </c>
      <c r="E5301" t="s">
        <v>42</v>
      </c>
      <c r="F5301">
        <v>1982</v>
      </c>
      <c r="G5301">
        <v>8</v>
      </c>
      <c r="H5301" t="s">
        <v>213</v>
      </c>
      <c r="I5301" t="s">
        <v>44</v>
      </c>
      <c r="J5301" t="s">
        <v>10478</v>
      </c>
    </row>
    <row r="5302" spans="1:10" x14ac:dyDescent="0.35">
      <c r="A5302">
        <v>5301</v>
      </c>
      <c r="B5302" s="2" t="s">
        <v>10479</v>
      </c>
      <c r="C5302" t="s">
        <v>17</v>
      </c>
      <c r="D5302" t="s">
        <v>56</v>
      </c>
      <c r="E5302" t="s">
        <v>29</v>
      </c>
      <c r="F5302">
        <v>2017</v>
      </c>
      <c r="G5302">
        <v>7.5</v>
      </c>
      <c r="H5302" t="s">
        <v>187</v>
      </c>
      <c r="I5302" t="s">
        <v>21</v>
      </c>
      <c r="J5302" t="s">
        <v>10480</v>
      </c>
    </row>
    <row r="5303" spans="1:10" x14ac:dyDescent="0.35">
      <c r="A5303">
        <v>5302</v>
      </c>
      <c r="B5303" s="2" t="s">
        <v>10481</v>
      </c>
      <c r="C5303" t="s">
        <v>17</v>
      </c>
      <c r="D5303" t="s">
        <v>47</v>
      </c>
      <c r="E5303" t="s">
        <v>65</v>
      </c>
      <c r="F5303">
        <v>1979</v>
      </c>
      <c r="G5303">
        <v>4.9000000000000004</v>
      </c>
      <c r="H5303" t="s">
        <v>503</v>
      </c>
      <c r="I5303" t="s">
        <v>26</v>
      </c>
      <c r="J5303" t="s">
        <v>10482</v>
      </c>
    </row>
    <row r="5304" spans="1:10" x14ac:dyDescent="0.35">
      <c r="A5304">
        <v>5303</v>
      </c>
      <c r="B5304" s="2" t="s">
        <v>10483</v>
      </c>
      <c r="C5304" t="s">
        <v>10</v>
      </c>
      <c r="D5304" t="s">
        <v>56</v>
      </c>
      <c r="E5304" t="s">
        <v>42</v>
      </c>
      <c r="F5304">
        <v>1953</v>
      </c>
      <c r="G5304">
        <v>7.8</v>
      </c>
      <c r="H5304" t="s">
        <v>72</v>
      </c>
      <c r="I5304" t="s">
        <v>26</v>
      </c>
      <c r="J5304" t="s">
        <v>10484</v>
      </c>
    </row>
    <row r="5305" spans="1:10" x14ac:dyDescent="0.35">
      <c r="A5305">
        <v>5304</v>
      </c>
      <c r="B5305" s="2" t="s">
        <v>10485</v>
      </c>
      <c r="C5305" t="s">
        <v>10</v>
      </c>
      <c r="D5305" t="s">
        <v>64</v>
      </c>
      <c r="E5305" t="s">
        <v>29</v>
      </c>
      <c r="F5305">
        <v>1956</v>
      </c>
      <c r="G5305">
        <v>9.8000000000000007</v>
      </c>
      <c r="H5305" t="s">
        <v>124</v>
      </c>
      <c r="I5305" t="s">
        <v>73</v>
      </c>
      <c r="J5305" t="s">
        <v>10486</v>
      </c>
    </row>
    <row r="5306" spans="1:10" x14ac:dyDescent="0.35">
      <c r="A5306">
        <v>5305</v>
      </c>
      <c r="B5306" s="2" t="s">
        <v>10487</v>
      </c>
      <c r="C5306" t="s">
        <v>10</v>
      </c>
      <c r="D5306" t="s">
        <v>47</v>
      </c>
      <c r="E5306" t="s">
        <v>19</v>
      </c>
      <c r="F5306">
        <v>1955</v>
      </c>
      <c r="G5306">
        <v>4.2</v>
      </c>
      <c r="H5306" t="s">
        <v>85</v>
      </c>
      <c r="I5306" t="s">
        <v>61</v>
      </c>
      <c r="J5306" t="s">
        <v>10488</v>
      </c>
    </row>
    <row r="5307" spans="1:10" x14ac:dyDescent="0.35">
      <c r="A5307">
        <v>5306</v>
      </c>
      <c r="B5307" s="2" t="s">
        <v>10489</v>
      </c>
      <c r="C5307" t="s">
        <v>10</v>
      </c>
      <c r="D5307" t="s">
        <v>38</v>
      </c>
      <c r="E5307" t="s">
        <v>19</v>
      </c>
      <c r="F5307">
        <v>1963</v>
      </c>
      <c r="G5307">
        <v>5</v>
      </c>
      <c r="H5307" t="s">
        <v>213</v>
      </c>
      <c r="I5307" t="s">
        <v>61</v>
      </c>
      <c r="J5307" t="s">
        <v>10490</v>
      </c>
    </row>
    <row r="5308" spans="1:10" x14ac:dyDescent="0.35">
      <c r="A5308">
        <v>5307</v>
      </c>
      <c r="B5308" s="2" t="s">
        <v>10491</v>
      </c>
      <c r="C5308" t="s">
        <v>17</v>
      </c>
      <c r="D5308" t="s">
        <v>64</v>
      </c>
      <c r="E5308" t="s">
        <v>48</v>
      </c>
      <c r="F5308">
        <v>1963</v>
      </c>
      <c r="G5308">
        <v>7.4</v>
      </c>
      <c r="H5308" t="s">
        <v>39</v>
      </c>
      <c r="I5308" t="s">
        <v>92</v>
      </c>
      <c r="J5308" t="s">
        <v>10492</v>
      </c>
    </row>
    <row r="5309" spans="1:10" x14ac:dyDescent="0.35">
      <c r="A5309">
        <v>5308</v>
      </c>
      <c r="B5309" s="2" t="s">
        <v>10493</v>
      </c>
      <c r="C5309" t="s">
        <v>10</v>
      </c>
      <c r="D5309" t="s">
        <v>11</v>
      </c>
      <c r="E5309" t="s">
        <v>42</v>
      </c>
      <c r="F5309">
        <v>2021</v>
      </c>
      <c r="G5309">
        <v>7.5</v>
      </c>
      <c r="H5309" t="s">
        <v>160</v>
      </c>
      <c r="I5309" t="s">
        <v>26</v>
      </c>
      <c r="J5309" t="s">
        <v>10494</v>
      </c>
    </row>
    <row r="5310" spans="1:10" x14ac:dyDescent="0.35">
      <c r="A5310">
        <v>5309</v>
      </c>
      <c r="B5310" s="2" t="s">
        <v>10495</v>
      </c>
      <c r="C5310" t="s">
        <v>10</v>
      </c>
      <c r="D5310" t="s">
        <v>47</v>
      </c>
      <c r="E5310" t="s">
        <v>52</v>
      </c>
      <c r="F5310">
        <v>2013</v>
      </c>
      <c r="G5310">
        <v>7.9</v>
      </c>
      <c r="H5310" t="s">
        <v>13</v>
      </c>
      <c r="I5310" t="s">
        <v>44</v>
      </c>
      <c r="J5310" t="s">
        <v>10496</v>
      </c>
    </row>
    <row r="5311" spans="1:10" x14ac:dyDescent="0.35">
      <c r="A5311">
        <v>5310</v>
      </c>
      <c r="B5311" s="2" t="s">
        <v>10497</v>
      </c>
      <c r="C5311" t="s">
        <v>17</v>
      </c>
      <c r="D5311" t="s">
        <v>47</v>
      </c>
      <c r="E5311" t="s">
        <v>12</v>
      </c>
      <c r="F5311">
        <v>2025</v>
      </c>
      <c r="G5311">
        <v>5.9</v>
      </c>
      <c r="H5311" t="s">
        <v>434</v>
      </c>
      <c r="I5311" t="s">
        <v>26</v>
      </c>
      <c r="J5311" t="s">
        <v>10498</v>
      </c>
    </row>
    <row r="5312" spans="1:10" x14ac:dyDescent="0.35">
      <c r="A5312">
        <v>5311</v>
      </c>
      <c r="B5312" s="2" t="s">
        <v>10499</v>
      </c>
      <c r="C5312" t="s">
        <v>17</v>
      </c>
      <c r="D5312" t="s">
        <v>129</v>
      </c>
      <c r="E5312" t="s">
        <v>52</v>
      </c>
      <c r="F5312">
        <v>1972</v>
      </c>
      <c r="G5312">
        <v>9.1999999999999993</v>
      </c>
      <c r="H5312" t="s">
        <v>799</v>
      </c>
      <c r="I5312" t="s">
        <v>92</v>
      </c>
      <c r="J5312" t="s">
        <v>10500</v>
      </c>
    </row>
    <row r="5313" spans="1:10" x14ac:dyDescent="0.35">
      <c r="A5313">
        <v>5312</v>
      </c>
      <c r="B5313" s="2" t="s">
        <v>10501</v>
      </c>
      <c r="C5313" t="s">
        <v>10</v>
      </c>
      <c r="D5313" t="s">
        <v>38</v>
      </c>
      <c r="E5313" t="s">
        <v>29</v>
      </c>
      <c r="F5313">
        <v>2001</v>
      </c>
      <c r="G5313">
        <v>7.5</v>
      </c>
      <c r="H5313" t="s">
        <v>160</v>
      </c>
      <c r="I5313" t="s">
        <v>14</v>
      </c>
      <c r="J5313" t="s">
        <v>10502</v>
      </c>
    </row>
    <row r="5314" spans="1:10" x14ac:dyDescent="0.35">
      <c r="A5314">
        <v>5313</v>
      </c>
      <c r="B5314" s="2" t="s">
        <v>10503</v>
      </c>
      <c r="C5314" t="s">
        <v>10</v>
      </c>
      <c r="D5314" t="s">
        <v>33</v>
      </c>
      <c r="E5314" t="s">
        <v>101</v>
      </c>
      <c r="F5314">
        <v>1993</v>
      </c>
      <c r="G5314">
        <v>6.1</v>
      </c>
      <c r="H5314" t="s">
        <v>25</v>
      </c>
      <c r="I5314" t="s">
        <v>61</v>
      </c>
      <c r="J5314" t="s">
        <v>10504</v>
      </c>
    </row>
    <row r="5315" spans="1:10" x14ac:dyDescent="0.35">
      <c r="A5315">
        <v>5314</v>
      </c>
      <c r="B5315" s="2" t="s">
        <v>10505</v>
      </c>
      <c r="C5315" t="s">
        <v>10</v>
      </c>
      <c r="D5315" t="s">
        <v>64</v>
      </c>
      <c r="E5315" t="s">
        <v>101</v>
      </c>
      <c r="F5315">
        <v>2022</v>
      </c>
      <c r="G5315">
        <v>8.3000000000000007</v>
      </c>
      <c r="H5315" t="s">
        <v>85</v>
      </c>
      <c r="I5315" t="s">
        <v>92</v>
      </c>
      <c r="J5315" t="s">
        <v>10506</v>
      </c>
    </row>
    <row r="5316" spans="1:10" x14ac:dyDescent="0.35">
      <c r="A5316">
        <v>5315</v>
      </c>
      <c r="B5316" s="2" t="s">
        <v>10507</v>
      </c>
      <c r="C5316" t="s">
        <v>10</v>
      </c>
      <c r="D5316" t="s">
        <v>69</v>
      </c>
      <c r="E5316" t="s">
        <v>29</v>
      </c>
      <c r="F5316">
        <v>2002</v>
      </c>
      <c r="G5316">
        <v>5.0999999999999996</v>
      </c>
      <c r="H5316" t="s">
        <v>85</v>
      </c>
      <c r="I5316" t="s">
        <v>78</v>
      </c>
      <c r="J5316" t="s">
        <v>10508</v>
      </c>
    </row>
    <row r="5317" spans="1:10" x14ac:dyDescent="0.35">
      <c r="A5317">
        <v>5316</v>
      </c>
      <c r="B5317" s="2" t="s">
        <v>10509</v>
      </c>
      <c r="C5317" t="s">
        <v>10</v>
      </c>
      <c r="D5317" t="s">
        <v>11</v>
      </c>
      <c r="E5317" t="s">
        <v>101</v>
      </c>
      <c r="F5317">
        <v>1965</v>
      </c>
      <c r="G5317">
        <v>9.8000000000000007</v>
      </c>
      <c r="H5317" t="s">
        <v>155</v>
      </c>
      <c r="I5317" t="s">
        <v>26</v>
      </c>
      <c r="J5317" t="s">
        <v>10510</v>
      </c>
    </row>
    <row r="5318" spans="1:10" x14ac:dyDescent="0.35">
      <c r="A5318">
        <v>5317</v>
      </c>
      <c r="B5318" s="2" t="s">
        <v>10511</v>
      </c>
      <c r="C5318" t="s">
        <v>17</v>
      </c>
      <c r="D5318" t="s">
        <v>47</v>
      </c>
      <c r="E5318" t="s">
        <v>12</v>
      </c>
      <c r="F5318">
        <v>1987</v>
      </c>
      <c r="G5318">
        <v>5.8</v>
      </c>
      <c r="H5318" t="s">
        <v>418</v>
      </c>
      <c r="I5318" t="s">
        <v>78</v>
      </c>
      <c r="J5318" t="s">
        <v>10512</v>
      </c>
    </row>
    <row r="5319" spans="1:10" x14ac:dyDescent="0.35">
      <c r="A5319">
        <v>5318</v>
      </c>
      <c r="B5319" s="2" t="s">
        <v>10513</v>
      </c>
      <c r="C5319" t="s">
        <v>17</v>
      </c>
      <c r="D5319" t="s">
        <v>33</v>
      </c>
      <c r="E5319" t="s">
        <v>105</v>
      </c>
      <c r="F5319">
        <v>1994</v>
      </c>
      <c r="G5319">
        <v>4.5</v>
      </c>
      <c r="H5319" t="s">
        <v>981</v>
      </c>
      <c r="I5319" t="s">
        <v>44</v>
      </c>
      <c r="J5319" t="s">
        <v>10514</v>
      </c>
    </row>
    <row r="5320" spans="1:10" x14ac:dyDescent="0.35">
      <c r="A5320">
        <v>5319</v>
      </c>
      <c r="B5320" s="2" t="s">
        <v>10515</v>
      </c>
      <c r="C5320" t="s">
        <v>10</v>
      </c>
      <c r="D5320" t="s">
        <v>18</v>
      </c>
      <c r="E5320" t="s">
        <v>65</v>
      </c>
      <c r="F5320">
        <v>1987</v>
      </c>
      <c r="G5320">
        <v>9.6999999999999993</v>
      </c>
      <c r="H5320" t="s">
        <v>57</v>
      </c>
      <c r="I5320" t="s">
        <v>35</v>
      </c>
      <c r="J5320" t="s">
        <v>10516</v>
      </c>
    </row>
    <row r="5321" spans="1:10" x14ac:dyDescent="0.35">
      <c r="A5321">
        <v>5320</v>
      </c>
      <c r="B5321" s="2" t="s">
        <v>10517</v>
      </c>
      <c r="C5321" t="s">
        <v>17</v>
      </c>
      <c r="D5321" t="s">
        <v>129</v>
      </c>
      <c r="E5321" t="s">
        <v>42</v>
      </c>
      <c r="F5321">
        <v>2005</v>
      </c>
      <c r="G5321">
        <v>9.6999999999999993</v>
      </c>
      <c r="H5321" t="s">
        <v>348</v>
      </c>
      <c r="I5321" t="s">
        <v>14</v>
      </c>
      <c r="J5321" t="s">
        <v>10518</v>
      </c>
    </row>
    <row r="5322" spans="1:10" x14ac:dyDescent="0.35">
      <c r="A5322">
        <v>5321</v>
      </c>
      <c r="B5322" s="2" t="s">
        <v>10519</v>
      </c>
      <c r="C5322" t="s">
        <v>17</v>
      </c>
      <c r="D5322" t="s">
        <v>129</v>
      </c>
      <c r="E5322" t="s">
        <v>29</v>
      </c>
      <c r="F5322">
        <v>2004</v>
      </c>
      <c r="G5322">
        <v>7.8</v>
      </c>
      <c r="H5322" t="s">
        <v>43</v>
      </c>
      <c r="I5322" t="s">
        <v>21</v>
      </c>
      <c r="J5322" t="s">
        <v>8802</v>
      </c>
    </row>
    <row r="5323" spans="1:10" x14ac:dyDescent="0.35">
      <c r="A5323">
        <v>5322</v>
      </c>
      <c r="B5323" s="2" t="s">
        <v>10520</v>
      </c>
      <c r="C5323" t="s">
        <v>17</v>
      </c>
      <c r="D5323" t="s">
        <v>64</v>
      </c>
      <c r="E5323" t="s">
        <v>48</v>
      </c>
      <c r="F5323">
        <v>1980</v>
      </c>
      <c r="G5323">
        <v>5.4</v>
      </c>
      <c r="H5323" t="s">
        <v>867</v>
      </c>
      <c r="I5323" t="s">
        <v>78</v>
      </c>
      <c r="J5323" t="s">
        <v>10521</v>
      </c>
    </row>
    <row r="5324" spans="1:10" x14ac:dyDescent="0.35">
      <c r="A5324">
        <v>5323</v>
      </c>
      <c r="B5324" s="2" t="s">
        <v>10522</v>
      </c>
      <c r="C5324" t="s">
        <v>17</v>
      </c>
      <c r="D5324" t="s">
        <v>64</v>
      </c>
      <c r="E5324" t="s">
        <v>19</v>
      </c>
      <c r="F5324">
        <v>2011</v>
      </c>
      <c r="G5324">
        <v>7.8</v>
      </c>
      <c r="H5324" t="s">
        <v>474</v>
      </c>
      <c r="I5324" t="s">
        <v>21</v>
      </c>
      <c r="J5324" t="s">
        <v>8514</v>
      </c>
    </row>
    <row r="5325" spans="1:10" x14ac:dyDescent="0.35">
      <c r="A5325">
        <v>5324</v>
      </c>
      <c r="B5325" s="2" t="s">
        <v>10523</v>
      </c>
      <c r="C5325" t="s">
        <v>10</v>
      </c>
      <c r="D5325" t="s">
        <v>56</v>
      </c>
      <c r="E5325" t="s">
        <v>12</v>
      </c>
      <c r="F5325">
        <v>2020</v>
      </c>
      <c r="G5325">
        <v>6</v>
      </c>
      <c r="H5325" t="s">
        <v>57</v>
      </c>
      <c r="I5325" t="s">
        <v>61</v>
      </c>
      <c r="J5325" t="s">
        <v>8488</v>
      </c>
    </row>
    <row r="5326" spans="1:10" x14ac:dyDescent="0.35">
      <c r="A5326">
        <v>5325</v>
      </c>
      <c r="B5326" s="2" t="s">
        <v>10524</v>
      </c>
      <c r="C5326" t="s">
        <v>17</v>
      </c>
      <c r="D5326" t="s">
        <v>33</v>
      </c>
      <c r="E5326" t="s">
        <v>19</v>
      </c>
      <c r="F5326">
        <v>2007</v>
      </c>
      <c r="G5326">
        <v>9.9</v>
      </c>
      <c r="H5326" t="s">
        <v>780</v>
      </c>
      <c r="I5326" t="s">
        <v>35</v>
      </c>
      <c r="J5326" t="s">
        <v>10525</v>
      </c>
    </row>
    <row r="5327" spans="1:10" x14ac:dyDescent="0.35">
      <c r="A5327">
        <v>5326</v>
      </c>
      <c r="B5327" s="2" t="s">
        <v>8787</v>
      </c>
      <c r="C5327" t="s">
        <v>10</v>
      </c>
      <c r="D5327" t="s">
        <v>69</v>
      </c>
      <c r="E5327" t="s">
        <v>48</v>
      </c>
      <c r="F5327">
        <v>1957</v>
      </c>
      <c r="G5327">
        <v>5.3</v>
      </c>
      <c r="H5327" t="s">
        <v>72</v>
      </c>
      <c r="I5327" t="s">
        <v>35</v>
      </c>
      <c r="J5327" t="s">
        <v>10526</v>
      </c>
    </row>
    <row r="5328" spans="1:10" x14ac:dyDescent="0.35">
      <c r="A5328">
        <v>5327</v>
      </c>
      <c r="B5328" s="2" t="s">
        <v>10527</v>
      </c>
      <c r="C5328" t="s">
        <v>17</v>
      </c>
      <c r="D5328" t="s">
        <v>129</v>
      </c>
      <c r="E5328" t="s">
        <v>105</v>
      </c>
      <c r="F5328">
        <v>1990</v>
      </c>
      <c r="G5328">
        <v>5.5</v>
      </c>
      <c r="H5328" t="s">
        <v>474</v>
      </c>
      <c r="I5328" t="s">
        <v>21</v>
      </c>
      <c r="J5328" t="s">
        <v>3441</v>
      </c>
    </row>
    <row r="5329" spans="1:10" x14ac:dyDescent="0.35">
      <c r="A5329">
        <v>5328</v>
      </c>
      <c r="B5329" s="2" t="s">
        <v>10528</v>
      </c>
      <c r="C5329" t="s">
        <v>10</v>
      </c>
      <c r="D5329" t="s">
        <v>81</v>
      </c>
      <c r="E5329" t="s">
        <v>24</v>
      </c>
      <c r="F5329">
        <v>2007</v>
      </c>
      <c r="G5329">
        <v>5.5</v>
      </c>
      <c r="H5329" t="s">
        <v>57</v>
      </c>
      <c r="I5329" t="s">
        <v>44</v>
      </c>
      <c r="J5329" t="s">
        <v>1161</v>
      </c>
    </row>
    <row r="5330" spans="1:10" x14ac:dyDescent="0.35">
      <c r="A5330">
        <v>5329</v>
      </c>
      <c r="B5330" s="2" t="s">
        <v>10529</v>
      </c>
      <c r="C5330" t="s">
        <v>17</v>
      </c>
      <c r="D5330" t="s">
        <v>11</v>
      </c>
      <c r="E5330" t="s">
        <v>52</v>
      </c>
      <c r="F5330">
        <v>2010</v>
      </c>
      <c r="G5330">
        <v>9</v>
      </c>
      <c r="H5330" t="s">
        <v>53</v>
      </c>
      <c r="I5330" t="s">
        <v>61</v>
      </c>
      <c r="J5330" t="s">
        <v>10530</v>
      </c>
    </row>
    <row r="5331" spans="1:10" x14ac:dyDescent="0.35">
      <c r="A5331">
        <v>5330</v>
      </c>
      <c r="B5331" s="2" t="s">
        <v>10531</v>
      </c>
      <c r="C5331" t="s">
        <v>10</v>
      </c>
      <c r="D5331" t="s">
        <v>11</v>
      </c>
      <c r="E5331" t="s">
        <v>29</v>
      </c>
      <c r="F5331">
        <v>1952</v>
      </c>
      <c r="G5331">
        <v>6.1</v>
      </c>
      <c r="H5331" t="s">
        <v>85</v>
      </c>
      <c r="I5331" t="s">
        <v>14</v>
      </c>
      <c r="J5331" t="s">
        <v>10532</v>
      </c>
    </row>
    <row r="5332" spans="1:10" x14ac:dyDescent="0.35">
      <c r="A5332">
        <v>5331</v>
      </c>
      <c r="B5332" s="2" t="s">
        <v>10533</v>
      </c>
      <c r="C5332" t="s">
        <v>17</v>
      </c>
      <c r="D5332" t="s">
        <v>56</v>
      </c>
      <c r="E5332" t="s">
        <v>24</v>
      </c>
      <c r="F5332">
        <v>2012</v>
      </c>
      <c r="G5332">
        <v>7.8</v>
      </c>
      <c r="H5332" t="s">
        <v>98</v>
      </c>
      <c r="I5332" t="s">
        <v>73</v>
      </c>
      <c r="J5332" t="s">
        <v>10534</v>
      </c>
    </row>
    <row r="5333" spans="1:10" x14ac:dyDescent="0.35">
      <c r="A5333">
        <v>5332</v>
      </c>
      <c r="B5333" s="2" t="s">
        <v>10535</v>
      </c>
      <c r="C5333" t="s">
        <v>10</v>
      </c>
      <c r="D5333" t="s">
        <v>81</v>
      </c>
      <c r="E5333" t="s">
        <v>48</v>
      </c>
      <c r="F5333">
        <v>2008</v>
      </c>
      <c r="G5333">
        <v>5</v>
      </c>
      <c r="H5333" t="s">
        <v>160</v>
      </c>
      <c r="I5333" t="s">
        <v>44</v>
      </c>
      <c r="J5333" t="s">
        <v>10536</v>
      </c>
    </row>
    <row r="5334" spans="1:10" x14ac:dyDescent="0.35">
      <c r="A5334">
        <v>5333</v>
      </c>
      <c r="B5334" s="2" t="s">
        <v>10537</v>
      </c>
      <c r="C5334" t="s">
        <v>17</v>
      </c>
      <c r="D5334" t="s">
        <v>64</v>
      </c>
      <c r="E5334" t="s">
        <v>42</v>
      </c>
      <c r="F5334">
        <v>1950</v>
      </c>
      <c r="G5334">
        <v>4.7</v>
      </c>
      <c r="H5334" t="s">
        <v>203</v>
      </c>
      <c r="I5334" t="s">
        <v>73</v>
      </c>
      <c r="J5334" t="s">
        <v>10538</v>
      </c>
    </row>
    <row r="5335" spans="1:10" x14ac:dyDescent="0.35">
      <c r="A5335">
        <v>5334</v>
      </c>
      <c r="B5335" s="2" t="s">
        <v>10539</v>
      </c>
      <c r="C5335" t="s">
        <v>10</v>
      </c>
      <c r="D5335" t="s">
        <v>64</v>
      </c>
      <c r="E5335" t="s">
        <v>42</v>
      </c>
      <c r="F5335">
        <v>2009</v>
      </c>
      <c r="G5335">
        <v>8.1</v>
      </c>
      <c r="H5335" t="s">
        <v>117</v>
      </c>
      <c r="I5335" t="s">
        <v>61</v>
      </c>
      <c r="J5335" t="s">
        <v>10540</v>
      </c>
    </row>
    <row r="5336" spans="1:10" x14ac:dyDescent="0.35">
      <c r="A5336">
        <v>5335</v>
      </c>
      <c r="B5336" s="2" t="s">
        <v>10541</v>
      </c>
      <c r="C5336" t="s">
        <v>10</v>
      </c>
      <c r="D5336" t="s">
        <v>11</v>
      </c>
      <c r="E5336" t="s">
        <v>19</v>
      </c>
      <c r="F5336">
        <v>2014</v>
      </c>
      <c r="G5336">
        <v>8.1999999999999993</v>
      </c>
      <c r="H5336" t="s">
        <v>72</v>
      </c>
      <c r="I5336" t="s">
        <v>21</v>
      </c>
      <c r="J5336" t="s">
        <v>10542</v>
      </c>
    </row>
    <row r="5337" spans="1:10" x14ac:dyDescent="0.35">
      <c r="A5337">
        <v>5336</v>
      </c>
      <c r="B5337" s="2" t="s">
        <v>10543</v>
      </c>
      <c r="C5337" t="s">
        <v>17</v>
      </c>
      <c r="D5337" t="s">
        <v>11</v>
      </c>
      <c r="E5337" t="s">
        <v>101</v>
      </c>
      <c r="F5337">
        <v>1952</v>
      </c>
      <c r="G5337">
        <v>8.6999999999999993</v>
      </c>
      <c r="H5337" t="s">
        <v>30</v>
      </c>
      <c r="I5337" t="s">
        <v>14</v>
      </c>
      <c r="J5337" t="s">
        <v>10544</v>
      </c>
    </row>
    <row r="5338" spans="1:10" x14ac:dyDescent="0.35">
      <c r="A5338">
        <v>5337</v>
      </c>
      <c r="B5338" s="2" t="s">
        <v>10545</v>
      </c>
      <c r="C5338" t="s">
        <v>10</v>
      </c>
      <c r="D5338" t="s">
        <v>129</v>
      </c>
      <c r="E5338" t="s">
        <v>101</v>
      </c>
      <c r="F5338">
        <v>1988</v>
      </c>
      <c r="G5338">
        <v>7.9</v>
      </c>
      <c r="H5338" t="s">
        <v>57</v>
      </c>
      <c r="I5338" t="s">
        <v>21</v>
      </c>
      <c r="J5338" t="s">
        <v>10546</v>
      </c>
    </row>
    <row r="5339" spans="1:10" x14ac:dyDescent="0.35">
      <c r="A5339">
        <v>5338</v>
      </c>
      <c r="B5339" s="2" t="s">
        <v>10547</v>
      </c>
      <c r="C5339" t="s">
        <v>10</v>
      </c>
      <c r="D5339" t="s">
        <v>56</v>
      </c>
      <c r="E5339" t="s">
        <v>101</v>
      </c>
      <c r="F5339">
        <v>1987</v>
      </c>
      <c r="G5339">
        <v>7</v>
      </c>
      <c r="H5339" t="s">
        <v>213</v>
      </c>
      <c r="I5339" t="s">
        <v>44</v>
      </c>
      <c r="J5339" t="s">
        <v>2036</v>
      </c>
    </row>
    <row r="5340" spans="1:10" x14ac:dyDescent="0.35">
      <c r="A5340">
        <v>5339</v>
      </c>
      <c r="B5340" s="2" t="s">
        <v>10548</v>
      </c>
      <c r="C5340" t="s">
        <v>17</v>
      </c>
      <c r="D5340" t="s">
        <v>47</v>
      </c>
      <c r="E5340" t="s">
        <v>105</v>
      </c>
      <c r="F5340">
        <v>2020</v>
      </c>
      <c r="G5340">
        <v>4.2</v>
      </c>
      <c r="H5340" t="s">
        <v>111</v>
      </c>
      <c r="I5340" t="s">
        <v>21</v>
      </c>
      <c r="J5340" t="s">
        <v>4795</v>
      </c>
    </row>
    <row r="5341" spans="1:10" x14ac:dyDescent="0.35">
      <c r="A5341">
        <v>5340</v>
      </c>
      <c r="B5341" s="2" t="s">
        <v>10549</v>
      </c>
      <c r="C5341" t="s">
        <v>17</v>
      </c>
      <c r="D5341" t="s">
        <v>47</v>
      </c>
      <c r="E5341" t="s">
        <v>48</v>
      </c>
      <c r="F5341">
        <v>2012</v>
      </c>
      <c r="G5341">
        <v>9.4</v>
      </c>
      <c r="H5341" t="s">
        <v>799</v>
      </c>
      <c r="I5341" t="s">
        <v>73</v>
      </c>
      <c r="J5341" t="s">
        <v>10550</v>
      </c>
    </row>
    <row r="5342" spans="1:10" x14ac:dyDescent="0.35">
      <c r="A5342">
        <v>5341</v>
      </c>
      <c r="B5342" s="2" t="s">
        <v>10551</v>
      </c>
      <c r="C5342" t="s">
        <v>17</v>
      </c>
      <c r="D5342" t="s">
        <v>69</v>
      </c>
      <c r="E5342" t="s">
        <v>65</v>
      </c>
      <c r="F5342">
        <v>1952</v>
      </c>
      <c r="G5342">
        <v>7.6</v>
      </c>
      <c r="H5342" t="s">
        <v>575</v>
      </c>
      <c r="I5342" t="s">
        <v>21</v>
      </c>
      <c r="J5342" t="s">
        <v>10552</v>
      </c>
    </row>
    <row r="5343" spans="1:10" x14ac:dyDescent="0.35">
      <c r="A5343">
        <v>5342</v>
      </c>
      <c r="B5343" s="2" t="s">
        <v>10553</v>
      </c>
      <c r="C5343" t="s">
        <v>17</v>
      </c>
      <c r="D5343" t="s">
        <v>129</v>
      </c>
      <c r="E5343" t="s">
        <v>19</v>
      </c>
      <c r="F5343">
        <v>1951</v>
      </c>
      <c r="G5343">
        <v>6.4</v>
      </c>
      <c r="H5343" t="s">
        <v>531</v>
      </c>
      <c r="I5343" t="s">
        <v>26</v>
      </c>
      <c r="J5343" t="s">
        <v>10554</v>
      </c>
    </row>
    <row r="5344" spans="1:10" x14ac:dyDescent="0.35">
      <c r="A5344">
        <v>5343</v>
      </c>
      <c r="B5344" s="2" t="s">
        <v>10555</v>
      </c>
      <c r="C5344" t="s">
        <v>10</v>
      </c>
      <c r="D5344" t="s">
        <v>56</v>
      </c>
      <c r="E5344" t="s">
        <v>19</v>
      </c>
      <c r="F5344">
        <v>1968</v>
      </c>
      <c r="G5344">
        <v>4</v>
      </c>
      <c r="H5344" t="s">
        <v>213</v>
      </c>
      <c r="I5344" t="s">
        <v>44</v>
      </c>
      <c r="J5344" t="s">
        <v>10556</v>
      </c>
    </row>
    <row r="5345" spans="1:10" x14ac:dyDescent="0.35">
      <c r="A5345">
        <v>5344</v>
      </c>
      <c r="B5345" s="2" t="s">
        <v>10557</v>
      </c>
      <c r="C5345" t="s">
        <v>10</v>
      </c>
      <c r="D5345" t="s">
        <v>47</v>
      </c>
      <c r="E5345" t="s">
        <v>48</v>
      </c>
      <c r="F5345">
        <v>1987</v>
      </c>
      <c r="G5345">
        <v>6.4</v>
      </c>
      <c r="H5345" t="s">
        <v>85</v>
      </c>
      <c r="I5345" t="s">
        <v>14</v>
      </c>
      <c r="J5345" t="s">
        <v>10558</v>
      </c>
    </row>
    <row r="5346" spans="1:10" x14ac:dyDescent="0.35">
      <c r="A5346">
        <v>5345</v>
      </c>
      <c r="B5346" s="2" t="s">
        <v>10559</v>
      </c>
      <c r="C5346" t="s">
        <v>10</v>
      </c>
      <c r="D5346" t="s">
        <v>18</v>
      </c>
      <c r="E5346" t="s">
        <v>65</v>
      </c>
      <c r="F5346">
        <v>1950</v>
      </c>
      <c r="G5346">
        <v>8.6999999999999993</v>
      </c>
      <c r="H5346" t="s">
        <v>57</v>
      </c>
      <c r="I5346" t="s">
        <v>14</v>
      </c>
      <c r="J5346" t="s">
        <v>10560</v>
      </c>
    </row>
    <row r="5347" spans="1:10" x14ac:dyDescent="0.35">
      <c r="A5347">
        <v>5346</v>
      </c>
      <c r="B5347" s="2" t="s">
        <v>10561</v>
      </c>
      <c r="C5347" t="s">
        <v>17</v>
      </c>
      <c r="D5347" t="s">
        <v>18</v>
      </c>
      <c r="E5347" t="s">
        <v>48</v>
      </c>
      <c r="F5347">
        <v>2003</v>
      </c>
      <c r="G5347">
        <v>7.7</v>
      </c>
      <c r="H5347" t="s">
        <v>1287</v>
      </c>
      <c r="I5347" t="s">
        <v>21</v>
      </c>
      <c r="J5347" t="s">
        <v>10562</v>
      </c>
    </row>
    <row r="5348" spans="1:10" x14ac:dyDescent="0.35">
      <c r="A5348">
        <v>5347</v>
      </c>
      <c r="B5348" s="2" t="s">
        <v>10563</v>
      </c>
      <c r="C5348" t="s">
        <v>17</v>
      </c>
      <c r="D5348" t="s">
        <v>47</v>
      </c>
      <c r="E5348" t="s">
        <v>101</v>
      </c>
      <c r="F5348">
        <v>1960</v>
      </c>
      <c r="G5348">
        <v>6.8</v>
      </c>
      <c r="H5348" t="s">
        <v>1165</v>
      </c>
      <c r="I5348" t="s">
        <v>78</v>
      </c>
      <c r="J5348" t="s">
        <v>10564</v>
      </c>
    </row>
    <row r="5349" spans="1:10" x14ac:dyDescent="0.35">
      <c r="A5349">
        <v>5348</v>
      </c>
      <c r="B5349" s="2" t="s">
        <v>10565</v>
      </c>
      <c r="C5349" t="s">
        <v>10</v>
      </c>
      <c r="D5349" t="s">
        <v>11</v>
      </c>
      <c r="E5349" t="s">
        <v>65</v>
      </c>
      <c r="F5349">
        <v>1952</v>
      </c>
      <c r="G5349">
        <v>5.8</v>
      </c>
      <c r="H5349" t="s">
        <v>155</v>
      </c>
      <c r="I5349" t="s">
        <v>21</v>
      </c>
      <c r="J5349" t="s">
        <v>10566</v>
      </c>
    </row>
    <row r="5350" spans="1:10" x14ac:dyDescent="0.35">
      <c r="A5350">
        <v>5349</v>
      </c>
      <c r="B5350" s="2" t="s">
        <v>10567</v>
      </c>
      <c r="C5350" t="s">
        <v>10</v>
      </c>
      <c r="D5350" t="s">
        <v>18</v>
      </c>
      <c r="E5350" t="s">
        <v>24</v>
      </c>
      <c r="F5350">
        <v>1987</v>
      </c>
      <c r="G5350">
        <v>8.3000000000000007</v>
      </c>
      <c r="H5350" t="s">
        <v>155</v>
      </c>
      <c r="I5350" t="s">
        <v>14</v>
      </c>
      <c r="J5350" t="s">
        <v>10568</v>
      </c>
    </row>
    <row r="5351" spans="1:10" x14ac:dyDescent="0.35">
      <c r="A5351">
        <v>5350</v>
      </c>
      <c r="B5351" s="2" t="s">
        <v>3991</v>
      </c>
      <c r="C5351" t="s">
        <v>10</v>
      </c>
      <c r="D5351" t="s">
        <v>64</v>
      </c>
      <c r="E5351" t="s">
        <v>24</v>
      </c>
      <c r="F5351">
        <v>1997</v>
      </c>
      <c r="G5351">
        <v>8.5</v>
      </c>
      <c r="H5351" t="s">
        <v>13</v>
      </c>
      <c r="I5351" t="s">
        <v>14</v>
      </c>
      <c r="J5351" t="s">
        <v>10569</v>
      </c>
    </row>
    <row r="5352" spans="1:10" x14ac:dyDescent="0.35">
      <c r="A5352">
        <v>5351</v>
      </c>
      <c r="B5352" s="2" t="s">
        <v>10570</v>
      </c>
      <c r="C5352" t="s">
        <v>10</v>
      </c>
      <c r="D5352" t="s">
        <v>47</v>
      </c>
      <c r="E5352" t="s">
        <v>101</v>
      </c>
      <c r="F5352">
        <v>1960</v>
      </c>
      <c r="G5352">
        <v>7.5</v>
      </c>
      <c r="H5352" t="s">
        <v>124</v>
      </c>
      <c r="I5352" t="s">
        <v>92</v>
      </c>
      <c r="J5352" t="s">
        <v>10571</v>
      </c>
    </row>
    <row r="5353" spans="1:10" x14ac:dyDescent="0.35">
      <c r="A5353">
        <v>5352</v>
      </c>
      <c r="B5353" s="2" t="s">
        <v>10572</v>
      </c>
      <c r="C5353" t="s">
        <v>17</v>
      </c>
      <c r="D5353" t="s">
        <v>33</v>
      </c>
      <c r="E5353" t="s">
        <v>12</v>
      </c>
      <c r="F5353">
        <v>1980</v>
      </c>
      <c r="G5353">
        <v>6.1</v>
      </c>
      <c r="H5353" t="s">
        <v>762</v>
      </c>
      <c r="I5353" t="s">
        <v>35</v>
      </c>
      <c r="J5353" t="s">
        <v>10573</v>
      </c>
    </row>
    <row r="5354" spans="1:10" x14ac:dyDescent="0.35">
      <c r="A5354">
        <v>5353</v>
      </c>
      <c r="B5354" s="2" t="s">
        <v>10574</v>
      </c>
      <c r="C5354" t="s">
        <v>10</v>
      </c>
      <c r="D5354" t="s">
        <v>69</v>
      </c>
      <c r="E5354" t="s">
        <v>12</v>
      </c>
      <c r="F5354">
        <v>2021</v>
      </c>
      <c r="G5354">
        <v>7.7</v>
      </c>
      <c r="H5354" t="s">
        <v>57</v>
      </c>
      <c r="I5354" t="s">
        <v>73</v>
      </c>
      <c r="J5354" t="s">
        <v>10575</v>
      </c>
    </row>
    <row r="5355" spans="1:10" x14ac:dyDescent="0.35">
      <c r="A5355">
        <v>5354</v>
      </c>
      <c r="B5355" s="2" t="s">
        <v>10576</v>
      </c>
      <c r="C5355" t="s">
        <v>17</v>
      </c>
      <c r="D5355" t="s">
        <v>47</v>
      </c>
      <c r="E5355" t="s">
        <v>24</v>
      </c>
      <c r="F5355">
        <v>1967</v>
      </c>
      <c r="G5355">
        <v>7</v>
      </c>
      <c r="H5355" t="s">
        <v>30</v>
      </c>
      <c r="I5355" t="s">
        <v>14</v>
      </c>
      <c r="J5355" t="s">
        <v>10577</v>
      </c>
    </row>
    <row r="5356" spans="1:10" x14ac:dyDescent="0.35">
      <c r="A5356">
        <v>5355</v>
      </c>
      <c r="B5356" s="2" t="s">
        <v>10578</v>
      </c>
      <c r="C5356" t="s">
        <v>17</v>
      </c>
      <c r="D5356" t="s">
        <v>129</v>
      </c>
      <c r="E5356" t="s">
        <v>105</v>
      </c>
      <c r="F5356">
        <v>2012</v>
      </c>
      <c r="G5356">
        <v>7.2</v>
      </c>
      <c r="H5356" t="s">
        <v>141</v>
      </c>
      <c r="I5356" t="s">
        <v>14</v>
      </c>
      <c r="J5356" t="s">
        <v>10579</v>
      </c>
    </row>
    <row r="5357" spans="1:10" x14ac:dyDescent="0.35">
      <c r="A5357">
        <v>5356</v>
      </c>
      <c r="B5357" s="2" t="s">
        <v>10580</v>
      </c>
      <c r="C5357" t="s">
        <v>17</v>
      </c>
      <c r="D5357" t="s">
        <v>64</v>
      </c>
      <c r="E5357" t="s">
        <v>65</v>
      </c>
      <c r="F5357">
        <v>1974</v>
      </c>
      <c r="G5357">
        <v>5.5</v>
      </c>
      <c r="H5357" t="s">
        <v>1730</v>
      </c>
      <c r="I5357" t="s">
        <v>35</v>
      </c>
      <c r="J5357" t="s">
        <v>10581</v>
      </c>
    </row>
    <row r="5358" spans="1:10" x14ac:dyDescent="0.35">
      <c r="A5358">
        <v>5357</v>
      </c>
      <c r="B5358" s="2" t="s">
        <v>10582</v>
      </c>
      <c r="C5358" t="s">
        <v>17</v>
      </c>
      <c r="D5358" t="s">
        <v>56</v>
      </c>
      <c r="E5358" t="s">
        <v>19</v>
      </c>
      <c r="F5358">
        <v>1964</v>
      </c>
      <c r="G5358">
        <v>5.9</v>
      </c>
      <c r="H5358" t="s">
        <v>307</v>
      </c>
      <c r="I5358" t="s">
        <v>73</v>
      </c>
      <c r="J5358" t="s">
        <v>10583</v>
      </c>
    </row>
    <row r="5359" spans="1:10" x14ac:dyDescent="0.35">
      <c r="A5359">
        <v>5358</v>
      </c>
      <c r="B5359" s="2" t="s">
        <v>10584</v>
      </c>
      <c r="C5359" t="s">
        <v>10</v>
      </c>
      <c r="D5359" t="s">
        <v>18</v>
      </c>
      <c r="E5359" t="s">
        <v>24</v>
      </c>
      <c r="F5359">
        <v>1963</v>
      </c>
      <c r="G5359">
        <v>5.2</v>
      </c>
      <c r="H5359" t="s">
        <v>160</v>
      </c>
      <c r="I5359" t="s">
        <v>73</v>
      </c>
      <c r="J5359" t="s">
        <v>10585</v>
      </c>
    </row>
    <row r="5360" spans="1:10" x14ac:dyDescent="0.35">
      <c r="A5360">
        <v>5359</v>
      </c>
      <c r="B5360" s="2" t="s">
        <v>10586</v>
      </c>
      <c r="C5360" t="s">
        <v>10</v>
      </c>
      <c r="D5360" t="s">
        <v>47</v>
      </c>
      <c r="E5360" t="s">
        <v>24</v>
      </c>
      <c r="F5360">
        <v>1973</v>
      </c>
      <c r="G5360">
        <v>9.6</v>
      </c>
      <c r="H5360" t="s">
        <v>160</v>
      </c>
      <c r="I5360" t="s">
        <v>61</v>
      </c>
      <c r="J5360" t="s">
        <v>10587</v>
      </c>
    </row>
    <row r="5361" spans="1:10" x14ac:dyDescent="0.35">
      <c r="A5361">
        <v>5360</v>
      </c>
      <c r="B5361" s="2" t="s">
        <v>10588</v>
      </c>
      <c r="C5361" t="s">
        <v>10</v>
      </c>
      <c r="D5361" t="s">
        <v>64</v>
      </c>
      <c r="E5361" t="s">
        <v>105</v>
      </c>
      <c r="F5361">
        <v>2019</v>
      </c>
      <c r="G5361">
        <v>8.4</v>
      </c>
      <c r="H5361" t="s">
        <v>117</v>
      </c>
      <c r="I5361" t="s">
        <v>26</v>
      </c>
      <c r="J5361" t="s">
        <v>10589</v>
      </c>
    </row>
    <row r="5362" spans="1:10" x14ac:dyDescent="0.35">
      <c r="A5362">
        <v>5361</v>
      </c>
      <c r="B5362" s="2" t="s">
        <v>10590</v>
      </c>
      <c r="C5362" t="s">
        <v>17</v>
      </c>
      <c r="D5362" t="s">
        <v>129</v>
      </c>
      <c r="E5362" t="s">
        <v>105</v>
      </c>
      <c r="F5362">
        <v>1956</v>
      </c>
      <c r="G5362">
        <v>9.4</v>
      </c>
      <c r="H5362" t="s">
        <v>1077</v>
      </c>
      <c r="I5362" t="s">
        <v>21</v>
      </c>
      <c r="J5362" t="s">
        <v>10591</v>
      </c>
    </row>
    <row r="5363" spans="1:10" x14ac:dyDescent="0.35">
      <c r="A5363">
        <v>5362</v>
      </c>
      <c r="B5363" s="2" t="s">
        <v>10592</v>
      </c>
      <c r="C5363" t="s">
        <v>17</v>
      </c>
      <c r="D5363" t="s">
        <v>38</v>
      </c>
      <c r="E5363" t="s">
        <v>42</v>
      </c>
      <c r="F5363">
        <v>1954</v>
      </c>
      <c r="G5363">
        <v>7.4</v>
      </c>
      <c r="H5363" t="s">
        <v>169</v>
      </c>
      <c r="I5363" t="s">
        <v>44</v>
      </c>
      <c r="J5363" t="s">
        <v>10593</v>
      </c>
    </row>
    <row r="5364" spans="1:10" x14ac:dyDescent="0.35">
      <c r="A5364">
        <v>5363</v>
      </c>
      <c r="B5364" s="2" t="s">
        <v>10594</v>
      </c>
      <c r="C5364" t="s">
        <v>10</v>
      </c>
      <c r="D5364" t="s">
        <v>11</v>
      </c>
      <c r="E5364" t="s">
        <v>29</v>
      </c>
      <c r="F5364">
        <v>2000</v>
      </c>
      <c r="G5364">
        <v>4.4000000000000004</v>
      </c>
      <c r="H5364" t="s">
        <v>155</v>
      </c>
      <c r="I5364" t="s">
        <v>78</v>
      </c>
      <c r="J5364" t="s">
        <v>10595</v>
      </c>
    </row>
    <row r="5365" spans="1:10" x14ac:dyDescent="0.35">
      <c r="A5365">
        <v>5364</v>
      </c>
      <c r="B5365" s="2" t="s">
        <v>10596</v>
      </c>
      <c r="C5365" t="s">
        <v>17</v>
      </c>
      <c r="D5365" t="s">
        <v>56</v>
      </c>
      <c r="E5365" t="s">
        <v>24</v>
      </c>
      <c r="F5365">
        <v>2009</v>
      </c>
      <c r="G5365">
        <v>5.7</v>
      </c>
      <c r="H5365" t="s">
        <v>377</v>
      </c>
      <c r="I5365" t="s">
        <v>14</v>
      </c>
      <c r="J5365" t="s">
        <v>1369</v>
      </c>
    </row>
    <row r="5366" spans="1:10" x14ac:dyDescent="0.35">
      <c r="A5366">
        <v>5365</v>
      </c>
      <c r="B5366" s="2" t="s">
        <v>10597</v>
      </c>
      <c r="C5366" t="s">
        <v>17</v>
      </c>
      <c r="D5366" t="s">
        <v>11</v>
      </c>
      <c r="E5366" t="s">
        <v>101</v>
      </c>
      <c r="F5366">
        <v>2004</v>
      </c>
      <c r="G5366">
        <v>5.2</v>
      </c>
      <c r="H5366" t="s">
        <v>95</v>
      </c>
      <c r="I5366" t="s">
        <v>73</v>
      </c>
      <c r="J5366" t="s">
        <v>10598</v>
      </c>
    </row>
    <row r="5367" spans="1:10" x14ac:dyDescent="0.35">
      <c r="A5367">
        <v>5366</v>
      </c>
      <c r="B5367" s="2" t="s">
        <v>10599</v>
      </c>
      <c r="C5367" t="s">
        <v>17</v>
      </c>
      <c r="D5367" t="s">
        <v>33</v>
      </c>
      <c r="E5367" t="s">
        <v>29</v>
      </c>
      <c r="F5367">
        <v>2009</v>
      </c>
      <c r="G5367">
        <v>4.3</v>
      </c>
      <c r="H5367" t="s">
        <v>1388</v>
      </c>
      <c r="I5367" t="s">
        <v>92</v>
      </c>
      <c r="J5367" t="s">
        <v>10600</v>
      </c>
    </row>
    <row r="5368" spans="1:10" x14ac:dyDescent="0.35">
      <c r="A5368">
        <v>5367</v>
      </c>
      <c r="B5368" s="2" t="s">
        <v>10601</v>
      </c>
      <c r="C5368" t="s">
        <v>10</v>
      </c>
      <c r="D5368" t="s">
        <v>56</v>
      </c>
      <c r="E5368" t="s">
        <v>29</v>
      </c>
      <c r="F5368">
        <v>2019</v>
      </c>
      <c r="G5368">
        <v>4.3</v>
      </c>
      <c r="H5368" t="s">
        <v>72</v>
      </c>
      <c r="I5368" t="s">
        <v>35</v>
      </c>
      <c r="J5368" t="s">
        <v>10602</v>
      </c>
    </row>
    <row r="5369" spans="1:10" x14ac:dyDescent="0.35">
      <c r="A5369">
        <v>5368</v>
      </c>
      <c r="B5369" s="2" t="s">
        <v>10603</v>
      </c>
      <c r="C5369" t="s">
        <v>17</v>
      </c>
      <c r="D5369" t="s">
        <v>18</v>
      </c>
      <c r="E5369" t="s">
        <v>52</v>
      </c>
      <c r="F5369">
        <v>1986</v>
      </c>
      <c r="G5369">
        <v>7.1</v>
      </c>
      <c r="H5369" t="s">
        <v>1040</v>
      </c>
      <c r="I5369" t="s">
        <v>21</v>
      </c>
      <c r="J5369" t="s">
        <v>10604</v>
      </c>
    </row>
    <row r="5370" spans="1:10" x14ac:dyDescent="0.35">
      <c r="A5370">
        <v>5369</v>
      </c>
      <c r="B5370" s="2" t="s">
        <v>10605</v>
      </c>
      <c r="C5370" t="s">
        <v>10</v>
      </c>
      <c r="D5370" t="s">
        <v>18</v>
      </c>
      <c r="E5370" t="s">
        <v>24</v>
      </c>
      <c r="F5370">
        <v>1992</v>
      </c>
      <c r="G5370">
        <v>9.6</v>
      </c>
      <c r="H5370" t="s">
        <v>25</v>
      </c>
      <c r="I5370" t="s">
        <v>73</v>
      </c>
      <c r="J5370" t="s">
        <v>10606</v>
      </c>
    </row>
    <row r="5371" spans="1:10" x14ac:dyDescent="0.35">
      <c r="A5371">
        <v>5370</v>
      </c>
      <c r="B5371" s="2" t="s">
        <v>10607</v>
      </c>
      <c r="C5371" t="s">
        <v>17</v>
      </c>
      <c r="D5371" t="s">
        <v>64</v>
      </c>
      <c r="E5371" t="s">
        <v>48</v>
      </c>
      <c r="F5371">
        <v>2015</v>
      </c>
      <c r="G5371">
        <v>8</v>
      </c>
      <c r="H5371" t="s">
        <v>1803</v>
      </c>
      <c r="I5371" t="s">
        <v>35</v>
      </c>
      <c r="J5371" t="s">
        <v>10608</v>
      </c>
    </row>
    <row r="5372" spans="1:10" x14ac:dyDescent="0.35">
      <c r="A5372">
        <v>5371</v>
      </c>
      <c r="B5372" s="2" t="s">
        <v>10609</v>
      </c>
      <c r="C5372" t="s">
        <v>10</v>
      </c>
      <c r="D5372" t="s">
        <v>56</v>
      </c>
      <c r="E5372" t="s">
        <v>12</v>
      </c>
      <c r="F5372">
        <v>2001</v>
      </c>
      <c r="G5372">
        <v>8.1</v>
      </c>
      <c r="H5372" t="s">
        <v>160</v>
      </c>
      <c r="I5372" t="s">
        <v>92</v>
      </c>
      <c r="J5372" t="s">
        <v>10610</v>
      </c>
    </row>
    <row r="5373" spans="1:10" x14ac:dyDescent="0.35">
      <c r="A5373">
        <v>5372</v>
      </c>
      <c r="B5373" s="2" t="s">
        <v>10611</v>
      </c>
      <c r="C5373" t="s">
        <v>10</v>
      </c>
      <c r="D5373" t="s">
        <v>38</v>
      </c>
      <c r="E5373" t="s">
        <v>12</v>
      </c>
      <c r="F5373">
        <v>1958</v>
      </c>
      <c r="G5373">
        <v>8.6</v>
      </c>
      <c r="H5373" t="s">
        <v>85</v>
      </c>
      <c r="I5373" t="s">
        <v>26</v>
      </c>
      <c r="J5373" t="s">
        <v>10612</v>
      </c>
    </row>
    <row r="5374" spans="1:10" x14ac:dyDescent="0.35">
      <c r="A5374">
        <v>5373</v>
      </c>
      <c r="B5374" s="2" t="s">
        <v>10613</v>
      </c>
      <c r="C5374" t="s">
        <v>17</v>
      </c>
      <c r="D5374" t="s">
        <v>81</v>
      </c>
      <c r="E5374" t="s">
        <v>101</v>
      </c>
      <c r="F5374">
        <v>1978</v>
      </c>
      <c r="G5374">
        <v>8</v>
      </c>
      <c r="H5374" t="s">
        <v>20</v>
      </c>
      <c r="I5374" t="s">
        <v>21</v>
      </c>
      <c r="J5374" t="s">
        <v>10614</v>
      </c>
    </row>
    <row r="5375" spans="1:10" x14ac:dyDescent="0.35">
      <c r="A5375">
        <v>5374</v>
      </c>
      <c r="B5375" s="2" t="s">
        <v>10615</v>
      </c>
      <c r="C5375" t="s">
        <v>17</v>
      </c>
      <c r="D5375" t="s">
        <v>69</v>
      </c>
      <c r="E5375" t="s">
        <v>19</v>
      </c>
      <c r="F5375">
        <v>1996</v>
      </c>
      <c r="G5375">
        <v>7.6</v>
      </c>
      <c r="H5375" t="s">
        <v>66</v>
      </c>
      <c r="I5375" t="s">
        <v>78</v>
      </c>
      <c r="J5375" t="s">
        <v>10616</v>
      </c>
    </row>
    <row r="5376" spans="1:10" x14ac:dyDescent="0.35">
      <c r="A5376">
        <v>5375</v>
      </c>
      <c r="B5376" s="2" t="s">
        <v>10617</v>
      </c>
      <c r="C5376" t="s">
        <v>17</v>
      </c>
      <c r="D5376" t="s">
        <v>64</v>
      </c>
      <c r="E5376" t="s">
        <v>12</v>
      </c>
      <c r="F5376">
        <v>1989</v>
      </c>
      <c r="G5376">
        <v>9.4</v>
      </c>
      <c r="H5376" t="s">
        <v>334</v>
      </c>
      <c r="I5376" t="s">
        <v>92</v>
      </c>
      <c r="J5376" t="s">
        <v>10618</v>
      </c>
    </row>
    <row r="5377" spans="1:10" x14ac:dyDescent="0.35">
      <c r="A5377">
        <v>5376</v>
      </c>
      <c r="B5377" s="2" t="s">
        <v>10619</v>
      </c>
      <c r="C5377" t="s">
        <v>17</v>
      </c>
      <c r="D5377" t="s">
        <v>129</v>
      </c>
      <c r="E5377" t="s">
        <v>48</v>
      </c>
      <c r="F5377">
        <v>1993</v>
      </c>
      <c r="G5377">
        <v>5.7</v>
      </c>
      <c r="H5377" t="s">
        <v>418</v>
      </c>
      <c r="I5377" t="s">
        <v>44</v>
      </c>
      <c r="J5377" t="s">
        <v>10620</v>
      </c>
    </row>
    <row r="5378" spans="1:10" x14ac:dyDescent="0.35">
      <c r="A5378">
        <v>5377</v>
      </c>
      <c r="B5378" s="2" t="s">
        <v>10621</v>
      </c>
      <c r="C5378" t="s">
        <v>17</v>
      </c>
      <c r="D5378" t="s">
        <v>33</v>
      </c>
      <c r="E5378" t="s">
        <v>65</v>
      </c>
      <c r="F5378">
        <v>2015</v>
      </c>
      <c r="G5378">
        <v>4.5</v>
      </c>
      <c r="H5378" t="s">
        <v>231</v>
      </c>
      <c r="I5378" t="s">
        <v>44</v>
      </c>
      <c r="J5378" t="s">
        <v>10622</v>
      </c>
    </row>
    <row r="5379" spans="1:10" x14ac:dyDescent="0.35">
      <c r="A5379">
        <v>5378</v>
      </c>
      <c r="B5379" s="2" t="s">
        <v>10623</v>
      </c>
      <c r="C5379" t="s">
        <v>17</v>
      </c>
      <c r="D5379" t="s">
        <v>11</v>
      </c>
      <c r="E5379" t="s">
        <v>24</v>
      </c>
      <c r="F5379">
        <v>1990</v>
      </c>
      <c r="G5379">
        <v>4.5999999999999996</v>
      </c>
      <c r="H5379" t="s">
        <v>596</v>
      </c>
      <c r="I5379" t="s">
        <v>44</v>
      </c>
      <c r="J5379" t="s">
        <v>10624</v>
      </c>
    </row>
    <row r="5380" spans="1:10" x14ac:dyDescent="0.35">
      <c r="A5380">
        <v>5379</v>
      </c>
      <c r="B5380" s="2" t="s">
        <v>10625</v>
      </c>
      <c r="C5380" t="s">
        <v>17</v>
      </c>
      <c r="D5380" t="s">
        <v>38</v>
      </c>
      <c r="E5380" t="s">
        <v>24</v>
      </c>
      <c r="F5380">
        <v>2013</v>
      </c>
      <c r="G5380">
        <v>5</v>
      </c>
      <c r="H5380" t="s">
        <v>384</v>
      </c>
      <c r="I5380" t="s">
        <v>35</v>
      </c>
      <c r="J5380" t="s">
        <v>10626</v>
      </c>
    </row>
    <row r="5381" spans="1:10" x14ac:dyDescent="0.35">
      <c r="A5381">
        <v>5380</v>
      </c>
      <c r="B5381" s="2" t="s">
        <v>10627</v>
      </c>
      <c r="C5381" t="s">
        <v>10</v>
      </c>
      <c r="D5381" t="s">
        <v>47</v>
      </c>
      <c r="E5381" t="s">
        <v>42</v>
      </c>
      <c r="F5381">
        <v>2017</v>
      </c>
      <c r="G5381">
        <v>6</v>
      </c>
      <c r="H5381" t="s">
        <v>213</v>
      </c>
      <c r="I5381" t="s">
        <v>61</v>
      </c>
      <c r="J5381" t="s">
        <v>10628</v>
      </c>
    </row>
    <row r="5382" spans="1:10" x14ac:dyDescent="0.35">
      <c r="A5382">
        <v>5381</v>
      </c>
      <c r="B5382" s="2" t="s">
        <v>10629</v>
      </c>
      <c r="C5382" t="s">
        <v>17</v>
      </c>
      <c r="D5382" t="s">
        <v>47</v>
      </c>
      <c r="E5382" t="s">
        <v>19</v>
      </c>
      <c r="F5382">
        <v>1982</v>
      </c>
      <c r="G5382">
        <v>6.4</v>
      </c>
      <c r="H5382" t="s">
        <v>271</v>
      </c>
      <c r="I5382" t="s">
        <v>78</v>
      </c>
      <c r="J5382" t="s">
        <v>10630</v>
      </c>
    </row>
    <row r="5383" spans="1:10" x14ac:dyDescent="0.35">
      <c r="A5383">
        <v>5382</v>
      </c>
      <c r="B5383" s="2" t="s">
        <v>10631</v>
      </c>
      <c r="C5383" t="s">
        <v>17</v>
      </c>
      <c r="D5383" t="s">
        <v>18</v>
      </c>
      <c r="E5383" t="s">
        <v>101</v>
      </c>
      <c r="F5383">
        <v>1995</v>
      </c>
      <c r="G5383">
        <v>8.5</v>
      </c>
      <c r="H5383" t="s">
        <v>111</v>
      </c>
      <c r="I5383" t="s">
        <v>14</v>
      </c>
      <c r="J5383" t="s">
        <v>10632</v>
      </c>
    </row>
    <row r="5384" spans="1:10" x14ac:dyDescent="0.35">
      <c r="A5384">
        <v>5383</v>
      </c>
      <c r="B5384" s="2" t="s">
        <v>10633</v>
      </c>
      <c r="C5384" t="s">
        <v>10</v>
      </c>
      <c r="D5384" t="s">
        <v>69</v>
      </c>
      <c r="E5384" t="s">
        <v>42</v>
      </c>
      <c r="F5384">
        <v>1972</v>
      </c>
      <c r="G5384">
        <v>5.0999999999999996</v>
      </c>
      <c r="H5384" t="s">
        <v>124</v>
      </c>
      <c r="I5384" t="s">
        <v>61</v>
      </c>
      <c r="J5384" t="s">
        <v>10634</v>
      </c>
    </row>
    <row r="5385" spans="1:10" x14ac:dyDescent="0.35">
      <c r="A5385">
        <v>5384</v>
      </c>
      <c r="B5385" s="2" t="s">
        <v>10635</v>
      </c>
      <c r="C5385" t="s">
        <v>17</v>
      </c>
      <c r="D5385" t="s">
        <v>56</v>
      </c>
      <c r="E5385" t="s">
        <v>65</v>
      </c>
      <c r="F5385">
        <v>1979</v>
      </c>
      <c r="G5385">
        <v>7.2</v>
      </c>
      <c r="H5385" t="s">
        <v>1287</v>
      </c>
      <c r="I5385" t="s">
        <v>73</v>
      </c>
      <c r="J5385" t="s">
        <v>8152</v>
      </c>
    </row>
    <row r="5386" spans="1:10" x14ac:dyDescent="0.35">
      <c r="A5386">
        <v>5385</v>
      </c>
      <c r="B5386" s="2" t="s">
        <v>10636</v>
      </c>
      <c r="C5386" t="s">
        <v>17</v>
      </c>
      <c r="D5386" t="s">
        <v>129</v>
      </c>
      <c r="E5386" t="s">
        <v>24</v>
      </c>
      <c r="F5386">
        <v>1988</v>
      </c>
      <c r="G5386">
        <v>6.7</v>
      </c>
      <c r="H5386" t="s">
        <v>1084</v>
      </c>
      <c r="I5386" t="s">
        <v>26</v>
      </c>
      <c r="J5386" t="s">
        <v>10637</v>
      </c>
    </row>
    <row r="5387" spans="1:10" x14ac:dyDescent="0.35">
      <c r="A5387">
        <v>5386</v>
      </c>
      <c r="B5387" s="2" t="s">
        <v>10638</v>
      </c>
      <c r="C5387" t="s">
        <v>10</v>
      </c>
      <c r="D5387" t="s">
        <v>47</v>
      </c>
      <c r="E5387" t="s">
        <v>48</v>
      </c>
      <c r="F5387">
        <v>1985</v>
      </c>
      <c r="G5387">
        <v>8.9</v>
      </c>
      <c r="H5387" t="s">
        <v>13</v>
      </c>
      <c r="I5387" t="s">
        <v>14</v>
      </c>
      <c r="J5387" t="s">
        <v>10639</v>
      </c>
    </row>
    <row r="5388" spans="1:10" x14ac:dyDescent="0.35">
      <c r="A5388">
        <v>5387</v>
      </c>
      <c r="B5388" s="2" t="s">
        <v>10640</v>
      </c>
      <c r="C5388" t="s">
        <v>17</v>
      </c>
      <c r="D5388" t="s">
        <v>69</v>
      </c>
      <c r="E5388" t="s">
        <v>105</v>
      </c>
      <c r="F5388">
        <v>2014</v>
      </c>
      <c r="G5388">
        <v>9.6</v>
      </c>
      <c r="H5388" t="s">
        <v>377</v>
      </c>
      <c r="I5388" t="s">
        <v>73</v>
      </c>
      <c r="J5388" t="s">
        <v>10641</v>
      </c>
    </row>
    <row r="5389" spans="1:10" x14ac:dyDescent="0.35">
      <c r="A5389">
        <v>5388</v>
      </c>
      <c r="B5389" s="2" t="s">
        <v>10642</v>
      </c>
      <c r="C5389" t="s">
        <v>10</v>
      </c>
      <c r="D5389" t="s">
        <v>18</v>
      </c>
      <c r="E5389" t="s">
        <v>105</v>
      </c>
      <c r="F5389">
        <v>2016</v>
      </c>
      <c r="G5389">
        <v>6.3</v>
      </c>
      <c r="H5389" t="s">
        <v>155</v>
      </c>
      <c r="I5389" t="s">
        <v>14</v>
      </c>
      <c r="J5389" t="s">
        <v>10643</v>
      </c>
    </row>
    <row r="5390" spans="1:10" x14ac:dyDescent="0.35">
      <c r="A5390">
        <v>5389</v>
      </c>
      <c r="B5390" s="2" t="s">
        <v>10644</v>
      </c>
      <c r="C5390" t="s">
        <v>10</v>
      </c>
      <c r="D5390" t="s">
        <v>18</v>
      </c>
      <c r="E5390" t="s">
        <v>48</v>
      </c>
      <c r="F5390">
        <v>1954</v>
      </c>
      <c r="G5390">
        <v>4.5</v>
      </c>
      <c r="H5390" t="s">
        <v>117</v>
      </c>
      <c r="I5390" t="s">
        <v>92</v>
      </c>
      <c r="J5390" t="s">
        <v>9573</v>
      </c>
    </row>
    <row r="5391" spans="1:10" x14ac:dyDescent="0.35">
      <c r="A5391">
        <v>5390</v>
      </c>
      <c r="B5391" s="2" t="s">
        <v>10645</v>
      </c>
      <c r="C5391" t="s">
        <v>17</v>
      </c>
      <c r="D5391" t="s">
        <v>18</v>
      </c>
      <c r="E5391" t="s">
        <v>29</v>
      </c>
      <c r="F5391">
        <v>2014</v>
      </c>
      <c r="G5391">
        <v>5.7</v>
      </c>
      <c r="H5391" t="s">
        <v>564</v>
      </c>
      <c r="I5391" t="s">
        <v>44</v>
      </c>
      <c r="J5391" t="s">
        <v>10646</v>
      </c>
    </row>
    <row r="5392" spans="1:10" x14ac:dyDescent="0.35">
      <c r="A5392">
        <v>5391</v>
      </c>
      <c r="B5392" s="2" t="s">
        <v>10647</v>
      </c>
      <c r="C5392" t="s">
        <v>10</v>
      </c>
      <c r="D5392" t="s">
        <v>11</v>
      </c>
      <c r="E5392" t="s">
        <v>48</v>
      </c>
      <c r="F5392">
        <v>2012</v>
      </c>
      <c r="G5392">
        <v>9.9</v>
      </c>
      <c r="H5392" t="s">
        <v>57</v>
      </c>
      <c r="I5392" t="s">
        <v>26</v>
      </c>
      <c r="J5392" t="s">
        <v>10648</v>
      </c>
    </row>
    <row r="5393" spans="1:10" x14ac:dyDescent="0.35">
      <c r="A5393">
        <v>5392</v>
      </c>
      <c r="B5393" s="2" t="s">
        <v>10649</v>
      </c>
      <c r="C5393" t="s">
        <v>10</v>
      </c>
      <c r="D5393" t="s">
        <v>18</v>
      </c>
      <c r="E5393" t="s">
        <v>24</v>
      </c>
      <c r="F5393">
        <v>2022</v>
      </c>
      <c r="G5393">
        <v>9.3000000000000007</v>
      </c>
      <c r="H5393" t="s">
        <v>13</v>
      </c>
      <c r="I5393" t="s">
        <v>73</v>
      </c>
      <c r="J5393" t="s">
        <v>10650</v>
      </c>
    </row>
    <row r="5394" spans="1:10" x14ac:dyDescent="0.35">
      <c r="A5394">
        <v>5393</v>
      </c>
      <c r="B5394" s="2" t="s">
        <v>10651</v>
      </c>
      <c r="C5394" t="s">
        <v>17</v>
      </c>
      <c r="D5394" t="s">
        <v>38</v>
      </c>
      <c r="E5394" t="s">
        <v>105</v>
      </c>
      <c r="F5394">
        <v>1953</v>
      </c>
      <c r="G5394">
        <v>7.5</v>
      </c>
      <c r="H5394" t="s">
        <v>30</v>
      </c>
      <c r="I5394" t="s">
        <v>35</v>
      </c>
      <c r="J5394" t="s">
        <v>10652</v>
      </c>
    </row>
    <row r="5395" spans="1:10" x14ac:dyDescent="0.35">
      <c r="A5395">
        <v>5394</v>
      </c>
      <c r="B5395" s="2" t="s">
        <v>10653</v>
      </c>
      <c r="C5395" t="s">
        <v>17</v>
      </c>
      <c r="D5395" t="s">
        <v>18</v>
      </c>
      <c r="E5395" t="s">
        <v>29</v>
      </c>
      <c r="F5395">
        <v>2012</v>
      </c>
      <c r="G5395">
        <v>5.4</v>
      </c>
      <c r="H5395" t="s">
        <v>1730</v>
      </c>
      <c r="I5395" t="s">
        <v>92</v>
      </c>
      <c r="J5395" t="s">
        <v>6900</v>
      </c>
    </row>
    <row r="5396" spans="1:10" x14ac:dyDescent="0.35">
      <c r="A5396">
        <v>5395</v>
      </c>
      <c r="B5396" s="2" t="s">
        <v>10654</v>
      </c>
      <c r="C5396" t="s">
        <v>17</v>
      </c>
      <c r="D5396" t="s">
        <v>18</v>
      </c>
      <c r="E5396" t="s">
        <v>48</v>
      </c>
      <c r="F5396">
        <v>1979</v>
      </c>
      <c r="G5396">
        <v>5</v>
      </c>
      <c r="H5396" t="s">
        <v>193</v>
      </c>
      <c r="I5396" t="s">
        <v>44</v>
      </c>
      <c r="J5396" t="s">
        <v>10655</v>
      </c>
    </row>
    <row r="5397" spans="1:10" x14ac:dyDescent="0.35">
      <c r="A5397">
        <v>5396</v>
      </c>
      <c r="B5397" s="2" t="s">
        <v>10656</v>
      </c>
      <c r="C5397" t="s">
        <v>17</v>
      </c>
      <c r="D5397" t="s">
        <v>129</v>
      </c>
      <c r="E5397" t="s">
        <v>52</v>
      </c>
      <c r="F5397">
        <v>1999</v>
      </c>
      <c r="G5397">
        <v>6.2</v>
      </c>
      <c r="H5397" t="s">
        <v>471</v>
      </c>
      <c r="I5397" t="s">
        <v>26</v>
      </c>
      <c r="J5397" t="s">
        <v>10657</v>
      </c>
    </row>
    <row r="5398" spans="1:10" x14ac:dyDescent="0.35">
      <c r="A5398">
        <v>5397</v>
      </c>
      <c r="B5398" s="2" t="s">
        <v>10658</v>
      </c>
      <c r="C5398" t="s">
        <v>17</v>
      </c>
      <c r="D5398" t="s">
        <v>47</v>
      </c>
      <c r="E5398" t="s">
        <v>105</v>
      </c>
      <c r="F5398">
        <v>1991</v>
      </c>
      <c r="G5398">
        <v>7.8</v>
      </c>
      <c r="H5398" t="s">
        <v>334</v>
      </c>
      <c r="I5398" t="s">
        <v>92</v>
      </c>
      <c r="J5398" t="s">
        <v>10659</v>
      </c>
    </row>
    <row r="5399" spans="1:10" x14ac:dyDescent="0.35">
      <c r="A5399">
        <v>5398</v>
      </c>
      <c r="B5399" s="2" t="s">
        <v>10660</v>
      </c>
      <c r="C5399" t="s">
        <v>10</v>
      </c>
      <c r="D5399" t="s">
        <v>129</v>
      </c>
      <c r="E5399" t="s">
        <v>48</v>
      </c>
      <c r="F5399">
        <v>1966</v>
      </c>
      <c r="G5399">
        <v>8.6999999999999993</v>
      </c>
      <c r="H5399" t="s">
        <v>85</v>
      </c>
      <c r="I5399" t="s">
        <v>92</v>
      </c>
      <c r="J5399" t="s">
        <v>10661</v>
      </c>
    </row>
    <row r="5400" spans="1:10" x14ac:dyDescent="0.35">
      <c r="A5400">
        <v>5399</v>
      </c>
      <c r="B5400" s="2" t="s">
        <v>10662</v>
      </c>
      <c r="C5400" t="s">
        <v>17</v>
      </c>
      <c r="D5400" t="s">
        <v>38</v>
      </c>
      <c r="E5400" t="s">
        <v>48</v>
      </c>
      <c r="F5400">
        <v>1965</v>
      </c>
      <c r="G5400">
        <v>6.9</v>
      </c>
      <c r="H5400" t="s">
        <v>712</v>
      </c>
      <c r="I5400" t="s">
        <v>92</v>
      </c>
      <c r="J5400" t="s">
        <v>10663</v>
      </c>
    </row>
    <row r="5401" spans="1:10" x14ac:dyDescent="0.35">
      <c r="A5401">
        <v>5400</v>
      </c>
      <c r="B5401" s="2" t="s">
        <v>10664</v>
      </c>
      <c r="C5401" t="s">
        <v>17</v>
      </c>
      <c r="D5401" t="s">
        <v>69</v>
      </c>
      <c r="E5401" t="s">
        <v>19</v>
      </c>
      <c r="F5401">
        <v>1965</v>
      </c>
      <c r="G5401">
        <v>6.2</v>
      </c>
      <c r="H5401" t="s">
        <v>2046</v>
      </c>
      <c r="I5401" t="s">
        <v>73</v>
      </c>
      <c r="J5401" t="s">
        <v>10665</v>
      </c>
    </row>
    <row r="5402" spans="1:10" x14ac:dyDescent="0.35">
      <c r="A5402">
        <v>5401</v>
      </c>
      <c r="B5402" s="2" t="s">
        <v>10666</v>
      </c>
      <c r="C5402" t="s">
        <v>10</v>
      </c>
      <c r="D5402" t="s">
        <v>56</v>
      </c>
      <c r="E5402" t="s">
        <v>29</v>
      </c>
      <c r="F5402">
        <v>2024</v>
      </c>
      <c r="G5402">
        <v>6.8</v>
      </c>
      <c r="H5402" t="s">
        <v>13</v>
      </c>
      <c r="I5402" t="s">
        <v>14</v>
      </c>
      <c r="J5402" t="s">
        <v>10667</v>
      </c>
    </row>
    <row r="5403" spans="1:10" x14ac:dyDescent="0.35">
      <c r="A5403">
        <v>5402</v>
      </c>
      <c r="B5403" s="2" t="s">
        <v>10668</v>
      </c>
      <c r="C5403" t="s">
        <v>10</v>
      </c>
      <c r="D5403" t="s">
        <v>11</v>
      </c>
      <c r="E5403" t="s">
        <v>19</v>
      </c>
      <c r="F5403">
        <v>1988</v>
      </c>
      <c r="G5403">
        <v>5.6</v>
      </c>
      <c r="H5403" t="s">
        <v>25</v>
      </c>
      <c r="I5403" t="s">
        <v>92</v>
      </c>
      <c r="J5403" t="s">
        <v>10669</v>
      </c>
    </row>
    <row r="5404" spans="1:10" x14ac:dyDescent="0.35">
      <c r="A5404">
        <v>5403</v>
      </c>
      <c r="B5404" s="2" t="s">
        <v>10670</v>
      </c>
      <c r="C5404" t="s">
        <v>17</v>
      </c>
      <c r="D5404" t="s">
        <v>47</v>
      </c>
      <c r="E5404" t="s">
        <v>52</v>
      </c>
      <c r="F5404">
        <v>2019</v>
      </c>
      <c r="G5404">
        <v>4.4000000000000004</v>
      </c>
      <c r="H5404" t="s">
        <v>434</v>
      </c>
      <c r="I5404" t="s">
        <v>78</v>
      </c>
      <c r="J5404" t="s">
        <v>10671</v>
      </c>
    </row>
    <row r="5405" spans="1:10" x14ac:dyDescent="0.35">
      <c r="A5405">
        <v>5404</v>
      </c>
      <c r="B5405" s="2" t="s">
        <v>10672</v>
      </c>
      <c r="C5405" t="s">
        <v>10</v>
      </c>
      <c r="D5405" t="s">
        <v>47</v>
      </c>
      <c r="E5405" t="s">
        <v>24</v>
      </c>
      <c r="F5405">
        <v>1961</v>
      </c>
      <c r="G5405">
        <v>5.6</v>
      </c>
      <c r="H5405" t="s">
        <v>160</v>
      </c>
      <c r="I5405" t="s">
        <v>35</v>
      </c>
      <c r="J5405" t="s">
        <v>10673</v>
      </c>
    </row>
    <row r="5406" spans="1:10" x14ac:dyDescent="0.35">
      <c r="A5406">
        <v>5405</v>
      </c>
      <c r="B5406" s="2" t="s">
        <v>10674</v>
      </c>
      <c r="C5406" t="s">
        <v>10</v>
      </c>
      <c r="D5406" t="s">
        <v>64</v>
      </c>
      <c r="E5406" t="s">
        <v>29</v>
      </c>
      <c r="F5406">
        <v>1960</v>
      </c>
      <c r="G5406">
        <v>9.3000000000000007</v>
      </c>
      <c r="H5406" t="s">
        <v>85</v>
      </c>
      <c r="I5406" t="s">
        <v>26</v>
      </c>
      <c r="J5406" t="s">
        <v>10675</v>
      </c>
    </row>
    <row r="5407" spans="1:10" x14ac:dyDescent="0.35">
      <c r="A5407">
        <v>5406</v>
      </c>
      <c r="B5407" s="2" t="s">
        <v>10676</v>
      </c>
      <c r="C5407" t="s">
        <v>10</v>
      </c>
      <c r="D5407" t="s">
        <v>47</v>
      </c>
      <c r="E5407" t="s">
        <v>42</v>
      </c>
      <c r="F5407">
        <v>2000</v>
      </c>
      <c r="G5407">
        <v>8.9</v>
      </c>
      <c r="H5407" t="s">
        <v>160</v>
      </c>
      <c r="I5407" t="s">
        <v>26</v>
      </c>
      <c r="J5407" t="s">
        <v>10677</v>
      </c>
    </row>
    <row r="5408" spans="1:10" x14ac:dyDescent="0.35">
      <c r="A5408">
        <v>5407</v>
      </c>
      <c r="B5408" s="2" t="s">
        <v>10678</v>
      </c>
      <c r="C5408" t="s">
        <v>10</v>
      </c>
      <c r="D5408" t="s">
        <v>69</v>
      </c>
      <c r="E5408" t="s">
        <v>12</v>
      </c>
      <c r="F5408">
        <v>1970</v>
      </c>
      <c r="G5408">
        <v>4.7</v>
      </c>
      <c r="H5408" t="s">
        <v>85</v>
      </c>
      <c r="I5408" t="s">
        <v>78</v>
      </c>
      <c r="J5408" t="s">
        <v>10679</v>
      </c>
    </row>
    <row r="5409" spans="1:10" x14ac:dyDescent="0.35">
      <c r="A5409">
        <v>5408</v>
      </c>
      <c r="B5409" s="2" t="s">
        <v>10680</v>
      </c>
      <c r="C5409" t="s">
        <v>10</v>
      </c>
      <c r="D5409" t="s">
        <v>11</v>
      </c>
      <c r="E5409" t="s">
        <v>24</v>
      </c>
      <c r="F5409">
        <v>2012</v>
      </c>
      <c r="G5409">
        <v>5.8</v>
      </c>
      <c r="H5409" t="s">
        <v>25</v>
      </c>
      <c r="I5409" t="s">
        <v>26</v>
      </c>
      <c r="J5409" t="s">
        <v>10681</v>
      </c>
    </row>
    <row r="5410" spans="1:10" x14ac:dyDescent="0.35">
      <c r="A5410">
        <v>5409</v>
      </c>
      <c r="B5410" s="2" t="s">
        <v>10682</v>
      </c>
      <c r="C5410" t="s">
        <v>10</v>
      </c>
      <c r="D5410" t="s">
        <v>56</v>
      </c>
      <c r="E5410" t="s">
        <v>52</v>
      </c>
      <c r="F5410">
        <v>2013</v>
      </c>
      <c r="G5410">
        <v>7.2</v>
      </c>
      <c r="H5410" t="s">
        <v>155</v>
      </c>
      <c r="I5410" t="s">
        <v>92</v>
      </c>
      <c r="J5410" t="s">
        <v>10683</v>
      </c>
    </row>
    <row r="5411" spans="1:10" x14ac:dyDescent="0.35">
      <c r="A5411">
        <v>5410</v>
      </c>
      <c r="B5411" s="2" t="s">
        <v>10684</v>
      </c>
      <c r="C5411" t="s">
        <v>17</v>
      </c>
      <c r="D5411" t="s">
        <v>129</v>
      </c>
      <c r="E5411" t="s">
        <v>52</v>
      </c>
      <c r="F5411">
        <v>1982</v>
      </c>
      <c r="G5411">
        <v>4</v>
      </c>
      <c r="H5411" t="s">
        <v>184</v>
      </c>
      <c r="I5411" t="s">
        <v>14</v>
      </c>
      <c r="J5411" t="s">
        <v>10685</v>
      </c>
    </row>
    <row r="5412" spans="1:10" x14ac:dyDescent="0.35">
      <c r="A5412">
        <v>5411</v>
      </c>
      <c r="B5412" s="2" t="s">
        <v>10686</v>
      </c>
      <c r="C5412" t="s">
        <v>10</v>
      </c>
      <c r="D5412" t="s">
        <v>38</v>
      </c>
      <c r="E5412" t="s">
        <v>48</v>
      </c>
      <c r="F5412">
        <v>1972</v>
      </c>
      <c r="G5412">
        <v>6.2</v>
      </c>
      <c r="H5412" t="s">
        <v>124</v>
      </c>
      <c r="I5412" t="s">
        <v>14</v>
      </c>
      <c r="J5412" t="s">
        <v>10687</v>
      </c>
    </row>
    <row r="5413" spans="1:10" x14ac:dyDescent="0.35">
      <c r="A5413">
        <v>5412</v>
      </c>
      <c r="B5413" s="2" t="s">
        <v>10688</v>
      </c>
      <c r="C5413" t="s">
        <v>10</v>
      </c>
      <c r="D5413" t="s">
        <v>129</v>
      </c>
      <c r="E5413" t="s">
        <v>29</v>
      </c>
      <c r="F5413">
        <v>2009</v>
      </c>
      <c r="G5413">
        <v>8.6</v>
      </c>
      <c r="H5413" t="s">
        <v>124</v>
      </c>
      <c r="I5413" t="s">
        <v>92</v>
      </c>
      <c r="J5413" t="s">
        <v>10689</v>
      </c>
    </row>
    <row r="5414" spans="1:10" x14ac:dyDescent="0.35">
      <c r="A5414">
        <v>5413</v>
      </c>
      <c r="B5414" s="2" t="s">
        <v>10690</v>
      </c>
      <c r="C5414" t="s">
        <v>17</v>
      </c>
      <c r="D5414" t="s">
        <v>33</v>
      </c>
      <c r="E5414" t="s">
        <v>101</v>
      </c>
      <c r="F5414">
        <v>2016</v>
      </c>
      <c r="G5414">
        <v>4.7</v>
      </c>
      <c r="H5414" t="s">
        <v>53</v>
      </c>
      <c r="I5414" t="s">
        <v>21</v>
      </c>
      <c r="J5414" t="s">
        <v>10691</v>
      </c>
    </row>
    <row r="5415" spans="1:10" x14ac:dyDescent="0.35">
      <c r="A5415">
        <v>5414</v>
      </c>
      <c r="B5415" s="2" t="s">
        <v>10692</v>
      </c>
      <c r="C5415" t="s">
        <v>17</v>
      </c>
      <c r="D5415" t="s">
        <v>18</v>
      </c>
      <c r="E5415" t="s">
        <v>12</v>
      </c>
      <c r="F5415">
        <v>1991</v>
      </c>
      <c r="G5415">
        <v>6.2</v>
      </c>
      <c r="H5415" t="s">
        <v>564</v>
      </c>
      <c r="I5415" t="s">
        <v>21</v>
      </c>
      <c r="J5415" t="s">
        <v>10693</v>
      </c>
    </row>
    <row r="5416" spans="1:10" x14ac:dyDescent="0.35">
      <c r="A5416">
        <v>5415</v>
      </c>
      <c r="B5416" s="2" t="s">
        <v>10694</v>
      </c>
      <c r="C5416" t="s">
        <v>17</v>
      </c>
      <c r="D5416" t="s">
        <v>47</v>
      </c>
      <c r="E5416" t="s">
        <v>105</v>
      </c>
      <c r="F5416">
        <v>2010</v>
      </c>
      <c r="G5416">
        <v>5.4</v>
      </c>
      <c r="H5416" t="s">
        <v>280</v>
      </c>
      <c r="I5416" t="s">
        <v>92</v>
      </c>
      <c r="J5416" t="s">
        <v>9573</v>
      </c>
    </row>
    <row r="5417" spans="1:10" x14ac:dyDescent="0.35">
      <c r="A5417">
        <v>5416</v>
      </c>
      <c r="B5417" s="2" t="s">
        <v>10695</v>
      </c>
      <c r="C5417" t="s">
        <v>10</v>
      </c>
      <c r="D5417" t="s">
        <v>129</v>
      </c>
      <c r="E5417" t="s">
        <v>42</v>
      </c>
      <c r="F5417">
        <v>1969</v>
      </c>
      <c r="G5417">
        <v>9.1</v>
      </c>
      <c r="H5417" t="s">
        <v>213</v>
      </c>
      <c r="I5417" t="s">
        <v>92</v>
      </c>
      <c r="J5417" t="s">
        <v>10696</v>
      </c>
    </row>
    <row r="5418" spans="1:10" x14ac:dyDescent="0.35">
      <c r="A5418">
        <v>5417</v>
      </c>
      <c r="B5418" s="2" t="s">
        <v>10697</v>
      </c>
      <c r="C5418" t="s">
        <v>10</v>
      </c>
      <c r="D5418" t="s">
        <v>47</v>
      </c>
      <c r="E5418" t="s">
        <v>24</v>
      </c>
      <c r="F5418">
        <v>1951</v>
      </c>
      <c r="G5418">
        <v>7.6</v>
      </c>
      <c r="H5418" t="s">
        <v>160</v>
      </c>
      <c r="I5418" t="s">
        <v>44</v>
      </c>
      <c r="J5418" t="s">
        <v>10698</v>
      </c>
    </row>
    <row r="5419" spans="1:10" x14ac:dyDescent="0.35">
      <c r="A5419">
        <v>5418</v>
      </c>
      <c r="B5419" s="2" t="s">
        <v>10699</v>
      </c>
      <c r="C5419" t="s">
        <v>17</v>
      </c>
      <c r="D5419" t="s">
        <v>56</v>
      </c>
      <c r="E5419" t="s">
        <v>101</v>
      </c>
      <c r="F5419">
        <v>1977</v>
      </c>
      <c r="G5419">
        <v>6.2</v>
      </c>
      <c r="H5419" t="s">
        <v>239</v>
      </c>
      <c r="I5419" t="s">
        <v>44</v>
      </c>
      <c r="J5419" t="s">
        <v>10700</v>
      </c>
    </row>
    <row r="5420" spans="1:10" x14ac:dyDescent="0.35">
      <c r="A5420">
        <v>5419</v>
      </c>
      <c r="B5420" s="2" t="s">
        <v>10701</v>
      </c>
      <c r="C5420" t="s">
        <v>10</v>
      </c>
      <c r="D5420" t="s">
        <v>56</v>
      </c>
      <c r="E5420" t="s">
        <v>52</v>
      </c>
      <c r="F5420">
        <v>2017</v>
      </c>
      <c r="G5420">
        <v>4.5999999999999996</v>
      </c>
      <c r="H5420" t="s">
        <v>72</v>
      </c>
      <c r="I5420" t="s">
        <v>26</v>
      </c>
      <c r="J5420" t="s">
        <v>10702</v>
      </c>
    </row>
    <row r="5421" spans="1:10" x14ac:dyDescent="0.35">
      <c r="A5421">
        <v>5420</v>
      </c>
      <c r="B5421" s="2" t="s">
        <v>10703</v>
      </c>
      <c r="C5421" t="s">
        <v>10</v>
      </c>
      <c r="D5421" t="s">
        <v>38</v>
      </c>
      <c r="E5421" t="s">
        <v>29</v>
      </c>
      <c r="F5421">
        <v>1967</v>
      </c>
      <c r="G5421">
        <v>4.9000000000000004</v>
      </c>
      <c r="H5421" t="s">
        <v>160</v>
      </c>
      <c r="I5421" t="s">
        <v>73</v>
      </c>
      <c r="J5421" t="s">
        <v>10704</v>
      </c>
    </row>
    <row r="5422" spans="1:10" x14ac:dyDescent="0.35">
      <c r="A5422">
        <v>5421</v>
      </c>
      <c r="B5422" s="2" t="s">
        <v>10705</v>
      </c>
      <c r="C5422" t="s">
        <v>17</v>
      </c>
      <c r="D5422" t="s">
        <v>81</v>
      </c>
      <c r="E5422" t="s">
        <v>101</v>
      </c>
      <c r="F5422">
        <v>1971</v>
      </c>
      <c r="G5422">
        <v>8.5</v>
      </c>
      <c r="H5422" t="s">
        <v>1260</v>
      </c>
      <c r="I5422" t="s">
        <v>35</v>
      </c>
      <c r="J5422" t="s">
        <v>10706</v>
      </c>
    </row>
    <row r="5423" spans="1:10" x14ac:dyDescent="0.35">
      <c r="A5423">
        <v>5422</v>
      </c>
      <c r="B5423" s="2" t="s">
        <v>10707</v>
      </c>
      <c r="C5423" t="s">
        <v>17</v>
      </c>
      <c r="D5423" t="s">
        <v>33</v>
      </c>
      <c r="E5423" t="s">
        <v>101</v>
      </c>
      <c r="F5423">
        <v>2004</v>
      </c>
      <c r="G5423">
        <v>8.9</v>
      </c>
      <c r="H5423" t="s">
        <v>43</v>
      </c>
      <c r="I5423" t="s">
        <v>44</v>
      </c>
      <c r="J5423" t="s">
        <v>10708</v>
      </c>
    </row>
    <row r="5424" spans="1:10" x14ac:dyDescent="0.35">
      <c r="A5424">
        <v>5423</v>
      </c>
      <c r="B5424" s="2" t="s">
        <v>10709</v>
      </c>
      <c r="C5424" t="s">
        <v>10</v>
      </c>
      <c r="D5424" t="s">
        <v>56</v>
      </c>
      <c r="E5424" t="s">
        <v>105</v>
      </c>
      <c r="F5424">
        <v>1975</v>
      </c>
      <c r="G5424">
        <v>6.7</v>
      </c>
      <c r="H5424" t="s">
        <v>124</v>
      </c>
      <c r="I5424" t="s">
        <v>73</v>
      </c>
      <c r="J5424" t="s">
        <v>10710</v>
      </c>
    </row>
    <row r="5425" spans="1:10" x14ac:dyDescent="0.35">
      <c r="A5425">
        <v>5424</v>
      </c>
      <c r="B5425" s="2" t="s">
        <v>10711</v>
      </c>
      <c r="C5425" t="s">
        <v>10</v>
      </c>
      <c r="D5425" t="s">
        <v>38</v>
      </c>
      <c r="E5425" t="s">
        <v>105</v>
      </c>
      <c r="F5425">
        <v>2022</v>
      </c>
      <c r="G5425">
        <v>5.7</v>
      </c>
      <c r="H5425" t="s">
        <v>13</v>
      </c>
      <c r="I5425" t="s">
        <v>92</v>
      </c>
      <c r="J5425" t="s">
        <v>10712</v>
      </c>
    </row>
    <row r="5426" spans="1:10" x14ac:dyDescent="0.35">
      <c r="A5426">
        <v>5425</v>
      </c>
      <c r="B5426" s="2" t="s">
        <v>10713</v>
      </c>
      <c r="C5426" t="s">
        <v>17</v>
      </c>
      <c r="D5426" t="s">
        <v>11</v>
      </c>
      <c r="E5426" t="s">
        <v>52</v>
      </c>
      <c r="F5426">
        <v>1994</v>
      </c>
      <c r="G5426">
        <v>9</v>
      </c>
      <c r="H5426" t="s">
        <v>187</v>
      </c>
      <c r="I5426" t="s">
        <v>61</v>
      </c>
      <c r="J5426" t="s">
        <v>10714</v>
      </c>
    </row>
    <row r="5427" spans="1:10" x14ac:dyDescent="0.35">
      <c r="A5427">
        <v>5426</v>
      </c>
      <c r="B5427" s="2" t="s">
        <v>10715</v>
      </c>
      <c r="C5427" t="s">
        <v>10</v>
      </c>
      <c r="D5427" t="s">
        <v>56</v>
      </c>
      <c r="E5427" t="s">
        <v>12</v>
      </c>
      <c r="F5427">
        <v>2016</v>
      </c>
      <c r="G5427">
        <v>5.2</v>
      </c>
      <c r="H5427" t="s">
        <v>124</v>
      </c>
      <c r="I5427" t="s">
        <v>44</v>
      </c>
      <c r="J5427" t="s">
        <v>10716</v>
      </c>
    </row>
    <row r="5428" spans="1:10" x14ac:dyDescent="0.35">
      <c r="A5428">
        <v>5427</v>
      </c>
      <c r="B5428" s="2" t="s">
        <v>10717</v>
      </c>
      <c r="C5428" t="s">
        <v>17</v>
      </c>
      <c r="D5428" t="s">
        <v>129</v>
      </c>
      <c r="E5428" t="s">
        <v>52</v>
      </c>
      <c r="F5428">
        <v>1978</v>
      </c>
      <c r="G5428">
        <v>6.4</v>
      </c>
      <c r="H5428" t="s">
        <v>271</v>
      </c>
      <c r="I5428" t="s">
        <v>14</v>
      </c>
      <c r="J5428" t="s">
        <v>10718</v>
      </c>
    </row>
    <row r="5429" spans="1:10" x14ac:dyDescent="0.35">
      <c r="A5429">
        <v>5428</v>
      </c>
      <c r="B5429" s="2" t="s">
        <v>10719</v>
      </c>
      <c r="C5429" t="s">
        <v>17</v>
      </c>
      <c r="D5429" t="s">
        <v>81</v>
      </c>
      <c r="E5429" t="s">
        <v>48</v>
      </c>
      <c r="F5429">
        <v>2003</v>
      </c>
      <c r="G5429">
        <v>8.6999999999999993</v>
      </c>
      <c r="H5429" t="s">
        <v>1160</v>
      </c>
      <c r="I5429" t="s">
        <v>92</v>
      </c>
      <c r="J5429" t="s">
        <v>10720</v>
      </c>
    </row>
    <row r="5430" spans="1:10" x14ac:dyDescent="0.35">
      <c r="A5430">
        <v>5429</v>
      </c>
      <c r="B5430" s="2" t="s">
        <v>10721</v>
      </c>
      <c r="C5430" t="s">
        <v>10</v>
      </c>
      <c r="D5430" t="s">
        <v>64</v>
      </c>
      <c r="E5430" t="s">
        <v>48</v>
      </c>
      <c r="F5430">
        <v>1966</v>
      </c>
      <c r="G5430">
        <v>6.4</v>
      </c>
      <c r="H5430" t="s">
        <v>85</v>
      </c>
      <c r="I5430" t="s">
        <v>26</v>
      </c>
      <c r="J5430" t="s">
        <v>10722</v>
      </c>
    </row>
    <row r="5431" spans="1:10" x14ac:dyDescent="0.35">
      <c r="A5431">
        <v>5430</v>
      </c>
      <c r="B5431" s="2" t="s">
        <v>10723</v>
      </c>
      <c r="C5431" t="s">
        <v>10</v>
      </c>
      <c r="D5431" t="s">
        <v>56</v>
      </c>
      <c r="E5431" t="s">
        <v>42</v>
      </c>
      <c r="F5431">
        <v>1962</v>
      </c>
      <c r="G5431">
        <v>8</v>
      </c>
      <c r="H5431" t="s">
        <v>85</v>
      </c>
      <c r="I5431" t="s">
        <v>44</v>
      </c>
      <c r="J5431" t="s">
        <v>10724</v>
      </c>
    </row>
    <row r="5432" spans="1:10" x14ac:dyDescent="0.35">
      <c r="A5432">
        <v>5431</v>
      </c>
      <c r="B5432" s="2" t="s">
        <v>10725</v>
      </c>
      <c r="C5432" t="s">
        <v>17</v>
      </c>
      <c r="D5432" t="s">
        <v>56</v>
      </c>
      <c r="E5432" t="s">
        <v>24</v>
      </c>
      <c r="F5432">
        <v>1963</v>
      </c>
      <c r="G5432">
        <v>8</v>
      </c>
      <c r="H5432" t="s">
        <v>911</v>
      </c>
      <c r="I5432" t="s">
        <v>92</v>
      </c>
      <c r="J5432" t="s">
        <v>10726</v>
      </c>
    </row>
    <row r="5433" spans="1:10" x14ac:dyDescent="0.35">
      <c r="A5433">
        <v>5432</v>
      </c>
      <c r="B5433" s="2" t="s">
        <v>10727</v>
      </c>
      <c r="C5433" t="s">
        <v>10</v>
      </c>
      <c r="D5433" t="s">
        <v>11</v>
      </c>
      <c r="E5433" t="s">
        <v>48</v>
      </c>
      <c r="F5433">
        <v>2013</v>
      </c>
      <c r="G5433">
        <v>7.2</v>
      </c>
      <c r="H5433" t="s">
        <v>213</v>
      </c>
      <c r="I5433" t="s">
        <v>44</v>
      </c>
      <c r="J5433" t="s">
        <v>10728</v>
      </c>
    </row>
    <row r="5434" spans="1:10" x14ac:dyDescent="0.35">
      <c r="A5434">
        <v>5433</v>
      </c>
      <c r="B5434" s="2" t="s">
        <v>10729</v>
      </c>
      <c r="C5434" t="s">
        <v>10</v>
      </c>
      <c r="D5434" t="s">
        <v>129</v>
      </c>
      <c r="E5434" t="s">
        <v>52</v>
      </c>
      <c r="F5434">
        <v>1960</v>
      </c>
      <c r="G5434">
        <v>5.0999999999999996</v>
      </c>
      <c r="H5434" t="s">
        <v>85</v>
      </c>
      <c r="I5434" t="s">
        <v>73</v>
      </c>
      <c r="J5434" t="s">
        <v>10730</v>
      </c>
    </row>
    <row r="5435" spans="1:10" x14ac:dyDescent="0.35">
      <c r="A5435">
        <v>5434</v>
      </c>
      <c r="B5435" s="2" t="s">
        <v>10731</v>
      </c>
      <c r="C5435" t="s">
        <v>17</v>
      </c>
      <c r="D5435" t="s">
        <v>33</v>
      </c>
      <c r="E5435" t="s">
        <v>101</v>
      </c>
      <c r="F5435">
        <v>1999</v>
      </c>
      <c r="G5435">
        <v>6.7</v>
      </c>
      <c r="H5435" t="s">
        <v>384</v>
      </c>
      <c r="I5435" t="s">
        <v>61</v>
      </c>
      <c r="J5435" t="s">
        <v>10732</v>
      </c>
    </row>
    <row r="5436" spans="1:10" x14ac:dyDescent="0.35">
      <c r="A5436">
        <v>5435</v>
      </c>
      <c r="B5436" s="2" t="s">
        <v>10733</v>
      </c>
      <c r="C5436" t="s">
        <v>10</v>
      </c>
      <c r="D5436" t="s">
        <v>47</v>
      </c>
      <c r="E5436" t="s">
        <v>12</v>
      </c>
      <c r="F5436">
        <v>1982</v>
      </c>
      <c r="G5436">
        <v>4.9000000000000004</v>
      </c>
      <c r="H5436" t="s">
        <v>124</v>
      </c>
      <c r="I5436" t="s">
        <v>92</v>
      </c>
      <c r="J5436" t="s">
        <v>8036</v>
      </c>
    </row>
    <row r="5437" spans="1:10" x14ac:dyDescent="0.35">
      <c r="A5437">
        <v>5436</v>
      </c>
      <c r="B5437" s="2" t="s">
        <v>10734</v>
      </c>
      <c r="C5437" t="s">
        <v>10</v>
      </c>
      <c r="D5437" t="s">
        <v>129</v>
      </c>
      <c r="E5437" t="s">
        <v>24</v>
      </c>
      <c r="F5437">
        <v>2013</v>
      </c>
      <c r="G5437">
        <v>6.8</v>
      </c>
      <c r="H5437" t="s">
        <v>124</v>
      </c>
      <c r="I5437" t="s">
        <v>44</v>
      </c>
      <c r="J5437" t="s">
        <v>10735</v>
      </c>
    </row>
    <row r="5438" spans="1:10" x14ac:dyDescent="0.35">
      <c r="A5438">
        <v>5437</v>
      </c>
      <c r="B5438" s="2" t="s">
        <v>10736</v>
      </c>
      <c r="C5438" t="s">
        <v>10</v>
      </c>
      <c r="D5438" t="s">
        <v>18</v>
      </c>
      <c r="E5438" t="s">
        <v>12</v>
      </c>
      <c r="F5438">
        <v>1969</v>
      </c>
      <c r="G5438">
        <v>9</v>
      </c>
      <c r="H5438" t="s">
        <v>160</v>
      </c>
      <c r="I5438" t="s">
        <v>61</v>
      </c>
      <c r="J5438" t="s">
        <v>10737</v>
      </c>
    </row>
    <row r="5439" spans="1:10" x14ac:dyDescent="0.35">
      <c r="A5439">
        <v>5438</v>
      </c>
      <c r="B5439" s="2" t="s">
        <v>10738</v>
      </c>
      <c r="C5439" t="s">
        <v>17</v>
      </c>
      <c r="D5439" t="s">
        <v>33</v>
      </c>
      <c r="E5439" t="s">
        <v>65</v>
      </c>
      <c r="F5439">
        <v>1978</v>
      </c>
      <c r="G5439">
        <v>9.3000000000000007</v>
      </c>
      <c r="H5439" t="s">
        <v>102</v>
      </c>
      <c r="I5439" t="s">
        <v>78</v>
      </c>
      <c r="J5439" t="s">
        <v>10739</v>
      </c>
    </row>
    <row r="5440" spans="1:10" x14ac:dyDescent="0.35">
      <c r="A5440">
        <v>5439</v>
      </c>
      <c r="B5440" s="2" t="s">
        <v>10740</v>
      </c>
      <c r="C5440" t="s">
        <v>17</v>
      </c>
      <c r="D5440" t="s">
        <v>11</v>
      </c>
      <c r="E5440" t="s">
        <v>12</v>
      </c>
      <c r="F5440">
        <v>1962</v>
      </c>
      <c r="G5440">
        <v>7.2</v>
      </c>
      <c r="H5440" t="s">
        <v>39</v>
      </c>
      <c r="I5440" t="s">
        <v>14</v>
      </c>
      <c r="J5440" t="s">
        <v>10741</v>
      </c>
    </row>
    <row r="5441" spans="1:10" x14ac:dyDescent="0.35">
      <c r="A5441">
        <v>5440</v>
      </c>
      <c r="B5441" s="2" t="s">
        <v>10742</v>
      </c>
      <c r="C5441" t="s">
        <v>10</v>
      </c>
      <c r="D5441" t="s">
        <v>11</v>
      </c>
      <c r="E5441" t="s">
        <v>48</v>
      </c>
      <c r="F5441">
        <v>2022</v>
      </c>
      <c r="G5441">
        <v>4.5</v>
      </c>
      <c r="H5441" t="s">
        <v>25</v>
      </c>
      <c r="I5441" t="s">
        <v>35</v>
      </c>
      <c r="J5441" t="s">
        <v>10743</v>
      </c>
    </row>
    <row r="5442" spans="1:10" x14ac:dyDescent="0.35">
      <c r="A5442">
        <v>5441</v>
      </c>
      <c r="B5442" s="2" t="s">
        <v>10744</v>
      </c>
      <c r="C5442" t="s">
        <v>17</v>
      </c>
      <c r="D5442" t="s">
        <v>69</v>
      </c>
      <c r="E5442" t="s">
        <v>24</v>
      </c>
      <c r="F5442">
        <v>2010</v>
      </c>
      <c r="G5442">
        <v>7.1</v>
      </c>
      <c r="H5442" t="s">
        <v>193</v>
      </c>
      <c r="I5442" t="s">
        <v>35</v>
      </c>
      <c r="J5442" t="s">
        <v>10745</v>
      </c>
    </row>
    <row r="5443" spans="1:10" x14ac:dyDescent="0.35">
      <c r="A5443">
        <v>5442</v>
      </c>
      <c r="B5443" s="2" t="s">
        <v>10746</v>
      </c>
      <c r="C5443" t="s">
        <v>17</v>
      </c>
      <c r="D5443" t="s">
        <v>129</v>
      </c>
      <c r="E5443" t="s">
        <v>19</v>
      </c>
      <c r="F5443">
        <v>1990</v>
      </c>
      <c r="G5443">
        <v>5.0999999999999996</v>
      </c>
      <c r="H5443" t="s">
        <v>1014</v>
      </c>
      <c r="I5443" t="s">
        <v>92</v>
      </c>
      <c r="J5443" t="s">
        <v>10747</v>
      </c>
    </row>
    <row r="5444" spans="1:10" x14ac:dyDescent="0.35">
      <c r="A5444">
        <v>5443</v>
      </c>
      <c r="B5444" s="2" t="s">
        <v>10748</v>
      </c>
      <c r="C5444" t="s">
        <v>10</v>
      </c>
      <c r="D5444" t="s">
        <v>56</v>
      </c>
      <c r="E5444" t="s">
        <v>12</v>
      </c>
      <c r="F5444">
        <v>1962</v>
      </c>
      <c r="G5444">
        <v>6.5</v>
      </c>
      <c r="H5444" t="s">
        <v>25</v>
      </c>
      <c r="I5444" t="s">
        <v>92</v>
      </c>
      <c r="J5444" t="s">
        <v>10749</v>
      </c>
    </row>
    <row r="5445" spans="1:10" x14ac:dyDescent="0.35">
      <c r="A5445">
        <v>5444</v>
      </c>
      <c r="B5445" s="2" t="s">
        <v>10750</v>
      </c>
      <c r="C5445" t="s">
        <v>17</v>
      </c>
      <c r="D5445" t="s">
        <v>33</v>
      </c>
      <c r="E5445" t="s">
        <v>52</v>
      </c>
      <c r="F5445">
        <v>1971</v>
      </c>
      <c r="G5445">
        <v>7</v>
      </c>
      <c r="H5445" t="s">
        <v>246</v>
      </c>
      <c r="I5445" t="s">
        <v>61</v>
      </c>
      <c r="J5445" t="s">
        <v>10751</v>
      </c>
    </row>
    <row r="5446" spans="1:10" x14ac:dyDescent="0.35">
      <c r="A5446">
        <v>5445</v>
      </c>
      <c r="B5446" s="2" t="s">
        <v>10752</v>
      </c>
      <c r="C5446" t="s">
        <v>17</v>
      </c>
      <c r="D5446" t="s">
        <v>64</v>
      </c>
      <c r="E5446" t="s">
        <v>65</v>
      </c>
      <c r="F5446">
        <v>1993</v>
      </c>
      <c r="G5446">
        <v>4.2</v>
      </c>
      <c r="H5446" t="s">
        <v>1666</v>
      </c>
      <c r="I5446" t="s">
        <v>92</v>
      </c>
      <c r="J5446" t="s">
        <v>10753</v>
      </c>
    </row>
    <row r="5447" spans="1:10" x14ac:dyDescent="0.35">
      <c r="A5447">
        <v>5446</v>
      </c>
      <c r="B5447" s="2" t="s">
        <v>10754</v>
      </c>
      <c r="C5447" t="s">
        <v>10</v>
      </c>
      <c r="D5447" t="s">
        <v>18</v>
      </c>
      <c r="E5447" t="s">
        <v>65</v>
      </c>
      <c r="F5447">
        <v>1957</v>
      </c>
      <c r="G5447">
        <v>4.7</v>
      </c>
      <c r="H5447" t="s">
        <v>155</v>
      </c>
      <c r="I5447" t="s">
        <v>21</v>
      </c>
      <c r="J5447" t="s">
        <v>10755</v>
      </c>
    </row>
    <row r="5448" spans="1:10" x14ac:dyDescent="0.35">
      <c r="A5448">
        <v>5447</v>
      </c>
      <c r="B5448" s="2" t="s">
        <v>10756</v>
      </c>
      <c r="C5448" t="s">
        <v>17</v>
      </c>
      <c r="D5448" t="s">
        <v>38</v>
      </c>
      <c r="E5448" t="s">
        <v>52</v>
      </c>
      <c r="F5448">
        <v>1991</v>
      </c>
      <c r="G5448">
        <v>5.3</v>
      </c>
      <c r="H5448" t="s">
        <v>453</v>
      </c>
      <c r="I5448" t="s">
        <v>35</v>
      </c>
      <c r="J5448" t="s">
        <v>10757</v>
      </c>
    </row>
    <row r="5449" spans="1:10" x14ac:dyDescent="0.35">
      <c r="A5449">
        <v>5448</v>
      </c>
      <c r="B5449" s="2" t="s">
        <v>10758</v>
      </c>
      <c r="C5449" t="s">
        <v>17</v>
      </c>
      <c r="D5449" t="s">
        <v>56</v>
      </c>
      <c r="E5449" t="s">
        <v>101</v>
      </c>
      <c r="F5449">
        <v>1973</v>
      </c>
      <c r="G5449">
        <v>9.5</v>
      </c>
      <c r="H5449" t="s">
        <v>1260</v>
      </c>
      <c r="I5449" t="s">
        <v>35</v>
      </c>
      <c r="J5449" t="s">
        <v>10759</v>
      </c>
    </row>
    <row r="5450" spans="1:10" x14ac:dyDescent="0.35">
      <c r="A5450">
        <v>5449</v>
      </c>
      <c r="B5450" s="2" t="s">
        <v>10760</v>
      </c>
      <c r="C5450" t="s">
        <v>17</v>
      </c>
      <c r="D5450" t="s">
        <v>129</v>
      </c>
      <c r="E5450" t="s">
        <v>52</v>
      </c>
      <c r="F5450">
        <v>1984</v>
      </c>
      <c r="G5450">
        <v>8</v>
      </c>
      <c r="H5450" t="s">
        <v>418</v>
      </c>
      <c r="I5450" t="s">
        <v>92</v>
      </c>
      <c r="J5450" t="s">
        <v>10761</v>
      </c>
    </row>
    <row r="5451" spans="1:10" x14ac:dyDescent="0.35">
      <c r="A5451">
        <v>5450</v>
      </c>
      <c r="B5451" s="2" t="s">
        <v>10762</v>
      </c>
      <c r="C5451" t="s">
        <v>17</v>
      </c>
      <c r="D5451" t="s">
        <v>33</v>
      </c>
      <c r="E5451" t="s">
        <v>101</v>
      </c>
      <c r="F5451">
        <v>1950</v>
      </c>
      <c r="G5451">
        <v>10</v>
      </c>
      <c r="H5451" t="s">
        <v>799</v>
      </c>
      <c r="I5451" t="s">
        <v>35</v>
      </c>
      <c r="J5451" t="s">
        <v>10763</v>
      </c>
    </row>
    <row r="5452" spans="1:10" x14ac:dyDescent="0.35">
      <c r="A5452">
        <v>5451</v>
      </c>
      <c r="B5452" s="2" t="s">
        <v>10764</v>
      </c>
      <c r="C5452" t="s">
        <v>17</v>
      </c>
      <c r="D5452" t="s">
        <v>129</v>
      </c>
      <c r="E5452" t="s">
        <v>19</v>
      </c>
      <c r="F5452">
        <v>1970</v>
      </c>
      <c r="G5452">
        <v>8.6999999999999993</v>
      </c>
      <c r="H5452" t="s">
        <v>1803</v>
      </c>
      <c r="I5452" t="s">
        <v>61</v>
      </c>
      <c r="J5452" t="s">
        <v>10765</v>
      </c>
    </row>
    <row r="5453" spans="1:10" x14ac:dyDescent="0.35">
      <c r="A5453">
        <v>5452</v>
      </c>
      <c r="B5453" s="2" t="s">
        <v>10766</v>
      </c>
      <c r="C5453" t="s">
        <v>17</v>
      </c>
      <c r="D5453" t="s">
        <v>11</v>
      </c>
      <c r="E5453" t="s">
        <v>101</v>
      </c>
      <c r="F5453">
        <v>2024</v>
      </c>
      <c r="G5453">
        <v>7.2</v>
      </c>
      <c r="H5453" t="s">
        <v>363</v>
      </c>
      <c r="I5453" t="s">
        <v>26</v>
      </c>
      <c r="J5453" t="s">
        <v>10767</v>
      </c>
    </row>
    <row r="5454" spans="1:10" x14ac:dyDescent="0.35">
      <c r="A5454">
        <v>5453</v>
      </c>
      <c r="B5454" s="2" t="s">
        <v>10768</v>
      </c>
      <c r="C5454" t="s">
        <v>17</v>
      </c>
      <c r="D5454" t="s">
        <v>38</v>
      </c>
      <c r="E5454" t="s">
        <v>105</v>
      </c>
      <c r="F5454">
        <v>1976</v>
      </c>
      <c r="G5454">
        <v>8.3000000000000007</v>
      </c>
      <c r="H5454" t="s">
        <v>277</v>
      </c>
      <c r="I5454" t="s">
        <v>92</v>
      </c>
      <c r="J5454" t="s">
        <v>10769</v>
      </c>
    </row>
    <row r="5455" spans="1:10" x14ac:dyDescent="0.35">
      <c r="A5455">
        <v>5454</v>
      </c>
      <c r="B5455" s="2" t="s">
        <v>10770</v>
      </c>
      <c r="C5455" t="s">
        <v>10</v>
      </c>
      <c r="D5455" t="s">
        <v>129</v>
      </c>
      <c r="E5455" t="s">
        <v>19</v>
      </c>
      <c r="F5455">
        <v>1976</v>
      </c>
      <c r="G5455">
        <v>5.0999999999999996</v>
      </c>
      <c r="H5455" t="s">
        <v>124</v>
      </c>
      <c r="I5455" t="s">
        <v>73</v>
      </c>
      <c r="J5455" t="s">
        <v>10771</v>
      </c>
    </row>
    <row r="5456" spans="1:10" x14ac:dyDescent="0.35">
      <c r="A5456">
        <v>5455</v>
      </c>
      <c r="B5456" s="2" t="s">
        <v>10772</v>
      </c>
      <c r="C5456" t="s">
        <v>17</v>
      </c>
      <c r="D5456" t="s">
        <v>129</v>
      </c>
      <c r="E5456" t="s">
        <v>65</v>
      </c>
      <c r="F5456">
        <v>1970</v>
      </c>
      <c r="G5456">
        <v>8.6999999999999993</v>
      </c>
      <c r="H5456" t="s">
        <v>753</v>
      </c>
      <c r="I5456" t="s">
        <v>14</v>
      </c>
      <c r="J5456" t="s">
        <v>10773</v>
      </c>
    </row>
    <row r="5457" spans="1:10" x14ac:dyDescent="0.35">
      <c r="A5457">
        <v>5456</v>
      </c>
      <c r="B5457" s="2" t="s">
        <v>10774</v>
      </c>
      <c r="C5457" t="s">
        <v>10</v>
      </c>
      <c r="D5457" t="s">
        <v>18</v>
      </c>
      <c r="E5457" t="s">
        <v>29</v>
      </c>
      <c r="F5457">
        <v>2022</v>
      </c>
      <c r="G5457">
        <v>8.1</v>
      </c>
      <c r="H5457" t="s">
        <v>72</v>
      </c>
      <c r="I5457" t="s">
        <v>26</v>
      </c>
      <c r="J5457" t="s">
        <v>10775</v>
      </c>
    </row>
    <row r="5458" spans="1:10" x14ac:dyDescent="0.35">
      <c r="A5458">
        <v>5457</v>
      </c>
      <c r="B5458" s="2" t="s">
        <v>10776</v>
      </c>
      <c r="C5458" t="s">
        <v>10</v>
      </c>
      <c r="D5458" t="s">
        <v>64</v>
      </c>
      <c r="E5458" t="s">
        <v>105</v>
      </c>
      <c r="F5458">
        <v>2023</v>
      </c>
      <c r="G5458">
        <v>8.3000000000000007</v>
      </c>
      <c r="H5458" t="s">
        <v>13</v>
      </c>
      <c r="I5458" t="s">
        <v>92</v>
      </c>
      <c r="J5458" t="s">
        <v>10777</v>
      </c>
    </row>
    <row r="5459" spans="1:10" x14ac:dyDescent="0.35">
      <c r="A5459">
        <v>5458</v>
      </c>
      <c r="B5459" s="2" t="s">
        <v>10778</v>
      </c>
      <c r="C5459" t="s">
        <v>17</v>
      </c>
      <c r="D5459" t="s">
        <v>33</v>
      </c>
      <c r="E5459" t="s">
        <v>42</v>
      </c>
      <c r="F5459">
        <v>1985</v>
      </c>
      <c r="G5459">
        <v>8</v>
      </c>
      <c r="H5459" t="s">
        <v>630</v>
      </c>
      <c r="I5459" t="s">
        <v>61</v>
      </c>
      <c r="J5459" t="s">
        <v>10779</v>
      </c>
    </row>
    <row r="5460" spans="1:10" x14ac:dyDescent="0.35">
      <c r="A5460">
        <v>5459</v>
      </c>
      <c r="B5460" s="2" t="s">
        <v>10780</v>
      </c>
      <c r="C5460" t="s">
        <v>10</v>
      </c>
      <c r="D5460" t="s">
        <v>38</v>
      </c>
      <c r="E5460" t="s">
        <v>101</v>
      </c>
      <c r="F5460">
        <v>2008</v>
      </c>
      <c r="G5460">
        <v>9.9</v>
      </c>
      <c r="H5460" t="s">
        <v>13</v>
      </c>
      <c r="I5460" t="s">
        <v>73</v>
      </c>
      <c r="J5460" t="s">
        <v>10781</v>
      </c>
    </row>
    <row r="5461" spans="1:10" x14ac:dyDescent="0.35">
      <c r="A5461">
        <v>5460</v>
      </c>
      <c r="B5461" s="2" t="s">
        <v>10782</v>
      </c>
      <c r="C5461" t="s">
        <v>17</v>
      </c>
      <c r="D5461" t="s">
        <v>38</v>
      </c>
      <c r="E5461" t="s">
        <v>52</v>
      </c>
      <c r="F5461">
        <v>1957</v>
      </c>
      <c r="G5461">
        <v>9.4</v>
      </c>
      <c r="H5461" t="s">
        <v>20</v>
      </c>
      <c r="I5461" t="s">
        <v>14</v>
      </c>
      <c r="J5461" t="s">
        <v>10783</v>
      </c>
    </row>
    <row r="5462" spans="1:10" x14ac:dyDescent="0.35">
      <c r="A5462">
        <v>5461</v>
      </c>
      <c r="B5462" s="2" t="s">
        <v>10784</v>
      </c>
      <c r="C5462" t="s">
        <v>17</v>
      </c>
      <c r="D5462" t="s">
        <v>18</v>
      </c>
      <c r="E5462" t="s">
        <v>42</v>
      </c>
      <c r="F5462">
        <v>1965</v>
      </c>
      <c r="G5462">
        <v>5.4</v>
      </c>
      <c r="H5462" t="s">
        <v>434</v>
      </c>
      <c r="I5462" t="s">
        <v>92</v>
      </c>
      <c r="J5462" t="s">
        <v>10785</v>
      </c>
    </row>
    <row r="5463" spans="1:10" x14ac:dyDescent="0.35">
      <c r="A5463">
        <v>5462</v>
      </c>
      <c r="B5463" s="2" t="s">
        <v>10786</v>
      </c>
      <c r="C5463" t="s">
        <v>17</v>
      </c>
      <c r="D5463" t="s">
        <v>64</v>
      </c>
      <c r="E5463" t="s">
        <v>48</v>
      </c>
      <c r="F5463">
        <v>1998</v>
      </c>
      <c r="G5463">
        <v>9.6999999999999993</v>
      </c>
      <c r="H5463" t="s">
        <v>418</v>
      </c>
      <c r="I5463" t="s">
        <v>92</v>
      </c>
      <c r="J5463" t="s">
        <v>9435</v>
      </c>
    </row>
    <row r="5464" spans="1:10" x14ac:dyDescent="0.35">
      <c r="A5464">
        <v>5463</v>
      </c>
      <c r="B5464" s="2" t="s">
        <v>10787</v>
      </c>
      <c r="C5464" t="s">
        <v>17</v>
      </c>
      <c r="D5464" t="s">
        <v>81</v>
      </c>
      <c r="E5464" t="s">
        <v>52</v>
      </c>
      <c r="F5464">
        <v>2005</v>
      </c>
      <c r="G5464">
        <v>4.3</v>
      </c>
      <c r="H5464" t="s">
        <v>575</v>
      </c>
      <c r="I5464" t="s">
        <v>35</v>
      </c>
      <c r="J5464" t="s">
        <v>10788</v>
      </c>
    </row>
    <row r="5465" spans="1:10" x14ac:dyDescent="0.35">
      <c r="A5465">
        <v>5464</v>
      </c>
      <c r="B5465" s="2" t="s">
        <v>10789</v>
      </c>
      <c r="C5465" t="s">
        <v>10</v>
      </c>
      <c r="D5465" t="s">
        <v>18</v>
      </c>
      <c r="E5465" t="s">
        <v>19</v>
      </c>
      <c r="F5465">
        <v>1972</v>
      </c>
      <c r="G5465">
        <v>4.7</v>
      </c>
      <c r="H5465" t="s">
        <v>124</v>
      </c>
      <c r="I5465" t="s">
        <v>21</v>
      </c>
      <c r="J5465" t="s">
        <v>10790</v>
      </c>
    </row>
    <row r="5466" spans="1:10" x14ac:dyDescent="0.35">
      <c r="A5466">
        <v>5465</v>
      </c>
      <c r="B5466" s="2" t="s">
        <v>10791</v>
      </c>
      <c r="C5466" t="s">
        <v>10</v>
      </c>
      <c r="D5466" t="s">
        <v>11</v>
      </c>
      <c r="E5466" t="s">
        <v>19</v>
      </c>
      <c r="F5466">
        <v>1995</v>
      </c>
      <c r="G5466">
        <v>6</v>
      </c>
      <c r="H5466" t="s">
        <v>25</v>
      </c>
      <c r="I5466" t="s">
        <v>78</v>
      </c>
      <c r="J5466" t="s">
        <v>10792</v>
      </c>
    </row>
    <row r="5467" spans="1:10" x14ac:dyDescent="0.35">
      <c r="A5467">
        <v>5466</v>
      </c>
      <c r="B5467" s="2" t="s">
        <v>10793</v>
      </c>
      <c r="C5467" t="s">
        <v>10</v>
      </c>
      <c r="D5467" t="s">
        <v>47</v>
      </c>
      <c r="E5467" t="s">
        <v>24</v>
      </c>
      <c r="F5467">
        <v>1996</v>
      </c>
      <c r="G5467">
        <v>7.3</v>
      </c>
      <c r="H5467" t="s">
        <v>117</v>
      </c>
      <c r="I5467" t="s">
        <v>61</v>
      </c>
      <c r="J5467" t="s">
        <v>10794</v>
      </c>
    </row>
    <row r="5468" spans="1:10" x14ac:dyDescent="0.35">
      <c r="A5468">
        <v>5467</v>
      </c>
      <c r="B5468" s="2" t="s">
        <v>10795</v>
      </c>
      <c r="C5468" t="s">
        <v>10</v>
      </c>
      <c r="D5468" t="s">
        <v>38</v>
      </c>
      <c r="E5468" t="s">
        <v>105</v>
      </c>
      <c r="F5468">
        <v>1950</v>
      </c>
      <c r="G5468">
        <v>9.3000000000000007</v>
      </c>
      <c r="H5468" t="s">
        <v>155</v>
      </c>
      <c r="I5468" t="s">
        <v>35</v>
      </c>
      <c r="J5468" t="s">
        <v>10796</v>
      </c>
    </row>
    <row r="5469" spans="1:10" x14ac:dyDescent="0.35">
      <c r="A5469">
        <v>5468</v>
      </c>
      <c r="B5469" s="2" t="s">
        <v>10797</v>
      </c>
      <c r="C5469" t="s">
        <v>10</v>
      </c>
      <c r="D5469" t="s">
        <v>69</v>
      </c>
      <c r="E5469" t="s">
        <v>65</v>
      </c>
      <c r="F5469">
        <v>1998</v>
      </c>
      <c r="G5469">
        <v>9.5</v>
      </c>
      <c r="H5469" t="s">
        <v>25</v>
      </c>
      <c r="I5469" t="s">
        <v>73</v>
      </c>
      <c r="J5469" t="s">
        <v>10798</v>
      </c>
    </row>
    <row r="5470" spans="1:10" x14ac:dyDescent="0.35">
      <c r="A5470">
        <v>5469</v>
      </c>
      <c r="B5470" s="2" t="s">
        <v>10799</v>
      </c>
      <c r="C5470" t="s">
        <v>17</v>
      </c>
      <c r="D5470" t="s">
        <v>47</v>
      </c>
      <c r="E5470" t="s">
        <v>29</v>
      </c>
      <c r="F5470">
        <v>1971</v>
      </c>
      <c r="G5470">
        <v>4.3</v>
      </c>
      <c r="H5470" t="s">
        <v>867</v>
      </c>
      <c r="I5470" t="s">
        <v>44</v>
      </c>
      <c r="J5470" t="s">
        <v>10800</v>
      </c>
    </row>
    <row r="5471" spans="1:10" x14ac:dyDescent="0.35">
      <c r="A5471">
        <v>5470</v>
      </c>
      <c r="B5471" s="2" t="s">
        <v>10801</v>
      </c>
      <c r="C5471" t="s">
        <v>10</v>
      </c>
      <c r="D5471" t="s">
        <v>81</v>
      </c>
      <c r="E5471" t="s">
        <v>52</v>
      </c>
      <c r="F5471">
        <v>1964</v>
      </c>
      <c r="G5471">
        <v>7</v>
      </c>
      <c r="H5471" t="s">
        <v>25</v>
      </c>
      <c r="I5471" t="s">
        <v>26</v>
      </c>
      <c r="J5471" t="s">
        <v>10802</v>
      </c>
    </row>
    <row r="5472" spans="1:10" x14ac:dyDescent="0.35">
      <c r="A5472">
        <v>5471</v>
      </c>
      <c r="B5472" s="2" t="s">
        <v>10803</v>
      </c>
      <c r="C5472" t="s">
        <v>17</v>
      </c>
      <c r="D5472" t="s">
        <v>56</v>
      </c>
      <c r="E5472" t="s">
        <v>52</v>
      </c>
      <c r="F5472">
        <v>1959</v>
      </c>
      <c r="G5472">
        <v>8.9</v>
      </c>
      <c r="H5472" t="s">
        <v>911</v>
      </c>
      <c r="I5472" t="s">
        <v>61</v>
      </c>
      <c r="J5472" t="s">
        <v>10804</v>
      </c>
    </row>
    <row r="5473" spans="1:10" x14ac:dyDescent="0.35">
      <c r="A5473">
        <v>5472</v>
      </c>
      <c r="B5473" s="2" t="s">
        <v>10805</v>
      </c>
      <c r="C5473" t="s">
        <v>10</v>
      </c>
      <c r="D5473" t="s">
        <v>64</v>
      </c>
      <c r="E5473" t="s">
        <v>48</v>
      </c>
      <c r="F5473">
        <v>1979</v>
      </c>
      <c r="G5473">
        <v>6.2</v>
      </c>
      <c r="H5473" t="s">
        <v>57</v>
      </c>
      <c r="I5473" t="s">
        <v>44</v>
      </c>
      <c r="J5473" t="s">
        <v>10806</v>
      </c>
    </row>
    <row r="5474" spans="1:10" x14ac:dyDescent="0.35">
      <c r="A5474">
        <v>5473</v>
      </c>
      <c r="B5474" s="2" t="s">
        <v>10807</v>
      </c>
      <c r="C5474" t="s">
        <v>10</v>
      </c>
      <c r="D5474" t="s">
        <v>18</v>
      </c>
      <c r="E5474" t="s">
        <v>48</v>
      </c>
      <c r="F5474">
        <v>1969</v>
      </c>
      <c r="G5474">
        <v>4.3</v>
      </c>
      <c r="H5474" t="s">
        <v>72</v>
      </c>
      <c r="I5474" t="s">
        <v>61</v>
      </c>
      <c r="J5474" t="s">
        <v>10808</v>
      </c>
    </row>
    <row r="5475" spans="1:10" x14ac:dyDescent="0.35">
      <c r="A5475">
        <v>5474</v>
      </c>
      <c r="B5475" s="2" t="s">
        <v>10809</v>
      </c>
      <c r="C5475" t="s">
        <v>17</v>
      </c>
      <c r="D5475" t="s">
        <v>64</v>
      </c>
      <c r="E5475" t="s">
        <v>65</v>
      </c>
      <c r="F5475">
        <v>1981</v>
      </c>
      <c r="G5475">
        <v>5.4</v>
      </c>
      <c r="H5475" t="s">
        <v>1452</v>
      </c>
      <c r="I5475" t="s">
        <v>26</v>
      </c>
      <c r="J5475" t="s">
        <v>10810</v>
      </c>
    </row>
    <row r="5476" spans="1:10" x14ac:dyDescent="0.35">
      <c r="A5476">
        <v>5475</v>
      </c>
      <c r="B5476" s="2" t="s">
        <v>10811</v>
      </c>
      <c r="C5476" t="s">
        <v>17</v>
      </c>
      <c r="D5476" t="s">
        <v>47</v>
      </c>
      <c r="E5476" t="s">
        <v>105</v>
      </c>
      <c r="F5476">
        <v>1964</v>
      </c>
      <c r="G5476">
        <v>7.1</v>
      </c>
      <c r="H5476" t="s">
        <v>114</v>
      </c>
      <c r="I5476" t="s">
        <v>35</v>
      </c>
      <c r="J5476" t="s">
        <v>10812</v>
      </c>
    </row>
    <row r="5477" spans="1:10" x14ac:dyDescent="0.35">
      <c r="A5477">
        <v>5476</v>
      </c>
      <c r="B5477" s="2" t="s">
        <v>10813</v>
      </c>
      <c r="C5477" t="s">
        <v>17</v>
      </c>
      <c r="D5477" t="s">
        <v>129</v>
      </c>
      <c r="E5477" t="s">
        <v>42</v>
      </c>
      <c r="F5477">
        <v>1983</v>
      </c>
      <c r="G5477">
        <v>4.4000000000000004</v>
      </c>
      <c r="H5477" t="s">
        <v>187</v>
      </c>
      <c r="I5477" t="s">
        <v>73</v>
      </c>
      <c r="J5477" t="s">
        <v>10814</v>
      </c>
    </row>
    <row r="5478" spans="1:10" x14ac:dyDescent="0.35">
      <c r="A5478">
        <v>5477</v>
      </c>
      <c r="B5478" s="2" t="s">
        <v>10815</v>
      </c>
      <c r="C5478" t="s">
        <v>10</v>
      </c>
      <c r="D5478" t="s">
        <v>129</v>
      </c>
      <c r="E5478" t="s">
        <v>105</v>
      </c>
      <c r="F5478">
        <v>1968</v>
      </c>
      <c r="G5478">
        <v>7.1</v>
      </c>
      <c r="H5478" t="s">
        <v>57</v>
      </c>
      <c r="I5478" t="s">
        <v>73</v>
      </c>
      <c r="J5478" t="s">
        <v>10816</v>
      </c>
    </row>
    <row r="5479" spans="1:10" x14ac:dyDescent="0.35">
      <c r="A5479">
        <v>5478</v>
      </c>
      <c r="B5479" s="2" t="s">
        <v>10817</v>
      </c>
      <c r="C5479" t="s">
        <v>10</v>
      </c>
      <c r="D5479" t="s">
        <v>33</v>
      </c>
      <c r="E5479" t="s">
        <v>101</v>
      </c>
      <c r="F5479">
        <v>1992</v>
      </c>
      <c r="G5479">
        <v>6.2</v>
      </c>
      <c r="H5479" t="s">
        <v>57</v>
      </c>
      <c r="I5479" t="s">
        <v>14</v>
      </c>
      <c r="J5479" t="s">
        <v>10818</v>
      </c>
    </row>
    <row r="5480" spans="1:10" x14ac:dyDescent="0.35">
      <c r="A5480">
        <v>5479</v>
      </c>
      <c r="B5480" s="2" t="s">
        <v>10819</v>
      </c>
      <c r="C5480" t="s">
        <v>17</v>
      </c>
      <c r="D5480" t="s">
        <v>33</v>
      </c>
      <c r="E5480" t="s">
        <v>65</v>
      </c>
      <c r="F5480">
        <v>1959</v>
      </c>
      <c r="G5480">
        <v>5.4</v>
      </c>
      <c r="H5480" t="s">
        <v>844</v>
      </c>
      <c r="I5480" t="s">
        <v>21</v>
      </c>
      <c r="J5480" t="s">
        <v>10820</v>
      </c>
    </row>
    <row r="5481" spans="1:10" x14ac:dyDescent="0.35">
      <c r="A5481">
        <v>5480</v>
      </c>
      <c r="B5481" s="2" t="s">
        <v>10821</v>
      </c>
      <c r="C5481" t="s">
        <v>10</v>
      </c>
      <c r="D5481" t="s">
        <v>69</v>
      </c>
      <c r="E5481" t="s">
        <v>101</v>
      </c>
      <c r="F5481">
        <v>1972</v>
      </c>
      <c r="G5481">
        <v>4.4000000000000004</v>
      </c>
      <c r="H5481" t="s">
        <v>213</v>
      </c>
      <c r="I5481" t="s">
        <v>73</v>
      </c>
      <c r="J5481" t="s">
        <v>10822</v>
      </c>
    </row>
    <row r="5482" spans="1:10" x14ac:dyDescent="0.35">
      <c r="A5482">
        <v>5481</v>
      </c>
      <c r="B5482" s="2" t="s">
        <v>10823</v>
      </c>
      <c r="C5482" t="s">
        <v>10</v>
      </c>
      <c r="D5482" t="s">
        <v>38</v>
      </c>
      <c r="E5482" t="s">
        <v>24</v>
      </c>
      <c r="F5482">
        <v>1972</v>
      </c>
      <c r="G5482">
        <v>4.5999999999999996</v>
      </c>
      <c r="H5482" t="s">
        <v>25</v>
      </c>
      <c r="I5482" t="s">
        <v>78</v>
      </c>
      <c r="J5482" t="s">
        <v>10824</v>
      </c>
    </row>
    <row r="5483" spans="1:10" x14ac:dyDescent="0.35">
      <c r="A5483">
        <v>5482</v>
      </c>
      <c r="B5483" s="2" t="s">
        <v>10825</v>
      </c>
      <c r="C5483" t="s">
        <v>10</v>
      </c>
      <c r="D5483" t="s">
        <v>129</v>
      </c>
      <c r="E5483" t="s">
        <v>48</v>
      </c>
      <c r="F5483">
        <v>1985</v>
      </c>
      <c r="G5483">
        <v>7</v>
      </c>
      <c r="H5483" t="s">
        <v>25</v>
      </c>
      <c r="I5483" t="s">
        <v>21</v>
      </c>
      <c r="J5483" t="s">
        <v>10826</v>
      </c>
    </row>
    <row r="5484" spans="1:10" x14ac:dyDescent="0.35">
      <c r="A5484">
        <v>5483</v>
      </c>
      <c r="B5484" s="2" t="s">
        <v>10827</v>
      </c>
      <c r="C5484" t="s">
        <v>10</v>
      </c>
      <c r="D5484" t="s">
        <v>129</v>
      </c>
      <c r="E5484" t="s">
        <v>42</v>
      </c>
      <c r="F5484">
        <v>1983</v>
      </c>
      <c r="G5484">
        <v>8.4</v>
      </c>
      <c r="H5484" t="s">
        <v>213</v>
      </c>
      <c r="I5484" t="s">
        <v>26</v>
      </c>
      <c r="J5484" t="s">
        <v>10828</v>
      </c>
    </row>
    <row r="5485" spans="1:10" x14ac:dyDescent="0.35">
      <c r="A5485">
        <v>5484</v>
      </c>
      <c r="B5485" s="2" t="s">
        <v>10829</v>
      </c>
      <c r="C5485" t="s">
        <v>10</v>
      </c>
      <c r="D5485" t="s">
        <v>56</v>
      </c>
      <c r="E5485" t="s">
        <v>19</v>
      </c>
      <c r="F5485">
        <v>1983</v>
      </c>
      <c r="G5485">
        <v>6</v>
      </c>
      <c r="H5485" t="s">
        <v>213</v>
      </c>
      <c r="I5485" t="s">
        <v>21</v>
      </c>
      <c r="J5485" t="s">
        <v>10830</v>
      </c>
    </row>
    <row r="5486" spans="1:10" x14ac:dyDescent="0.35">
      <c r="A5486">
        <v>5485</v>
      </c>
      <c r="B5486" s="2" t="s">
        <v>10831</v>
      </c>
      <c r="C5486" t="s">
        <v>10</v>
      </c>
      <c r="D5486" t="s">
        <v>81</v>
      </c>
      <c r="E5486" t="s">
        <v>12</v>
      </c>
      <c r="F5486">
        <v>2018</v>
      </c>
      <c r="G5486">
        <v>5.7</v>
      </c>
      <c r="H5486" t="s">
        <v>213</v>
      </c>
      <c r="I5486" t="s">
        <v>44</v>
      </c>
      <c r="J5486" t="s">
        <v>967</v>
      </c>
    </row>
    <row r="5487" spans="1:10" x14ac:dyDescent="0.35">
      <c r="A5487">
        <v>5486</v>
      </c>
      <c r="B5487" s="2" t="s">
        <v>10832</v>
      </c>
      <c r="C5487" t="s">
        <v>10</v>
      </c>
      <c r="D5487" t="s">
        <v>81</v>
      </c>
      <c r="E5487" t="s">
        <v>52</v>
      </c>
      <c r="F5487">
        <v>2005</v>
      </c>
      <c r="G5487">
        <v>9.8000000000000007</v>
      </c>
      <c r="H5487" t="s">
        <v>85</v>
      </c>
      <c r="I5487" t="s">
        <v>35</v>
      </c>
      <c r="J5487" t="s">
        <v>10833</v>
      </c>
    </row>
    <row r="5488" spans="1:10" x14ac:dyDescent="0.35">
      <c r="A5488">
        <v>5487</v>
      </c>
      <c r="B5488" s="2" t="s">
        <v>10834</v>
      </c>
      <c r="C5488" t="s">
        <v>17</v>
      </c>
      <c r="D5488" t="s">
        <v>47</v>
      </c>
      <c r="E5488" t="s">
        <v>52</v>
      </c>
      <c r="F5488">
        <v>1980</v>
      </c>
      <c r="G5488">
        <v>6</v>
      </c>
      <c r="H5488" t="s">
        <v>953</v>
      </c>
      <c r="I5488" t="s">
        <v>61</v>
      </c>
      <c r="J5488" t="s">
        <v>10835</v>
      </c>
    </row>
    <row r="5489" spans="1:10" x14ac:dyDescent="0.35">
      <c r="A5489">
        <v>5488</v>
      </c>
      <c r="B5489" s="2" t="s">
        <v>10836</v>
      </c>
      <c r="C5489" t="s">
        <v>10</v>
      </c>
      <c r="D5489" t="s">
        <v>81</v>
      </c>
      <c r="E5489" t="s">
        <v>24</v>
      </c>
      <c r="F5489">
        <v>1998</v>
      </c>
      <c r="G5489">
        <v>7.8</v>
      </c>
      <c r="H5489" t="s">
        <v>124</v>
      </c>
      <c r="I5489" t="s">
        <v>14</v>
      </c>
      <c r="J5489" t="s">
        <v>10837</v>
      </c>
    </row>
    <row r="5490" spans="1:10" x14ac:dyDescent="0.35">
      <c r="A5490">
        <v>5489</v>
      </c>
      <c r="B5490" s="2" t="s">
        <v>10838</v>
      </c>
      <c r="C5490" t="s">
        <v>17</v>
      </c>
      <c r="D5490" t="s">
        <v>81</v>
      </c>
      <c r="E5490" t="s">
        <v>12</v>
      </c>
      <c r="F5490">
        <v>1954</v>
      </c>
      <c r="G5490">
        <v>5.9</v>
      </c>
      <c r="H5490" t="s">
        <v>203</v>
      </c>
      <c r="I5490" t="s">
        <v>61</v>
      </c>
      <c r="J5490" t="s">
        <v>10839</v>
      </c>
    </row>
    <row r="5491" spans="1:10" x14ac:dyDescent="0.35">
      <c r="A5491">
        <v>5490</v>
      </c>
      <c r="B5491" s="2" t="s">
        <v>10840</v>
      </c>
      <c r="C5491" t="s">
        <v>10</v>
      </c>
      <c r="D5491" t="s">
        <v>64</v>
      </c>
      <c r="E5491" t="s">
        <v>105</v>
      </c>
      <c r="F5491">
        <v>2014</v>
      </c>
      <c r="G5491">
        <v>9.4</v>
      </c>
      <c r="H5491" t="s">
        <v>13</v>
      </c>
      <c r="I5491" t="s">
        <v>73</v>
      </c>
      <c r="J5491" t="s">
        <v>10841</v>
      </c>
    </row>
    <row r="5492" spans="1:10" x14ac:dyDescent="0.35">
      <c r="A5492">
        <v>5491</v>
      </c>
      <c r="B5492" s="2" t="s">
        <v>10842</v>
      </c>
      <c r="C5492" t="s">
        <v>10</v>
      </c>
      <c r="D5492" t="s">
        <v>11</v>
      </c>
      <c r="E5492" t="s">
        <v>105</v>
      </c>
      <c r="F5492">
        <v>1959</v>
      </c>
      <c r="G5492">
        <v>9.1999999999999993</v>
      </c>
      <c r="H5492" t="s">
        <v>25</v>
      </c>
      <c r="I5492" t="s">
        <v>26</v>
      </c>
      <c r="J5492" t="s">
        <v>1246</v>
      </c>
    </row>
    <row r="5493" spans="1:10" x14ac:dyDescent="0.35">
      <c r="A5493">
        <v>5492</v>
      </c>
      <c r="B5493" s="2" t="s">
        <v>10843</v>
      </c>
      <c r="C5493" t="s">
        <v>17</v>
      </c>
      <c r="D5493" t="s">
        <v>11</v>
      </c>
      <c r="E5493" t="s">
        <v>29</v>
      </c>
      <c r="F5493">
        <v>1961</v>
      </c>
      <c r="G5493">
        <v>8.6</v>
      </c>
      <c r="H5493" t="s">
        <v>630</v>
      </c>
      <c r="I5493" t="s">
        <v>26</v>
      </c>
      <c r="J5493" t="s">
        <v>10844</v>
      </c>
    </row>
    <row r="5494" spans="1:10" x14ac:dyDescent="0.35">
      <c r="A5494">
        <v>5493</v>
      </c>
      <c r="B5494" s="2" t="s">
        <v>10845</v>
      </c>
      <c r="C5494" t="s">
        <v>10</v>
      </c>
      <c r="D5494" t="s">
        <v>33</v>
      </c>
      <c r="E5494" t="s">
        <v>48</v>
      </c>
      <c r="F5494">
        <v>2002</v>
      </c>
      <c r="G5494">
        <v>8.6999999999999993</v>
      </c>
      <c r="H5494" t="s">
        <v>117</v>
      </c>
      <c r="I5494" t="s">
        <v>21</v>
      </c>
      <c r="J5494" t="s">
        <v>10846</v>
      </c>
    </row>
    <row r="5495" spans="1:10" x14ac:dyDescent="0.35">
      <c r="A5495">
        <v>5494</v>
      </c>
      <c r="B5495" s="2" t="s">
        <v>10847</v>
      </c>
      <c r="C5495" t="s">
        <v>10</v>
      </c>
      <c r="D5495" t="s">
        <v>81</v>
      </c>
      <c r="E5495" t="s">
        <v>19</v>
      </c>
      <c r="F5495">
        <v>2001</v>
      </c>
      <c r="G5495">
        <v>5.0999999999999996</v>
      </c>
      <c r="H5495" t="s">
        <v>124</v>
      </c>
      <c r="I5495" t="s">
        <v>21</v>
      </c>
      <c r="J5495" t="s">
        <v>10848</v>
      </c>
    </row>
    <row r="5496" spans="1:10" x14ac:dyDescent="0.35">
      <c r="A5496">
        <v>5495</v>
      </c>
      <c r="B5496" s="2" t="s">
        <v>10849</v>
      </c>
      <c r="C5496" t="s">
        <v>10</v>
      </c>
      <c r="D5496" t="s">
        <v>11</v>
      </c>
      <c r="E5496" t="s">
        <v>19</v>
      </c>
      <c r="F5496">
        <v>1971</v>
      </c>
      <c r="G5496">
        <v>5.5</v>
      </c>
      <c r="H5496" t="s">
        <v>13</v>
      </c>
      <c r="I5496" t="s">
        <v>35</v>
      </c>
      <c r="J5496" t="s">
        <v>10850</v>
      </c>
    </row>
    <row r="5497" spans="1:10" x14ac:dyDescent="0.35">
      <c r="A5497">
        <v>5496</v>
      </c>
      <c r="B5497" s="2" t="s">
        <v>10851</v>
      </c>
      <c r="C5497" t="s">
        <v>10</v>
      </c>
      <c r="D5497" t="s">
        <v>47</v>
      </c>
      <c r="E5497" t="s">
        <v>12</v>
      </c>
      <c r="F5497">
        <v>2020</v>
      </c>
      <c r="G5497">
        <v>7.8</v>
      </c>
      <c r="H5497" t="s">
        <v>160</v>
      </c>
      <c r="I5497" t="s">
        <v>78</v>
      </c>
      <c r="J5497" t="s">
        <v>10852</v>
      </c>
    </row>
    <row r="5498" spans="1:10" x14ac:dyDescent="0.35">
      <c r="A5498">
        <v>5497</v>
      </c>
      <c r="B5498" s="2" t="s">
        <v>10853</v>
      </c>
      <c r="C5498" t="s">
        <v>10</v>
      </c>
      <c r="D5498" t="s">
        <v>56</v>
      </c>
      <c r="E5498" t="s">
        <v>24</v>
      </c>
      <c r="F5498">
        <v>1975</v>
      </c>
      <c r="G5498">
        <v>8.9</v>
      </c>
      <c r="H5498" t="s">
        <v>13</v>
      </c>
      <c r="I5498" t="s">
        <v>61</v>
      </c>
      <c r="J5498" t="s">
        <v>10854</v>
      </c>
    </row>
    <row r="5499" spans="1:10" x14ac:dyDescent="0.35">
      <c r="A5499">
        <v>5498</v>
      </c>
      <c r="B5499" s="2" t="s">
        <v>10855</v>
      </c>
      <c r="C5499" t="s">
        <v>10</v>
      </c>
      <c r="D5499" t="s">
        <v>56</v>
      </c>
      <c r="E5499" t="s">
        <v>42</v>
      </c>
      <c r="F5499">
        <v>1984</v>
      </c>
      <c r="G5499">
        <v>9</v>
      </c>
      <c r="H5499" t="s">
        <v>117</v>
      </c>
      <c r="I5499" t="s">
        <v>44</v>
      </c>
      <c r="J5499" t="s">
        <v>10856</v>
      </c>
    </row>
    <row r="5500" spans="1:10" x14ac:dyDescent="0.35">
      <c r="A5500">
        <v>5499</v>
      </c>
      <c r="B5500" s="2" t="s">
        <v>10857</v>
      </c>
      <c r="C5500" t="s">
        <v>17</v>
      </c>
      <c r="D5500" t="s">
        <v>33</v>
      </c>
      <c r="E5500" t="s">
        <v>19</v>
      </c>
      <c r="F5500">
        <v>2009</v>
      </c>
      <c r="G5500">
        <v>6.2</v>
      </c>
      <c r="H5500" t="s">
        <v>146</v>
      </c>
      <c r="I5500" t="s">
        <v>21</v>
      </c>
      <c r="J5500" t="s">
        <v>10858</v>
      </c>
    </row>
    <row r="5501" spans="1:10" x14ac:dyDescent="0.35">
      <c r="A5501">
        <v>5500</v>
      </c>
      <c r="B5501" s="2" t="s">
        <v>10859</v>
      </c>
      <c r="C5501" t="s">
        <v>10</v>
      </c>
      <c r="D5501" t="s">
        <v>129</v>
      </c>
      <c r="E5501" t="s">
        <v>48</v>
      </c>
      <c r="F5501">
        <v>1999</v>
      </c>
      <c r="G5501">
        <v>4.2</v>
      </c>
      <c r="H5501" t="s">
        <v>117</v>
      </c>
      <c r="I5501" t="s">
        <v>21</v>
      </c>
      <c r="J5501" t="s">
        <v>10860</v>
      </c>
    </row>
    <row r="5502" spans="1:10" x14ac:dyDescent="0.35">
      <c r="A5502">
        <v>5501</v>
      </c>
      <c r="B5502" s="2" t="s">
        <v>10861</v>
      </c>
      <c r="C5502" t="s">
        <v>10</v>
      </c>
      <c r="D5502" t="s">
        <v>11</v>
      </c>
      <c r="E5502" t="s">
        <v>12</v>
      </c>
      <c r="F5502">
        <v>1997</v>
      </c>
      <c r="G5502">
        <v>4.5</v>
      </c>
      <c r="H5502" t="s">
        <v>85</v>
      </c>
      <c r="I5502" t="s">
        <v>61</v>
      </c>
      <c r="J5502" t="s">
        <v>6390</v>
      </c>
    </row>
    <row r="5503" spans="1:10" x14ac:dyDescent="0.35">
      <c r="A5503">
        <v>5502</v>
      </c>
      <c r="B5503" s="2" t="s">
        <v>9948</v>
      </c>
      <c r="C5503" t="s">
        <v>10</v>
      </c>
      <c r="D5503" t="s">
        <v>69</v>
      </c>
      <c r="E5503" t="s">
        <v>12</v>
      </c>
      <c r="F5503">
        <v>1965</v>
      </c>
      <c r="G5503">
        <v>9.4</v>
      </c>
      <c r="H5503" t="s">
        <v>85</v>
      </c>
      <c r="I5503" t="s">
        <v>26</v>
      </c>
      <c r="J5503" t="s">
        <v>10862</v>
      </c>
    </row>
    <row r="5504" spans="1:10" x14ac:dyDescent="0.35">
      <c r="A5504">
        <v>5503</v>
      </c>
      <c r="B5504" s="2" t="s">
        <v>10863</v>
      </c>
      <c r="C5504" t="s">
        <v>10</v>
      </c>
      <c r="D5504" t="s">
        <v>38</v>
      </c>
      <c r="E5504" t="s">
        <v>19</v>
      </c>
      <c r="F5504">
        <v>2010</v>
      </c>
      <c r="G5504">
        <v>5.9</v>
      </c>
      <c r="H5504" t="s">
        <v>85</v>
      </c>
      <c r="I5504" t="s">
        <v>92</v>
      </c>
      <c r="J5504" t="s">
        <v>10864</v>
      </c>
    </row>
    <row r="5505" spans="1:10" x14ac:dyDescent="0.35">
      <c r="A5505">
        <v>5504</v>
      </c>
      <c r="B5505" s="2" t="s">
        <v>10865</v>
      </c>
      <c r="C5505" t="s">
        <v>17</v>
      </c>
      <c r="D5505" t="s">
        <v>38</v>
      </c>
      <c r="E5505" t="s">
        <v>29</v>
      </c>
      <c r="F5505">
        <v>1967</v>
      </c>
      <c r="G5505">
        <v>6.5</v>
      </c>
      <c r="H5505" t="s">
        <v>732</v>
      </c>
      <c r="I5505" t="s">
        <v>61</v>
      </c>
      <c r="J5505" t="s">
        <v>10866</v>
      </c>
    </row>
    <row r="5506" spans="1:10" x14ac:dyDescent="0.35">
      <c r="A5506">
        <v>5505</v>
      </c>
      <c r="B5506" s="2" t="s">
        <v>10867</v>
      </c>
      <c r="C5506" t="s">
        <v>10</v>
      </c>
      <c r="D5506" t="s">
        <v>18</v>
      </c>
      <c r="E5506" t="s">
        <v>29</v>
      </c>
      <c r="F5506">
        <v>1998</v>
      </c>
      <c r="G5506">
        <v>8.5</v>
      </c>
      <c r="H5506" t="s">
        <v>213</v>
      </c>
      <c r="I5506" t="s">
        <v>73</v>
      </c>
      <c r="J5506" t="s">
        <v>10868</v>
      </c>
    </row>
    <row r="5507" spans="1:10" x14ac:dyDescent="0.35">
      <c r="A5507">
        <v>5506</v>
      </c>
      <c r="B5507" s="2" t="s">
        <v>10869</v>
      </c>
      <c r="C5507" t="s">
        <v>10</v>
      </c>
      <c r="D5507" t="s">
        <v>47</v>
      </c>
      <c r="E5507" t="s">
        <v>19</v>
      </c>
      <c r="F5507">
        <v>1971</v>
      </c>
      <c r="G5507">
        <v>6</v>
      </c>
      <c r="H5507" t="s">
        <v>160</v>
      </c>
      <c r="I5507" t="s">
        <v>78</v>
      </c>
      <c r="J5507" t="s">
        <v>10870</v>
      </c>
    </row>
    <row r="5508" spans="1:10" x14ac:dyDescent="0.35">
      <c r="A5508">
        <v>5507</v>
      </c>
      <c r="B5508" s="2" t="s">
        <v>10871</v>
      </c>
      <c r="C5508" t="s">
        <v>17</v>
      </c>
      <c r="D5508" t="s">
        <v>69</v>
      </c>
      <c r="E5508" t="s">
        <v>12</v>
      </c>
      <c r="F5508">
        <v>2015</v>
      </c>
      <c r="G5508">
        <v>8.9</v>
      </c>
      <c r="H5508" t="s">
        <v>639</v>
      </c>
      <c r="I5508" t="s">
        <v>92</v>
      </c>
      <c r="J5508" t="s">
        <v>10872</v>
      </c>
    </row>
    <row r="5509" spans="1:10" x14ac:dyDescent="0.35">
      <c r="A5509">
        <v>5508</v>
      </c>
      <c r="B5509" s="2" t="s">
        <v>10873</v>
      </c>
      <c r="C5509" t="s">
        <v>17</v>
      </c>
      <c r="D5509" t="s">
        <v>11</v>
      </c>
      <c r="E5509" t="s">
        <v>12</v>
      </c>
      <c r="F5509">
        <v>2008</v>
      </c>
      <c r="G5509">
        <v>4.4000000000000004</v>
      </c>
      <c r="H5509" t="s">
        <v>732</v>
      </c>
      <c r="I5509" t="s">
        <v>44</v>
      </c>
      <c r="J5509" t="s">
        <v>265</v>
      </c>
    </row>
    <row r="5510" spans="1:10" x14ac:dyDescent="0.35">
      <c r="A5510">
        <v>5509</v>
      </c>
      <c r="B5510" s="2" t="s">
        <v>10874</v>
      </c>
      <c r="C5510" t="s">
        <v>17</v>
      </c>
      <c r="D5510" t="s">
        <v>33</v>
      </c>
      <c r="E5510" t="s">
        <v>52</v>
      </c>
      <c r="F5510">
        <v>1960</v>
      </c>
      <c r="G5510">
        <v>7.2</v>
      </c>
      <c r="H5510" t="s">
        <v>407</v>
      </c>
      <c r="I5510" t="s">
        <v>35</v>
      </c>
      <c r="J5510" t="s">
        <v>10875</v>
      </c>
    </row>
    <row r="5511" spans="1:10" x14ac:dyDescent="0.35">
      <c r="A5511">
        <v>5510</v>
      </c>
      <c r="B5511" s="2" t="s">
        <v>10876</v>
      </c>
      <c r="C5511" t="s">
        <v>10</v>
      </c>
      <c r="D5511" t="s">
        <v>18</v>
      </c>
      <c r="E5511" t="s">
        <v>101</v>
      </c>
      <c r="F5511">
        <v>1991</v>
      </c>
      <c r="G5511">
        <v>8.6</v>
      </c>
      <c r="H5511" t="s">
        <v>85</v>
      </c>
      <c r="I5511" t="s">
        <v>14</v>
      </c>
      <c r="J5511" t="s">
        <v>10877</v>
      </c>
    </row>
    <row r="5512" spans="1:10" x14ac:dyDescent="0.35">
      <c r="A5512">
        <v>5511</v>
      </c>
      <c r="B5512" s="2" t="s">
        <v>10878</v>
      </c>
      <c r="C5512" t="s">
        <v>17</v>
      </c>
      <c r="D5512" t="s">
        <v>47</v>
      </c>
      <c r="E5512" t="s">
        <v>42</v>
      </c>
      <c r="F5512">
        <v>2011</v>
      </c>
      <c r="G5512">
        <v>4.0999999999999996</v>
      </c>
      <c r="H5512" t="s">
        <v>522</v>
      </c>
      <c r="I5512" t="s">
        <v>73</v>
      </c>
      <c r="J5512" t="s">
        <v>10879</v>
      </c>
    </row>
    <row r="5513" spans="1:10" x14ac:dyDescent="0.35">
      <c r="A5513">
        <v>5512</v>
      </c>
      <c r="B5513" s="2" t="s">
        <v>10880</v>
      </c>
      <c r="C5513" t="s">
        <v>10</v>
      </c>
      <c r="D5513" t="s">
        <v>64</v>
      </c>
      <c r="E5513" t="s">
        <v>24</v>
      </c>
      <c r="F5513">
        <v>1964</v>
      </c>
      <c r="G5513">
        <v>9.6999999999999993</v>
      </c>
      <c r="H5513" t="s">
        <v>213</v>
      </c>
      <c r="I5513" t="s">
        <v>14</v>
      </c>
      <c r="J5513" t="s">
        <v>10881</v>
      </c>
    </row>
    <row r="5514" spans="1:10" x14ac:dyDescent="0.35">
      <c r="A5514">
        <v>5513</v>
      </c>
      <c r="B5514" s="2" t="s">
        <v>10882</v>
      </c>
      <c r="C5514" t="s">
        <v>17</v>
      </c>
      <c r="D5514" t="s">
        <v>18</v>
      </c>
      <c r="E5514" t="s">
        <v>52</v>
      </c>
      <c r="F5514">
        <v>2010</v>
      </c>
      <c r="G5514">
        <v>8.9</v>
      </c>
      <c r="H5514" t="s">
        <v>1452</v>
      </c>
      <c r="I5514" t="s">
        <v>73</v>
      </c>
      <c r="J5514" t="s">
        <v>10883</v>
      </c>
    </row>
    <row r="5515" spans="1:10" x14ac:dyDescent="0.35">
      <c r="A5515">
        <v>5514</v>
      </c>
      <c r="B5515" s="2" t="s">
        <v>10884</v>
      </c>
      <c r="C5515" t="s">
        <v>17</v>
      </c>
      <c r="D5515" t="s">
        <v>69</v>
      </c>
      <c r="E5515" t="s">
        <v>105</v>
      </c>
      <c r="F5515">
        <v>2012</v>
      </c>
      <c r="G5515">
        <v>9.3000000000000007</v>
      </c>
      <c r="H5515" t="s">
        <v>827</v>
      </c>
      <c r="I5515" t="s">
        <v>44</v>
      </c>
      <c r="J5515" t="s">
        <v>10885</v>
      </c>
    </row>
    <row r="5516" spans="1:10" x14ac:dyDescent="0.35">
      <c r="A5516">
        <v>5515</v>
      </c>
      <c r="B5516" s="2" t="s">
        <v>10886</v>
      </c>
      <c r="C5516" t="s">
        <v>10</v>
      </c>
      <c r="D5516" t="s">
        <v>129</v>
      </c>
      <c r="E5516" t="s">
        <v>52</v>
      </c>
      <c r="F5516">
        <v>1955</v>
      </c>
      <c r="G5516">
        <v>5.6</v>
      </c>
      <c r="H5516" t="s">
        <v>13</v>
      </c>
      <c r="I5516" t="s">
        <v>14</v>
      </c>
      <c r="J5516" t="s">
        <v>10887</v>
      </c>
    </row>
    <row r="5517" spans="1:10" x14ac:dyDescent="0.35">
      <c r="A5517">
        <v>5516</v>
      </c>
      <c r="B5517" s="2" t="s">
        <v>10888</v>
      </c>
      <c r="C5517" t="s">
        <v>10</v>
      </c>
      <c r="D5517" t="s">
        <v>56</v>
      </c>
      <c r="E5517" t="s">
        <v>42</v>
      </c>
      <c r="F5517">
        <v>1993</v>
      </c>
      <c r="G5517">
        <v>4.7</v>
      </c>
      <c r="H5517" t="s">
        <v>155</v>
      </c>
      <c r="I5517" t="s">
        <v>14</v>
      </c>
      <c r="J5517" t="s">
        <v>10889</v>
      </c>
    </row>
    <row r="5518" spans="1:10" x14ac:dyDescent="0.35">
      <c r="A5518">
        <v>5517</v>
      </c>
      <c r="B5518" s="2" t="s">
        <v>10890</v>
      </c>
      <c r="C5518" t="s">
        <v>17</v>
      </c>
      <c r="D5518" t="s">
        <v>47</v>
      </c>
      <c r="E5518" t="s">
        <v>19</v>
      </c>
      <c r="F5518">
        <v>2005</v>
      </c>
      <c r="G5518">
        <v>9.6</v>
      </c>
      <c r="H5518" t="s">
        <v>1160</v>
      </c>
      <c r="I5518" t="s">
        <v>35</v>
      </c>
      <c r="J5518" t="s">
        <v>10891</v>
      </c>
    </row>
    <row r="5519" spans="1:10" x14ac:dyDescent="0.35">
      <c r="A5519">
        <v>5518</v>
      </c>
      <c r="B5519" s="2" t="s">
        <v>10892</v>
      </c>
      <c r="C5519" t="s">
        <v>17</v>
      </c>
      <c r="D5519" t="s">
        <v>81</v>
      </c>
      <c r="E5519" t="s">
        <v>65</v>
      </c>
      <c r="F5519">
        <v>2018</v>
      </c>
      <c r="G5519">
        <v>4.9000000000000004</v>
      </c>
      <c r="H5519" t="s">
        <v>106</v>
      </c>
      <c r="I5519" t="s">
        <v>73</v>
      </c>
      <c r="J5519" t="s">
        <v>10893</v>
      </c>
    </row>
    <row r="5520" spans="1:10" x14ac:dyDescent="0.35">
      <c r="A5520">
        <v>5519</v>
      </c>
      <c r="B5520" s="2" t="s">
        <v>10894</v>
      </c>
      <c r="C5520" t="s">
        <v>10</v>
      </c>
      <c r="D5520" t="s">
        <v>33</v>
      </c>
      <c r="E5520" t="s">
        <v>29</v>
      </c>
      <c r="F5520">
        <v>1993</v>
      </c>
      <c r="G5520">
        <v>9.1</v>
      </c>
      <c r="H5520" t="s">
        <v>57</v>
      </c>
      <c r="I5520" t="s">
        <v>73</v>
      </c>
      <c r="J5520" t="s">
        <v>10895</v>
      </c>
    </row>
    <row r="5521" spans="1:10" x14ac:dyDescent="0.35">
      <c r="A5521">
        <v>5520</v>
      </c>
      <c r="B5521" s="2" t="s">
        <v>10896</v>
      </c>
      <c r="C5521" t="s">
        <v>17</v>
      </c>
      <c r="D5521" t="s">
        <v>18</v>
      </c>
      <c r="E5521" t="s">
        <v>101</v>
      </c>
      <c r="F5521">
        <v>2024</v>
      </c>
      <c r="G5521">
        <v>7.2</v>
      </c>
      <c r="H5521" t="s">
        <v>888</v>
      </c>
      <c r="I5521" t="s">
        <v>26</v>
      </c>
      <c r="J5521" t="s">
        <v>10897</v>
      </c>
    </row>
    <row r="5522" spans="1:10" x14ac:dyDescent="0.35">
      <c r="A5522">
        <v>5521</v>
      </c>
      <c r="B5522" s="2" t="s">
        <v>10898</v>
      </c>
      <c r="C5522" t="s">
        <v>17</v>
      </c>
      <c r="D5522" t="s">
        <v>64</v>
      </c>
      <c r="E5522" t="s">
        <v>105</v>
      </c>
      <c r="F5522">
        <v>2022</v>
      </c>
      <c r="G5522">
        <v>5.2</v>
      </c>
      <c r="H5522" t="s">
        <v>114</v>
      </c>
      <c r="I5522" t="s">
        <v>92</v>
      </c>
      <c r="J5522" t="s">
        <v>10899</v>
      </c>
    </row>
    <row r="5523" spans="1:10" x14ac:dyDescent="0.35">
      <c r="A5523">
        <v>5522</v>
      </c>
      <c r="B5523" s="2" t="s">
        <v>10900</v>
      </c>
      <c r="C5523" t="s">
        <v>17</v>
      </c>
      <c r="D5523" t="s">
        <v>11</v>
      </c>
      <c r="E5523" t="s">
        <v>24</v>
      </c>
      <c r="F5523">
        <v>1998</v>
      </c>
      <c r="G5523">
        <v>9.1</v>
      </c>
      <c r="H5523" t="s">
        <v>274</v>
      </c>
      <c r="I5523" t="s">
        <v>44</v>
      </c>
      <c r="J5523" t="s">
        <v>10901</v>
      </c>
    </row>
    <row r="5524" spans="1:10" x14ac:dyDescent="0.35">
      <c r="A5524">
        <v>5523</v>
      </c>
      <c r="B5524" s="2" t="s">
        <v>10902</v>
      </c>
      <c r="C5524" t="s">
        <v>17</v>
      </c>
      <c r="D5524" t="s">
        <v>38</v>
      </c>
      <c r="E5524" t="s">
        <v>101</v>
      </c>
      <c r="F5524">
        <v>2006</v>
      </c>
      <c r="G5524">
        <v>5.2</v>
      </c>
      <c r="H5524" t="s">
        <v>500</v>
      </c>
      <c r="I5524" t="s">
        <v>61</v>
      </c>
      <c r="J5524" t="s">
        <v>10903</v>
      </c>
    </row>
    <row r="5525" spans="1:10" x14ac:dyDescent="0.35">
      <c r="A5525">
        <v>5524</v>
      </c>
      <c r="B5525" s="2" t="s">
        <v>10904</v>
      </c>
      <c r="C5525" t="s">
        <v>10</v>
      </c>
      <c r="D5525" t="s">
        <v>81</v>
      </c>
      <c r="E5525" t="s">
        <v>42</v>
      </c>
      <c r="F5525">
        <v>2008</v>
      </c>
      <c r="G5525">
        <v>5.7</v>
      </c>
      <c r="H5525" t="s">
        <v>213</v>
      </c>
      <c r="I5525" t="s">
        <v>92</v>
      </c>
      <c r="J5525" t="s">
        <v>8480</v>
      </c>
    </row>
    <row r="5526" spans="1:10" x14ac:dyDescent="0.35">
      <c r="A5526">
        <v>5525</v>
      </c>
      <c r="B5526" s="2" t="s">
        <v>10905</v>
      </c>
      <c r="C5526" t="s">
        <v>17</v>
      </c>
      <c r="D5526" t="s">
        <v>56</v>
      </c>
      <c r="E5526" t="s">
        <v>12</v>
      </c>
      <c r="F5526">
        <v>2002</v>
      </c>
      <c r="G5526">
        <v>5.7</v>
      </c>
      <c r="H5526" t="s">
        <v>246</v>
      </c>
      <c r="I5526" t="s">
        <v>73</v>
      </c>
      <c r="J5526" t="s">
        <v>10906</v>
      </c>
    </row>
    <row r="5527" spans="1:10" x14ac:dyDescent="0.35">
      <c r="A5527">
        <v>5526</v>
      </c>
      <c r="B5527" s="2" t="s">
        <v>10907</v>
      </c>
      <c r="C5527" t="s">
        <v>10</v>
      </c>
      <c r="D5527" t="s">
        <v>129</v>
      </c>
      <c r="E5527" t="s">
        <v>29</v>
      </c>
      <c r="F5527">
        <v>1992</v>
      </c>
      <c r="G5527">
        <v>4.9000000000000004</v>
      </c>
      <c r="H5527" t="s">
        <v>13</v>
      </c>
      <c r="I5527" t="s">
        <v>92</v>
      </c>
      <c r="J5527" t="s">
        <v>10908</v>
      </c>
    </row>
    <row r="5528" spans="1:10" x14ac:dyDescent="0.35">
      <c r="A5528">
        <v>5527</v>
      </c>
      <c r="B5528" s="2" t="s">
        <v>10909</v>
      </c>
      <c r="C5528" t="s">
        <v>17</v>
      </c>
      <c r="D5528" t="s">
        <v>11</v>
      </c>
      <c r="E5528" t="s">
        <v>101</v>
      </c>
      <c r="F5528">
        <v>2013</v>
      </c>
      <c r="G5528">
        <v>7.5</v>
      </c>
      <c r="H5528" t="s">
        <v>407</v>
      </c>
      <c r="I5528" t="s">
        <v>14</v>
      </c>
      <c r="J5528" t="s">
        <v>10910</v>
      </c>
    </row>
    <row r="5529" spans="1:10" x14ac:dyDescent="0.35">
      <c r="A5529">
        <v>5528</v>
      </c>
      <c r="B5529" s="2" t="s">
        <v>10911</v>
      </c>
      <c r="C5529" t="s">
        <v>10</v>
      </c>
      <c r="D5529" t="s">
        <v>56</v>
      </c>
      <c r="E5529" t="s">
        <v>65</v>
      </c>
      <c r="F5529">
        <v>2017</v>
      </c>
      <c r="G5529">
        <v>5.0999999999999996</v>
      </c>
      <c r="H5529" t="s">
        <v>155</v>
      </c>
      <c r="I5529" t="s">
        <v>35</v>
      </c>
      <c r="J5529" t="s">
        <v>10912</v>
      </c>
    </row>
    <row r="5530" spans="1:10" x14ac:dyDescent="0.35">
      <c r="A5530">
        <v>5529</v>
      </c>
      <c r="B5530" s="2" t="s">
        <v>10913</v>
      </c>
      <c r="C5530" t="s">
        <v>17</v>
      </c>
      <c r="D5530" t="s">
        <v>129</v>
      </c>
      <c r="E5530" t="s">
        <v>65</v>
      </c>
      <c r="F5530">
        <v>1961</v>
      </c>
      <c r="G5530">
        <v>4.4000000000000004</v>
      </c>
      <c r="H5530" t="s">
        <v>503</v>
      </c>
      <c r="I5530" t="s">
        <v>14</v>
      </c>
      <c r="J5530" t="s">
        <v>10914</v>
      </c>
    </row>
    <row r="5531" spans="1:10" x14ac:dyDescent="0.35">
      <c r="A5531">
        <v>5530</v>
      </c>
      <c r="B5531" s="2" t="s">
        <v>10915</v>
      </c>
      <c r="C5531" t="s">
        <v>17</v>
      </c>
      <c r="D5531" t="s">
        <v>81</v>
      </c>
      <c r="E5531" t="s">
        <v>24</v>
      </c>
      <c r="F5531">
        <v>2024</v>
      </c>
      <c r="G5531">
        <v>5.0999999999999996</v>
      </c>
      <c r="H5531" t="s">
        <v>654</v>
      </c>
      <c r="I5531" t="s">
        <v>26</v>
      </c>
      <c r="J5531" t="s">
        <v>10916</v>
      </c>
    </row>
    <row r="5532" spans="1:10" x14ac:dyDescent="0.35">
      <c r="A5532">
        <v>5531</v>
      </c>
      <c r="B5532" s="2" t="s">
        <v>10917</v>
      </c>
      <c r="C5532" t="s">
        <v>10</v>
      </c>
      <c r="D5532" t="s">
        <v>56</v>
      </c>
      <c r="E5532" t="s">
        <v>12</v>
      </c>
      <c r="F5532">
        <v>1984</v>
      </c>
      <c r="G5532">
        <v>5.6</v>
      </c>
      <c r="H5532" t="s">
        <v>72</v>
      </c>
      <c r="I5532" t="s">
        <v>73</v>
      </c>
      <c r="J5532" t="s">
        <v>10918</v>
      </c>
    </row>
    <row r="5533" spans="1:10" x14ac:dyDescent="0.35">
      <c r="A5533">
        <v>5532</v>
      </c>
      <c r="B5533" s="2" t="s">
        <v>10919</v>
      </c>
      <c r="C5533" t="s">
        <v>10</v>
      </c>
      <c r="D5533" t="s">
        <v>56</v>
      </c>
      <c r="E5533" t="s">
        <v>105</v>
      </c>
      <c r="F5533">
        <v>2011</v>
      </c>
      <c r="G5533">
        <v>7.5</v>
      </c>
      <c r="H5533" t="s">
        <v>85</v>
      </c>
      <c r="I5533" t="s">
        <v>73</v>
      </c>
      <c r="J5533" t="s">
        <v>10920</v>
      </c>
    </row>
    <row r="5534" spans="1:10" x14ac:dyDescent="0.35">
      <c r="A5534">
        <v>5533</v>
      </c>
      <c r="B5534" s="2" t="s">
        <v>8256</v>
      </c>
      <c r="C5534" t="s">
        <v>17</v>
      </c>
      <c r="D5534" t="s">
        <v>18</v>
      </c>
      <c r="E5534" t="s">
        <v>101</v>
      </c>
      <c r="F5534">
        <v>2012</v>
      </c>
      <c r="G5534">
        <v>4.5999999999999996</v>
      </c>
      <c r="H5534" t="s">
        <v>260</v>
      </c>
      <c r="I5534" t="s">
        <v>44</v>
      </c>
      <c r="J5534" t="s">
        <v>10921</v>
      </c>
    </row>
    <row r="5535" spans="1:10" x14ac:dyDescent="0.35">
      <c r="A5535">
        <v>5534</v>
      </c>
      <c r="B5535" s="2" t="s">
        <v>10922</v>
      </c>
      <c r="C5535" t="s">
        <v>10</v>
      </c>
      <c r="D5535" t="s">
        <v>47</v>
      </c>
      <c r="E5535" t="s">
        <v>105</v>
      </c>
      <c r="F5535">
        <v>1974</v>
      </c>
      <c r="G5535">
        <v>5.2</v>
      </c>
      <c r="H5535" t="s">
        <v>155</v>
      </c>
      <c r="I5535" t="s">
        <v>21</v>
      </c>
      <c r="J5535" t="s">
        <v>10923</v>
      </c>
    </row>
    <row r="5536" spans="1:10" x14ac:dyDescent="0.35">
      <c r="A5536">
        <v>5535</v>
      </c>
      <c r="B5536" s="2" t="s">
        <v>10924</v>
      </c>
      <c r="C5536" t="s">
        <v>10</v>
      </c>
      <c r="D5536" t="s">
        <v>33</v>
      </c>
      <c r="E5536" t="s">
        <v>24</v>
      </c>
      <c r="F5536">
        <v>1956</v>
      </c>
      <c r="G5536">
        <v>7.5</v>
      </c>
      <c r="H5536" t="s">
        <v>13</v>
      </c>
      <c r="I5536" t="s">
        <v>26</v>
      </c>
      <c r="J5536" t="s">
        <v>10925</v>
      </c>
    </row>
    <row r="5537" spans="1:10" x14ac:dyDescent="0.35">
      <c r="A5537">
        <v>5536</v>
      </c>
      <c r="B5537" s="2" t="s">
        <v>10926</v>
      </c>
      <c r="C5537" t="s">
        <v>17</v>
      </c>
      <c r="D5537" t="s">
        <v>18</v>
      </c>
      <c r="E5537" t="s">
        <v>52</v>
      </c>
      <c r="F5537">
        <v>2006</v>
      </c>
      <c r="G5537">
        <v>5.2</v>
      </c>
      <c r="H5537" t="s">
        <v>102</v>
      </c>
      <c r="I5537" t="s">
        <v>14</v>
      </c>
      <c r="J5537" t="s">
        <v>10927</v>
      </c>
    </row>
    <row r="5538" spans="1:10" x14ac:dyDescent="0.35">
      <c r="A5538">
        <v>5537</v>
      </c>
      <c r="B5538" s="2" t="s">
        <v>10928</v>
      </c>
      <c r="C5538" t="s">
        <v>17</v>
      </c>
      <c r="D5538" t="s">
        <v>38</v>
      </c>
      <c r="E5538" t="s">
        <v>29</v>
      </c>
      <c r="F5538">
        <v>2000</v>
      </c>
      <c r="G5538">
        <v>5.6</v>
      </c>
      <c r="H5538" t="s">
        <v>474</v>
      </c>
      <c r="I5538" t="s">
        <v>26</v>
      </c>
      <c r="J5538" t="s">
        <v>10929</v>
      </c>
    </row>
    <row r="5539" spans="1:10" x14ac:dyDescent="0.35">
      <c r="A5539">
        <v>5538</v>
      </c>
      <c r="B5539" s="2" t="s">
        <v>10092</v>
      </c>
      <c r="C5539" t="s">
        <v>17</v>
      </c>
      <c r="D5539" t="s">
        <v>56</v>
      </c>
      <c r="E5539" t="s">
        <v>48</v>
      </c>
      <c r="F5539">
        <v>1968</v>
      </c>
      <c r="G5539">
        <v>7.7</v>
      </c>
      <c r="H5539" t="s">
        <v>190</v>
      </c>
      <c r="I5539" t="s">
        <v>61</v>
      </c>
      <c r="J5539" t="s">
        <v>10930</v>
      </c>
    </row>
    <row r="5540" spans="1:10" x14ac:dyDescent="0.35">
      <c r="A5540">
        <v>5539</v>
      </c>
      <c r="B5540" s="2" t="s">
        <v>10931</v>
      </c>
      <c r="C5540" t="s">
        <v>10</v>
      </c>
      <c r="D5540" t="s">
        <v>56</v>
      </c>
      <c r="E5540" t="s">
        <v>65</v>
      </c>
      <c r="F5540">
        <v>1978</v>
      </c>
      <c r="G5540">
        <v>7.8</v>
      </c>
      <c r="H5540" t="s">
        <v>117</v>
      </c>
      <c r="I5540" t="s">
        <v>21</v>
      </c>
      <c r="J5540" t="s">
        <v>10932</v>
      </c>
    </row>
    <row r="5541" spans="1:10" x14ac:dyDescent="0.35">
      <c r="A5541">
        <v>5540</v>
      </c>
      <c r="B5541" s="2" t="s">
        <v>10933</v>
      </c>
      <c r="C5541" t="s">
        <v>10</v>
      </c>
      <c r="D5541" t="s">
        <v>56</v>
      </c>
      <c r="E5541" t="s">
        <v>52</v>
      </c>
      <c r="F5541">
        <v>2005</v>
      </c>
      <c r="G5541">
        <v>6.7</v>
      </c>
      <c r="H5541" t="s">
        <v>13</v>
      </c>
      <c r="I5541" t="s">
        <v>35</v>
      </c>
      <c r="J5541" t="s">
        <v>10934</v>
      </c>
    </row>
    <row r="5542" spans="1:10" x14ac:dyDescent="0.35">
      <c r="A5542">
        <v>5541</v>
      </c>
      <c r="B5542" s="2" t="s">
        <v>10935</v>
      </c>
      <c r="C5542" t="s">
        <v>17</v>
      </c>
      <c r="D5542" t="s">
        <v>129</v>
      </c>
      <c r="E5542" t="s">
        <v>19</v>
      </c>
      <c r="F5542">
        <v>1972</v>
      </c>
      <c r="G5542">
        <v>9.4</v>
      </c>
      <c r="H5542" t="s">
        <v>500</v>
      </c>
      <c r="I5542" t="s">
        <v>21</v>
      </c>
      <c r="J5542" t="s">
        <v>10936</v>
      </c>
    </row>
    <row r="5543" spans="1:10" x14ac:dyDescent="0.35">
      <c r="A5543">
        <v>5542</v>
      </c>
      <c r="B5543" s="2" t="s">
        <v>10937</v>
      </c>
      <c r="C5543" t="s">
        <v>10</v>
      </c>
      <c r="D5543" t="s">
        <v>69</v>
      </c>
      <c r="E5543" t="s">
        <v>19</v>
      </c>
      <c r="F5543">
        <v>2012</v>
      </c>
      <c r="G5543">
        <v>8</v>
      </c>
      <c r="H5543" t="s">
        <v>155</v>
      </c>
      <c r="I5543" t="s">
        <v>73</v>
      </c>
      <c r="J5543" t="s">
        <v>10938</v>
      </c>
    </row>
    <row r="5544" spans="1:10" x14ac:dyDescent="0.35">
      <c r="A5544">
        <v>5543</v>
      </c>
      <c r="B5544" s="2" t="s">
        <v>10939</v>
      </c>
      <c r="C5544" t="s">
        <v>10</v>
      </c>
      <c r="D5544" t="s">
        <v>47</v>
      </c>
      <c r="E5544" t="s">
        <v>29</v>
      </c>
      <c r="F5544">
        <v>1983</v>
      </c>
      <c r="G5544">
        <v>9.4</v>
      </c>
      <c r="H5544" t="s">
        <v>160</v>
      </c>
      <c r="I5544" t="s">
        <v>73</v>
      </c>
      <c r="J5544" t="s">
        <v>10426</v>
      </c>
    </row>
    <row r="5545" spans="1:10" x14ac:dyDescent="0.35">
      <c r="A5545">
        <v>5544</v>
      </c>
      <c r="B5545" s="2" t="s">
        <v>10940</v>
      </c>
      <c r="C5545" t="s">
        <v>10</v>
      </c>
      <c r="D5545" t="s">
        <v>129</v>
      </c>
      <c r="E5545" t="s">
        <v>12</v>
      </c>
      <c r="F5545">
        <v>2018</v>
      </c>
      <c r="G5545">
        <v>4.5999999999999996</v>
      </c>
      <c r="H5545" t="s">
        <v>213</v>
      </c>
      <c r="I5545" t="s">
        <v>14</v>
      </c>
      <c r="J5545" t="s">
        <v>10941</v>
      </c>
    </row>
    <row r="5546" spans="1:10" x14ac:dyDescent="0.35">
      <c r="A5546">
        <v>5545</v>
      </c>
      <c r="B5546" s="2" t="s">
        <v>10942</v>
      </c>
      <c r="C5546" t="s">
        <v>17</v>
      </c>
      <c r="D5546" t="s">
        <v>18</v>
      </c>
      <c r="E5546" t="s">
        <v>65</v>
      </c>
      <c r="F5546">
        <v>2020</v>
      </c>
      <c r="G5546">
        <v>7.9</v>
      </c>
      <c r="H5546" t="s">
        <v>246</v>
      </c>
      <c r="I5546" t="s">
        <v>44</v>
      </c>
      <c r="J5546" t="s">
        <v>10943</v>
      </c>
    </row>
    <row r="5547" spans="1:10" x14ac:dyDescent="0.35">
      <c r="A5547">
        <v>5546</v>
      </c>
      <c r="B5547" s="2" t="s">
        <v>10944</v>
      </c>
      <c r="C5547" t="s">
        <v>17</v>
      </c>
      <c r="D5547" t="s">
        <v>38</v>
      </c>
      <c r="E5547" t="s">
        <v>105</v>
      </c>
      <c r="F5547">
        <v>1983</v>
      </c>
      <c r="G5547">
        <v>6</v>
      </c>
      <c r="H5547" t="s">
        <v>448</v>
      </c>
      <c r="I5547" t="s">
        <v>26</v>
      </c>
      <c r="J5547" t="s">
        <v>10945</v>
      </c>
    </row>
    <row r="5548" spans="1:10" x14ac:dyDescent="0.35">
      <c r="A5548">
        <v>5547</v>
      </c>
      <c r="B5548" s="2" t="s">
        <v>10946</v>
      </c>
      <c r="C5548" t="s">
        <v>17</v>
      </c>
      <c r="D5548" t="s">
        <v>33</v>
      </c>
      <c r="E5548" t="s">
        <v>52</v>
      </c>
      <c r="F5548">
        <v>1986</v>
      </c>
      <c r="G5548">
        <v>7.7</v>
      </c>
      <c r="H5548" t="s">
        <v>453</v>
      </c>
      <c r="I5548" t="s">
        <v>14</v>
      </c>
      <c r="J5548" t="s">
        <v>10947</v>
      </c>
    </row>
    <row r="5549" spans="1:10" x14ac:dyDescent="0.35">
      <c r="A5549">
        <v>5548</v>
      </c>
      <c r="B5549" s="2" t="s">
        <v>10948</v>
      </c>
      <c r="C5549" t="s">
        <v>17</v>
      </c>
      <c r="D5549" t="s">
        <v>56</v>
      </c>
      <c r="E5549" t="s">
        <v>12</v>
      </c>
      <c r="F5549">
        <v>2000</v>
      </c>
      <c r="G5549">
        <v>4.0999999999999996</v>
      </c>
      <c r="H5549" t="s">
        <v>187</v>
      </c>
      <c r="I5549" t="s">
        <v>35</v>
      </c>
      <c r="J5549" t="s">
        <v>10949</v>
      </c>
    </row>
    <row r="5550" spans="1:10" x14ac:dyDescent="0.35">
      <c r="A5550">
        <v>5549</v>
      </c>
      <c r="B5550" s="2" t="s">
        <v>10950</v>
      </c>
      <c r="C5550" t="s">
        <v>10</v>
      </c>
      <c r="D5550" t="s">
        <v>64</v>
      </c>
      <c r="E5550" t="s">
        <v>42</v>
      </c>
      <c r="F5550">
        <v>1954</v>
      </c>
      <c r="G5550">
        <v>8.6</v>
      </c>
      <c r="H5550" t="s">
        <v>25</v>
      </c>
      <c r="I5550" t="s">
        <v>73</v>
      </c>
      <c r="J5550" t="s">
        <v>10951</v>
      </c>
    </row>
    <row r="5551" spans="1:10" x14ac:dyDescent="0.35">
      <c r="A5551">
        <v>5550</v>
      </c>
      <c r="B5551" s="2" t="s">
        <v>10952</v>
      </c>
      <c r="C5551" t="s">
        <v>10</v>
      </c>
      <c r="D5551" t="s">
        <v>56</v>
      </c>
      <c r="E5551" t="s">
        <v>42</v>
      </c>
      <c r="F5551">
        <v>2004</v>
      </c>
      <c r="G5551">
        <v>6</v>
      </c>
      <c r="H5551" t="s">
        <v>155</v>
      </c>
      <c r="I5551" t="s">
        <v>73</v>
      </c>
      <c r="J5551" t="s">
        <v>10953</v>
      </c>
    </row>
    <row r="5552" spans="1:10" x14ac:dyDescent="0.35">
      <c r="A5552">
        <v>5551</v>
      </c>
      <c r="B5552" s="2" t="s">
        <v>10954</v>
      </c>
      <c r="C5552" t="s">
        <v>10</v>
      </c>
      <c r="D5552" t="s">
        <v>33</v>
      </c>
      <c r="E5552" t="s">
        <v>42</v>
      </c>
      <c r="F5552">
        <v>1976</v>
      </c>
      <c r="G5552">
        <v>4.9000000000000004</v>
      </c>
      <c r="H5552" t="s">
        <v>13</v>
      </c>
      <c r="I5552" t="s">
        <v>26</v>
      </c>
      <c r="J5552" t="s">
        <v>4098</v>
      </c>
    </row>
    <row r="5553" spans="1:10" x14ac:dyDescent="0.35">
      <c r="A5553">
        <v>5552</v>
      </c>
      <c r="B5553" s="2" t="s">
        <v>10955</v>
      </c>
      <c r="C5553" t="s">
        <v>10</v>
      </c>
      <c r="D5553" t="s">
        <v>81</v>
      </c>
      <c r="E5553" t="s">
        <v>48</v>
      </c>
      <c r="F5553">
        <v>1969</v>
      </c>
      <c r="G5553">
        <v>4.5999999999999996</v>
      </c>
      <c r="H5553" t="s">
        <v>72</v>
      </c>
      <c r="I5553" t="s">
        <v>44</v>
      </c>
      <c r="J5553" t="s">
        <v>1862</v>
      </c>
    </row>
    <row r="5554" spans="1:10" x14ac:dyDescent="0.35">
      <c r="A5554">
        <v>5553</v>
      </c>
      <c r="B5554" s="2" t="s">
        <v>10956</v>
      </c>
      <c r="C5554" t="s">
        <v>10</v>
      </c>
      <c r="D5554" t="s">
        <v>33</v>
      </c>
      <c r="E5554" t="s">
        <v>24</v>
      </c>
      <c r="F5554">
        <v>1989</v>
      </c>
      <c r="G5554">
        <v>6.2</v>
      </c>
      <c r="H5554" t="s">
        <v>85</v>
      </c>
      <c r="I5554" t="s">
        <v>14</v>
      </c>
      <c r="J5554" t="s">
        <v>10957</v>
      </c>
    </row>
    <row r="5555" spans="1:10" x14ac:dyDescent="0.35">
      <c r="A5555">
        <v>5554</v>
      </c>
      <c r="B5555" s="2" t="s">
        <v>10958</v>
      </c>
      <c r="C5555" t="s">
        <v>10</v>
      </c>
      <c r="D5555" t="s">
        <v>47</v>
      </c>
      <c r="E5555" t="s">
        <v>42</v>
      </c>
      <c r="F5555">
        <v>1993</v>
      </c>
      <c r="G5555">
        <v>7.5</v>
      </c>
      <c r="H5555" t="s">
        <v>117</v>
      </c>
      <c r="I5555" t="s">
        <v>26</v>
      </c>
      <c r="J5555" t="s">
        <v>10959</v>
      </c>
    </row>
    <row r="5556" spans="1:10" x14ac:dyDescent="0.35">
      <c r="A5556">
        <v>5555</v>
      </c>
      <c r="B5556" s="2" t="s">
        <v>10960</v>
      </c>
      <c r="C5556" t="s">
        <v>17</v>
      </c>
      <c r="D5556" t="s">
        <v>69</v>
      </c>
      <c r="E5556" t="s">
        <v>42</v>
      </c>
      <c r="F5556">
        <v>1954</v>
      </c>
      <c r="G5556">
        <v>9.3000000000000007</v>
      </c>
      <c r="H5556" t="s">
        <v>434</v>
      </c>
      <c r="I5556" t="s">
        <v>14</v>
      </c>
      <c r="J5556" t="s">
        <v>10961</v>
      </c>
    </row>
    <row r="5557" spans="1:10" x14ac:dyDescent="0.35">
      <c r="A5557">
        <v>5556</v>
      </c>
      <c r="B5557" s="2" t="s">
        <v>10962</v>
      </c>
      <c r="C5557" t="s">
        <v>17</v>
      </c>
      <c r="D5557" t="s">
        <v>56</v>
      </c>
      <c r="E5557" t="s">
        <v>19</v>
      </c>
      <c r="F5557">
        <v>1962</v>
      </c>
      <c r="G5557">
        <v>6.6</v>
      </c>
      <c r="H5557" t="s">
        <v>102</v>
      </c>
      <c r="I5557" t="s">
        <v>44</v>
      </c>
      <c r="J5557" t="s">
        <v>10963</v>
      </c>
    </row>
    <row r="5558" spans="1:10" x14ac:dyDescent="0.35">
      <c r="A5558">
        <v>5557</v>
      </c>
      <c r="B5558" s="2" t="s">
        <v>10964</v>
      </c>
      <c r="C5558" t="s">
        <v>17</v>
      </c>
      <c r="D5558" t="s">
        <v>47</v>
      </c>
      <c r="E5558" t="s">
        <v>52</v>
      </c>
      <c r="F5558">
        <v>1972</v>
      </c>
      <c r="G5558">
        <v>7.6</v>
      </c>
      <c r="H5558" t="s">
        <v>210</v>
      </c>
      <c r="I5558" t="s">
        <v>73</v>
      </c>
      <c r="J5558" t="s">
        <v>10965</v>
      </c>
    </row>
    <row r="5559" spans="1:10" x14ac:dyDescent="0.35">
      <c r="A5559">
        <v>5558</v>
      </c>
      <c r="B5559" s="2" t="s">
        <v>10966</v>
      </c>
      <c r="C5559" t="s">
        <v>10</v>
      </c>
      <c r="D5559" t="s">
        <v>56</v>
      </c>
      <c r="E5559" t="s">
        <v>12</v>
      </c>
      <c r="F5559">
        <v>1992</v>
      </c>
      <c r="G5559">
        <v>5.2</v>
      </c>
      <c r="H5559" t="s">
        <v>72</v>
      </c>
      <c r="I5559" t="s">
        <v>73</v>
      </c>
      <c r="J5559" t="s">
        <v>10967</v>
      </c>
    </row>
    <row r="5560" spans="1:10" x14ac:dyDescent="0.35">
      <c r="A5560">
        <v>5559</v>
      </c>
      <c r="B5560" s="2" t="s">
        <v>10968</v>
      </c>
      <c r="C5560" t="s">
        <v>17</v>
      </c>
      <c r="D5560" t="s">
        <v>18</v>
      </c>
      <c r="E5560" t="s">
        <v>12</v>
      </c>
      <c r="F5560">
        <v>2019</v>
      </c>
      <c r="G5560">
        <v>9.3000000000000007</v>
      </c>
      <c r="H5560" t="s">
        <v>163</v>
      </c>
      <c r="I5560" t="s">
        <v>26</v>
      </c>
      <c r="J5560" t="s">
        <v>10969</v>
      </c>
    </row>
    <row r="5561" spans="1:10" x14ac:dyDescent="0.35">
      <c r="A5561">
        <v>5560</v>
      </c>
      <c r="B5561" s="2" t="s">
        <v>10970</v>
      </c>
      <c r="C5561" t="s">
        <v>10</v>
      </c>
      <c r="D5561" t="s">
        <v>33</v>
      </c>
      <c r="E5561" t="s">
        <v>105</v>
      </c>
      <c r="F5561">
        <v>1959</v>
      </c>
      <c r="G5561">
        <v>10</v>
      </c>
      <c r="H5561" t="s">
        <v>85</v>
      </c>
      <c r="I5561" t="s">
        <v>73</v>
      </c>
      <c r="J5561" t="s">
        <v>10971</v>
      </c>
    </row>
    <row r="5562" spans="1:10" x14ac:dyDescent="0.35">
      <c r="A5562">
        <v>5561</v>
      </c>
      <c r="B5562" s="2" t="s">
        <v>10972</v>
      </c>
      <c r="C5562" t="s">
        <v>17</v>
      </c>
      <c r="D5562" t="s">
        <v>18</v>
      </c>
      <c r="E5562" t="s">
        <v>105</v>
      </c>
      <c r="F5562">
        <v>1952</v>
      </c>
      <c r="G5562">
        <v>6.3</v>
      </c>
      <c r="H5562" t="s">
        <v>1685</v>
      </c>
      <c r="I5562" t="s">
        <v>73</v>
      </c>
      <c r="J5562" t="s">
        <v>10973</v>
      </c>
    </row>
    <row r="5563" spans="1:10" x14ac:dyDescent="0.35">
      <c r="A5563">
        <v>5562</v>
      </c>
      <c r="B5563" s="2" t="s">
        <v>10974</v>
      </c>
      <c r="C5563" t="s">
        <v>10</v>
      </c>
      <c r="D5563" t="s">
        <v>33</v>
      </c>
      <c r="E5563" t="s">
        <v>19</v>
      </c>
      <c r="F5563">
        <v>1988</v>
      </c>
      <c r="G5563">
        <v>8.1999999999999993</v>
      </c>
      <c r="H5563" t="s">
        <v>13</v>
      </c>
      <c r="I5563" t="s">
        <v>78</v>
      </c>
      <c r="J5563" t="s">
        <v>5389</v>
      </c>
    </row>
    <row r="5564" spans="1:10" x14ac:dyDescent="0.35">
      <c r="A5564">
        <v>5563</v>
      </c>
      <c r="B5564" s="2" t="s">
        <v>10975</v>
      </c>
      <c r="C5564" t="s">
        <v>10</v>
      </c>
      <c r="D5564" t="s">
        <v>47</v>
      </c>
      <c r="E5564" t="s">
        <v>65</v>
      </c>
      <c r="F5564">
        <v>2005</v>
      </c>
      <c r="G5564">
        <v>4.4000000000000004</v>
      </c>
      <c r="H5564" t="s">
        <v>72</v>
      </c>
      <c r="I5564" t="s">
        <v>78</v>
      </c>
      <c r="J5564" t="s">
        <v>10976</v>
      </c>
    </row>
    <row r="5565" spans="1:10" x14ac:dyDescent="0.35">
      <c r="A5565">
        <v>5564</v>
      </c>
      <c r="B5565" s="2" t="s">
        <v>10977</v>
      </c>
      <c r="C5565" t="s">
        <v>17</v>
      </c>
      <c r="D5565" t="s">
        <v>69</v>
      </c>
      <c r="E5565" t="s">
        <v>19</v>
      </c>
      <c r="F5565">
        <v>2000</v>
      </c>
      <c r="G5565">
        <v>8.3000000000000007</v>
      </c>
      <c r="H5565" t="s">
        <v>239</v>
      </c>
      <c r="I5565" t="s">
        <v>21</v>
      </c>
      <c r="J5565" t="s">
        <v>10978</v>
      </c>
    </row>
    <row r="5566" spans="1:10" x14ac:dyDescent="0.35">
      <c r="A5566">
        <v>5565</v>
      </c>
      <c r="B5566" s="2" t="s">
        <v>10979</v>
      </c>
      <c r="C5566" t="s">
        <v>17</v>
      </c>
      <c r="D5566" t="s">
        <v>11</v>
      </c>
      <c r="E5566" t="s">
        <v>29</v>
      </c>
      <c r="F5566">
        <v>2015</v>
      </c>
      <c r="G5566">
        <v>9.1999999999999993</v>
      </c>
      <c r="H5566" t="s">
        <v>753</v>
      </c>
      <c r="I5566" t="s">
        <v>21</v>
      </c>
      <c r="J5566" t="s">
        <v>10980</v>
      </c>
    </row>
    <row r="5567" spans="1:10" x14ac:dyDescent="0.35">
      <c r="A5567">
        <v>5566</v>
      </c>
      <c r="B5567" s="2" t="s">
        <v>10981</v>
      </c>
      <c r="C5567" t="s">
        <v>10</v>
      </c>
      <c r="D5567" t="s">
        <v>81</v>
      </c>
      <c r="E5567" t="s">
        <v>101</v>
      </c>
      <c r="F5567">
        <v>1990</v>
      </c>
      <c r="G5567">
        <v>9.1999999999999993</v>
      </c>
      <c r="H5567" t="s">
        <v>13</v>
      </c>
      <c r="I5567" t="s">
        <v>26</v>
      </c>
      <c r="J5567" t="s">
        <v>10982</v>
      </c>
    </row>
    <row r="5568" spans="1:10" x14ac:dyDescent="0.35">
      <c r="A5568">
        <v>5567</v>
      </c>
      <c r="B5568" s="2" t="s">
        <v>10983</v>
      </c>
      <c r="C5568" t="s">
        <v>10</v>
      </c>
      <c r="D5568" t="s">
        <v>69</v>
      </c>
      <c r="E5568" t="s">
        <v>29</v>
      </c>
      <c r="F5568">
        <v>1992</v>
      </c>
      <c r="G5568">
        <v>9.9</v>
      </c>
      <c r="H5568" t="s">
        <v>155</v>
      </c>
      <c r="I5568" t="s">
        <v>73</v>
      </c>
      <c r="J5568" t="s">
        <v>10984</v>
      </c>
    </row>
    <row r="5569" spans="1:10" x14ac:dyDescent="0.35">
      <c r="A5569">
        <v>5568</v>
      </c>
      <c r="B5569" s="2" t="s">
        <v>10985</v>
      </c>
      <c r="C5569" t="s">
        <v>17</v>
      </c>
      <c r="D5569" t="s">
        <v>69</v>
      </c>
      <c r="E5569" t="s">
        <v>12</v>
      </c>
      <c r="F5569">
        <v>1974</v>
      </c>
      <c r="G5569">
        <v>6.5</v>
      </c>
      <c r="H5569" t="s">
        <v>95</v>
      </c>
      <c r="I5569" t="s">
        <v>14</v>
      </c>
      <c r="J5569" t="s">
        <v>10986</v>
      </c>
    </row>
    <row r="5570" spans="1:10" x14ac:dyDescent="0.35">
      <c r="A5570">
        <v>5569</v>
      </c>
      <c r="B5570" s="2" t="s">
        <v>10987</v>
      </c>
      <c r="C5570" t="s">
        <v>10</v>
      </c>
      <c r="D5570" t="s">
        <v>33</v>
      </c>
      <c r="E5570" t="s">
        <v>12</v>
      </c>
      <c r="F5570">
        <v>1956</v>
      </c>
      <c r="G5570">
        <v>4</v>
      </c>
      <c r="H5570" t="s">
        <v>85</v>
      </c>
      <c r="I5570" t="s">
        <v>92</v>
      </c>
      <c r="J5570" t="s">
        <v>10988</v>
      </c>
    </row>
    <row r="5571" spans="1:10" x14ac:dyDescent="0.35">
      <c r="A5571">
        <v>5570</v>
      </c>
      <c r="B5571" s="2" t="s">
        <v>10989</v>
      </c>
      <c r="C5571" t="s">
        <v>17</v>
      </c>
      <c r="D5571" t="s">
        <v>129</v>
      </c>
      <c r="E5571" t="s">
        <v>65</v>
      </c>
      <c r="F5571">
        <v>2014</v>
      </c>
      <c r="G5571">
        <v>6.2</v>
      </c>
      <c r="H5571" t="s">
        <v>193</v>
      </c>
      <c r="I5571" t="s">
        <v>26</v>
      </c>
      <c r="J5571" t="s">
        <v>10990</v>
      </c>
    </row>
    <row r="5572" spans="1:10" x14ac:dyDescent="0.35">
      <c r="A5572">
        <v>5571</v>
      </c>
      <c r="B5572" s="2" t="s">
        <v>10991</v>
      </c>
      <c r="C5572" t="s">
        <v>10</v>
      </c>
      <c r="D5572" t="s">
        <v>69</v>
      </c>
      <c r="E5572" t="s">
        <v>52</v>
      </c>
      <c r="F5572">
        <v>2010</v>
      </c>
      <c r="G5572">
        <v>5.0999999999999996</v>
      </c>
      <c r="H5572" t="s">
        <v>85</v>
      </c>
      <c r="I5572" t="s">
        <v>44</v>
      </c>
      <c r="J5572" t="s">
        <v>10992</v>
      </c>
    </row>
    <row r="5573" spans="1:10" x14ac:dyDescent="0.35">
      <c r="A5573">
        <v>5572</v>
      </c>
      <c r="B5573" s="2" t="s">
        <v>10993</v>
      </c>
      <c r="C5573" t="s">
        <v>17</v>
      </c>
      <c r="D5573" t="s">
        <v>18</v>
      </c>
      <c r="E5573" t="s">
        <v>65</v>
      </c>
      <c r="F5573">
        <v>1990</v>
      </c>
      <c r="G5573">
        <v>6.2</v>
      </c>
      <c r="H5573" t="s">
        <v>575</v>
      </c>
      <c r="I5573" t="s">
        <v>26</v>
      </c>
      <c r="J5573" t="s">
        <v>10994</v>
      </c>
    </row>
    <row r="5574" spans="1:10" x14ac:dyDescent="0.35">
      <c r="A5574">
        <v>5573</v>
      </c>
      <c r="B5574" s="2" t="s">
        <v>10995</v>
      </c>
      <c r="C5574" t="s">
        <v>10</v>
      </c>
      <c r="D5574" t="s">
        <v>81</v>
      </c>
      <c r="E5574" t="s">
        <v>101</v>
      </c>
      <c r="F5574">
        <v>1987</v>
      </c>
      <c r="G5574">
        <v>4.5999999999999996</v>
      </c>
      <c r="H5574" t="s">
        <v>155</v>
      </c>
      <c r="I5574" t="s">
        <v>61</v>
      </c>
      <c r="J5574" t="s">
        <v>8892</v>
      </c>
    </row>
    <row r="5575" spans="1:10" x14ac:dyDescent="0.35">
      <c r="A5575">
        <v>5574</v>
      </c>
      <c r="B5575" s="2" t="s">
        <v>10996</v>
      </c>
      <c r="C5575" t="s">
        <v>17</v>
      </c>
      <c r="D5575" t="s">
        <v>81</v>
      </c>
      <c r="E5575" t="s">
        <v>48</v>
      </c>
      <c r="F5575">
        <v>2008</v>
      </c>
      <c r="G5575">
        <v>6.4</v>
      </c>
      <c r="H5575" t="s">
        <v>1260</v>
      </c>
      <c r="I5575" t="s">
        <v>61</v>
      </c>
      <c r="J5575" t="s">
        <v>10997</v>
      </c>
    </row>
    <row r="5576" spans="1:10" x14ac:dyDescent="0.35">
      <c r="A5576">
        <v>5575</v>
      </c>
      <c r="B5576" s="2" t="s">
        <v>10998</v>
      </c>
      <c r="C5576" t="s">
        <v>10</v>
      </c>
      <c r="D5576" t="s">
        <v>64</v>
      </c>
      <c r="E5576" t="s">
        <v>105</v>
      </c>
      <c r="F5576">
        <v>2023</v>
      </c>
      <c r="G5576">
        <v>8</v>
      </c>
      <c r="H5576" t="s">
        <v>160</v>
      </c>
      <c r="I5576" t="s">
        <v>92</v>
      </c>
      <c r="J5576" t="s">
        <v>10999</v>
      </c>
    </row>
    <row r="5577" spans="1:10" x14ac:dyDescent="0.35">
      <c r="A5577">
        <v>5576</v>
      </c>
      <c r="B5577" s="2" t="s">
        <v>11000</v>
      </c>
      <c r="C5577" t="s">
        <v>10</v>
      </c>
      <c r="D5577" t="s">
        <v>64</v>
      </c>
      <c r="E5577" t="s">
        <v>24</v>
      </c>
      <c r="F5577">
        <v>1979</v>
      </c>
      <c r="G5577">
        <v>8.5</v>
      </c>
      <c r="H5577" t="s">
        <v>25</v>
      </c>
      <c r="I5577" t="s">
        <v>92</v>
      </c>
      <c r="J5577" t="s">
        <v>7229</v>
      </c>
    </row>
    <row r="5578" spans="1:10" x14ac:dyDescent="0.35">
      <c r="A5578">
        <v>5577</v>
      </c>
      <c r="B5578" s="2" t="s">
        <v>11001</v>
      </c>
      <c r="C5578" t="s">
        <v>10</v>
      </c>
      <c r="D5578" t="s">
        <v>56</v>
      </c>
      <c r="E5578" t="s">
        <v>105</v>
      </c>
      <c r="F5578">
        <v>1954</v>
      </c>
      <c r="G5578">
        <v>7.5</v>
      </c>
      <c r="H5578" t="s">
        <v>155</v>
      </c>
      <c r="I5578" t="s">
        <v>78</v>
      </c>
      <c r="J5578" t="s">
        <v>11002</v>
      </c>
    </row>
    <row r="5579" spans="1:10" x14ac:dyDescent="0.35">
      <c r="A5579">
        <v>5578</v>
      </c>
      <c r="B5579" s="2" t="s">
        <v>11003</v>
      </c>
      <c r="C5579" t="s">
        <v>17</v>
      </c>
      <c r="D5579" t="s">
        <v>129</v>
      </c>
      <c r="E5579" t="s">
        <v>19</v>
      </c>
      <c r="F5579">
        <v>2024</v>
      </c>
      <c r="G5579">
        <v>9.6999999999999993</v>
      </c>
      <c r="H5579" t="s">
        <v>210</v>
      </c>
      <c r="I5579" t="s">
        <v>61</v>
      </c>
      <c r="J5579" t="s">
        <v>11004</v>
      </c>
    </row>
    <row r="5580" spans="1:10" x14ac:dyDescent="0.35">
      <c r="A5580">
        <v>5579</v>
      </c>
      <c r="B5580" s="2" t="s">
        <v>11005</v>
      </c>
      <c r="C5580" t="s">
        <v>10</v>
      </c>
      <c r="D5580" t="s">
        <v>11</v>
      </c>
      <c r="E5580" t="s">
        <v>101</v>
      </c>
      <c r="F5580">
        <v>1982</v>
      </c>
      <c r="G5580">
        <v>4.5</v>
      </c>
      <c r="H5580" t="s">
        <v>85</v>
      </c>
      <c r="I5580" t="s">
        <v>26</v>
      </c>
      <c r="J5580" t="s">
        <v>11006</v>
      </c>
    </row>
    <row r="5581" spans="1:10" x14ac:dyDescent="0.35">
      <c r="A5581">
        <v>5580</v>
      </c>
      <c r="B5581" s="2" t="s">
        <v>11007</v>
      </c>
      <c r="C5581" t="s">
        <v>10</v>
      </c>
      <c r="D5581" t="s">
        <v>81</v>
      </c>
      <c r="E5581" t="s">
        <v>101</v>
      </c>
      <c r="F5581">
        <v>1966</v>
      </c>
      <c r="G5581">
        <v>7.3</v>
      </c>
      <c r="H5581" t="s">
        <v>124</v>
      </c>
      <c r="I5581" t="s">
        <v>92</v>
      </c>
      <c r="J5581" t="s">
        <v>11008</v>
      </c>
    </row>
    <row r="5582" spans="1:10" x14ac:dyDescent="0.35">
      <c r="A5582">
        <v>5581</v>
      </c>
      <c r="B5582" s="2" t="s">
        <v>11009</v>
      </c>
      <c r="C5582" t="s">
        <v>10</v>
      </c>
      <c r="D5582" t="s">
        <v>18</v>
      </c>
      <c r="E5582" t="s">
        <v>24</v>
      </c>
      <c r="F5582">
        <v>2008</v>
      </c>
      <c r="G5582">
        <v>7.1</v>
      </c>
      <c r="H5582" t="s">
        <v>117</v>
      </c>
      <c r="I5582" t="s">
        <v>78</v>
      </c>
      <c r="J5582" t="s">
        <v>11010</v>
      </c>
    </row>
    <row r="5583" spans="1:10" x14ac:dyDescent="0.35">
      <c r="A5583">
        <v>5582</v>
      </c>
      <c r="B5583" s="2" t="s">
        <v>11011</v>
      </c>
      <c r="C5583" t="s">
        <v>10</v>
      </c>
      <c r="D5583" t="s">
        <v>64</v>
      </c>
      <c r="E5583" t="s">
        <v>29</v>
      </c>
      <c r="F5583">
        <v>1980</v>
      </c>
      <c r="G5583">
        <v>9.4</v>
      </c>
      <c r="H5583" t="s">
        <v>57</v>
      </c>
      <c r="I5583" t="s">
        <v>61</v>
      </c>
      <c r="J5583" t="s">
        <v>11012</v>
      </c>
    </row>
    <row r="5584" spans="1:10" x14ac:dyDescent="0.35">
      <c r="A5584">
        <v>5583</v>
      </c>
      <c r="B5584" s="2" t="s">
        <v>11013</v>
      </c>
      <c r="C5584" t="s">
        <v>10</v>
      </c>
      <c r="D5584" t="s">
        <v>69</v>
      </c>
      <c r="E5584" t="s">
        <v>19</v>
      </c>
      <c r="F5584">
        <v>1970</v>
      </c>
      <c r="G5584">
        <v>5.7</v>
      </c>
      <c r="H5584" t="s">
        <v>160</v>
      </c>
      <c r="I5584" t="s">
        <v>14</v>
      </c>
      <c r="J5584" t="s">
        <v>11014</v>
      </c>
    </row>
    <row r="5585" spans="1:10" x14ac:dyDescent="0.35">
      <c r="A5585">
        <v>5584</v>
      </c>
      <c r="B5585" s="2" t="s">
        <v>11015</v>
      </c>
      <c r="C5585" t="s">
        <v>10</v>
      </c>
      <c r="D5585" t="s">
        <v>18</v>
      </c>
      <c r="E5585" t="s">
        <v>65</v>
      </c>
      <c r="F5585">
        <v>1955</v>
      </c>
      <c r="G5585">
        <v>7.2</v>
      </c>
      <c r="H5585" t="s">
        <v>155</v>
      </c>
      <c r="I5585" t="s">
        <v>26</v>
      </c>
      <c r="J5585" t="s">
        <v>11016</v>
      </c>
    </row>
    <row r="5586" spans="1:10" x14ac:dyDescent="0.35">
      <c r="A5586">
        <v>5585</v>
      </c>
      <c r="B5586" s="2" t="s">
        <v>11017</v>
      </c>
      <c r="C5586" t="s">
        <v>10</v>
      </c>
      <c r="D5586" t="s">
        <v>11</v>
      </c>
      <c r="E5586" t="s">
        <v>105</v>
      </c>
      <c r="F5586">
        <v>2013</v>
      </c>
      <c r="G5586">
        <v>5</v>
      </c>
      <c r="H5586" t="s">
        <v>25</v>
      </c>
      <c r="I5586" t="s">
        <v>78</v>
      </c>
      <c r="J5586" t="s">
        <v>11018</v>
      </c>
    </row>
    <row r="5587" spans="1:10" x14ac:dyDescent="0.35">
      <c r="A5587">
        <v>5586</v>
      </c>
      <c r="B5587" s="2" t="s">
        <v>11019</v>
      </c>
      <c r="C5587" t="s">
        <v>10</v>
      </c>
      <c r="D5587" t="s">
        <v>56</v>
      </c>
      <c r="E5587" t="s">
        <v>29</v>
      </c>
      <c r="F5587">
        <v>1990</v>
      </c>
      <c r="G5587">
        <v>5.3</v>
      </c>
      <c r="H5587" t="s">
        <v>72</v>
      </c>
      <c r="I5587" t="s">
        <v>92</v>
      </c>
      <c r="J5587" t="s">
        <v>11020</v>
      </c>
    </row>
    <row r="5588" spans="1:10" x14ac:dyDescent="0.35">
      <c r="A5588">
        <v>5587</v>
      </c>
      <c r="B5588" s="2" t="s">
        <v>11021</v>
      </c>
      <c r="C5588" t="s">
        <v>17</v>
      </c>
      <c r="D5588" t="s">
        <v>56</v>
      </c>
      <c r="E5588" t="s">
        <v>19</v>
      </c>
      <c r="F5588">
        <v>1986</v>
      </c>
      <c r="G5588">
        <v>7.9</v>
      </c>
      <c r="H5588" t="s">
        <v>95</v>
      </c>
      <c r="I5588" t="s">
        <v>35</v>
      </c>
      <c r="J5588" t="s">
        <v>11022</v>
      </c>
    </row>
    <row r="5589" spans="1:10" x14ac:dyDescent="0.35">
      <c r="A5589">
        <v>5588</v>
      </c>
      <c r="B5589" s="2" t="s">
        <v>11023</v>
      </c>
      <c r="C5589" t="s">
        <v>17</v>
      </c>
      <c r="D5589" t="s">
        <v>56</v>
      </c>
      <c r="E5589" t="s">
        <v>42</v>
      </c>
      <c r="F5589">
        <v>1968</v>
      </c>
      <c r="G5589">
        <v>5.9</v>
      </c>
      <c r="H5589" t="s">
        <v>1160</v>
      </c>
      <c r="I5589" t="s">
        <v>35</v>
      </c>
      <c r="J5589" t="s">
        <v>11024</v>
      </c>
    </row>
    <row r="5590" spans="1:10" x14ac:dyDescent="0.35">
      <c r="A5590">
        <v>5589</v>
      </c>
      <c r="B5590" s="2" t="s">
        <v>11025</v>
      </c>
      <c r="C5590" t="s">
        <v>17</v>
      </c>
      <c r="D5590" t="s">
        <v>38</v>
      </c>
      <c r="E5590" t="s">
        <v>101</v>
      </c>
      <c r="F5590">
        <v>2013</v>
      </c>
      <c r="G5590">
        <v>6.4</v>
      </c>
      <c r="H5590" t="s">
        <v>246</v>
      </c>
      <c r="I5590" t="s">
        <v>61</v>
      </c>
      <c r="J5590" t="s">
        <v>11026</v>
      </c>
    </row>
    <row r="5591" spans="1:10" x14ac:dyDescent="0.35">
      <c r="A5591">
        <v>5590</v>
      </c>
      <c r="B5591" s="2" t="s">
        <v>11027</v>
      </c>
      <c r="C5591" t="s">
        <v>17</v>
      </c>
      <c r="D5591" t="s">
        <v>18</v>
      </c>
      <c r="E5591" t="s">
        <v>29</v>
      </c>
      <c r="F5591">
        <v>2024</v>
      </c>
      <c r="G5591">
        <v>9.1</v>
      </c>
      <c r="H5591" t="s">
        <v>799</v>
      </c>
      <c r="I5591" t="s">
        <v>73</v>
      </c>
      <c r="J5591" t="s">
        <v>11028</v>
      </c>
    </row>
    <row r="5592" spans="1:10" x14ac:dyDescent="0.35">
      <c r="A5592">
        <v>5591</v>
      </c>
      <c r="B5592" s="2" t="s">
        <v>11029</v>
      </c>
      <c r="C5592" t="s">
        <v>10</v>
      </c>
      <c r="D5592" t="s">
        <v>64</v>
      </c>
      <c r="E5592" t="s">
        <v>48</v>
      </c>
      <c r="F5592">
        <v>1976</v>
      </c>
      <c r="G5592">
        <v>4.2</v>
      </c>
      <c r="H5592" t="s">
        <v>155</v>
      </c>
      <c r="I5592" t="s">
        <v>14</v>
      </c>
      <c r="J5592" t="s">
        <v>11030</v>
      </c>
    </row>
    <row r="5593" spans="1:10" x14ac:dyDescent="0.35">
      <c r="A5593">
        <v>5592</v>
      </c>
      <c r="B5593" s="2" t="s">
        <v>11031</v>
      </c>
      <c r="C5593" t="s">
        <v>10</v>
      </c>
      <c r="D5593" t="s">
        <v>47</v>
      </c>
      <c r="E5593" t="s">
        <v>24</v>
      </c>
      <c r="F5593">
        <v>2017</v>
      </c>
      <c r="G5593">
        <v>6.6</v>
      </c>
      <c r="H5593" t="s">
        <v>213</v>
      </c>
      <c r="I5593" t="s">
        <v>44</v>
      </c>
      <c r="J5593" t="s">
        <v>11032</v>
      </c>
    </row>
    <row r="5594" spans="1:10" x14ac:dyDescent="0.35">
      <c r="A5594">
        <v>5593</v>
      </c>
      <c r="B5594" s="2" t="s">
        <v>11033</v>
      </c>
      <c r="C5594" t="s">
        <v>17</v>
      </c>
      <c r="D5594" t="s">
        <v>56</v>
      </c>
      <c r="E5594" t="s">
        <v>105</v>
      </c>
      <c r="F5594">
        <v>2023</v>
      </c>
      <c r="G5594">
        <v>6.3</v>
      </c>
      <c r="H5594" t="s">
        <v>780</v>
      </c>
      <c r="I5594" t="s">
        <v>44</v>
      </c>
      <c r="J5594" t="s">
        <v>11034</v>
      </c>
    </row>
    <row r="5595" spans="1:10" x14ac:dyDescent="0.35">
      <c r="A5595">
        <v>5594</v>
      </c>
      <c r="B5595" s="2" t="s">
        <v>11035</v>
      </c>
      <c r="C5595" t="s">
        <v>10</v>
      </c>
      <c r="D5595" t="s">
        <v>38</v>
      </c>
      <c r="E5595" t="s">
        <v>52</v>
      </c>
      <c r="F5595">
        <v>1979</v>
      </c>
      <c r="G5595">
        <v>8.1</v>
      </c>
      <c r="H5595" t="s">
        <v>160</v>
      </c>
      <c r="I5595" t="s">
        <v>35</v>
      </c>
      <c r="J5595" t="s">
        <v>11036</v>
      </c>
    </row>
    <row r="5596" spans="1:10" x14ac:dyDescent="0.35">
      <c r="A5596">
        <v>5595</v>
      </c>
      <c r="B5596" s="2" t="s">
        <v>11037</v>
      </c>
      <c r="C5596" t="s">
        <v>10</v>
      </c>
      <c r="D5596" t="s">
        <v>56</v>
      </c>
      <c r="E5596" t="s">
        <v>19</v>
      </c>
      <c r="F5596">
        <v>1965</v>
      </c>
      <c r="G5596">
        <v>7.6</v>
      </c>
      <c r="H5596" t="s">
        <v>25</v>
      </c>
      <c r="I5596" t="s">
        <v>73</v>
      </c>
      <c r="J5596" t="s">
        <v>11038</v>
      </c>
    </row>
    <row r="5597" spans="1:10" x14ac:dyDescent="0.35">
      <c r="A5597">
        <v>5596</v>
      </c>
      <c r="B5597" s="2" t="s">
        <v>11039</v>
      </c>
      <c r="C5597" t="s">
        <v>17</v>
      </c>
      <c r="D5597" t="s">
        <v>33</v>
      </c>
      <c r="E5597" t="s">
        <v>42</v>
      </c>
      <c r="F5597">
        <v>1986</v>
      </c>
      <c r="G5597">
        <v>8.1999999999999993</v>
      </c>
      <c r="H5597" t="s">
        <v>111</v>
      </c>
      <c r="I5597" t="s">
        <v>61</v>
      </c>
      <c r="J5597" t="s">
        <v>3549</v>
      </c>
    </row>
    <row r="5598" spans="1:10" x14ac:dyDescent="0.35">
      <c r="A5598">
        <v>5597</v>
      </c>
      <c r="B5598" s="2" t="s">
        <v>11040</v>
      </c>
      <c r="C5598" t="s">
        <v>17</v>
      </c>
      <c r="D5598" t="s">
        <v>69</v>
      </c>
      <c r="E5598" t="s">
        <v>65</v>
      </c>
      <c r="F5598">
        <v>1968</v>
      </c>
      <c r="G5598">
        <v>7.9</v>
      </c>
      <c r="H5598" t="s">
        <v>348</v>
      </c>
      <c r="I5598" t="s">
        <v>21</v>
      </c>
      <c r="J5598" t="s">
        <v>11041</v>
      </c>
    </row>
    <row r="5599" spans="1:10" x14ac:dyDescent="0.35">
      <c r="A5599">
        <v>5598</v>
      </c>
      <c r="B5599" s="2" t="s">
        <v>11042</v>
      </c>
      <c r="C5599" t="s">
        <v>10</v>
      </c>
      <c r="D5599" t="s">
        <v>11</v>
      </c>
      <c r="E5599" t="s">
        <v>101</v>
      </c>
      <c r="F5599">
        <v>2004</v>
      </c>
      <c r="G5599">
        <v>5.9</v>
      </c>
      <c r="H5599" t="s">
        <v>25</v>
      </c>
      <c r="I5599" t="s">
        <v>44</v>
      </c>
      <c r="J5599" t="s">
        <v>11043</v>
      </c>
    </row>
    <row r="5600" spans="1:10" x14ac:dyDescent="0.35">
      <c r="A5600">
        <v>5599</v>
      </c>
      <c r="B5600" s="2" t="s">
        <v>11044</v>
      </c>
      <c r="C5600" t="s">
        <v>17</v>
      </c>
      <c r="D5600" t="s">
        <v>38</v>
      </c>
      <c r="E5600" t="s">
        <v>48</v>
      </c>
      <c r="F5600">
        <v>2012</v>
      </c>
      <c r="G5600">
        <v>9.4</v>
      </c>
      <c r="H5600" t="s">
        <v>163</v>
      </c>
      <c r="I5600" t="s">
        <v>26</v>
      </c>
      <c r="J5600" t="s">
        <v>11045</v>
      </c>
    </row>
    <row r="5601" spans="1:10" x14ac:dyDescent="0.35">
      <c r="A5601">
        <v>5600</v>
      </c>
      <c r="B5601" s="2" t="s">
        <v>11046</v>
      </c>
      <c r="C5601" t="s">
        <v>10</v>
      </c>
      <c r="D5601" t="s">
        <v>38</v>
      </c>
      <c r="E5601" t="s">
        <v>42</v>
      </c>
      <c r="F5601">
        <v>1977</v>
      </c>
      <c r="G5601">
        <v>5.9</v>
      </c>
      <c r="H5601" t="s">
        <v>13</v>
      </c>
      <c r="I5601" t="s">
        <v>26</v>
      </c>
      <c r="J5601" t="s">
        <v>11047</v>
      </c>
    </row>
    <row r="5602" spans="1:10" x14ac:dyDescent="0.35">
      <c r="A5602">
        <v>5601</v>
      </c>
      <c r="B5602" s="2" t="s">
        <v>11048</v>
      </c>
      <c r="C5602" t="s">
        <v>10</v>
      </c>
      <c r="D5602" t="s">
        <v>18</v>
      </c>
      <c r="E5602" t="s">
        <v>24</v>
      </c>
      <c r="F5602">
        <v>1950</v>
      </c>
      <c r="G5602">
        <v>5.4</v>
      </c>
      <c r="H5602" t="s">
        <v>213</v>
      </c>
      <c r="I5602" t="s">
        <v>21</v>
      </c>
      <c r="J5602" t="s">
        <v>11049</v>
      </c>
    </row>
    <row r="5603" spans="1:10" x14ac:dyDescent="0.35">
      <c r="A5603">
        <v>5602</v>
      </c>
      <c r="B5603" s="2" t="s">
        <v>11050</v>
      </c>
      <c r="C5603" t="s">
        <v>17</v>
      </c>
      <c r="D5603" t="s">
        <v>129</v>
      </c>
      <c r="E5603" t="s">
        <v>65</v>
      </c>
      <c r="F5603">
        <v>2012</v>
      </c>
      <c r="G5603">
        <v>4.8</v>
      </c>
      <c r="H5603" t="s">
        <v>639</v>
      </c>
      <c r="I5603" t="s">
        <v>92</v>
      </c>
      <c r="J5603" t="s">
        <v>11051</v>
      </c>
    </row>
    <row r="5604" spans="1:10" x14ac:dyDescent="0.35">
      <c r="A5604">
        <v>5603</v>
      </c>
      <c r="B5604" s="2" t="s">
        <v>11052</v>
      </c>
      <c r="C5604" t="s">
        <v>10</v>
      </c>
      <c r="D5604" t="s">
        <v>11</v>
      </c>
      <c r="E5604" t="s">
        <v>19</v>
      </c>
      <c r="F5604">
        <v>1981</v>
      </c>
      <c r="G5604">
        <v>5.4</v>
      </c>
      <c r="H5604" t="s">
        <v>213</v>
      </c>
      <c r="I5604" t="s">
        <v>44</v>
      </c>
      <c r="J5604" t="s">
        <v>11053</v>
      </c>
    </row>
    <row r="5605" spans="1:10" x14ac:dyDescent="0.35">
      <c r="A5605">
        <v>5604</v>
      </c>
      <c r="B5605" s="2" t="s">
        <v>11054</v>
      </c>
      <c r="C5605" t="s">
        <v>10</v>
      </c>
      <c r="D5605" t="s">
        <v>56</v>
      </c>
      <c r="E5605" t="s">
        <v>42</v>
      </c>
      <c r="F5605">
        <v>1960</v>
      </c>
      <c r="G5605">
        <v>4.5</v>
      </c>
      <c r="H5605" t="s">
        <v>124</v>
      </c>
      <c r="I5605" t="s">
        <v>44</v>
      </c>
      <c r="J5605" t="s">
        <v>11055</v>
      </c>
    </row>
    <row r="5606" spans="1:10" x14ac:dyDescent="0.35">
      <c r="A5606">
        <v>5605</v>
      </c>
      <c r="B5606" s="2" t="s">
        <v>11056</v>
      </c>
      <c r="C5606" t="s">
        <v>10</v>
      </c>
      <c r="D5606" t="s">
        <v>18</v>
      </c>
      <c r="E5606" t="s">
        <v>24</v>
      </c>
      <c r="F5606">
        <v>2001</v>
      </c>
      <c r="G5606">
        <v>7.3</v>
      </c>
      <c r="H5606" t="s">
        <v>160</v>
      </c>
      <c r="I5606" t="s">
        <v>92</v>
      </c>
      <c r="J5606" t="s">
        <v>11057</v>
      </c>
    </row>
    <row r="5607" spans="1:10" x14ac:dyDescent="0.35">
      <c r="A5607">
        <v>5606</v>
      </c>
      <c r="B5607" s="2" t="s">
        <v>11058</v>
      </c>
      <c r="C5607" t="s">
        <v>10</v>
      </c>
      <c r="D5607" t="s">
        <v>129</v>
      </c>
      <c r="E5607" t="s">
        <v>12</v>
      </c>
      <c r="F5607">
        <v>2019</v>
      </c>
      <c r="G5607">
        <v>8.1999999999999993</v>
      </c>
      <c r="H5607" t="s">
        <v>117</v>
      </c>
      <c r="I5607" t="s">
        <v>21</v>
      </c>
      <c r="J5607" t="s">
        <v>11059</v>
      </c>
    </row>
    <row r="5608" spans="1:10" x14ac:dyDescent="0.35">
      <c r="A5608">
        <v>5607</v>
      </c>
      <c r="B5608" s="2" t="s">
        <v>11060</v>
      </c>
      <c r="C5608" t="s">
        <v>10</v>
      </c>
      <c r="D5608" t="s">
        <v>33</v>
      </c>
      <c r="E5608" t="s">
        <v>101</v>
      </c>
      <c r="F5608">
        <v>1992</v>
      </c>
      <c r="G5608">
        <v>7.2</v>
      </c>
      <c r="H5608" t="s">
        <v>13</v>
      </c>
      <c r="I5608" t="s">
        <v>44</v>
      </c>
      <c r="J5608" t="s">
        <v>11061</v>
      </c>
    </row>
    <row r="5609" spans="1:10" x14ac:dyDescent="0.35">
      <c r="A5609">
        <v>5608</v>
      </c>
      <c r="B5609" s="2" t="s">
        <v>11062</v>
      </c>
      <c r="C5609" t="s">
        <v>10</v>
      </c>
      <c r="D5609" t="s">
        <v>33</v>
      </c>
      <c r="E5609" t="s">
        <v>24</v>
      </c>
      <c r="F5609">
        <v>1977</v>
      </c>
      <c r="G5609">
        <v>6.5</v>
      </c>
      <c r="H5609" t="s">
        <v>160</v>
      </c>
      <c r="I5609" t="s">
        <v>92</v>
      </c>
      <c r="J5609" t="s">
        <v>11063</v>
      </c>
    </row>
    <row r="5610" spans="1:10" x14ac:dyDescent="0.35">
      <c r="A5610">
        <v>5609</v>
      </c>
      <c r="B5610" s="2" t="s">
        <v>11064</v>
      </c>
      <c r="C5610" t="s">
        <v>10</v>
      </c>
      <c r="D5610" t="s">
        <v>47</v>
      </c>
      <c r="E5610" t="s">
        <v>52</v>
      </c>
      <c r="F5610">
        <v>1974</v>
      </c>
      <c r="G5610">
        <v>9.9</v>
      </c>
      <c r="H5610" t="s">
        <v>72</v>
      </c>
      <c r="I5610" t="s">
        <v>14</v>
      </c>
      <c r="J5610" t="s">
        <v>11065</v>
      </c>
    </row>
    <row r="5611" spans="1:10" x14ac:dyDescent="0.35">
      <c r="A5611">
        <v>5610</v>
      </c>
      <c r="B5611" s="2" t="s">
        <v>11066</v>
      </c>
      <c r="C5611" t="s">
        <v>10</v>
      </c>
      <c r="D5611" t="s">
        <v>69</v>
      </c>
      <c r="E5611" t="s">
        <v>24</v>
      </c>
      <c r="F5611">
        <v>1971</v>
      </c>
      <c r="G5611">
        <v>7.3</v>
      </c>
      <c r="H5611" t="s">
        <v>213</v>
      </c>
      <c r="I5611" t="s">
        <v>26</v>
      </c>
      <c r="J5611" t="s">
        <v>11067</v>
      </c>
    </row>
    <row r="5612" spans="1:10" x14ac:dyDescent="0.35">
      <c r="A5612">
        <v>5611</v>
      </c>
      <c r="B5612" s="2" t="s">
        <v>11068</v>
      </c>
      <c r="C5612" t="s">
        <v>10</v>
      </c>
      <c r="D5612" t="s">
        <v>33</v>
      </c>
      <c r="E5612" t="s">
        <v>65</v>
      </c>
      <c r="F5612">
        <v>1989</v>
      </c>
      <c r="G5612">
        <v>7.6</v>
      </c>
      <c r="H5612" t="s">
        <v>13</v>
      </c>
      <c r="I5612" t="s">
        <v>26</v>
      </c>
      <c r="J5612" t="s">
        <v>11069</v>
      </c>
    </row>
    <row r="5613" spans="1:10" x14ac:dyDescent="0.35">
      <c r="A5613">
        <v>5612</v>
      </c>
      <c r="B5613" s="2" t="s">
        <v>11070</v>
      </c>
      <c r="C5613" t="s">
        <v>10</v>
      </c>
      <c r="D5613" t="s">
        <v>129</v>
      </c>
      <c r="E5613" t="s">
        <v>12</v>
      </c>
      <c r="F5613">
        <v>2006</v>
      </c>
      <c r="G5613">
        <v>5.6</v>
      </c>
      <c r="H5613" t="s">
        <v>124</v>
      </c>
      <c r="I5613" t="s">
        <v>92</v>
      </c>
      <c r="J5613" t="s">
        <v>11071</v>
      </c>
    </row>
    <row r="5614" spans="1:10" x14ac:dyDescent="0.35">
      <c r="A5614">
        <v>5613</v>
      </c>
      <c r="B5614" s="2" t="s">
        <v>11072</v>
      </c>
      <c r="C5614" t="s">
        <v>10</v>
      </c>
      <c r="D5614" t="s">
        <v>129</v>
      </c>
      <c r="E5614" t="s">
        <v>42</v>
      </c>
      <c r="F5614">
        <v>2015</v>
      </c>
      <c r="G5614">
        <v>5.3</v>
      </c>
      <c r="H5614" t="s">
        <v>25</v>
      </c>
      <c r="I5614" t="s">
        <v>44</v>
      </c>
      <c r="J5614" t="s">
        <v>11073</v>
      </c>
    </row>
    <row r="5615" spans="1:10" x14ac:dyDescent="0.35">
      <c r="A5615">
        <v>5614</v>
      </c>
      <c r="B5615" s="2" t="s">
        <v>11074</v>
      </c>
      <c r="C5615" t="s">
        <v>10</v>
      </c>
      <c r="D5615" t="s">
        <v>129</v>
      </c>
      <c r="E5615" t="s">
        <v>12</v>
      </c>
      <c r="F5615">
        <v>1954</v>
      </c>
      <c r="G5615">
        <v>6.9</v>
      </c>
      <c r="H5615" t="s">
        <v>85</v>
      </c>
      <c r="I5615" t="s">
        <v>73</v>
      </c>
      <c r="J5615" t="s">
        <v>11075</v>
      </c>
    </row>
    <row r="5616" spans="1:10" x14ac:dyDescent="0.35">
      <c r="A5616">
        <v>5615</v>
      </c>
      <c r="B5616" s="2" t="s">
        <v>11076</v>
      </c>
      <c r="C5616" t="s">
        <v>10</v>
      </c>
      <c r="D5616" t="s">
        <v>47</v>
      </c>
      <c r="E5616" t="s">
        <v>42</v>
      </c>
      <c r="F5616">
        <v>1977</v>
      </c>
      <c r="G5616">
        <v>8.1</v>
      </c>
      <c r="H5616" t="s">
        <v>160</v>
      </c>
      <c r="I5616" t="s">
        <v>35</v>
      </c>
      <c r="J5616" t="s">
        <v>11077</v>
      </c>
    </row>
    <row r="5617" spans="1:10" x14ac:dyDescent="0.35">
      <c r="A5617">
        <v>5616</v>
      </c>
      <c r="B5617" s="2" t="s">
        <v>11078</v>
      </c>
      <c r="C5617" t="s">
        <v>10</v>
      </c>
      <c r="D5617" t="s">
        <v>129</v>
      </c>
      <c r="E5617" t="s">
        <v>101</v>
      </c>
      <c r="F5617">
        <v>2016</v>
      </c>
      <c r="G5617">
        <v>7.8</v>
      </c>
      <c r="H5617" t="s">
        <v>13</v>
      </c>
      <c r="I5617" t="s">
        <v>35</v>
      </c>
      <c r="J5617" t="s">
        <v>11079</v>
      </c>
    </row>
    <row r="5618" spans="1:10" x14ac:dyDescent="0.35">
      <c r="A5618">
        <v>5617</v>
      </c>
      <c r="B5618" s="2" t="s">
        <v>11080</v>
      </c>
      <c r="C5618" t="s">
        <v>17</v>
      </c>
      <c r="D5618" t="s">
        <v>81</v>
      </c>
      <c r="E5618" t="s">
        <v>48</v>
      </c>
      <c r="F5618">
        <v>2021</v>
      </c>
      <c r="G5618">
        <v>7</v>
      </c>
      <c r="H5618" t="s">
        <v>149</v>
      </c>
      <c r="I5618" t="s">
        <v>92</v>
      </c>
      <c r="J5618" t="s">
        <v>11081</v>
      </c>
    </row>
    <row r="5619" spans="1:10" x14ac:dyDescent="0.35">
      <c r="A5619">
        <v>5618</v>
      </c>
      <c r="B5619" s="2" t="s">
        <v>11082</v>
      </c>
      <c r="C5619" t="s">
        <v>10</v>
      </c>
      <c r="D5619" t="s">
        <v>18</v>
      </c>
      <c r="E5619" t="s">
        <v>65</v>
      </c>
      <c r="F5619">
        <v>2023</v>
      </c>
      <c r="G5619">
        <v>8.6</v>
      </c>
      <c r="H5619" t="s">
        <v>57</v>
      </c>
      <c r="I5619" t="s">
        <v>35</v>
      </c>
      <c r="J5619" t="s">
        <v>11083</v>
      </c>
    </row>
    <row r="5620" spans="1:10" x14ac:dyDescent="0.35">
      <c r="A5620">
        <v>5619</v>
      </c>
      <c r="B5620" s="2" t="s">
        <v>11084</v>
      </c>
      <c r="C5620" t="s">
        <v>17</v>
      </c>
      <c r="D5620" t="s">
        <v>18</v>
      </c>
      <c r="E5620" t="s">
        <v>52</v>
      </c>
      <c r="F5620">
        <v>2017</v>
      </c>
      <c r="G5620">
        <v>5.9</v>
      </c>
      <c r="H5620" t="s">
        <v>1165</v>
      </c>
      <c r="I5620" t="s">
        <v>44</v>
      </c>
      <c r="J5620" t="s">
        <v>11085</v>
      </c>
    </row>
    <row r="5621" spans="1:10" x14ac:dyDescent="0.35">
      <c r="A5621">
        <v>5620</v>
      </c>
      <c r="B5621" s="2" t="s">
        <v>11086</v>
      </c>
      <c r="C5621" t="s">
        <v>17</v>
      </c>
      <c r="D5621" t="s">
        <v>33</v>
      </c>
      <c r="E5621" t="s">
        <v>24</v>
      </c>
      <c r="F5621">
        <v>2017</v>
      </c>
      <c r="G5621">
        <v>7.5</v>
      </c>
      <c r="H5621" t="s">
        <v>253</v>
      </c>
      <c r="I5621" t="s">
        <v>61</v>
      </c>
      <c r="J5621" t="s">
        <v>11087</v>
      </c>
    </row>
    <row r="5622" spans="1:10" x14ac:dyDescent="0.35">
      <c r="A5622">
        <v>5621</v>
      </c>
      <c r="B5622" s="2" t="s">
        <v>11088</v>
      </c>
      <c r="C5622" t="s">
        <v>10</v>
      </c>
      <c r="D5622" t="s">
        <v>64</v>
      </c>
      <c r="E5622" t="s">
        <v>105</v>
      </c>
      <c r="F5622">
        <v>1965</v>
      </c>
      <c r="G5622">
        <v>9</v>
      </c>
      <c r="H5622" t="s">
        <v>160</v>
      </c>
      <c r="I5622" t="s">
        <v>14</v>
      </c>
      <c r="J5622" t="s">
        <v>11089</v>
      </c>
    </row>
    <row r="5623" spans="1:10" x14ac:dyDescent="0.35">
      <c r="A5623">
        <v>5622</v>
      </c>
      <c r="B5623" s="2" t="s">
        <v>11090</v>
      </c>
      <c r="C5623" t="s">
        <v>10</v>
      </c>
      <c r="D5623" t="s">
        <v>64</v>
      </c>
      <c r="E5623" t="s">
        <v>105</v>
      </c>
      <c r="F5623">
        <v>1963</v>
      </c>
      <c r="G5623">
        <v>9</v>
      </c>
      <c r="H5623" t="s">
        <v>72</v>
      </c>
      <c r="I5623" t="s">
        <v>14</v>
      </c>
      <c r="J5623" t="s">
        <v>11091</v>
      </c>
    </row>
    <row r="5624" spans="1:10" x14ac:dyDescent="0.35">
      <c r="A5624">
        <v>5623</v>
      </c>
      <c r="B5624" s="2" t="s">
        <v>11092</v>
      </c>
      <c r="C5624" t="s">
        <v>17</v>
      </c>
      <c r="D5624" t="s">
        <v>69</v>
      </c>
      <c r="E5624" t="s">
        <v>105</v>
      </c>
      <c r="F5624">
        <v>1996</v>
      </c>
      <c r="G5624">
        <v>5.4</v>
      </c>
      <c r="H5624" t="s">
        <v>458</v>
      </c>
      <c r="I5624" t="s">
        <v>26</v>
      </c>
      <c r="J5624" t="s">
        <v>11093</v>
      </c>
    </row>
    <row r="5625" spans="1:10" x14ac:dyDescent="0.35">
      <c r="A5625">
        <v>5624</v>
      </c>
      <c r="B5625" s="2" t="s">
        <v>11094</v>
      </c>
      <c r="C5625" t="s">
        <v>17</v>
      </c>
      <c r="D5625" t="s">
        <v>64</v>
      </c>
      <c r="E5625" t="s">
        <v>42</v>
      </c>
      <c r="F5625">
        <v>1959</v>
      </c>
      <c r="G5625">
        <v>6.2</v>
      </c>
      <c r="H5625" t="s">
        <v>769</v>
      </c>
      <c r="I5625" t="s">
        <v>73</v>
      </c>
      <c r="J5625" t="s">
        <v>11095</v>
      </c>
    </row>
    <row r="5626" spans="1:10" x14ac:dyDescent="0.35">
      <c r="A5626">
        <v>5625</v>
      </c>
      <c r="B5626" s="2" t="s">
        <v>11096</v>
      </c>
      <c r="C5626" t="s">
        <v>17</v>
      </c>
      <c r="D5626" t="s">
        <v>47</v>
      </c>
      <c r="E5626" t="s">
        <v>24</v>
      </c>
      <c r="F5626">
        <v>1953</v>
      </c>
      <c r="G5626">
        <v>6</v>
      </c>
      <c r="H5626" t="s">
        <v>177</v>
      </c>
      <c r="I5626" t="s">
        <v>78</v>
      </c>
      <c r="J5626" t="s">
        <v>11097</v>
      </c>
    </row>
    <row r="5627" spans="1:10" x14ac:dyDescent="0.35">
      <c r="A5627">
        <v>5626</v>
      </c>
      <c r="B5627" s="2" t="s">
        <v>11098</v>
      </c>
      <c r="C5627" t="s">
        <v>17</v>
      </c>
      <c r="D5627" t="s">
        <v>81</v>
      </c>
      <c r="E5627" t="s">
        <v>42</v>
      </c>
      <c r="F5627">
        <v>1989</v>
      </c>
      <c r="G5627">
        <v>6.1</v>
      </c>
      <c r="H5627" t="s">
        <v>231</v>
      </c>
      <c r="I5627" t="s">
        <v>35</v>
      </c>
      <c r="J5627" t="s">
        <v>11099</v>
      </c>
    </row>
    <row r="5628" spans="1:10" x14ac:dyDescent="0.35">
      <c r="A5628">
        <v>5627</v>
      </c>
      <c r="B5628" s="2" t="s">
        <v>11100</v>
      </c>
      <c r="C5628" t="s">
        <v>17</v>
      </c>
      <c r="D5628" t="s">
        <v>33</v>
      </c>
      <c r="E5628" t="s">
        <v>29</v>
      </c>
      <c r="F5628">
        <v>1952</v>
      </c>
      <c r="G5628">
        <v>6</v>
      </c>
      <c r="H5628" t="s">
        <v>314</v>
      </c>
      <c r="I5628" t="s">
        <v>14</v>
      </c>
      <c r="J5628" t="s">
        <v>11101</v>
      </c>
    </row>
    <row r="5629" spans="1:10" x14ac:dyDescent="0.35">
      <c r="A5629">
        <v>5628</v>
      </c>
      <c r="B5629" s="2" t="s">
        <v>11102</v>
      </c>
      <c r="C5629" t="s">
        <v>17</v>
      </c>
      <c r="D5629" t="s">
        <v>64</v>
      </c>
      <c r="E5629" t="s">
        <v>105</v>
      </c>
      <c r="F5629">
        <v>2022</v>
      </c>
      <c r="G5629">
        <v>5.2</v>
      </c>
      <c r="H5629" t="s">
        <v>471</v>
      </c>
      <c r="I5629" t="s">
        <v>78</v>
      </c>
      <c r="J5629" t="s">
        <v>11103</v>
      </c>
    </row>
    <row r="5630" spans="1:10" x14ac:dyDescent="0.35">
      <c r="A5630">
        <v>5629</v>
      </c>
      <c r="B5630" s="2" t="s">
        <v>11104</v>
      </c>
      <c r="C5630" t="s">
        <v>17</v>
      </c>
      <c r="D5630" t="s">
        <v>56</v>
      </c>
      <c r="E5630" t="s">
        <v>12</v>
      </c>
      <c r="F5630">
        <v>2023</v>
      </c>
      <c r="G5630">
        <v>6.4</v>
      </c>
      <c r="H5630" t="s">
        <v>1260</v>
      </c>
      <c r="I5630" t="s">
        <v>35</v>
      </c>
      <c r="J5630" t="s">
        <v>11105</v>
      </c>
    </row>
    <row r="5631" spans="1:10" x14ac:dyDescent="0.35">
      <c r="A5631">
        <v>5630</v>
      </c>
      <c r="B5631" s="2" t="s">
        <v>11106</v>
      </c>
      <c r="C5631" t="s">
        <v>10</v>
      </c>
      <c r="D5631" t="s">
        <v>38</v>
      </c>
      <c r="E5631" t="s">
        <v>101</v>
      </c>
      <c r="F5631">
        <v>2013</v>
      </c>
      <c r="G5631">
        <v>5.0999999999999996</v>
      </c>
      <c r="H5631" t="s">
        <v>124</v>
      </c>
      <c r="I5631" t="s">
        <v>35</v>
      </c>
      <c r="J5631" t="s">
        <v>11107</v>
      </c>
    </row>
    <row r="5632" spans="1:10" x14ac:dyDescent="0.35">
      <c r="A5632">
        <v>5631</v>
      </c>
      <c r="B5632" s="2" t="s">
        <v>11108</v>
      </c>
      <c r="C5632" t="s">
        <v>10</v>
      </c>
      <c r="D5632" t="s">
        <v>38</v>
      </c>
      <c r="E5632" t="s">
        <v>101</v>
      </c>
      <c r="F5632">
        <v>2015</v>
      </c>
      <c r="G5632">
        <v>5.9</v>
      </c>
      <c r="H5632" t="s">
        <v>124</v>
      </c>
      <c r="I5632" t="s">
        <v>92</v>
      </c>
      <c r="J5632" t="s">
        <v>11109</v>
      </c>
    </row>
    <row r="5633" spans="1:10" x14ac:dyDescent="0.35">
      <c r="A5633">
        <v>5632</v>
      </c>
      <c r="B5633" s="2" t="s">
        <v>11110</v>
      </c>
      <c r="C5633" t="s">
        <v>10</v>
      </c>
      <c r="D5633" t="s">
        <v>38</v>
      </c>
      <c r="E5633" t="s">
        <v>52</v>
      </c>
      <c r="F5633">
        <v>2023</v>
      </c>
      <c r="G5633">
        <v>8.4</v>
      </c>
      <c r="H5633" t="s">
        <v>155</v>
      </c>
      <c r="I5633" t="s">
        <v>78</v>
      </c>
      <c r="J5633" t="s">
        <v>11111</v>
      </c>
    </row>
    <row r="5634" spans="1:10" x14ac:dyDescent="0.35">
      <c r="A5634">
        <v>5633</v>
      </c>
      <c r="B5634" s="2" t="s">
        <v>11112</v>
      </c>
      <c r="C5634" t="s">
        <v>10</v>
      </c>
      <c r="D5634" t="s">
        <v>47</v>
      </c>
      <c r="E5634" t="s">
        <v>48</v>
      </c>
      <c r="F5634">
        <v>1956</v>
      </c>
      <c r="G5634">
        <v>7.8</v>
      </c>
      <c r="H5634" t="s">
        <v>213</v>
      </c>
      <c r="I5634" t="s">
        <v>21</v>
      </c>
      <c r="J5634" t="s">
        <v>11113</v>
      </c>
    </row>
    <row r="5635" spans="1:10" x14ac:dyDescent="0.35">
      <c r="A5635">
        <v>5634</v>
      </c>
      <c r="B5635" s="2" t="s">
        <v>11114</v>
      </c>
      <c r="C5635" t="s">
        <v>17</v>
      </c>
      <c r="D5635" t="s">
        <v>38</v>
      </c>
      <c r="E5635" t="s">
        <v>101</v>
      </c>
      <c r="F5635">
        <v>1985</v>
      </c>
      <c r="G5635">
        <v>5.0999999999999996</v>
      </c>
      <c r="H5635" t="s">
        <v>461</v>
      </c>
      <c r="I5635" t="s">
        <v>92</v>
      </c>
      <c r="J5635" t="s">
        <v>11115</v>
      </c>
    </row>
    <row r="5636" spans="1:10" x14ac:dyDescent="0.35">
      <c r="A5636">
        <v>5635</v>
      </c>
      <c r="B5636" s="2" t="s">
        <v>11116</v>
      </c>
      <c r="C5636" t="s">
        <v>17</v>
      </c>
      <c r="D5636" t="s">
        <v>69</v>
      </c>
      <c r="E5636" t="s">
        <v>19</v>
      </c>
      <c r="F5636">
        <v>2013</v>
      </c>
      <c r="G5636">
        <v>9.4</v>
      </c>
      <c r="H5636" t="s">
        <v>190</v>
      </c>
      <c r="I5636" t="s">
        <v>61</v>
      </c>
      <c r="J5636" t="s">
        <v>11117</v>
      </c>
    </row>
    <row r="5637" spans="1:10" x14ac:dyDescent="0.35">
      <c r="A5637">
        <v>5636</v>
      </c>
      <c r="B5637" s="2" t="s">
        <v>11118</v>
      </c>
      <c r="C5637" t="s">
        <v>10</v>
      </c>
      <c r="D5637" t="s">
        <v>38</v>
      </c>
      <c r="E5637" t="s">
        <v>19</v>
      </c>
      <c r="F5637">
        <v>1998</v>
      </c>
      <c r="G5637">
        <v>4.7</v>
      </c>
      <c r="H5637" t="s">
        <v>25</v>
      </c>
      <c r="I5637" t="s">
        <v>73</v>
      </c>
      <c r="J5637" t="s">
        <v>11119</v>
      </c>
    </row>
    <row r="5638" spans="1:10" x14ac:dyDescent="0.35">
      <c r="A5638">
        <v>5637</v>
      </c>
      <c r="B5638" s="2" t="s">
        <v>11120</v>
      </c>
      <c r="C5638" t="s">
        <v>17</v>
      </c>
      <c r="D5638" t="s">
        <v>11</v>
      </c>
      <c r="E5638" t="s">
        <v>19</v>
      </c>
      <c r="F5638">
        <v>1954</v>
      </c>
      <c r="G5638">
        <v>6.8</v>
      </c>
      <c r="H5638" t="s">
        <v>1803</v>
      </c>
      <c r="I5638" t="s">
        <v>78</v>
      </c>
      <c r="J5638" t="s">
        <v>11121</v>
      </c>
    </row>
    <row r="5639" spans="1:10" x14ac:dyDescent="0.35">
      <c r="A5639">
        <v>5638</v>
      </c>
      <c r="B5639" s="2" t="s">
        <v>11122</v>
      </c>
      <c r="C5639" t="s">
        <v>17</v>
      </c>
      <c r="D5639" t="s">
        <v>47</v>
      </c>
      <c r="E5639" t="s">
        <v>48</v>
      </c>
      <c r="F5639">
        <v>2015</v>
      </c>
      <c r="G5639">
        <v>4.3</v>
      </c>
      <c r="H5639" t="s">
        <v>246</v>
      </c>
      <c r="I5639" t="s">
        <v>35</v>
      </c>
      <c r="J5639" t="s">
        <v>2788</v>
      </c>
    </row>
    <row r="5640" spans="1:10" x14ac:dyDescent="0.35">
      <c r="A5640">
        <v>5639</v>
      </c>
      <c r="B5640" s="2" t="s">
        <v>11123</v>
      </c>
      <c r="C5640" t="s">
        <v>10</v>
      </c>
      <c r="D5640" t="s">
        <v>18</v>
      </c>
      <c r="E5640" t="s">
        <v>48</v>
      </c>
      <c r="F5640">
        <v>1961</v>
      </c>
      <c r="G5640">
        <v>9</v>
      </c>
      <c r="H5640" t="s">
        <v>117</v>
      </c>
      <c r="I5640" t="s">
        <v>21</v>
      </c>
      <c r="J5640" t="s">
        <v>11124</v>
      </c>
    </row>
    <row r="5641" spans="1:10" x14ac:dyDescent="0.35">
      <c r="A5641">
        <v>5640</v>
      </c>
      <c r="B5641" s="2" t="s">
        <v>11125</v>
      </c>
      <c r="C5641" t="s">
        <v>17</v>
      </c>
      <c r="D5641" t="s">
        <v>81</v>
      </c>
      <c r="E5641" t="s">
        <v>19</v>
      </c>
      <c r="F5641">
        <v>2003</v>
      </c>
      <c r="G5641">
        <v>6.4</v>
      </c>
      <c r="H5641" t="s">
        <v>762</v>
      </c>
      <c r="I5641" t="s">
        <v>73</v>
      </c>
      <c r="J5641" t="s">
        <v>11126</v>
      </c>
    </row>
    <row r="5642" spans="1:10" x14ac:dyDescent="0.35">
      <c r="A5642">
        <v>5641</v>
      </c>
      <c r="B5642" s="2" t="s">
        <v>11127</v>
      </c>
      <c r="C5642" t="s">
        <v>17</v>
      </c>
      <c r="D5642" t="s">
        <v>47</v>
      </c>
      <c r="E5642" t="s">
        <v>101</v>
      </c>
      <c r="F5642">
        <v>1995</v>
      </c>
      <c r="G5642">
        <v>9.5</v>
      </c>
      <c r="H5642" t="s">
        <v>372</v>
      </c>
      <c r="I5642" t="s">
        <v>44</v>
      </c>
      <c r="J5642" t="s">
        <v>11128</v>
      </c>
    </row>
    <row r="5643" spans="1:10" x14ac:dyDescent="0.35">
      <c r="A5643">
        <v>5642</v>
      </c>
      <c r="B5643" s="2" t="s">
        <v>11129</v>
      </c>
      <c r="C5643" t="s">
        <v>17</v>
      </c>
      <c r="D5643" t="s">
        <v>47</v>
      </c>
      <c r="E5643" t="s">
        <v>52</v>
      </c>
      <c r="F5643">
        <v>1968</v>
      </c>
      <c r="G5643">
        <v>9.6999999999999993</v>
      </c>
      <c r="H5643" t="s">
        <v>418</v>
      </c>
      <c r="I5643" t="s">
        <v>26</v>
      </c>
      <c r="J5643" t="s">
        <v>11130</v>
      </c>
    </row>
    <row r="5644" spans="1:10" x14ac:dyDescent="0.35">
      <c r="A5644">
        <v>5643</v>
      </c>
      <c r="B5644" s="2" t="s">
        <v>11131</v>
      </c>
      <c r="C5644" t="s">
        <v>17</v>
      </c>
      <c r="D5644" t="s">
        <v>56</v>
      </c>
      <c r="E5644" t="s">
        <v>19</v>
      </c>
      <c r="F5644">
        <v>1969</v>
      </c>
      <c r="G5644">
        <v>4.0999999999999996</v>
      </c>
      <c r="H5644" t="s">
        <v>867</v>
      </c>
      <c r="I5644" t="s">
        <v>78</v>
      </c>
      <c r="J5644" t="s">
        <v>11132</v>
      </c>
    </row>
    <row r="5645" spans="1:10" x14ac:dyDescent="0.35">
      <c r="A5645">
        <v>5644</v>
      </c>
      <c r="B5645" s="2" t="s">
        <v>11133</v>
      </c>
      <c r="C5645" t="s">
        <v>10</v>
      </c>
      <c r="D5645" t="s">
        <v>47</v>
      </c>
      <c r="E5645" t="s">
        <v>12</v>
      </c>
      <c r="F5645">
        <v>2010</v>
      </c>
      <c r="G5645">
        <v>9.6</v>
      </c>
      <c r="H5645" t="s">
        <v>155</v>
      </c>
      <c r="I5645" t="s">
        <v>61</v>
      </c>
      <c r="J5645" t="s">
        <v>11134</v>
      </c>
    </row>
    <row r="5646" spans="1:10" x14ac:dyDescent="0.35">
      <c r="A5646">
        <v>5645</v>
      </c>
      <c r="B5646" s="2" t="s">
        <v>11135</v>
      </c>
      <c r="C5646" t="s">
        <v>10</v>
      </c>
      <c r="D5646" t="s">
        <v>129</v>
      </c>
      <c r="E5646" t="s">
        <v>19</v>
      </c>
      <c r="F5646">
        <v>1951</v>
      </c>
      <c r="G5646">
        <v>7.4</v>
      </c>
      <c r="H5646" t="s">
        <v>117</v>
      </c>
      <c r="I5646" t="s">
        <v>73</v>
      </c>
      <c r="J5646" t="s">
        <v>11136</v>
      </c>
    </row>
    <row r="5647" spans="1:10" x14ac:dyDescent="0.35">
      <c r="A5647">
        <v>5646</v>
      </c>
      <c r="B5647" s="2" t="s">
        <v>11137</v>
      </c>
      <c r="C5647" t="s">
        <v>17</v>
      </c>
      <c r="D5647" t="s">
        <v>129</v>
      </c>
      <c r="E5647" t="s">
        <v>101</v>
      </c>
      <c r="F5647">
        <v>2002</v>
      </c>
      <c r="G5647">
        <v>5.2</v>
      </c>
      <c r="H5647" t="s">
        <v>163</v>
      </c>
      <c r="I5647" t="s">
        <v>78</v>
      </c>
      <c r="J5647" t="s">
        <v>11138</v>
      </c>
    </row>
    <row r="5648" spans="1:10" x14ac:dyDescent="0.35">
      <c r="A5648">
        <v>5647</v>
      </c>
      <c r="B5648" s="2" t="s">
        <v>11139</v>
      </c>
      <c r="C5648" t="s">
        <v>10</v>
      </c>
      <c r="D5648" t="s">
        <v>47</v>
      </c>
      <c r="E5648" t="s">
        <v>105</v>
      </c>
      <c r="F5648">
        <v>1981</v>
      </c>
      <c r="G5648">
        <v>5.9</v>
      </c>
      <c r="H5648" t="s">
        <v>124</v>
      </c>
      <c r="I5648" t="s">
        <v>21</v>
      </c>
      <c r="J5648" t="s">
        <v>11140</v>
      </c>
    </row>
    <row r="5649" spans="1:10" x14ac:dyDescent="0.35">
      <c r="A5649">
        <v>5648</v>
      </c>
      <c r="B5649" s="2" t="s">
        <v>11141</v>
      </c>
      <c r="C5649" t="s">
        <v>10</v>
      </c>
      <c r="D5649" t="s">
        <v>33</v>
      </c>
      <c r="E5649" t="s">
        <v>19</v>
      </c>
      <c r="F5649">
        <v>1994</v>
      </c>
      <c r="G5649">
        <v>8.1</v>
      </c>
      <c r="H5649" t="s">
        <v>124</v>
      </c>
      <c r="I5649" t="s">
        <v>21</v>
      </c>
      <c r="J5649" t="s">
        <v>11142</v>
      </c>
    </row>
    <row r="5650" spans="1:10" x14ac:dyDescent="0.35">
      <c r="A5650">
        <v>5649</v>
      </c>
      <c r="B5650" s="2" t="s">
        <v>11143</v>
      </c>
      <c r="C5650" t="s">
        <v>17</v>
      </c>
      <c r="D5650" t="s">
        <v>69</v>
      </c>
      <c r="E5650" t="s">
        <v>48</v>
      </c>
      <c r="F5650">
        <v>2015</v>
      </c>
      <c r="G5650">
        <v>7.2</v>
      </c>
      <c r="H5650" t="s">
        <v>372</v>
      </c>
      <c r="I5650" t="s">
        <v>35</v>
      </c>
      <c r="J5650" t="s">
        <v>11144</v>
      </c>
    </row>
    <row r="5651" spans="1:10" x14ac:dyDescent="0.35">
      <c r="A5651">
        <v>5650</v>
      </c>
      <c r="B5651" s="2" t="s">
        <v>11145</v>
      </c>
      <c r="C5651" t="s">
        <v>10</v>
      </c>
      <c r="D5651" t="s">
        <v>64</v>
      </c>
      <c r="E5651" t="s">
        <v>24</v>
      </c>
      <c r="F5651">
        <v>1961</v>
      </c>
      <c r="G5651">
        <v>7.9</v>
      </c>
      <c r="H5651" t="s">
        <v>160</v>
      </c>
      <c r="I5651" t="s">
        <v>44</v>
      </c>
      <c r="J5651" t="s">
        <v>11146</v>
      </c>
    </row>
    <row r="5652" spans="1:10" x14ac:dyDescent="0.35">
      <c r="A5652">
        <v>5651</v>
      </c>
      <c r="B5652" s="2" t="s">
        <v>11147</v>
      </c>
      <c r="C5652" t="s">
        <v>17</v>
      </c>
      <c r="D5652" t="s">
        <v>18</v>
      </c>
      <c r="E5652" t="s">
        <v>52</v>
      </c>
      <c r="F5652">
        <v>1978</v>
      </c>
      <c r="G5652">
        <v>8.1</v>
      </c>
      <c r="H5652" t="s">
        <v>53</v>
      </c>
      <c r="I5652" t="s">
        <v>26</v>
      </c>
      <c r="J5652" t="s">
        <v>11148</v>
      </c>
    </row>
    <row r="5653" spans="1:10" x14ac:dyDescent="0.35">
      <c r="A5653">
        <v>5652</v>
      </c>
      <c r="B5653" s="2" t="s">
        <v>11149</v>
      </c>
      <c r="C5653" t="s">
        <v>17</v>
      </c>
      <c r="D5653" t="s">
        <v>129</v>
      </c>
      <c r="E5653" t="s">
        <v>48</v>
      </c>
      <c r="F5653">
        <v>1974</v>
      </c>
      <c r="G5653">
        <v>9.6</v>
      </c>
      <c r="H5653" t="s">
        <v>1287</v>
      </c>
      <c r="I5653" t="s">
        <v>26</v>
      </c>
      <c r="J5653" t="s">
        <v>11150</v>
      </c>
    </row>
    <row r="5654" spans="1:10" x14ac:dyDescent="0.35">
      <c r="A5654">
        <v>5653</v>
      </c>
      <c r="B5654" s="2" t="s">
        <v>11151</v>
      </c>
      <c r="C5654" t="s">
        <v>10</v>
      </c>
      <c r="D5654" t="s">
        <v>33</v>
      </c>
      <c r="E5654" t="s">
        <v>105</v>
      </c>
      <c r="F5654">
        <v>1990</v>
      </c>
      <c r="G5654">
        <v>4.8</v>
      </c>
      <c r="H5654" t="s">
        <v>117</v>
      </c>
      <c r="I5654" t="s">
        <v>26</v>
      </c>
      <c r="J5654" t="s">
        <v>11152</v>
      </c>
    </row>
    <row r="5655" spans="1:10" x14ac:dyDescent="0.35">
      <c r="A5655">
        <v>5654</v>
      </c>
      <c r="B5655" s="2" t="s">
        <v>598</v>
      </c>
      <c r="C5655" t="s">
        <v>10</v>
      </c>
      <c r="D5655" t="s">
        <v>81</v>
      </c>
      <c r="E5655" t="s">
        <v>42</v>
      </c>
      <c r="F5655">
        <v>2010</v>
      </c>
      <c r="G5655">
        <v>9.8000000000000007</v>
      </c>
      <c r="H5655" t="s">
        <v>85</v>
      </c>
      <c r="I5655" t="s">
        <v>92</v>
      </c>
      <c r="J5655" t="s">
        <v>11153</v>
      </c>
    </row>
    <row r="5656" spans="1:10" x14ac:dyDescent="0.35">
      <c r="A5656">
        <v>5655</v>
      </c>
      <c r="B5656" s="2" t="s">
        <v>11154</v>
      </c>
      <c r="C5656" t="s">
        <v>17</v>
      </c>
      <c r="D5656" t="s">
        <v>129</v>
      </c>
      <c r="E5656" t="s">
        <v>24</v>
      </c>
      <c r="F5656">
        <v>2018</v>
      </c>
      <c r="G5656">
        <v>7.7</v>
      </c>
      <c r="H5656" t="s">
        <v>474</v>
      </c>
      <c r="I5656" t="s">
        <v>26</v>
      </c>
      <c r="J5656" t="s">
        <v>11155</v>
      </c>
    </row>
    <row r="5657" spans="1:10" x14ac:dyDescent="0.35">
      <c r="A5657">
        <v>5656</v>
      </c>
      <c r="B5657" s="2" t="s">
        <v>11156</v>
      </c>
      <c r="C5657" t="s">
        <v>10</v>
      </c>
      <c r="D5657" t="s">
        <v>81</v>
      </c>
      <c r="E5657" t="s">
        <v>19</v>
      </c>
      <c r="F5657">
        <v>1992</v>
      </c>
      <c r="G5657">
        <v>7.6</v>
      </c>
      <c r="H5657" t="s">
        <v>57</v>
      </c>
      <c r="I5657" t="s">
        <v>35</v>
      </c>
      <c r="J5657" t="s">
        <v>11157</v>
      </c>
    </row>
    <row r="5658" spans="1:10" x14ac:dyDescent="0.35">
      <c r="A5658">
        <v>5657</v>
      </c>
      <c r="B5658" s="2" t="s">
        <v>11158</v>
      </c>
      <c r="C5658" t="s">
        <v>17</v>
      </c>
      <c r="D5658" t="s">
        <v>47</v>
      </c>
      <c r="E5658" t="s">
        <v>65</v>
      </c>
      <c r="F5658">
        <v>1995</v>
      </c>
      <c r="G5658">
        <v>9.9</v>
      </c>
      <c r="H5658" t="s">
        <v>705</v>
      </c>
      <c r="I5658" t="s">
        <v>14</v>
      </c>
      <c r="J5658" t="s">
        <v>11159</v>
      </c>
    </row>
    <row r="5659" spans="1:10" x14ac:dyDescent="0.35">
      <c r="A5659">
        <v>5658</v>
      </c>
      <c r="B5659" s="2" t="s">
        <v>11160</v>
      </c>
      <c r="C5659" t="s">
        <v>17</v>
      </c>
      <c r="D5659" t="s">
        <v>11</v>
      </c>
      <c r="E5659" t="s">
        <v>12</v>
      </c>
      <c r="F5659">
        <v>2007</v>
      </c>
      <c r="G5659">
        <v>8</v>
      </c>
      <c r="H5659" t="s">
        <v>461</v>
      </c>
      <c r="I5659" t="s">
        <v>61</v>
      </c>
      <c r="J5659" t="s">
        <v>11161</v>
      </c>
    </row>
    <row r="5660" spans="1:10" x14ac:dyDescent="0.35">
      <c r="A5660">
        <v>5659</v>
      </c>
      <c r="B5660" s="2" t="s">
        <v>11162</v>
      </c>
      <c r="C5660" t="s">
        <v>10</v>
      </c>
      <c r="D5660" t="s">
        <v>69</v>
      </c>
      <c r="E5660" t="s">
        <v>105</v>
      </c>
      <c r="F5660">
        <v>2010</v>
      </c>
      <c r="G5660">
        <v>8.1</v>
      </c>
      <c r="H5660" t="s">
        <v>13</v>
      </c>
      <c r="I5660" t="s">
        <v>26</v>
      </c>
      <c r="J5660" t="s">
        <v>2309</v>
      </c>
    </row>
    <row r="5661" spans="1:10" x14ac:dyDescent="0.35">
      <c r="A5661">
        <v>5660</v>
      </c>
      <c r="B5661" s="2" t="s">
        <v>11163</v>
      </c>
      <c r="C5661" t="s">
        <v>10</v>
      </c>
      <c r="D5661" t="s">
        <v>56</v>
      </c>
      <c r="E5661" t="s">
        <v>24</v>
      </c>
      <c r="F5661">
        <v>1973</v>
      </c>
      <c r="G5661">
        <v>7.1</v>
      </c>
      <c r="H5661" t="s">
        <v>25</v>
      </c>
      <c r="I5661" t="s">
        <v>78</v>
      </c>
      <c r="J5661" t="s">
        <v>11164</v>
      </c>
    </row>
    <row r="5662" spans="1:10" x14ac:dyDescent="0.35">
      <c r="A5662">
        <v>5661</v>
      </c>
      <c r="B5662" s="2" t="s">
        <v>11165</v>
      </c>
      <c r="C5662" t="s">
        <v>17</v>
      </c>
      <c r="D5662" t="s">
        <v>33</v>
      </c>
      <c r="E5662" t="s">
        <v>12</v>
      </c>
      <c r="F5662">
        <v>2006</v>
      </c>
      <c r="G5662">
        <v>8.1999999999999993</v>
      </c>
      <c r="H5662" t="s">
        <v>780</v>
      </c>
      <c r="I5662" t="s">
        <v>21</v>
      </c>
      <c r="J5662" t="s">
        <v>11166</v>
      </c>
    </row>
    <row r="5663" spans="1:10" x14ac:dyDescent="0.35">
      <c r="A5663">
        <v>5662</v>
      </c>
      <c r="B5663" s="2" t="s">
        <v>11167</v>
      </c>
      <c r="C5663" t="s">
        <v>10</v>
      </c>
      <c r="D5663" t="s">
        <v>33</v>
      </c>
      <c r="E5663" t="s">
        <v>105</v>
      </c>
      <c r="F5663">
        <v>2000</v>
      </c>
      <c r="G5663">
        <v>5.8</v>
      </c>
      <c r="H5663" t="s">
        <v>155</v>
      </c>
      <c r="I5663" t="s">
        <v>44</v>
      </c>
      <c r="J5663" t="s">
        <v>11168</v>
      </c>
    </row>
    <row r="5664" spans="1:10" x14ac:dyDescent="0.35">
      <c r="A5664">
        <v>5663</v>
      </c>
      <c r="B5664" s="2" t="s">
        <v>11169</v>
      </c>
      <c r="C5664" t="s">
        <v>17</v>
      </c>
      <c r="D5664" t="s">
        <v>33</v>
      </c>
      <c r="E5664" t="s">
        <v>48</v>
      </c>
      <c r="F5664">
        <v>1998</v>
      </c>
      <c r="G5664">
        <v>7.5</v>
      </c>
      <c r="H5664" t="s">
        <v>337</v>
      </c>
      <c r="I5664" t="s">
        <v>14</v>
      </c>
      <c r="J5664" t="s">
        <v>11170</v>
      </c>
    </row>
    <row r="5665" spans="1:10" x14ac:dyDescent="0.35">
      <c r="A5665">
        <v>5664</v>
      </c>
      <c r="B5665" s="2" t="s">
        <v>11171</v>
      </c>
      <c r="C5665" t="s">
        <v>17</v>
      </c>
      <c r="D5665" t="s">
        <v>38</v>
      </c>
      <c r="E5665" t="s">
        <v>105</v>
      </c>
      <c r="F5665">
        <v>1991</v>
      </c>
      <c r="G5665">
        <v>6.9</v>
      </c>
      <c r="H5665" t="s">
        <v>399</v>
      </c>
      <c r="I5665" t="s">
        <v>61</v>
      </c>
      <c r="J5665" t="s">
        <v>11172</v>
      </c>
    </row>
    <row r="5666" spans="1:10" x14ac:dyDescent="0.35">
      <c r="A5666">
        <v>5665</v>
      </c>
      <c r="B5666" s="2" t="s">
        <v>11173</v>
      </c>
      <c r="C5666" t="s">
        <v>17</v>
      </c>
      <c r="D5666" t="s">
        <v>64</v>
      </c>
      <c r="E5666" t="s">
        <v>24</v>
      </c>
      <c r="F5666">
        <v>1954</v>
      </c>
      <c r="G5666">
        <v>8.8000000000000007</v>
      </c>
      <c r="H5666" t="s">
        <v>184</v>
      </c>
      <c r="I5666" t="s">
        <v>21</v>
      </c>
      <c r="J5666" t="s">
        <v>11174</v>
      </c>
    </row>
    <row r="5667" spans="1:10" x14ac:dyDescent="0.35">
      <c r="A5667">
        <v>5666</v>
      </c>
      <c r="B5667" s="2" t="s">
        <v>11175</v>
      </c>
      <c r="C5667" t="s">
        <v>17</v>
      </c>
      <c r="D5667" t="s">
        <v>64</v>
      </c>
      <c r="E5667" t="s">
        <v>101</v>
      </c>
      <c r="F5667">
        <v>1982</v>
      </c>
      <c r="G5667">
        <v>8.6999999999999993</v>
      </c>
      <c r="H5667" t="s">
        <v>762</v>
      </c>
      <c r="I5667" t="s">
        <v>35</v>
      </c>
      <c r="J5667" t="s">
        <v>11176</v>
      </c>
    </row>
    <row r="5668" spans="1:10" x14ac:dyDescent="0.35">
      <c r="A5668">
        <v>5667</v>
      </c>
      <c r="B5668" s="2" t="s">
        <v>11177</v>
      </c>
      <c r="C5668" t="s">
        <v>10</v>
      </c>
      <c r="D5668" t="s">
        <v>56</v>
      </c>
      <c r="E5668" t="s">
        <v>24</v>
      </c>
      <c r="F5668">
        <v>1950</v>
      </c>
      <c r="G5668">
        <v>6.1</v>
      </c>
      <c r="H5668" t="s">
        <v>117</v>
      </c>
      <c r="I5668" t="s">
        <v>78</v>
      </c>
      <c r="J5668" t="s">
        <v>8570</v>
      </c>
    </row>
    <row r="5669" spans="1:10" x14ac:dyDescent="0.35">
      <c r="A5669">
        <v>5668</v>
      </c>
      <c r="B5669" s="2" t="s">
        <v>11178</v>
      </c>
      <c r="C5669" t="s">
        <v>17</v>
      </c>
      <c r="D5669" t="s">
        <v>47</v>
      </c>
      <c r="E5669" t="s">
        <v>42</v>
      </c>
      <c r="F5669">
        <v>2024</v>
      </c>
      <c r="G5669">
        <v>9.1</v>
      </c>
      <c r="H5669" t="s">
        <v>448</v>
      </c>
      <c r="I5669" t="s">
        <v>78</v>
      </c>
      <c r="J5669" t="s">
        <v>11179</v>
      </c>
    </row>
    <row r="5670" spans="1:10" x14ac:dyDescent="0.35">
      <c r="A5670">
        <v>5669</v>
      </c>
      <c r="B5670" s="2" t="s">
        <v>11180</v>
      </c>
      <c r="C5670" t="s">
        <v>10</v>
      </c>
      <c r="D5670" t="s">
        <v>33</v>
      </c>
      <c r="E5670" t="s">
        <v>52</v>
      </c>
      <c r="F5670">
        <v>1990</v>
      </c>
      <c r="G5670">
        <v>7.9</v>
      </c>
      <c r="H5670" t="s">
        <v>72</v>
      </c>
      <c r="I5670" t="s">
        <v>44</v>
      </c>
      <c r="J5670" t="s">
        <v>11181</v>
      </c>
    </row>
    <row r="5671" spans="1:10" x14ac:dyDescent="0.35">
      <c r="A5671">
        <v>5670</v>
      </c>
      <c r="B5671" s="2" t="s">
        <v>11182</v>
      </c>
      <c r="C5671" t="s">
        <v>17</v>
      </c>
      <c r="D5671" t="s">
        <v>47</v>
      </c>
      <c r="E5671" t="s">
        <v>12</v>
      </c>
      <c r="F5671">
        <v>2016</v>
      </c>
      <c r="G5671">
        <v>8.8000000000000007</v>
      </c>
      <c r="H5671" t="s">
        <v>114</v>
      </c>
      <c r="I5671" t="s">
        <v>21</v>
      </c>
      <c r="J5671" t="s">
        <v>4803</v>
      </c>
    </row>
    <row r="5672" spans="1:10" x14ac:dyDescent="0.35">
      <c r="A5672">
        <v>5671</v>
      </c>
      <c r="B5672" s="2" t="s">
        <v>11183</v>
      </c>
      <c r="C5672" t="s">
        <v>10</v>
      </c>
      <c r="D5672" t="s">
        <v>33</v>
      </c>
      <c r="E5672" t="s">
        <v>48</v>
      </c>
      <c r="F5672">
        <v>2011</v>
      </c>
      <c r="G5672">
        <v>4.3</v>
      </c>
      <c r="H5672" t="s">
        <v>160</v>
      </c>
      <c r="I5672" t="s">
        <v>35</v>
      </c>
      <c r="J5672" t="s">
        <v>11184</v>
      </c>
    </row>
    <row r="5673" spans="1:10" x14ac:dyDescent="0.35">
      <c r="A5673">
        <v>5672</v>
      </c>
      <c r="B5673" s="2" t="s">
        <v>11185</v>
      </c>
      <c r="C5673" t="s">
        <v>10</v>
      </c>
      <c r="D5673" t="s">
        <v>129</v>
      </c>
      <c r="E5673" t="s">
        <v>101</v>
      </c>
      <c r="F5673">
        <v>1974</v>
      </c>
      <c r="G5673">
        <v>5.4</v>
      </c>
      <c r="H5673" t="s">
        <v>72</v>
      </c>
      <c r="I5673" t="s">
        <v>14</v>
      </c>
      <c r="J5673" t="s">
        <v>11186</v>
      </c>
    </row>
    <row r="5674" spans="1:10" x14ac:dyDescent="0.35">
      <c r="A5674">
        <v>5673</v>
      </c>
      <c r="B5674" s="2" t="s">
        <v>11187</v>
      </c>
      <c r="C5674" t="s">
        <v>10</v>
      </c>
      <c r="D5674" t="s">
        <v>47</v>
      </c>
      <c r="E5674" t="s">
        <v>29</v>
      </c>
      <c r="F5674">
        <v>1968</v>
      </c>
      <c r="G5674">
        <v>8.8000000000000007</v>
      </c>
      <c r="H5674" t="s">
        <v>85</v>
      </c>
      <c r="I5674" t="s">
        <v>26</v>
      </c>
      <c r="J5674" t="s">
        <v>11188</v>
      </c>
    </row>
    <row r="5675" spans="1:10" x14ac:dyDescent="0.35">
      <c r="A5675">
        <v>5674</v>
      </c>
      <c r="B5675" s="2" t="s">
        <v>11189</v>
      </c>
      <c r="C5675" t="s">
        <v>17</v>
      </c>
      <c r="D5675" t="s">
        <v>38</v>
      </c>
      <c r="E5675" t="s">
        <v>24</v>
      </c>
      <c r="F5675">
        <v>1973</v>
      </c>
      <c r="G5675">
        <v>5.4</v>
      </c>
      <c r="H5675" t="s">
        <v>102</v>
      </c>
      <c r="I5675" t="s">
        <v>35</v>
      </c>
      <c r="J5675" t="s">
        <v>11190</v>
      </c>
    </row>
    <row r="5676" spans="1:10" x14ac:dyDescent="0.35">
      <c r="A5676">
        <v>5675</v>
      </c>
      <c r="B5676" s="2" t="s">
        <v>11191</v>
      </c>
      <c r="C5676" t="s">
        <v>17</v>
      </c>
      <c r="D5676" t="s">
        <v>47</v>
      </c>
      <c r="E5676" t="s">
        <v>12</v>
      </c>
      <c r="F5676">
        <v>1978</v>
      </c>
      <c r="G5676">
        <v>9.5</v>
      </c>
      <c r="H5676" t="s">
        <v>399</v>
      </c>
      <c r="I5676" t="s">
        <v>61</v>
      </c>
      <c r="J5676" t="s">
        <v>11192</v>
      </c>
    </row>
    <row r="5677" spans="1:10" x14ac:dyDescent="0.35">
      <c r="A5677">
        <v>5676</v>
      </c>
      <c r="B5677" s="2" t="s">
        <v>11193</v>
      </c>
      <c r="C5677" t="s">
        <v>10</v>
      </c>
      <c r="D5677" t="s">
        <v>47</v>
      </c>
      <c r="E5677" t="s">
        <v>101</v>
      </c>
      <c r="F5677">
        <v>2019</v>
      </c>
      <c r="G5677">
        <v>8.8000000000000007</v>
      </c>
      <c r="H5677" t="s">
        <v>155</v>
      </c>
      <c r="I5677" t="s">
        <v>26</v>
      </c>
      <c r="J5677" t="s">
        <v>11194</v>
      </c>
    </row>
    <row r="5678" spans="1:10" x14ac:dyDescent="0.35">
      <c r="A5678">
        <v>5677</v>
      </c>
      <c r="B5678" s="2" t="s">
        <v>11195</v>
      </c>
      <c r="C5678" t="s">
        <v>17</v>
      </c>
      <c r="D5678" t="s">
        <v>47</v>
      </c>
      <c r="E5678" t="s">
        <v>42</v>
      </c>
      <c r="F5678">
        <v>2024</v>
      </c>
      <c r="G5678">
        <v>6.4</v>
      </c>
      <c r="H5678" t="s">
        <v>384</v>
      </c>
      <c r="I5678" t="s">
        <v>21</v>
      </c>
      <c r="J5678" t="s">
        <v>8786</v>
      </c>
    </row>
    <row r="5679" spans="1:10" x14ac:dyDescent="0.35">
      <c r="A5679">
        <v>5678</v>
      </c>
      <c r="B5679" s="2" t="s">
        <v>11196</v>
      </c>
      <c r="C5679" t="s">
        <v>10</v>
      </c>
      <c r="D5679" t="s">
        <v>129</v>
      </c>
      <c r="E5679" t="s">
        <v>19</v>
      </c>
      <c r="F5679">
        <v>1987</v>
      </c>
      <c r="G5679">
        <v>4.2</v>
      </c>
      <c r="H5679" t="s">
        <v>117</v>
      </c>
      <c r="I5679" t="s">
        <v>61</v>
      </c>
      <c r="J5679" t="s">
        <v>11197</v>
      </c>
    </row>
    <row r="5680" spans="1:10" x14ac:dyDescent="0.35">
      <c r="A5680">
        <v>5679</v>
      </c>
      <c r="B5680" s="2" t="s">
        <v>11198</v>
      </c>
      <c r="C5680" t="s">
        <v>10</v>
      </c>
      <c r="D5680" t="s">
        <v>81</v>
      </c>
      <c r="E5680" t="s">
        <v>52</v>
      </c>
      <c r="F5680">
        <v>1997</v>
      </c>
      <c r="G5680">
        <v>7.2</v>
      </c>
      <c r="H5680" t="s">
        <v>155</v>
      </c>
      <c r="I5680" t="s">
        <v>26</v>
      </c>
      <c r="J5680" t="s">
        <v>11199</v>
      </c>
    </row>
    <row r="5681" spans="1:10" x14ac:dyDescent="0.35">
      <c r="A5681">
        <v>5680</v>
      </c>
      <c r="B5681" s="2" t="s">
        <v>11200</v>
      </c>
      <c r="C5681" t="s">
        <v>17</v>
      </c>
      <c r="D5681" t="s">
        <v>33</v>
      </c>
      <c r="E5681" t="s">
        <v>29</v>
      </c>
      <c r="F5681">
        <v>1984</v>
      </c>
      <c r="G5681">
        <v>6.6</v>
      </c>
      <c r="H5681" t="s">
        <v>721</v>
      </c>
      <c r="I5681" t="s">
        <v>92</v>
      </c>
      <c r="J5681" t="s">
        <v>11201</v>
      </c>
    </row>
    <row r="5682" spans="1:10" x14ac:dyDescent="0.35">
      <c r="A5682">
        <v>5681</v>
      </c>
      <c r="B5682" s="2" t="s">
        <v>11202</v>
      </c>
      <c r="C5682" t="s">
        <v>10</v>
      </c>
      <c r="D5682" t="s">
        <v>18</v>
      </c>
      <c r="E5682" t="s">
        <v>12</v>
      </c>
      <c r="F5682">
        <v>1998</v>
      </c>
      <c r="G5682">
        <v>8.1999999999999993</v>
      </c>
      <c r="H5682" t="s">
        <v>57</v>
      </c>
      <c r="I5682" t="s">
        <v>61</v>
      </c>
      <c r="J5682" t="s">
        <v>1359</v>
      </c>
    </row>
    <row r="5683" spans="1:10" x14ac:dyDescent="0.35">
      <c r="A5683">
        <v>5682</v>
      </c>
      <c r="B5683" s="2" t="s">
        <v>11203</v>
      </c>
      <c r="C5683" t="s">
        <v>17</v>
      </c>
      <c r="D5683" t="s">
        <v>18</v>
      </c>
      <c r="E5683" t="s">
        <v>19</v>
      </c>
      <c r="F5683">
        <v>1973</v>
      </c>
      <c r="G5683">
        <v>9.1</v>
      </c>
      <c r="H5683" t="s">
        <v>331</v>
      </c>
      <c r="I5683" t="s">
        <v>78</v>
      </c>
      <c r="J5683" t="s">
        <v>11204</v>
      </c>
    </row>
    <row r="5684" spans="1:10" x14ac:dyDescent="0.35">
      <c r="A5684">
        <v>5683</v>
      </c>
      <c r="B5684" s="2" t="s">
        <v>11205</v>
      </c>
      <c r="C5684" t="s">
        <v>17</v>
      </c>
      <c r="D5684" t="s">
        <v>56</v>
      </c>
      <c r="E5684" t="s">
        <v>29</v>
      </c>
      <c r="F5684">
        <v>1977</v>
      </c>
      <c r="G5684">
        <v>5.2</v>
      </c>
      <c r="H5684" t="s">
        <v>471</v>
      </c>
      <c r="I5684" t="s">
        <v>14</v>
      </c>
      <c r="J5684" t="s">
        <v>11206</v>
      </c>
    </row>
    <row r="5685" spans="1:10" x14ac:dyDescent="0.35">
      <c r="A5685">
        <v>5684</v>
      </c>
      <c r="B5685" s="2" t="s">
        <v>11207</v>
      </c>
      <c r="C5685" t="s">
        <v>17</v>
      </c>
      <c r="D5685" t="s">
        <v>64</v>
      </c>
      <c r="E5685" t="s">
        <v>52</v>
      </c>
      <c r="F5685">
        <v>1985</v>
      </c>
      <c r="G5685">
        <v>8</v>
      </c>
      <c r="H5685" t="s">
        <v>377</v>
      </c>
      <c r="I5685" t="s">
        <v>35</v>
      </c>
      <c r="J5685" t="s">
        <v>11208</v>
      </c>
    </row>
    <row r="5686" spans="1:10" x14ac:dyDescent="0.35">
      <c r="A5686">
        <v>5685</v>
      </c>
      <c r="B5686" s="2" t="s">
        <v>11209</v>
      </c>
      <c r="C5686" t="s">
        <v>10</v>
      </c>
      <c r="D5686" t="s">
        <v>64</v>
      </c>
      <c r="E5686" t="s">
        <v>65</v>
      </c>
      <c r="F5686">
        <v>1999</v>
      </c>
      <c r="G5686">
        <v>7.3</v>
      </c>
      <c r="H5686" t="s">
        <v>160</v>
      </c>
      <c r="I5686" t="s">
        <v>21</v>
      </c>
      <c r="J5686" t="s">
        <v>11210</v>
      </c>
    </row>
    <row r="5687" spans="1:10" x14ac:dyDescent="0.35">
      <c r="A5687">
        <v>5686</v>
      </c>
      <c r="B5687" s="2" t="s">
        <v>11211</v>
      </c>
      <c r="C5687" t="s">
        <v>17</v>
      </c>
      <c r="D5687" t="s">
        <v>11</v>
      </c>
      <c r="E5687" t="s">
        <v>101</v>
      </c>
      <c r="F5687">
        <v>1996</v>
      </c>
      <c r="G5687">
        <v>6.4</v>
      </c>
      <c r="H5687" t="s">
        <v>169</v>
      </c>
      <c r="I5687" t="s">
        <v>44</v>
      </c>
      <c r="J5687" t="s">
        <v>11212</v>
      </c>
    </row>
    <row r="5688" spans="1:10" x14ac:dyDescent="0.35">
      <c r="A5688">
        <v>5687</v>
      </c>
      <c r="B5688" s="2" t="s">
        <v>11213</v>
      </c>
      <c r="C5688" t="s">
        <v>10</v>
      </c>
      <c r="D5688" t="s">
        <v>56</v>
      </c>
      <c r="E5688" t="s">
        <v>29</v>
      </c>
      <c r="F5688">
        <v>2025</v>
      </c>
      <c r="G5688">
        <v>6.1</v>
      </c>
      <c r="H5688" t="s">
        <v>25</v>
      </c>
      <c r="I5688" t="s">
        <v>35</v>
      </c>
      <c r="J5688" t="s">
        <v>11214</v>
      </c>
    </row>
    <row r="5689" spans="1:10" x14ac:dyDescent="0.35">
      <c r="A5689">
        <v>5688</v>
      </c>
      <c r="B5689" s="2" t="s">
        <v>11215</v>
      </c>
      <c r="C5689" t="s">
        <v>17</v>
      </c>
      <c r="D5689" t="s">
        <v>81</v>
      </c>
      <c r="E5689" t="s">
        <v>65</v>
      </c>
      <c r="F5689">
        <v>1999</v>
      </c>
      <c r="G5689">
        <v>9.5</v>
      </c>
      <c r="H5689" t="s">
        <v>106</v>
      </c>
      <c r="I5689" t="s">
        <v>61</v>
      </c>
      <c r="J5689" t="s">
        <v>11216</v>
      </c>
    </row>
    <row r="5690" spans="1:10" x14ac:dyDescent="0.35">
      <c r="A5690">
        <v>5689</v>
      </c>
      <c r="B5690" s="2" t="s">
        <v>11217</v>
      </c>
      <c r="C5690" t="s">
        <v>10</v>
      </c>
      <c r="D5690" t="s">
        <v>18</v>
      </c>
      <c r="E5690" t="s">
        <v>105</v>
      </c>
      <c r="F5690">
        <v>2024</v>
      </c>
      <c r="G5690">
        <v>4.4000000000000004</v>
      </c>
      <c r="H5690" t="s">
        <v>85</v>
      </c>
      <c r="I5690" t="s">
        <v>26</v>
      </c>
      <c r="J5690" t="s">
        <v>11218</v>
      </c>
    </row>
    <row r="5691" spans="1:10" x14ac:dyDescent="0.35">
      <c r="A5691">
        <v>5690</v>
      </c>
      <c r="B5691" s="2" t="s">
        <v>11219</v>
      </c>
      <c r="C5691" t="s">
        <v>17</v>
      </c>
      <c r="D5691" t="s">
        <v>69</v>
      </c>
      <c r="E5691" t="s">
        <v>52</v>
      </c>
      <c r="F5691">
        <v>2014</v>
      </c>
      <c r="G5691">
        <v>9.5</v>
      </c>
      <c r="H5691" t="s">
        <v>30</v>
      </c>
      <c r="I5691" t="s">
        <v>14</v>
      </c>
      <c r="J5691" t="s">
        <v>11220</v>
      </c>
    </row>
    <row r="5692" spans="1:10" x14ac:dyDescent="0.35">
      <c r="A5692">
        <v>5691</v>
      </c>
      <c r="B5692" s="2" t="s">
        <v>11221</v>
      </c>
      <c r="C5692" t="s">
        <v>10</v>
      </c>
      <c r="D5692" t="s">
        <v>38</v>
      </c>
      <c r="E5692" t="s">
        <v>52</v>
      </c>
      <c r="F5692">
        <v>1967</v>
      </c>
      <c r="G5692">
        <v>6.2</v>
      </c>
      <c r="H5692" t="s">
        <v>85</v>
      </c>
      <c r="I5692" t="s">
        <v>73</v>
      </c>
      <c r="J5692" t="s">
        <v>11222</v>
      </c>
    </row>
    <row r="5693" spans="1:10" x14ac:dyDescent="0.35">
      <c r="A5693">
        <v>5692</v>
      </c>
      <c r="B5693" s="2" t="s">
        <v>11223</v>
      </c>
      <c r="C5693" t="s">
        <v>17</v>
      </c>
      <c r="D5693" t="s">
        <v>81</v>
      </c>
      <c r="E5693" t="s">
        <v>42</v>
      </c>
      <c r="F5693">
        <v>1981</v>
      </c>
      <c r="G5693">
        <v>9.3000000000000007</v>
      </c>
      <c r="H5693" t="s">
        <v>193</v>
      </c>
      <c r="I5693" t="s">
        <v>78</v>
      </c>
      <c r="J5693" t="s">
        <v>11224</v>
      </c>
    </row>
    <row r="5694" spans="1:10" x14ac:dyDescent="0.35">
      <c r="A5694">
        <v>5693</v>
      </c>
      <c r="B5694" s="2" t="s">
        <v>11225</v>
      </c>
      <c r="C5694" t="s">
        <v>10</v>
      </c>
      <c r="D5694" t="s">
        <v>129</v>
      </c>
      <c r="E5694" t="s">
        <v>48</v>
      </c>
      <c r="F5694">
        <v>2013</v>
      </c>
      <c r="G5694">
        <v>8.6</v>
      </c>
      <c r="H5694" t="s">
        <v>85</v>
      </c>
      <c r="I5694" t="s">
        <v>21</v>
      </c>
      <c r="J5694" t="s">
        <v>11226</v>
      </c>
    </row>
    <row r="5695" spans="1:10" x14ac:dyDescent="0.35">
      <c r="A5695">
        <v>5694</v>
      </c>
      <c r="B5695" s="2" t="s">
        <v>11227</v>
      </c>
      <c r="C5695" t="s">
        <v>10</v>
      </c>
      <c r="D5695" t="s">
        <v>47</v>
      </c>
      <c r="E5695" t="s">
        <v>24</v>
      </c>
      <c r="F5695">
        <v>2004</v>
      </c>
      <c r="G5695">
        <v>9.3000000000000007</v>
      </c>
      <c r="H5695" t="s">
        <v>155</v>
      </c>
      <c r="I5695" t="s">
        <v>21</v>
      </c>
      <c r="J5695" t="s">
        <v>11228</v>
      </c>
    </row>
    <row r="5696" spans="1:10" x14ac:dyDescent="0.35">
      <c r="A5696">
        <v>5695</v>
      </c>
      <c r="B5696" s="2" t="s">
        <v>11229</v>
      </c>
      <c r="C5696" t="s">
        <v>10</v>
      </c>
      <c r="D5696" t="s">
        <v>69</v>
      </c>
      <c r="E5696" t="s">
        <v>12</v>
      </c>
      <c r="F5696">
        <v>1985</v>
      </c>
      <c r="G5696">
        <v>8.6999999999999993</v>
      </c>
      <c r="H5696" t="s">
        <v>155</v>
      </c>
      <c r="I5696" t="s">
        <v>92</v>
      </c>
      <c r="J5696" t="s">
        <v>11230</v>
      </c>
    </row>
    <row r="5697" spans="1:10" x14ac:dyDescent="0.35">
      <c r="A5697">
        <v>5696</v>
      </c>
      <c r="B5697" s="2" t="s">
        <v>11231</v>
      </c>
      <c r="C5697" t="s">
        <v>10</v>
      </c>
      <c r="D5697" t="s">
        <v>64</v>
      </c>
      <c r="E5697" t="s">
        <v>12</v>
      </c>
      <c r="F5697">
        <v>1999</v>
      </c>
      <c r="G5697">
        <v>8.6</v>
      </c>
      <c r="H5697" t="s">
        <v>85</v>
      </c>
      <c r="I5697" t="s">
        <v>73</v>
      </c>
      <c r="J5697" t="s">
        <v>11232</v>
      </c>
    </row>
    <row r="5698" spans="1:10" x14ac:dyDescent="0.35">
      <c r="A5698">
        <v>5697</v>
      </c>
      <c r="B5698" s="2" t="s">
        <v>11233</v>
      </c>
      <c r="C5698" t="s">
        <v>10</v>
      </c>
      <c r="D5698" t="s">
        <v>69</v>
      </c>
      <c r="E5698" t="s">
        <v>65</v>
      </c>
      <c r="F5698">
        <v>2012</v>
      </c>
      <c r="G5698">
        <v>7</v>
      </c>
      <c r="H5698" t="s">
        <v>117</v>
      </c>
      <c r="I5698" t="s">
        <v>26</v>
      </c>
      <c r="J5698" t="s">
        <v>11234</v>
      </c>
    </row>
    <row r="5699" spans="1:10" x14ac:dyDescent="0.35">
      <c r="A5699">
        <v>5698</v>
      </c>
      <c r="B5699" s="2" t="s">
        <v>11235</v>
      </c>
      <c r="C5699" t="s">
        <v>10</v>
      </c>
      <c r="D5699" t="s">
        <v>11</v>
      </c>
      <c r="E5699" t="s">
        <v>101</v>
      </c>
      <c r="F5699">
        <v>2019</v>
      </c>
      <c r="G5699">
        <v>7.3</v>
      </c>
      <c r="H5699" t="s">
        <v>25</v>
      </c>
      <c r="I5699" t="s">
        <v>73</v>
      </c>
      <c r="J5699" t="s">
        <v>11236</v>
      </c>
    </row>
    <row r="5700" spans="1:10" x14ac:dyDescent="0.35">
      <c r="A5700">
        <v>5699</v>
      </c>
      <c r="B5700" s="2" t="s">
        <v>11237</v>
      </c>
      <c r="C5700" t="s">
        <v>10</v>
      </c>
      <c r="D5700" t="s">
        <v>38</v>
      </c>
      <c r="E5700" t="s">
        <v>24</v>
      </c>
      <c r="F5700">
        <v>1994</v>
      </c>
      <c r="G5700">
        <v>4.2</v>
      </c>
      <c r="H5700" t="s">
        <v>117</v>
      </c>
      <c r="I5700" t="s">
        <v>73</v>
      </c>
      <c r="J5700" t="s">
        <v>11238</v>
      </c>
    </row>
    <row r="5701" spans="1:10" x14ac:dyDescent="0.35">
      <c r="A5701">
        <v>5700</v>
      </c>
      <c r="B5701" s="2" t="s">
        <v>11239</v>
      </c>
      <c r="C5701" t="s">
        <v>10</v>
      </c>
      <c r="D5701" t="s">
        <v>129</v>
      </c>
      <c r="E5701" t="s">
        <v>105</v>
      </c>
      <c r="F5701">
        <v>1958</v>
      </c>
      <c r="G5701">
        <v>6.2</v>
      </c>
      <c r="H5701" t="s">
        <v>155</v>
      </c>
      <c r="I5701" t="s">
        <v>14</v>
      </c>
      <c r="J5701" t="s">
        <v>11240</v>
      </c>
    </row>
    <row r="5702" spans="1:10" x14ac:dyDescent="0.35">
      <c r="A5702">
        <v>5701</v>
      </c>
      <c r="B5702" s="2" t="s">
        <v>11241</v>
      </c>
      <c r="C5702" t="s">
        <v>10</v>
      </c>
      <c r="D5702" t="s">
        <v>11</v>
      </c>
      <c r="E5702" t="s">
        <v>101</v>
      </c>
      <c r="F5702">
        <v>1960</v>
      </c>
      <c r="G5702">
        <v>4.3</v>
      </c>
      <c r="H5702" t="s">
        <v>124</v>
      </c>
      <c r="I5702" t="s">
        <v>14</v>
      </c>
      <c r="J5702" t="s">
        <v>11242</v>
      </c>
    </row>
    <row r="5703" spans="1:10" x14ac:dyDescent="0.35">
      <c r="A5703">
        <v>5702</v>
      </c>
      <c r="B5703" s="2" t="s">
        <v>11243</v>
      </c>
      <c r="C5703" t="s">
        <v>17</v>
      </c>
      <c r="D5703" t="s">
        <v>129</v>
      </c>
      <c r="E5703" t="s">
        <v>19</v>
      </c>
      <c r="F5703">
        <v>1966</v>
      </c>
      <c r="G5703">
        <v>9.9</v>
      </c>
      <c r="H5703" t="s">
        <v>1040</v>
      </c>
      <c r="I5703" t="s">
        <v>44</v>
      </c>
      <c r="J5703" t="s">
        <v>11244</v>
      </c>
    </row>
    <row r="5704" spans="1:10" x14ac:dyDescent="0.35">
      <c r="A5704">
        <v>5703</v>
      </c>
      <c r="B5704" s="2" t="s">
        <v>11245</v>
      </c>
      <c r="C5704" t="s">
        <v>17</v>
      </c>
      <c r="D5704" t="s">
        <v>69</v>
      </c>
      <c r="E5704" t="s">
        <v>29</v>
      </c>
      <c r="F5704">
        <v>1963</v>
      </c>
      <c r="G5704">
        <v>9.6</v>
      </c>
      <c r="H5704" t="s">
        <v>348</v>
      </c>
      <c r="I5704" t="s">
        <v>14</v>
      </c>
      <c r="J5704" t="s">
        <v>11246</v>
      </c>
    </row>
    <row r="5705" spans="1:10" x14ac:dyDescent="0.35">
      <c r="A5705">
        <v>5704</v>
      </c>
      <c r="B5705" s="2" t="s">
        <v>11247</v>
      </c>
      <c r="C5705" t="s">
        <v>17</v>
      </c>
      <c r="D5705" t="s">
        <v>11</v>
      </c>
      <c r="E5705" t="s">
        <v>12</v>
      </c>
      <c r="F5705">
        <v>1975</v>
      </c>
      <c r="G5705">
        <v>5.7</v>
      </c>
      <c r="H5705" t="s">
        <v>1666</v>
      </c>
      <c r="I5705" t="s">
        <v>78</v>
      </c>
      <c r="J5705" t="s">
        <v>11248</v>
      </c>
    </row>
    <row r="5706" spans="1:10" x14ac:dyDescent="0.35">
      <c r="A5706">
        <v>5705</v>
      </c>
      <c r="B5706" s="2" t="s">
        <v>11249</v>
      </c>
      <c r="C5706" t="s">
        <v>17</v>
      </c>
      <c r="D5706" t="s">
        <v>18</v>
      </c>
      <c r="E5706" t="s">
        <v>12</v>
      </c>
      <c r="F5706">
        <v>2010</v>
      </c>
      <c r="G5706">
        <v>9.1999999999999993</v>
      </c>
      <c r="H5706" t="s">
        <v>49</v>
      </c>
      <c r="I5706" t="s">
        <v>61</v>
      </c>
      <c r="J5706" t="s">
        <v>8786</v>
      </c>
    </row>
    <row r="5707" spans="1:10" x14ac:dyDescent="0.35">
      <c r="A5707">
        <v>5706</v>
      </c>
      <c r="B5707" s="2" t="s">
        <v>11250</v>
      </c>
      <c r="C5707" t="s">
        <v>17</v>
      </c>
      <c r="D5707" t="s">
        <v>47</v>
      </c>
      <c r="E5707" t="s">
        <v>101</v>
      </c>
      <c r="F5707">
        <v>1958</v>
      </c>
      <c r="G5707">
        <v>5.2</v>
      </c>
      <c r="H5707" t="s">
        <v>453</v>
      </c>
      <c r="I5707" t="s">
        <v>14</v>
      </c>
      <c r="J5707" t="s">
        <v>11251</v>
      </c>
    </row>
    <row r="5708" spans="1:10" x14ac:dyDescent="0.35">
      <c r="A5708">
        <v>5707</v>
      </c>
      <c r="B5708" s="2" t="s">
        <v>11252</v>
      </c>
      <c r="C5708" t="s">
        <v>17</v>
      </c>
      <c r="D5708" t="s">
        <v>47</v>
      </c>
      <c r="E5708" t="s">
        <v>101</v>
      </c>
      <c r="F5708">
        <v>2017</v>
      </c>
      <c r="G5708">
        <v>8.3000000000000007</v>
      </c>
      <c r="H5708" t="s">
        <v>1696</v>
      </c>
      <c r="I5708" t="s">
        <v>92</v>
      </c>
      <c r="J5708" t="s">
        <v>11253</v>
      </c>
    </row>
    <row r="5709" spans="1:10" x14ac:dyDescent="0.35">
      <c r="A5709">
        <v>5708</v>
      </c>
      <c r="B5709" s="2" t="s">
        <v>11254</v>
      </c>
      <c r="C5709" t="s">
        <v>10</v>
      </c>
      <c r="D5709" t="s">
        <v>69</v>
      </c>
      <c r="E5709" t="s">
        <v>105</v>
      </c>
      <c r="F5709">
        <v>2023</v>
      </c>
      <c r="G5709">
        <v>7.7</v>
      </c>
      <c r="H5709" t="s">
        <v>213</v>
      </c>
      <c r="I5709" t="s">
        <v>14</v>
      </c>
      <c r="J5709" t="s">
        <v>11255</v>
      </c>
    </row>
    <row r="5710" spans="1:10" x14ac:dyDescent="0.35">
      <c r="A5710">
        <v>5709</v>
      </c>
      <c r="B5710" s="2" t="s">
        <v>11256</v>
      </c>
      <c r="C5710" t="s">
        <v>10</v>
      </c>
      <c r="D5710" t="s">
        <v>38</v>
      </c>
      <c r="E5710" t="s">
        <v>12</v>
      </c>
      <c r="F5710">
        <v>2019</v>
      </c>
      <c r="G5710">
        <v>7.8</v>
      </c>
      <c r="H5710" t="s">
        <v>155</v>
      </c>
      <c r="I5710" t="s">
        <v>73</v>
      </c>
      <c r="J5710" t="s">
        <v>11257</v>
      </c>
    </row>
    <row r="5711" spans="1:10" x14ac:dyDescent="0.35">
      <c r="A5711">
        <v>5710</v>
      </c>
      <c r="B5711" s="2" t="s">
        <v>11258</v>
      </c>
      <c r="C5711" t="s">
        <v>10</v>
      </c>
      <c r="D5711" t="s">
        <v>11</v>
      </c>
      <c r="E5711" t="s">
        <v>29</v>
      </c>
      <c r="F5711">
        <v>1978</v>
      </c>
      <c r="G5711">
        <v>6.5</v>
      </c>
      <c r="H5711" t="s">
        <v>25</v>
      </c>
      <c r="I5711" t="s">
        <v>26</v>
      </c>
      <c r="J5711" t="s">
        <v>11259</v>
      </c>
    </row>
    <row r="5712" spans="1:10" x14ac:dyDescent="0.35">
      <c r="A5712">
        <v>5711</v>
      </c>
      <c r="B5712" s="2" t="s">
        <v>11260</v>
      </c>
      <c r="C5712" t="s">
        <v>17</v>
      </c>
      <c r="D5712" t="s">
        <v>69</v>
      </c>
      <c r="E5712" t="s">
        <v>12</v>
      </c>
      <c r="F5712">
        <v>1951</v>
      </c>
      <c r="G5712">
        <v>6.2</v>
      </c>
      <c r="H5712" t="s">
        <v>418</v>
      </c>
      <c r="I5712" t="s">
        <v>92</v>
      </c>
      <c r="J5712" t="s">
        <v>11261</v>
      </c>
    </row>
    <row r="5713" spans="1:10" x14ac:dyDescent="0.35">
      <c r="A5713">
        <v>5712</v>
      </c>
      <c r="B5713" s="2" t="s">
        <v>11262</v>
      </c>
      <c r="C5713" t="s">
        <v>17</v>
      </c>
      <c r="D5713" t="s">
        <v>38</v>
      </c>
      <c r="E5713" t="s">
        <v>29</v>
      </c>
      <c r="F5713">
        <v>1957</v>
      </c>
      <c r="G5713">
        <v>9</v>
      </c>
      <c r="H5713" t="s">
        <v>1165</v>
      </c>
      <c r="I5713" t="s">
        <v>61</v>
      </c>
      <c r="J5713" t="s">
        <v>11263</v>
      </c>
    </row>
    <row r="5714" spans="1:10" x14ac:dyDescent="0.35">
      <c r="A5714">
        <v>5713</v>
      </c>
      <c r="B5714" s="2" t="s">
        <v>11264</v>
      </c>
      <c r="C5714" t="s">
        <v>17</v>
      </c>
      <c r="D5714" t="s">
        <v>18</v>
      </c>
      <c r="E5714" t="s">
        <v>101</v>
      </c>
      <c r="F5714">
        <v>1989</v>
      </c>
      <c r="G5714">
        <v>5.6</v>
      </c>
      <c r="H5714" t="s">
        <v>399</v>
      </c>
      <c r="I5714" t="s">
        <v>14</v>
      </c>
      <c r="J5714" t="s">
        <v>11265</v>
      </c>
    </row>
    <row r="5715" spans="1:10" x14ac:dyDescent="0.35">
      <c r="A5715">
        <v>5714</v>
      </c>
      <c r="B5715" s="2" t="s">
        <v>11266</v>
      </c>
      <c r="C5715" t="s">
        <v>10</v>
      </c>
      <c r="D5715" t="s">
        <v>56</v>
      </c>
      <c r="E5715" t="s">
        <v>105</v>
      </c>
      <c r="F5715">
        <v>2009</v>
      </c>
      <c r="G5715">
        <v>9.1</v>
      </c>
      <c r="H5715" t="s">
        <v>72</v>
      </c>
      <c r="I5715" t="s">
        <v>73</v>
      </c>
      <c r="J5715" t="s">
        <v>11267</v>
      </c>
    </row>
    <row r="5716" spans="1:10" x14ac:dyDescent="0.35">
      <c r="A5716">
        <v>5715</v>
      </c>
      <c r="B5716" s="2" t="s">
        <v>11268</v>
      </c>
      <c r="C5716" t="s">
        <v>10</v>
      </c>
      <c r="D5716" t="s">
        <v>47</v>
      </c>
      <c r="E5716" t="s">
        <v>24</v>
      </c>
      <c r="F5716">
        <v>1999</v>
      </c>
      <c r="G5716">
        <v>5.6</v>
      </c>
      <c r="H5716" t="s">
        <v>85</v>
      </c>
      <c r="I5716" t="s">
        <v>44</v>
      </c>
      <c r="J5716" t="s">
        <v>11269</v>
      </c>
    </row>
    <row r="5717" spans="1:10" x14ac:dyDescent="0.35">
      <c r="A5717">
        <v>5716</v>
      </c>
      <c r="B5717" s="2" t="s">
        <v>11270</v>
      </c>
      <c r="C5717" t="s">
        <v>17</v>
      </c>
      <c r="D5717" t="s">
        <v>38</v>
      </c>
      <c r="E5717" t="s">
        <v>42</v>
      </c>
      <c r="F5717">
        <v>1965</v>
      </c>
      <c r="G5717">
        <v>4.5</v>
      </c>
      <c r="H5717" t="s">
        <v>500</v>
      </c>
      <c r="I5717" t="s">
        <v>14</v>
      </c>
      <c r="J5717" t="s">
        <v>11271</v>
      </c>
    </row>
    <row r="5718" spans="1:10" x14ac:dyDescent="0.35">
      <c r="A5718">
        <v>5717</v>
      </c>
      <c r="B5718" s="2" t="s">
        <v>11272</v>
      </c>
      <c r="C5718" t="s">
        <v>10</v>
      </c>
      <c r="D5718" t="s">
        <v>18</v>
      </c>
      <c r="E5718" t="s">
        <v>48</v>
      </c>
      <c r="F5718">
        <v>1960</v>
      </c>
      <c r="G5718">
        <v>8</v>
      </c>
      <c r="H5718" t="s">
        <v>13</v>
      </c>
      <c r="I5718" t="s">
        <v>44</v>
      </c>
      <c r="J5718" t="s">
        <v>1429</v>
      </c>
    </row>
    <row r="5719" spans="1:10" x14ac:dyDescent="0.35">
      <c r="A5719">
        <v>5718</v>
      </c>
      <c r="B5719" s="2" t="s">
        <v>11273</v>
      </c>
      <c r="C5719" t="s">
        <v>10</v>
      </c>
      <c r="D5719" t="s">
        <v>18</v>
      </c>
      <c r="E5719" t="s">
        <v>42</v>
      </c>
      <c r="F5719">
        <v>2005</v>
      </c>
      <c r="G5719">
        <v>5.9</v>
      </c>
      <c r="H5719" t="s">
        <v>155</v>
      </c>
      <c r="I5719" t="s">
        <v>61</v>
      </c>
      <c r="J5719" t="s">
        <v>11274</v>
      </c>
    </row>
    <row r="5720" spans="1:10" x14ac:dyDescent="0.35">
      <c r="A5720">
        <v>5719</v>
      </c>
      <c r="B5720" s="2" t="s">
        <v>11275</v>
      </c>
      <c r="C5720" t="s">
        <v>17</v>
      </c>
      <c r="D5720" t="s">
        <v>47</v>
      </c>
      <c r="E5720" t="s">
        <v>24</v>
      </c>
      <c r="F5720">
        <v>1975</v>
      </c>
      <c r="G5720">
        <v>5.5</v>
      </c>
      <c r="H5720" t="s">
        <v>184</v>
      </c>
      <c r="I5720" t="s">
        <v>14</v>
      </c>
      <c r="J5720" t="s">
        <v>11276</v>
      </c>
    </row>
    <row r="5721" spans="1:10" x14ac:dyDescent="0.35">
      <c r="A5721">
        <v>5720</v>
      </c>
      <c r="B5721" s="2" t="s">
        <v>11277</v>
      </c>
      <c r="C5721" t="s">
        <v>10</v>
      </c>
      <c r="D5721" t="s">
        <v>47</v>
      </c>
      <c r="E5721" t="s">
        <v>24</v>
      </c>
      <c r="F5721">
        <v>1982</v>
      </c>
      <c r="G5721">
        <v>8.1999999999999993</v>
      </c>
      <c r="H5721" t="s">
        <v>155</v>
      </c>
      <c r="I5721" t="s">
        <v>35</v>
      </c>
      <c r="J5721" t="s">
        <v>11278</v>
      </c>
    </row>
    <row r="5722" spans="1:10" x14ac:dyDescent="0.35">
      <c r="A5722">
        <v>5721</v>
      </c>
      <c r="B5722" s="2" t="s">
        <v>11279</v>
      </c>
      <c r="C5722" t="s">
        <v>17</v>
      </c>
      <c r="D5722" t="s">
        <v>33</v>
      </c>
      <c r="E5722" t="s">
        <v>48</v>
      </c>
      <c r="F5722">
        <v>2023</v>
      </c>
      <c r="G5722">
        <v>8.6</v>
      </c>
      <c r="H5722" t="s">
        <v>334</v>
      </c>
      <c r="I5722" t="s">
        <v>35</v>
      </c>
      <c r="J5722" t="s">
        <v>11280</v>
      </c>
    </row>
    <row r="5723" spans="1:10" x14ac:dyDescent="0.35">
      <c r="A5723">
        <v>5722</v>
      </c>
      <c r="B5723" s="2" t="s">
        <v>2505</v>
      </c>
      <c r="C5723" t="s">
        <v>10</v>
      </c>
      <c r="D5723" t="s">
        <v>69</v>
      </c>
      <c r="E5723" t="s">
        <v>52</v>
      </c>
      <c r="F5723">
        <v>2006</v>
      </c>
      <c r="G5723">
        <v>4.2</v>
      </c>
      <c r="H5723" t="s">
        <v>13</v>
      </c>
      <c r="I5723" t="s">
        <v>35</v>
      </c>
      <c r="J5723" t="s">
        <v>11281</v>
      </c>
    </row>
    <row r="5724" spans="1:10" x14ac:dyDescent="0.35">
      <c r="A5724">
        <v>5723</v>
      </c>
      <c r="B5724" s="2" t="s">
        <v>11282</v>
      </c>
      <c r="C5724" t="s">
        <v>17</v>
      </c>
      <c r="D5724" t="s">
        <v>81</v>
      </c>
      <c r="E5724" t="s">
        <v>24</v>
      </c>
      <c r="F5724">
        <v>1956</v>
      </c>
      <c r="G5724">
        <v>8.6</v>
      </c>
      <c r="H5724" t="s">
        <v>453</v>
      </c>
      <c r="I5724" t="s">
        <v>14</v>
      </c>
      <c r="J5724" t="s">
        <v>11283</v>
      </c>
    </row>
    <row r="5725" spans="1:10" x14ac:dyDescent="0.35">
      <c r="A5725">
        <v>5724</v>
      </c>
      <c r="B5725" s="2" t="s">
        <v>11284</v>
      </c>
      <c r="C5725" t="s">
        <v>17</v>
      </c>
      <c r="D5725" t="s">
        <v>47</v>
      </c>
      <c r="E5725" t="s">
        <v>12</v>
      </c>
      <c r="F5725">
        <v>1972</v>
      </c>
      <c r="G5725">
        <v>9.3000000000000007</v>
      </c>
      <c r="H5725" t="s">
        <v>799</v>
      </c>
      <c r="I5725" t="s">
        <v>73</v>
      </c>
      <c r="J5725" t="s">
        <v>11285</v>
      </c>
    </row>
    <row r="5726" spans="1:10" x14ac:dyDescent="0.35">
      <c r="A5726">
        <v>5725</v>
      </c>
      <c r="B5726" s="2" t="s">
        <v>11286</v>
      </c>
      <c r="C5726" t="s">
        <v>10</v>
      </c>
      <c r="D5726" t="s">
        <v>18</v>
      </c>
      <c r="E5726" t="s">
        <v>105</v>
      </c>
      <c r="F5726">
        <v>2017</v>
      </c>
      <c r="G5726">
        <v>9.8000000000000007</v>
      </c>
      <c r="H5726" t="s">
        <v>213</v>
      </c>
      <c r="I5726" t="s">
        <v>44</v>
      </c>
      <c r="J5726" t="s">
        <v>11287</v>
      </c>
    </row>
    <row r="5727" spans="1:10" x14ac:dyDescent="0.35">
      <c r="A5727">
        <v>5726</v>
      </c>
      <c r="B5727" s="2" t="s">
        <v>11288</v>
      </c>
      <c r="C5727" t="s">
        <v>10</v>
      </c>
      <c r="D5727" t="s">
        <v>18</v>
      </c>
      <c r="E5727" t="s">
        <v>19</v>
      </c>
      <c r="F5727">
        <v>1994</v>
      </c>
      <c r="G5727">
        <v>6.2</v>
      </c>
      <c r="H5727" t="s">
        <v>25</v>
      </c>
      <c r="I5727" t="s">
        <v>26</v>
      </c>
      <c r="J5727" t="s">
        <v>7986</v>
      </c>
    </row>
    <row r="5728" spans="1:10" x14ac:dyDescent="0.35">
      <c r="A5728">
        <v>5727</v>
      </c>
      <c r="B5728" s="2" t="s">
        <v>11289</v>
      </c>
      <c r="C5728" t="s">
        <v>17</v>
      </c>
      <c r="D5728" t="s">
        <v>56</v>
      </c>
      <c r="E5728" t="s">
        <v>101</v>
      </c>
      <c r="F5728">
        <v>1958</v>
      </c>
      <c r="G5728">
        <v>6.2</v>
      </c>
      <c r="H5728" t="s">
        <v>721</v>
      </c>
      <c r="I5728" t="s">
        <v>14</v>
      </c>
      <c r="J5728" t="s">
        <v>11290</v>
      </c>
    </row>
    <row r="5729" spans="1:10" x14ac:dyDescent="0.35">
      <c r="A5729">
        <v>5728</v>
      </c>
      <c r="B5729" s="2" t="s">
        <v>11291</v>
      </c>
      <c r="C5729" t="s">
        <v>10</v>
      </c>
      <c r="D5729" t="s">
        <v>33</v>
      </c>
      <c r="E5729" t="s">
        <v>29</v>
      </c>
      <c r="F5729">
        <v>1968</v>
      </c>
      <c r="G5729">
        <v>9.5</v>
      </c>
      <c r="H5729" t="s">
        <v>213</v>
      </c>
      <c r="I5729" t="s">
        <v>26</v>
      </c>
      <c r="J5729" t="s">
        <v>11292</v>
      </c>
    </row>
    <row r="5730" spans="1:10" x14ac:dyDescent="0.35">
      <c r="A5730">
        <v>5729</v>
      </c>
      <c r="B5730" s="2" t="s">
        <v>11293</v>
      </c>
      <c r="C5730" t="s">
        <v>17</v>
      </c>
      <c r="D5730" t="s">
        <v>81</v>
      </c>
      <c r="E5730" t="s">
        <v>42</v>
      </c>
      <c r="F5730">
        <v>2017</v>
      </c>
      <c r="G5730">
        <v>9</v>
      </c>
      <c r="H5730" t="s">
        <v>407</v>
      </c>
      <c r="I5730" t="s">
        <v>26</v>
      </c>
      <c r="J5730" t="s">
        <v>11294</v>
      </c>
    </row>
    <row r="5731" spans="1:10" x14ac:dyDescent="0.35">
      <c r="A5731">
        <v>5730</v>
      </c>
      <c r="B5731" s="2" t="s">
        <v>11295</v>
      </c>
      <c r="C5731" t="s">
        <v>10</v>
      </c>
      <c r="D5731" t="s">
        <v>56</v>
      </c>
      <c r="E5731" t="s">
        <v>12</v>
      </c>
      <c r="F5731">
        <v>1982</v>
      </c>
      <c r="G5731">
        <v>8.6999999999999993</v>
      </c>
      <c r="H5731" t="s">
        <v>25</v>
      </c>
      <c r="I5731" t="s">
        <v>61</v>
      </c>
      <c r="J5731" t="s">
        <v>11296</v>
      </c>
    </row>
    <row r="5732" spans="1:10" x14ac:dyDescent="0.35">
      <c r="A5732">
        <v>5731</v>
      </c>
      <c r="B5732" s="2" t="s">
        <v>11297</v>
      </c>
      <c r="C5732" t="s">
        <v>17</v>
      </c>
      <c r="D5732" t="s">
        <v>38</v>
      </c>
      <c r="E5732" t="s">
        <v>105</v>
      </c>
      <c r="F5732">
        <v>1982</v>
      </c>
      <c r="G5732">
        <v>7.2</v>
      </c>
      <c r="H5732" t="s">
        <v>867</v>
      </c>
      <c r="I5732" t="s">
        <v>26</v>
      </c>
      <c r="J5732" t="s">
        <v>11298</v>
      </c>
    </row>
    <row r="5733" spans="1:10" x14ac:dyDescent="0.35">
      <c r="A5733">
        <v>5732</v>
      </c>
      <c r="B5733" s="2" t="s">
        <v>11299</v>
      </c>
      <c r="C5733" t="s">
        <v>17</v>
      </c>
      <c r="D5733" t="s">
        <v>11</v>
      </c>
      <c r="E5733" t="s">
        <v>24</v>
      </c>
      <c r="F5733">
        <v>2020</v>
      </c>
      <c r="G5733">
        <v>5.0999999999999996</v>
      </c>
      <c r="H5733" t="s">
        <v>172</v>
      </c>
      <c r="I5733" t="s">
        <v>61</v>
      </c>
      <c r="J5733" t="s">
        <v>11300</v>
      </c>
    </row>
    <row r="5734" spans="1:10" x14ac:dyDescent="0.35">
      <c r="A5734">
        <v>5733</v>
      </c>
      <c r="B5734" s="2" t="s">
        <v>11301</v>
      </c>
      <c r="C5734" t="s">
        <v>17</v>
      </c>
      <c r="D5734" t="s">
        <v>18</v>
      </c>
      <c r="E5734" t="s">
        <v>12</v>
      </c>
      <c r="F5734">
        <v>2019</v>
      </c>
      <c r="G5734">
        <v>6</v>
      </c>
      <c r="H5734" t="s">
        <v>88</v>
      </c>
      <c r="I5734" t="s">
        <v>73</v>
      </c>
      <c r="J5734" t="s">
        <v>11302</v>
      </c>
    </row>
    <row r="5735" spans="1:10" x14ac:dyDescent="0.35">
      <c r="A5735">
        <v>5734</v>
      </c>
      <c r="B5735" s="2" t="s">
        <v>11303</v>
      </c>
      <c r="C5735" t="s">
        <v>17</v>
      </c>
      <c r="D5735" t="s">
        <v>69</v>
      </c>
      <c r="E5735" t="s">
        <v>52</v>
      </c>
      <c r="F5735">
        <v>1957</v>
      </c>
      <c r="G5735">
        <v>8.1</v>
      </c>
      <c r="H5735" t="s">
        <v>1381</v>
      </c>
      <c r="I5735" t="s">
        <v>61</v>
      </c>
      <c r="J5735" t="s">
        <v>11304</v>
      </c>
    </row>
    <row r="5736" spans="1:10" x14ac:dyDescent="0.35">
      <c r="A5736">
        <v>5735</v>
      </c>
      <c r="B5736" s="2" t="s">
        <v>11305</v>
      </c>
      <c r="C5736" t="s">
        <v>17</v>
      </c>
      <c r="D5736" t="s">
        <v>38</v>
      </c>
      <c r="E5736" t="s">
        <v>65</v>
      </c>
      <c r="F5736">
        <v>1969</v>
      </c>
      <c r="G5736">
        <v>7.2</v>
      </c>
      <c r="H5736" t="s">
        <v>91</v>
      </c>
      <c r="I5736" t="s">
        <v>92</v>
      </c>
      <c r="J5736" t="s">
        <v>11306</v>
      </c>
    </row>
    <row r="5737" spans="1:10" x14ac:dyDescent="0.35">
      <c r="A5737">
        <v>5736</v>
      </c>
      <c r="B5737" s="2" t="s">
        <v>11307</v>
      </c>
      <c r="C5737" t="s">
        <v>10</v>
      </c>
      <c r="D5737" t="s">
        <v>38</v>
      </c>
      <c r="E5737" t="s">
        <v>19</v>
      </c>
      <c r="F5737">
        <v>1994</v>
      </c>
      <c r="G5737">
        <v>4.3</v>
      </c>
      <c r="H5737" t="s">
        <v>72</v>
      </c>
      <c r="I5737" t="s">
        <v>44</v>
      </c>
      <c r="J5737" t="s">
        <v>11308</v>
      </c>
    </row>
    <row r="5738" spans="1:10" x14ac:dyDescent="0.35">
      <c r="A5738">
        <v>5737</v>
      </c>
      <c r="B5738" s="2" t="s">
        <v>11309</v>
      </c>
      <c r="C5738" t="s">
        <v>10</v>
      </c>
      <c r="D5738" t="s">
        <v>47</v>
      </c>
      <c r="E5738" t="s">
        <v>42</v>
      </c>
      <c r="F5738">
        <v>1985</v>
      </c>
      <c r="G5738">
        <v>8.8000000000000007</v>
      </c>
      <c r="H5738" t="s">
        <v>117</v>
      </c>
      <c r="I5738" t="s">
        <v>78</v>
      </c>
      <c r="J5738" t="s">
        <v>11310</v>
      </c>
    </row>
    <row r="5739" spans="1:10" x14ac:dyDescent="0.35">
      <c r="A5739">
        <v>5738</v>
      </c>
      <c r="B5739" s="2" t="s">
        <v>11311</v>
      </c>
      <c r="C5739" t="s">
        <v>10</v>
      </c>
      <c r="D5739" t="s">
        <v>129</v>
      </c>
      <c r="E5739" t="s">
        <v>52</v>
      </c>
      <c r="F5739">
        <v>2011</v>
      </c>
      <c r="G5739">
        <v>9.9</v>
      </c>
      <c r="H5739" t="s">
        <v>160</v>
      </c>
      <c r="I5739" t="s">
        <v>78</v>
      </c>
      <c r="J5739" t="s">
        <v>11312</v>
      </c>
    </row>
    <row r="5740" spans="1:10" x14ac:dyDescent="0.35">
      <c r="A5740">
        <v>5739</v>
      </c>
      <c r="B5740" s="2" t="s">
        <v>11313</v>
      </c>
      <c r="C5740" t="s">
        <v>17</v>
      </c>
      <c r="D5740" t="s">
        <v>81</v>
      </c>
      <c r="E5740" t="s">
        <v>101</v>
      </c>
      <c r="F5740">
        <v>2006</v>
      </c>
      <c r="G5740">
        <v>5.3</v>
      </c>
      <c r="H5740" t="s">
        <v>307</v>
      </c>
      <c r="I5740" t="s">
        <v>26</v>
      </c>
      <c r="J5740" t="s">
        <v>11314</v>
      </c>
    </row>
    <row r="5741" spans="1:10" x14ac:dyDescent="0.35">
      <c r="A5741">
        <v>5740</v>
      </c>
      <c r="B5741" s="2" t="s">
        <v>11315</v>
      </c>
      <c r="C5741" t="s">
        <v>10</v>
      </c>
      <c r="D5741" t="s">
        <v>56</v>
      </c>
      <c r="E5741" t="s">
        <v>24</v>
      </c>
      <c r="F5741">
        <v>1957</v>
      </c>
      <c r="G5741">
        <v>9.3000000000000007</v>
      </c>
      <c r="H5741" t="s">
        <v>72</v>
      </c>
      <c r="I5741" t="s">
        <v>14</v>
      </c>
      <c r="J5741" t="s">
        <v>11316</v>
      </c>
    </row>
    <row r="5742" spans="1:10" x14ac:dyDescent="0.35">
      <c r="A5742">
        <v>5741</v>
      </c>
      <c r="B5742" s="2" t="s">
        <v>11317</v>
      </c>
      <c r="C5742" t="s">
        <v>10</v>
      </c>
      <c r="D5742" t="s">
        <v>129</v>
      </c>
      <c r="E5742" t="s">
        <v>105</v>
      </c>
      <c r="F5742">
        <v>1979</v>
      </c>
      <c r="G5742">
        <v>7.9</v>
      </c>
      <c r="H5742" t="s">
        <v>213</v>
      </c>
      <c r="I5742" t="s">
        <v>73</v>
      </c>
      <c r="J5742" t="s">
        <v>11318</v>
      </c>
    </row>
    <row r="5743" spans="1:10" x14ac:dyDescent="0.35">
      <c r="A5743">
        <v>5742</v>
      </c>
      <c r="B5743" s="2" t="s">
        <v>11319</v>
      </c>
      <c r="C5743" t="s">
        <v>17</v>
      </c>
      <c r="D5743" t="s">
        <v>81</v>
      </c>
      <c r="E5743" t="s">
        <v>52</v>
      </c>
      <c r="F5743">
        <v>2019</v>
      </c>
      <c r="G5743">
        <v>8.6999999999999993</v>
      </c>
      <c r="H5743" t="s">
        <v>141</v>
      </c>
      <c r="I5743" t="s">
        <v>14</v>
      </c>
      <c r="J5743" t="s">
        <v>11320</v>
      </c>
    </row>
    <row r="5744" spans="1:10" x14ac:dyDescent="0.35">
      <c r="A5744">
        <v>5743</v>
      </c>
      <c r="B5744" s="2" t="s">
        <v>11321</v>
      </c>
      <c r="C5744" t="s">
        <v>10</v>
      </c>
      <c r="D5744" t="s">
        <v>81</v>
      </c>
      <c r="E5744" t="s">
        <v>42</v>
      </c>
      <c r="F5744">
        <v>2014</v>
      </c>
      <c r="G5744">
        <v>7.8</v>
      </c>
      <c r="H5744" t="s">
        <v>213</v>
      </c>
      <c r="I5744" t="s">
        <v>92</v>
      </c>
      <c r="J5744" t="s">
        <v>11322</v>
      </c>
    </row>
    <row r="5745" spans="1:10" x14ac:dyDescent="0.35">
      <c r="A5745">
        <v>5744</v>
      </c>
      <c r="B5745" s="2" t="s">
        <v>11323</v>
      </c>
      <c r="C5745" t="s">
        <v>10</v>
      </c>
      <c r="D5745" t="s">
        <v>64</v>
      </c>
      <c r="E5745" t="s">
        <v>24</v>
      </c>
      <c r="F5745">
        <v>2022</v>
      </c>
      <c r="G5745">
        <v>9.1999999999999993</v>
      </c>
      <c r="H5745" t="s">
        <v>117</v>
      </c>
      <c r="I5745" t="s">
        <v>61</v>
      </c>
      <c r="J5745" t="s">
        <v>11324</v>
      </c>
    </row>
    <row r="5746" spans="1:10" x14ac:dyDescent="0.35">
      <c r="A5746">
        <v>5745</v>
      </c>
      <c r="B5746" s="2" t="s">
        <v>11325</v>
      </c>
      <c r="C5746" t="s">
        <v>10</v>
      </c>
      <c r="D5746" t="s">
        <v>81</v>
      </c>
      <c r="E5746" t="s">
        <v>29</v>
      </c>
      <c r="F5746">
        <v>2007</v>
      </c>
      <c r="G5746">
        <v>5.7</v>
      </c>
      <c r="H5746" t="s">
        <v>160</v>
      </c>
      <c r="I5746" t="s">
        <v>35</v>
      </c>
      <c r="J5746" t="s">
        <v>11326</v>
      </c>
    </row>
    <row r="5747" spans="1:10" x14ac:dyDescent="0.35">
      <c r="A5747">
        <v>5746</v>
      </c>
      <c r="B5747" s="2" t="s">
        <v>11327</v>
      </c>
      <c r="C5747" t="s">
        <v>17</v>
      </c>
      <c r="D5747" t="s">
        <v>56</v>
      </c>
      <c r="E5747" t="s">
        <v>52</v>
      </c>
      <c r="F5747">
        <v>1995</v>
      </c>
      <c r="G5747">
        <v>6</v>
      </c>
      <c r="H5747" t="s">
        <v>1685</v>
      </c>
      <c r="I5747" t="s">
        <v>78</v>
      </c>
      <c r="J5747" t="s">
        <v>11328</v>
      </c>
    </row>
    <row r="5748" spans="1:10" x14ac:dyDescent="0.35">
      <c r="A5748">
        <v>5747</v>
      </c>
      <c r="B5748" s="2" t="s">
        <v>11329</v>
      </c>
      <c r="C5748" t="s">
        <v>10</v>
      </c>
      <c r="D5748" t="s">
        <v>18</v>
      </c>
      <c r="E5748" t="s">
        <v>65</v>
      </c>
      <c r="F5748">
        <v>1975</v>
      </c>
      <c r="G5748">
        <v>8.8000000000000007</v>
      </c>
      <c r="H5748" t="s">
        <v>57</v>
      </c>
      <c r="I5748" t="s">
        <v>44</v>
      </c>
      <c r="J5748" t="s">
        <v>11330</v>
      </c>
    </row>
    <row r="5749" spans="1:10" x14ac:dyDescent="0.35">
      <c r="A5749">
        <v>5748</v>
      </c>
      <c r="B5749" s="2" t="s">
        <v>11331</v>
      </c>
      <c r="C5749" t="s">
        <v>17</v>
      </c>
      <c r="D5749" t="s">
        <v>47</v>
      </c>
      <c r="E5749" t="s">
        <v>105</v>
      </c>
      <c r="F5749">
        <v>2011</v>
      </c>
      <c r="G5749">
        <v>4.9000000000000004</v>
      </c>
      <c r="H5749" t="s">
        <v>66</v>
      </c>
      <c r="I5749" t="s">
        <v>35</v>
      </c>
      <c r="J5749" t="s">
        <v>11332</v>
      </c>
    </row>
    <row r="5750" spans="1:10" x14ac:dyDescent="0.35">
      <c r="A5750">
        <v>5749</v>
      </c>
      <c r="B5750" s="2" t="s">
        <v>11333</v>
      </c>
      <c r="C5750" t="s">
        <v>17</v>
      </c>
      <c r="D5750" t="s">
        <v>47</v>
      </c>
      <c r="E5750" t="s">
        <v>24</v>
      </c>
      <c r="F5750">
        <v>1988</v>
      </c>
      <c r="G5750">
        <v>6</v>
      </c>
      <c r="H5750" t="s">
        <v>114</v>
      </c>
      <c r="I5750" t="s">
        <v>78</v>
      </c>
      <c r="J5750" t="s">
        <v>11334</v>
      </c>
    </row>
    <row r="5751" spans="1:10" x14ac:dyDescent="0.35">
      <c r="A5751">
        <v>5750</v>
      </c>
      <c r="B5751" s="2" t="s">
        <v>11335</v>
      </c>
      <c r="C5751" t="s">
        <v>17</v>
      </c>
      <c r="D5751" t="s">
        <v>69</v>
      </c>
      <c r="E5751" t="s">
        <v>42</v>
      </c>
      <c r="F5751">
        <v>1985</v>
      </c>
      <c r="G5751">
        <v>4.3</v>
      </c>
      <c r="H5751" t="s">
        <v>163</v>
      </c>
      <c r="I5751" t="s">
        <v>14</v>
      </c>
      <c r="J5751" t="s">
        <v>11336</v>
      </c>
    </row>
    <row r="5752" spans="1:10" x14ac:dyDescent="0.35">
      <c r="A5752">
        <v>5751</v>
      </c>
      <c r="B5752" s="2" t="s">
        <v>11337</v>
      </c>
      <c r="C5752" t="s">
        <v>10</v>
      </c>
      <c r="D5752" t="s">
        <v>81</v>
      </c>
      <c r="E5752" t="s">
        <v>48</v>
      </c>
      <c r="F5752">
        <v>1995</v>
      </c>
      <c r="G5752">
        <v>4.8</v>
      </c>
      <c r="H5752" t="s">
        <v>117</v>
      </c>
      <c r="I5752" t="s">
        <v>92</v>
      </c>
      <c r="J5752" t="s">
        <v>11338</v>
      </c>
    </row>
    <row r="5753" spans="1:10" x14ac:dyDescent="0.35">
      <c r="A5753">
        <v>5752</v>
      </c>
      <c r="B5753" s="2" t="s">
        <v>11339</v>
      </c>
      <c r="C5753" t="s">
        <v>10</v>
      </c>
      <c r="D5753" t="s">
        <v>129</v>
      </c>
      <c r="E5753" t="s">
        <v>101</v>
      </c>
      <c r="F5753">
        <v>2017</v>
      </c>
      <c r="G5753">
        <v>6.9</v>
      </c>
      <c r="H5753" t="s">
        <v>25</v>
      </c>
      <c r="I5753" t="s">
        <v>44</v>
      </c>
      <c r="J5753" t="s">
        <v>11340</v>
      </c>
    </row>
    <row r="5754" spans="1:10" x14ac:dyDescent="0.35">
      <c r="A5754">
        <v>5753</v>
      </c>
      <c r="B5754" s="2" t="s">
        <v>11341</v>
      </c>
      <c r="C5754" t="s">
        <v>10</v>
      </c>
      <c r="D5754" t="s">
        <v>56</v>
      </c>
      <c r="E5754" t="s">
        <v>105</v>
      </c>
      <c r="F5754">
        <v>1987</v>
      </c>
      <c r="G5754">
        <v>8.4</v>
      </c>
      <c r="H5754" t="s">
        <v>155</v>
      </c>
      <c r="I5754" t="s">
        <v>35</v>
      </c>
      <c r="J5754" t="s">
        <v>11342</v>
      </c>
    </row>
    <row r="5755" spans="1:10" x14ac:dyDescent="0.35">
      <c r="A5755">
        <v>5754</v>
      </c>
      <c r="B5755" s="2" t="s">
        <v>11343</v>
      </c>
      <c r="C5755" t="s">
        <v>17</v>
      </c>
      <c r="D5755" t="s">
        <v>129</v>
      </c>
      <c r="E5755" t="s">
        <v>48</v>
      </c>
      <c r="F5755">
        <v>1956</v>
      </c>
      <c r="G5755">
        <v>5.2</v>
      </c>
      <c r="H5755" t="s">
        <v>639</v>
      </c>
      <c r="I5755" t="s">
        <v>92</v>
      </c>
      <c r="J5755" t="s">
        <v>11344</v>
      </c>
    </row>
    <row r="5756" spans="1:10" x14ac:dyDescent="0.35">
      <c r="A5756">
        <v>5755</v>
      </c>
      <c r="B5756" s="2" t="s">
        <v>11345</v>
      </c>
      <c r="C5756" t="s">
        <v>10</v>
      </c>
      <c r="D5756" t="s">
        <v>81</v>
      </c>
      <c r="E5756" t="s">
        <v>52</v>
      </c>
      <c r="F5756">
        <v>1958</v>
      </c>
      <c r="G5756">
        <v>4.8</v>
      </c>
      <c r="H5756" t="s">
        <v>72</v>
      </c>
      <c r="I5756" t="s">
        <v>92</v>
      </c>
      <c r="J5756" t="s">
        <v>11346</v>
      </c>
    </row>
    <row r="5757" spans="1:10" x14ac:dyDescent="0.35">
      <c r="A5757">
        <v>5756</v>
      </c>
      <c r="B5757" s="2" t="s">
        <v>11347</v>
      </c>
      <c r="C5757" t="s">
        <v>17</v>
      </c>
      <c r="D5757" t="s">
        <v>47</v>
      </c>
      <c r="E5757" t="s">
        <v>101</v>
      </c>
      <c r="F5757">
        <v>2013</v>
      </c>
      <c r="G5757">
        <v>6.5</v>
      </c>
      <c r="H5757" t="s">
        <v>1040</v>
      </c>
      <c r="I5757" t="s">
        <v>21</v>
      </c>
      <c r="J5757" t="s">
        <v>11348</v>
      </c>
    </row>
    <row r="5758" spans="1:10" x14ac:dyDescent="0.35">
      <c r="A5758">
        <v>5757</v>
      </c>
      <c r="B5758" s="2" t="s">
        <v>11349</v>
      </c>
      <c r="C5758" t="s">
        <v>10</v>
      </c>
      <c r="D5758" t="s">
        <v>64</v>
      </c>
      <c r="E5758" t="s">
        <v>65</v>
      </c>
      <c r="F5758">
        <v>1959</v>
      </c>
      <c r="G5758">
        <v>8.8000000000000007</v>
      </c>
      <c r="H5758" t="s">
        <v>160</v>
      </c>
      <c r="I5758" t="s">
        <v>92</v>
      </c>
      <c r="J5758" t="s">
        <v>7997</v>
      </c>
    </row>
    <row r="5759" spans="1:10" x14ac:dyDescent="0.35">
      <c r="A5759">
        <v>5758</v>
      </c>
      <c r="B5759" s="2" t="s">
        <v>11350</v>
      </c>
      <c r="C5759" t="s">
        <v>17</v>
      </c>
      <c r="D5759" t="s">
        <v>56</v>
      </c>
      <c r="E5759" t="s">
        <v>24</v>
      </c>
      <c r="F5759">
        <v>2004</v>
      </c>
      <c r="G5759">
        <v>8.6</v>
      </c>
      <c r="H5759" t="s">
        <v>224</v>
      </c>
      <c r="I5759" t="s">
        <v>61</v>
      </c>
      <c r="J5759" t="s">
        <v>11351</v>
      </c>
    </row>
    <row r="5760" spans="1:10" x14ac:dyDescent="0.35">
      <c r="A5760">
        <v>5759</v>
      </c>
      <c r="B5760" s="2" t="s">
        <v>11352</v>
      </c>
      <c r="C5760" t="s">
        <v>10</v>
      </c>
      <c r="D5760" t="s">
        <v>69</v>
      </c>
      <c r="E5760" t="s">
        <v>29</v>
      </c>
      <c r="F5760">
        <v>1983</v>
      </c>
      <c r="G5760">
        <v>6.6</v>
      </c>
      <c r="H5760" t="s">
        <v>57</v>
      </c>
      <c r="I5760" t="s">
        <v>78</v>
      </c>
      <c r="J5760" t="s">
        <v>11353</v>
      </c>
    </row>
    <row r="5761" spans="1:10" x14ac:dyDescent="0.35">
      <c r="A5761">
        <v>5760</v>
      </c>
      <c r="B5761" s="2" t="s">
        <v>11354</v>
      </c>
      <c r="C5761" t="s">
        <v>17</v>
      </c>
      <c r="D5761" t="s">
        <v>56</v>
      </c>
      <c r="E5761" t="s">
        <v>42</v>
      </c>
      <c r="F5761">
        <v>2008</v>
      </c>
      <c r="G5761">
        <v>9.4</v>
      </c>
      <c r="H5761" t="s">
        <v>453</v>
      </c>
      <c r="I5761" t="s">
        <v>78</v>
      </c>
      <c r="J5761" t="s">
        <v>11355</v>
      </c>
    </row>
    <row r="5762" spans="1:10" x14ac:dyDescent="0.35">
      <c r="A5762">
        <v>5761</v>
      </c>
      <c r="B5762" s="2" t="s">
        <v>11356</v>
      </c>
      <c r="C5762" t="s">
        <v>17</v>
      </c>
      <c r="D5762" t="s">
        <v>129</v>
      </c>
      <c r="E5762" t="s">
        <v>52</v>
      </c>
      <c r="F5762">
        <v>2021</v>
      </c>
      <c r="G5762">
        <v>9.6</v>
      </c>
      <c r="H5762" t="s">
        <v>769</v>
      </c>
      <c r="I5762" t="s">
        <v>44</v>
      </c>
      <c r="J5762" t="s">
        <v>11357</v>
      </c>
    </row>
    <row r="5763" spans="1:10" x14ac:dyDescent="0.35">
      <c r="A5763">
        <v>5762</v>
      </c>
      <c r="B5763" s="2" t="s">
        <v>11358</v>
      </c>
      <c r="C5763" t="s">
        <v>17</v>
      </c>
      <c r="D5763" t="s">
        <v>18</v>
      </c>
      <c r="E5763" t="s">
        <v>29</v>
      </c>
      <c r="F5763">
        <v>1985</v>
      </c>
      <c r="G5763">
        <v>6.8</v>
      </c>
      <c r="H5763" t="s">
        <v>172</v>
      </c>
      <c r="I5763" t="s">
        <v>92</v>
      </c>
      <c r="J5763" t="s">
        <v>11359</v>
      </c>
    </row>
    <row r="5764" spans="1:10" x14ac:dyDescent="0.35">
      <c r="A5764">
        <v>5763</v>
      </c>
      <c r="B5764" s="2" t="s">
        <v>11360</v>
      </c>
      <c r="C5764" t="s">
        <v>10</v>
      </c>
      <c r="D5764" t="s">
        <v>18</v>
      </c>
      <c r="E5764" t="s">
        <v>101</v>
      </c>
      <c r="F5764">
        <v>1954</v>
      </c>
      <c r="G5764">
        <v>8</v>
      </c>
      <c r="H5764" t="s">
        <v>13</v>
      </c>
      <c r="I5764" t="s">
        <v>14</v>
      </c>
      <c r="J5764" t="s">
        <v>11361</v>
      </c>
    </row>
    <row r="5765" spans="1:10" x14ac:dyDescent="0.35">
      <c r="A5765">
        <v>5764</v>
      </c>
      <c r="B5765" s="2" t="s">
        <v>11362</v>
      </c>
      <c r="C5765" t="s">
        <v>10</v>
      </c>
      <c r="D5765" t="s">
        <v>33</v>
      </c>
      <c r="E5765" t="s">
        <v>42</v>
      </c>
      <c r="F5765">
        <v>1970</v>
      </c>
      <c r="G5765">
        <v>8.9</v>
      </c>
      <c r="H5765" t="s">
        <v>85</v>
      </c>
      <c r="I5765" t="s">
        <v>78</v>
      </c>
      <c r="J5765" t="s">
        <v>11363</v>
      </c>
    </row>
    <row r="5766" spans="1:10" x14ac:dyDescent="0.35">
      <c r="A5766">
        <v>5765</v>
      </c>
      <c r="B5766" s="2" t="s">
        <v>11364</v>
      </c>
      <c r="C5766" t="s">
        <v>17</v>
      </c>
      <c r="D5766" t="s">
        <v>18</v>
      </c>
      <c r="E5766" t="s">
        <v>48</v>
      </c>
      <c r="F5766">
        <v>1995</v>
      </c>
      <c r="G5766">
        <v>6.4</v>
      </c>
      <c r="H5766" t="s">
        <v>799</v>
      </c>
      <c r="I5766" t="s">
        <v>21</v>
      </c>
      <c r="J5766" t="s">
        <v>11365</v>
      </c>
    </row>
    <row r="5767" spans="1:10" x14ac:dyDescent="0.35">
      <c r="A5767">
        <v>5766</v>
      </c>
      <c r="B5767" s="2" t="s">
        <v>11366</v>
      </c>
      <c r="C5767" t="s">
        <v>10</v>
      </c>
      <c r="D5767" t="s">
        <v>38</v>
      </c>
      <c r="E5767" t="s">
        <v>101</v>
      </c>
      <c r="F5767">
        <v>1988</v>
      </c>
      <c r="G5767">
        <v>5.4</v>
      </c>
      <c r="H5767" t="s">
        <v>124</v>
      </c>
      <c r="I5767" t="s">
        <v>35</v>
      </c>
      <c r="J5767" t="s">
        <v>11367</v>
      </c>
    </row>
    <row r="5768" spans="1:10" x14ac:dyDescent="0.35">
      <c r="A5768">
        <v>5767</v>
      </c>
      <c r="B5768" s="2" t="s">
        <v>11368</v>
      </c>
      <c r="C5768" t="s">
        <v>10</v>
      </c>
      <c r="D5768" t="s">
        <v>56</v>
      </c>
      <c r="E5768" t="s">
        <v>48</v>
      </c>
      <c r="F5768">
        <v>2016</v>
      </c>
      <c r="G5768">
        <v>7.6</v>
      </c>
      <c r="H5768" t="s">
        <v>13</v>
      </c>
      <c r="I5768" t="s">
        <v>21</v>
      </c>
      <c r="J5768" t="s">
        <v>11369</v>
      </c>
    </row>
    <row r="5769" spans="1:10" x14ac:dyDescent="0.35">
      <c r="A5769">
        <v>5768</v>
      </c>
      <c r="B5769" s="2" t="s">
        <v>11370</v>
      </c>
      <c r="C5769" t="s">
        <v>10</v>
      </c>
      <c r="D5769" t="s">
        <v>64</v>
      </c>
      <c r="E5769" t="s">
        <v>19</v>
      </c>
      <c r="F5769">
        <v>2011</v>
      </c>
      <c r="G5769">
        <v>7</v>
      </c>
      <c r="H5769" t="s">
        <v>155</v>
      </c>
      <c r="I5769" t="s">
        <v>92</v>
      </c>
      <c r="J5769" t="s">
        <v>11371</v>
      </c>
    </row>
    <row r="5770" spans="1:10" x14ac:dyDescent="0.35">
      <c r="A5770">
        <v>5769</v>
      </c>
      <c r="B5770" s="2" t="s">
        <v>11372</v>
      </c>
      <c r="C5770" t="s">
        <v>17</v>
      </c>
      <c r="D5770" t="s">
        <v>81</v>
      </c>
      <c r="E5770" t="s">
        <v>29</v>
      </c>
      <c r="F5770">
        <v>1958</v>
      </c>
      <c r="G5770">
        <v>4.0999999999999996</v>
      </c>
      <c r="H5770" t="s">
        <v>152</v>
      </c>
      <c r="I5770" t="s">
        <v>35</v>
      </c>
      <c r="J5770" t="s">
        <v>11373</v>
      </c>
    </row>
    <row r="5771" spans="1:10" x14ac:dyDescent="0.35">
      <c r="A5771">
        <v>5770</v>
      </c>
      <c r="B5771" s="2" t="s">
        <v>11374</v>
      </c>
      <c r="C5771" t="s">
        <v>10</v>
      </c>
      <c r="D5771" t="s">
        <v>33</v>
      </c>
      <c r="E5771" t="s">
        <v>52</v>
      </c>
      <c r="F5771">
        <v>1950</v>
      </c>
      <c r="G5771">
        <v>4.2</v>
      </c>
      <c r="H5771" t="s">
        <v>57</v>
      </c>
      <c r="I5771" t="s">
        <v>21</v>
      </c>
      <c r="J5771" t="s">
        <v>11375</v>
      </c>
    </row>
    <row r="5772" spans="1:10" x14ac:dyDescent="0.35">
      <c r="A5772">
        <v>5771</v>
      </c>
      <c r="B5772" s="2" t="s">
        <v>11376</v>
      </c>
      <c r="C5772" t="s">
        <v>17</v>
      </c>
      <c r="D5772" t="s">
        <v>47</v>
      </c>
      <c r="E5772" t="s">
        <v>52</v>
      </c>
      <c r="F5772">
        <v>1989</v>
      </c>
      <c r="G5772">
        <v>6.1</v>
      </c>
      <c r="H5772" t="s">
        <v>816</v>
      </c>
      <c r="I5772" t="s">
        <v>92</v>
      </c>
      <c r="J5772" t="s">
        <v>11377</v>
      </c>
    </row>
    <row r="5773" spans="1:10" x14ac:dyDescent="0.35">
      <c r="A5773">
        <v>5772</v>
      </c>
      <c r="B5773" s="2" t="s">
        <v>11378</v>
      </c>
      <c r="C5773" t="s">
        <v>17</v>
      </c>
      <c r="D5773" t="s">
        <v>38</v>
      </c>
      <c r="E5773" t="s">
        <v>19</v>
      </c>
      <c r="F5773">
        <v>2016</v>
      </c>
      <c r="G5773">
        <v>6.6</v>
      </c>
      <c r="H5773" t="s">
        <v>827</v>
      </c>
      <c r="I5773" t="s">
        <v>26</v>
      </c>
      <c r="J5773" t="s">
        <v>11379</v>
      </c>
    </row>
    <row r="5774" spans="1:10" x14ac:dyDescent="0.35">
      <c r="A5774">
        <v>5773</v>
      </c>
      <c r="B5774" s="2" t="s">
        <v>11380</v>
      </c>
      <c r="C5774" t="s">
        <v>17</v>
      </c>
      <c r="D5774" t="s">
        <v>47</v>
      </c>
      <c r="E5774" t="s">
        <v>19</v>
      </c>
      <c r="F5774">
        <v>2025</v>
      </c>
      <c r="G5774">
        <v>6.1</v>
      </c>
      <c r="H5774" t="s">
        <v>1084</v>
      </c>
      <c r="I5774" t="s">
        <v>14</v>
      </c>
      <c r="J5774" t="s">
        <v>11381</v>
      </c>
    </row>
    <row r="5775" spans="1:10" x14ac:dyDescent="0.35">
      <c r="A5775">
        <v>5774</v>
      </c>
      <c r="B5775" s="2" t="s">
        <v>11382</v>
      </c>
      <c r="C5775" t="s">
        <v>10</v>
      </c>
      <c r="D5775" t="s">
        <v>11</v>
      </c>
      <c r="E5775" t="s">
        <v>101</v>
      </c>
      <c r="F5775">
        <v>2012</v>
      </c>
      <c r="G5775">
        <v>7.4</v>
      </c>
      <c r="H5775" t="s">
        <v>155</v>
      </c>
      <c r="I5775" t="s">
        <v>21</v>
      </c>
      <c r="J5775" t="s">
        <v>11383</v>
      </c>
    </row>
    <row r="5776" spans="1:10" x14ac:dyDescent="0.35">
      <c r="A5776">
        <v>5775</v>
      </c>
      <c r="B5776" s="2" t="s">
        <v>11384</v>
      </c>
      <c r="C5776" t="s">
        <v>10</v>
      </c>
      <c r="D5776" t="s">
        <v>11</v>
      </c>
      <c r="E5776" t="s">
        <v>19</v>
      </c>
      <c r="F5776">
        <v>1991</v>
      </c>
      <c r="G5776">
        <v>7.7</v>
      </c>
      <c r="H5776" t="s">
        <v>117</v>
      </c>
      <c r="I5776" t="s">
        <v>92</v>
      </c>
      <c r="J5776" t="s">
        <v>11385</v>
      </c>
    </row>
    <row r="5777" spans="1:10" x14ac:dyDescent="0.35">
      <c r="A5777">
        <v>5776</v>
      </c>
      <c r="B5777" s="2" t="s">
        <v>11386</v>
      </c>
      <c r="C5777" t="s">
        <v>10</v>
      </c>
      <c r="D5777" t="s">
        <v>69</v>
      </c>
      <c r="E5777" t="s">
        <v>48</v>
      </c>
      <c r="F5777">
        <v>1982</v>
      </c>
      <c r="G5777">
        <v>7.3</v>
      </c>
      <c r="H5777" t="s">
        <v>160</v>
      </c>
      <c r="I5777" t="s">
        <v>35</v>
      </c>
      <c r="J5777" t="s">
        <v>11387</v>
      </c>
    </row>
    <row r="5778" spans="1:10" x14ac:dyDescent="0.35">
      <c r="A5778">
        <v>5777</v>
      </c>
      <c r="B5778" s="2" t="s">
        <v>11388</v>
      </c>
      <c r="C5778" t="s">
        <v>17</v>
      </c>
      <c r="D5778" t="s">
        <v>18</v>
      </c>
      <c r="E5778" t="s">
        <v>65</v>
      </c>
      <c r="F5778">
        <v>1964</v>
      </c>
      <c r="G5778">
        <v>7.5</v>
      </c>
      <c r="H5778" t="s">
        <v>461</v>
      </c>
      <c r="I5778" t="s">
        <v>61</v>
      </c>
      <c r="J5778" t="s">
        <v>11389</v>
      </c>
    </row>
    <row r="5779" spans="1:10" x14ac:dyDescent="0.35">
      <c r="A5779">
        <v>5778</v>
      </c>
      <c r="B5779" s="2" t="s">
        <v>11390</v>
      </c>
      <c r="C5779" t="s">
        <v>17</v>
      </c>
      <c r="D5779" t="s">
        <v>33</v>
      </c>
      <c r="E5779" t="s">
        <v>101</v>
      </c>
      <c r="F5779">
        <v>1957</v>
      </c>
      <c r="G5779">
        <v>9</v>
      </c>
      <c r="H5779" t="s">
        <v>458</v>
      </c>
      <c r="I5779" t="s">
        <v>73</v>
      </c>
      <c r="J5779" t="s">
        <v>11391</v>
      </c>
    </row>
    <row r="5780" spans="1:10" x14ac:dyDescent="0.35">
      <c r="A5780">
        <v>5779</v>
      </c>
      <c r="B5780" s="2" t="s">
        <v>11392</v>
      </c>
      <c r="C5780" t="s">
        <v>17</v>
      </c>
      <c r="D5780" t="s">
        <v>47</v>
      </c>
      <c r="E5780" t="s">
        <v>29</v>
      </c>
      <c r="F5780">
        <v>2021</v>
      </c>
      <c r="G5780">
        <v>6.1</v>
      </c>
      <c r="H5780" t="s">
        <v>141</v>
      </c>
      <c r="I5780" t="s">
        <v>44</v>
      </c>
      <c r="J5780" t="s">
        <v>11393</v>
      </c>
    </row>
    <row r="5781" spans="1:10" x14ac:dyDescent="0.35">
      <c r="A5781">
        <v>5780</v>
      </c>
      <c r="B5781" s="2" t="s">
        <v>11394</v>
      </c>
      <c r="C5781" t="s">
        <v>10</v>
      </c>
      <c r="D5781" t="s">
        <v>11</v>
      </c>
      <c r="E5781" t="s">
        <v>19</v>
      </c>
      <c r="F5781">
        <v>1981</v>
      </c>
      <c r="G5781">
        <v>4.2</v>
      </c>
      <c r="H5781" t="s">
        <v>155</v>
      </c>
      <c r="I5781" t="s">
        <v>21</v>
      </c>
      <c r="J5781" t="s">
        <v>11395</v>
      </c>
    </row>
    <row r="5782" spans="1:10" x14ac:dyDescent="0.35">
      <c r="A5782">
        <v>5781</v>
      </c>
      <c r="B5782" s="2" t="s">
        <v>11396</v>
      </c>
      <c r="C5782" t="s">
        <v>17</v>
      </c>
      <c r="D5782" t="s">
        <v>129</v>
      </c>
      <c r="E5782" t="s">
        <v>42</v>
      </c>
      <c r="F5782">
        <v>2016</v>
      </c>
      <c r="G5782">
        <v>4.0999999999999996</v>
      </c>
      <c r="H5782" t="s">
        <v>418</v>
      </c>
      <c r="I5782" t="s">
        <v>44</v>
      </c>
      <c r="J5782" t="s">
        <v>11397</v>
      </c>
    </row>
    <row r="5783" spans="1:10" x14ac:dyDescent="0.35">
      <c r="A5783">
        <v>5782</v>
      </c>
      <c r="B5783" s="2" t="s">
        <v>11398</v>
      </c>
      <c r="C5783" t="s">
        <v>17</v>
      </c>
      <c r="D5783" t="s">
        <v>33</v>
      </c>
      <c r="E5783" t="s">
        <v>48</v>
      </c>
      <c r="F5783">
        <v>1970</v>
      </c>
      <c r="G5783">
        <v>5.6</v>
      </c>
      <c r="H5783" t="s">
        <v>453</v>
      </c>
      <c r="I5783" t="s">
        <v>14</v>
      </c>
      <c r="J5783" t="s">
        <v>2603</v>
      </c>
    </row>
    <row r="5784" spans="1:10" x14ac:dyDescent="0.35">
      <c r="A5784">
        <v>5783</v>
      </c>
      <c r="B5784" s="2" t="s">
        <v>11399</v>
      </c>
      <c r="C5784" t="s">
        <v>17</v>
      </c>
      <c r="D5784" t="s">
        <v>129</v>
      </c>
      <c r="E5784" t="s">
        <v>65</v>
      </c>
      <c r="F5784">
        <v>1972</v>
      </c>
      <c r="G5784">
        <v>5.2</v>
      </c>
      <c r="H5784" t="s">
        <v>239</v>
      </c>
      <c r="I5784" t="s">
        <v>44</v>
      </c>
      <c r="J5784" t="s">
        <v>11400</v>
      </c>
    </row>
    <row r="5785" spans="1:10" x14ac:dyDescent="0.35">
      <c r="A5785">
        <v>5784</v>
      </c>
      <c r="B5785" s="2" t="s">
        <v>11401</v>
      </c>
      <c r="C5785" t="s">
        <v>10</v>
      </c>
      <c r="D5785" t="s">
        <v>129</v>
      </c>
      <c r="E5785" t="s">
        <v>65</v>
      </c>
      <c r="F5785">
        <v>1993</v>
      </c>
      <c r="G5785">
        <v>8.6</v>
      </c>
      <c r="H5785" t="s">
        <v>72</v>
      </c>
      <c r="I5785" t="s">
        <v>21</v>
      </c>
      <c r="J5785" t="s">
        <v>11402</v>
      </c>
    </row>
    <row r="5786" spans="1:10" x14ac:dyDescent="0.35">
      <c r="A5786">
        <v>5785</v>
      </c>
      <c r="B5786" s="2" t="s">
        <v>11403</v>
      </c>
      <c r="C5786" t="s">
        <v>10</v>
      </c>
      <c r="D5786" t="s">
        <v>129</v>
      </c>
      <c r="E5786" t="s">
        <v>19</v>
      </c>
      <c r="F5786">
        <v>2009</v>
      </c>
      <c r="G5786">
        <v>6.4</v>
      </c>
      <c r="H5786" t="s">
        <v>13</v>
      </c>
      <c r="I5786" t="s">
        <v>78</v>
      </c>
      <c r="J5786" t="s">
        <v>11404</v>
      </c>
    </row>
    <row r="5787" spans="1:10" x14ac:dyDescent="0.35">
      <c r="A5787">
        <v>5786</v>
      </c>
      <c r="B5787" s="2" t="s">
        <v>11405</v>
      </c>
      <c r="C5787" t="s">
        <v>10</v>
      </c>
      <c r="D5787" t="s">
        <v>56</v>
      </c>
      <c r="E5787" t="s">
        <v>52</v>
      </c>
      <c r="F5787">
        <v>1954</v>
      </c>
      <c r="G5787">
        <v>8.8000000000000007</v>
      </c>
      <c r="H5787" t="s">
        <v>155</v>
      </c>
      <c r="I5787" t="s">
        <v>44</v>
      </c>
      <c r="J5787" t="s">
        <v>11406</v>
      </c>
    </row>
    <row r="5788" spans="1:10" x14ac:dyDescent="0.35">
      <c r="A5788">
        <v>5787</v>
      </c>
      <c r="B5788" s="2" t="s">
        <v>11407</v>
      </c>
      <c r="C5788" t="s">
        <v>10</v>
      </c>
      <c r="D5788" t="s">
        <v>81</v>
      </c>
      <c r="E5788" t="s">
        <v>24</v>
      </c>
      <c r="F5788">
        <v>1963</v>
      </c>
      <c r="G5788">
        <v>4.4000000000000004</v>
      </c>
      <c r="H5788" t="s">
        <v>117</v>
      </c>
      <c r="I5788" t="s">
        <v>61</v>
      </c>
      <c r="J5788" t="s">
        <v>11408</v>
      </c>
    </row>
    <row r="5789" spans="1:10" x14ac:dyDescent="0.35">
      <c r="A5789">
        <v>5788</v>
      </c>
      <c r="B5789" s="2" t="s">
        <v>11409</v>
      </c>
      <c r="C5789" t="s">
        <v>17</v>
      </c>
      <c r="D5789" t="s">
        <v>18</v>
      </c>
      <c r="E5789" t="s">
        <v>105</v>
      </c>
      <c r="F5789">
        <v>2012</v>
      </c>
      <c r="G5789">
        <v>7.1</v>
      </c>
      <c r="H5789" t="s">
        <v>53</v>
      </c>
      <c r="I5789" t="s">
        <v>44</v>
      </c>
      <c r="J5789" t="s">
        <v>11410</v>
      </c>
    </row>
    <row r="5790" spans="1:10" x14ac:dyDescent="0.35">
      <c r="A5790">
        <v>5789</v>
      </c>
      <c r="B5790" s="2" t="s">
        <v>11411</v>
      </c>
      <c r="C5790" t="s">
        <v>17</v>
      </c>
      <c r="D5790" t="s">
        <v>81</v>
      </c>
      <c r="E5790" t="s">
        <v>105</v>
      </c>
      <c r="F5790">
        <v>2003</v>
      </c>
      <c r="G5790">
        <v>7.6</v>
      </c>
      <c r="H5790" t="s">
        <v>163</v>
      </c>
      <c r="I5790" t="s">
        <v>26</v>
      </c>
      <c r="J5790" t="s">
        <v>11412</v>
      </c>
    </row>
    <row r="5791" spans="1:10" x14ac:dyDescent="0.35">
      <c r="A5791">
        <v>5790</v>
      </c>
      <c r="B5791" s="2" t="s">
        <v>11413</v>
      </c>
      <c r="C5791" t="s">
        <v>10</v>
      </c>
      <c r="D5791" t="s">
        <v>11</v>
      </c>
      <c r="E5791" t="s">
        <v>101</v>
      </c>
      <c r="F5791">
        <v>2013</v>
      </c>
      <c r="G5791">
        <v>9.3000000000000007</v>
      </c>
      <c r="H5791" t="s">
        <v>85</v>
      </c>
      <c r="I5791" t="s">
        <v>35</v>
      </c>
      <c r="J5791" t="s">
        <v>11414</v>
      </c>
    </row>
    <row r="5792" spans="1:10" x14ac:dyDescent="0.35">
      <c r="A5792">
        <v>5791</v>
      </c>
      <c r="B5792" s="2" t="s">
        <v>11415</v>
      </c>
      <c r="C5792" t="s">
        <v>17</v>
      </c>
      <c r="D5792" t="s">
        <v>33</v>
      </c>
      <c r="E5792" t="s">
        <v>19</v>
      </c>
      <c r="F5792">
        <v>2007</v>
      </c>
      <c r="G5792">
        <v>7.9</v>
      </c>
      <c r="H5792" t="s">
        <v>1685</v>
      </c>
      <c r="I5792" t="s">
        <v>78</v>
      </c>
      <c r="J5792" t="s">
        <v>11416</v>
      </c>
    </row>
    <row r="5793" spans="1:10" x14ac:dyDescent="0.35">
      <c r="A5793">
        <v>5792</v>
      </c>
      <c r="B5793" s="2" t="s">
        <v>11417</v>
      </c>
      <c r="C5793" t="s">
        <v>17</v>
      </c>
      <c r="D5793" t="s">
        <v>69</v>
      </c>
      <c r="E5793" t="s">
        <v>29</v>
      </c>
      <c r="F5793">
        <v>1957</v>
      </c>
      <c r="G5793">
        <v>9.5</v>
      </c>
      <c r="H5793" t="s">
        <v>780</v>
      </c>
      <c r="I5793" t="s">
        <v>14</v>
      </c>
      <c r="J5793" t="s">
        <v>11418</v>
      </c>
    </row>
    <row r="5794" spans="1:10" x14ac:dyDescent="0.35">
      <c r="A5794">
        <v>5793</v>
      </c>
      <c r="B5794" s="2" t="s">
        <v>11419</v>
      </c>
      <c r="C5794" t="s">
        <v>17</v>
      </c>
      <c r="D5794" t="s">
        <v>69</v>
      </c>
      <c r="E5794" t="s">
        <v>29</v>
      </c>
      <c r="F5794">
        <v>1987</v>
      </c>
      <c r="G5794">
        <v>6</v>
      </c>
      <c r="H5794" t="s">
        <v>169</v>
      </c>
      <c r="I5794" t="s">
        <v>21</v>
      </c>
      <c r="J5794" t="s">
        <v>5922</v>
      </c>
    </row>
    <row r="5795" spans="1:10" x14ac:dyDescent="0.35">
      <c r="A5795">
        <v>5794</v>
      </c>
      <c r="B5795" s="2" t="s">
        <v>11420</v>
      </c>
      <c r="C5795" t="s">
        <v>10</v>
      </c>
      <c r="D5795" t="s">
        <v>69</v>
      </c>
      <c r="E5795" t="s">
        <v>48</v>
      </c>
      <c r="F5795">
        <v>2022</v>
      </c>
      <c r="G5795">
        <v>9.8000000000000007</v>
      </c>
      <c r="H5795" t="s">
        <v>85</v>
      </c>
      <c r="I5795" t="s">
        <v>61</v>
      </c>
      <c r="J5795" t="s">
        <v>11421</v>
      </c>
    </row>
    <row r="5796" spans="1:10" x14ac:dyDescent="0.35">
      <c r="A5796">
        <v>5795</v>
      </c>
      <c r="B5796" s="2" t="s">
        <v>11422</v>
      </c>
      <c r="C5796" t="s">
        <v>17</v>
      </c>
      <c r="D5796" t="s">
        <v>47</v>
      </c>
      <c r="E5796" t="s">
        <v>52</v>
      </c>
      <c r="F5796">
        <v>2011</v>
      </c>
      <c r="G5796">
        <v>5.5</v>
      </c>
      <c r="H5796" t="s">
        <v>732</v>
      </c>
      <c r="I5796" t="s">
        <v>78</v>
      </c>
      <c r="J5796" t="s">
        <v>8168</v>
      </c>
    </row>
    <row r="5797" spans="1:10" x14ac:dyDescent="0.35">
      <c r="A5797">
        <v>5796</v>
      </c>
      <c r="B5797" s="2" t="s">
        <v>11423</v>
      </c>
      <c r="C5797" t="s">
        <v>10</v>
      </c>
      <c r="D5797" t="s">
        <v>47</v>
      </c>
      <c r="E5797" t="s">
        <v>42</v>
      </c>
      <c r="F5797">
        <v>2023</v>
      </c>
      <c r="G5797">
        <v>7.5</v>
      </c>
      <c r="H5797" t="s">
        <v>72</v>
      </c>
      <c r="I5797" t="s">
        <v>26</v>
      </c>
      <c r="J5797" t="s">
        <v>11424</v>
      </c>
    </row>
    <row r="5798" spans="1:10" x14ac:dyDescent="0.35">
      <c r="A5798">
        <v>5797</v>
      </c>
      <c r="B5798" s="2" t="s">
        <v>11425</v>
      </c>
      <c r="C5798" t="s">
        <v>10</v>
      </c>
      <c r="D5798" t="s">
        <v>64</v>
      </c>
      <c r="E5798" t="s">
        <v>65</v>
      </c>
      <c r="F5798">
        <v>1978</v>
      </c>
      <c r="G5798">
        <v>9.1999999999999993</v>
      </c>
      <c r="H5798" t="s">
        <v>25</v>
      </c>
      <c r="I5798" t="s">
        <v>14</v>
      </c>
      <c r="J5798" t="s">
        <v>11426</v>
      </c>
    </row>
    <row r="5799" spans="1:10" x14ac:dyDescent="0.35">
      <c r="A5799">
        <v>5798</v>
      </c>
      <c r="B5799" s="2" t="s">
        <v>11427</v>
      </c>
      <c r="C5799" t="s">
        <v>17</v>
      </c>
      <c r="D5799" t="s">
        <v>69</v>
      </c>
      <c r="E5799" t="s">
        <v>42</v>
      </c>
      <c r="F5799">
        <v>1995</v>
      </c>
      <c r="G5799">
        <v>7.7</v>
      </c>
      <c r="H5799" t="s">
        <v>769</v>
      </c>
      <c r="I5799" t="s">
        <v>73</v>
      </c>
      <c r="J5799" t="s">
        <v>11428</v>
      </c>
    </row>
    <row r="5800" spans="1:10" x14ac:dyDescent="0.35">
      <c r="A5800">
        <v>5799</v>
      </c>
      <c r="B5800" s="2" t="s">
        <v>11429</v>
      </c>
      <c r="C5800" t="s">
        <v>17</v>
      </c>
      <c r="D5800" t="s">
        <v>18</v>
      </c>
      <c r="E5800" t="s">
        <v>48</v>
      </c>
      <c r="F5800">
        <v>2022</v>
      </c>
      <c r="G5800">
        <v>9.4</v>
      </c>
      <c r="H5800" t="s">
        <v>60</v>
      </c>
      <c r="I5800" t="s">
        <v>61</v>
      </c>
      <c r="J5800" t="s">
        <v>11430</v>
      </c>
    </row>
    <row r="5801" spans="1:10" x14ac:dyDescent="0.35">
      <c r="A5801">
        <v>5800</v>
      </c>
      <c r="B5801" s="2" t="s">
        <v>11431</v>
      </c>
      <c r="C5801" t="s">
        <v>10</v>
      </c>
      <c r="D5801" t="s">
        <v>38</v>
      </c>
      <c r="E5801" t="s">
        <v>48</v>
      </c>
      <c r="F5801">
        <v>1979</v>
      </c>
      <c r="G5801">
        <v>5.7</v>
      </c>
      <c r="H5801" t="s">
        <v>13</v>
      </c>
      <c r="I5801" t="s">
        <v>78</v>
      </c>
      <c r="J5801" t="s">
        <v>11432</v>
      </c>
    </row>
    <row r="5802" spans="1:10" x14ac:dyDescent="0.35">
      <c r="A5802">
        <v>5801</v>
      </c>
      <c r="B5802" s="2" t="s">
        <v>11433</v>
      </c>
      <c r="C5802" t="s">
        <v>17</v>
      </c>
      <c r="D5802" t="s">
        <v>129</v>
      </c>
      <c r="E5802" t="s">
        <v>12</v>
      </c>
      <c r="F5802">
        <v>1991</v>
      </c>
      <c r="G5802">
        <v>4.4000000000000004</v>
      </c>
      <c r="H5802" t="s">
        <v>102</v>
      </c>
      <c r="I5802" t="s">
        <v>14</v>
      </c>
      <c r="J5802" t="s">
        <v>6120</v>
      </c>
    </row>
    <row r="5803" spans="1:10" x14ac:dyDescent="0.35">
      <c r="A5803">
        <v>5802</v>
      </c>
      <c r="B5803" s="2" t="s">
        <v>11434</v>
      </c>
      <c r="C5803" t="s">
        <v>10</v>
      </c>
      <c r="D5803" t="s">
        <v>33</v>
      </c>
      <c r="E5803" t="s">
        <v>101</v>
      </c>
      <c r="F5803">
        <v>1996</v>
      </c>
      <c r="G5803">
        <v>6.3</v>
      </c>
      <c r="H5803" t="s">
        <v>124</v>
      </c>
      <c r="I5803" t="s">
        <v>21</v>
      </c>
      <c r="J5803" t="s">
        <v>11435</v>
      </c>
    </row>
    <row r="5804" spans="1:10" x14ac:dyDescent="0.35">
      <c r="A5804">
        <v>5803</v>
      </c>
      <c r="B5804" s="2" t="s">
        <v>11436</v>
      </c>
      <c r="C5804" t="s">
        <v>10</v>
      </c>
      <c r="D5804" t="s">
        <v>129</v>
      </c>
      <c r="E5804" t="s">
        <v>52</v>
      </c>
      <c r="F5804">
        <v>1955</v>
      </c>
      <c r="G5804">
        <v>6.2</v>
      </c>
      <c r="H5804" t="s">
        <v>213</v>
      </c>
      <c r="I5804" t="s">
        <v>21</v>
      </c>
      <c r="J5804" t="s">
        <v>11437</v>
      </c>
    </row>
    <row r="5805" spans="1:10" x14ac:dyDescent="0.35">
      <c r="A5805">
        <v>5804</v>
      </c>
      <c r="B5805" s="2" t="s">
        <v>11438</v>
      </c>
      <c r="C5805" t="s">
        <v>10</v>
      </c>
      <c r="D5805" t="s">
        <v>69</v>
      </c>
      <c r="E5805" t="s">
        <v>101</v>
      </c>
      <c r="F5805">
        <v>1965</v>
      </c>
      <c r="G5805">
        <v>6.7</v>
      </c>
      <c r="H5805" t="s">
        <v>213</v>
      </c>
      <c r="I5805" t="s">
        <v>44</v>
      </c>
      <c r="J5805" t="s">
        <v>11439</v>
      </c>
    </row>
    <row r="5806" spans="1:10" x14ac:dyDescent="0.35">
      <c r="A5806">
        <v>5805</v>
      </c>
      <c r="B5806" s="2" t="s">
        <v>11440</v>
      </c>
      <c r="C5806" t="s">
        <v>10</v>
      </c>
      <c r="D5806" t="s">
        <v>69</v>
      </c>
      <c r="E5806" t="s">
        <v>29</v>
      </c>
      <c r="F5806">
        <v>1953</v>
      </c>
      <c r="G5806">
        <v>7.7</v>
      </c>
      <c r="H5806" t="s">
        <v>124</v>
      </c>
      <c r="I5806" t="s">
        <v>44</v>
      </c>
      <c r="J5806" t="s">
        <v>11441</v>
      </c>
    </row>
    <row r="5807" spans="1:10" x14ac:dyDescent="0.35">
      <c r="A5807">
        <v>5806</v>
      </c>
      <c r="B5807" s="2" t="s">
        <v>11442</v>
      </c>
      <c r="C5807" t="s">
        <v>10</v>
      </c>
      <c r="D5807" t="s">
        <v>129</v>
      </c>
      <c r="E5807" t="s">
        <v>65</v>
      </c>
      <c r="F5807">
        <v>1965</v>
      </c>
      <c r="G5807">
        <v>6</v>
      </c>
      <c r="H5807" t="s">
        <v>72</v>
      </c>
      <c r="I5807" t="s">
        <v>35</v>
      </c>
      <c r="J5807" t="s">
        <v>11443</v>
      </c>
    </row>
    <row r="5808" spans="1:10" x14ac:dyDescent="0.35">
      <c r="A5808">
        <v>5807</v>
      </c>
      <c r="B5808" s="2" t="s">
        <v>11444</v>
      </c>
      <c r="C5808" t="s">
        <v>17</v>
      </c>
      <c r="D5808" t="s">
        <v>81</v>
      </c>
      <c r="E5808" t="s">
        <v>101</v>
      </c>
      <c r="F5808">
        <v>1988</v>
      </c>
      <c r="G5808">
        <v>9.3000000000000007</v>
      </c>
      <c r="H5808" t="s">
        <v>334</v>
      </c>
      <c r="I5808" t="s">
        <v>61</v>
      </c>
      <c r="J5808" t="s">
        <v>11445</v>
      </c>
    </row>
    <row r="5809" spans="1:10" x14ac:dyDescent="0.35">
      <c r="A5809">
        <v>5808</v>
      </c>
      <c r="B5809" s="2" t="s">
        <v>4099</v>
      </c>
      <c r="C5809" t="s">
        <v>10</v>
      </c>
      <c r="D5809" t="s">
        <v>64</v>
      </c>
      <c r="E5809" t="s">
        <v>101</v>
      </c>
      <c r="F5809">
        <v>1987</v>
      </c>
      <c r="G5809">
        <v>7.8</v>
      </c>
      <c r="H5809" t="s">
        <v>213</v>
      </c>
      <c r="I5809" t="s">
        <v>44</v>
      </c>
      <c r="J5809" t="s">
        <v>11446</v>
      </c>
    </row>
    <row r="5810" spans="1:10" x14ac:dyDescent="0.35">
      <c r="A5810">
        <v>5809</v>
      </c>
      <c r="B5810" s="2" t="s">
        <v>11447</v>
      </c>
      <c r="C5810" t="s">
        <v>17</v>
      </c>
      <c r="D5810" t="s">
        <v>11</v>
      </c>
      <c r="E5810" t="s">
        <v>42</v>
      </c>
      <c r="F5810">
        <v>1955</v>
      </c>
      <c r="G5810">
        <v>8.6</v>
      </c>
      <c r="H5810" t="s">
        <v>60</v>
      </c>
      <c r="I5810" t="s">
        <v>78</v>
      </c>
      <c r="J5810" t="s">
        <v>11448</v>
      </c>
    </row>
    <row r="5811" spans="1:10" x14ac:dyDescent="0.35">
      <c r="A5811">
        <v>5810</v>
      </c>
      <c r="B5811" s="2" t="s">
        <v>11449</v>
      </c>
      <c r="C5811" t="s">
        <v>10</v>
      </c>
      <c r="D5811" t="s">
        <v>69</v>
      </c>
      <c r="E5811" t="s">
        <v>42</v>
      </c>
      <c r="F5811">
        <v>1986</v>
      </c>
      <c r="G5811">
        <v>8.8000000000000007</v>
      </c>
      <c r="H5811" t="s">
        <v>155</v>
      </c>
      <c r="I5811" t="s">
        <v>26</v>
      </c>
      <c r="J5811" t="s">
        <v>11450</v>
      </c>
    </row>
    <row r="5812" spans="1:10" x14ac:dyDescent="0.35">
      <c r="A5812">
        <v>5811</v>
      </c>
      <c r="B5812" s="2" t="s">
        <v>11451</v>
      </c>
      <c r="C5812" t="s">
        <v>17</v>
      </c>
      <c r="D5812" t="s">
        <v>18</v>
      </c>
      <c r="E5812" t="s">
        <v>48</v>
      </c>
      <c r="F5812">
        <v>1990</v>
      </c>
      <c r="G5812">
        <v>4.5999999999999996</v>
      </c>
      <c r="H5812" t="s">
        <v>402</v>
      </c>
      <c r="I5812" t="s">
        <v>35</v>
      </c>
      <c r="J5812" t="s">
        <v>11452</v>
      </c>
    </row>
    <row r="5813" spans="1:10" x14ac:dyDescent="0.35">
      <c r="A5813">
        <v>5812</v>
      </c>
      <c r="B5813" s="2" t="s">
        <v>11453</v>
      </c>
      <c r="C5813" t="s">
        <v>10</v>
      </c>
      <c r="D5813" t="s">
        <v>38</v>
      </c>
      <c r="E5813" t="s">
        <v>105</v>
      </c>
      <c r="F5813">
        <v>2019</v>
      </c>
      <c r="G5813">
        <v>7.6</v>
      </c>
      <c r="H5813" t="s">
        <v>160</v>
      </c>
      <c r="I5813" t="s">
        <v>92</v>
      </c>
      <c r="J5813" t="s">
        <v>11454</v>
      </c>
    </row>
    <row r="5814" spans="1:10" x14ac:dyDescent="0.35">
      <c r="A5814">
        <v>5813</v>
      </c>
      <c r="B5814" s="2" t="s">
        <v>11455</v>
      </c>
      <c r="C5814" t="s">
        <v>17</v>
      </c>
      <c r="D5814" t="s">
        <v>81</v>
      </c>
      <c r="E5814" t="s">
        <v>48</v>
      </c>
      <c r="F5814">
        <v>1976</v>
      </c>
      <c r="G5814">
        <v>7.9</v>
      </c>
      <c r="H5814" t="s">
        <v>402</v>
      </c>
      <c r="I5814" t="s">
        <v>92</v>
      </c>
      <c r="J5814" t="s">
        <v>11456</v>
      </c>
    </row>
    <row r="5815" spans="1:10" x14ac:dyDescent="0.35">
      <c r="A5815">
        <v>5814</v>
      </c>
      <c r="B5815" s="2" t="s">
        <v>11457</v>
      </c>
      <c r="C5815" t="s">
        <v>10</v>
      </c>
      <c r="D5815" t="s">
        <v>11</v>
      </c>
      <c r="E5815" t="s">
        <v>105</v>
      </c>
      <c r="F5815">
        <v>2002</v>
      </c>
      <c r="G5815">
        <v>5.3</v>
      </c>
      <c r="H5815" t="s">
        <v>72</v>
      </c>
      <c r="I5815" t="s">
        <v>14</v>
      </c>
      <c r="J5815" t="s">
        <v>11458</v>
      </c>
    </row>
    <row r="5816" spans="1:10" x14ac:dyDescent="0.35">
      <c r="A5816">
        <v>5815</v>
      </c>
      <c r="B5816" s="2" t="s">
        <v>11459</v>
      </c>
      <c r="C5816" t="s">
        <v>10</v>
      </c>
      <c r="D5816" t="s">
        <v>33</v>
      </c>
      <c r="E5816" t="s">
        <v>48</v>
      </c>
      <c r="F5816">
        <v>1978</v>
      </c>
      <c r="G5816">
        <v>7.8</v>
      </c>
      <c r="H5816" t="s">
        <v>13</v>
      </c>
      <c r="I5816" t="s">
        <v>26</v>
      </c>
      <c r="J5816" t="s">
        <v>11460</v>
      </c>
    </row>
    <row r="5817" spans="1:10" x14ac:dyDescent="0.35">
      <c r="A5817">
        <v>5816</v>
      </c>
      <c r="B5817" s="2" t="s">
        <v>11461</v>
      </c>
      <c r="C5817" t="s">
        <v>10</v>
      </c>
      <c r="D5817" t="s">
        <v>69</v>
      </c>
      <c r="E5817" t="s">
        <v>24</v>
      </c>
      <c r="F5817">
        <v>1966</v>
      </c>
      <c r="G5817">
        <v>9.8000000000000007</v>
      </c>
      <c r="H5817" t="s">
        <v>124</v>
      </c>
      <c r="I5817" t="s">
        <v>61</v>
      </c>
      <c r="J5817" t="s">
        <v>11462</v>
      </c>
    </row>
    <row r="5818" spans="1:10" x14ac:dyDescent="0.35">
      <c r="A5818">
        <v>5817</v>
      </c>
      <c r="B5818" s="2" t="s">
        <v>11463</v>
      </c>
      <c r="C5818" t="s">
        <v>17</v>
      </c>
      <c r="D5818" t="s">
        <v>64</v>
      </c>
      <c r="E5818" t="s">
        <v>29</v>
      </c>
      <c r="F5818">
        <v>2010</v>
      </c>
      <c r="G5818">
        <v>6.7</v>
      </c>
      <c r="H5818" t="s">
        <v>20</v>
      </c>
      <c r="I5818" t="s">
        <v>92</v>
      </c>
      <c r="J5818" t="s">
        <v>11464</v>
      </c>
    </row>
    <row r="5819" spans="1:10" x14ac:dyDescent="0.35">
      <c r="A5819">
        <v>5818</v>
      </c>
      <c r="B5819" s="2" t="s">
        <v>11465</v>
      </c>
      <c r="C5819" t="s">
        <v>10</v>
      </c>
      <c r="D5819" t="s">
        <v>69</v>
      </c>
      <c r="E5819" t="s">
        <v>12</v>
      </c>
      <c r="F5819">
        <v>2015</v>
      </c>
      <c r="G5819">
        <v>4.3</v>
      </c>
      <c r="H5819" t="s">
        <v>124</v>
      </c>
      <c r="I5819" t="s">
        <v>61</v>
      </c>
      <c r="J5819" t="s">
        <v>11466</v>
      </c>
    </row>
    <row r="5820" spans="1:10" x14ac:dyDescent="0.35">
      <c r="A5820">
        <v>5819</v>
      </c>
      <c r="B5820" s="2" t="s">
        <v>11467</v>
      </c>
      <c r="C5820" t="s">
        <v>10</v>
      </c>
      <c r="D5820" t="s">
        <v>38</v>
      </c>
      <c r="E5820" t="s">
        <v>52</v>
      </c>
      <c r="F5820">
        <v>1968</v>
      </c>
      <c r="G5820">
        <v>9.6999999999999993</v>
      </c>
      <c r="H5820" t="s">
        <v>25</v>
      </c>
      <c r="I5820" t="s">
        <v>61</v>
      </c>
      <c r="J5820" t="s">
        <v>11468</v>
      </c>
    </row>
    <row r="5821" spans="1:10" x14ac:dyDescent="0.35">
      <c r="A5821">
        <v>5820</v>
      </c>
      <c r="B5821" s="2" t="s">
        <v>11469</v>
      </c>
      <c r="C5821" t="s">
        <v>17</v>
      </c>
      <c r="D5821" t="s">
        <v>47</v>
      </c>
      <c r="E5821" t="s">
        <v>48</v>
      </c>
      <c r="F5821">
        <v>1967</v>
      </c>
      <c r="G5821">
        <v>7.8</v>
      </c>
      <c r="H5821" t="s">
        <v>177</v>
      </c>
      <c r="I5821" t="s">
        <v>78</v>
      </c>
      <c r="J5821" t="s">
        <v>11470</v>
      </c>
    </row>
    <row r="5822" spans="1:10" x14ac:dyDescent="0.35">
      <c r="A5822">
        <v>5821</v>
      </c>
      <c r="B5822" s="2" t="s">
        <v>11471</v>
      </c>
      <c r="C5822" t="s">
        <v>17</v>
      </c>
      <c r="D5822" t="s">
        <v>11</v>
      </c>
      <c r="E5822" t="s">
        <v>52</v>
      </c>
      <c r="F5822">
        <v>2002</v>
      </c>
      <c r="G5822">
        <v>9.5</v>
      </c>
      <c r="H5822" t="s">
        <v>1388</v>
      </c>
      <c r="I5822" t="s">
        <v>61</v>
      </c>
      <c r="J5822" t="s">
        <v>611</v>
      </c>
    </row>
    <row r="5823" spans="1:10" x14ac:dyDescent="0.35">
      <c r="A5823">
        <v>5822</v>
      </c>
      <c r="B5823" s="2" t="s">
        <v>11472</v>
      </c>
      <c r="C5823" t="s">
        <v>10</v>
      </c>
      <c r="D5823" t="s">
        <v>11</v>
      </c>
      <c r="E5823" t="s">
        <v>48</v>
      </c>
      <c r="F5823">
        <v>2017</v>
      </c>
      <c r="G5823">
        <v>8.1999999999999993</v>
      </c>
      <c r="H5823" t="s">
        <v>213</v>
      </c>
      <c r="I5823" t="s">
        <v>78</v>
      </c>
      <c r="J5823" t="s">
        <v>11473</v>
      </c>
    </row>
    <row r="5824" spans="1:10" x14ac:dyDescent="0.35">
      <c r="A5824">
        <v>5823</v>
      </c>
      <c r="B5824" s="2" t="s">
        <v>11474</v>
      </c>
      <c r="C5824" t="s">
        <v>17</v>
      </c>
      <c r="D5824" t="s">
        <v>11</v>
      </c>
      <c r="E5824" t="s">
        <v>48</v>
      </c>
      <c r="F5824">
        <v>2024</v>
      </c>
      <c r="G5824">
        <v>9.9</v>
      </c>
      <c r="H5824" t="s">
        <v>596</v>
      </c>
      <c r="I5824" t="s">
        <v>92</v>
      </c>
      <c r="J5824" t="s">
        <v>11475</v>
      </c>
    </row>
    <row r="5825" spans="1:10" x14ac:dyDescent="0.35">
      <c r="A5825">
        <v>5824</v>
      </c>
      <c r="B5825" s="2" t="s">
        <v>11476</v>
      </c>
      <c r="C5825" t="s">
        <v>17</v>
      </c>
      <c r="D5825" t="s">
        <v>129</v>
      </c>
      <c r="E5825" t="s">
        <v>101</v>
      </c>
      <c r="F5825">
        <v>1994</v>
      </c>
      <c r="G5825">
        <v>9.6999999999999993</v>
      </c>
      <c r="H5825" t="s">
        <v>91</v>
      </c>
      <c r="I5825" t="s">
        <v>44</v>
      </c>
      <c r="J5825" t="s">
        <v>11477</v>
      </c>
    </row>
    <row r="5826" spans="1:10" x14ac:dyDescent="0.35">
      <c r="A5826">
        <v>5825</v>
      </c>
      <c r="B5826" s="2" t="s">
        <v>11478</v>
      </c>
      <c r="C5826" t="s">
        <v>17</v>
      </c>
      <c r="D5826" t="s">
        <v>11</v>
      </c>
      <c r="E5826" t="s">
        <v>29</v>
      </c>
      <c r="F5826">
        <v>1962</v>
      </c>
      <c r="G5826">
        <v>9.1</v>
      </c>
      <c r="H5826" t="s">
        <v>911</v>
      </c>
      <c r="I5826" t="s">
        <v>61</v>
      </c>
      <c r="J5826" t="s">
        <v>3879</v>
      </c>
    </row>
    <row r="5827" spans="1:10" x14ac:dyDescent="0.35">
      <c r="A5827">
        <v>5826</v>
      </c>
      <c r="B5827" s="2" t="s">
        <v>5619</v>
      </c>
      <c r="C5827" t="s">
        <v>17</v>
      </c>
      <c r="D5827" t="s">
        <v>47</v>
      </c>
      <c r="E5827" t="s">
        <v>12</v>
      </c>
      <c r="F5827">
        <v>1992</v>
      </c>
      <c r="G5827">
        <v>6.1</v>
      </c>
      <c r="H5827" t="s">
        <v>198</v>
      </c>
      <c r="I5827" t="s">
        <v>73</v>
      </c>
      <c r="J5827" t="s">
        <v>11479</v>
      </c>
    </row>
    <row r="5828" spans="1:10" x14ac:dyDescent="0.35">
      <c r="A5828">
        <v>5827</v>
      </c>
      <c r="B5828" s="2" t="s">
        <v>11480</v>
      </c>
      <c r="C5828" t="s">
        <v>10</v>
      </c>
      <c r="D5828" t="s">
        <v>56</v>
      </c>
      <c r="E5828" t="s">
        <v>29</v>
      </c>
      <c r="F5828">
        <v>1987</v>
      </c>
      <c r="G5828">
        <v>9.6</v>
      </c>
      <c r="H5828" t="s">
        <v>13</v>
      </c>
      <c r="I5828" t="s">
        <v>92</v>
      </c>
      <c r="J5828" t="s">
        <v>11481</v>
      </c>
    </row>
    <row r="5829" spans="1:10" x14ac:dyDescent="0.35">
      <c r="A5829">
        <v>5828</v>
      </c>
      <c r="B5829" s="2" t="s">
        <v>10711</v>
      </c>
      <c r="C5829" t="s">
        <v>17</v>
      </c>
      <c r="D5829" t="s">
        <v>64</v>
      </c>
      <c r="E5829" t="s">
        <v>105</v>
      </c>
      <c r="F5829">
        <v>1983</v>
      </c>
      <c r="G5829">
        <v>4.8</v>
      </c>
      <c r="H5829" t="s">
        <v>184</v>
      </c>
      <c r="I5829" t="s">
        <v>78</v>
      </c>
      <c r="J5829" t="s">
        <v>11482</v>
      </c>
    </row>
    <row r="5830" spans="1:10" x14ac:dyDescent="0.35">
      <c r="A5830">
        <v>5829</v>
      </c>
      <c r="B5830" s="2" t="s">
        <v>11483</v>
      </c>
      <c r="C5830" t="s">
        <v>10</v>
      </c>
      <c r="D5830" t="s">
        <v>56</v>
      </c>
      <c r="E5830" t="s">
        <v>52</v>
      </c>
      <c r="F5830">
        <v>2022</v>
      </c>
      <c r="G5830">
        <v>8.6</v>
      </c>
      <c r="H5830" t="s">
        <v>213</v>
      </c>
      <c r="I5830" t="s">
        <v>78</v>
      </c>
      <c r="J5830" t="s">
        <v>11484</v>
      </c>
    </row>
    <row r="5831" spans="1:10" x14ac:dyDescent="0.35">
      <c r="A5831">
        <v>5830</v>
      </c>
      <c r="B5831" s="2" t="s">
        <v>11485</v>
      </c>
      <c r="C5831" t="s">
        <v>17</v>
      </c>
      <c r="D5831" t="s">
        <v>69</v>
      </c>
      <c r="E5831" t="s">
        <v>52</v>
      </c>
      <c r="F5831">
        <v>1977</v>
      </c>
      <c r="G5831">
        <v>9.3000000000000007</v>
      </c>
      <c r="H5831" t="s">
        <v>95</v>
      </c>
      <c r="I5831" t="s">
        <v>44</v>
      </c>
      <c r="J5831" t="s">
        <v>11486</v>
      </c>
    </row>
    <row r="5832" spans="1:10" x14ac:dyDescent="0.35">
      <c r="A5832">
        <v>5831</v>
      </c>
      <c r="B5832" s="2" t="s">
        <v>11487</v>
      </c>
      <c r="C5832" t="s">
        <v>17</v>
      </c>
      <c r="D5832" t="s">
        <v>33</v>
      </c>
      <c r="E5832" t="s">
        <v>29</v>
      </c>
      <c r="F5832">
        <v>1984</v>
      </c>
      <c r="G5832">
        <v>7</v>
      </c>
      <c r="H5832" t="s">
        <v>277</v>
      </c>
      <c r="I5832" t="s">
        <v>21</v>
      </c>
      <c r="J5832" t="s">
        <v>11488</v>
      </c>
    </row>
    <row r="5833" spans="1:10" x14ac:dyDescent="0.35">
      <c r="A5833">
        <v>5832</v>
      </c>
      <c r="B5833" s="2" t="s">
        <v>11489</v>
      </c>
      <c r="C5833" t="s">
        <v>10</v>
      </c>
      <c r="D5833" t="s">
        <v>38</v>
      </c>
      <c r="E5833" t="s">
        <v>24</v>
      </c>
      <c r="F5833">
        <v>2000</v>
      </c>
      <c r="G5833">
        <v>4.7</v>
      </c>
      <c r="H5833" t="s">
        <v>72</v>
      </c>
      <c r="I5833" t="s">
        <v>14</v>
      </c>
      <c r="J5833" t="s">
        <v>11490</v>
      </c>
    </row>
    <row r="5834" spans="1:10" x14ac:dyDescent="0.35">
      <c r="A5834">
        <v>5833</v>
      </c>
      <c r="B5834" s="2" t="s">
        <v>11491</v>
      </c>
      <c r="C5834" t="s">
        <v>17</v>
      </c>
      <c r="D5834" t="s">
        <v>69</v>
      </c>
      <c r="E5834" t="s">
        <v>52</v>
      </c>
      <c r="F5834">
        <v>2004</v>
      </c>
      <c r="G5834">
        <v>4.9000000000000004</v>
      </c>
      <c r="H5834" t="s">
        <v>253</v>
      </c>
      <c r="I5834" t="s">
        <v>61</v>
      </c>
      <c r="J5834" t="s">
        <v>11492</v>
      </c>
    </row>
    <row r="5835" spans="1:10" x14ac:dyDescent="0.35">
      <c r="A5835">
        <v>5834</v>
      </c>
      <c r="B5835" s="2" t="s">
        <v>11493</v>
      </c>
      <c r="C5835" t="s">
        <v>10</v>
      </c>
      <c r="D5835" t="s">
        <v>33</v>
      </c>
      <c r="E5835" t="s">
        <v>65</v>
      </c>
      <c r="F5835">
        <v>1992</v>
      </c>
      <c r="G5835">
        <v>5.9</v>
      </c>
      <c r="H5835" t="s">
        <v>213</v>
      </c>
      <c r="I5835" t="s">
        <v>73</v>
      </c>
      <c r="J5835" t="s">
        <v>11494</v>
      </c>
    </row>
    <row r="5836" spans="1:10" x14ac:dyDescent="0.35">
      <c r="A5836">
        <v>5835</v>
      </c>
      <c r="B5836" s="2" t="s">
        <v>11495</v>
      </c>
      <c r="C5836" t="s">
        <v>10</v>
      </c>
      <c r="D5836" t="s">
        <v>33</v>
      </c>
      <c r="E5836" t="s">
        <v>52</v>
      </c>
      <c r="F5836">
        <v>1962</v>
      </c>
      <c r="G5836">
        <v>8.9</v>
      </c>
      <c r="H5836" t="s">
        <v>117</v>
      </c>
      <c r="I5836" t="s">
        <v>73</v>
      </c>
      <c r="J5836" t="s">
        <v>11496</v>
      </c>
    </row>
    <row r="5837" spans="1:10" x14ac:dyDescent="0.35">
      <c r="A5837">
        <v>5836</v>
      </c>
      <c r="B5837" s="2" t="s">
        <v>11497</v>
      </c>
      <c r="C5837" t="s">
        <v>10</v>
      </c>
      <c r="D5837" t="s">
        <v>11</v>
      </c>
      <c r="E5837" t="s">
        <v>19</v>
      </c>
      <c r="F5837">
        <v>2017</v>
      </c>
      <c r="G5837">
        <v>6.1</v>
      </c>
      <c r="H5837" t="s">
        <v>57</v>
      </c>
      <c r="I5837" t="s">
        <v>73</v>
      </c>
      <c r="J5837" t="s">
        <v>11498</v>
      </c>
    </row>
    <row r="5838" spans="1:10" x14ac:dyDescent="0.35">
      <c r="A5838">
        <v>5837</v>
      </c>
      <c r="B5838" s="2" t="s">
        <v>11499</v>
      </c>
      <c r="C5838" t="s">
        <v>17</v>
      </c>
      <c r="D5838" t="s">
        <v>129</v>
      </c>
      <c r="E5838" t="s">
        <v>105</v>
      </c>
      <c r="F5838">
        <v>1962</v>
      </c>
      <c r="G5838">
        <v>5.0999999999999996</v>
      </c>
      <c r="H5838" t="s">
        <v>1160</v>
      </c>
      <c r="I5838" t="s">
        <v>73</v>
      </c>
      <c r="J5838" t="s">
        <v>11500</v>
      </c>
    </row>
    <row r="5839" spans="1:10" x14ac:dyDescent="0.35">
      <c r="A5839">
        <v>5838</v>
      </c>
      <c r="B5839" s="2" t="s">
        <v>11501</v>
      </c>
      <c r="C5839" t="s">
        <v>17</v>
      </c>
      <c r="D5839" t="s">
        <v>81</v>
      </c>
      <c r="E5839" t="s">
        <v>48</v>
      </c>
      <c r="F5839">
        <v>1957</v>
      </c>
      <c r="G5839">
        <v>5.7</v>
      </c>
      <c r="H5839" t="s">
        <v>407</v>
      </c>
      <c r="I5839" t="s">
        <v>44</v>
      </c>
      <c r="J5839" t="s">
        <v>11502</v>
      </c>
    </row>
    <row r="5840" spans="1:10" x14ac:dyDescent="0.35">
      <c r="A5840">
        <v>5839</v>
      </c>
      <c r="B5840" s="2" t="s">
        <v>11503</v>
      </c>
      <c r="C5840" t="s">
        <v>10</v>
      </c>
      <c r="D5840" t="s">
        <v>33</v>
      </c>
      <c r="E5840" t="s">
        <v>101</v>
      </c>
      <c r="F5840">
        <v>1973</v>
      </c>
      <c r="G5840">
        <v>5.9</v>
      </c>
      <c r="H5840" t="s">
        <v>13</v>
      </c>
      <c r="I5840" t="s">
        <v>61</v>
      </c>
      <c r="J5840" t="s">
        <v>11504</v>
      </c>
    </row>
    <row r="5841" spans="1:10" x14ac:dyDescent="0.35">
      <c r="A5841">
        <v>5840</v>
      </c>
      <c r="B5841" s="2" t="s">
        <v>11505</v>
      </c>
      <c r="C5841" t="s">
        <v>17</v>
      </c>
      <c r="D5841" t="s">
        <v>11</v>
      </c>
      <c r="E5841" t="s">
        <v>24</v>
      </c>
      <c r="F5841">
        <v>1985</v>
      </c>
      <c r="G5841">
        <v>4.0999999999999996</v>
      </c>
      <c r="H5841" t="s">
        <v>1160</v>
      </c>
      <c r="I5841" t="s">
        <v>73</v>
      </c>
      <c r="J5841" t="s">
        <v>11506</v>
      </c>
    </row>
    <row r="5842" spans="1:10" x14ac:dyDescent="0.35">
      <c r="A5842">
        <v>5841</v>
      </c>
      <c r="B5842" s="2" t="s">
        <v>11507</v>
      </c>
      <c r="C5842" t="s">
        <v>17</v>
      </c>
      <c r="D5842" t="s">
        <v>11</v>
      </c>
      <c r="E5842" t="s">
        <v>42</v>
      </c>
      <c r="F5842">
        <v>2019</v>
      </c>
      <c r="G5842">
        <v>9.8000000000000007</v>
      </c>
      <c r="H5842" t="s">
        <v>780</v>
      </c>
      <c r="I5842" t="s">
        <v>26</v>
      </c>
      <c r="J5842" t="s">
        <v>11508</v>
      </c>
    </row>
    <row r="5843" spans="1:10" x14ac:dyDescent="0.35">
      <c r="A5843">
        <v>5842</v>
      </c>
      <c r="B5843" s="2" t="s">
        <v>11509</v>
      </c>
      <c r="C5843" t="s">
        <v>10</v>
      </c>
      <c r="D5843" t="s">
        <v>69</v>
      </c>
      <c r="E5843" t="s">
        <v>101</v>
      </c>
      <c r="F5843">
        <v>2016</v>
      </c>
      <c r="G5843">
        <v>7.4</v>
      </c>
      <c r="H5843" t="s">
        <v>72</v>
      </c>
      <c r="I5843" t="s">
        <v>21</v>
      </c>
      <c r="J5843" t="s">
        <v>11510</v>
      </c>
    </row>
    <row r="5844" spans="1:10" x14ac:dyDescent="0.35">
      <c r="A5844">
        <v>5843</v>
      </c>
      <c r="B5844" s="2" t="s">
        <v>11511</v>
      </c>
      <c r="C5844" t="s">
        <v>17</v>
      </c>
      <c r="D5844" t="s">
        <v>38</v>
      </c>
      <c r="E5844" t="s">
        <v>19</v>
      </c>
      <c r="F5844">
        <v>2005</v>
      </c>
      <c r="G5844">
        <v>8.1999999999999993</v>
      </c>
      <c r="H5844" t="s">
        <v>1037</v>
      </c>
      <c r="I5844" t="s">
        <v>35</v>
      </c>
      <c r="J5844" t="s">
        <v>11512</v>
      </c>
    </row>
    <row r="5845" spans="1:10" x14ac:dyDescent="0.35">
      <c r="A5845">
        <v>5844</v>
      </c>
      <c r="B5845" s="2" t="s">
        <v>11513</v>
      </c>
      <c r="C5845" t="s">
        <v>17</v>
      </c>
      <c r="D5845" t="s">
        <v>33</v>
      </c>
      <c r="E5845" t="s">
        <v>105</v>
      </c>
      <c r="F5845">
        <v>1969</v>
      </c>
      <c r="G5845">
        <v>9.1999999999999993</v>
      </c>
      <c r="H5845" t="s">
        <v>434</v>
      </c>
      <c r="I5845" t="s">
        <v>35</v>
      </c>
      <c r="J5845" t="s">
        <v>11514</v>
      </c>
    </row>
    <row r="5846" spans="1:10" x14ac:dyDescent="0.35">
      <c r="A5846">
        <v>5845</v>
      </c>
      <c r="B5846" s="2" t="s">
        <v>11515</v>
      </c>
      <c r="C5846" t="s">
        <v>17</v>
      </c>
      <c r="D5846" t="s">
        <v>11</v>
      </c>
      <c r="E5846" t="s">
        <v>42</v>
      </c>
      <c r="F5846">
        <v>1986</v>
      </c>
      <c r="G5846">
        <v>8.5</v>
      </c>
      <c r="H5846" t="s">
        <v>20</v>
      </c>
      <c r="I5846" t="s">
        <v>61</v>
      </c>
      <c r="J5846" t="s">
        <v>11516</v>
      </c>
    </row>
    <row r="5847" spans="1:10" x14ac:dyDescent="0.35">
      <c r="A5847">
        <v>5846</v>
      </c>
      <c r="B5847" s="2" t="s">
        <v>11517</v>
      </c>
      <c r="C5847" t="s">
        <v>17</v>
      </c>
      <c r="D5847" t="s">
        <v>47</v>
      </c>
      <c r="E5847" t="s">
        <v>19</v>
      </c>
      <c r="F5847">
        <v>1955</v>
      </c>
      <c r="G5847">
        <v>6.3</v>
      </c>
      <c r="H5847" t="s">
        <v>630</v>
      </c>
      <c r="I5847" t="s">
        <v>26</v>
      </c>
      <c r="J5847" t="s">
        <v>11518</v>
      </c>
    </row>
    <row r="5848" spans="1:10" x14ac:dyDescent="0.35">
      <c r="A5848">
        <v>5847</v>
      </c>
      <c r="B5848" s="2" t="s">
        <v>11519</v>
      </c>
      <c r="C5848" t="s">
        <v>10</v>
      </c>
      <c r="D5848" t="s">
        <v>64</v>
      </c>
      <c r="E5848" t="s">
        <v>65</v>
      </c>
      <c r="F5848">
        <v>1992</v>
      </c>
      <c r="G5848">
        <v>7.1</v>
      </c>
      <c r="H5848" t="s">
        <v>85</v>
      </c>
      <c r="I5848" t="s">
        <v>14</v>
      </c>
      <c r="J5848" t="s">
        <v>11520</v>
      </c>
    </row>
    <row r="5849" spans="1:10" x14ac:dyDescent="0.35">
      <c r="A5849">
        <v>5848</v>
      </c>
      <c r="B5849" s="2" t="s">
        <v>11521</v>
      </c>
      <c r="C5849" t="s">
        <v>10</v>
      </c>
      <c r="D5849" t="s">
        <v>38</v>
      </c>
      <c r="E5849" t="s">
        <v>52</v>
      </c>
      <c r="F5849">
        <v>1988</v>
      </c>
      <c r="G5849">
        <v>8.3000000000000007</v>
      </c>
      <c r="H5849" t="s">
        <v>85</v>
      </c>
      <c r="I5849" t="s">
        <v>44</v>
      </c>
      <c r="J5849" t="s">
        <v>11522</v>
      </c>
    </row>
    <row r="5850" spans="1:10" x14ac:dyDescent="0.35">
      <c r="A5850">
        <v>5849</v>
      </c>
      <c r="B5850" s="2" t="s">
        <v>11523</v>
      </c>
      <c r="C5850" t="s">
        <v>17</v>
      </c>
      <c r="D5850" t="s">
        <v>69</v>
      </c>
      <c r="E5850" t="s">
        <v>101</v>
      </c>
      <c r="F5850">
        <v>1953</v>
      </c>
      <c r="G5850">
        <v>8.9</v>
      </c>
      <c r="H5850" t="s">
        <v>198</v>
      </c>
      <c r="I5850" t="s">
        <v>92</v>
      </c>
      <c r="J5850" t="s">
        <v>11524</v>
      </c>
    </row>
    <row r="5851" spans="1:10" x14ac:dyDescent="0.35">
      <c r="A5851">
        <v>5850</v>
      </c>
      <c r="B5851" s="2" t="s">
        <v>11525</v>
      </c>
      <c r="C5851" t="s">
        <v>17</v>
      </c>
      <c r="D5851" t="s">
        <v>81</v>
      </c>
      <c r="E5851" t="s">
        <v>24</v>
      </c>
      <c r="F5851">
        <v>2020</v>
      </c>
      <c r="G5851">
        <v>5.2</v>
      </c>
      <c r="H5851" t="s">
        <v>34</v>
      </c>
      <c r="I5851" t="s">
        <v>26</v>
      </c>
      <c r="J5851" t="s">
        <v>11526</v>
      </c>
    </row>
    <row r="5852" spans="1:10" x14ac:dyDescent="0.35">
      <c r="A5852">
        <v>5851</v>
      </c>
      <c r="B5852" s="2" t="s">
        <v>11527</v>
      </c>
      <c r="C5852" t="s">
        <v>17</v>
      </c>
      <c r="D5852" t="s">
        <v>81</v>
      </c>
      <c r="E5852" t="s">
        <v>19</v>
      </c>
      <c r="F5852">
        <v>2022</v>
      </c>
      <c r="G5852">
        <v>9.5</v>
      </c>
      <c r="H5852" t="s">
        <v>169</v>
      </c>
      <c r="I5852" t="s">
        <v>92</v>
      </c>
      <c r="J5852" t="s">
        <v>11528</v>
      </c>
    </row>
    <row r="5853" spans="1:10" x14ac:dyDescent="0.35">
      <c r="A5853">
        <v>5852</v>
      </c>
      <c r="B5853" s="2" t="s">
        <v>11529</v>
      </c>
      <c r="C5853" t="s">
        <v>17</v>
      </c>
      <c r="D5853" t="s">
        <v>11</v>
      </c>
      <c r="E5853" t="s">
        <v>29</v>
      </c>
      <c r="F5853">
        <v>1976</v>
      </c>
      <c r="G5853">
        <v>6.1</v>
      </c>
      <c r="H5853" t="s">
        <v>827</v>
      </c>
      <c r="I5853" t="s">
        <v>26</v>
      </c>
      <c r="J5853" t="s">
        <v>11530</v>
      </c>
    </row>
    <row r="5854" spans="1:10" x14ac:dyDescent="0.35">
      <c r="A5854">
        <v>5853</v>
      </c>
      <c r="B5854" s="2" t="s">
        <v>11531</v>
      </c>
      <c r="C5854" t="s">
        <v>17</v>
      </c>
      <c r="D5854" t="s">
        <v>47</v>
      </c>
      <c r="E5854" t="s">
        <v>101</v>
      </c>
      <c r="F5854">
        <v>1981</v>
      </c>
      <c r="G5854">
        <v>9.5</v>
      </c>
      <c r="H5854" t="s">
        <v>253</v>
      </c>
      <c r="I5854" t="s">
        <v>21</v>
      </c>
      <c r="J5854" t="s">
        <v>3237</v>
      </c>
    </row>
    <row r="5855" spans="1:10" x14ac:dyDescent="0.35">
      <c r="A5855">
        <v>5854</v>
      </c>
      <c r="B5855" s="2" t="s">
        <v>11532</v>
      </c>
      <c r="C5855" t="s">
        <v>17</v>
      </c>
      <c r="D5855" t="s">
        <v>11</v>
      </c>
      <c r="E5855" t="s">
        <v>12</v>
      </c>
      <c r="F5855">
        <v>2022</v>
      </c>
      <c r="G5855">
        <v>5.2</v>
      </c>
      <c r="H5855" t="s">
        <v>88</v>
      </c>
      <c r="I5855" t="s">
        <v>78</v>
      </c>
      <c r="J5855" t="s">
        <v>11533</v>
      </c>
    </row>
    <row r="5856" spans="1:10" x14ac:dyDescent="0.35">
      <c r="A5856">
        <v>5855</v>
      </c>
      <c r="B5856" s="2" t="s">
        <v>11534</v>
      </c>
      <c r="C5856" t="s">
        <v>17</v>
      </c>
      <c r="D5856" t="s">
        <v>64</v>
      </c>
      <c r="E5856" t="s">
        <v>24</v>
      </c>
      <c r="F5856">
        <v>1971</v>
      </c>
      <c r="G5856">
        <v>8.9</v>
      </c>
      <c r="H5856" t="s">
        <v>277</v>
      </c>
      <c r="I5856" t="s">
        <v>78</v>
      </c>
      <c r="J5856" t="s">
        <v>6097</v>
      </c>
    </row>
    <row r="5857" spans="1:10" x14ac:dyDescent="0.35">
      <c r="A5857">
        <v>5856</v>
      </c>
      <c r="B5857" s="2" t="s">
        <v>11535</v>
      </c>
      <c r="C5857" t="s">
        <v>17</v>
      </c>
      <c r="D5857" t="s">
        <v>38</v>
      </c>
      <c r="E5857" t="s">
        <v>19</v>
      </c>
      <c r="F5857">
        <v>2007</v>
      </c>
      <c r="G5857">
        <v>7.4</v>
      </c>
      <c r="H5857" t="s">
        <v>49</v>
      </c>
      <c r="I5857" t="s">
        <v>73</v>
      </c>
      <c r="J5857" t="s">
        <v>11536</v>
      </c>
    </row>
    <row r="5858" spans="1:10" x14ac:dyDescent="0.35">
      <c r="A5858">
        <v>5857</v>
      </c>
      <c r="B5858" s="2" t="s">
        <v>11537</v>
      </c>
      <c r="C5858" t="s">
        <v>17</v>
      </c>
      <c r="D5858" t="s">
        <v>47</v>
      </c>
      <c r="E5858" t="s">
        <v>48</v>
      </c>
      <c r="F5858">
        <v>1951</v>
      </c>
      <c r="G5858">
        <v>6</v>
      </c>
      <c r="H5858" t="s">
        <v>1260</v>
      </c>
      <c r="I5858" t="s">
        <v>73</v>
      </c>
      <c r="J5858" t="s">
        <v>11538</v>
      </c>
    </row>
    <row r="5859" spans="1:10" x14ac:dyDescent="0.35">
      <c r="A5859">
        <v>5858</v>
      </c>
      <c r="B5859" s="2" t="s">
        <v>11539</v>
      </c>
      <c r="C5859" t="s">
        <v>17</v>
      </c>
      <c r="D5859" t="s">
        <v>56</v>
      </c>
      <c r="E5859" t="s">
        <v>12</v>
      </c>
      <c r="F5859">
        <v>1996</v>
      </c>
      <c r="G5859">
        <v>9.6</v>
      </c>
      <c r="H5859" t="s">
        <v>1730</v>
      </c>
      <c r="I5859" t="s">
        <v>21</v>
      </c>
      <c r="J5859" t="s">
        <v>11540</v>
      </c>
    </row>
    <row r="5860" spans="1:10" x14ac:dyDescent="0.35">
      <c r="A5860">
        <v>5859</v>
      </c>
      <c r="B5860" s="2" t="s">
        <v>11541</v>
      </c>
      <c r="C5860" t="s">
        <v>17</v>
      </c>
      <c r="D5860" t="s">
        <v>81</v>
      </c>
      <c r="E5860" t="s">
        <v>48</v>
      </c>
      <c r="F5860">
        <v>1972</v>
      </c>
      <c r="G5860">
        <v>7.3</v>
      </c>
      <c r="H5860" t="s">
        <v>307</v>
      </c>
      <c r="I5860" t="s">
        <v>26</v>
      </c>
      <c r="J5860" t="s">
        <v>11542</v>
      </c>
    </row>
    <row r="5861" spans="1:10" x14ac:dyDescent="0.35">
      <c r="A5861">
        <v>5860</v>
      </c>
      <c r="B5861" s="2" t="s">
        <v>11543</v>
      </c>
      <c r="C5861" t="s">
        <v>17</v>
      </c>
      <c r="D5861" t="s">
        <v>69</v>
      </c>
      <c r="E5861" t="s">
        <v>101</v>
      </c>
      <c r="F5861">
        <v>1994</v>
      </c>
      <c r="G5861">
        <v>5.7</v>
      </c>
      <c r="H5861" t="s">
        <v>146</v>
      </c>
      <c r="I5861" t="s">
        <v>78</v>
      </c>
      <c r="J5861" t="s">
        <v>3545</v>
      </c>
    </row>
    <row r="5862" spans="1:10" x14ac:dyDescent="0.35">
      <c r="A5862">
        <v>5861</v>
      </c>
      <c r="B5862" s="2" t="s">
        <v>11544</v>
      </c>
      <c r="C5862" t="s">
        <v>10</v>
      </c>
      <c r="D5862" t="s">
        <v>11</v>
      </c>
      <c r="E5862" t="s">
        <v>52</v>
      </c>
      <c r="F5862">
        <v>1968</v>
      </c>
      <c r="G5862">
        <v>9</v>
      </c>
      <c r="H5862" t="s">
        <v>213</v>
      </c>
      <c r="I5862" t="s">
        <v>73</v>
      </c>
      <c r="J5862" t="s">
        <v>11545</v>
      </c>
    </row>
    <row r="5863" spans="1:10" x14ac:dyDescent="0.35">
      <c r="A5863">
        <v>5862</v>
      </c>
      <c r="B5863" s="2" t="s">
        <v>11546</v>
      </c>
      <c r="C5863" t="s">
        <v>17</v>
      </c>
      <c r="D5863" t="s">
        <v>69</v>
      </c>
      <c r="E5863" t="s">
        <v>105</v>
      </c>
      <c r="F5863">
        <v>1972</v>
      </c>
      <c r="G5863">
        <v>6.9</v>
      </c>
      <c r="H5863" t="s">
        <v>981</v>
      </c>
      <c r="I5863" t="s">
        <v>61</v>
      </c>
      <c r="J5863" t="s">
        <v>11547</v>
      </c>
    </row>
    <row r="5864" spans="1:10" x14ac:dyDescent="0.35">
      <c r="A5864">
        <v>5863</v>
      </c>
      <c r="B5864" s="2" t="s">
        <v>11548</v>
      </c>
      <c r="C5864" t="s">
        <v>17</v>
      </c>
      <c r="D5864" t="s">
        <v>81</v>
      </c>
      <c r="E5864" t="s">
        <v>52</v>
      </c>
      <c r="F5864">
        <v>2005</v>
      </c>
      <c r="G5864">
        <v>5.3</v>
      </c>
      <c r="H5864" t="s">
        <v>1696</v>
      </c>
      <c r="I5864" t="s">
        <v>92</v>
      </c>
      <c r="J5864" t="s">
        <v>11549</v>
      </c>
    </row>
    <row r="5865" spans="1:10" x14ac:dyDescent="0.35">
      <c r="A5865">
        <v>5864</v>
      </c>
      <c r="B5865" s="2" t="s">
        <v>11550</v>
      </c>
      <c r="C5865" t="s">
        <v>17</v>
      </c>
      <c r="D5865" t="s">
        <v>64</v>
      </c>
      <c r="E5865" t="s">
        <v>19</v>
      </c>
      <c r="F5865">
        <v>2021</v>
      </c>
      <c r="G5865">
        <v>6.7</v>
      </c>
      <c r="H5865" t="s">
        <v>88</v>
      </c>
      <c r="I5865" t="s">
        <v>21</v>
      </c>
      <c r="J5865" t="s">
        <v>11551</v>
      </c>
    </row>
    <row r="5866" spans="1:10" x14ac:dyDescent="0.35">
      <c r="A5866">
        <v>5865</v>
      </c>
      <c r="B5866" s="2" t="s">
        <v>11552</v>
      </c>
      <c r="C5866" t="s">
        <v>17</v>
      </c>
      <c r="D5866" t="s">
        <v>69</v>
      </c>
      <c r="E5866" t="s">
        <v>29</v>
      </c>
      <c r="F5866">
        <v>2011</v>
      </c>
      <c r="G5866">
        <v>9.4</v>
      </c>
      <c r="H5866" t="s">
        <v>363</v>
      </c>
      <c r="I5866" t="s">
        <v>92</v>
      </c>
      <c r="J5866" t="s">
        <v>11553</v>
      </c>
    </row>
    <row r="5867" spans="1:10" x14ac:dyDescent="0.35">
      <c r="A5867">
        <v>5866</v>
      </c>
      <c r="B5867" s="2" t="s">
        <v>11554</v>
      </c>
      <c r="C5867" t="s">
        <v>10</v>
      </c>
      <c r="D5867" t="s">
        <v>69</v>
      </c>
      <c r="E5867" t="s">
        <v>42</v>
      </c>
      <c r="F5867">
        <v>2000</v>
      </c>
      <c r="G5867">
        <v>7.2</v>
      </c>
      <c r="H5867" t="s">
        <v>117</v>
      </c>
      <c r="I5867" t="s">
        <v>26</v>
      </c>
      <c r="J5867" t="s">
        <v>11555</v>
      </c>
    </row>
    <row r="5868" spans="1:10" x14ac:dyDescent="0.35">
      <c r="A5868">
        <v>5867</v>
      </c>
      <c r="B5868" s="2" t="s">
        <v>11556</v>
      </c>
      <c r="C5868" t="s">
        <v>10</v>
      </c>
      <c r="D5868" t="s">
        <v>129</v>
      </c>
      <c r="E5868" t="s">
        <v>48</v>
      </c>
      <c r="F5868">
        <v>2006</v>
      </c>
      <c r="G5868">
        <v>6.3</v>
      </c>
      <c r="H5868" t="s">
        <v>72</v>
      </c>
      <c r="I5868" t="s">
        <v>44</v>
      </c>
      <c r="J5868" t="s">
        <v>11059</v>
      </c>
    </row>
    <row r="5869" spans="1:10" x14ac:dyDescent="0.35">
      <c r="A5869">
        <v>5868</v>
      </c>
      <c r="B5869" s="2" t="s">
        <v>11557</v>
      </c>
      <c r="C5869" t="s">
        <v>10</v>
      </c>
      <c r="D5869" t="s">
        <v>129</v>
      </c>
      <c r="E5869" t="s">
        <v>52</v>
      </c>
      <c r="F5869">
        <v>2001</v>
      </c>
      <c r="G5869">
        <v>8.1999999999999993</v>
      </c>
      <c r="H5869" t="s">
        <v>124</v>
      </c>
      <c r="I5869" t="s">
        <v>26</v>
      </c>
      <c r="J5869" t="s">
        <v>11558</v>
      </c>
    </row>
    <row r="5870" spans="1:10" x14ac:dyDescent="0.35">
      <c r="A5870">
        <v>5869</v>
      </c>
      <c r="B5870" s="2" t="s">
        <v>11559</v>
      </c>
      <c r="C5870" t="s">
        <v>10</v>
      </c>
      <c r="D5870" t="s">
        <v>129</v>
      </c>
      <c r="E5870" t="s">
        <v>52</v>
      </c>
      <c r="F5870">
        <v>1994</v>
      </c>
      <c r="G5870">
        <v>5.8</v>
      </c>
      <c r="H5870" t="s">
        <v>72</v>
      </c>
      <c r="I5870" t="s">
        <v>44</v>
      </c>
      <c r="J5870" t="s">
        <v>11560</v>
      </c>
    </row>
    <row r="5871" spans="1:10" x14ac:dyDescent="0.35">
      <c r="A5871">
        <v>5870</v>
      </c>
      <c r="B5871" s="2" t="s">
        <v>11561</v>
      </c>
      <c r="C5871" t="s">
        <v>10</v>
      </c>
      <c r="D5871" t="s">
        <v>64</v>
      </c>
      <c r="E5871" t="s">
        <v>19</v>
      </c>
      <c r="F5871">
        <v>1985</v>
      </c>
      <c r="G5871">
        <v>4.7</v>
      </c>
      <c r="H5871" t="s">
        <v>72</v>
      </c>
      <c r="I5871" t="s">
        <v>61</v>
      </c>
      <c r="J5871" t="s">
        <v>11562</v>
      </c>
    </row>
    <row r="5872" spans="1:10" x14ac:dyDescent="0.35">
      <c r="A5872">
        <v>5871</v>
      </c>
      <c r="B5872" s="2" t="s">
        <v>11563</v>
      </c>
      <c r="C5872" t="s">
        <v>17</v>
      </c>
      <c r="D5872" t="s">
        <v>69</v>
      </c>
      <c r="E5872" t="s">
        <v>65</v>
      </c>
      <c r="F5872">
        <v>1959</v>
      </c>
      <c r="G5872">
        <v>7</v>
      </c>
      <c r="H5872" t="s">
        <v>981</v>
      </c>
      <c r="I5872" t="s">
        <v>92</v>
      </c>
      <c r="J5872" t="s">
        <v>11564</v>
      </c>
    </row>
    <row r="5873" spans="1:10" x14ac:dyDescent="0.35">
      <c r="A5873">
        <v>5872</v>
      </c>
      <c r="B5873" s="2" t="s">
        <v>11565</v>
      </c>
      <c r="C5873" t="s">
        <v>17</v>
      </c>
      <c r="D5873" t="s">
        <v>18</v>
      </c>
      <c r="E5873" t="s">
        <v>12</v>
      </c>
      <c r="F5873">
        <v>2009</v>
      </c>
      <c r="G5873">
        <v>8.8000000000000007</v>
      </c>
      <c r="H5873" t="s">
        <v>1696</v>
      </c>
      <c r="I5873" t="s">
        <v>78</v>
      </c>
      <c r="J5873" t="s">
        <v>11566</v>
      </c>
    </row>
    <row r="5874" spans="1:10" x14ac:dyDescent="0.35">
      <c r="A5874">
        <v>5873</v>
      </c>
      <c r="B5874" s="2" t="s">
        <v>11567</v>
      </c>
      <c r="C5874" t="s">
        <v>17</v>
      </c>
      <c r="D5874" t="s">
        <v>38</v>
      </c>
      <c r="E5874" t="s">
        <v>65</v>
      </c>
      <c r="F5874">
        <v>1957</v>
      </c>
      <c r="G5874">
        <v>8.6</v>
      </c>
      <c r="H5874" t="s">
        <v>1803</v>
      </c>
      <c r="I5874" t="s">
        <v>61</v>
      </c>
      <c r="J5874" t="s">
        <v>11568</v>
      </c>
    </row>
    <row r="5875" spans="1:10" x14ac:dyDescent="0.35">
      <c r="A5875">
        <v>5874</v>
      </c>
      <c r="B5875" s="2" t="s">
        <v>11569</v>
      </c>
      <c r="C5875" t="s">
        <v>17</v>
      </c>
      <c r="D5875" t="s">
        <v>47</v>
      </c>
      <c r="E5875" t="s">
        <v>48</v>
      </c>
      <c r="F5875">
        <v>1953</v>
      </c>
      <c r="G5875">
        <v>9.8000000000000007</v>
      </c>
      <c r="H5875" t="s">
        <v>617</v>
      </c>
      <c r="I5875" t="s">
        <v>92</v>
      </c>
      <c r="J5875" t="s">
        <v>11570</v>
      </c>
    </row>
    <row r="5876" spans="1:10" x14ac:dyDescent="0.35">
      <c r="A5876">
        <v>5875</v>
      </c>
      <c r="B5876" s="2" t="s">
        <v>11571</v>
      </c>
      <c r="C5876" t="s">
        <v>10</v>
      </c>
      <c r="D5876" t="s">
        <v>129</v>
      </c>
      <c r="E5876" t="s">
        <v>12</v>
      </c>
      <c r="F5876">
        <v>2014</v>
      </c>
      <c r="G5876">
        <v>5.9</v>
      </c>
      <c r="H5876" t="s">
        <v>117</v>
      </c>
      <c r="I5876" t="s">
        <v>14</v>
      </c>
      <c r="J5876" t="s">
        <v>11572</v>
      </c>
    </row>
    <row r="5877" spans="1:10" x14ac:dyDescent="0.35">
      <c r="A5877">
        <v>5876</v>
      </c>
      <c r="B5877" s="2" t="s">
        <v>11573</v>
      </c>
      <c r="C5877" t="s">
        <v>17</v>
      </c>
      <c r="D5877" t="s">
        <v>129</v>
      </c>
      <c r="E5877" t="s">
        <v>29</v>
      </c>
      <c r="F5877">
        <v>2016</v>
      </c>
      <c r="G5877">
        <v>5.0999999999999996</v>
      </c>
      <c r="H5877" t="s">
        <v>630</v>
      </c>
      <c r="I5877" t="s">
        <v>73</v>
      </c>
      <c r="J5877" t="s">
        <v>11574</v>
      </c>
    </row>
    <row r="5878" spans="1:10" x14ac:dyDescent="0.35">
      <c r="A5878">
        <v>5877</v>
      </c>
      <c r="B5878" s="2" t="s">
        <v>11575</v>
      </c>
      <c r="C5878" t="s">
        <v>10</v>
      </c>
      <c r="D5878" t="s">
        <v>56</v>
      </c>
      <c r="E5878" t="s">
        <v>52</v>
      </c>
      <c r="F5878">
        <v>1964</v>
      </c>
      <c r="G5878">
        <v>6.4</v>
      </c>
      <c r="H5878" t="s">
        <v>72</v>
      </c>
      <c r="I5878" t="s">
        <v>92</v>
      </c>
      <c r="J5878" t="s">
        <v>11576</v>
      </c>
    </row>
    <row r="5879" spans="1:10" x14ac:dyDescent="0.35">
      <c r="A5879">
        <v>5878</v>
      </c>
      <c r="B5879" s="2" t="s">
        <v>11577</v>
      </c>
      <c r="C5879" t="s">
        <v>10</v>
      </c>
      <c r="D5879" t="s">
        <v>47</v>
      </c>
      <c r="E5879" t="s">
        <v>29</v>
      </c>
      <c r="F5879">
        <v>1986</v>
      </c>
      <c r="G5879">
        <v>9.8000000000000007</v>
      </c>
      <c r="H5879" t="s">
        <v>72</v>
      </c>
      <c r="I5879" t="s">
        <v>44</v>
      </c>
      <c r="J5879" t="s">
        <v>11578</v>
      </c>
    </row>
    <row r="5880" spans="1:10" x14ac:dyDescent="0.35">
      <c r="A5880">
        <v>5879</v>
      </c>
      <c r="B5880" s="2" t="s">
        <v>11579</v>
      </c>
      <c r="C5880" t="s">
        <v>10</v>
      </c>
      <c r="D5880" t="s">
        <v>33</v>
      </c>
      <c r="E5880" t="s">
        <v>24</v>
      </c>
      <c r="F5880">
        <v>1978</v>
      </c>
      <c r="G5880">
        <v>6.4</v>
      </c>
      <c r="H5880" t="s">
        <v>155</v>
      </c>
      <c r="I5880" t="s">
        <v>78</v>
      </c>
      <c r="J5880" t="s">
        <v>11580</v>
      </c>
    </row>
    <row r="5881" spans="1:10" x14ac:dyDescent="0.35">
      <c r="A5881">
        <v>5880</v>
      </c>
      <c r="B5881" s="2" t="s">
        <v>11581</v>
      </c>
      <c r="C5881" t="s">
        <v>10</v>
      </c>
      <c r="D5881" t="s">
        <v>18</v>
      </c>
      <c r="E5881" t="s">
        <v>52</v>
      </c>
      <c r="F5881">
        <v>1952</v>
      </c>
      <c r="G5881">
        <v>6.4</v>
      </c>
      <c r="H5881" t="s">
        <v>57</v>
      </c>
      <c r="I5881" t="s">
        <v>78</v>
      </c>
      <c r="J5881" t="s">
        <v>11582</v>
      </c>
    </row>
    <row r="5882" spans="1:10" x14ac:dyDescent="0.35">
      <c r="A5882">
        <v>5881</v>
      </c>
      <c r="B5882" s="2" t="s">
        <v>11583</v>
      </c>
      <c r="C5882" t="s">
        <v>10</v>
      </c>
      <c r="D5882" t="s">
        <v>129</v>
      </c>
      <c r="E5882" t="s">
        <v>52</v>
      </c>
      <c r="F5882">
        <v>2011</v>
      </c>
      <c r="G5882">
        <v>7.3</v>
      </c>
      <c r="H5882" t="s">
        <v>155</v>
      </c>
      <c r="I5882" t="s">
        <v>44</v>
      </c>
      <c r="J5882" t="s">
        <v>11584</v>
      </c>
    </row>
    <row r="5883" spans="1:10" x14ac:dyDescent="0.35">
      <c r="A5883">
        <v>5882</v>
      </c>
      <c r="B5883" s="2" t="s">
        <v>11585</v>
      </c>
      <c r="C5883" t="s">
        <v>17</v>
      </c>
      <c r="D5883" t="s">
        <v>69</v>
      </c>
      <c r="E5883" t="s">
        <v>52</v>
      </c>
      <c r="F5883">
        <v>1969</v>
      </c>
      <c r="G5883">
        <v>6.1</v>
      </c>
      <c r="H5883" t="s">
        <v>669</v>
      </c>
      <c r="I5883" t="s">
        <v>35</v>
      </c>
      <c r="J5883" t="s">
        <v>11586</v>
      </c>
    </row>
    <row r="5884" spans="1:10" x14ac:dyDescent="0.35">
      <c r="A5884">
        <v>5883</v>
      </c>
      <c r="B5884" s="2" t="s">
        <v>11587</v>
      </c>
      <c r="C5884" t="s">
        <v>17</v>
      </c>
      <c r="D5884" t="s">
        <v>69</v>
      </c>
      <c r="E5884" t="s">
        <v>52</v>
      </c>
      <c r="F5884">
        <v>1973</v>
      </c>
      <c r="G5884">
        <v>6.3</v>
      </c>
      <c r="H5884" t="s">
        <v>114</v>
      </c>
      <c r="I5884" t="s">
        <v>35</v>
      </c>
      <c r="J5884" t="s">
        <v>11588</v>
      </c>
    </row>
    <row r="5885" spans="1:10" x14ac:dyDescent="0.35">
      <c r="A5885">
        <v>5884</v>
      </c>
      <c r="B5885" s="2" t="s">
        <v>11589</v>
      </c>
      <c r="C5885" t="s">
        <v>17</v>
      </c>
      <c r="D5885" t="s">
        <v>47</v>
      </c>
      <c r="E5885" t="s">
        <v>42</v>
      </c>
      <c r="F5885">
        <v>2001</v>
      </c>
      <c r="G5885">
        <v>6.4</v>
      </c>
      <c r="H5885" t="s">
        <v>1730</v>
      </c>
      <c r="I5885" t="s">
        <v>35</v>
      </c>
      <c r="J5885" t="s">
        <v>11590</v>
      </c>
    </row>
    <row r="5886" spans="1:10" x14ac:dyDescent="0.35">
      <c r="A5886">
        <v>5885</v>
      </c>
      <c r="B5886" s="2" t="s">
        <v>11591</v>
      </c>
      <c r="C5886" t="s">
        <v>17</v>
      </c>
      <c r="D5886" t="s">
        <v>129</v>
      </c>
      <c r="E5886" t="s">
        <v>105</v>
      </c>
      <c r="F5886">
        <v>1972</v>
      </c>
      <c r="G5886">
        <v>4.3</v>
      </c>
      <c r="H5886" t="s">
        <v>1077</v>
      </c>
      <c r="I5886" t="s">
        <v>26</v>
      </c>
      <c r="J5886" t="s">
        <v>11592</v>
      </c>
    </row>
    <row r="5887" spans="1:10" x14ac:dyDescent="0.35">
      <c r="A5887">
        <v>5886</v>
      </c>
      <c r="B5887" s="2" t="s">
        <v>11593</v>
      </c>
      <c r="C5887" t="s">
        <v>10</v>
      </c>
      <c r="D5887" t="s">
        <v>129</v>
      </c>
      <c r="E5887" t="s">
        <v>19</v>
      </c>
      <c r="F5887">
        <v>1960</v>
      </c>
      <c r="G5887">
        <v>8.1999999999999993</v>
      </c>
      <c r="H5887" t="s">
        <v>85</v>
      </c>
      <c r="I5887" t="s">
        <v>78</v>
      </c>
      <c r="J5887" t="s">
        <v>11594</v>
      </c>
    </row>
    <row r="5888" spans="1:10" x14ac:dyDescent="0.35">
      <c r="A5888">
        <v>5887</v>
      </c>
      <c r="B5888" s="2" t="s">
        <v>11595</v>
      </c>
      <c r="C5888" t="s">
        <v>17</v>
      </c>
      <c r="D5888" t="s">
        <v>18</v>
      </c>
      <c r="E5888" t="s">
        <v>42</v>
      </c>
      <c r="F5888">
        <v>2012</v>
      </c>
      <c r="G5888">
        <v>5.3</v>
      </c>
      <c r="H5888" t="s">
        <v>500</v>
      </c>
      <c r="I5888" t="s">
        <v>35</v>
      </c>
      <c r="J5888" t="s">
        <v>11030</v>
      </c>
    </row>
    <row r="5889" spans="1:10" x14ac:dyDescent="0.35">
      <c r="A5889">
        <v>5888</v>
      </c>
      <c r="B5889" s="2" t="s">
        <v>11596</v>
      </c>
      <c r="C5889" t="s">
        <v>17</v>
      </c>
      <c r="D5889" t="s">
        <v>38</v>
      </c>
      <c r="E5889" t="s">
        <v>29</v>
      </c>
      <c r="F5889">
        <v>1980</v>
      </c>
      <c r="G5889">
        <v>9.5</v>
      </c>
      <c r="H5889" t="s">
        <v>43</v>
      </c>
      <c r="I5889" t="s">
        <v>21</v>
      </c>
      <c r="J5889" t="s">
        <v>11597</v>
      </c>
    </row>
    <row r="5890" spans="1:10" x14ac:dyDescent="0.35">
      <c r="A5890">
        <v>5889</v>
      </c>
      <c r="B5890" s="2" t="s">
        <v>11598</v>
      </c>
      <c r="C5890" t="s">
        <v>17</v>
      </c>
      <c r="D5890" t="s">
        <v>18</v>
      </c>
      <c r="E5890" t="s">
        <v>101</v>
      </c>
      <c r="F5890">
        <v>1984</v>
      </c>
      <c r="G5890">
        <v>4.5999999999999996</v>
      </c>
      <c r="H5890" t="s">
        <v>30</v>
      </c>
      <c r="I5890" t="s">
        <v>21</v>
      </c>
      <c r="J5890" t="s">
        <v>11599</v>
      </c>
    </row>
    <row r="5891" spans="1:10" x14ac:dyDescent="0.35">
      <c r="A5891">
        <v>5890</v>
      </c>
      <c r="B5891" s="2" t="s">
        <v>360</v>
      </c>
      <c r="C5891" t="s">
        <v>10</v>
      </c>
      <c r="D5891" t="s">
        <v>81</v>
      </c>
      <c r="E5891" t="s">
        <v>65</v>
      </c>
      <c r="F5891">
        <v>1976</v>
      </c>
      <c r="G5891">
        <v>8.1999999999999993</v>
      </c>
      <c r="H5891" t="s">
        <v>124</v>
      </c>
      <c r="I5891" t="s">
        <v>35</v>
      </c>
      <c r="J5891" t="s">
        <v>11600</v>
      </c>
    </row>
    <row r="5892" spans="1:10" x14ac:dyDescent="0.35">
      <c r="A5892">
        <v>5891</v>
      </c>
      <c r="B5892" s="2" t="s">
        <v>11601</v>
      </c>
      <c r="C5892" t="s">
        <v>17</v>
      </c>
      <c r="D5892" t="s">
        <v>81</v>
      </c>
      <c r="E5892" t="s">
        <v>19</v>
      </c>
      <c r="F5892">
        <v>1983</v>
      </c>
      <c r="G5892">
        <v>6.2</v>
      </c>
      <c r="H5892" t="s">
        <v>177</v>
      </c>
      <c r="I5892" t="s">
        <v>78</v>
      </c>
      <c r="J5892" t="s">
        <v>11602</v>
      </c>
    </row>
    <row r="5893" spans="1:10" x14ac:dyDescent="0.35">
      <c r="A5893">
        <v>5892</v>
      </c>
      <c r="B5893" s="2" t="s">
        <v>11603</v>
      </c>
      <c r="C5893" t="s">
        <v>17</v>
      </c>
      <c r="D5893" t="s">
        <v>56</v>
      </c>
      <c r="E5893" t="s">
        <v>48</v>
      </c>
      <c r="F5893">
        <v>2002</v>
      </c>
      <c r="G5893">
        <v>7.1</v>
      </c>
      <c r="H5893" t="s">
        <v>1239</v>
      </c>
      <c r="I5893" t="s">
        <v>21</v>
      </c>
      <c r="J5893" t="s">
        <v>11604</v>
      </c>
    </row>
    <row r="5894" spans="1:10" x14ac:dyDescent="0.35">
      <c r="A5894">
        <v>5893</v>
      </c>
      <c r="B5894" s="2" t="s">
        <v>11605</v>
      </c>
      <c r="C5894" t="s">
        <v>10</v>
      </c>
      <c r="D5894" t="s">
        <v>69</v>
      </c>
      <c r="E5894" t="s">
        <v>29</v>
      </c>
      <c r="F5894">
        <v>1984</v>
      </c>
      <c r="G5894">
        <v>8.5</v>
      </c>
      <c r="H5894" t="s">
        <v>124</v>
      </c>
      <c r="I5894" t="s">
        <v>21</v>
      </c>
      <c r="J5894" t="s">
        <v>11606</v>
      </c>
    </row>
    <row r="5895" spans="1:10" x14ac:dyDescent="0.35">
      <c r="A5895">
        <v>5894</v>
      </c>
      <c r="B5895" s="2" t="s">
        <v>11607</v>
      </c>
      <c r="C5895" t="s">
        <v>10</v>
      </c>
      <c r="D5895" t="s">
        <v>56</v>
      </c>
      <c r="E5895" t="s">
        <v>105</v>
      </c>
      <c r="F5895">
        <v>1968</v>
      </c>
      <c r="G5895">
        <v>7.4</v>
      </c>
      <c r="H5895" t="s">
        <v>213</v>
      </c>
      <c r="I5895" t="s">
        <v>21</v>
      </c>
      <c r="J5895" t="s">
        <v>11608</v>
      </c>
    </row>
    <row r="5896" spans="1:10" x14ac:dyDescent="0.35">
      <c r="A5896">
        <v>5895</v>
      </c>
      <c r="B5896" s="2" t="s">
        <v>11609</v>
      </c>
      <c r="C5896" t="s">
        <v>17</v>
      </c>
      <c r="D5896" t="s">
        <v>33</v>
      </c>
      <c r="E5896" t="s">
        <v>42</v>
      </c>
      <c r="F5896">
        <v>1954</v>
      </c>
      <c r="G5896">
        <v>8.8000000000000007</v>
      </c>
      <c r="H5896" t="s">
        <v>95</v>
      </c>
      <c r="I5896" t="s">
        <v>92</v>
      </c>
      <c r="J5896" t="s">
        <v>11610</v>
      </c>
    </row>
    <row r="5897" spans="1:10" x14ac:dyDescent="0.35">
      <c r="A5897">
        <v>5896</v>
      </c>
      <c r="B5897" s="2" t="s">
        <v>11611</v>
      </c>
      <c r="C5897" t="s">
        <v>10</v>
      </c>
      <c r="D5897" t="s">
        <v>64</v>
      </c>
      <c r="E5897" t="s">
        <v>29</v>
      </c>
      <c r="F5897">
        <v>1986</v>
      </c>
      <c r="G5897">
        <v>9.1</v>
      </c>
      <c r="H5897" t="s">
        <v>124</v>
      </c>
      <c r="I5897" t="s">
        <v>35</v>
      </c>
      <c r="J5897" t="s">
        <v>11612</v>
      </c>
    </row>
    <row r="5898" spans="1:10" x14ac:dyDescent="0.35">
      <c r="A5898">
        <v>5897</v>
      </c>
      <c r="B5898" s="2" t="s">
        <v>11613</v>
      </c>
      <c r="C5898" t="s">
        <v>17</v>
      </c>
      <c r="D5898" t="s">
        <v>38</v>
      </c>
      <c r="E5898" t="s">
        <v>65</v>
      </c>
      <c r="F5898">
        <v>2025</v>
      </c>
      <c r="G5898">
        <v>4.2</v>
      </c>
      <c r="H5898" t="s">
        <v>448</v>
      </c>
      <c r="I5898" t="s">
        <v>44</v>
      </c>
      <c r="J5898" t="s">
        <v>11614</v>
      </c>
    </row>
    <row r="5899" spans="1:10" x14ac:dyDescent="0.35">
      <c r="A5899">
        <v>5898</v>
      </c>
      <c r="B5899" s="2" t="s">
        <v>11615</v>
      </c>
      <c r="C5899" t="s">
        <v>17</v>
      </c>
      <c r="D5899" t="s">
        <v>129</v>
      </c>
      <c r="E5899" t="s">
        <v>19</v>
      </c>
      <c r="F5899">
        <v>1969</v>
      </c>
      <c r="G5899">
        <v>8.6999999999999993</v>
      </c>
      <c r="H5899" t="s">
        <v>246</v>
      </c>
      <c r="I5899" t="s">
        <v>35</v>
      </c>
      <c r="J5899" t="s">
        <v>11616</v>
      </c>
    </row>
    <row r="5900" spans="1:10" x14ac:dyDescent="0.35">
      <c r="A5900">
        <v>5899</v>
      </c>
      <c r="B5900" s="2" t="s">
        <v>11617</v>
      </c>
      <c r="C5900" t="s">
        <v>17</v>
      </c>
      <c r="D5900" t="s">
        <v>11</v>
      </c>
      <c r="E5900" t="s">
        <v>29</v>
      </c>
      <c r="F5900">
        <v>2019</v>
      </c>
      <c r="G5900">
        <v>8.1999999999999993</v>
      </c>
      <c r="H5900" t="s">
        <v>799</v>
      </c>
      <c r="I5900" t="s">
        <v>21</v>
      </c>
      <c r="J5900" t="s">
        <v>11618</v>
      </c>
    </row>
    <row r="5901" spans="1:10" x14ac:dyDescent="0.35">
      <c r="A5901">
        <v>5900</v>
      </c>
      <c r="B5901" s="2" t="s">
        <v>11619</v>
      </c>
      <c r="C5901" t="s">
        <v>17</v>
      </c>
      <c r="D5901" t="s">
        <v>11</v>
      </c>
      <c r="E5901" t="s">
        <v>42</v>
      </c>
      <c r="F5901">
        <v>1960</v>
      </c>
      <c r="G5901">
        <v>5.5</v>
      </c>
      <c r="H5901" t="s">
        <v>384</v>
      </c>
      <c r="I5901" t="s">
        <v>26</v>
      </c>
      <c r="J5901" t="s">
        <v>11620</v>
      </c>
    </row>
    <row r="5902" spans="1:10" x14ac:dyDescent="0.35">
      <c r="A5902">
        <v>5901</v>
      </c>
      <c r="B5902" s="2" t="s">
        <v>11621</v>
      </c>
      <c r="C5902" t="s">
        <v>17</v>
      </c>
      <c r="D5902" t="s">
        <v>18</v>
      </c>
      <c r="E5902" t="s">
        <v>29</v>
      </c>
      <c r="F5902">
        <v>1965</v>
      </c>
      <c r="G5902">
        <v>7.4</v>
      </c>
      <c r="H5902" t="s">
        <v>210</v>
      </c>
      <c r="I5902" t="s">
        <v>14</v>
      </c>
      <c r="J5902" t="s">
        <v>11622</v>
      </c>
    </row>
    <row r="5903" spans="1:10" x14ac:dyDescent="0.35">
      <c r="A5903">
        <v>5902</v>
      </c>
      <c r="B5903" s="2" t="s">
        <v>11623</v>
      </c>
      <c r="C5903" t="s">
        <v>10</v>
      </c>
      <c r="D5903" t="s">
        <v>56</v>
      </c>
      <c r="E5903" t="s">
        <v>42</v>
      </c>
      <c r="F5903">
        <v>1970</v>
      </c>
      <c r="G5903">
        <v>5.4</v>
      </c>
      <c r="H5903" t="s">
        <v>117</v>
      </c>
      <c r="I5903" t="s">
        <v>73</v>
      </c>
      <c r="J5903" t="s">
        <v>11624</v>
      </c>
    </row>
    <row r="5904" spans="1:10" x14ac:dyDescent="0.35">
      <c r="A5904">
        <v>5903</v>
      </c>
      <c r="B5904" s="2" t="s">
        <v>11625</v>
      </c>
      <c r="C5904" t="s">
        <v>10</v>
      </c>
      <c r="D5904" t="s">
        <v>69</v>
      </c>
      <c r="E5904" t="s">
        <v>42</v>
      </c>
      <c r="F5904">
        <v>2016</v>
      </c>
      <c r="G5904">
        <v>6.6</v>
      </c>
      <c r="H5904" t="s">
        <v>57</v>
      </c>
      <c r="I5904" t="s">
        <v>73</v>
      </c>
      <c r="J5904" t="s">
        <v>11626</v>
      </c>
    </row>
    <row r="5905" spans="1:10" x14ac:dyDescent="0.35">
      <c r="A5905">
        <v>5904</v>
      </c>
      <c r="B5905" s="2" t="s">
        <v>11627</v>
      </c>
      <c r="C5905" t="s">
        <v>10</v>
      </c>
      <c r="D5905" t="s">
        <v>81</v>
      </c>
      <c r="E5905" t="s">
        <v>12</v>
      </c>
      <c r="F5905">
        <v>2006</v>
      </c>
      <c r="G5905">
        <v>8.8000000000000007</v>
      </c>
      <c r="H5905" t="s">
        <v>25</v>
      </c>
      <c r="I5905" t="s">
        <v>61</v>
      </c>
      <c r="J5905" t="s">
        <v>11628</v>
      </c>
    </row>
    <row r="5906" spans="1:10" x14ac:dyDescent="0.35">
      <c r="A5906">
        <v>5905</v>
      </c>
      <c r="B5906" s="2" t="s">
        <v>11629</v>
      </c>
      <c r="C5906" t="s">
        <v>17</v>
      </c>
      <c r="D5906" t="s">
        <v>69</v>
      </c>
      <c r="E5906" t="s">
        <v>52</v>
      </c>
      <c r="F5906">
        <v>2002</v>
      </c>
      <c r="G5906">
        <v>7</v>
      </c>
      <c r="H5906" t="s">
        <v>39</v>
      </c>
      <c r="I5906" t="s">
        <v>78</v>
      </c>
      <c r="J5906" t="s">
        <v>11630</v>
      </c>
    </row>
    <row r="5907" spans="1:10" x14ac:dyDescent="0.35">
      <c r="A5907">
        <v>5906</v>
      </c>
      <c r="B5907" s="2" t="s">
        <v>11631</v>
      </c>
      <c r="C5907" t="s">
        <v>17</v>
      </c>
      <c r="D5907" t="s">
        <v>69</v>
      </c>
      <c r="E5907" t="s">
        <v>65</v>
      </c>
      <c r="F5907">
        <v>1990</v>
      </c>
      <c r="G5907">
        <v>5.2</v>
      </c>
      <c r="H5907" t="s">
        <v>1730</v>
      </c>
      <c r="I5907" t="s">
        <v>92</v>
      </c>
      <c r="J5907" t="s">
        <v>11632</v>
      </c>
    </row>
    <row r="5908" spans="1:10" x14ac:dyDescent="0.35">
      <c r="A5908">
        <v>5907</v>
      </c>
      <c r="B5908" s="2" t="s">
        <v>11633</v>
      </c>
      <c r="C5908" t="s">
        <v>10</v>
      </c>
      <c r="D5908" t="s">
        <v>56</v>
      </c>
      <c r="E5908" t="s">
        <v>19</v>
      </c>
      <c r="F5908">
        <v>2017</v>
      </c>
      <c r="G5908">
        <v>4.4000000000000004</v>
      </c>
      <c r="H5908" t="s">
        <v>25</v>
      </c>
      <c r="I5908" t="s">
        <v>73</v>
      </c>
      <c r="J5908" t="s">
        <v>11634</v>
      </c>
    </row>
    <row r="5909" spans="1:10" x14ac:dyDescent="0.35">
      <c r="A5909">
        <v>5908</v>
      </c>
      <c r="B5909" s="2" t="s">
        <v>11635</v>
      </c>
      <c r="C5909" t="s">
        <v>17</v>
      </c>
      <c r="D5909" t="s">
        <v>38</v>
      </c>
      <c r="E5909" t="s">
        <v>29</v>
      </c>
      <c r="F5909">
        <v>1956</v>
      </c>
      <c r="G5909">
        <v>9.6999999999999993</v>
      </c>
      <c r="H5909" t="s">
        <v>307</v>
      </c>
      <c r="I5909" t="s">
        <v>35</v>
      </c>
      <c r="J5909" t="s">
        <v>11636</v>
      </c>
    </row>
    <row r="5910" spans="1:10" x14ac:dyDescent="0.35">
      <c r="A5910">
        <v>5909</v>
      </c>
      <c r="B5910" s="2" t="s">
        <v>11637</v>
      </c>
      <c r="C5910" t="s">
        <v>17</v>
      </c>
      <c r="D5910" t="s">
        <v>69</v>
      </c>
      <c r="E5910" t="s">
        <v>48</v>
      </c>
      <c r="F5910">
        <v>2001</v>
      </c>
      <c r="G5910">
        <v>5.4</v>
      </c>
      <c r="H5910" t="s">
        <v>372</v>
      </c>
      <c r="I5910" t="s">
        <v>35</v>
      </c>
      <c r="J5910" t="s">
        <v>11638</v>
      </c>
    </row>
    <row r="5911" spans="1:10" x14ac:dyDescent="0.35">
      <c r="A5911">
        <v>5910</v>
      </c>
      <c r="B5911" s="2" t="s">
        <v>11639</v>
      </c>
      <c r="C5911" t="s">
        <v>17</v>
      </c>
      <c r="D5911" t="s">
        <v>64</v>
      </c>
      <c r="E5911" t="s">
        <v>42</v>
      </c>
      <c r="F5911">
        <v>1964</v>
      </c>
      <c r="G5911">
        <v>6.5</v>
      </c>
      <c r="H5911" t="s">
        <v>429</v>
      </c>
      <c r="I5911" t="s">
        <v>78</v>
      </c>
      <c r="J5911" t="s">
        <v>11640</v>
      </c>
    </row>
    <row r="5912" spans="1:10" x14ac:dyDescent="0.35">
      <c r="A5912">
        <v>5911</v>
      </c>
      <c r="B5912" s="2" t="s">
        <v>11641</v>
      </c>
      <c r="C5912" t="s">
        <v>17</v>
      </c>
      <c r="D5912" t="s">
        <v>11</v>
      </c>
      <c r="E5912" t="s">
        <v>52</v>
      </c>
      <c r="F5912">
        <v>1996</v>
      </c>
      <c r="G5912">
        <v>6.5</v>
      </c>
      <c r="H5912" t="s">
        <v>769</v>
      </c>
      <c r="I5912" t="s">
        <v>73</v>
      </c>
      <c r="J5912" t="s">
        <v>11642</v>
      </c>
    </row>
    <row r="5913" spans="1:10" x14ac:dyDescent="0.35">
      <c r="A5913">
        <v>5912</v>
      </c>
      <c r="B5913" s="2" t="s">
        <v>11643</v>
      </c>
      <c r="C5913" t="s">
        <v>10</v>
      </c>
      <c r="D5913" t="s">
        <v>64</v>
      </c>
      <c r="E5913" t="s">
        <v>12</v>
      </c>
      <c r="F5913">
        <v>2014</v>
      </c>
      <c r="G5913">
        <v>4.5999999999999996</v>
      </c>
      <c r="H5913" t="s">
        <v>85</v>
      </c>
      <c r="I5913" t="s">
        <v>21</v>
      </c>
      <c r="J5913" t="s">
        <v>11644</v>
      </c>
    </row>
    <row r="5914" spans="1:10" x14ac:dyDescent="0.35">
      <c r="A5914">
        <v>5913</v>
      </c>
      <c r="B5914" s="2" t="s">
        <v>11645</v>
      </c>
      <c r="C5914" t="s">
        <v>17</v>
      </c>
      <c r="D5914" t="s">
        <v>11</v>
      </c>
      <c r="E5914" t="s">
        <v>12</v>
      </c>
      <c r="F5914">
        <v>1993</v>
      </c>
      <c r="G5914">
        <v>9.1999999999999993</v>
      </c>
      <c r="H5914" t="s">
        <v>274</v>
      </c>
      <c r="I5914" t="s">
        <v>61</v>
      </c>
      <c r="J5914" t="s">
        <v>3994</v>
      </c>
    </row>
    <row r="5915" spans="1:10" x14ac:dyDescent="0.35">
      <c r="A5915">
        <v>5914</v>
      </c>
      <c r="B5915" s="2" t="s">
        <v>11646</v>
      </c>
      <c r="C5915" t="s">
        <v>10</v>
      </c>
      <c r="D5915" t="s">
        <v>33</v>
      </c>
      <c r="E5915" t="s">
        <v>24</v>
      </c>
      <c r="F5915">
        <v>1951</v>
      </c>
      <c r="G5915">
        <v>9.6999999999999993</v>
      </c>
      <c r="H5915" t="s">
        <v>72</v>
      </c>
      <c r="I5915" t="s">
        <v>44</v>
      </c>
      <c r="J5915" t="s">
        <v>11647</v>
      </c>
    </row>
    <row r="5916" spans="1:10" x14ac:dyDescent="0.35">
      <c r="A5916">
        <v>5915</v>
      </c>
      <c r="B5916" s="2" t="s">
        <v>11648</v>
      </c>
      <c r="C5916" t="s">
        <v>17</v>
      </c>
      <c r="D5916" t="s">
        <v>38</v>
      </c>
      <c r="E5916" t="s">
        <v>65</v>
      </c>
      <c r="F5916">
        <v>2011</v>
      </c>
      <c r="G5916">
        <v>6.5</v>
      </c>
      <c r="H5916" t="s">
        <v>210</v>
      </c>
      <c r="I5916" t="s">
        <v>35</v>
      </c>
      <c r="J5916" t="s">
        <v>11649</v>
      </c>
    </row>
    <row r="5917" spans="1:10" x14ac:dyDescent="0.35">
      <c r="A5917">
        <v>5916</v>
      </c>
      <c r="B5917" s="2" t="s">
        <v>11650</v>
      </c>
      <c r="C5917" t="s">
        <v>17</v>
      </c>
      <c r="D5917" t="s">
        <v>56</v>
      </c>
      <c r="E5917" t="s">
        <v>24</v>
      </c>
      <c r="F5917">
        <v>1985</v>
      </c>
      <c r="G5917">
        <v>9.1</v>
      </c>
      <c r="H5917" t="s">
        <v>468</v>
      </c>
      <c r="I5917" t="s">
        <v>44</v>
      </c>
      <c r="J5917" t="s">
        <v>11651</v>
      </c>
    </row>
    <row r="5918" spans="1:10" x14ac:dyDescent="0.35">
      <c r="A5918">
        <v>5917</v>
      </c>
      <c r="B5918" s="2" t="s">
        <v>11652</v>
      </c>
      <c r="C5918" t="s">
        <v>17</v>
      </c>
      <c r="D5918" t="s">
        <v>18</v>
      </c>
      <c r="E5918" t="s">
        <v>29</v>
      </c>
      <c r="F5918">
        <v>1956</v>
      </c>
      <c r="G5918">
        <v>6.1</v>
      </c>
      <c r="H5918" t="s">
        <v>753</v>
      </c>
      <c r="I5918" t="s">
        <v>26</v>
      </c>
      <c r="J5918" t="s">
        <v>11653</v>
      </c>
    </row>
    <row r="5919" spans="1:10" x14ac:dyDescent="0.35">
      <c r="A5919">
        <v>5918</v>
      </c>
      <c r="B5919" s="2" t="s">
        <v>11654</v>
      </c>
      <c r="C5919" t="s">
        <v>10</v>
      </c>
      <c r="D5919" t="s">
        <v>33</v>
      </c>
      <c r="E5919" t="s">
        <v>48</v>
      </c>
      <c r="F5919">
        <v>2007</v>
      </c>
      <c r="G5919">
        <v>4.0999999999999996</v>
      </c>
      <c r="H5919" t="s">
        <v>213</v>
      </c>
      <c r="I5919" t="s">
        <v>73</v>
      </c>
      <c r="J5919" t="s">
        <v>11655</v>
      </c>
    </row>
    <row r="5920" spans="1:10" x14ac:dyDescent="0.35">
      <c r="A5920">
        <v>5919</v>
      </c>
      <c r="B5920" s="2" t="s">
        <v>11656</v>
      </c>
      <c r="C5920" t="s">
        <v>10</v>
      </c>
      <c r="D5920" t="s">
        <v>47</v>
      </c>
      <c r="E5920" t="s">
        <v>52</v>
      </c>
      <c r="F5920">
        <v>2024</v>
      </c>
      <c r="G5920">
        <v>9.8000000000000007</v>
      </c>
      <c r="H5920" t="s">
        <v>57</v>
      </c>
      <c r="I5920" t="s">
        <v>35</v>
      </c>
      <c r="J5920" t="s">
        <v>11657</v>
      </c>
    </row>
    <row r="5921" spans="1:10" x14ac:dyDescent="0.35">
      <c r="A5921">
        <v>5920</v>
      </c>
      <c r="B5921" s="2" t="s">
        <v>11658</v>
      </c>
      <c r="C5921" t="s">
        <v>10</v>
      </c>
      <c r="D5921" t="s">
        <v>18</v>
      </c>
      <c r="E5921" t="s">
        <v>19</v>
      </c>
      <c r="F5921">
        <v>1995</v>
      </c>
      <c r="G5921">
        <v>9.6</v>
      </c>
      <c r="H5921" t="s">
        <v>72</v>
      </c>
      <c r="I5921" t="s">
        <v>92</v>
      </c>
      <c r="J5921" t="s">
        <v>11659</v>
      </c>
    </row>
    <row r="5922" spans="1:10" x14ac:dyDescent="0.35">
      <c r="A5922">
        <v>5921</v>
      </c>
      <c r="B5922" s="2" t="s">
        <v>11660</v>
      </c>
      <c r="C5922" t="s">
        <v>10</v>
      </c>
      <c r="D5922" t="s">
        <v>33</v>
      </c>
      <c r="E5922" t="s">
        <v>19</v>
      </c>
      <c r="F5922">
        <v>1998</v>
      </c>
      <c r="G5922">
        <v>4.7</v>
      </c>
      <c r="H5922" t="s">
        <v>13</v>
      </c>
      <c r="I5922" t="s">
        <v>78</v>
      </c>
      <c r="J5922" t="s">
        <v>11661</v>
      </c>
    </row>
    <row r="5923" spans="1:10" x14ac:dyDescent="0.35">
      <c r="A5923">
        <v>5922</v>
      </c>
      <c r="B5923" s="2" t="s">
        <v>11662</v>
      </c>
      <c r="C5923" t="s">
        <v>17</v>
      </c>
      <c r="D5923" t="s">
        <v>18</v>
      </c>
      <c r="E5923" t="s">
        <v>12</v>
      </c>
      <c r="F5923">
        <v>1989</v>
      </c>
      <c r="G5923">
        <v>5</v>
      </c>
      <c r="H5923" t="s">
        <v>762</v>
      </c>
      <c r="I5923" t="s">
        <v>92</v>
      </c>
      <c r="J5923" t="s">
        <v>11663</v>
      </c>
    </row>
    <row r="5924" spans="1:10" x14ac:dyDescent="0.35">
      <c r="A5924">
        <v>5923</v>
      </c>
      <c r="B5924" s="2" t="s">
        <v>11664</v>
      </c>
      <c r="C5924" t="s">
        <v>17</v>
      </c>
      <c r="D5924" t="s">
        <v>33</v>
      </c>
      <c r="E5924" t="s">
        <v>52</v>
      </c>
      <c r="F5924">
        <v>1958</v>
      </c>
      <c r="G5924">
        <v>6.4</v>
      </c>
      <c r="H5924" t="s">
        <v>434</v>
      </c>
      <c r="I5924" t="s">
        <v>26</v>
      </c>
      <c r="J5924" t="s">
        <v>11665</v>
      </c>
    </row>
    <row r="5925" spans="1:10" x14ac:dyDescent="0.35">
      <c r="A5925">
        <v>5924</v>
      </c>
      <c r="B5925" s="2" t="s">
        <v>11666</v>
      </c>
      <c r="C5925" t="s">
        <v>17</v>
      </c>
      <c r="D5925" t="s">
        <v>69</v>
      </c>
      <c r="E5925" t="s">
        <v>12</v>
      </c>
      <c r="F5925">
        <v>1979</v>
      </c>
      <c r="G5925">
        <v>4.5</v>
      </c>
      <c r="H5925" t="s">
        <v>669</v>
      </c>
      <c r="I5925" t="s">
        <v>35</v>
      </c>
      <c r="J5925" t="s">
        <v>11667</v>
      </c>
    </row>
    <row r="5926" spans="1:10" x14ac:dyDescent="0.35">
      <c r="A5926">
        <v>5925</v>
      </c>
      <c r="B5926" s="2" t="s">
        <v>11668</v>
      </c>
      <c r="C5926" t="s">
        <v>10</v>
      </c>
      <c r="D5926" t="s">
        <v>69</v>
      </c>
      <c r="E5926" t="s">
        <v>101</v>
      </c>
      <c r="F5926">
        <v>1987</v>
      </c>
      <c r="G5926">
        <v>9.6</v>
      </c>
      <c r="H5926" t="s">
        <v>25</v>
      </c>
      <c r="I5926" t="s">
        <v>26</v>
      </c>
      <c r="J5926" t="s">
        <v>11669</v>
      </c>
    </row>
    <row r="5927" spans="1:10" x14ac:dyDescent="0.35">
      <c r="A5927">
        <v>5926</v>
      </c>
      <c r="B5927" s="2" t="s">
        <v>11670</v>
      </c>
      <c r="C5927" t="s">
        <v>17</v>
      </c>
      <c r="D5927" t="s">
        <v>18</v>
      </c>
      <c r="E5927" t="s">
        <v>65</v>
      </c>
      <c r="F5927">
        <v>2012</v>
      </c>
      <c r="G5927">
        <v>8.9</v>
      </c>
      <c r="H5927" t="s">
        <v>953</v>
      </c>
      <c r="I5927" t="s">
        <v>35</v>
      </c>
      <c r="J5927" t="s">
        <v>11671</v>
      </c>
    </row>
    <row r="5928" spans="1:10" x14ac:dyDescent="0.35">
      <c r="A5928">
        <v>5927</v>
      </c>
      <c r="B5928" s="2" t="s">
        <v>11672</v>
      </c>
      <c r="C5928" t="s">
        <v>17</v>
      </c>
      <c r="D5928" t="s">
        <v>33</v>
      </c>
      <c r="E5928" t="s">
        <v>24</v>
      </c>
      <c r="F5928">
        <v>2023</v>
      </c>
      <c r="G5928">
        <v>6</v>
      </c>
      <c r="H5928" t="s">
        <v>1696</v>
      </c>
      <c r="I5928" t="s">
        <v>92</v>
      </c>
      <c r="J5928" t="s">
        <v>11673</v>
      </c>
    </row>
    <row r="5929" spans="1:10" x14ac:dyDescent="0.35">
      <c r="A5929">
        <v>5928</v>
      </c>
      <c r="B5929" s="2" t="s">
        <v>11674</v>
      </c>
      <c r="C5929" t="s">
        <v>17</v>
      </c>
      <c r="D5929" t="s">
        <v>69</v>
      </c>
      <c r="E5929" t="s">
        <v>101</v>
      </c>
      <c r="F5929">
        <v>1969</v>
      </c>
      <c r="G5929">
        <v>5.0999999999999996</v>
      </c>
      <c r="H5929" t="s">
        <v>522</v>
      </c>
      <c r="I5929" t="s">
        <v>73</v>
      </c>
      <c r="J5929" t="s">
        <v>11675</v>
      </c>
    </row>
    <row r="5930" spans="1:10" x14ac:dyDescent="0.35">
      <c r="A5930">
        <v>5929</v>
      </c>
      <c r="B5930" s="2" t="s">
        <v>11676</v>
      </c>
      <c r="C5930" t="s">
        <v>17</v>
      </c>
      <c r="D5930" t="s">
        <v>18</v>
      </c>
      <c r="E5930" t="s">
        <v>29</v>
      </c>
      <c r="F5930">
        <v>1993</v>
      </c>
      <c r="G5930">
        <v>8.1999999999999993</v>
      </c>
      <c r="H5930" t="s">
        <v>271</v>
      </c>
      <c r="I5930" t="s">
        <v>78</v>
      </c>
      <c r="J5930" t="s">
        <v>11677</v>
      </c>
    </row>
    <row r="5931" spans="1:10" x14ac:dyDescent="0.35">
      <c r="A5931">
        <v>5930</v>
      </c>
      <c r="B5931" s="2" t="s">
        <v>11678</v>
      </c>
      <c r="C5931" t="s">
        <v>17</v>
      </c>
      <c r="D5931" t="s">
        <v>69</v>
      </c>
      <c r="E5931" t="s">
        <v>105</v>
      </c>
      <c r="F5931">
        <v>1985</v>
      </c>
      <c r="G5931">
        <v>8.6999999999999993</v>
      </c>
      <c r="H5931" t="s">
        <v>172</v>
      </c>
      <c r="I5931" t="s">
        <v>35</v>
      </c>
      <c r="J5931" t="s">
        <v>11679</v>
      </c>
    </row>
    <row r="5932" spans="1:10" x14ac:dyDescent="0.35">
      <c r="A5932">
        <v>5931</v>
      </c>
      <c r="B5932" s="2" t="s">
        <v>11680</v>
      </c>
      <c r="C5932" t="s">
        <v>17</v>
      </c>
      <c r="D5932" t="s">
        <v>11</v>
      </c>
      <c r="E5932" t="s">
        <v>42</v>
      </c>
      <c r="F5932">
        <v>1951</v>
      </c>
      <c r="G5932">
        <v>9.6</v>
      </c>
      <c r="H5932" t="s">
        <v>166</v>
      </c>
      <c r="I5932" t="s">
        <v>61</v>
      </c>
      <c r="J5932" t="s">
        <v>11681</v>
      </c>
    </row>
    <row r="5933" spans="1:10" x14ac:dyDescent="0.35">
      <c r="A5933">
        <v>5932</v>
      </c>
      <c r="B5933" s="2" t="s">
        <v>11682</v>
      </c>
      <c r="C5933" t="s">
        <v>10</v>
      </c>
      <c r="D5933" t="s">
        <v>81</v>
      </c>
      <c r="E5933" t="s">
        <v>19</v>
      </c>
      <c r="F5933">
        <v>1972</v>
      </c>
      <c r="G5933">
        <v>6.4</v>
      </c>
      <c r="H5933" t="s">
        <v>57</v>
      </c>
      <c r="I5933" t="s">
        <v>78</v>
      </c>
      <c r="J5933" t="s">
        <v>11683</v>
      </c>
    </row>
    <row r="5934" spans="1:10" x14ac:dyDescent="0.35">
      <c r="A5934">
        <v>5933</v>
      </c>
      <c r="B5934" s="2" t="s">
        <v>11684</v>
      </c>
      <c r="C5934" t="s">
        <v>10</v>
      </c>
      <c r="D5934" t="s">
        <v>56</v>
      </c>
      <c r="E5934" t="s">
        <v>19</v>
      </c>
      <c r="F5934">
        <v>1977</v>
      </c>
      <c r="G5934">
        <v>9</v>
      </c>
      <c r="H5934" t="s">
        <v>85</v>
      </c>
      <c r="I5934" t="s">
        <v>35</v>
      </c>
      <c r="J5934" t="s">
        <v>11685</v>
      </c>
    </row>
    <row r="5935" spans="1:10" x14ac:dyDescent="0.35">
      <c r="A5935">
        <v>5934</v>
      </c>
      <c r="B5935" s="2" t="s">
        <v>11686</v>
      </c>
      <c r="C5935" t="s">
        <v>17</v>
      </c>
      <c r="D5935" t="s">
        <v>47</v>
      </c>
      <c r="E5935" t="s">
        <v>24</v>
      </c>
      <c r="F5935">
        <v>2024</v>
      </c>
      <c r="G5935">
        <v>6.3</v>
      </c>
      <c r="H5935" t="s">
        <v>203</v>
      </c>
      <c r="I5935" t="s">
        <v>61</v>
      </c>
      <c r="J5935" t="s">
        <v>4203</v>
      </c>
    </row>
    <row r="5936" spans="1:10" x14ac:dyDescent="0.35">
      <c r="A5936">
        <v>5935</v>
      </c>
      <c r="B5936" s="2" t="s">
        <v>11687</v>
      </c>
      <c r="C5936" t="s">
        <v>10</v>
      </c>
      <c r="D5936" t="s">
        <v>11</v>
      </c>
      <c r="E5936" t="s">
        <v>101</v>
      </c>
      <c r="F5936">
        <v>1951</v>
      </c>
      <c r="G5936">
        <v>6.3</v>
      </c>
      <c r="H5936" t="s">
        <v>13</v>
      </c>
      <c r="I5936" t="s">
        <v>26</v>
      </c>
      <c r="J5936" t="s">
        <v>11688</v>
      </c>
    </row>
    <row r="5937" spans="1:10" x14ac:dyDescent="0.35">
      <c r="A5937">
        <v>5936</v>
      </c>
      <c r="B5937" s="2" t="s">
        <v>11689</v>
      </c>
      <c r="C5937" t="s">
        <v>17</v>
      </c>
      <c r="D5937" t="s">
        <v>56</v>
      </c>
      <c r="E5937" t="s">
        <v>42</v>
      </c>
      <c r="F5937">
        <v>2020</v>
      </c>
      <c r="G5937">
        <v>9.5</v>
      </c>
      <c r="H5937" t="s">
        <v>231</v>
      </c>
      <c r="I5937" t="s">
        <v>78</v>
      </c>
      <c r="J5937" t="s">
        <v>11690</v>
      </c>
    </row>
    <row r="5938" spans="1:10" x14ac:dyDescent="0.35">
      <c r="A5938">
        <v>5937</v>
      </c>
      <c r="B5938" s="2" t="s">
        <v>11691</v>
      </c>
      <c r="C5938" t="s">
        <v>10</v>
      </c>
      <c r="D5938" t="s">
        <v>33</v>
      </c>
      <c r="E5938" t="s">
        <v>42</v>
      </c>
      <c r="F5938">
        <v>2011</v>
      </c>
      <c r="G5938">
        <v>9.8000000000000007</v>
      </c>
      <c r="H5938" t="s">
        <v>213</v>
      </c>
      <c r="I5938" t="s">
        <v>73</v>
      </c>
      <c r="J5938" t="s">
        <v>11692</v>
      </c>
    </row>
    <row r="5939" spans="1:10" x14ac:dyDescent="0.35">
      <c r="A5939">
        <v>5938</v>
      </c>
      <c r="B5939" s="2" t="s">
        <v>11693</v>
      </c>
      <c r="C5939" t="s">
        <v>17</v>
      </c>
      <c r="D5939" t="s">
        <v>64</v>
      </c>
      <c r="E5939" t="s">
        <v>105</v>
      </c>
      <c r="F5939">
        <v>1982</v>
      </c>
      <c r="G5939">
        <v>4.4000000000000004</v>
      </c>
      <c r="H5939" t="s">
        <v>1381</v>
      </c>
      <c r="I5939" t="s">
        <v>21</v>
      </c>
      <c r="J5939" t="s">
        <v>11694</v>
      </c>
    </row>
    <row r="5940" spans="1:10" x14ac:dyDescent="0.35">
      <c r="A5940">
        <v>5939</v>
      </c>
      <c r="B5940" s="2" t="s">
        <v>11695</v>
      </c>
      <c r="C5940" t="s">
        <v>17</v>
      </c>
      <c r="D5940" t="s">
        <v>81</v>
      </c>
      <c r="E5940" t="s">
        <v>24</v>
      </c>
      <c r="F5940">
        <v>1952</v>
      </c>
      <c r="G5940">
        <v>4.2</v>
      </c>
      <c r="H5940" t="s">
        <v>453</v>
      </c>
      <c r="I5940" t="s">
        <v>78</v>
      </c>
      <c r="J5940" t="s">
        <v>11696</v>
      </c>
    </row>
    <row r="5941" spans="1:10" x14ac:dyDescent="0.35">
      <c r="A5941">
        <v>5940</v>
      </c>
      <c r="B5941" s="2" t="s">
        <v>11697</v>
      </c>
      <c r="C5941" t="s">
        <v>10</v>
      </c>
      <c r="D5941" t="s">
        <v>64</v>
      </c>
      <c r="E5941" t="s">
        <v>48</v>
      </c>
      <c r="F5941">
        <v>2023</v>
      </c>
      <c r="G5941">
        <v>9.4</v>
      </c>
      <c r="H5941" t="s">
        <v>72</v>
      </c>
      <c r="I5941" t="s">
        <v>92</v>
      </c>
      <c r="J5941" t="s">
        <v>11698</v>
      </c>
    </row>
    <row r="5942" spans="1:10" x14ac:dyDescent="0.35">
      <c r="A5942">
        <v>5941</v>
      </c>
      <c r="B5942" s="2" t="s">
        <v>11699</v>
      </c>
      <c r="C5942" t="s">
        <v>10</v>
      </c>
      <c r="D5942" t="s">
        <v>33</v>
      </c>
      <c r="E5942" t="s">
        <v>65</v>
      </c>
      <c r="F5942">
        <v>1964</v>
      </c>
      <c r="G5942">
        <v>5.6</v>
      </c>
      <c r="H5942" t="s">
        <v>155</v>
      </c>
      <c r="I5942" t="s">
        <v>92</v>
      </c>
      <c r="J5942" t="s">
        <v>11700</v>
      </c>
    </row>
    <row r="5943" spans="1:10" x14ac:dyDescent="0.35">
      <c r="A5943">
        <v>5942</v>
      </c>
      <c r="B5943" s="2" t="s">
        <v>11701</v>
      </c>
      <c r="C5943" t="s">
        <v>10</v>
      </c>
      <c r="D5943" t="s">
        <v>11</v>
      </c>
      <c r="E5943" t="s">
        <v>29</v>
      </c>
      <c r="F5943">
        <v>1966</v>
      </c>
      <c r="G5943">
        <v>8.3000000000000007</v>
      </c>
      <c r="H5943" t="s">
        <v>160</v>
      </c>
      <c r="I5943" t="s">
        <v>21</v>
      </c>
      <c r="J5943" t="s">
        <v>11702</v>
      </c>
    </row>
    <row r="5944" spans="1:10" x14ac:dyDescent="0.35">
      <c r="A5944">
        <v>5943</v>
      </c>
      <c r="B5944" s="2" t="s">
        <v>5513</v>
      </c>
      <c r="C5944" t="s">
        <v>10</v>
      </c>
      <c r="D5944" t="s">
        <v>69</v>
      </c>
      <c r="E5944" t="s">
        <v>42</v>
      </c>
      <c r="F5944">
        <v>1991</v>
      </c>
      <c r="G5944">
        <v>9.6</v>
      </c>
      <c r="H5944" t="s">
        <v>25</v>
      </c>
      <c r="I5944" t="s">
        <v>78</v>
      </c>
      <c r="J5944" t="s">
        <v>1200</v>
      </c>
    </row>
    <row r="5945" spans="1:10" x14ac:dyDescent="0.35">
      <c r="A5945">
        <v>5944</v>
      </c>
      <c r="B5945" s="2" t="s">
        <v>11703</v>
      </c>
      <c r="C5945" t="s">
        <v>10</v>
      </c>
      <c r="D5945" t="s">
        <v>38</v>
      </c>
      <c r="E5945" t="s">
        <v>12</v>
      </c>
      <c r="F5945">
        <v>1953</v>
      </c>
      <c r="G5945">
        <v>4.8</v>
      </c>
      <c r="H5945" t="s">
        <v>155</v>
      </c>
      <c r="I5945" t="s">
        <v>35</v>
      </c>
      <c r="J5945" t="s">
        <v>11704</v>
      </c>
    </row>
    <row r="5946" spans="1:10" x14ac:dyDescent="0.35">
      <c r="A5946">
        <v>5945</v>
      </c>
      <c r="B5946" s="2" t="s">
        <v>11705</v>
      </c>
      <c r="C5946" t="s">
        <v>10</v>
      </c>
      <c r="D5946" t="s">
        <v>81</v>
      </c>
      <c r="E5946" t="s">
        <v>101</v>
      </c>
      <c r="F5946">
        <v>1951</v>
      </c>
      <c r="G5946">
        <v>9.1</v>
      </c>
      <c r="H5946" t="s">
        <v>72</v>
      </c>
      <c r="I5946" t="s">
        <v>35</v>
      </c>
      <c r="J5946" t="s">
        <v>11706</v>
      </c>
    </row>
    <row r="5947" spans="1:10" x14ac:dyDescent="0.35">
      <c r="A5947">
        <v>5946</v>
      </c>
      <c r="B5947" s="2" t="s">
        <v>11707</v>
      </c>
      <c r="C5947" t="s">
        <v>17</v>
      </c>
      <c r="D5947" t="s">
        <v>81</v>
      </c>
      <c r="E5947" t="s">
        <v>101</v>
      </c>
      <c r="F5947">
        <v>2023</v>
      </c>
      <c r="G5947">
        <v>7.9</v>
      </c>
      <c r="H5947" t="s">
        <v>49</v>
      </c>
      <c r="I5947" t="s">
        <v>61</v>
      </c>
      <c r="J5947" t="s">
        <v>11708</v>
      </c>
    </row>
    <row r="5948" spans="1:10" x14ac:dyDescent="0.35">
      <c r="A5948">
        <v>5947</v>
      </c>
      <c r="B5948" s="2" t="s">
        <v>11709</v>
      </c>
      <c r="C5948" t="s">
        <v>10</v>
      </c>
      <c r="D5948" t="s">
        <v>33</v>
      </c>
      <c r="E5948" t="s">
        <v>65</v>
      </c>
      <c r="F5948">
        <v>2008</v>
      </c>
      <c r="G5948">
        <v>6.7</v>
      </c>
      <c r="H5948" t="s">
        <v>124</v>
      </c>
      <c r="I5948" t="s">
        <v>73</v>
      </c>
      <c r="J5948" t="s">
        <v>11157</v>
      </c>
    </row>
    <row r="5949" spans="1:10" x14ac:dyDescent="0.35">
      <c r="A5949">
        <v>5948</v>
      </c>
      <c r="B5949" s="2" t="s">
        <v>11710</v>
      </c>
      <c r="C5949" t="s">
        <v>17</v>
      </c>
      <c r="D5949" t="s">
        <v>64</v>
      </c>
      <c r="E5949" t="s">
        <v>42</v>
      </c>
      <c r="F5949">
        <v>2005</v>
      </c>
      <c r="G5949">
        <v>6.5</v>
      </c>
      <c r="H5949" t="s">
        <v>1077</v>
      </c>
      <c r="I5949" t="s">
        <v>78</v>
      </c>
      <c r="J5949" t="s">
        <v>11711</v>
      </c>
    </row>
    <row r="5950" spans="1:10" x14ac:dyDescent="0.35">
      <c r="A5950">
        <v>5949</v>
      </c>
      <c r="B5950" s="2" t="s">
        <v>11712</v>
      </c>
      <c r="C5950" t="s">
        <v>17</v>
      </c>
      <c r="D5950" t="s">
        <v>129</v>
      </c>
      <c r="E5950" t="s">
        <v>105</v>
      </c>
      <c r="F5950">
        <v>2023</v>
      </c>
      <c r="G5950">
        <v>9</v>
      </c>
      <c r="H5950" t="s">
        <v>146</v>
      </c>
      <c r="I5950" t="s">
        <v>21</v>
      </c>
      <c r="J5950" t="s">
        <v>11713</v>
      </c>
    </row>
    <row r="5951" spans="1:10" x14ac:dyDescent="0.35">
      <c r="A5951">
        <v>5950</v>
      </c>
      <c r="B5951" s="2" t="s">
        <v>11714</v>
      </c>
      <c r="C5951" t="s">
        <v>17</v>
      </c>
      <c r="D5951" t="s">
        <v>56</v>
      </c>
      <c r="E5951" t="s">
        <v>24</v>
      </c>
      <c r="F5951">
        <v>2014</v>
      </c>
      <c r="G5951">
        <v>5.5</v>
      </c>
      <c r="H5951" t="s">
        <v>867</v>
      </c>
      <c r="I5951" t="s">
        <v>73</v>
      </c>
      <c r="J5951" t="s">
        <v>11715</v>
      </c>
    </row>
    <row r="5952" spans="1:10" x14ac:dyDescent="0.35">
      <c r="A5952">
        <v>5951</v>
      </c>
      <c r="B5952" s="2" t="s">
        <v>11716</v>
      </c>
      <c r="C5952" t="s">
        <v>17</v>
      </c>
      <c r="D5952" t="s">
        <v>56</v>
      </c>
      <c r="E5952" t="s">
        <v>65</v>
      </c>
      <c r="F5952">
        <v>1990</v>
      </c>
      <c r="G5952">
        <v>9.4</v>
      </c>
      <c r="H5952" t="s">
        <v>236</v>
      </c>
      <c r="I5952" t="s">
        <v>78</v>
      </c>
      <c r="J5952" t="s">
        <v>11717</v>
      </c>
    </row>
    <row r="5953" spans="1:10" x14ac:dyDescent="0.35">
      <c r="A5953">
        <v>5952</v>
      </c>
      <c r="B5953" s="2" t="s">
        <v>11718</v>
      </c>
      <c r="C5953" t="s">
        <v>17</v>
      </c>
      <c r="D5953" t="s">
        <v>69</v>
      </c>
      <c r="E5953" t="s">
        <v>24</v>
      </c>
      <c r="F5953">
        <v>1951</v>
      </c>
      <c r="G5953">
        <v>4.3</v>
      </c>
      <c r="H5953" t="s">
        <v>106</v>
      </c>
      <c r="I5953" t="s">
        <v>73</v>
      </c>
      <c r="J5953" t="s">
        <v>11719</v>
      </c>
    </row>
    <row r="5954" spans="1:10" x14ac:dyDescent="0.35">
      <c r="A5954">
        <v>5953</v>
      </c>
      <c r="B5954" s="2" t="s">
        <v>11720</v>
      </c>
      <c r="C5954" t="s">
        <v>17</v>
      </c>
      <c r="D5954" t="s">
        <v>38</v>
      </c>
      <c r="E5954" t="s">
        <v>48</v>
      </c>
      <c r="F5954">
        <v>1957</v>
      </c>
      <c r="G5954">
        <v>4.5</v>
      </c>
      <c r="H5954" t="s">
        <v>564</v>
      </c>
      <c r="I5954" t="s">
        <v>61</v>
      </c>
      <c r="J5954" t="s">
        <v>11721</v>
      </c>
    </row>
    <row r="5955" spans="1:10" x14ac:dyDescent="0.35">
      <c r="A5955">
        <v>5954</v>
      </c>
      <c r="B5955" s="2" t="s">
        <v>11722</v>
      </c>
      <c r="C5955" t="s">
        <v>17</v>
      </c>
      <c r="D5955" t="s">
        <v>64</v>
      </c>
      <c r="E5955" t="s">
        <v>65</v>
      </c>
      <c r="F5955">
        <v>1978</v>
      </c>
      <c r="G5955">
        <v>8.4</v>
      </c>
      <c r="H5955" t="s">
        <v>867</v>
      </c>
      <c r="I5955" t="s">
        <v>26</v>
      </c>
      <c r="J5955" t="s">
        <v>11723</v>
      </c>
    </row>
    <row r="5956" spans="1:10" x14ac:dyDescent="0.35">
      <c r="A5956">
        <v>5955</v>
      </c>
      <c r="B5956" s="2" t="s">
        <v>11724</v>
      </c>
      <c r="C5956" t="s">
        <v>10</v>
      </c>
      <c r="D5956" t="s">
        <v>64</v>
      </c>
      <c r="E5956" t="s">
        <v>24</v>
      </c>
      <c r="F5956">
        <v>1980</v>
      </c>
      <c r="G5956">
        <v>6.8</v>
      </c>
      <c r="H5956" t="s">
        <v>72</v>
      </c>
      <c r="I5956" t="s">
        <v>21</v>
      </c>
      <c r="J5956" t="s">
        <v>11725</v>
      </c>
    </row>
    <row r="5957" spans="1:10" x14ac:dyDescent="0.35">
      <c r="A5957">
        <v>5956</v>
      </c>
      <c r="B5957" s="2" t="s">
        <v>11726</v>
      </c>
      <c r="C5957" t="s">
        <v>10</v>
      </c>
      <c r="D5957" t="s">
        <v>129</v>
      </c>
      <c r="E5957" t="s">
        <v>52</v>
      </c>
      <c r="F5957">
        <v>1980</v>
      </c>
      <c r="G5957">
        <v>9.9</v>
      </c>
      <c r="H5957" t="s">
        <v>117</v>
      </c>
      <c r="I5957" t="s">
        <v>78</v>
      </c>
      <c r="J5957" t="s">
        <v>11727</v>
      </c>
    </row>
    <row r="5958" spans="1:10" x14ac:dyDescent="0.35">
      <c r="A5958">
        <v>5957</v>
      </c>
      <c r="B5958" s="2" t="s">
        <v>11728</v>
      </c>
      <c r="C5958" t="s">
        <v>10</v>
      </c>
      <c r="D5958" t="s">
        <v>69</v>
      </c>
      <c r="E5958" t="s">
        <v>101</v>
      </c>
      <c r="F5958">
        <v>1991</v>
      </c>
      <c r="G5958">
        <v>6.8</v>
      </c>
      <c r="H5958" t="s">
        <v>72</v>
      </c>
      <c r="I5958" t="s">
        <v>44</v>
      </c>
      <c r="J5958" t="s">
        <v>11729</v>
      </c>
    </row>
    <row r="5959" spans="1:10" x14ac:dyDescent="0.35">
      <c r="A5959">
        <v>5958</v>
      </c>
      <c r="B5959" s="2" t="s">
        <v>11730</v>
      </c>
      <c r="C5959" t="s">
        <v>10</v>
      </c>
      <c r="D5959" t="s">
        <v>18</v>
      </c>
      <c r="E5959" t="s">
        <v>65</v>
      </c>
      <c r="F5959">
        <v>2011</v>
      </c>
      <c r="G5959">
        <v>9.9</v>
      </c>
      <c r="H5959" t="s">
        <v>160</v>
      </c>
      <c r="I5959" t="s">
        <v>21</v>
      </c>
      <c r="J5959" t="s">
        <v>11731</v>
      </c>
    </row>
    <row r="5960" spans="1:10" x14ac:dyDescent="0.35">
      <c r="A5960">
        <v>5959</v>
      </c>
      <c r="B5960" s="2" t="s">
        <v>11732</v>
      </c>
      <c r="C5960" t="s">
        <v>17</v>
      </c>
      <c r="D5960" t="s">
        <v>18</v>
      </c>
      <c r="E5960" t="s">
        <v>52</v>
      </c>
      <c r="F5960">
        <v>1993</v>
      </c>
      <c r="G5960">
        <v>8.4</v>
      </c>
      <c r="H5960" t="s">
        <v>203</v>
      </c>
      <c r="I5960" t="s">
        <v>92</v>
      </c>
      <c r="J5960" t="s">
        <v>11733</v>
      </c>
    </row>
    <row r="5961" spans="1:10" x14ac:dyDescent="0.35">
      <c r="A5961">
        <v>5960</v>
      </c>
      <c r="B5961" s="2" t="s">
        <v>11734</v>
      </c>
      <c r="C5961" t="s">
        <v>17</v>
      </c>
      <c r="D5961" t="s">
        <v>69</v>
      </c>
      <c r="E5961" t="s">
        <v>65</v>
      </c>
      <c r="F5961">
        <v>2022</v>
      </c>
      <c r="G5961">
        <v>6.4</v>
      </c>
      <c r="H5961" t="s">
        <v>2046</v>
      </c>
      <c r="I5961" t="s">
        <v>78</v>
      </c>
      <c r="J5961" t="s">
        <v>11735</v>
      </c>
    </row>
    <row r="5962" spans="1:10" x14ac:dyDescent="0.35">
      <c r="A5962">
        <v>5961</v>
      </c>
      <c r="B5962" s="2" t="s">
        <v>11736</v>
      </c>
      <c r="C5962" t="s">
        <v>17</v>
      </c>
      <c r="D5962" t="s">
        <v>69</v>
      </c>
      <c r="E5962" t="s">
        <v>52</v>
      </c>
      <c r="F5962">
        <v>1966</v>
      </c>
      <c r="G5962">
        <v>9.1999999999999993</v>
      </c>
      <c r="H5962" t="s">
        <v>146</v>
      </c>
      <c r="I5962" t="s">
        <v>44</v>
      </c>
      <c r="J5962" t="s">
        <v>11737</v>
      </c>
    </row>
    <row r="5963" spans="1:10" x14ac:dyDescent="0.35">
      <c r="A5963">
        <v>5962</v>
      </c>
      <c r="B5963" s="2" t="s">
        <v>11738</v>
      </c>
      <c r="C5963" t="s">
        <v>17</v>
      </c>
      <c r="D5963" t="s">
        <v>56</v>
      </c>
      <c r="E5963" t="s">
        <v>19</v>
      </c>
      <c r="F5963">
        <v>1967</v>
      </c>
      <c r="G5963">
        <v>4.9000000000000004</v>
      </c>
      <c r="H5963" t="s">
        <v>639</v>
      </c>
      <c r="I5963" t="s">
        <v>61</v>
      </c>
      <c r="J5963" t="s">
        <v>11739</v>
      </c>
    </row>
    <row r="5964" spans="1:10" x14ac:dyDescent="0.35">
      <c r="A5964">
        <v>5963</v>
      </c>
      <c r="B5964" s="2" t="s">
        <v>11740</v>
      </c>
      <c r="C5964" t="s">
        <v>10</v>
      </c>
      <c r="D5964" t="s">
        <v>129</v>
      </c>
      <c r="E5964" t="s">
        <v>19</v>
      </c>
      <c r="F5964">
        <v>1966</v>
      </c>
      <c r="G5964">
        <v>7.6</v>
      </c>
      <c r="H5964" t="s">
        <v>117</v>
      </c>
      <c r="I5964" t="s">
        <v>21</v>
      </c>
      <c r="J5964" t="s">
        <v>11741</v>
      </c>
    </row>
    <row r="5965" spans="1:10" x14ac:dyDescent="0.35">
      <c r="A5965">
        <v>5964</v>
      </c>
      <c r="B5965" s="2" t="s">
        <v>11742</v>
      </c>
      <c r="C5965" t="s">
        <v>10</v>
      </c>
      <c r="D5965" t="s">
        <v>18</v>
      </c>
      <c r="E5965" t="s">
        <v>52</v>
      </c>
      <c r="F5965">
        <v>1982</v>
      </c>
      <c r="G5965">
        <v>7.3</v>
      </c>
      <c r="H5965" t="s">
        <v>155</v>
      </c>
      <c r="I5965" t="s">
        <v>78</v>
      </c>
      <c r="J5965" t="s">
        <v>11743</v>
      </c>
    </row>
    <row r="5966" spans="1:10" x14ac:dyDescent="0.35">
      <c r="A5966">
        <v>5965</v>
      </c>
      <c r="B5966" s="2" t="s">
        <v>11744</v>
      </c>
      <c r="C5966" t="s">
        <v>17</v>
      </c>
      <c r="D5966" t="s">
        <v>47</v>
      </c>
      <c r="E5966" t="s">
        <v>101</v>
      </c>
      <c r="F5966">
        <v>1969</v>
      </c>
      <c r="G5966">
        <v>6.9</v>
      </c>
      <c r="H5966" t="s">
        <v>30</v>
      </c>
      <c r="I5966" t="s">
        <v>21</v>
      </c>
      <c r="J5966" t="s">
        <v>11745</v>
      </c>
    </row>
    <row r="5967" spans="1:10" x14ac:dyDescent="0.35">
      <c r="A5967">
        <v>5966</v>
      </c>
      <c r="B5967" s="2" t="s">
        <v>11746</v>
      </c>
      <c r="C5967" t="s">
        <v>17</v>
      </c>
      <c r="D5967" t="s">
        <v>56</v>
      </c>
      <c r="E5967" t="s">
        <v>29</v>
      </c>
      <c r="F5967">
        <v>1952</v>
      </c>
      <c r="G5967">
        <v>7.6</v>
      </c>
      <c r="H5967" t="s">
        <v>1260</v>
      </c>
      <c r="I5967" t="s">
        <v>78</v>
      </c>
      <c r="J5967" t="s">
        <v>11747</v>
      </c>
    </row>
    <row r="5968" spans="1:10" x14ac:dyDescent="0.35">
      <c r="A5968">
        <v>5967</v>
      </c>
      <c r="B5968" s="2" t="s">
        <v>11748</v>
      </c>
      <c r="C5968" t="s">
        <v>10</v>
      </c>
      <c r="D5968" t="s">
        <v>11</v>
      </c>
      <c r="E5968" t="s">
        <v>48</v>
      </c>
      <c r="F5968">
        <v>1969</v>
      </c>
      <c r="G5968">
        <v>4.7</v>
      </c>
      <c r="H5968" t="s">
        <v>57</v>
      </c>
      <c r="I5968" t="s">
        <v>44</v>
      </c>
      <c r="J5968" t="s">
        <v>11749</v>
      </c>
    </row>
    <row r="5969" spans="1:10" x14ac:dyDescent="0.35">
      <c r="A5969">
        <v>5968</v>
      </c>
      <c r="B5969" s="2" t="s">
        <v>11750</v>
      </c>
      <c r="C5969" t="s">
        <v>10</v>
      </c>
      <c r="D5969" t="s">
        <v>56</v>
      </c>
      <c r="E5969" t="s">
        <v>29</v>
      </c>
      <c r="F5969">
        <v>1982</v>
      </c>
      <c r="G5969">
        <v>5.6</v>
      </c>
      <c r="H5969" t="s">
        <v>57</v>
      </c>
      <c r="I5969" t="s">
        <v>44</v>
      </c>
      <c r="J5969" t="s">
        <v>11751</v>
      </c>
    </row>
    <row r="5970" spans="1:10" x14ac:dyDescent="0.35">
      <c r="A5970">
        <v>5969</v>
      </c>
      <c r="B5970" s="2" t="s">
        <v>11752</v>
      </c>
      <c r="C5970" t="s">
        <v>17</v>
      </c>
      <c r="D5970" t="s">
        <v>81</v>
      </c>
      <c r="E5970" t="s">
        <v>42</v>
      </c>
      <c r="F5970">
        <v>1964</v>
      </c>
      <c r="G5970">
        <v>6.8</v>
      </c>
      <c r="H5970" t="s">
        <v>146</v>
      </c>
      <c r="I5970" t="s">
        <v>35</v>
      </c>
      <c r="J5970" t="s">
        <v>11753</v>
      </c>
    </row>
    <row r="5971" spans="1:10" x14ac:dyDescent="0.35">
      <c r="A5971">
        <v>5970</v>
      </c>
      <c r="B5971" s="2" t="s">
        <v>11754</v>
      </c>
      <c r="C5971" t="s">
        <v>10</v>
      </c>
      <c r="D5971" t="s">
        <v>64</v>
      </c>
      <c r="E5971" t="s">
        <v>65</v>
      </c>
      <c r="F5971">
        <v>1969</v>
      </c>
      <c r="G5971">
        <v>8.6</v>
      </c>
      <c r="H5971" t="s">
        <v>85</v>
      </c>
      <c r="I5971" t="s">
        <v>78</v>
      </c>
      <c r="J5971" t="s">
        <v>11755</v>
      </c>
    </row>
    <row r="5972" spans="1:10" x14ac:dyDescent="0.35">
      <c r="A5972">
        <v>5971</v>
      </c>
      <c r="B5972" s="2" t="s">
        <v>11756</v>
      </c>
      <c r="C5972" t="s">
        <v>17</v>
      </c>
      <c r="D5972" t="s">
        <v>129</v>
      </c>
      <c r="E5972" t="s">
        <v>65</v>
      </c>
      <c r="F5972">
        <v>2024</v>
      </c>
      <c r="G5972">
        <v>7.2</v>
      </c>
      <c r="H5972" t="s">
        <v>1084</v>
      </c>
      <c r="I5972" t="s">
        <v>61</v>
      </c>
      <c r="J5972" t="s">
        <v>11757</v>
      </c>
    </row>
    <row r="5973" spans="1:10" x14ac:dyDescent="0.35">
      <c r="A5973">
        <v>5972</v>
      </c>
      <c r="B5973" s="2" t="s">
        <v>11758</v>
      </c>
      <c r="C5973" t="s">
        <v>10</v>
      </c>
      <c r="D5973" t="s">
        <v>18</v>
      </c>
      <c r="E5973" t="s">
        <v>42</v>
      </c>
      <c r="F5973">
        <v>1989</v>
      </c>
      <c r="G5973">
        <v>4.2</v>
      </c>
      <c r="H5973" t="s">
        <v>124</v>
      </c>
      <c r="I5973" t="s">
        <v>61</v>
      </c>
      <c r="J5973" t="s">
        <v>11759</v>
      </c>
    </row>
    <row r="5974" spans="1:10" x14ac:dyDescent="0.35">
      <c r="A5974">
        <v>5973</v>
      </c>
      <c r="B5974" s="2" t="s">
        <v>11760</v>
      </c>
      <c r="C5974" t="s">
        <v>10</v>
      </c>
      <c r="D5974" t="s">
        <v>56</v>
      </c>
      <c r="E5974" t="s">
        <v>101</v>
      </c>
      <c r="F5974">
        <v>1976</v>
      </c>
      <c r="G5974">
        <v>6.8</v>
      </c>
      <c r="H5974" t="s">
        <v>57</v>
      </c>
      <c r="I5974" t="s">
        <v>61</v>
      </c>
      <c r="J5974" t="s">
        <v>11761</v>
      </c>
    </row>
    <row r="5975" spans="1:10" x14ac:dyDescent="0.35">
      <c r="A5975">
        <v>5974</v>
      </c>
      <c r="B5975" s="2" t="s">
        <v>11762</v>
      </c>
      <c r="C5975" t="s">
        <v>17</v>
      </c>
      <c r="D5975" t="s">
        <v>47</v>
      </c>
      <c r="E5975" t="s">
        <v>65</v>
      </c>
      <c r="F5975">
        <v>2014</v>
      </c>
      <c r="G5975">
        <v>5.9</v>
      </c>
      <c r="H5975" t="s">
        <v>399</v>
      </c>
      <c r="I5975" t="s">
        <v>21</v>
      </c>
      <c r="J5975" t="s">
        <v>11763</v>
      </c>
    </row>
    <row r="5976" spans="1:10" x14ac:dyDescent="0.35">
      <c r="A5976">
        <v>5975</v>
      </c>
      <c r="B5976" s="2" t="s">
        <v>11764</v>
      </c>
      <c r="C5976" t="s">
        <v>10</v>
      </c>
      <c r="D5976" t="s">
        <v>81</v>
      </c>
      <c r="E5976" t="s">
        <v>42</v>
      </c>
      <c r="F5976">
        <v>1985</v>
      </c>
      <c r="G5976">
        <v>6.5</v>
      </c>
      <c r="H5976" t="s">
        <v>124</v>
      </c>
      <c r="I5976" t="s">
        <v>44</v>
      </c>
      <c r="J5976" t="s">
        <v>11765</v>
      </c>
    </row>
    <row r="5977" spans="1:10" x14ac:dyDescent="0.35">
      <c r="A5977">
        <v>5976</v>
      </c>
      <c r="B5977" s="2" t="s">
        <v>11766</v>
      </c>
      <c r="C5977" t="s">
        <v>17</v>
      </c>
      <c r="D5977" t="s">
        <v>38</v>
      </c>
      <c r="E5977" t="s">
        <v>19</v>
      </c>
      <c r="F5977">
        <v>1968</v>
      </c>
      <c r="G5977">
        <v>5.7</v>
      </c>
      <c r="H5977" t="s">
        <v>384</v>
      </c>
      <c r="I5977" t="s">
        <v>73</v>
      </c>
      <c r="J5977" t="s">
        <v>11767</v>
      </c>
    </row>
    <row r="5978" spans="1:10" x14ac:dyDescent="0.35">
      <c r="A5978">
        <v>5977</v>
      </c>
      <c r="B5978" s="2" t="s">
        <v>11768</v>
      </c>
      <c r="C5978" t="s">
        <v>10</v>
      </c>
      <c r="D5978" t="s">
        <v>64</v>
      </c>
      <c r="E5978" t="s">
        <v>105</v>
      </c>
      <c r="F5978">
        <v>1960</v>
      </c>
      <c r="G5978">
        <v>7.7</v>
      </c>
      <c r="H5978" t="s">
        <v>117</v>
      </c>
      <c r="I5978" t="s">
        <v>21</v>
      </c>
      <c r="J5978" t="s">
        <v>11769</v>
      </c>
    </row>
    <row r="5979" spans="1:10" x14ac:dyDescent="0.35">
      <c r="A5979">
        <v>5978</v>
      </c>
      <c r="B5979" s="2" t="s">
        <v>11770</v>
      </c>
      <c r="C5979" t="s">
        <v>17</v>
      </c>
      <c r="D5979" t="s">
        <v>129</v>
      </c>
      <c r="E5979" t="s">
        <v>24</v>
      </c>
      <c r="F5979">
        <v>2023</v>
      </c>
      <c r="G5979">
        <v>6.9</v>
      </c>
      <c r="H5979" t="s">
        <v>66</v>
      </c>
      <c r="I5979" t="s">
        <v>73</v>
      </c>
      <c r="J5979" t="s">
        <v>11771</v>
      </c>
    </row>
    <row r="5980" spans="1:10" x14ac:dyDescent="0.35">
      <c r="A5980">
        <v>5979</v>
      </c>
      <c r="B5980" s="2" t="s">
        <v>11772</v>
      </c>
      <c r="C5980" t="s">
        <v>10</v>
      </c>
      <c r="D5980" t="s">
        <v>38</v>
      </c>
      <c r="E5980" t="s">
        <v>12</v>
      </c>
      <c r="F5980">
        <v>2002</v>
      </c>
      <c r="G5980">
        <v>8.6</v>
      </c>
      <c r="H5980" t="s">
        <v>213</v>
      </c>
      <c r="I5980" t="s">
        <v>61</v>
      </c>
      <c r="J5980" t="s">
        <v>11773</v>
      </c>
    </row>
    <row r="5981" spans="1:10" x14ac:dyDescent="0.35">
      <c r="A5981">
        <v>5980</v>
      </c>
      <c r="B5981" s="2" t="s">
        <v>11774</v>
      </c>
      <c r="C5981" t="s">
        <v>10</v>
      </c>
      <c r="D5981" t="s">
        <v>129</v>
      </c>
      <c r="E5981" t="s">
        <v>42</v>
      </c>
      <c r="F5981">
        <v>1964</v>
      </c>
      <c r="G5981">
        <v>5.9</v>
      </c>
      <c r="H5981" t="s">
        <v>57</v>
      </c>
      <c r="I5981" t="s">
        <v>21</v>
      </c>
      <c r="J5981" t="s">
        <v>11775</v>
      </c>
    </row>
    <row r="5982" spans="1:10" x14ac:dyDescent="0.35">
      <c r="A5982">
        <v>5981</v>
      </c>
      <c r="B5982" s="2" t="s">
        <v>11776</v>
      </c>
      <c r="C5982" t="s">
        <v>17</v>
      </c>
      <c r="D5982" t="s">
        <v>64</v>
      </c>
      <c r="E5982" t="s">
        <v>24</v>
      </c>
      <c r="F5982">
        <v>1984</v>
      </c>
      <c r="G5982">
        <v>7.8</v>
      </c>
      <c r="H5982" t="s">
        <v>337</v>
      </c>
      <c r="I5982" t="s">
        <v>21</v>
      </c>
      <c r="J5982" t="s">
        <v>11777</v>
      </c>
    </row>
    <row r="5983" spans="1:10" x14ac:dyDescent="0.35">
      <c r="A5983">
        <v>5982</v>
      </c>
      <c r="B5983" s="2" t="s">
        <v>11778</v>
      </c>
      <c r="C5983" t="s">
        <v>10</v>
      </c>
      <c r="D5983" t="s">
        <v>11</v>
      </c>
      <c r="E5983" t="s">
        <v>101</v>
      </c>
      <c r="F5983">
        <v>2014</v>
      </c>
      <c r="G5983">
        <v>5.4</v>
      </c>
      <c r="H5983" t="s">
        <v>124</v>
      </c>
      <c r="I5983" t="s">
        <v>21</v>
      </c>
      <c r="J5983" t="s">
        <v>11779</v>
      </c>
    </row>
    <row r="5984" spans="1:10" x14ac:dyDescent="0.35">
      <c r="A5984">
        <v>5983</v>
      </c>
      <c r="B5984" s="2" t="s">
        <v>11780</v>
      </c>
      <c r="C5984" t="s">
        <v>17</v>
      </c>
      <c r="D5984" t="s">
        <v>38</v>
      </c>
      <c r="E5984" t="s">
        <v>52</v>
      </c>
      <c r="F5984">
        <v>1987</v>
      </c>
      <c r="G5984">
        <v>4.0999999999999996</v>
      </c>
      <c r="H5984" t="s">
        <v>224</v>
      </c>
      <c r="I5984" t="s">
        <v>14</v>
      </c>
      <c r="J5984" t="s">
        <v>11781</v>
      </c>
    </row>
    <row r="5985" spans="1:10" x14ac:dyDescent="0.35">
      <c r="A5985">
        <v>5984</v>
      </c>
      <c r="B5985" s="2" t="s">
        <v>11782</v>
      </c>
      <c r="C5985" t="s">
        <v>17</v>
      </c>
      <c r="D5985" t="s">
        <v>69</v>
      </c>
      <c r="E5985" t="s">
        <v>24</v>
      </c>
      <c r="F5985">
        <v>2015</v>
      </c>
      <c r="G5985">
        <v>8.5</v>
      </c>
      <c r="H5985" t="s">
        <v>43</v>
      </c>
      <c r="I5985" t="s">
        <v>26</v>
      </c>
      <c r="J5985" t="s">
        <v>11783</v>
      </c>
    </row>
    <row r="5986" spans="1:10" x14ac:dyDescent="0.35">
      <c r="A5986">
        <v>5985</v>
      </c>
      <c r="B5986" s="2" t="s">
        <v>11784</v>
      </c>
      <c r="C5986" t="s">
        <v>17</v>
      </c>
      <c r="D5986" t="s">
        <v>33</v>
      </c>
      <c r="E5986" t="s">
        <v>19</v>
      </c>
      <c r="F5986">
        <v>2016</v>
      </c>
      <c r="G5986">
        <v>6.6</v>
      </c>
      <c r="H5986" t="s">
        <v>184</v>
      </c>
      <c r="I5986" t="s">
        <v>78</v>
      </c>
      <c r="J5986" t="s">
        <v>11785</v>
      </c>
    </row>
    <row r="5987" spans="1:10" x14ac:dyDescent="0.35">
      <c r="A5987">
        <v>5986</v>
      </c>
      <c r="B5987" s="2" t="s">
        <v>11786</v>
      </c>
      <c r="C5987" t="s">
        <v>10</v>
      </c>
      <c r="D5987" t="s">
        <v>47</v>
      </c>
      <c r="E5987" t="s">
        <v>19</v>
      </c>
      <c r="F5987">
        <v>1974</v>
      </c>
      <c r="G5987">
        <v>7.3</v>
      </c>
      <c r="H5987" t="s">
        <v>213</v>
      </c>
      <c r="I5987" t="s">
        <v>21</v>
      </c>
      <c r="J5987" t="s">
        <v>11787</v>
      </c>
    </row>
    <row r="5988" spans="1:10" x14ac:dyDescent="0.35">
      <c r="A5988">
        <v>5987</v>
      </c>
      <c r="B5988" s="2" t="s">
        <v>11788</v>
      </c>
      <c r="C5988" t="s">
        <v>10</v>
      </c>
      <c r="D5988" t="s">
        <v>64</v>
      </c>
      <c r="E5988" t="s">
        <v>52</v>
      </c>
      <c r="F5988">
        <v>1988</v>
      </c>
      <c r="G5988">
        <v>9.1</v>
      </c>
      <c r="H5988" t="s">
        <v>160</v>
      </c>
      <c r="I5988" t="s">
        <v>21</v>
      </c>
      <c r="J5988" t="s">
        <v>11789</v>
      </c>
    </row>
    <row r="5989" spans="1:10" x14ac:dyDescent="0.35">
      <c r="A5989">
        <v>5988</v>
      </c>
      <c r="B5989" s="2" t="s">
        <v>11790</v>
      </c>
      <c r="C5989" t="s">
        <v>17</v>
      </c>
      <c r="D5989" t="s">
        <v>56</v>
      </c>
      <c r="E5989" t="s">
        <v>52</v>
      </c>
      <c r="F5989">
        <v>1981</v>
      </c>
      <c r="G5989">
        <v>6</v>
      </c>
      <c r="H5989" t="s">
        <v>231</v>
      </c>
      <c r="I5989" t="s">
        <v>44</v>
      </c>
      <c r="J5989" t="s">
        <v>3259</v>
      </c>
    </row>
    <row r="5990" spans="1:10" x14ac:dyDescent="0.35">
      <c r="A5990">
        <v>5989</v>
      </c>
      <c r="B5990" s="2" t="s">
        <v>11791</v>
      </c>
      <c r="C5990" t="s">
        <v>17</v>
      </c>
      <c r="D5990" t="s">
        <v>129</v>
      </c>
      <c r="E5990" t="s">
        <v>65</v>
      </c>
      <c r="F5990">
        <v>2021</v>
      </c>
      <c r="G5990">
        <v>7</v>
      </c>
      <c r="H5990" t="s">
        <v>231</v>
      </c>
      <c r="I5990" t="s">
        <v>78</v>
      </c>
      <c r="J5990" t="s">
        <v>11792</v>
      </c>
    </row>
    <row r="5991" spans="1:10" x14ac:dyDescent="0.35">
      <c r="A5991">
        <v>5990</v>
      </c>
      <c r="B5991" s="2" t="s">
        <v>11793</v>
      </c>
      <c r="C5991" t="s">
        <v>17</v>
      </c>
      <c r="D5991" t="s">
        <v>33</v>
      </c>
      <c r="E5991" t="s">
        <v>42</v>
      </c>
      <c r="F5991">
        <v>1960</v>
      </c>
      <c r="G5991">
        <v>4.5999999999999996</v>
      </c>
      <c r="H5991" t="s">
        <v>429</v>
      </c>
      <c r="I5991" t="s">
        <v>92</v>
      </c>
      <c r="J5991" t="s">
        <v>11794</v>
      </c>
    </row>
    <row r="5992" spans="1:10" x14ac:dyDescent="0.35">
      <c r="A5992">
        <v>5991</v>
      </c>
      <c r="B5992" s="2" t="s">
        <v>11795</v>
      </c>
      <c r="C5992" t="s">
        <v>10</v>
      </c>
      <c r="D5992" t="s">
        <v>56</v>
      </c>
      <c r="E5992" t="s">
        <v>12</v>
      </c>
      <c r="F5992">
        <v>1977</v>
      </c>
      <c r="G5992">
        <v>9.9</v>
      </c>
      <c r="H5992" t="s">
        <v>213</v>
      </c>
      <c r="I5992" t="s">
        <v>21</v>
      </c>
      <c r="J5992" t="s">
        <v>11796</v>
      </c>
    </row>
    <row r="5993" spans="1:10" x14ac:dyDescent="0.35">
      <c r="A5993">
        <v>5992</v>
      </c>
      <c r="B5993" s="2" t="s">
        <v>11797</v>
      </c>
      <c r="C5993" t="s">
        <v>10</v>
      </c>
      <c r="D5993" t="s">
        <v>18</v>
      </c>
      <c r="E5993" t="s">
        <v>29</v>
      </c>
      <c r="F5993">
        <v>1958</v>
      </c>
      <c r="G5993">
        <v>6.9</v>
      </c>
      <c r="H5993" t="s">
        <v>25</v>
      </c>
      <c r="I5993" t="s">
        <v>21</v>
      </c>
      <c r="J5993" t="s">
        <v>11798</v>
      </c>
    </row>
    <row r="5994" spans="1:10" x14ac:dyDescent="0.35">
      <c r="A5994">
        <v>5993</v>
      </c>
      <c r="B5994" s="2" t="s">
        <v>11799</v>
      </c>
      <c r="C5994" t="s">
        <v>17</v>
      </c>
      <c r="D5994" t="s">
        <v>18</v>
      </c>
      <c r="E5994" t="s">
        <v>48</v>
      </c>
      <c r="F5994">
        <v>1996</v>
      </c>
      <c r="G5994">
        <v>5.8</v>
      </c>
      <c r="H5994" t="s">
        <v>277</v>
      </c>
      <c r="I5994" t="s">
        <v>92</v>
      </c>
      <c r="J5994" t="s">
        <v>11800</v>
      </c>
    </row>
    <row r="5995" spans="1:10" x14ac:dyDescent="0.35">
      <c r="A5995">
        <v>5994</v>
      </c>
      <c r="B5995" s="2" t="s">
        <v>11801</v>
      </c>
      <c r="C5995" t="s">
        <v>10</v>
      </c>
      <c r="D5995" t="s">
        <v>81</v>
      </c>
      <c r="E5995" t="s">
        <v>29</v>
      </c>
      <c r="F5995">
        <v>1993</v>
      </c>
      <c r="G5995">
        <v>6.2</v>
      </c>
      <c r="H5995" t="s">
        <v>155</v>
      </c>
      <c r="I5995" t="s">
        <v>14</v>
      </c>
      <c r="J5995" t="s">
        <v>11802</v>
      </c>
    </row>
    <row r="5996" spans="1:10" x14ac:dyDescent="0.35">
      <c r="A5996">
        <v>5995</v>
      </c>
      <c r="B5996" s="2" t="s">
        <v>11803</v>
      </c>
      <c r="C5996" t="s">
        <v>17</v>
      </c>
      <c r="D5996" t="s">
        <v>18</v>
      </c>
      <c r="E5996" t="s">
        <v>19</v>
      </c>
      <c r="F5996">
        <v>2006</v>
      </c>
      <c r="G5996">
        <v>6.9</v>
      </c>
      <c r="H5996" t="s">
        <v>193</v>
      </c>
      <c r="I5996" t="s">
        <v>26</v>
      </c>
      <c r="J5996" t="s">
        <v>11804</v>
      </c>
    </row>
    <row r="5997" spans="1:10" x14ac:dyDescent="0.35">
      <c r="A5997">
        <v>5996</v>
      </c>
      <c r="B5997" s="2" t="s">
        <v>11805</v>
      </c>
      <c r="C5997" t="s">
        <v>10</v>
      </c>
      <c r="D5997" t="s">
        <v>18</v>
      </c>
      <c r="E5997" t="s">
        <v>42</v>
      </c>
      <c r="F5997">
        <v>1990</v>
      </c>
      <c r="G5997">
        <v>8.3000000000000007</v>
      </c>
      <c r="H5997" t="s">
        <v>72</v>
      </c>
      <c r="I5997" t="s">
        <v>44</v>
      </c>
      <c r="J5997" t="s">
        <v>11806</v>
      </c>
    </row>
    <row r="5998" spans="1:10" x14ac:dyDescent="0.35">
      <c r="A5998">
        <v>5997</v>
      </c>
      <c r="B5998" s="2" t="s">
        <v>11807</v>
      </c>
      <c r="C5998" t="s">
        <v>10</v>
      </c>
      <c r="D5998" t="s">
        <v>69</v>
      </c>
      <c r="E5998" t="s">
        <v>42</v>
      </c>
      <c r="F5998">
        <v>2012</v>
      </c>
      <c r="G5998">
        <v>4.7</v>
      </c>
      <c r="H5998" t="s">
        <v>213</v>
      </c>
      <c r="I5998" t="s">
        <v>78</v>
      </c>
      <c r="J5998" t="s">
        <v>11808</v>
      </c>
    </row>
    <row r="5999" spans="1:10" x14ac:dyDescent="0.35">
      <c r="A5999">
        <v>5998</v>
      </c>
      <c r="B5999" s="2" t="s">
        <v>11809</v>
      </c>
      <c r="C5999" t="s">
        <v>10</v>
      </c>
      <c r="D5999" t="s">
        <v>18</v>
      </c>
      <c r="E5999" t="s">
        <v>29</v>
      </c>
      <c r="F5999">
        <v>2020</v>
      </c>
      <c r="G5999">
        <v>4.4000000000000004</v>
      </c>
      <c r="H5999" t="s">
        <v>155</v>
      </c>
      <c r="I5999" t="s">
        <v>78</v>
      </c>
      <c r="J5999" t="s">
        <v>11810</v>
      </c>
    </row>
    <row r="6000" spans="1:10" x14ac:dyDescent="0.35">
      <c r="A6000">
        <v>5999</v>
      </c>
      <c r="B6000" s="2" t="s">
        <v>11811</v>
      </c>
      <c r="C6000" t="s">
        <v>10</v>
      </c>
      <c r="D6000" t="s">
        <v>56</v>
      </c>
      <c r="E6000" t="s">
        <v>19</v>
      </c>
      <c r="F6000">
        <v>1993</v>
      </c>
      <c r="G6000">
        <v>10</v>
      </c>
      <c r="H6000" t="s">
        <v>155</v>
      </c>
      <c r="I6000" t="s">
        <v>61</v>
      </c>
      <c r="J6000" t="s">
        <v>11812</v>
      </c>
    </row>
    <row r="6001" spans="1:10" x14ac:dyDescent="0.35">
      <c r="A6001">
        <v>6000</v>
      </c>
      <c r="B6001" s="2" t="s">
        <v>11813</v>
      </c>
      <c r="C6001" t="s">
        <v>10</v>
      </c>
      <c r="D6001" t="s">
        <v>81</v>
      </c>
      <c r="E6001" t="s">
        <v>48</v>
      </c>
      <c r="F6001">
        <v>1980</v>
      </c>
      <c r="G6001">
        <v>8</v>
      </c>
      <c r="H6001" t="s">
        <v>160</v>
      </c>
      <c r="I6001" t="s">
        <v>21</v>
      </c>
      <c r="J6001" t="s">
        <v>11814</v>
      </c>
    </row>
    <row r="6002" spans="1:10" x14ac:dyDescent="0.35">
      <c r="A6002">
        <v>6001</v>
      </c>
      <c r="B6002" s="2" t="s">
        <v>11815</v>
      </c>
      <c r="C6002" t="s">
        <v>17</v>
      </c>
      <c r="D6002" t="s">
        <v>81</v>
      </c>
      <c r="E6002" t="s">
        <v>52</v>
      </c>
      <c r="F6002">
        <v>1958</v>
      </c>
      <c r="G6002">
        <v>7.7</v>
      </c>
      <c r="H6002" t="s">
        <v>911</v>
      </c>
      <c r="I6002" t="s">
        <v>92</v>
      </c>
      <c r="J6002" t="s">
        <v>11816</v>
      </c>
    </row>
    <row r="6003" spans="1:10" x14ac:dyDescent="0.35">
      <c r="A6003">
        <v>6002</v>
      </c>
      <c r="B6003" s="2" t="s">
        <v>11817</v>
      </c>
      <c r="C6003" t="s">
        <v>17</v>
      </c>
      <c r="D6003" t="s">
        <v>38</v>
      </c>
      <c r="E6003" t="s">
        <v>29</v>
      </c>
      <c r="F6003">
        <v>2000</v>
      </c>
      <c r="G6003">
        <v>4.4000000000000004</v>
      </c>
      <c r="H6003" t="s">
        <v>799</v>
      </c>
      <c r="I6003" t="s">
        <v>35</v>
      </c>
      <c r="J6003" t="s">
        <v>11818</v>
      </c>
    </row>
    <row r="6004" spans="1:10" x14ac:dyDescent="0.35">
      <c r="A6004">
        <v>6003</v>
      </c>
      <c r="B6004" s="2" t="s">
        <v>11819</v>
      </c>
      <c r="C6004" t="s">
        <v>10</v>
      </c>
      <c r="D6004" t="s">
        <v>11</v>
      </c>
      <c r="E6004" t="s">
        <v>48</v>
      </c>
      <c r="F6004">
        <v>2021</v>
      </c>
      <c r="G6004">
        <v>6.4</v>
      </c>
      <c r="H6004" t="s">
        <v>117</v>
      </c>
      <c r="I6004" t="s">
        <v>78</v>
      </c>
      <c r="J6004" t="s">
        <v>11820</v>
      </c>
    </row>
    <row r="6005" spans="1:10" x14ac:dyDescent="0.35">
      <c r="A6005">
        <v>6004</v>
      </c>
      <c r="B6005" s="2" t="s">
        <v>10987</v>
      </c>
      <c r="C6005" t="s">
        <v>17</v>
      </c>
      <c r="D6005" t="s">
        <v>18</v>
      </c>
      <c r="E6005" t="s">
        <v>29</v>
      </c>
      <c r="F6005">
        <v>1993</v>
      </c>
      <c r="G6005">
        <v>9.6999999999999993</v>
      </c>
      <c r="H6005" t="s">
        <v>146</v>
      </c>
      <c r="I6005" t="s">
        <v>61</v>
      </c>
      <c r="J6005" t="s">
        <v>11821</v>
      </c>
    </row>
    <row r="6006" spans="1:10" x14ac:dyDescent="0.35">
      <c r="A6006">
        <v>6005</v>
      </c>
      <c r="B6006" s="2" t="s">
        <v>11822</v>
      </c>
      <c r="C6006" t="s">
        <v>10</v>
      </c>
      <c r="D6006" t="s">
        <v>47</v>
      </c>
      <c r="E6006" t="s">
        <v>65</v>
      </c>
      <c r="F6006">
        <v>2009</v>
      </c>
      <c r="G6006">
        <v>8.3000000000000007</v>
      </c>
      <c r="H6006" t="s">
        <v>57</v>
      </c>
      <c r="I6006" t="s">
        <v>78</v>
      </c>
      <c r="J6006" t="s">
        <v>11823</v>
      </c>
    </row>
    <row r="6007" spans="1:10" x14ac:dyDescent="0.35">
      <c r="A6007">
        <v>6006</v>
      </c>
      <c r="B6007" s="2" t="s">
        <v>11824</v>
      </c>
      <c r="C6007" t="s">
        <v>10</v>
      </c>
      <c r="D6007" t="s">
        <v>33</v>
      </c>
      <c r="E6007" t="s">
        <v>52</v>
      </c>
      <c r="F6007">
        <v>1962</v>
      </c>
      <c r="G6007">
        <v>7.2</v>
      </c>
      <c r="H6007" t="s">
        <v>213</v>
      </c>
      <c r="I6007" t="s">
        <v>92</v>
      </c>
      <c r="J6007" t="s">
        <v>11825</v>
      </c>
    </row>
    <row r="6008" spans="1:10" x14ac:dyDescent="0.35">
      <c r="A6008">
        <v>6007</v>
      </c>
      <c r="B6008" s="2" t="s">
        <v>11826</v>
      </c>
      <c r="C6008" t="s">
        <v>17</v>
      </c>
      <c r="D6008" t="s">
        <v>11</v>
      </c>
      <c r="E6008" t="s">
        <v>24</v>
      </c>
      <c r="F6008">
        <v>1953</v>
      </c>
      <c r="G6008">
        <v>7.2</v>
      </c>
      <c r="H6008" t="s">
        <v>98</v>
      </c>
      <c r="I6008" t="s">
        <v>78</v>
      </c>
      <c r="J6008" t="s">
        <v>11827</v>
      </c>
    </row>
    <row r="6009" spans="1:10" x14ac:dyDescent="0.35">
      <c r="A6009">
        <v>6008</v>
      </c>
      <c r="B6009" s="2" t="s">
        <v>1036</v>
      </c>
      <c r="C6009" t="s">
        <v>17</v>
      </c>
      <c r="D6009" t="s">
        <v>81</v>
      </c>
      <c r="E6009" t="s">
        <v>101</v>
      </c>
      <c r="F6009">
        <v>1999</v>
      </c>
      <c r="G6009">
        <v>7.4</v>
      </c>
      <c r="H6009" t="s">
        <v>271</v>
      </c>
      <c r="I6009" t="s">
        <v>14</v>
      </c>
      <c r="J6009" t="s">
        <v>11828</v>
      </c>
    </row>
    <row r="6010" spans="1:10" x14ac:dyDescent="0.35">
      <c r="A6010">
        <v>6009</v>
      </c>
      <c r="B6010" s="2" t="s">
        <v>11829</v>
      </c>
      <c r="C6010" t="s">
        <v>17</v>
      </c>
      <c r="D6010" t="s">
        <v>56</v>
      </c>
      <c r="E6010" t="s">
        <v>105</v>
      </c>
      <c r="F6010">
        <v>1961</v>
      </c>
      <c r="G6010">
        <v>6.6</v>
      </c>
      <c r="H6010" t="s">
        <v>471</v>
      </c>
      <c r="I6010" t="s">
        <v>44</v>
      </c>
      <c r="J6010" t="s">
        <v>11830</v>
      </c>
    </row>
    <row r="6011" spans="1:10" x14ac:dyDescent="0.35">
      <c r="A6011">
        <v>6010</v>
      </c>
      <c r="B6011" s="2" t="s">
        <v>11831</v>
      </c>
      <c r="C6011" t="s">
        <v>10</v>
      </c>
      <c r="D6011" t="s">
        <v>47</v>
      </c>
      <c r="E6011" t="s">
        <v>101</v>
      </c>
      <c r="F6011">
        <v>1984</v>
      </c>
      <c r="G6011">
        <v>7.9</v>
      </c>
      <c r="H6011" t="s">
        <v>85</v>
      </c>
      <c r="I6011" t="s">
        <v>61</v>
      </c>
      <c r="J6011" t="s">
        <v>11832</v>
      </c>
    </row>
    <row r="6012" spans="1:10" x14ac:dyDescent="0.35">
      <c r="A6012">
        <v>6011</v>
      </c>
      <c r="B6012" s="2" t="s">
        <v>11833</v>
      </c>
      <c r="C6012" t="s">
        <v>10</v>
      </c>
      <c r="D6012" t="s">
        <v>56</v>
      </c>
      <c r="E6012" t="s">
        <v>29</v>
      </c>
      <c r="F6012">
        <v>1971</v>
      </c>
      <c r="G6012">
        <v>9</v>
      </c>
      <c r="H6012" t="s">
        <v>25</v>
      </c>
      <c r="I6012" t="s">
        <v>21</v>
      </c>
      <c r="J6012" t="s">
        <v>11834</v>
      </c>
    </row>
    <row r="6013" spans="1:10" x14ac:dyDescent="0.35">
      <c r="A6013">
        <v>6012</v>
      </c>
      <c r="B6013" s="2" t="s">
        <v>11835</v>
      </c>
      <c r="C6013" t="s">
        <v>17</v>
      </c>
      <c r="D6013" t="s">
        <v>64</v>
      </c>
      <c r="E6013" t="s">
        <v>42</v>
      </c>
      <c r="F6013">
        <v>2004</v>
      </c>
      <c r="G6013">
        <v>8.6999999999999993</v>
      </c>
      <c r="H6013" t="s">
        <v>495</v>
      </c>
      <c r="I6013" t="s">
        <v>26</v>
      </c>
      <c r="J6013" t="s">
        <v>11836</v>
      </c>
    </row>
    <row r="6014" spans="1:10" x14ac:dyDescent="0.35">
      <c r="A6014">
        <v>6013</v>
      </c>
      <c r="B6014" s="2" t="s">
        <v>11837</v>
      </c>
      <c r="C6014" t="s">
        <v>17</v>
      </c>
      <c r="D6014" t="s">
        <v>69</v>
      </c>
      <c r="E6014" t="s">
        <v>105</v>
      </c>
      <c r="F6014">
        <v>2020</v>
      </c>
      <c r="G6014">
        <v>8.3000000000000007</v>
      </c>
      <c r="H6014" t="s">
        <v>799</v>
      </c>
      <c r="I6014" t="s">
        <v>78</v>
      </c>
      <c r="J6014" t="s">
        <v>11838</v>
      </c>
    </row>
    <row r="6015" spans="1:10" x14ac:dyDescent="0.35">
      <c r="A6015">
        <v>6014</v>
      </c>
      <c r="B6015" s="2" t="s">
        <v>11839</v>
      </c>
      <c r="C6015" t="s">
        <v>17</v>
      </c>
      <c r="D6015" t="s">
        <v>11</v>
      </c>
      <c r="E6015" t="s">
        <v>65</v>
      </c>
      <c r="F6015">
        <v>1969</v>
      </c>
      <c r="G6015">
        <v>5.7</v>
      </c>
      <c r="H6015" t="s">
        <v>280</v>
      </c>
      <c r="I6015" t="s">
        <v>44</v>
      </c>
      <c r="J6015" t="s">
        <v>11840</v>
      </c>
    </row>
    <row r="6016" spans="1:10" x14ac:dyDescent="0.35">
      <c r="A6016">
        <v>6015</v>
      </c>
      <c r="B6016" s="2" t="s">
        <v>11841</v>
      </c>
      <c r="C6016" t="s">
        <v>10</v>
      </c>
      <c r="D6016" t="s">
        <v>38</v>
      </c>
      <c r="E6016" t="s">
        <v>48</v>
      </c>
      <c r="F6016">
        <v>1951</v>
      </c>
      <c r="G6016">
        <v>9.4</v>
      </c>
      <c r="H6016" t="s">
        <v>57</v>
      </c>
      <c r="I6016" t="s">
        <v>73</v>
      </c>
      <c r="J6016" t="s">
        <v>11842</v>
      </c>
    </row>
    <row r="6017" spans="1:10" x14ac:dyDescent="0.35">
      <c r="A6017">
        <v>6016</v>
      </c>
      <c r="B6017" s="2" t="s">
        <v>11843</v>
      </c>
      <c r="C6017" t="s">
        <v>17</v>
      </c>
      <c r="D6017" t="s">
        <v>69</v>
      </c>
      <c r="E6017" t="s">
        <v>65</v>
      </c>
      <c r="F6017">
        <v>1977</v>
      </c>
      <c r="G6017">
        <v>5.3</v>
      </c>
      <c r="H6017" t="s">
        <v>130</v>
      </c>
      <c r="I6017" t="s">
        <v>26</v>
      </c>
      <c r="J6017" t="s">
        <v>11844</v>
      </c>
    </row>
    <row r="6018" spans="1:10" x14ac:dyDescent="0.35">
      <c r="A6018">
        <v>6017</v>
      </c>
      <c r="B6018" s="2" t="s">
        <v>11845</v>
      </c>
      <c r="C6018" t="s">
        <v>10</v>
      </c>
      <c r="D6018" t="s">
        <v>129</v>
      </c>
      <c r="E6018" t="s">
        <v>48</v>
      </c>
      <c r="F6018">
        <v>1971</v>
      </c>
      <c r="G6018">
        <v>5.2</v>
      </c>
      <c r="H6018" t="s">
        <v>155</v>
      </c>
      <c r="I6018" t="s">
        <v>92</v>
      </c>
      <c r="J6018" t="s">
        <v>11846</v>
      </c>
    </row>
    <row r="6019" spans="1:10" x14ac:dyDescent="0.35">
      <c r="A6019">
        <v>6018</v>
      </c>
      <c r="B6019" s="2" t="s">
        <v>11847</v>
      </c>
      <c r="C6019" t="s">
        <v>17</v>
      </c>
      <c r="D6019" t="s">
        <v>38</v>
      </c>
      <c r="E6019" t="s">
        <v>65</v>
      </c>
      <c r="F6019">
        <v>1995</v>
      </c>
      <c r="G6019">
        <v>5.5</v>
      </c>
      <c r="H6019" t="s">
        <v>617</v>
      </c>
      <c r="I6019" t="s">
        <v>78</v>
      </c>
      <c r="J6019" t="s">
        <v>11848</v>
      </c>
    </row>
    <row r="6020" spans="1:10" x14ac:dyDescent="0.35">
      <c r="A6020">
        <v>6019</v>
      </c>
      <c r="B6020" s="2" t="s">
        <v>11849</v>
      </c>
      <c r="C6020" t="s">
        <v>10</v>
      </c>
      <c r="D6020" t="s">
        <v>47</v>
      </c>
      <c r="E6020" t="s">
        <v>48</v>
      </c>
      <c r="F6020">
        <v>1992</v>
      </c>
      <c r="G6020">
        <v>4.7</v>
      </c>
      <c r="H6020" t="s">
        <v>85</v>
      </c>
      <c r="I6020" t="s">
        <v>14</v>
      </c>
      <c r="J6020" t="s">
        <v>11850</v>
      </c>
    </row>
    <row r="6021" spans="1:10" x14ac:dyDescent="0.35">
      <c r="A6021">
        <v>6020</v>
      </c>
      <c r="B6021" s="2" t="s">
        <v>11851</v>
      </c>
      <c r="C6021" t="s">
        <v>10</v>
      </c>
      <c r="D6021" t="s">
        <v>33</v>
      </c>
      <c r="E6021" t="s">
        <v>19</v>
      </c>
      <c r="F6021">
        <v>2020</v>
      </c>
      <c r="G6021">
        <v>9.8000000000000007</v>
      </c>
      <c r="H6021" t="s">
        <v>72</v>
      </c>
      <c r="I6021" t="s">
        <v>14</v>
      </c>
      <c r="J6021" t="s">
        <v>11852</v>
      </c>
    </row>
    <row r="6022" spans="1:10" x14ac:dyDescent="0.35">
      <c r="A6022">
        <v>6021</v>
      </c>
      <c r="B6022" s="2" t="s">
        <v>11853</v>
      </c>
      <c r="C6022" t="s">
        <v>10</v>
      </c>
      <c r="D6022" t="s">
        <v>81</v>
      </c>
      <c r="E6022" t="s">
        <v>48</v>
      </c>
      <c r="F6022">
        <v>1963</v>
      </c>
      <c r="G6022">
        <v>8.1999999999999993</v>
      </c>
      <c r="H6022" t="s">
        <v>213</v>
      </c>
      <c r="I6022" t="s">
        <v>78</v>
      </c>
      <c r="J6022" t="s">
        <v>11854</v>
      </c>
    </row>
    <row r="6023" spans="1:10" x14ac:dyDescent="0.35">
      <c r="A6023">
        <v>6022</v>
      </c>
      <c r="B6023" s="2" t="s">
        <v>11855</v>
      </c>
      <c r="C6023" t="s">
        <v>17</v>
      </c>
      <c r="D6023" t="s">
        <v>18</v>
      </c>
      <c r="E6023" t="s">
        <v>29</v>
      </c>
      <c r="F6023">
        <v>2012</v>
      </c>
      <c r="G6023">
        <v>8.5</v>
      </c>
      <c r="H6023" t="s">
        <v>531</v>
      </c>
      <c r="I6023" t="s">
        <v>92</v>
      </c>
      <c r="J6023" t="s">
        <v>11856</v>
      </c>
    </row>
    <row r="6024" spans="1:10" x14ac:dyDescent="0.35">
      <c r="A6024">
        <v>6023</v>
      </c>
      <c r="B6024" s="2" t="s">
        <v>11857</v>
      </c>
      <c r="C6024" t="s">
        <v>10</v>
      </c>
      <c r="D6024" t="s">
        <v>129</v>
      </c>
      <c r="E6024" t="s">
        <v>29</v>
      </c>
      <c r="F6024">
        <v>1981</v>
      </c>
      <c r="G6024">
        <v>8.4</v>
      </c>
      <c r="H6024" t="s">
        <v>155</v>
      </c>
      <c r="I6024" t="s">
        <v>61</v>
      </c>
      <c r="J6024" t="s">
        <v>11858</v>
      </c>
    </row>
    <row r="6025" spans="1:10" x14ac:dyDescent="0.35">
      <c r="A6025">
        <v>6024</v>
      </c>
      <c r="B6025" s="2" t="s">
        <v>11859</v>
      </c>
      <c r="C6025" t="s">
        <v>17</v>
      </c>
      <c r="D6025" t="s">
        <v>56</v>
      </c>
      <c r="E6025" t="s">
        <v>65</v>
      </c>
      <c r="F6025">
        <v>1996</v>
      </c>
      <c r="G6025">
        <v>8</v>
      </c>
      <c r="H6025" t="s">
        <v>372</v>
      </c>
      <c r="I6025" t="s">
        <v>44</v>
      </c>
      <c r="J6025" t="s">
        <v>11860</v>
      </c>
    </row>
    <row r="6026" spans="1:10" x14ac:dyDescent="0.35">
      <c r="A6026">
        <v>6025</v>
      </c>
      <c r="B6026" s="2" t="s">
        <v>11861</v>
      </c>
      <c r="C6026" t="s">
        <v>10</v>
      </c>
      <c r="D6026" t="s">
        <v>56</v>
      </c>
      <c r="E6026" t="s">
        <v>29</v>
      </c>
      <c r="F6026">
        <v>2022</v>
      </c>
      <c r="G6026">
        <v>4.7</v>
      </c>
      <c r="H6026" t="s">
        <v>25</v>
      </c>
      <c r="I6026" t="s">
        <v>14</v>
      </c>
      <c r="J6026" t="s">
        <v>11862</v>
      </c>
    </row>
    <row r="6027" spans="1:10" x14ac:dyDescent="0.35">
      <c r="A6027">
        <v>6026</v>
      </c>
      <c r="B6027" s="2" t="s">
        <v>11863</v>
      </c>
      <c r="C6027" t="s">
        <v>10</v>
      </c>
      <c r="D6027" t="s">
        <v>47</v>
      </c>
      <c r="E6027" t="s">
        <v>48</v>
      </c>
      <c r="F6027">
        <v>2009</v>
      </c>
      <c r="G6027">
        <v>6.5</v>
      </c>
      <c r="H6027" t="s">
        <v>117</v>
      </c>
      <c r="I6027" t="s">
        <v>26</v>
      </c>
      <c r="J6027" t="s">
        <v>11864</v>
      </c>
    </row>
    <row r="6028" spans="1:10" x14ac:dyDescent="0.35">
      <c r="A6028">
        <v>6027</v>
      </c>
      <c r="B6028" s="2" t="s">
        <v>11865</v>
      </c>
      <c r="C6028" t="s">
        <v>17</v>
      </c>
      <c r="D6028" t="s">
        <v>56</v>
      </c>
      <c r="E6028" t="s">
        <v>12</v>
      </c>
      <c r="F6028">
        <v>1966</v>
      </c>
      <c r="G6028">
        <v>8.3000000000000007</v>
      </c>
      <c r="H6028" t="s">
        <v>437</v>
      </c>
      <c r="I6028" t="s">
        <v>26</v>
      </c>
      <c r="J6028" t="s">
        <v>11866</v>
      </c>
    </row>
    <row r="6029" spans="1:10" x14ac:dyDescent="0.35">
      <c r="A6029">
        <v>6028</v>
      </c>
      <c r="B6029" s="2" t="s">
        <v>11867</v>
      </c>
      <c r="C6029" t="s">
        <v>17</v>
      </c>
      <c r="D6029" t="s">
        <v>56</v>
      </c>
      <c r="E6029" t="s">
        <v>48</v>
      </c>
      <c r="F6029">
        <v>1965</v>
      </c>
      <c r="G6029">
        <v>7.4</v>
      </c>
      <c r="H6029" t="s">
        <v>1381</v>
      </c>
      <c r="I6029" t="s">
        <v>21</v>
      </c>
      <c r="J6029" t="s">
        <v>11868</v>
      </c>
    </row>
    <row r="6030" spans="1:10" x14ac:dyDescent="0.35">
      <c r="A6030">
        <v>6029</v>
      </c>
      <c r="B6030" s="2" t="s">
        <v>11869</v>
      </c>
      <c r="C6030" t="s">
        <v>10</v>
      </c>
      <c r="D6030" t="s">
        <v>129</v>
      </c>
      <c r="E6030" t="s">
        <v>65</v>
      </c>
      <c r="F6030">
        <v>1958</v>
      </c>
      <c r="G6030">
        <v>4.5</v>
      </c>
      <c r="H6030" t="s">
        <v>124</v>
      </c>
      <c r="I6030" t="s">
        <v>21</v>
      </c>
      <c r="J6030" t="s">
        <v>10402</v>
      </c>
    </row>
    <row r="6031" spans="1:10" x14ac:dyDescent="0.35">
      <c r="A6031">
        <v>6030</v>
      </c>
      <c r="B6031" s="2" t="s">
        <v>11870</v>
      </c>
      <c r="C6031" t="s">
        <v>17</v>
      </c>
      <c r="D6031" t="s">
        <v>56</v>
      </c>
      <c r="E6031" t="s">
        <v>29</v>
      </c>
      <c r="F6031">
        <v>1995</v>
      </c>
      <c r="G6031">
        <v>4.5999999999999996</v>
      </c>
      <c r="H6031" t="s">
        <v>1666</v>
      </c>
      <c r="I6031" t="s">
        <v>21</v>
      </c>
      <c r="J6031" t="s">
        <v>4603</v>
      </c>
    </row>
    <row r="6032" spans="1:10" x14ac:dyDescent="0.35">
      <c r="A6032">
        <v>6031</v>
      </c>
      <c r="B6032" s="2" t="s">
        <v>11871</v>
      </c>
      <c r="C6032" t="s">
        <v>10</v>
      </c>
      <c r="D6032" t="s">
        <v>56</v>
      </c>
      <c r="E6032" t="s">
        <v>101</v>
      </c>
      <c r="F6032">
        <v>1971</v>
      </c>
      <c r="G6032">
        <v>8.6999999999999993</v>
      </c>
      <c r="H6032" t="s">
        <v>85</v>
      </c>
      <c r="I6032" t="s">
        <v>21</v>
      </c>
      <c r="J6032" t="s">
        <v>11872</v>
      </c>
    </row>
    <row r="6033" spans="1:10" x14ac:dyDescent="0.35">
      <c r="A6033">
        <v>6032</v>
      </c>
      <c r="B6033" s="2" t="s">
        <v>11873</v>
      </c>
      <c r="C6033" t="s">
        <v>10</v>
      </c>
      <c r="D6033" t="s">
        <v>38</v>
      </c>
      <c r="E6033" t="s">
        <v>12</v>
      </c>
      <c r="F6033">
        <v>2001</v>
      </c>
      <c r="G6033">
        <v>7.1</v>
      </c>
      <c r="H6033" t="s">
        <v>13</v>
      </c>
      <c r="I6033" t="s">
        <v>14</v>
      </c>
      <c r="J6033" t="s">
        <v>11874</v>
      </c>
    </row>
    <row r="6034" spans="1:10" x14ac:dyDescent="0.35">
      <c r="A6034">
        <v>6033</v>
      </c>
      <c r="B6034" s="2" t="s">
        <v>11875</v>
      </c>
      <c r="C6034" t="s">
        <v>10</v>
      </c>
      <c r="D6034" t="s">
        <v>129</v>
      </c>
      <c r="E6034" t="s">
        <v>29</v>
      </c>
      <c r="F6034">
        <v>1989</v>
      </c>
      <c r="G6034">
        <v>9.3000000000000007</v>
      </c>
      <c r="H6034" t="s">
        <v>213</v>
      </c>
      <c r="I6034" t="s">
        <v>92</v>
      </c>
      <c r="J6034" t="s">
        <v>11876</v>
      </c>
    </row>
    <row r="6035" spans="1:10" x14ac:dyDescent="0.35">
      <c r="A6035">
        <v>6034</v>
      </c>
      <c r="B6035" s="2" t="s">
        <v>11877</v>
      </c>
      <c r="C6035" t="s">
        <v>10</v>
      </c>
      <c r="D6035" t="s">
        <v>11</v>
      </c>
      <c r="E6035" t="s">
        <v>105</v>
      </c>
      <c r="F6035">
        <v>1973</v>
      </c>
      <c r="G6035">
        <v>7.6</v>
      </c>
      <c r="H6035" t="s">
        <v>160</v>
      </c>
      <c r="I6035" t="s">
        <v>35</v>
      </c>
      <c r="J6035" t="s">
        <v>11878</v>
      </c>
    </row>
    <row r="6036" spans="1:10" x14ac:dyDescent="0.35">
      <c r="A6036">
        <v>6035</v>
      </c>
      <c r="B6036" s="2" t="s">
        <v>5875</v>
      </c>
      <c r="C6036" t="s">
        <v>17</v>
      </c>
      <c r="D6036" t="s">
        <v>64</v>
      </c>
      <c r="E6036" t="s">
        <v>52</v>
      </c>
      <c r="F6036">
        <v>2003</v>
      </c>
      <c r="G6036">
        <v>6.9</v>
      </c>
      <c r="H6036" t="s">
        <v>224</v>
      </c>
      <c r="I6036" t="s">
        <v>44</v>
      </c>
      <c r="J6036" t="s">
        <v>11879</v>
      </c>
    </row>
    <row r="6037" spans="1:10" x14ac:dyDescent="0.35">
      <c r="A6037">
        <v>6036</v>
      </c>
      <c r="B6037" s="2" t="s">
        <v>11880</v>
      </c>
      <c r="C6037" t="s">
        <v>17</v>
      </c>
      <c r="D6037" t="s">
        <v>81</v>
      </c>
      <c r="E6037" t="s">
        <v>52</v>
      </c>
      <c r="F6037">
        <v>2011</v>
      </c>
      <c r="G6037">
        <v>4.5999999999999996</v>
      </c>
      <c r="H6037" t="s">
        <v>1165</v>
      </c>
      <c r="I6037" t="s">
        <v>35</v>
      </c>
      <c r="J6037" t="s">
        <v>11881</v>
      </c>
    </row>
    <row r="6038" spans="1:10" x14ac:dyDescent="0.35">
      <c r="A6038">
        <v>6037</v>
      </c>
      <c r="B6038" s="2" t="s">
        <v>11882</v>
      </c>
      <c r="C6038" t="s">
        <v>17</v>
      </c>
      <c r="D6038" t="s">
        <v>47</v>
      </c>
      <c r="E6038" t="s">
        <v>19</v>
      </c>
      <c r="F6038">
        <v>1990</v>
      </c>
      <c r="G6038">
        <v>4.5999999999999996</v>
      </c>
      <c r="H6038" t="s">
        <v>461</v>
      </c>
      <c r="I6038" t="s">
        <v>78</v>
      </c>
      <c r="J6038" t="s">
        <v>11883</v>
      </c>
    </row>
    <row r="6039" spans="1:10" x14ac:dyDescent="0.35">
      <c r="A6039">
        <v>6038</v>
      </c>
      <c r="B6039" s="2" t="s">
        <v>11884</v>
      </c>
      <c r="C6039" t="s">
        <v>17</v>
      </c>
      <c r="D6039" t="s">
        <v>129</v>
      </c>
      <c r="E6039" t="s">
        <v>12</v>
      </c>
      <c r="F6039">
        <v>1990</v>
      </c>
      <c r="G6039">
        <v>9.4</v>
      </c>
      <c r="H6039" t="s">
        <v>95</v>
      </c>
      <c r="I6039" t="s">
        <v>35</v>
      </c>
      <c r="J6039" t="s">
        <v>11885</v>
      </c>
    </row>
    <row r="6040" spans="1:10" x14ac:dyDescent="0.35">
      <c r="A6040">
        <v>6039</v>
      </c>
      <c r="B6040" s="2" t="s">
        <v>11886</v>
      </c>
      <c r="C6040" t="s">
        <v>10</v>
      </c>
      <c r="D6040" t="s">
        <v>18</v>
      </c>
      <c r="E6040" t="s">
        <v>42</v>
      </c>
      <c r="F6040">
        <v>1985</v>
      </c>
      <c r="G6040">
        <v>9.1999999999999993</v>
      </c>
      <c r="H6040" t="s">
        <v>85</v>
      </c>
      <c r="I6040" t="s">
        <v>92</v>
      </c>
      <c r="J6040" t="s">
        <v>11887</v>
      </c>
    </row>
    <row r="6041" spans="1:10" x14ac:dyDescent="0.35">
      <c r="A6041">
        <v>6040</v>
      </c>
      <c r="B6041" s="2" t="s">
        <v>11888</v>
      </c>
      <c r="C6041" t="s">
        <v>10</v>
      </c>
      <c r="D6041" t="s">
        <v>47</v>
      </c>
      <c r="E6041" t="s">
        <v>24</v>
      </c>
      <c r="F6041">
        <v>1979</v>
      </c>
      <c r="G6041">
        <v>8.1</v>
      </c>
      <c r="H6041" t="s">
        <v>25</v>
      </c>
      <c r="I6041" t="s">
        <v>26</v>
      </c>
      <c r="J6041" t="s">
        <v>11889</v>
      </c>
    </row>
    <row r="6042" spans="1:10" x14ac:dyDescent="0.35">
      <c r="A6042">
        <v>6041</v>
      </c>
      <c r="B6042" s="2" t="s">
        <v>11890</v>
      </c>
      <c r="C6042" t="s">
        <v>17</v>
      </c>
      <c r="D6042" t="s">
        <v>38</v>
      </c>
      <c r="E6042" t="s">
        <v>52</v>
      </c>
      <c r="F6042">
        <v>1985</v>
      </c>
      <c r="G6042">
        <v>5.7</v>
      </c>
      <c r="H6042" t="s">
        <v>911</v>
      </c>
      <c r="I6042" t="s">
        <v>14</v>
      </c>
      <c r="J6042" t="s">
        <v>11891</v>
      </c>
    </row>
    <row r="6043" spans="1:10" x14ac:dyDescent="0.35">
      <c r="A6043">
        <v>6042</v>
      </c>
      <c r="B6043" s="2" t="s">
        <v>11892</v>
      </c>
      <c r="C6043" t="s">
        <v>10</v>
      </c>
      <c r="D6043" t="s">
        <v>11</v>
      </c>
      <c r="E6043" t="s">
        <v>48</v>
      </c>
      <c r="F6043">
        <v>1987</v>
      </c>
      <c r="G6043">
        <v>5.5</v>
      </c>
      <c r="H6043" t="s">
        <v>213</v>
      </c>
      <c r="I6043" t="s">
        <v>35</v>
      </c>
      <c r="J6043" t="s">
        <v>11893</v>
      </c>
    </row>
    <row r="6044" spans="1:10" x14ac:dyDescent="0.35">
      <c r="A6044">
        <v>6043</v>
      </c>
      <c r="B6044" s="2" t="s">
        <v>11894</v>
      </c>
      <c r="C6044" t="s">
        <v>17</v>
      </c>
      <c r="D6044" t="s">
        <v>18</v>
      </c>
      <c r="E6044" t="s">
        <v>42</v>
      </c>
      <c r="F6044">
        <v>2002</v>
      </c>
      <c r="G6044">
        <v>7.9</v>
      </c>
      <c r="H6044" t="s">
        <v>2046</v>
      </c>
      <c r="I6044" t="s">
        <v>44</v>
      </c>
      <c r="J6044" t="s">
        <v>11895</v>
      </c>
    </row>
    <row r="6045" spans="1:10" x14ac:dyDescent="0.35">
      <c r="A6045">
        <v>6044</v>
      </c>
      <c r="B6045" s="2" t="s">
        <v>11896</v>
      </c>
      <c r="C6045" t="s">
        <v>10</v>
      </c>
      <c r="D6045" t="s">
        <v>33</v>
      </c>
      <c r="E6045" t="s">
        <v>101</v>
      </c>
      <c r="F6045">
        <v>1995</v>
      </c>
      <c r="G6045">
        <v>6.5</v>
      </c>
      <c r="H6045" t="s">
        <v>57</v>
      </c>
      <c r="I6045" t="s">
        <v>21</v>
      </c>
      <c r="J6045" t="s">
        <v>4980</v>
      </c>
    </row>
    <row r="6046" spans="1:10" x14ac:dyDescent="0.35">
      <c r="A6046">
        <v>6045</v>
      </c>
      <c r="B6046" s="2" t="s">
        <v>11897</v>
      </c>
      <c r="C6046" t="s">
        <v>10</v>
      </c>
      <c r="D6046" t="s">
        <v>64</v>
      </c>
      <c r="E6046" t="s">
        <v>24</v>
      </c>
      <c r="F6046">
        <v>2012</v>
      </c>
      <c r="G6046">
        <v>6.9</v>
      </c>
      <c r="H6046" t="s">
        <v>25</v>
      </c>
      <c r="I6046" t="s">
        <v>73</v>
      </c>
      <c r="J6046" t="s">
        <v>11898</v>
      </c>
    </row>
    <row r="6047" spans="1:10" x14ac:dyDescent="0.35">
      <c r="A6047">
        <v>6046</v>
      </c>
      <c r="B6047" s="2" t="s">
        <v>11899</v>
      </c>
      <c r="C6047" t="s">
        <v>10</v>
      </c>
      <c r="D6047" t="s">
        <v>18</v>
      </c>
      <c r="E6047" t="s">
        <v>101</v>
      </c>
      <c r="F6047">
        <v>1950</v>
      </c>
      <c r="G6047">
        <v>9.1</v>
      </c>
      <c r="H6047" t="s">
        <v>85</v>
      </c>
      <c r="I6047" t="s">
        <v>61</v>
      </c>
      <c r="J6047" t="s">
        <v>11900</v>
      </c>
    </row>
    <row r="6048" spans="1:10" x14ac:dyDescent="0.35">
      <c r="A6048">
        <v>6047</v>
      </c>
      <c r="B6048" s="2" t="s">
        <v>11901</v>
      </c>
      <c r="C6048" t="s">
        <v>10</v>
      </c>
      <c r="D6048" t="s">
        <v>18</v>
      </c>
      <c r="E6048" t="s">
        <v>19</v>
      </c>
      <c r="F6048">
        <v>1992</v>
      </c>
      <c r="G6048">
        <v>4.4000000000000004</v>
      </c>
      <c r="H6048" t="s">
        <v>213</v>
      </c>
      <c r="I6048" t="s">
        <v>73</v>
      </c>
      <c r="J6048" t="s">
        <v>11902</v>
      </c>
    </row>
    <row r="6049" spans="1:10" x14ac:dyDescent="0.35">
      <c r="A6049">
        <v>6048</v>
      </c>
      <c r="B6049" s="2" t="s">
        <v>11903</v>
      </c>
      <c r="C6049" t="s">
        <v>17</v>
      </c>
      <c r="D6049" t="s">
        <v>11</v>
      </c>
      <c r="E6049" t="s">
        <v>52</v>
      </c>
      <c r="F6049">
        <v>1982</v>
      </c>
      <c r="G6049">
        <v>8.8000000000000007</v>
      </c>
      <c r="H6049" t="s">
        <v>114</v>
      </c>
      <c r="I6049" t="s">
        <v>26</v>
      </c>
      <c r="J6049" t="s">
        <v>11904</v>
      </c>
    </row>
    <row r="6050" spans="1:10" x14ac:dyDescent="0.35">
      <c r="A6050">
        <v>6049</v>
      </c>
      <c r="B6050" s="2" t="s">
        <v>11905</v>
      </c>
      <c r="C6050" t="s">
        <v>10</v>
      </c>
      <c r="D6050" t="s">
        <v>64</v>
      </c>
      <c r="E6050" t="s">
        <v>12</v>
      </c>
      <c r="F6050">
        <v>1971</v>
      </c>
      <c r="G6050">
        <v>9</v>
      </c>
      <c r="H6050" t="s">
        <v>213</v>
      </c>
      <c r="I6050" t="s">
        <v>14</v>
      </c>
      <c r="J6050" t="s">
        <v>11906</v>
      </c>
    </row>
    <row r="6051" spans="1:10" x14ac:dyDescent="0.35">
      <c r="A6051">
        <v>6050</v>
      </c>
      <c r="B6051" s="2" t="s">
        <v>11907</v>
      </c>
      <c r="C6051" t="s">
        <v>10</v>
      </c>
      <c r="D6051" t="s">
        <v>47</v>
      </c>
      <c r="E6051" t="s">
        <v>29</v>
      </c>
      <c r="F6051">
        <v>2012</v>
      </c>
      <c r="G6051">
        <v>8.3000000000000007</v>
      </c>
      <c r="H6051" t="s">
        <v>213</v>
      </c>
      <c r="I6051" t="s">
        <v>14</v>
      </c>
      <c r="J6051" t="s">
        <v>11908</v>
      </c>
    </row>
    <row r="6052" spans="1:10" x14ac:dyDescent="0.35">
      <c r="A6052">
        <v>6051</v>
      </c>
      <c r="B6052" s="2" t="s">
        <v>11909</v>
      </c>
      <c r="C6052" t="s">
        <v>17</v>
      </c>
      <c r="D6052" t="s">
        <v>33</v>
      </c>
      <c r="E6052" t="s">
        <v>48</v>
      </c>
      <c r="F6052">
        <v>1975</v>
      </c>
      <c r="G6052">
        <v>7.7</v>
      </c>
      <c r="H6052" t="s">
        <v>1077</v>
      </c>
      <c r="I6052" t="s">
        <v>61</v>
      </c>
      <c r="J6052" t="s">
        <v>11910</v>
      </c>
    </row>
    <row r="6053" spans="1:10" x14ac:dyDescent="0.35">
      <c r="A6053">
        <v>6052</v>
      </c>
      <c r="B6053" s="2" t="s">
        <v>11911</v>
      </c>
      <c r="C6053" t="s">
        <v>10</v>
      </c>
      <c r="D6053" t="s">
        <v>11</v>
      </c>
      <c r="E6053" t="s">
        <v>19</v>
      </c>
      <c r="F6053">
        <v>2016</v>
      </c>
      <c r="G6053">
        <v>4.5</v>
      </c>
      <c r="H6053" t="s">
        <v>160</v>
      </c>
      <c r="I6053" t="s">
        <v>21</v>
      </c>
      <c r="J6053" t="s">
        <v>11912</v>
      </c>
    </row>
    <row r="6054" spans="1:10" x14ac:dyDescent="0.35">
      <c r="A6054">
        <v>6053</v>
      </c>
      <c r="B6054" s="2" t="s">
        <v>8529</v>
      </c>
      <c r="C6054" t="s">
        <v>17</v>
      </c>
      <c r="D6054" t="s">
        <v>69</v>
      </c>
      <c r="E6054" t="s">
        <v>48</v>
      </c>
      <c r="F6054">
        <v>1964</v>
      </c>
      <c r="G6054">
        <v>4.9000000000000004</v>
      </c>
      <c r="H6054" t="s">
        <v>780</v>
      </c>
      <c r="I6054" t="s">
        <v>26</v>
      </c>
      <c r="J6054" t="s">
        <v>11913</v>
      </c>
    </row>
    <row r="6055" spans="1:10" x14ac:dyDescent="0.35">
      <c r="A6055">
        <v>6054</v>
      </c>
      <c r="B6055" s="2" t="s">
        <v>11914</v>
      </c>
      <c r="C6055" t="s">
        <v>17</v>
      </c>
      <c r="D6055" t="s">
        <v>64</v>
      </c>
      <c r="E6055" t="s">
        <v>65</v>
      </c>
      <c r="F6055">
        <v>1985</v>
      </c>
      <c r="G6055">
        <v>8.1999999999999993</v>
      </c>
      <c r="H6055" t="s">
        <v>753</v>
      </c>
      <c r="I6055" t="s">
        <v>44</v>
      </c>
      <c r="J6055" t="s">
        <v>11915</v>
      </c>
    </row>
    <row r="6056" spans="1:10" x14ac:dyDescent="0.35">
      <c r="A6056">
        <v>6055</v>
      </c>
      <c r="B6056" s="2" t="s">
        <v>11916</v>
      </c>
      <c r="C6056" t="s">
        <v>17</v>
      </c>
      <c r="D6056" t="s">
        <v>38</v>
      </c>
      <c r="E6056" t="s">
        <v>65</v>
      </c>
      <c r="F6056">
        <v>1958</v>
      </c>
      <c r="G6056">
        <v>4.4000000000000004</v>
      </c>
      <c r="H6056" t="s">
        <v>146</v>
      </c>
      <c r="I6056" t="s">
        <v>44</v>
      </c>
      <c r="J6056" t="s">
        <v>11917</v>
      </c>
    </row>
    <row r="6057" spans="1:10" x14ac:dyDescent="0.35">
      <c r="A6057">
        <v>6056</v>
      </c>
      <c r="B6057" s="2" t="s">
        <v>11918</v>
      </c>
      <c r="C6057" t="s">
        <v>10</v>
      </c>
      <c r="D6057" t="s">
        <v>129</v>
      </c>
      <c r="E6057" t="s">
        <v>101</v>
      </c>
      <c r="F6057">
        <v>1979</v>
      </c>
      <c r="G6057">
        <v>7.3</v>
      </c>
      <c r="H6057" t="s">
        <v>57</v>
      </c>
      <c r="I6057" t="s">
        <v>14</v>
      </c>
      <c r="J6057" t="s">
        <v>11919</v>
      </c>
    </row>
    <row r="6058" spans="1:10" x14ac:dyDescent="0.35">
      <c r="A6058">
        <v>6057</v>
      </c>
      <c r="B6058" s="2" t="s">
        <v>11920</v>
      </c>
      <c r="C6058" t="s">
        <v>10</v>
      </c>
      <c r="D6058" t="s">
        <v>64</v>
      </c>
      <c r="E6058" t="s">
        <v>65</v>
      </c>
      <c r="F6058">
        <v>1985</v>
      </c>
      <c r="G6058">
        <v>9.9</v>
      </c>
      <c r="H6058" t="s">
        <v>155</v>
      </c>
      <c r="I6058" t="s">
        <v>26</v>
      </c>
      <c r="J6058" t="s">
        <v>11921</v>
      </c>
    </row>
    <row r="6059" spans="1:10" x14ac:dyDescent="0.35">
      <c r="A6059">
        <v>6058</v>
      </c>
      <c r="B6059" s="2" t="s">
        <v>11922</v>
      </c>
      <c r="C6059" t="s">
        <v>17</v>
      </c>
      <c r="D6059" t="s">
        <v>47</v>
      </c>
      <c r="E6059" t="s">
        <v>101</v>
      </c>
      <c r="F6059">
        <v>2001</v>
      </c>
      <c r="G6059">
        <v>9.1999999999999993</v>
      </c>
      <c r="H6059" t="s">
        <v>363</v>
      </c>
      <c r="I6059" t="s">
        <v>73</v>
      </c>
      <c r="J6059" t="s">
        <v>11923</v>
      </c>
    </row>
    <row r="6060" spans="1:10" x14ac:dyDescent="0.35">
      <c r="A6060">
        <v>6059</v>
      </c>
      <c r="B6060" s="2" t="s">
        <v>11924</v>
      </c>
      <c r="C6060" t="s">
        <v>10</v>
      </c>
      <c r="D6060" t="s">
        <v>129</v>
      </c>
      <c r="E6060" t="s">
        <v>48</v>
      </c>
      <c r="F6060">
        <v>2025</v>
      </c>
      <c r="G6060">
        <v>5.5</v>
      </c>
      <c r="H6060" t="s">
        <v>160</v>
      </c>
      <c r="I6060" t="s">
        <v>35</v>
      </c>
      <c r="J6060" t="s">
        <v>11925</v>
      </c>
    </row>
    <row r="6061" spans="1:10" x14ac:dyDescent="0.35">
      <c r="A6061">
        <v>6060</v>
      </c>
      <c r="B6061" s="2" t="s">
        <v>11926</v>
      </c>
      <c r="C6061" t="s">
        <v>17</v>
      </c>
      <c r="D6061" t="s">
        <v>64</v>
      </c>
      <c r="E6061" t="s">
        <v>65</v>
      </c>
      <c r="F6061">
        <v>1950</v>
      </c>
      <c r="G6061">
        <v>9.6</v>
      </c>
      <c r="H6061" t="s">
        <v>187</v>
      </c>
      <c r="I6061" t="s">
        <v>61</v>
      </c>
      <c r="J6061" t="s">
        <v>11927</v>
      </c>
    </row>
    <row r="6062" spans="1:10" x14ac:dyDescent="0.35">
      <c r="A6062">
        <v>6061</v>
      </c>
      <c r="B6062" s="2" t="s">
        <v>11928</v>
      </c>
      <c r="C6062" t="s">
        <v>10</v>
      </c>
      <c r="D6062" t="s">
        <v>56</v>
      </c>
      <c r="E6062" t="s">
        <v>48</v>
      </c>
      <c r="F6062">
        <v>1953</v>
      </c>
      <c r="G6062">
        <v>4.5</v>
      </c>
      <c r="H6062" t="s">
        <v>13</v>
      </c>
      <c r="I6062" t="s">
        <v>35</v>
      </c>
      <c r="J6062" t="s">
        <v>11929</v>
      </c>
    </row>
    <row r="6063" spans="1:10" x14ac:dyDescent="0.35">
      <c r="A6063">
        <v>6062</v>
      </c>
      <c r="B6063" s="2" t="s">
        <v>11930</v>
      </c>
      <c r="C6063" t="s">
        <v>10</v>
      </c>
      <c r="D6063" t="s">
        <v>56</v>
      </c>
      <c r="E6063" t="s">
        <v>24</v>
      </c>
      <c r="F6063">
        <v>1983</v>
      </c>
      <c r="G6063">
        <v>8.6</v>
      </c>
      <c r="H6063" t="s">
        <v>155</v>
      </c>
      <c r="I6063" t="s">
        <v>61</v>
      </c>
      <c r="J6063" t="s">
        <v>11931</v>
      </c>
    </row>
    <row r="6064" spans="1:10" x14ac:dyDescent="0.35">
      <c r="A6064">
        <v>6063</v>
      </c>
      <c r="B6064" s="2" t="s">
        <v>11932</v>
      </c>
      <c r="C6064" t="s">
        <v>17</v>
      </c>
      <c r="D6064" t="s">
        <v>129</v>
      </c>
      <c r="E6064" t="s">
        <v>105</v>
      </c>
      <c r="F6064">
        <v>1994</v>
      </c>
      <c r="G6064">
        <v>7.9</v>
      </c>
      <c r="H6064" t="s">
        <v>2046</v>
      </c>
      <c r="I6064" t="s">
        <v>44</v>
      </c>
      <c r="J6064" t="s">
        <v>11933</v>
      </c>
    </row>
    <row r="6065" spans="1:10" x14ac:dyDescent="0.35">
      <c r="A6065">
        <v>6064</v>
      </c>
      <c r="B6065" s="2" t="s">
        <v>11934</v>
      </c>
      <c r="C6065" t="s">
        <v>10</v>
      </c>
      <c r="D6065" t="s">
        <v>33</v>
      </c>
      <c r="E6065" t="s">
        <v>42</v>
      </c>
      <c r="F6065">
        <v>2002</v>
      </c>
      <c r="G6065">
        <v>9.5</v>
      </c>
      <c r="H6065" t="s">
        <v>117</v>
      </c>
      <c r="I6065" t="s">
        <v>21</v>
      </c>
      <c r="J6065" t="s">
        <v>11935</v>
      </c>
    </row>
    <row r="6066" spans="1:10" x14ac:dyDescent="0.35">
      <c r="A6066">
        <v>6065</v>
      </c>
      <c r="B6066" s="2" t="s">
        <v>11936</v>
      </c>
      <c r="C6066" t="s">
        <v>10</v>
      </c>
      <c r="D6066" t="s">
        <v>38</v>
      </c>
      <c r="E6066" t="s">
        <v>48</v>
      </c>
      <c r="F6066">
        <v>1963</v>
      </c>
      <c r="G6066">
        <v>6.3</v>
      </c>
      <c r="H6066" t="s">
        <v>160</v>
      </c>
      <c r="I6066" t="s">
        <v>92</v>
      </c>
      <c r="J6066" t="s">
        <v>11937</v>
      </c>
    </row>
    <row r="6067" spans="1:10" x14ac:dyDescent="0.35">
      <c r="A6067">
        <v>6066</v>
      </c>
      <c r="B6067" s="2" t="s">
        <v>11938</v>
      </c>
      <c r="C6067" t="s">
        <v>10</v>
      </c>
      <c r="D6067" t="s">
        <v>18</v>
      </c>
      <c r="E6067" t="s">
        <v>65</v>
      </c>
      <c r="F6067">
        <v>1964</v>
      </c>
      <c r="G6067">
        <v>4.7</v>
      </c>
      <c r="H6067" t="s">
        <v>57</v>
      </c>
      <c r="I6067" t="s">
        <v>26</v>
      </c>
      <c r="J6067" t="s">
        <v>11939</v>
      </c>
    </row>
    <row r="6068" spans="1:10" x14ac:dyDescent="0.35">
      <c r="A6068">
        <v>6067</v>
      </c>
      <c r="B6068" s="2" t="s">
        <v>11940</v>
      </c>
      <c r="C6068" t="s">
        <v>10</v>
      </c>
      <c r="D6068" t="s">
        <v>69</v>
      </c>
      <c r="E6068" t="s">
        <v>105</v>
      </c>
      <c r="F6068">
        <v>2015</v>
      </c>
      <c r="G6068">
        <v>8.6999999999999993</v>
      </c>
      <c r="H6068" t="s">
        <v>57</v>
      </c>
      <c r="I6068" t="s">
        <v>35</v>
      </c>
      <c r="J6068" t="s">
        <v>11941</v>
      </c>
    </row>
    <row r="6069" spans="1:10" x14ac:dyDescent="0.35">
      <c r="A6069">
        <v>6068</v>
      </c>
      <c r="B6069" s="2" t="s">
        <v>11942</v>
      </c>
      <c r="C6069" t="s">
        <v>17</v>
      </c>
      <c r="D6069" t="s">
        <v>69</v>
      </c>
      <c r="E6069" t="s">
        <v>105</v>
      </c>
      <c r="F6069">
        <v>1967</v>
      </c>
      <c r="G6069">
        <v>8.8000000000000007</v>
      </c>
      <c r="H6069" t="s">
        <v>596</v>
      </c>
      <c r="I6069" t="s">
        <v>21</v>
      </c>
      <c r="J6069" t="s">
        <v>11943</v>
      </c>
    </row>
    <row r="6070" spans="1:10" x14ac:dyDescent="0.35">
      <c r="A6070">
        <v>6069</v>
      </c>
      <c r="B6070" s="2" t="s">
        <v>11944</v>
      </c>
      <c r="C6070" t="s">
        <v>10</v>
      </c>
      <c r="D6070" t="s">
        <v>64</v>
      </c>
      <c r="E6070" t="s">
        <v>105</v>
      </c>
      <c r="F6070">
        <v>1962</v>
      </c>
      <c r="G6070">
        <v>4.8</v>
      </c>
      <c r="H6070" t="s">
        <v>72</v>
      </c>
      <c r="I6070" t="s">
        <v>26</v>
      </c>
      <c r="J6070" t="s">
        <v>5687</v>
      </c>
    </row>
    <row r="6071" spans="1:10" x14ac:dyDescent="0.35">
      <c r="A6071">
        <v>6070</v>
      </c>
      <c r="B6071" s="2" t="s">
        <v>11945</v>
      </c>
      <c r="C6071" t="s">
        <v>10</v>
      </c>
      <c r="D6071" t="s">
        <v>56</v>
      </c>
      <c r="E6071" t="s">
        <v>29</v>
      </c>
      <c r="F6071">
        <v>2013</v>
      </c>
      <c r="G6071">
        <v>9.9</v>
      </c>
      <c r="H6071" t="s">
        <v>117</v>
      </c>
      <c r="I6071" t="s">
        <v>61</v>
      </c>
      <c r="J6071" t="s">
        <v>11946</v>
      </c>
    </row>
    <row r="6072" spans="1:10" x14ac:dyDescent="0.35">
      <c r="A6072">
        <v>6071</v>
      </c>
      <c r="B6072" s="2" t="s">
        <v>11947</v>
      </c>
      <c r="C6072" t="s">
        <v>10</v>
      </c>
      <c r="D6072" t="s">
        <v>129</v>
      </c>
      <c r="E6072" t="s">
        <v>24</v>
      </c>
      <c r="F6072">
        <v>1996</v>
      </c>
      <c r="G6072">
        <v>4.8</v>
      </c>
      <c r="H6072" t="s">
        <v>160</v>
      </c>
      <c r="I6072" t="s">
        <v>73</v>
      </c>
      <c r="J6072" t="s">
        <v>11948</v>
      </c>
    </row>
    <row r="6073" spans="1:10" x14ac:dyDescent="0.35">
      <c r="A6073">
        <v>6072</v>
      </c>
      <c r="B6073" s="2" t="s">
        <v>11949</v>
      </c>
      <c r="C6073" t="s">
        <v>10</v>
      </c>
      <c r="D6073" t="s">
        <v>81</v>
      </c>
      <c r="E6073" t="s">
        <v>29</v>
      </c>
      <c r="F6073">
        <v>1952</v>
      </c>
      <c r="G6073">
        <v>6.2</v>
      </c>
      <c r="H6073" t="s">
        <v>85</v>
      </c>
      <c r="I6073" t="s">
        <v>73</v>
      </c>
      <c r="J6073" t="s">
        <v>7997</v>
      </c>
    </row>
    <row r="6074" spans="1:10" x14ac:dyDescent="0.35">
      <c r="A6074">
        <v>6073</v>
      </c>
      <c r="B6074" s="2" t="s">
        <v>11950</v>
      </c>
      <c r="C6074" t="s">
        <v>10</v>
      </c>
      <c r="D6074" t="s">
        <v>11</v>
      </c>
      <c r="E6074" t="s">
        <v>101</v>
      </c>
      <c r="F6074">
        <v>2015</v>
      </c>
      <c r="G6074">
        <v>9.1</v>
      </c>
      <c r="H6074" t="s">
        <v>213</v>
      </c>
      <c r="I6074" t="s">
        <v>61</v>
      </c>
      <c r="J6074" t="s">
        <v>11951</v>
      </c>
    </row>
    <row r="6075" spans="1:10" x14ac:dyDescent="0.35">
      <c r="A6075">
        <v>6074</v>
      </c>
      <c r="B6075" s="2" t="s">
        <v>11952</v>
      </c>
      <c r="C6075" t="s">
        <v>10</v>
      </c>
      <c r="D6075" t="s">
        <v>129</v>
      </c>
      <c r="E6075" t="s">
        <v>24</v>
      </c>
      <c r="F6075">
        <v>1951</v>
      </c>
      <c r="G6075">
        <v>8.4</v>
      </c>
      <c r="H6075" t="s">
        <v>124</v>
      </c>
      <c r="I6075" t="s">
        <v>78</v>
      </c>
      <c r="J6075" t="s">
        <v>11953</v>
      </c>
    </row>
    <row r="6076" spans="1:10" x14ac:dyDescent="0.35">
      <c r="A6076">
        <v>6075</v>
      </c>
      <c r="B6076" s="2" t="s">
        <v>11954</v>
      </c>
      <c r="C6076" t="s">
        <v>17</v>
      </c>
      <c r="D6076" t="s">
        <v>33</v>
      </c>
      <c r="E6076" t="s">
        <v>101</v>
      </c>
      <c r="F6076">
        <v>2021</v>
      </c>
      <c r="G6076">
        <v>8.9</v>
      </c>
      <c r="H6076" t="s">
        <v>1239</v>
      </c>
      <c r="I6076" t="s">
        <v>92</v>
      </c>
      <c r="J6076" t="s">
        <v>11955</v>
      </c>
    </row>
    <row r="6077" spans="1:10" x14ac:dyDescent="0.35">
      <c r="A6077">
        <v>6076</v>
      </c>
      <c r="B6077" s="2" t="s">
        <v>11956</v>
      </c>
      <c r="C6077" t="s">
        <v>17</v>
      </c>
      <c r="D6077" t="s">
        <v>38</v>
      </c>
      <c r="E6077" t="s">
        <v>52</v>
      </c>
      <c r="F6077">
        <v>1972</v>
      </c>
      <c r="G6077">
        <v>5.5</v>
      </c>
      <c r="H6077" t="s">
        <v>34</v>
      </c>
      <c r="I6077" t="s">
        <v>14</v>
      </c>
      <c r="J6077" t="s">
        <v>11957</v>
      </c>
    </row>
    <row r="6078" spans="1:10" x14ac:dyDescent="0.35">
      <c r="A6078">
        <v>6077</v>
      </c>
      <c r="B6078" s="2" t="s">
        <v>11958</v>
      </c>
      <c r="C6078" t="s">
        <v>17</v>
      </c>
      <c r="D6078" t="s">
        <v>11</v>
      </c>
      <c r="E6078" t="s">
        <v>12</v>
      </c>
      <c r="F6078">
        <v>2002</v>
      </c>
      <c r="G6078">
        <v>5.0999999999999996</v>
      </c>
      <c r="H6078" t="s">
        <v>596</v>
      </c>
      <c r="I6078" t="s">
        <v>73</v>
      </c>
      <c r="J6078" t="s">
        <v>2370</v>
      </c>
    </row>
    <row r="6079" spans="1:10" x14ac:dyDescent="0.35">
      <c r="A6079">
        <v>6078</v>
      </c>
      <c r="B6079" s="2" t="s">
        <v>11959</v>
      </c>
      <c r="C6079" t="s">
        <v>17</v>
      </c>
      <c r="D6079" t="s">
        <v>69</v>
      </c>
      <c r="E6079" t="s">
        <v>65</v>
      </c>
      <c r="F6079">
        <v>1956</v>
      </c>
      <c r="G6079">
        <v>5</v>
      </c>
      <c r="H6079" t="s">
        <v>1666</v>
      </c>
      <c r="I6079" t="s">
        <v>44</v>
      </c>
      <c r="J6079" t="s">
        <v>11960</v>
      </c>
    </row>
    <row r="6080" spans="1:10" x14ac:dyDescent="0.35">
      <c r="A6080">
        <v>6079</v>
      </c>
      <c r="B6080" s="2" t="s">
        <v>11961</v>
      </c>
      <c r="C6080" t="s">
        <v>10</v>
      </c>
      <c r="D6080" t="s">
        <v>69</v>
      </c>
      <c r="E6080" t="s">
        <v>105</v>
      </c>
      <c r="F6080">
        <v>2022</v>
      </c>
      <c r="G6080">
        <v>8</v>
      </c>
      <c r="H6080" t="s">
        <v>13</v>
      </c>
      <c r="I6080" t="s">
        <v>26</v>
      </c>
      <c r="J6080" t="s">
        <v>11962</v>
      </c>
    </row>
    <row r="6081" spans="1:10" x14ac:dyDescent="0.35">
      <c r="A6081">
        <v>6080</v>
      </c>
      <c r="B6081" s="2" t="s">
        <v>11963</v>
      </c>
      <c r="C6081" t="s">
        <v>10</v>
      </c>
      <c r="D6081" t="s">
        <v>56</v>
      </c>
      <c r="E6081" t="s">
        <v>42</v>
      </c>
      <c r="F6081">
        <v>1974</v>
      </c>
      <c r="G6081">
        <v>7.5</v>
      </c>
      <c r="H6081" t="s">
        <v>155</v>
      </c>
      <c r="I6081" t="s">
        <v>73</v>
      </c>
      <c r="J6081" t="s">
        <v>11964</v>
      </c>
    </row>
    <row r="6082" spans="1:10" x14ac:dyDescent="0.35">
      <c r="A6082">
        <v>6081</v>
      </c>
      <c r="B6082" s="2" t="s">
        <v>11965</v>
      </c>
      <c r="C6082" t="s">
        <v>10</v>
      </c>
      <c r="D6082" t="s">
        <v>18</v>
      </c>
      <c r="E6082" t="s">
        <v>29</v>
      </c>
      <c r="F6082">
        <v>2022</v>
      </c>
      <c r="G6082">
        <v>4.2</v>
      </c>
      <c r="H6082" t="s">
        <v>13</v>
      </c>
      <c r="I6082" t="s">
        <v>73</v>
      </c>
      <c r="J6082" t="s">
        <v>10120</v>
      </c>
    </row>
    <row r="6083" spans="1:10" x14ac:dyDescent="0.35">
      <c r="A6083">
        <v>6082</v>
      </c>
      <c r="B6083" s="2" t="s">
        <v>11966</v>
      </c>
      <c r="C6083" t="s">
        <v>17</v>
      </c>
      <c r="D6083" t="s">
        <v>47</v>
      </c>
      <c r="E6083" t="s">
        <v>48</v>
      </c>
      <c r="F6083">
        <v>1983</v>
      </c>
      <c r="G6083">
        <v>4.9000000000000004</v>
      </c>
      <c r="H6083" t="s">
        <v>1014</v>
      </c>
      <c r="I6083" t="s">
        <v>26</v>
      </c>
      <c r="J6083" t="s">
        <v>11967</v>
      </c>
    </row>
    <row r="6084" spans="1:10" x14ac:dyDescent="0.35">
      <c r="A6084">
        <v>6083</v>
      </c>
      <c r="B6084" s="2" t="s">
        <v>11968</v>
      </c>
      <c r="C6084" t="s">
        <v>10</v>
      </c>
      <c r="D6084" t="s">
        <v>64</v>
      </c>
      <c r="E6084" t="s">
        <v>101</v>
      </c>
      <c r="F6084">
        <v>2014</v>
      </c>
      <c r="G6084">
        <v>7.5</v>
      </c>
      <c r="H6084" t="s">
        <v>72</v>
      </c>
      <c r="I6084" t="s">
        <v>61</v>
      </c>
      <c r="J6084" t="s">
        <v>1473</v>
      </c>
    </row>
    <row r="6085" spans="1:10" x14ac:dyDescent="0.35">
      <c r="A6085">
        <v>6084</v>
      </c>
      <c r="B6085" s="2" t="s">
        <v>11969</v>
      </c>
      <c r="C6085" t="s">
        <v>17</v>
      </c>
      <c r="D6085" t="s">
        <v>11</v>
      </c>
      <c r="E6085" t="s">
        <v>48</v>
      </c>
      <c r="F6085">
        <v>1977</v>
      </c>
      <c r="G6085">
        <v>6.5</v>
      </c>
      <c r="H6085" t="s">
        <v>867</v>
      </c>
      <c r="I6085" t="s">
        <v>78</v>
      </c>
      <c r="J6085" t="s">
        <v>11970</v>
      </c>
    </row>
    <row r="6086" spans="1:10" x14ac:dyDescent="0.35">
      <c r="A6086">
        <v>6085</v>
      </c>
      <c r="B6086" s="2" t="s">
        <v>11971</v>
      </c>
      <c r="C6086" t="s">
        <v>17</v>
      </c>
      <c r="D6086" t="s">
        <v>69</v>
      </c>
      <c r="E6086" t="s">
        <v>42</v>
      </c>
      <c r="F6086">
        <v>1976</v>
      </c>
      <c r="G6086">
        <v>9.6</v>
      </c>
      <c r="H6086" t="s">
        <v>1685</v>
      </c>
      <c r="I6086" t="s">
        <v>21</v>
      </c>
      <c r="J6086" t="s">
        <v>11972</v>
      </c>
    </row>
    <row r="6087" spans="1:10" x14ac:dyDescent="0.35">
      <c r="A6087">
        <v>6086</v>
      </c>
      <c r="B6087" s="2" t="s">
        <v>11973</v>
      </c>
      <c r="C6087" t="s">
        <v>10</v>
      </c>
      <c r="D6087" t="s">
        <v>47</v>
      </c>
      <c r="E6087" t="s">
        <v>29</v>
      </c>
      <c r="F6087">
        <v>1980</v>
      </c>
      <c r="G6087">
        <v>9.6999999999999993</v>
      </c>
      <c r="H6087" t="s">
        <v>13</v>
      </c>
      <c r="I6087" t="s">
        <v>61</v>
      </c>
      <c r="J6087" t="s">
        <v>11974</v>
      </c>
    </row>
    <row r="6088" spans="1:10" x14ac:dyDescent="0.35">
      <c r="A6088">
        <v>6087</v>
      </c>
      <c r="B6088" s="2" t="s">
        <v>11975</v>
      </c>
      <c r="C6088" t="s">
        <v>17</v>
      </c>
      <c r="D6088" t="s">
        <v>129</v>
      </c>
      <c r="E6088" t="s">
        <v>24</v>
      </c>
      <c r="F6088">
        <v>1955</v>
      </c>
      <c r="G6088">
        <v>5.3</v>
      </c>
      <c r="H6088" t="s">
        <v>639</v>
      </c>
      <c r="I6088" t="s">
        <v>21</v>
      </c>
      <c r="J6088" t="s">
        <v>10341</v>
      </c>
    </row>
    <row r="6089" spans="1:10" x14ac:dyDescent="0.35">
      <c r="A6089">
        <v>6088</v>
      </c>
      <c r="B6089" s="2" t="s">
        <v>11976</v>
      </c>
      <c r="C6089" t="s">
        <v>10</v>
      </c>
      <c r="D6089" t="s">
        <v>56</v>
      </c>
      <c r="E6089" t="s">
        <v>24</v>
      </c>
      <c r="F6089">
        <v>1989</v>
      </c>
      <c r="G6089">
        <v>6.6</v>
      </c>
      <c r="H6089" t="s">
        <v>160</v>
      </c>
      <c r="I6089" t="s">
        <v>61</v>
      </c>
      <c r="J6089" t="s">
        <v>11977</v>
      </c>
    </row>
    <row r="6090" spans="1:10" x14ac:dyDescent="0.35">
      <c r="A6090">
        <v>6089</v>
      </c>
      <c r="B6090" s="2" t="s">
        <v>7413</v>
      </c>
      <c r="C6090" t="s">
        <v>10</v>
      </c>
      <c r="D6090" t="s">
        <v>64</v>
      </c>
      <c r="E6090" t="s">
        <v>52</v>
      </c>
      <c r="F6090">
        <v>1972</v>
      </c>
      <c r="G6090">
        <v>7.5</v>
      </c>
      <c r="H6090" t="s">
        <v>213</v>
      </c>
      <c r="I6090" t="s">
        <v>78</v>
      </c>
      <c r="J6090" t="s">
        <v>11978</v>
      </c>
    </row>
    <row r="6091" spans="1:10" x14ac:dyDescent="0.35">
      <c r="A6091">
        <v>6090</v>
      </c>
      <c r="B6091" s="2" t="s">
        <v>11979</v>
      </c>
      <c r="C6091" t="s">
        <v>10</v>
      </c>
      <c r="D6091" t="s">
        <v>33</v>
      </c>
      <c r="E6091" t="s">
        <v>65</v>
      </c>
      <c r="F6091">
        <v>1951</v>
      </c>
      <c r="G6091">
        <v>7</v>
      </c>
      <c r="H6091" t="s">
        <v>124</v>
      </c>
      <c r="I6091" t="s">
        <v>44</v>
      </c>
      <c r="J6091" t="s">
        <v>8821</v>
      </c>
    </row>
    <row r="6092" spans="1:10" x14ac:dyDescent="0.35">
      <c r="A6092">
        <v>6091</v>
      </c>
      <c r="B6092" s="2" t="s">
        <v>11980</v>
      </c>
      <c r="C6092" t="s">
        <v>10</v>
      </c>
      <c r="D6092" t="s">
        <v>56</v>
      </c>
      <c r="E6092" t="s">
        <v>19</v>
      </c>
      <c r="F6092">
        <v>1964</v>
      </c>
      <c r="G6092">
        <v>8.9</v>
      </c>
      <c r="H6092" t="s">
        <v>85</v>
      </c>
      <c r="I6092" t="s">
        <v>73</v>
      </c>
      <c r="J6092" t="s">
        <v>11981</v>
      </c>
    </row>
    <row r="6093" spans="1:10" x14ac:dyDescent="0.35">
      <c r="A6093">
        <v>6092</v>
      </c>
      <c r="B6093" s="2" t="s">
        <v>11982</v>
      </c>
      <c r="C6093" t="s">
        <v>10</v>
      </c>
      <c r="D6093" t="s">
        <v>69</v>
      </c>
      <c r="E6093" t="s">
        <v>12</v>
      </c>
      <c r="F6093">
        <v>1977</v>
      </c>
      <c r="G6093">
        <v>8.3000000000000007</v>
      </c>
      <c r="H6093" t="s">
        <v>57</v>
      </c>
      <c r="I6093" t="s">
        <v>78</v>
      </c>
      <c r="J6093" t="s">
        <v>11983</v>
      </c>
    </row>
    <row r="6094" spans="1:10" x14ac:dyDescent="0.35">
      <c r="A6094">
        <v>6093</v>
      </c>
      <c r="B6094" s="2" t="s">
        <v>11984</v>
      </c>
      <c r="C6094" t="s">
        <v>17</v>
      </c>
      <c r="D6094" t="s">
        <v>64</v>
      </c>
      <c r="E6094" t="s">
        <v>29</v>
      </c>
      <c r="F6094">
        <v>2021</v>
      </c>
      <c r="G6094">
        <v>7.8</v>
      </c>
      <c r="H6094" t="s">
        <v>596</v>
      </c>
      <c r="I6094" t="s">
        <v>14</v>
      </c>
      <c r="J6094" t="s">
        <v>2420</v>
      </c>
    </row>
    <row r="6095" spans="1:10" x14ac:dyDescent="0.35">
      <c r="A6095">
        <v>6094</v>
      </c>
      <c r="B6095" s="2" t="s">
        <v>11985</v>
      </c>
      <c r="C6095" t="s">
        <v>17</v>
      </c>
      <c r="D6095" t="s">
        <v>56</v>
      </c>
      <c r="E6095" t="s">
        <v>101</v>
      </c>
      <c r="F6095">
        <v>2014</v>
      </c>
      <c r="G6095">
        <v>9.3000000000000007</v>
      </c>
      <c r="H6095" t="s">
        <v>1420</v>
      </c>
      <c r="I6095" t="s">
        <v>61</v>
      </c>
      <c r="J6095" t="s">
        <v>11986</v>
      </c>
    </row>
    <row r="6096" spans="1:10" x14ac:dyDescent="0.35">
      <c r="A6096">
        <v>6095</v>
      </c>
      <c r="B6096" s="2" t="s">
        <v>11987</v>
      </c>
      <c r="C6096" t="s">
        <v>10</v>
      </c>
      <c r="D6096" t="s">
        <v>38</v>
      </c>
      <c r="E6096" t="s">
        <v>24</v>
      </c>
      <c r="F6096">
        <v>2019</v>
      </c>
      <c r="G6096">
        <v>7.8</v>
      </c>
      <c r="H6096" t="s">
        <v>25</v>
      </c>
      <c r="I6096" t="s">
        <v>14</v>
      </c>
      <c r="J6096" t="s">
        <v>11988</v>
      </c>
    </row>
    <row r="6097" spans="1:10" x14ac:dyDescent="0.35">
      <c r="A6097">
        <v>6096</v>
      </c>
      <c r="B6097" s="2" t="s">
        <v>11989</v>
      </c>
      <c r="C6097" t="s">
        <v>17</v>
      </c>
      <c r="D6097" t="s">
        <v>81</v>
      </c>
      <c r="E6097" t="s">
        <v>29</v>
      </c>
      <c r="F6097">
        <v>1972</v>
      </c>
      <c r="G6097">
        <v>6.5</v>
      </c>
      <c r="H6097" t="s">
        <v>66</v>
      </c>
      <c r="I6097" t="s">
        <v>14</v>
      </c>
      <c r="J6097" t="s">
        <v>11990</v>
      </c>
    </row>
    <row r="6098" spans="1:10" x14ac:dyDescent="0.35">
      <c r="A6098">
        <v>6097</v>
      </c>
      <c r="B6098" s="2" t="s">
        <v>11991</v>
      </c>
      <c r="C6098" t="s">
        <v>10</v>
      </c>
      <c r="D6098" t="s">
        <v>69</v>
      </c>
      <c r="E6098" t="s">
        <v>52</v>
      </c>
      <c r="F6098">
        <v>1995</v>
      </c>
      <c r="G6098">
        <v>7.9</v>
      </c>
      <c r="H6098" t="s">
        <v>13</v>
      </c>
      <c r="I6098" t="s">
        <v>14</v>
      </c>
      <c r="J6098" t="s">
        <v>11992</v>
      </c>
    </row>
    <row r="6099" spans="1:10" x14ac:dyDescent="0.35">
      <c r="A6099">
        <v>6098</v>
      </c>
      <c r="B6099" s="2" t="s">
        <v>11993</v>
      </c>
      <c r="C6099" t="s">
        <v>17</v>
      </c>
      <c r="D6099" t="s">
        <v>69</v>
      </c>
      <c r="E6099" t="s">
        <v>101</v>
      </c>
      <c r="F6099">
        <v>2003</v>
      </c>
      <c r="G6099">
        <v>5.3</v>
      </c>
      <c r="H6099" t="s">
        <v>799</v>
      </c>
      <c r="I6099" t="s">
        <v>21</v>
      </c>
      <c r="J6099" t="s">
        <v>11994</v>
      </c>
    </row>
    <row r="6100" spans="1:10" x14ac:dyDescent="0.35">
      <c r="A6100">
        <v>6099</v>
      </c>
      <c r="B6100" s="2" t="s">
        <v>11995</v>
      </c>
      <c r="C6100" t="s">
        <v>10</v>
      </c>
      <c r="D6100" t="s">
        <v>33</v>
      </c>
      <c r="E6100" t="s">
        <v>12</v>
      </c>
      <c r="F6100">
        <v>2021</v>
      </c>
      <c r="G6100">
        <v>6.4</v>
      </c>
      <c r="H6100" t="s">
        <v>25</v>
      </c>
      <c r="I6100" t="s">
        <v>44</v>
      </c>
      <c r="J6100" t="s">
        <v>11996</v>
      </c>
    </row>
    <row r="6101" spans="1:10" x14ac:dyDescent="0.35">
      <c r="A6101">
        <v>6100</v>
      </c>
      <c r="B6101" s="2" t="s">
        <v>11997</v>
      </c>
      <c r="C6101" t="s">
        <v>17</v>
      </c>
      <c r="D6101" t="s">
        <v>56</v>
      </c>
      <c r="E6101" t="s">
        <v>42</v>
      </c>
      <c r="F6101">
        <v>2003</v>
      </c>
      <c r="G6101">
        <v>8.6</v>
      </c>
      <c r="H6101" t="s">
        <v>500</v>
      </c>
      <c r="I6101" t="s">
        <v>78</v>
      </c>
      <c r="J6101" t="s">
        <v>11998</v>
      </c>
    </row>
    <row r="6102" spans="1:10" x14ac:dyDescent="0.35">
      <c r="A6102">
        <v>6101</v>
      </c>
      <c r="B6102" s="2" t="s">
        <v>11999</v>
      </c>
      <c r="C6102" t="s">
        <v>10</v>
      </c>
      <c r="D6102" t="s">
        <v>64</v>
      </c>
      <c r="E6102" t="s">
        <v>29</v>
      </c>
      <c r="F6102">
        <v>1984</v>
      </c>
      <c r="G6102">
        <v>9.9</v>
      </c>
      <c r="H6102" t="s">
        <v>160</v>
      </c>
      <c r="I6102" t="s">
        <v>35</v>
      </c>
      <c r="J6102" t="s">
        <v>12000</v>
      </c>
    </row>
    <row r="6103" spans="1:10" x14ac:dyDescent="0.35">
      <c r="A6103">
        <v>6102</v>
      </c>
      <c r="B6103" s="2" t="s">
        <v>12001</v>
      </c>
      <c r="C6103" t="s">
        <v>17</v>
      </c>
      <c r="D6103" t="s">
        <v>81</v>
      </c>
      <c r="E6103" t="s">
        <v>42</v>
      </c>
      <c r="F6103">
        <v>2024</v>
      </c>
      <c r="G6103">
        <v>9.8000000000000007</v>
      </c>
      <c r="H6103" t="s">
        <v>1420</v>
      </c>
      <c r="I6103" t="s">
        <v>14</v>
      </c>
      <c r="J6103" t="s">
        <v>12002</v>
      </c>
    </row>
    <row r="6104" spans="1:10" x14ac:dyDescent="0.35">
      <c r="A6104">
        <v>6103</v>
      </c>
      <c r="B6104" s="2" t="s">
        <v>12003</v>
      </c>
      <c r="C6104" t="s">
        <v>17</v>
      </c>
      <c r="D6104" t="s">
        <v>33</v>
      </c>
      <c r="E6104" t="s">
        <v>19</v>
      </c>
      <c r="F6104">
        <v>1989</v>
      </c>
      <c r="G6104">
        <v>9.5</v>
      </c>
      <c r="H6104" t="s">
        <v>111</v>
      </c>
      <c r="I6104" t="s">
        <v>35</v>
      </c>
      <c r="J6104" t="s">
        <v>5453</v>
      </c>
    </row>
    <row r="6105" spans="1:10" x14ac:dyDescent="0.35">
      <c r="A6105">
        <v>6104</v>
      </c>
      <c r="B6105" s="2" t="s">
        <v>12004</v>
      </c>
      <c r="C6105" t="s">
        <v>17</v>
      </c>
      <c r="D6105" t="s">
        <v>56</v>
      </c>
      <c r="E6105" t="s">
        <v>24</v>
      </c>
      <c r="F6105">
        <v>1975</v>
      </c>
      <c r="G6105">
        <v>4.2</v>
      </c>
      <c r="H6105" t="s">
        <v>630</v>
      </c>
      <c r="I6105" t="s">
        <v>78</v>
      </c>
      <c r="J6105" t="s">
        <v>2525</v>
      </c>
    </row>
    <row r="6106" spans="1:10" x14ac:dyDescent="0.35">
      <c r="A6106">
        <v>6105</v>
      </c>
      <c r="B6106" s="2" t="s">
        <v>12005</v>
      </c>
      <c r="C6106" t="s">
        <v>17</v>
      </c>
      <c r="D6106" t="s">
        <v>64</v>
      </c>
      <c r="E6106" t="s">
        <v>52</v>
      </c>
      <c r="F6106">
        <v>1988</v>
      </c>
      <c r="G6106">
        <v>7.4</v>
      </c>
      <c r="H6106" t="s">
        <v>1287</v>
      </c>
      <c r="I6106" t="s">
        <v>14</v>
      </c>
      <c r="J6106" t="s">
        <v>12006</v>
      </c>
    </row>
    <row r="6107" spans="1:10" x14ac:dyDescent="0.35">
      <c r="A6107">
        <v>6106</v>
      </c>
      <c r="B6107" s="2" t="s">
        <v>12007</v>
      </c>
      <c r="C6107" t="s">
        <v>17</v>
      </c>
      <c r="D6107" t="s">
        <v>38</v>
      </c>
      <c r="E6107" t="s">
        <v>24</v>
      </c>
      <c r="F6107">
        <v>1972</v>
      </c>
      <c r="G6107">
        <v>7.1</v>
      </c>
      <c r="H6107" t="s">
        <v>762</v>
      </c>
      <c r="I6107" t="s">
        <v>26</v>
      </c>
      <c r="J6107" t="s">
        <v>12008</v>
      </c>
    </row>
    <row r="6108" spans="1:10" x14ac:dyDescent="0.35">
      <c r="A6108">
        <v>6107</v>
      </c>
      <c r="B6108" s="2" t="s">
        <v>12009</v>
      </c>
      <c r="C6108" t="s">
        <v>10</v>
      </c>
      <c r="D6108" t="s">
        <v>47</v>
      </c>
      <c r="E6108" t="s">
        <v>24</v>
      </c>
      <c r="F6108">
        <v>1977</v>
      </c>
      <c r="G6108">
        <v>4.8</v>
      </c>
      <c r="H6108" t="s">
        <v>85</v>
      </c>
      <c r="I6108" t="s">
        <v>26</v>
      </c>
      <c r="J6108" t="s">
        <v>12010</v>
      </c>
    </row>
    <row r="6109" spans="1:10" x14ac:dyDescent="0.35">
      <c r="A6109">
        <v>6108</v>
      </c>
      <c r="B6109" s="2" t="s">
        <v>12011</v>
      </c>
      <c r="C6109" t="s">
        <v>10</v>
      </c>
      <c r="D6109" t="s">
        <v>18</v>
      </c>
      <c r="E6109" t="s">
        <v>24</v>
      </c>
      <c r="F6109">
        <v>1983</v>
      </c>
      <c r="G6109">
        <v>9.6999999999999993</v>
      </c>
      <c r="H6109" t="s">
        <v>155</v>
      </c>
      <c r="I6109" t="s">
        <v>26</v>
      </c>
      <c r="J6109" t="s">
        <v>12012</v>
      </c>
    </row>
    <row r="6110" spans="1:10" x14ac:dyDescent="0.35">
      <c r="A6110">
        <v>6109</v>
      </c>
      <c r="B6110" s="2" t="s">
        <v>12013</v>
      </c>
      <c r="C6110" t="s">
        <v>17</v>
      </c>
      <c r="D6110" t="s">
        <v>129</v>
      </c>
      <c r="E6110" t="s">
        <v>19</v>
      </c>
      <c r="F6110">
        <v>1972</v>
      </c>
      <c r="G6110">
        <v>7.7</v>
      </c>
      <c r="H6110" t="s">
        <v>564</v>
      </c>
      <c r="I6110" t="s">
        <v>73</v>
      </c>
      <c r="J6110" t="s">
        <v>12014</v>
      </c>
    </row>
    <row r="6111" spans="1:10" x14ac:dyDescent="0.35">
      <c r="A6111">
        <v>6110</v>
      </c>
      <c r="B6111" s="2" t="s">
        <v>12015</v>
      </c>
      <c r="C6111" t="s">
        <v>17</v>
      </c>
      <c r="D6111" t="s">
        <v>38</v>
      </c>
      <c r="E6111" t="s">
        <v>12</v>
      </c>
      <c r="F6111">
        <v>2000</v>
      </c>
      <c r="G6111">
        <v>6.8</v>
      </c>
      <c r="H6111" t="s">
        <v>198</v>
      </c>
      <c r="I6111" t="s">
        <v>26</v>
      </c>
      <c r="J6111" t="s">
        <v>12016</v>
      </c>
    </row>
    <row r="6112" spans="1:10" x14ac:dyDescent="0.35">
      <c r="A6112">
        <v>6111</v>
      </c>
      <c r="B6112" s="2" t="s">
        <v>12017</v>
      </c>
      <c r="C6112" t="s">
        <v>17</v>
      </c>
      <c r="D6112" t="s">
        <v>18</v>
      </c>
      <c r="E6112" t="s">
        <v>24</v>
      </c>
      <c r="F6112">
        <v>1960</v>
      </c>
      <c r="G6112">
        <v>9.5</v>
      </c>
      <c r="H6112" t="s">
        <v>503</v>
      </c>
      <c r="I6112" t="s">
        <v>44</v>
      </c>
      <c r="J6112" t="s">
        <v>12018</v>
      </c>
    </row>
    <row r="6113" spans="1:10" x14ac:dyDescent="0.35">
      <c r="A6113">
        <v>6112</v>
      </c>
      <c r="B6113" s="2" t="s">
        <v>12019</v>
      </c>
      <c r="C6113" t="s">
        <v>10</v>
      </c>
      <c r="D6113" t="s">
        <v>81</v>
      </c>
      <c r="E6113" t="s">
        <v>19</v>
      </c>
      <c r="F6113">
        <v>1960</v>
      </c>
      <c r="G6113">
        <v>6.3</v>
      </c>
      <c r="H6113" t="s">
        <v>25</v>
      </c>
      <c r="I6113" t="s">
        <v>73</v>
      </c>
      <c r="J6113" t="s">
        <v>12020</v>
      </c>
    </row>
    <row r="6114" spans="1:10" x14ac:dyDescent="0.35">
      <c r="A6114">
        <v>6113</v>
      </c>
      <c r="B6114" s="2" t="s">
        <v>12021</v>
      </c>
      <c r="C6114" t="s">
        <v>17</v>
      </c>
      <c r="D6114" t="s">
        <v>33</v>
      </c>
      <c r="E6114" t="s">
        <v>12</v>
      </c>
      <c r="F6114">
        <v>1958</v>
      </c>
      <c r="G6114">
        <v>8.8000000000000007</v>
      </c>
      <c r="H6114" t="s">
        <v>1696</v>
      </c>
      <c r="I6114" t="s">
        <v>78</v>
      </c>
      <c r="J6114" t="s">
        <v>12022</v>
      </c>
    </row>
    <row r="6115" spans="1:10" x14ac:dyDescent="0.35">
      <c r="A6115">
        <v>6114</v>
      </c>
      <c r="B6115" s="2" t="s">
        <v>12023</v>
      </c>
      <c r="C6115" t="s">
        <v>10</v>
      </c>
      <c r="D6115" t="s">
        <v>47</v>
      </c>
      <c r="E6115" t="s">
        <v>12</v>
      </c>
      <c r="F6115">
        <v>2024</v>
      </c>
      <c r="G6115">
        <v>8.1</v>
      </c>
      <c r="H6115" t="s">
        <v>85</v>
      </c>
      <c r="I6115" t="s">
        <v>44</v>
      </c>
      <c r="J6115" t="s">
        <v>12024</v>
      </c>
    </row>
    <row r="6116" spans="1:10" x14ac:dyDescent="0.35">
      <c r="A6116">
        <v>6115</v>
      </c>
      <c r="B6116" s="2" t="s">
        <v>12025</v>
      </c>
      <c r="C6116" t="s">
        <v>17</v>
      </c>
      <c r="D6116" t="s">
        <v>47</v>
      </c>
      <c r="E6116" t="s">
        <v>52</v>
      </c>
      <c r="F6116">
        <v>1962</v>
      </c>
      <c r="G6116">
        <v>5</v>
      </c>
      <c r="H6116" t="s">
        <v>49</v>
      </c>
      <c r="I6116" t="s">
        <v>14</v>
      </c>
      <c r="J6116" t="s">
        <v>12026</v>
      </c>
    </row>
    <row r="6117" spans="1:10" x14ac:dyDescent="0.35">
      <c r="A6117">
        <v>6116</v>
      </c>
      <c r="B6117" s="2" t="s">
        <v>12027</v>
      </c>
      <c r="C6117" t="s">
        <v>17</v>
      </c>
      <c r="D6117" t="s">
        <v>81</v>
      </c>
      <c r="E6117" t="s">
        <v>24</v>
      </c>
      <c r="F6117">
        <v>1950</v>
      </c>
      <c r="G6117">
        <v>5.6</v>
      </c>
      <c r="H6117" t="s">
        <v>503</v>
      </c>
      <c r="I6117" t="s">
        <v>26</v>
      </c>
      <c r="J6117" t="s">
        <v>12028</v>
      </c>
    </row>
    <row r="6118" spans="1:10" x14ac:dyDescent="0.35">
      <c r="A6118">
        <v>6117</v>
      </c>
      <c r="B6118" s="2" t="s">
        <v>12029</v>
      </c>
      <c r="C6118" t="s">
        <v>10</v>
      </c>
      <c r="D6118" t="s">
        <v>11</v>
      </c>
      <c r="E6118" t="s">
        <v>65</v>
      </c>
      <c r="F6118">
        <v>1982</v>
      </c>
      <c r="G6118">
        <v>8.5</v>
      </c>
      <c r="H6118" t="s">
        <v>57</v>
      </c>
      <c r="I6118" t="s">
        <v>35</v>
      </c>
      <c r="J6118" t="s">
        <v>12030</v>
      </c>
    </row>
    <row r="6119" spans="1:10" x14ac:dyDescent="0.35">
      <c r="A6119">
        <v>6118</v>
      </c>
      <c r="B6119" s="2" t="s">
        <v>12031</v>
      </c>
      <c r="C6119" t="s">
        <v>10</v>
      </c>
      <c r="D6119" t="s">
        <v>11</v>
      </c>
      <c r="E6119" t="s">
        <v>101</v>
      </c>
      <c r="F6119">
        <v>1973</v>
      </c>
      <c r="G6119">
        <v>7.6</v>
      </c>
      <c r="H6119" t="s">
        <v>13</v>
      </c>
      <c r="I6119" t="s">
        <v>26</v>
      </c>
      <c r="J6119" t="s">
        <v>12032</v>
      </c>
    </row>
    <row r="6120" spans="1:10" x14ac:dyDescent="0.35">
      <c r="A6120">
        <v>6119</v>
      </c>
      <c r="B6120" s="2" t="s">
        <v>12033</v>
      </c>
      <c r="C6120" t="s">
        <v>10</v>
      </c>
      <c r="D6120" t="s">
        <v>64</v>
      </c>
      <c r="E6120" t="s">
        <v>105</v>
      </c>
      <c r="F6120">
        <v>1965</v>
      </c>
      <c r="G6120">
        <v>6.1</v>
      </c>
      <c r="H6120" t="s">
        <v>72</v>
      </c>
      <c r="I6120" t="s">
        <v>61</v>
      </c>
      <c r="J6120" t="s">
        <v>9375</v>
      </c>
    </row>
    <row r="6121" spans="1:10" x14ac:dyDescent="0.35">
      <c r="A6121">
        <v>6120</v>
      </c>
      <c r="B6121" s="2" t="s">
        <v>12034</v>
      </c>
      <c r="C6121" t="s">
        <v>17</v>
      </c>
      <c r="D6121" t="s">
        <v>33</v>
      </c>
      <c r="E6121" t="s">
        <v>105</v>
      </c>
      <c r="F6121">
        <v>2002</v>
      </c>
      <c r="G6121">
        <v>4.7</v>
      </c>
      <c r="H6121" t="s">
        <v>49</v>
      </c>
      <c r="I6121" t="s">
        <v>61</v>
      </c>
      <c r="J6121" t="s">
        <v>4434</v>
      </c>
    </row>
    <row r="6122" spans="1:10" x14ac:dyDescent="0.35">
      <c r="A6122">
        <v>6121</v>
      </c>
      <c r="B6122" s="2" t="s">
        <v>12035</v>
      </c>
      <c r="C6122" t="s">
        <v>17</v>
      </c>
      <c r="D6122" t="s">
        <v>11</v>
      </c>
      <c r="E6122" t="s">
        <v>48</v>
      </c>
      <c r="F6122">
        <v>2014</v>
      </c>
      <c r="G6122">
        <v>9.9</v>
      </c>
      <c r="H6122" t="s">
        <v>152</v>
      </c>
      <c r="I6122" t="s">
        <v>14</v>
      </c>
      <c r="J6122" t="s">
        <v>12036</v>
      </c>
    </row>
    <row r="6123" spans="1:10" x14ac:dyDescent="0.35">
      <c r="A6123">
        <v>6122</v>
      </c>
      <c r="B6123" s="2" t="s">
        <v>12037</v>
      </c>
      <c r="C6123" t="s">
        <v>10</v>
      </c>
      <c r="D6123" t="s">
        <v>64</v>
      </c>
      <c r="E6123" t="s">
        <v>24</v>
      </c>
      <c r="F6123">
        <v>1978</v>
      </c>
      <c r="G6123">
        <v>8.8000000000000007</v>
      </c>
      <c r="H6123" t="s">
        <v>85</v>
      </c>
      <c r="I6123" t="s">
        <v>21</v>
      </c>
      <c r="J6123" t="s">
        <v>708</v>
      </c>
    </row>
    <row r="6124" spans="1:10" x14ac:dyDescent="0.35">
      <c r="A6124">
        <v>6123</v>
      </c>
      <c r="B6124" s="2" t="s">
        <v>12038</v>
      </c>
      <c r="C6124" t="s">
        <v>10</v>
      </c>
      <c r="D6124" t="s">
        <v>64</v>
      </c>
      <c r="E6124" t="s">
        <v>24</v>
      </c>
      <c r="F6124">
        <v>1955</v>
      </c>
      <c r="G6124">
        <v>8.1999999999999993</v>
      </c>
      <c r="H6124" t="s">
        <v>72</v>
      </c>
      <c r="I6124" t="s">
        <v>73</v>
      </c>
      <c r="J6124" t="s">
        <v>9608</v>
      </c>
    </row>
    <row r="6125" spans="1:10" x14ac:dyDescent="0.35">
      <c r="A6125">
        <v>6124</v>
      </c>
      <c r="B6125" s="2" t="s">
        <v>12039</v>
      </c>
      <c r="C6125" t="s">
        <v>10</v>
      </c>
      <c r="D6125" t="s">
        <v>69</v>
      </c>
      <c r="E6125" t="s">
        <v>101</v>
      </c>
      <c r="F6125">
        <v>2009</v>
      </c>
      <c r="G6125">
        <v>8.6</v>
      </c>
      <c r="H6125" t="s">
        <v>124</v>
      </c>
      <c r="I6125" t="s">
        <v>61</v>
      </c>
      <c r="J6125" t="s">
        <v>12040</v>
      </c>
    </row>
    <row r="6126" spans="1:10" x14ac:dyDescent="0.35">
      <c r="A6126">
        <v>6125</v>
      </c>
      <c r="B6126" s="2" t="s">
        <v>12041</v>
      </c>
      <c r="C6126" t="s">
        <v>10</v>
      </c>
      <c r="D6126" t="s">
        <v>81</v>
      </c>
      <c r="E6126" t="s">
        <v>19</v>
      </c>
      <c r="F6126">
        <v>1960</v>
      </c>
      <c r="G6126">
        <v>8</v>
      </c>
      <c r="H6126" t="s">
        <v>25</v>
      </c>
      <c r="I6126" t="s">
        <v>21</v>
      </c>
      <c r="J6126" t="s">
        <v>12042</v>
      </c>
    </row>
    <row r="6127" spans="1:10" x14ac:dyDescent="0.35">
      <c r="A6127">
        <v>6126</v>
      </c>
      <c r="B6127" s="2" t="s">
        <v>12043</v>
      </c>
      <c r="C6127" t="s">
        <v>17</v>
      </c>
      <c r="D6127" t="s">
        <v>18</v>
      </c>
      <c r="E6127" t="s">
        <v>12</v>
      </c>
      <c r="F6127">
        <v>1984</v>
      </c>
      <c r="G6127">
        <v>8.4</v>
      </c>
      <c r="H6127" t="s">
        <v>239</v>
      </c>
      <c r="I6127" t="s">
        <v>78</v>
      </c>
      <c r="J6127" t="s">
        <v>12044</v>
      </c>
    </row>
    <row r="6128" spans="1:10" x14ac:dyDescent="0.35">
      <c r="A6128">
        <v>6127</v>
      </c>
      <c r="B6128" s="2" t="s">
        <v>12045</v>
      </c>
      <c r="C6128" t="s">
        <v>17</v>
      </c>
      <c r="D6128" t="s">
        <v>56</v>
      </c>
      <c r="E6128" t="s">
        <v>19</v>
      </c>
      <c r="F6128">
        <v>1991</v>
      </c>
      <c r="G6128">
        <v>7.7</v>
      </c>
      <c r="H6128" t="s">
        <v>280</v>
      </c>
      <c r="I6128" t="s">
        <v>61</v>
      </c>
      <c r="J6128" t="s">
        <v>12046</v>
      </c>
    </row>
    <row r="6129" spans="1:10" x14ac:dyDescent="0.35">
      <c r="A6129">
        <v>6128</v>
      </c>
      <c r="B6129" s="2" t="s">
        <v>12047</v>
      </c>
      <c r="C6129" t="s">
        <v>10</v>
      </c>
      <c r="D6129" t="s">
        <v>64</v>
      </c>
      <c r="E6129" t="s">
        <v>48</v>
      </c>
      <c r="F6129">
        <v>2020</v>
      </c>
      <c r="G6129">
        <v>7.2</v>
      </c>
      <c r="H6129" t="s">
        <v>213</v>
      </c>
      <c r="I6129" t="s">
        <v>26</v>
      </c>
      <c r="J6129" t="s">
        <v>12048</v>
      </c>
    </row>
    <row r="6130" spans="1:10" x14ac:dyDescent="0.35">
      <c r="A6130">
        <v>6129</v>
      </c>
      <c r="B6130" s="2" t="s">
        <v>12049</v>
      </c>
      <c r="C6130" t="s">
        <v>10</v>
      </c>
      <c r="D6130" t="s">
        <v>69</v>
      </c>
      <c r="E6130" t="s">
        <v>101</v>
      </c>
      <c r="F6130">
        <v>1973</v>
      </c>
      <c r="G6130">
        <v>6.9</v>
      </c>
      <c r="H6130" t="s">
        <v>57</v>
      </c>
      <c r="I6130" t="s">
        <v>26</v>
      </c>
      <c r="J6130" t="s">
        <v>265</v>
      </c>
    </row>
    <row r="6131" spans="1:10" x14ac:dyDescent="0.35">
      <c r="A6131">
        <v>6130</v>
      </c>
      <c r="B6131" s="2" t="s">
        <v>12050</v>
      </c>
      <c r="C6131" t="s">
        <v>10</v>
      </c>
      <c r="D6131" t="s">
        <v>38</v>
      </c>
      <c r="E6131" t="s">
        <v>48</v>
      </c>
      <c r="F6131">
        <v>1994</v>
      </c>
      <c r="G6131">
        <v>7.1</v>
      </c>
      <c r="H6131" t="s">
        <v>213</v>
      </c>
      <c r="I6131" t="s">
        <v>14</v>
      </c>
      <c r="J6131" t="s">
        <v>12051</v>
      </c>
    </row>
    <row r="6132" spans="1:10" x14ac:dyDescent="0.35">
      <c r="A6132">
        <v>6131</v>
      </c>
      <c r="B6132" s="2" t="s">
        <v>12052</v>
      </c>
      <c r="C6132" t="s">
        <v>17</v>
      </c>
      <c r="D6132" t="s">
        <v>47</v>
      </c>
      <c r="E6132" t="s">
        <v>101</v>
      </c>
      <c r="F6132">
        <v>1958</v>
      </c>
      <c r="G6132">
        <v>6.9</v>
      </c>
      <c r="H6132" t="s">
        <v>190</v>
      </c>
      <c r="I6132" t="s">
        <v>21</v>
      </c>
      <c r="J6132" t="s">
        <v>12053</v>
      </c>
    </row>
    <row r="6133" spans="1:10" x14ac:dyDescent="0.35">
      <c r="A6133">
        <v>6132</v>
      </c>
      <c r="B6133" s="2" t="s">
        <v>12054</v>
      </c>
      <c r="C6133" t="s">
        <v>17</v>
      </c>
      <c r="D6133" t="s">
        <v>47</v>
      </c>
      <c r="E6133" t="s">
        <v>52</v>
      </c>
      <c r="F6133">
        <v>1978</v>
      </c>
      <c r="G6133">
        <v>7.5</v>
      </c>
      <c r="H6133" t="s">
        <v>1160</v>
      </c>
      <c r="I6133" t="s">
        <v>26</v>
      </c>
      <c r="J6133" t="s">
        <v>12055</v>
      </c>
    </row>
    <row r="6134" spans="1:10" x14ac:dyDescent="0.35">
      <c r="A6134">
        <v>6133</v>
      </c>
      <c r="B6134" s="2" t="s">
        <v>12056</v>
      </c>
      <c r="C6134" t="s">
        <v>17</v>
      </c>
      <c r="D6134" t="s">
        <v>56</v>
      </c>
      <c r="E6134" t="s">
        <v>101</v>
      </c>
      <c r="F6134">
        <v>2003</v>
      </c>
      <c r="G6134">
        <v>4</v>
      </c>
      <c r="H6134" t="s">
        <v>1381</v>
      </c>
      <c r="I6134" t="s">
        <v>35</v>
      </c>
      <c r="J6134" t="s">
        <v>12057</v>
      </c>
    </row>
    <row r="6135" spans="1:10" x14ac:dyDescent="0.35">
      <c r="A6135">
        <v>6134</v>
      </c>
      <c r="B6135" s="2" t="s">
        <v>12058</v>
      </c>
      <c r="C6135" t="s">
        <v>10</v>
      </c>
      <c r="D6135" t="s">
        <v>56</v>
      </c>
      <c r="E6135" t="s">
        <v>65</v>
      </c>
      <c r="F6135">
        <v>2009</v>
      </c>
      <c r="G6135">
        <v>6.9</v>
      </c>
      <c r="H6135" t="s">
        <v>117</v>
      </c>
      <c r="I6135" t="s">
        <v>14</v>
      </c>
      <c r="J6135" t="s">
        <v>12059</v>
      </c>
    </row>
    <row r="6136" spans="1:10" x14ac:dyDescent="0.35">
      <c r="A6136">
        <v>6135</v>
      </c>
      <c r="B6136" s="2" t="s">
        <v>12060</v>
      </c>
      <c r="C6136" t="s">
        <v>10</v>
      </c>
      <c r="D6136" t="s">
        <v>129</v>
      </c>
      <c r="E6136" t="s">
        <v>29</v>
      </c>
      <c r="F6136">
        <v>1995</v>
      </c>
      <c r="G6136">
        <v>9.6</v>
      </c>
      <c r="H6136" t="s">
        <v>85</v>
      </c>
      <c r="I6136" t="s">
        <v>92</v>
      </c>
      <c r="J6136" t="s">
        <v>12061</v>
      </c>
    </row>
    <row r="6137" spans="1:10" x14ac:dyDescent="0.35">
      <c r="A6137">
        <v>6136</v>
      </c>
      <c r="B6137" s="2" t="s">
        <v>12062</v>
      </c>
      <c r="C6137" t="s">
        <v>10</v>
      </c>
      <c r="D6137" t="s">
        <v>18</v>
      </c>
      <c r="E6137" t="s">
        <v>24</v>
      </c>
      <c r="F6137">
        <v>1973</v>
      </c>
      <c r="G6137">
        <v>7.4</v>
      </c>
      <c r="H6137" t="s">
        <v>155</v>
      </c>
      <c r="I6137" t="s">
        <v>61</v>
      </c>
      <c r="J6137" t="s">
        <v>12063</v>
      </c>
    </row>
    <row r="6138" spans="1:10" x14ac:dyDescent="0.35">
      <c r="A6138">
        <v>6137</v>
      </c>
      <c r="B6138" s="2" t="s">
        <v>12064</v>
      </c>
      <c r="C6138" t="s">
        <v>10</v>
      </c>
      <c r="D6138" t="s">
        <v>38</v>
      </c>
      <c r="E6138" t="s">
        <v>101</v>
      </c>
      <c r="F6138">
        <v>2014</v>
      </c>
      <c r="G6138">
        <v>9.8000000000000007</v>
      </c>
      <c r="H6138" t="s">
        <v>85</v>
      </c>
      <c r="I6138" t="s">
        <v>14</v>
      </c>
      <c r="J6138" t="s">
        <v>12065</v>
      </c>
    </row>
    <row r="6139" spans="1:10" x14ac:dyDescent="0.35">
      <c r="A6139">
        <v>6138</v>
      </c>
      <c r="B6139" s="2" t="s">
        <v>12066</v>
      </c>
      <c r="C6139" t="s">
        <v>10</v>
      </c>
      <c r="D6139" t="s">
        <v>33</v>
      </c>
      <c r="E6139" t="s">
        <v>24</v>
      </c>
      <c r="F6139">
        <v>1998</v>
      </c>
      <c r="G6139">
        <v>6.6</v>
      </c>
      <c r="H6139" t="s">
        <v>85</v>
      </c>
      <c r="I6139" t="s">
        <v>92</v>
      </c>
      <c r="J6139" t="s">
        <v>12067</v>
      </c>
    </row>
    <row r="6140" spans="1:10" x14ac:dyDescent="0.35">
      <c r="A6140">
        <v>6139</v>
      </c>
      <c r="B6140" s="2" t="s">
        <v>12068</v>
      </c>
      <c r="C6140" t="s">
        <v>10</v>
      </c>
      <c r="D6140" t="s">
        <v>56</v>
      </c>
      <c r="E6140" t="s">
        <v>52</v>
      </c>
      <c r="F6140">
        <v>2003</v>
      </c>
      <c r="G6140">
        <v>10</v>
      </c>
      <c r="H6140" t="s">
        <v>72</v>
      </c>
      <c r="I6140" t="s">
        <v>21</v>
      </c>
      <c r="J6140" t="s">
        <v>9409</v>
      </c>
    </row>
    <row r="6141" spans="1:10" x14ac:dyDescent="0.35">
      <c r="A6141">
        <v>6140</v>
      </c>
      <c r="B6141" s="2" t="s">
        <v>12069</v>
      </c>
      <c r="C6141" t="s">
        <v>10</v>
      </c>
      <c r="D6141" t="s">
        <v>18</v>
      </c>
      <c r="E6141" t="s">
        <v>101</v>
      </c>
      <c r="F6141">
        <v>1958</v>
      </c>
      <c r="G6141">
        <v>9.4</v>
      </c>
      <c r="H6141" t="s">
        <v>57</v>
      </c>
      <c r="I6141" t="s">
        <v>35</v>
      </c>
      <c r="J6141" t="s">
        <v>12070</v>
      </c>
    </row>
    <row r="6142" spans="1:10" x14ac:dyDescent="0.35">
      <c r="A6142">
        <v>6141</v>
      </c>
      <c r="B6142" s="2" t="s">
        <v>12071</v>
      </c>
      <c r="C6142" t="s">
        <v>10</v>
      </c>
      <c r="D6142" t="s">
        <v>47</v>
      </c>
      <c r="E6142" t="s">
        <v>29</v>
      </c>
      <c r="F6142">
        <v>1987</v>
      </c>
      <c r="G6142">
        <v>9.6</v>
      </c>
      <c r="H6142" t="s">
        <v>57</v>
      </c>
      <c r="I6142" t="s">
        <v>92</v>
      </c>
      <c r="J6142" t="s">
        <v>12072</v>
      </c>
    </row>
    <row r="6143" spans="1:10" x14ac:dyDescent="0.35">
      <c r="A6143">
        <v>6142</v>
      </c>
      <c r="B6143" s="2" t="s">
        <v>12073</v>
      </c>
      <c r="C6143" t="s">
        <v>10</v>
      </c>
      <c r="D6143" t="s">
        <v>64</v>
      </c>
      <c r="E6143" t="s">
        <v>65</v>
      </c>
      <c r="F6143">
        <v>1951</v>
      </c>
      <c r="G6143">
        <v>5.7</v>
      </c>
      <c r="H6143" t="s">
        <v>57</v>
      </c>
      <c r="I6143" t="s">
        <v>78</v>
      </c>
      <c r="J6143" t="s">
        <v>12074</v>
      </c>
    </row>
    <row r="6144" spans="1:10" x14ac:dyDescent="0.35">
      <c r="A6144">
        <v>6143</v>
      </c>
      <c r="B6144" s="2" t="s">
        <v>12075</v>
      </c>
      <c r="C6144" t="s">
        <v>17</v>
      </c>
      <c r="D6144" t="s">
        <v>18</v>
      </c>
      <c r="E6144" t="s">
        <v>101</v>
      </c>
      <c r="F6144">
        <v>2022</v>
      </c>
      <c r="G6144">
        <v>7.9</v>
      </c>
      <c r="H6144" t="s">
        <v>172</v>
      </c>
      <c r="I6144" t="s">
        <v>73</v>
      </c>
      <c r="J6144" t="s">
        <v>12076</v>
      </c>
    </row>
    <row r="6145" spans="1:10" x14ac:dyDescent="0.35">
      <c r="A6145">
        <v>6144</v>
      </c>
      <c r="B6145" s="2" t="s">
        <v>12077</v>
      </c>
      <c r="C6145" t="s">
        <v>17</v>
      </c>
      <c r="D6145" t="s">
        <v>69</v>
      </c>
      <c r="E6145" t="s">
        <v>42</v>
      </c>
      <c r="F6145">
        <v>2008</v>
      </c>
      <c r="G6145">
        <v>6.5</v>
      </c>
      <c r="H6145" t="s">
        <v>721</v>
      </c>
      <c r="I6145" t="s">
        <v>26</v>
      </c>
      <c r="J6145" t="s">
        <v>12078</v>
      </c>
    </row>
    <row r="6146" spans="1:10" x14ac:dyDescent="0.35">
      <c r="A6146">
        <v>6145</v>
      </c>
      <c r="B6146" s="2" t="s">
        <v>12079</v>
      </c>
      <c r="C6146" t="s">
        <v>10</v>
      </c>
      <c r="D6146" t="s">
        <v>56</v>
      </c>
      <c r="E6146" t="s">
        <v>19</v>
      </c>
      <c r="F6146">
        <v>2011</v>
      </c>
      <c r="G6146">
        <v>7.7</v>
      </c>
      <c r="H6146" t="s">
        <v>160</v>
      </c>
      <c r="I6146" t="s">
        <v>92</v>
      </c>
      <c r="J6146" t="s">
        <v>12080</v>
      </c>
    </row>
    <row r="6147" spans="1:10" x14ac:dyDescent="0.35">
      <c r="A6147">
        <v>6146</v>
      </c>
      <c r="B6147" s="2" t="s">
        <v>12081</v>
      </c>
      <c r="C6147" t="s">
        <v>17</v>
      </c>
      <c r="D6147" t="s">
        <v>129</v>
      </c>
      <c r="E6147" t="s">
        <v>52</v>
      </c>
      <c r="F6147">
        <v>2013</v>
      </c>
      <c r="G6147">
        <v>8.1</v>
      </c>
      <c r="H6147" t="s">
        <v>654</v>
      </c>
      <c r="I6147" t="s">
        <v>44</v>
      </c>
      <c r="J6147" t="s">
        <v>12082</v>
      </c>
    </row>
    <row r="6148" spans="1:10" x14ac:dyDescent="0.35">
      <c r="A6148">
        <v>6147</v>
      </c>
      <c r="B6148" s="2" t="s">
        <v>12083</v>
      </c>
      <c r="C6148" t="s">
        <v>10</v>
      </c>
      <c r="D6148" t="s">
        <v>81</v>
      </c>
      <c r="E6148" t="s">
        <v>12</v>
      </c>
      <c r="F6148">
        <v>1972</v>
      </c>
      <c r="G6148">
        <v>7.3</v>
      </c>
      <c r="H6148" t="s">
        <v>25</v>
      </c>
      <c r="I6148" t="s">
        <v>26</v>
      </c>
      <c r="J6148" t="s">
        <v>12084</v>
      </c>
    </row>
    <row r="6149" spans="1:10" x14ac:dyDescent="0.35">
      <c r="A6149">
        <v>6148</v>
      </c>
      <c r="B6149" s="2" t="s">
        <v>12085</v>
      </c>
      <c r="C6149" t="s">
        <v>10</v>
      </c>
      <c r="D6149" t="s">
        <v>56</v>
      </c>
      <c r="E6149" t="s">
        <v>19</v>
      </c>
      <c r="F6149">
        <v>1970</v>
      </c>
      <c r="G6149">
        <v>4.8</v>
      </c>
      <c r="H6149" t="s">
        <v>213</v>
      </c>
      <c r="I6149" t="s">
        <v>61</v>
      </c>
      <c r="J6149" t="s">
        <v>12086</v>
      </c>
    </row>
    <row r="6150" spans="1:10" x14ac:dyDescent="0.35">
      <c r="A6150">
        <v>6149</v>
      </c>
      <c r="B6150" s="2" t="s">
        <v>12087</v>
      </c>
      <c r="C6150" t="s">
        <v>17</v>
      </c>
      <c r="D6150" t="s">
        <v>11</v>
      </c>
      <c r="E6150" t="s">
        <v>48</v>
      </c>
      <c r="F6150">
        <v>1987</v>
      </c>
      <c r="G6150">
        <v>4.8</v>
      </c>
      <c r="H6150" t="s">
        <v>43</v>
      </c>
      <c r="I6150" t="s">
        <v>26</v>
      </c>
      <c r="J6150" t="s">
        <v>12088</v>
      </c>
    </row>
    <row r="6151" spans="1:10" x14ac:dyDescent="0.35">
      <c r="A6151">
        <v>6150</v>
      </c>
      <c r="B6151" s="2" t="s">
        <v>12089</v>
      </c>
      <c r="C6151" t="s">
        <v>17</v>
      </c>
      <c r="D6151" t="s">
        <v>33</v>
      </c>
      <c r="E6151" t="s">
        <v>48</v>
      </c>
      <c r="F6151">
        <v>2009</v>
      </c>
      <c r="G6151">
        <v>7.1</v>
      </c>
      <c r="H6151" t="s">
        <v>732</v>
      </c>
      <c r="I6151" t="s">
        <v>14</v>
      </c>
      <c r="J6151" t="s">
        <v>12090</v>
      </c>
    </row>
    <row r="6152" spans="1:10" x14ac:dyDescent="0.35">
      <c r="A6152">
        <v>6151</v>
      </c>
      <c r="B6152" s="2" t="s">
        <v>12091</v>
      </c>
      <c r="C6152" t="s">
        <v>10</v>
      </c>
      <c r="D6152" t="s">
        <v>38</v>
      </c>
      <c r="E6152" t="s">
        <v>42</v>
      </c>
      <c r="F6152">
        <v>1975</v>
      </c>
      <c r="G6152">
        <v>9.8000000000000007</v>
      </c>
      <c r="H6152" t="s">
        <v>13</v>
      </c>
      <c r="I6152" t="s">
        <v>14</v>
      </c>
      <c r="J6152" t="s">
        <v>8528</v>
      </c>
    </row>
    <row r="6153" spans="1:10" x14ac:dyDescent="0.35">
      <c r="A6153">
        <v>6152</v>
      </c>
      <c r="B6153" s="2" t="s">
        <v>12092</v>
      </c>
      <c r="C6153" t="s">
        <v>17</v>
      </c>
      <c r="D6153" t="s">
        <v>38</v>
      </c>
      <c r="E6153" t="s">
        <v>65</v>
      </c>
      <c r="F6153">
        <v>2014</v>
      </c>
      <c r="G6153">
        <v>8</v>
      </c>
      <c r="H6153" t="s">
        <v>1420</v>
      </c>
      <c r="I6153" t="s">
        <v>35</v>
      </c>
      <c r="J6153" t="s">
        <v>12093</v>
      </c>
    </row>
    <row r="6154" spans="1:10" x14ac:dyDescent="0.35">
      <c r="A6154">
        <v>6153</v>
      </c>
      <c r="B6154" s="2" t="s">
        <v>12094</v>
      </c>
      <c r="C6154" t="s">
        <v>17</v>
      </c>
      <c r="D6154" t="s">
        <v>47</v>
      </c>
      <c r="E6154" t="s">
        <v>29</v>
      </c>
      <c r="F6154">
        <v>1964</v>
      </c>
      <c r="G6154">
        <v>8.6</v>
      </c>
      <c r="H6154" t="s">
        <v>149</v>
      </c>
      <c r="I6154" t="s">
        <v>61</v>
      </c>
      <c r="J6154" t="s">
        <v>12095</v>
      </c>
    </row>
    <row r="6155" spans="1:10" x14ac:dyDescent="0.35">
      <c r="A6155">
        <v>6154</v>
      </c>
      <c r="B6155" s="2" t="s">
        <v>12096</v>
      </c>
      <c r="C6155" t="s">
        <v>17</v>
      </c>
      <c r="D6155" t="s">
        <v>47</v>
      </c>
      <c r="E6155" t="s">
        <v>65</v>
      </c>
      <c r="F6155">
        <v>1967</v>
      </c>
      <c r="G6155">
        <v>6.6</v>
      </c>
      <c r="H6155" t="s">
        <v>712</v>
      </c>
      <c r="I6155" t="s">
        <v>26</v>
      </c>
      <c r="J6155" t="s">
        <v>12097</v>
      </c>
    </row>
    <row r="6156" spans="1:10" x14ac:dyDescent="0.35">
      <c r="A6156">
        <v>6155</v>
      </c>
      <c r="B6156" s="2" t="s">
        <v>12098</v>
      </c>
      <c r="C6156" t="s">
        <v>17</v>
      </c>
      <c r="D6156" t="s">
        <v>18</v>
      </c>
      <c r="E6156" t="s">
        <v>29</v>
      </c>
      <c r="F6156">
        <v>1955</v>
      </c>
      <c r="G6156">
        <v>4.3</v>
      </c>
      <c r="H6156" t="s">
        <v>20</v>
      </c>
      <c r="I6156" t="s">
        <v>14</v>
      </c>
      <c r="J6156" t="s">
        <v>12099</v>
      </c>
    </row>
    <row r="6157" spans="1:10" x14ac:dyDescent="0.35">
      <c r="A6157">
        <v>6156</v>
      </c>
      <c r="B6157" s="2" t="s">
        <v>12100</v>
      </c>
      <c r="C6157" t="s">
        <v>10</v>
      </c>
      <c r="D6157" t="s">
        <v>64</v>
      </c>
      <c r="E6157" t="s">
        <v>48</v>
      </c>
      <c r="F6157">
        <v>1952</v>
      </c>
      <c r="G6157">
        <v>7.7</v>
      </c>
      <c r="H6157" t="s">
        <v>160</v>
      </c>
      <c r="I6157" t="s">
        <v>14</v>
      </c>
      <c r="J6157" t="s">
        <v>12101</v>
      </c>
    </row>
    <row r="6158" spans="1:10" x14ac:dyDescent="0.35">
      <c r="A6158">
        <v>6157</v>
      </c>
      <c r="B6158" s="2" t="s">
        <v>12102</v>
      </c>
      <c r="C6158" t="s">
        <v>17</v>
      </c>
      <c r="D6158" t="s">
        <v>11</v>
      </c>
      <c r="E6158" t="s">
        <v>101</v>
      </c>
      <c r="F6158">
        <v>2024</v>
      </c>
      <c r="G6158">
        <v>6.2</v>
      </c>
      <c r="H6158" t="s">
        <v>141</v>
      </c>
      <c r="I6158" t="s">
        <v>44</v>
      </c>
      <c r="J6158" t="s">
        <v>12103</v>
      </c>
    </row>
    <row r="6159" spans="1:10" x14ac:dyDescent="0.35">
      <c r="A6159">
        <v>6158</v>
      </c>
      <c r="B6159" s="2" t="s">
        <v>12104</v>
      </c>
      <c r="C6159" t="s">
        <v>10</v>
      </c>
      <c r="D6159" t="s">
        <v>33</v>
      </c>
      <c r="E6159" t="s">
        <v>101</v>
      </c>
      <c r="F6159">
        <v>1958</v>
      </c>
      <c r="G6159">
        <v>8.4</v>
      </c>
      <c r="H6159" t="s">
        <v>57</v>
      </c>
      <c r="I6159" t="s">
        <v>21</v>
      </c>
      <c r="J6159" t="s">
        <v>12105</v>
      </c>
    </row>
    <row r="6160" spans="1:10" x14ac:dyDescent="0.35">
      <c r="A6160">
        <v>6159</v>
      </c>
      <c r="B6160" s="2" t="s">
        <v>12106</v>
      </c>
      <c r="C6160" t="s">
        <v>10</v>
      </c>
      <c r="D6160" t="s">
        <v>18</v>
      </c>
      <c r="E6160" t="s">
        <v>101</v>
      </c>
      <c r="F6160">
        <v>2023</v>
      </c>
      <c r="G6160">
        <v>5.8</v>
      </c>
      <c r="H6160" t="s">
        <v>117</v>
      </c>
      <c r="I6160" t="s">
        <v>21</v>
      </c>
      <c r="J6160" t="s">
        <v>12107</v>
      </c>
    </row>
    <row r="6161" spans="1:10" x14ac:dyDescent="0.35">
      <c r="A6161">
        <v>6160</v>
      </c>
      <c r="B6161" s="2" t="s">
        <v>12108</v>
      </c>
      <c r="C6161" t="s">
        <v>10</v>
      </c>
      <c r="D6161" t="s">
        <v>11</v>
      </c>
      <c r="E6161" t="s">
        <v>65</v>
      </c>
      <c r="F6161">
        <v>1952</v>
      </c>
      <c r="G6161">
        <v>8.9</v>
      </c>
      <c r="H6161" t="s">
        <v>57</v>
      </c>
      <c r="I6161" t="s">
        <v>35</v>
      </c>
      <c r="J6161" t="s">
        <v>5442</v>
      </c>
    </row>
    <row r="6162" spans="1:10" x14ac:dyDescent="0.35">
      <c r="A6162">
        <v>6161</v>
      </c>
      <c r="B6162" s="2" t="s">
        <v>12109</v>
      </c>
      <c r="C6162" t="s">
        <v>17</v>
      </c>
      <c r="D6162" t="s">
        <v>11</v>
      </c>
      <c r="E6162" t="s">
        <v>48</v>
      </c>
      <c r="F6162">
        <v>1992</v>
      </c>
      <c r="G6162">
        <v>9</v>
      </c>
      <c r="H6162" t="s">
        <v>331</v>
      </c>
      <c r="I6162" t="s">
        <v>21</v>
      </c>
      <c r="J6162" t="s">
        <v>2287</v>
      </c>
    </row>
    <row r="6163" spans="1:10" x14ac:dyDescent="0.35">
      <c r="A6163">
        <v>6162</v>
      </c>
      <c r="B6163" s="2" t="s">
        <v>12110</v>
      </c>
      <c r="C6163" t="s">
        <v>10</v>
      </c>
      <c r="D6163" t="s">
        <v>33</v>
      </c>
      <c r="E6163" t="s">
        <v>29</v>
      </c>
      <c r="F6163">
        <v>1965</v>
      </c>
      <c r="G6163">
        <v>9.8000000000000007</v>
      </c>
      <c r="H6163" t="s">
        <v>124</v>
      </c>
      <c r="I6163" t="s">
        <v>44</v>
      </c>
      <c r="J6163" t="s">
        <v>12111</v>
      </c>
    </row>
    <row r="6164" spans="1:10" x14ac:dyDescent="0.35">
      <c r="A6164">
        <v>6163</v>
      </c>
      <c r="B6164" s="2" t="s">
        <v>12112</v>
      </c>
      <c r="C6164" t="s">
        <v>17</v>
      </c>
      <c r="D6164" t="s">
        <v>47</v>
      </c>
      <c r="E6164" t="s">
        <v>29</v>
      </c>
      <c r="F6164">
        <v>1983</v>
      </c>
      <c r="G6164">
        <v>9.6</v>
      </c>
      <c r="H6164" t="s">
        <v>458</v>
      </c>
      <c r="I6164" t="s">
        <v>35</v>
      </c>
      <c r="J6164" t="s">
        <v>4795</v>
      </c>
    </row>
    <row r="6165" spans="1:10" x14ac:dyDescent="0.35">
      <c r="A6165">
        <v>6164</v>
      </c>
      <c r="B6165" s="2" t="s">
        <v>12113</v>
      </c>
      <c r="C6165" t="s">
        <v>10</v>
      </c>
      <c r="D6165" t="s">
        <v>81</v>
      </c>
      <c r="E6165" t="s">
        <v>42</v>
      </c>
      <c r="F6165">
        <v>1995</v>
      </c>
      <c r="G6165">
        <v>4.5999999999999996</v>
      </c>
      <c r="H6165" t="s">
        <v>25</v>
      </c>
      <c r="I6165" t="s">
        <v>14</v>
      </c>
      <c r="J6165" t="s">
        <v>12114</v>
      </c>
    </row>
    <row r="6166" spans="1:10" x14ac:dyDescent="0.35">
      <c r="A6166">
        <v>6165</v>
      </c>
      <c r="B6166" s="2" t="s">
        <v>12115</v>
      </c>
      <c r="C6166" t="s">
        <v>10</v>
      </c>
      <c r="D6166" t="s">
        <v>81</v>
      </c>
      <c r="E6166" t="s">
        <v>101</v>
      </c>
      <c r="F6166">
        <v>2012</v>
      </c>
      <c r="G6166">
        <v>7.9</v>
      </c>
      <c r="H6166" t="s">
        <v>213</v>
      </c>
      <c r="I6166" t="s">
        <v>73</v>
      </c>
      <c r="J6166" t="s">
        <v>12116</v>
      </c>
    </row>
    <row r="6167" spans="1:10" x14ac:dyDescent="0.35">
      <c r="A6167">
        <v>6166</v>
      </c>
      <c r="B6167" s="2" t="s">
        <v>12117</v>
      </c>
      <c r="C6167" t="s">
        <v>10</v>
      </c>
      <c r="D6167" t="s">
        <v>11</v>
      </c>
      <c r="E6167" t="s">
        <v>24</v>
      </c>
      <c r="F6167">
        <v>2022</v>
      </c>
      <c r="G6167">
        <v>7.4</v>
      </c>
      <c r="H6167" t="s">
        <v>72</v>
      </c>
      <c r="I6167" t="s">
        <v>26</v>
      </c>
      <c r="J6167" t="s">
        <v>12118</v>
      </c>
    </row>
    <row r="6168" spans="1:10" x14ac:dyDescent="0.35">
      <c r="A6168">
        <v>6167</v>
      </c>
      <c r="B6168" s="2" t="s">
        <v>12119</v>
      </c>
      <c r="C6168" t="s">
        <v>10</v>
      </c>
      <c r="D6168" t="s">
        <v>129</v>
      </c>
      <c r="E6168" t="s">
        <v>12</v>
      </c>
      <c r="F6168">
        <v>2004</v>
      </c>
      <c r="G6168">
        <v>7.3</v>
      </c>
      <c r="H6168" t="s">
        <v>25</v>
      </c>
      <c r="I6168" t="s">
        <v>35</v>
      </c>
      <c r="J6168" t="s">
        <v>12120</v>
      </c>
    </row>
    <row r="6169" spans="1:10" x14ac:dyDescent="0.35">
      <c r="A6169">
        <v>6168</v>
      </c>
      <c r="B6169" s="2" t="s">
        <v>12121</v>
      </c>
      <c r="C6169" t="s">
        <v>10</v>
      </c>
      <c r="D6169" t="s">
        <v>38</v>
      </c>
      <c r="E6169" t="s">
        <v>29</v>
      </c>
      <c r="F6169">
        <v>2008</v>
      </c>
      <c r="G6169">
        <v>10</v>
      </c>
      <c r="H6169" t="s">
        <v>72</v>
      </c>
      <c r="I6169" t="s">
        <v>35</v>
      </c>
      <c r="J6169" t="s">
        <v>12122</v>
      </c>
    </row>
    <row r="6170" spans="1:10" x14ac:dyDescent="0.35">
      <c r="A6170">
        <v>6169</v>
      </c>
      <c r="B6170" s="2" t="s">
        <v>12123</v>
      </c>
      <c r="C6170" t="s">
        <v>17</v>
      </c>
      <c r="D6170" t="s">
        <v>81</v>
      </c>
      <c r="E6170" t="s">
        <v>48</v>
      </c>
      <c r="F6170">
        <v>2012</v>
      </c>
      <c r="G6170">
        <v>4.0999999999999996</v>
      </c>
      <c r="H6170" t="s">
        <v>1077</v>
      </c>
      <c r="I6170" t="s">
        <v>92</v>
      </c>
      <c r="J6170" t="s">
        <v>12124</v>
      </c>
    </row>
    <row r="6171" spans="1:10" x14ac:dyDescent="0.35">
      <c r="A6171">
        <v>6170</v>
      </c>
      <c r="B6171" s="2" t="s">
        <v>12125</v>
      </c>
      <c r="C6171" t="s">
        <v>17</v>
      </c>
      <c r="D6171" t="s">
        <v>64</v>
      </c>
      <c r="E6171" t="s">
        <v>48</v>
      </c>
      <c r="F6171">
        <v>1951</v>
      </c>
      <c r="G6171">
        <v>4.3</v>
      </c>
      <c r="H6171" t="s">
        <v>1287</v>
      </c>
      <c r="I6171" t="s">
        <v>26</v>
      </c>
      <c r="J6171" t="s">
        <v>12126</v>
      </c>
    </row>
    <row r="6172" spans="1:10" x14ac:dyDescent="0.35">
      <c r="A6172">
        <v>6171</v>
      </c>
      <c r="B6172" s="2" t="s">
        <v>12127</v>
      </c>
      <c r="C6172" t="s">
        <v>17</v>
      </c>
      <c r="D6172" t="s">
        <v>81</v>
      </c>
      <c r="E6172" t="s">
        <v>105</v>
      </c>
      <c r="F6172">
        <v>1971</v>
      </c>
      <c r="G6172">
        <v>7.7</v>
      </c>
      <c r="H6172" t="s">
        <v>314</v>
      </c>
      <c r="I6172" t="s">
        <v>61</v>
      </c>
      <c r="J6172" t="s">
        <v>12128</v>
      </c>
    </row>
    <row r="6173" spans="1:10" x14ac:dyDescent="0.35">
      <c r="A6173">
        <v>6172</v>
      </c>
      <c r="B6173" s="2" t="s">
        <v>12129</v>
      </c>
      <c r="C6173" t="s">
        <v>17</v>
      </c>
      <c r="D6173" t="s">
        <v>38</v>
      </c>
      <c r="E6173" t="s">
        <v>101</v>
      </c>
      <c r="F6173">
        <v>2008</v>
      </c>
      <c r="G6173">
        <v>4.3</v>
      </c>
      <c r="H6173" t="s">
        <v>966</v>
      </c>
      <c r="I6173" t="s">
        <v>73</v>
      </c>
      <c r="J6173" t="s">
        <v>12130</v>
      </c>
    </row>
    <row r="6174" spans="1:10" x14ac:dyDescent="0.35">
      <c r="A6174">
        <v>6173</v>
      </c>
      <c r="B6174" s="2" t="s">
        <v>12131</v>
      </c>
      <c r="C6174" t="s">
        <v>10</v>
      </c>
      <c r="D6174" t="s">
        <v>81</v>
      </c>
      <c r="E6174" t="s">
        <v>52</v>
      </c>
      <c r="F6174">
        <v>1996</v>
      </c>
      <c r="G6174">
        <v>4.8</v>
      </c>
      <c r="H6174" t="s">
        <v>213</v>
      </c>
      <c r="I6174" t="s">
        <v>61</v>
      </c>
      <c r="J6174" t="s">
        <v>12132</v>
      </c>
    </row>
    <row r="6175" spans="1:10" x14ac:dyDescent="0.35">
      <c r="A6175">
        <v>6174</v>
      </c>
      <c r="B6175" s="2" t="s">
        <v>12133</v>
      </c>
      <c r="C6175" t="s">
        <v>10</v>
      </c>
      <c r="D6175" t="s">
        <v>18</v>
      </c>
      <c r="E6175" t="s">
        <v>101</v>
      </c>
      <c r="F6175">
        <v>1967</v>
      </c>
      <c r="G6175">
        <v>7</v>
      </c>
      <c r="H6175" t="s">
        <v>72</v>
      </c>
      <c r="I6175" t="s">
        <v>35</v>
      </c>
      <c r="J6175" t="s">
        <v>12134</v>
      </c>
    </row>
    <row r="6176" spans="1:10" x14ac:dyDescent="0.35">
      <c r="A6176">
        <v>6175</v>
      </c>
      <c r="B6176" s="2" t="s">
        <v>12135</v>
      </c>
      <c r="C6176" t="s">
        <v>10</v>
      </c>
      <c r="D6176" t="s">
        <v>56</v>
      </c>
      <c r="E6176" t="s">
        <v>29</v>
      </c>
      <c r="F6176">
        <v>2011</v>
      </c>
      <c r="G6176">
        <v>8.3000000000000007</v>
      </c>
      <c r="H6176" t="s">
        <v>72</v>
      </c>
      <c r="I6176" t="s">
        <v>21</v>
      </c>
      <c r="J6176" t="s">
        <v>12136</v>
      </c>
    </row>
    <row r="6177" spans="1:10" x14ac:dyDescent="0.35">
      <c r="A6177">
        <v>6176</v>
      </c>
      <c r="B6177" s="2" t="s">
        <v>12137</v>
      </c>
      <c r="C6177" t="s">
        <v>17</v>
      </c>
      <c r="D6177" t="s">
        <v>11</v>
      </c>
      <c r="E6177" t="s">
        <v>48</v>
      </c>
      <c r="F6177">
        <v>1963</v>
      </c>
      <c r="G6177">
        <v>9.8000000000000007</v>
      </c>
      <c r="H6177" t="s">
        <v>2046</v>
      </c>
      <c r="I6177" t="s">
        <v>92</v>
      </c>
      <c r="J6177" t="s">
        <v>12138</v>
      </c>
    </row>
    <row r="6178" spans="1:10" x14ac:dyDescent="0.35">
      <c r="A6178">
        <v>6177</v>
      </c>
      <c r="B6178" s="2" t="s">
        <v>12139</v>
      </c>
      <c r="C6178" t="s">
        <v>10</v>
      </c>
      <c r="D6178" t="s">
        <v>38</v>
      </c>
      <c r="E6178" t="s">
        <v>24</v>
      </c>
      <c r="F6178">
        <v>1998</v>
      </c>
      <c r="G6178">
        <v>6.7</v>
      </c>
      <c r="H6178" t="s">
        <v>155</v>
      </c>
      <c r="I6178" t="s">
        <v>14</v>
      </c>
      <c r="J6178" t="s">
        <v>12140</v>
      </c>
    </row>
    <row r="6179" spans="1:10" x14ac:dyDescent="0.35">
      <c r="A6179">
        <v>6178</v>
      </c>
      <c r="B6179" s="2" t="s">
        <v>12141</v>
      </c>
      <c r="C6179" t="s">
        <v>17</v>
      </c>
      <c r="D6179" t="s">
        <v>33</v>
      </c>
      <c r="E6179" t="s">
        <v>52</v>
      </c>
      <c r="F6179">
        <v>2007</v>
      </c>
      <c r="G6179">
        <v>5.9</v>
      </c>
      <c r="H6179" t="s">
        <v>88</v>
      </c>
      <c r="I6179" t="s">
        <v>44</v>
      </c>
      <c r="J6179" t="s">
        <v>12142</v>
      </c>
    </row>
    <row r="6180" spans="1:10" x14ac:dyDescent="0.35">
      <c r="A6180">
        <v>6179</v>
      </c>
      <c r="B6180" s="2" t="s">
        <v>12143</v>
      </c>
      <c r="C6180" t="s">
        <v>10</v>
      </c>
      <c r="D6180" t="s">
        <v>56</v>
      </c>
      <c r="E6180" t="s">
        <v>48</v>
      </c>
      <c r="F6180">
        <v>1983</v>
      </c>
      <c r="G6180">
        <v>8.8000000000000007</v>
      </c>
      <c r="H6180" t="s">
        <v>13</v>
      </c>
      <c r="I6180" t="s">
        <v>14</v>
      </c>
      <c r="J6180" t="s">
        <v>12144</v>
      </c>
    </row>
    <row r="6181" spans="1:10" x14ac:dyDescent="0.35">
      <c r="A6181">
        <v>6180</v>
      </c>
      <c r="B6181" s="2" t="s">
        <v>12145</v>
      </c>
      <c r="C6181" t="s">
        <v>17</v>
      </c>
      <c r="D6181" t="s">
        <v>47</v>
      </c>
      <c r="E6181" t="s">
        <v>42</v>
      </c>
      <c r="F6181">
        <v>1977</v>
      </c>
      <c r="G6181">
        <v>7</v>
      </c>
      <c r="H6181" t="s">
        <v>434</v>
      </c>
      <c r="I6181" t="s">
        <v>44</v>
      </c>
      <c r="J6181" t="s">
        <v>12146</v>
      </c>
    </row>
    <row r="6182" spans="1:10" x14ac:dyDescent="0.35">
      <c r="A6182">
        <v>6181</v>
      </c>
      <c r="B6182" s="2" t="s">
        <v>12147</v>
      </c>
      <c r="C6182" t="s">
        <v>17</v>
      </c>
      <c r="D6182" t="s">
        <v>11</v>
      </c>
      <c r="E6182" t="s">
        <v>52</v>
      </c>
      <c r="F6182">
        <v>1983</v>
      </c>
      <c r="G6182">
        <v>4.9000000000000004</v>
      </c>
      <c r="H6182" t="s">
        <v>1685</v>
      </c>
      <c r="I6182" t="s">
        <v>92</v>
      </c>
      <c r="J6182" t="s">
        <v>2676</v>
      </c>
    </row>
    <row r="6183" spans="1:10" x14ac:dyDescent="0.35">
      <c r="A6183">
        <v>6182</v>
      </c>
      <c r="B6183" s="2" t="s">
        <v>12148</v>
      </c>
      <c r="C6183" t="s">
        <v>17</v>
      </c>
      <c r="D6183" t="s">
        <v>18</v>
      </c>
      <c r="E6183" t="s">
        <v>65</v>
      </c>
      <c r="F6183">
        <v>1955</v>
      </c>
      <c r="G6183">
        <v>4.7</v>
      </c>
      <c r="H6183" t="s">
        <v>966</v>
      </c>
      <c r="I6183" t="s">
        <v>44</v>
      </c>
      <c r="J6183" t="s">
        <v>12149</v>
      </c>
    </row>
    <row r="6184" spans="1:10" x14ac:dyDescent="0.35">
      <c r="A6184">
        <v>6183</v>
      </c>
      <c r="B6184" s="2" t="s">
        <v>12150</v>
      </c>
      <c r="C6184" t="s">
        <v>10</v>
      </c>
      <c r="D6184" t="s">
        <v>81</v>
      </c>
      <c r="E6184" t="s">
        <v>19</v>
      </c>
      <c r="F6184">
        <v>1954</v>
      </c>
      <c r="G6184">
        <v>5.9</v>
      </c>
      <c r="H6184" t="s">
        <v>124</v>
      </c>
      <c r="I6184" t="s">
        <v>73</v>
      </c>
      <c r="J6184" t="s">
        <v>12151</v>
      </c>
    </row>
    <row r="6185" spans="1:10" x14ac:dyDescent="0.35">
      <c r="A6185">
        <v>6184</v>
      </c>
      <c r="B6185" s="2" t="s">
        <v>12152</v>
      </c>
      <c r="C6185" t="s">
        <v>17</v>
      </c>
      <c r="D6185" t="s">
        <v>81</v>
      </c>
      <c r="E6185" t="s">
        <v>29</v>
      </c>
      <c r="F6185">
        <v>1990</v>
      </c>
      <c r="G6185">
        <v>4.8</v>
      </c>
      <c r="H6185" t="s">
        <v>239</v>
      </c>
      <c r="I6185" t="s">
        <v>35</v>
      </c>
      <c r="J6185" t="s">
        <v>12153</v>
      </c>
    </row>
    <row r="6186" spans="1:10" x14ac:dyDescent="0.35">
      <c r="A6186">
        <v>6185</v>
      </c>
      <c r="B6186" s="2" t="s">
        <v>12154</v>
      </c>
      <c r="C6186" t="s">
        <v>10</v>
      </c>
      <c r="D6186" t="s">
        <v>64</v>
      </c>
      <c r="E6186" t="s">
        <v>52</v>
      </c>
      <c r="F6186">
        <v>2003</v>
      </c>
      <c r="G6186">
        <v>9.5</v>
      </c>
      <c r="H6186" t="s">
        <v>160</v>
      </c>
      <c r="I6186" t="s">
        <v>73</v>
      </c>
      <c r="J6186" t="s">
        <v>12155</v>
      </c>
    </row>
    <row r="6187" spans="1:10" x14ac:dyDescent="0.35">
      <c r="A6187">
        <v>6186</v>
      </c>
      <c r="B6187" s="2" t="s">
        <v>12156</v>
      </c>
      <c r="C6187" t="s">
        <v>17</v>
      </c>
      <c r="D6187" t="s">
        <v>33</v>
      </c>
      <c r="E6187" t="s">
        <v>105</v>
      </c>
      <c r="F6187">
        <v>1988</v>
      </c>
      <c r="G6187">
        <v>7.5</v>
      </c>
      <c r="H6187" t="s">
        <v>844</v>
      </c>
      <c r="I6187" t="s">
        <v>21</v>
      </c>
      <c r="J6187" t="s">
        <v>12157</v>
      </c>
    </row>
    <row r="6188" spans="1:10" x14ac:dyDescent="0.35">
      <c r="A6188">
        <v>6187</v>
      </c>
      <c r="B6188" s="2" t="s">
        <v>12158</v>
      </c>
      <c r="C6188" t="s">
        <v>17</v>
      </c>
      <c r="D6188" t="s">
        <v>64</v>
      </c>
      <c r="E6188" t="s">
        <v>12</v>
      </c>
      <c r="F6188">
        <v>1990</v>
      </c>
      <c r="G6188">
        <v>7.5</v>
      </c>
      <c r="H6188" t="s">
        <v>34</v>
      </c>
      <c r="I6188" t="s">
        <v>78</v>
      </c>
      <c r="J6188" t="s">
        <v>12159</v>
      </c>
    </row>
    <row r="6189" spans="1:10" x14ac:dyDescent="0.35">
      <c r="A6189">
        <v>6188</v>
      </c>
      <c r="B6189" s="2" t="s">
        <v>12160</v>
      </c>
      <c r="C6189" t="s">
        <v>10</v>
      </c>
      <c r="D6189" t="s">
        <v>38</v>
      </c>
      <c r="E6189" t="s">
        <v>42</v>
      </c>
      <c r="F6189">
        <v>2012</v>
      </c>
      <c r="G6189">
        <v>8.4</v>
      </c>
      <c r="H6189" t="s">
        <v>57</v>
      </c>
      <c r="I6189" t="s">
        <v>73</v>
      </c>
      <c r="J6189" t="s">
        <v>12161</v>
      </c>
    </row>
    <row r="6190" spans="1:10" x14ac:dyDescent="0.35">
      <c r="A6190">
        <v>6189</v>
      </c>
      <c r="B6190" s="2" t="s">
        <v>12162</v>
      </c>
      <c r="C6190" t="s">
        <v>10</v>
      </c>
      <c r="D6190" t="s">
        <v>47</v>
      </c>
      <c r="E6190" t="s">
        <v>29</v>
      </c>
      <c r="F6190">
        <v>2014</v>
      </c>
      <c r="G6190">
        <v>9.6</v>
      </c>
      <c r="H6190" t="s">
        <v>160</v>
      </c>
      <c r="I6190" t="s">
        <v>14</v>
      </c>
      <c r="J6190" t="s">
        <v>12163</v>
      </c>
    </row>
    <row r="6191" spans="1:10" x14ac:dyDescent="0.35">
      <c r="A6191">
        <v>6190</v>
      </c>
      <c r="B6191" s="2" t="s">
        <v>12164</v>
      </c>
      <c r="C6191" t="s">
        <v>10</v>
      </c>
      <c r="D6191" t="s">
        <v>47</v>
      </c>
      <c r="E6191" t="s">
        <v>24</v>
      </c>
      <c r="F6191">
        <v>1984</v>
      </c>
      <c r="G6191">
        <v>6</v>
      </c>
      <c r="H6191" t="s">
        <v>57</v>
      </c>
      <c r="I6191" t="s">
        <v>73</v>
      </c>
      <c r="J6191" t="s">
        <v>12165</v>
      </c>
    </row>
    <row r="6192" spans="1:10" x14ac:dyDescent="0.35">
      <c r="A6192">
        <v>6191</v>
      </c>
      <c r="B6192" s="2" t="s">
        <v>12166</v>
      </c>
      <c r="C6192" t="s">
        <v>10</v>
      </c>
      <c r="D6192" t="s">
        <v>129</v>
      </c>
      <c r="E6192" t="s">
        <v>12</v>
      </c>
      <c r="F6192">
        <v>2022</v>
      </c>
      <c r="G6192">
        <v>9</v>
      </c>
      <c r="H6192" t="s">
        <v>13</v>
      </c>
      <c r="I6192" t="s">
        <v>26</v>
      </c>
      <c r="J6192" t="s">
        <v>12167</v>
      </c>
    </row>
    <row r="6193" spans="1:10" x14ac:dyDescent="0.35">
      <c r="A6193">
        <v>6192</v>
      </c>
      <c r="B6193" s="2" t="s">
        <v>12168</v>
      </c>
      <c r="C6193" t="s">
        <v>17</v>
      </c>
      <c r="D6193" t="s">
        <v>69</v>
      </c>
      <c r="E6193" t="s">
        <v>101</v>
      </c>
      <c r="F6193">
        <v>1982</v>
      </c>
      <c r="G6193">
        <v>7.7</v>
      </c>
      <c r="H6193" t="s">
        <v>1239</v>
      </c>
      <c r="I6193" t="s">
        <v>26</v>
      </c>
      <c r="J6193" t="s">
        <v>12169</v>
      </c>
    </row>
    <row r="6194" spans="1:10" x14ac:dyDescent="0.35">
      <c r="A6194">
        <v>6193</v>
      </c>
      <c r="B6194" s="2" t="s">
        <v>12170</v>
      </c>
      <c r="C6194" t="s">
        <v>10</v>
      </c>
      <c r="D6194" t="s">
        <v>64</v>
      </c>
      <c r="E6194" t="s">
        <v>19</v>
      </c>
      <c r="F6194">
        <v>1985</v>
      </c>
      <c r="G6194">
        <v>7.3</v>
      </c>
      <c r="H6194" t="s">
        <v>155</v>
      </c>
      <c r="I6194" t="s">
        <v>61</v>
      </c>
      <c r="J6194" t="s">
        <v>4976</v>
      </c>
    </row>
    <row r="6195" spans="1:10" x14ac:dyDescent="0.35">
      <c r="A6195">
        <v>6194</v>
      </c>
      <c r="B6195" s="2" t="s">
        <v>12171</v>
      </c>
      <c r="C6195" t="s">
        <v>10</v>
      </c>
      <c r="D6195" t="s">
        <v>56</v>
      </c>
      <c r="E6195" t="s">
        <v>19</v>
      </c>
      <c r="F6195">
        <v>1990</v>
      </c>
      <c r="G6195">
        <v>4.5</v>
      </c>
      <c r="H6195" t="s">
        <v>25</v>
      </c>
      <c r="I6195" t="s">
        <v>26</v>
      </c>
      <c r="J6195" t="s">
        <v>12172</v>
      </c>
    </row>
    <row r="6196" spans="1:10" x14ac:dyDescent="0.35">
      <c r="A6196">
        <v>6195</v>
      </c>
      <c r="B6196" s="2" t="s">
        <v>12173</v>
      </c>
      <c r="C6196" t="s">
        <v>17</v>
      </c>
      <c r="D6196" t="s">
        <v>56</v>
      </c>
      <c r="E6196" t="s">
        <v>105</v>
      </c>
      <c r="F6196">
        <v>2022</v>
      </c>
      <c r="G6196">
        <v>4.0999999999999996</v>
      </c>
      <c r="H6196" t="s">
        <v>187</v>
      </c>
      <c r="I6196" t="s">
        <v>61</v>
      </c>
      <c r="J6196" t="s">
        <v>12174</v>
      </c>
    </row>
    <row r="6197" spans="1:10" x14ac:dyDescent="0.35">
      <c r="A6197">
        <v>6196</v>
      </c>
      <c r="B6197" s="2" t="s">
        <v>12175</v>
      </c>
      <c r="C6197" t="s">
        <v>10</v>
      </c>
      <c r="D6197" t="s">
        <v>38</v>
      </c>
      <c r="E6197" t="s">
        <v>24</v>
      </c>
      <c r="F6197">
        <v>1975</v>
      </c>
      <c r="G6197">
        <v>5.8</v>
      </c>
      <c r="H6197" t="s">
        <v>213</v>
      </c>
      <c r="I6197" t="s">
        <v>73</v>
      </c>
      <c r="J6197" t="s">
        <v>12176</v>
      </c>
    </row>
    <row r="6198" spans="1:10" x14ac:dyDescent="0.35">
      <c r="A6198">
        <v>6197</v>
      </c>
      <c r="B6198" s="2" t="s">
        <v>12177</v>
      </c>
      <c r="C6198" t="s">
        <v>17</v>
      </c>
      <c r="D6198" t="s">
        <v>129</v>
      </c>
      <c r="E6198" t="s">
        <v>48</v>
      </c>
      <c r="F6198">
        <v>1978</v>
      </c>
      <c r="G6198">
        <v>9.6999999999999993</v>
      </c>
      <c r="H6198" t="s">
        <v>1239</v>
      </c>
      <c r="I6198" t="s">
        <v>78</v>
      </c>
      <c r="J6198" t="s">
        <v>12178</v>
      </c>
    </row>
    <row r="6199" spans="1:10" x14ac:dyDescent="0.35">
      <c r="A6199">
        <v>6198</v>
      </c>
      <c r="B6199" s="2" t="s">
        <v>12179</v>
      </c>
      <c r="C6199" t="s">
        <v>10</v>
      </c>
      <c r="D6199" t="s">
        <v>11</v>
      </c>
      <c r="E6199" t="s">
        <v>29</v>
      </c>
      <c r="F6199">
        <v>1978</v>
      </c>
      <c r="G6199">
        <v>9</v>
      </c>
      <c r="H6199" t="s">
        <v>213</v>
      </c>
      <c r="I6199" t="s">
        <v>73</v>
      </c>
      <c r="J6199" t="s">
        <v>12180</v>
      </c>
    </row>
    <row r="6200" spans="1:10" x14ac:dyDescent="0.35">
      <c r="A6200">
        <v>6199</v>
      </c>
      <c r="B6200" s="2" t="s">
        <v>12181</v>
      </c>
      <c r="C6200" t="s">
        <v>10</v>
      </c>
      <c r="D6200" t="s">
        <v>81</v>
      </c>
      <c r="E6200" t="s">
        <v>19</v>
      </c>
      <c r="F6200">
        <v>2016</v>
      </c>
      <c r="G6200">
        <v>8</v>
      </c>
      <c r="H6200" t="s">
        <v>124</v>
      </c>
      <c r="I6200" t="s">
        <v>26</v>
      </c>
      <c r="J6200" t="s">
        <v>12182</v>
      </c>
    </row>
    <row r="6201" spans="1:10" x14ac:dyDescent="0.35">
      <c r="A6201">
        <v>6200</v>
      </c>
      <c r="B6201" s="2" t="s">
        <v>12183</v>
      </c>
      <c r="C6201" t="s">
        <v>17</v>
      </c>
      <c r="D6201" t="s">
        <v>33</v>
      </c>
      <c r="E6201" t="s">
        <v>48</v>
      </c>
      <c r="F6201">
        <v>2018</v>
      </c>
      <c r="G6201">
        <v>6</v>
      </c>
      <c r="H6201" t="s">
        <v>141</v>
      </c>
      <c r="I6201" t="s">
        <v>26</v>
      </c>
      <c r="J6201" t="s">
        <v>12184</v>
      </c>
    </row>
    <row r="6202" spans="1:10" x14ac:dyDescent="0.35">
      <c r="A6202">
        <v>6201</v>
      </c>
      <c r="B6202" s="2" t="s">
        <v>12185</v>
      </c>
      <c r="C6202" t="s">
        <v>10</v>
      </c>
      <c r="D6202" t="s">
        <v>56</v>
      </c>
      <c r="E6202" t="s">
        <v>42</v>
      </c>
      <c r="F6202">
        <v>2014</v>
      </c>
      <c r="G6202">
        <v>5.8</v>
      </c>
      <c r="H6202" t="s">
        <v>155</v>
      </c>
      <c r="I6202" t="s">
        <v>61</v>
      </c>
      <c r="J6202" t="s">
        <v>12186</v>
      </c>
    </row>
    <row r="6203" spans="1:10" x14ac:dyDescent="0.35">
      <c r="A6203">
        <v>6202</v>
      </c>
      <c r="B6203" s="2" t="s">
        <v>12187</v>
      </c>
      <c r="C6203" t="s">
        <v>10</v>
      </c>
      <c r="D6203" t="s">
        <v>56</v>
      </c>
      <c r="E6203" t="s">
        <v>12</v>
      </c>
      <c r="F6203">
        <v>1981</v>
      </c>
      <c r="G6203">
        <v>8.1999999999999993</v>
      </c>
      <c r="H6203" t="s">
        <v>57</v>
      </c>
      <c r="I6203" t="s">
        <v>21</v>
      </c>
      <c r="J6203" t="s">
        <v>12188</v>
      </c>
    </row>
    <row r="6204" spans="1:10" x14ac:dyDescent="0.35">
      <c r="A6204">
        <v>6203</v>
      </c>
      <c r="B6204" s="2" t="s">
        <v>12189</v>
      </c>
      <c r="C6204" t="s">
        <v>17</v>
      </c>
      <c r="D6204" t="s">
        <v>11</v>
      </c>
      <c r="E6204" t="s">
        <v>52</v>
      </c>
      <c r="F6204">
        <v>1960</v>
      </c>
      <c r="G6204">
        <v>9.6999999999999993</v>
      </c>
      <c r="H6204" t="s">
        <v>130</v>
      </c>
      <c r="I6204" t="s">
        <v>35</v>
      </c>
      <c r="J6204" t="s">
        <v>12190</v>
      </c>
    </row>
    <row r="6205" spans="1:10" x14ac:dyDescent="0.35">
      <c r="A6205">
        <v>6204</v>
      </c>
      <c r="B6205" s="2" t="s">
        <v>12191</v>
      </c>
      <c r="C6205" t="s">
        <v>17</v>
      </c>
      <c r="D6205" t="s">
        <v>81</v>
      </c>
      <c r="E6205" t="s">
        <v>29</v>
      </c>
      <c r="F6205">
        <v>1974</v>
      </c>
      <c r="G6205">
        <v>5.6</v>
      </c>
      <c r="H6205" t="s">
        <v>66</v>
      </c>
      <c r="I6205" t="s">
        <v>78</v>
      </c>
      <c r="J6205" t="s">
        <v>9277</v>
      </c>
    </row>
    <row r="6206" spans="1:10" x14ac:dyDescent="0.35">
      <c r="A6206">
        <v>6205</v>
      </c>
      <c r="B6206" s="2" t="s">
        <v>12192</v>
      </c>
      <c r="C6206" t="s">
        <v>17</v>
      </c>
      <c r="D6206" t="s">
        <v>69</v>
      </c>
      <c r="E6206" t="s">
        <v>105</v>
      </c>
      <c r="F6206">
        <v>1989</v>
      </c>
      <c r="G6206">
        <v>7.8</v>
      </c>
      <c r="H6206" t="s">
        <v>114</v>
      </c>
      <c r="I6206" t="s">
        <v>92</v>
      </c>
      <c r="J6206" t="s">
        <v>12193</v>
      </c>
    </row>
    <row r="6207" spans="1:10" x14ac:dyDescent="0.35">
      <c r="A6207">
        <v>6206</v>
      </c>
      <c r="B6207" s="2" t="s">
        <v>12194</v>
      </c>
      <c r="C6207" t="s">
        <v>10</v>
      </c>
      <c r="D6207" t="s">
        <v>38</v>
      </c>
      <c r="E6207" t="s">
        <v>65</v>
      </c>
      <c r="F6207">
        <v>2017</v>
      </c>
      <c r="G6207">
        <v>9.3000000000000007</v>
      </c>
      <c r="H6207" t="s">
        <v>124</v>
      </c>
      <c r="I6207" t="s">
        <v>92</v>
      </c>
      <c r="J6207" t="s">
        <v>12195</v>
      </c>
    </row>
    <row r="6208" spans="1:10" x14ac:dyDescent="0.35">
      <c r="A6208">
        <v>6207</v>
      </c>
      <c r="B6208" s="2" t="s">
        <v>12196</v>
      </c>
      <c r="C6208" t="s">
        <v>10</v>
      </c>
      <c r="D6208" t="s">
        <v>18</v>
      </c>
      <c r="E6208" t="s">
        <v>101</v>
      </c>
      <c r="F6208">
        <v>1964</v>
      </c>
      <c r="G6208">
        <v>4.3</v>
      </c>
      <c r="H6208" t="s">
        <v>155</v>
      </c>
      <c r="I6208" t="s">
        <v>35</v>
      </c>
      <c r="J6208" t="s">
        <v>2855</v>
      </c>
    </row>
    <row r="6209" spans="1:10" x14ac:dyDescent="0.35">
      <c r="A6209">
        <v>6208</v>
      </c>
      <c r="B6209" s="2" t="s">
        <v>12197</v>
      </c>
      <c r="C6209" t="s">
        <v>17</v>
      </c>
      <c r="D6209" t="s">
        <v>64</v>
      </c>
      <c r="E6209" t="s">
        <v>42</v>
      </c>
      <c r="F6209">
        <v>2016</v>
      </c>
      <c r="G6209">
        <v>4.7</v>
      </c>
      <c r="H6209" t="s">
        <v>712</v>
      </c>
      <c r="I6209" t="s">
        <v>78</v>
      </c>
      <c r="J6209" t="s">
        <v>12198</v>
      </c>
    </row>
    <row r="6210" spans="1:10" x14ac:dyDescent="0.35">
      <c r="A6210">
        <v>6209</v>
      </c>
      <c r="B6210" s="2" t="s">
        <v>12199</v>
      </c>
      <c r="C6210" t="s">
        <v>17</v>
      </c>
      <c r="D6210" t="s">
        <v>38</v>
      </c>
      <c r="E6210" t="s">
        <v>65</v>
      </c>
      <c r="F6210">
        <v>1966</v>
      </c>
      <c r="G6210">
        <v>4.4000000000000004</v>
      </c>
      <c r="H6210" t="s">
        <v>39</v>
      </c>
      <c r="I6210" t="s">
        <v>21</v>
      </c>
      <c r="J6210" t="s">
        <v>12200</v>
      </c>
    </row>
    <row r="6211" spans="1:10" x14ac:dyDescent="0.35">
      <c r="A6211">
        <v>6210</v>
      </c>
      <c r="B6211" s="2" t="s">
        <v>12201</v>
      </c>
      <c r="C6211" t="s">
        <v>10</v>
      </c>
      <c r="D6211" t="s">
        <v>47</v>
      </c>
      <c r="E6211" t="s">
        <v>52</v>
      </c>
      <c r="F6211">
        <v>1996</v>
      </c>
      <c r="G6211">
        <v>7.3</v>
      </c>
      <c r="H6211" t="s">
        <v>72</v>
      </c>
      <c r="I6211" t="s">
        <v>26</v>
      </c>
      <c r="J6211" t="s">
        <v>12202</v>
      </c>
    </row>
    <row r="6212" spans="1:10" x14ac:dyDescent="0.35">
      <c r="A6212">
        <v>6211</v>
      </c>
      <c r="B6212" s="2" t="s">
        <v>12203</v>
      </c>
      <c r="C6212" t="s">
        <v>10</v>
      </c>
      <c r="D6212" t="s">
        <v>129</v>
      </c>
      <c r="E6212" t="s">
        <v>24</v>
      </c>
      <c r="F6212">
        <v>2016</v>
      </c>
      <c r="G6212">
        <v>9.5</v>
      </c>
      <c r="H6212" t="s">
        <v>57</v>
      </c>
      <c r="I6212" t="s">
        <v>14</v>
      </c>
      <c r="J6212" t="s">
        <v>12204</v>
      </c>
    </row>
    <row r="6213" spans="1:10" x14ac:dyDescent="0.35">
      <c r="A6213">
        <v>6212</v>
      </c>
      <c r="B6213" s="2" t="s">
        <v>12205</v>
      </c>
      <c r="C6213" t="s">
        <v>17</v>
      </c>
      <c r="D6213" t="s">
        <v>33</v>
      </c>
      <c r="E6213" t="s">
        <v>19</v>
      </c>
      <c r="F6213">
        <v>1998</v>
      </c>
      <c r="G6213">
        <v>5.5</v>
      </c>
      <c r="H6213" t="s">
        <v>274</v>
      </c>
      <c r="I6213" t="s">
        <v>14</v>
      </c>
      <c r="J6213" t="s">
        <v>12206</v>
      </c>
    </row>
    <row r="6214" spans="1:10" x14ac:dyDescent="0.35">
      <c r="A6214">
        <v>6213</v>
      </c>
      <c r="B6214" s="2" t="s">
        <v>12207</v>
      </c>
      <c r="C6214" t="s">
        <v>10</v>
      </c>
      <c r="D6214" t="s">
        <v>47</v>
      </c>
      <c r="E6214" t="s">
        <v>12</v>
      </c>
      <c r="F6214">
        <v>2013</v>
      </c>
      <c r="G6214">
        <v>7.7</v>
      </c>
      <c r="H6214" t="s">
        <v>25</v>
      </c>
      <c r="I6214" t="s">
        <v>61</v>
      </c>
      <c r="J6214" t="s">
        <v>12208</v>
      </c>
    </row>
    <row r="6215" spans="1:10" x14ac:dyDescent="0.35">
      <c r="A6215">
        <v>6214</v>
      </c>
      <c r="B6215" s="2" t="s">
        <v>12209</v>
      </c>
      <c r="C6215" t="s">
        <v>17</v>
      </c>
      <c r="D6215" t="s">
        <v>33</v>
      </c>
      <c r="E6215" t="s">
        <v>101</v>
      </c>
      <c r="F6215">
        <v>2025</v>
      </c>
      <c r="G6215">
        <v>4.3</v>
      </c>
      <c r="H6215" t="s">
        <v>177</v>
      </c>
      <c r="I6215" t="s">
        <v>73</v>
      </c>
      <c r="J6215" t="s">
        <v>12210</v>
      </c>
    </row>
    <row r="6216" spans="1:10" x14ac:dyDescent="0.35">
      <c r="A6216">
        <v>6215</v>
      </c>
      <c r="B6216" s="2" t="s">
        <v>12211</v>
      </c>
      <c r="C6216" t="s">
        <v>17</v>
      </c>
      <c r="D6216" t="s">
        <v>38</v>
      </c>
      <c r="E6216" t="s">
        <v>105</v>
      </c>
      <c r="F6216">
        <v>2001</v>
      </c>
      <c r="G6216">
        <v>9.1</v>
      </c>
      <c r="H6216" t="s">
        <v>458</v>
      </c>
      <c r="I6216" t="s">
        <v>61</v>
      </c>
      <c r="J6216" t="s">
        <v>12212</v>
      </c>
    </row>
    <row r="6217" spans="1:10" x14ac:dyDescent="0.35">
      <c r="A6217">
        <v>6216</v>
      </c>
      <c r="B6217" s="2" t="s">
        <v>12213</v>
      </c>
      <c r="C6217" t="s">
        <v>10</v>
      </c>
      <c r="D6217" t="s">
        <v>11</v>
      </c>
      <c r="E6217" t="s">
        <v>42</v>
      </c>
      <c r="F6217">
        <v>1993</v>
      </c>
      <c r="G6217">
        <v>8.9</v>
      </c>
      <c r="H6217" t="s">
        <v>13</v>
      </c>
      <c r="I6217" t="s">
        <v>35</v>
      </c>
      <c r="J6217" t="s">
        <v>12214</v>
      </c>
    </row>
    <row r="6218" spans="1:10" x14ac:dyDescent="0.35">
      <c r="A6218">
        <v>6217</v>
      </c>
      <c r="B6218" s="2" t="s">
        <v>12215</v>
      </c>
      <c r="C6218" t="s">
        <v>10</v>
      </c>
      <c r="D6218" t="s">
        <v>69</v>
      </c>
      <c r="E6218" t="s">
        <v>101</v>
      </c>
      <c r="F6218">
        <v>1991</v>
      </c>
      <c r="G6218">
        <v>6</v>
      </c>
      <c r="H6218" t="s">
        <v>25</v>
      </c>
      <c r="I6218" t="s">
        <v>73</v>
      </c>
      <c r="J6218" t="s">
        <v>12216</v>
      </c>
    </row>
    <row r="6219" spans="1:10" x14ac:dyDescent="0.35">
      <c r="A6219">
        <v>6218</v>
      </c>
      <c r="B6219" s="2" t="s">
        <v>12217</v>
      </c>
      <c r="C6219" t="s">
        <v>10</v>
      </c>
      <c r="D6219" t="s">
        <v>11</v>
      </c>
      <c r="E6219" t="s">
        <v>24</v>
      </c>
      <c r="F6219">
        <v>2020</v>
      </c>
      <c r="G6219">
        <v>4.3</v>
      </c>
      <c r="H6219" t="s">
        <v>25</v>
      </c>
      <c r="I6219" t="s">
        <v>26</v>
      </c>
      <c r="J6219" t="s">
        <v>12218</v>
      </c>
    </row>
    <row r="6220" spans="1:10" x14ac:dyDescent="0.35">
      <c r="A6220">
        <v>6219</v>
      </c>
      <c r="B6220" s="2" t="s">
        <v>12219</v>
      </c>
      <c r="C6220" t="s">
        <v>17</v>
      </c>
      <c r="D6220" t="s">
        <v>38</v>
      </c>
      <c r="E6220" t="s">
        <v>24</v>
      </c>
      <c r="F6220">
        <v>2001</v>
      </c>
      <c r="G6220">
        <v>7</v>
      </c>
      <c r="H6220" t="s">
        <v>1685</v>
      </c>
      <c r="I6220" t="s">
        <v>35</v>
      </c>
      <c r="J6220" t="s">
        <v>12220</v>
      </c>
    </row>
    <row r="6221" spans="1:10" x14ac:dyDescent="0.35">
      <c r="A6221">
        <v>6220</v>
      </c>
      <c r="B6221" s="2" t="s">
        <v>12221</v>
      </c>
      <c r="C6221" t="s">
        <v>10</v>
      </c>
      <c r="D6221" t="s">
        <v>11</v>
      </c>
      <c r="E6221" t="s">
        <v>105</v>
      </c>
      <c r="F6221">
        <v>1985</v>
      </c>
      <c r="G6221">
        <v>4.0999999999999996</v>
      </c>
      <c r="H6221" t="s">
        <v>13</v>
      </c>
      <c r="I6221" t="s">
        <v>26</v>
      </c>
      <c r="J6221" t="s">
        <v>12222</v>
      </c>
    </row>
    <row r="6222" spans="1:10" x14ac:dyDescent="0.35">
      <c r="A6222">
        <v>6221</v>
      </c>
      <c r="B6222" s="2" t="s">
        <v>12223</v>
      </c>
      <c r="C6222" t="s">
        <v>10</v>
      </c>
      <c r="D6222" t="s">
        <v>81</v>
      </c>
      <c r="E6222" t="s">
        <v>19</v>
      </c>
      <c r="F6222">
        <v>1994</v>
      </c>
      <c r="G6222">
        <v>8.5</v>
      </c>
      <c r="H6222" t="s">
        <v>25</v>
      </c>
      <c r="I6222" t="s">
        <v>44</v>
      </c>
      <c r="J6222" t="s">
        <v>12224</v>
      </c>
    </row>
    <row r="6223" spans="1:10" x14ac:dyDescent="0.35">
      <c r="A6223">
        <v>6222</v>
      </c>
      <c r="B6223" s="2" t="s">
        <v>12225</v>
      </c>
      <c r="C6223" t="s">
        <v>10</v>
      </c>
      <c r="D6223" t="s">
        <v>33</v>
      </c>
      <c r="E6223" t="s">
        <v>65</v>
      </c>
      <c r="F6223">
        <v>1983</v>
      </c>
      <c r="G6223">
        <v>9.4</v>
      </c>
      <c r="H6223" t="s">
        <v>155</v>
      </c>
      <c r="I6223" t="s">
        <v>14</v>
      </c>
      <c r="J6223" t="s">
        <v>12226</v>
      </c>
    </row>
    <row r="6224" spans="1:10" x14ac:dyDescent="0.35">
      <c r="A6224">
        <v>6223</v>
      </c>
      <c r="B6224" s="2" t="s">
        <v>12227</v>
      </c>
      <c r="C6224" t="s">
        <v>17</v>
      </c>
      <c r="D6224" t="s">
        <v>33</v>
      </c>
      <c r="E6224" t="s">
        <v>65</v>
      </c>
      <c r="F6224">
        <v>1959</v>
      </c>
      <c r="G6224">
        <v>4.8</v>
      </c>
      <c r="H6224" t="s">
        <v>1803</v>
      </c>
      <c r="I6224" t="s">
        <v>61</v>
      </c>
      <c r="J6224" t="s">
        <v>12228</v>
      </c>
    </row>
    <row r="6225" spans="1:10" x14ac:dyDescent="0.35">
      <c r="A6225">
        <v>6224</v>
      </c>
      <c r="B6225" s="2" t="s">
        <v>12229</v>
      </c>
      <c r="C6225" t="s">
        <v>10</v>
      </c>
      <c r="D6225" t="s">
        <v>64</v>
      </c>
      <c r="E6225" t="s">
        <v>42</v>
      </c>
      <c r="F6225">
        <v>1971</v>
      </c>
      <c r="G6225">
        <v>5.8</v>
      </c>
      <c r="H6225" t="s">
        <v>213</v>
      </c>
      <c r="I6225" t="s">
        <v>14</v>
      </c>
      <c r="J6225" t="s">
        <v>299</v>
      </c>
    </row>
    <row r="6226" spans="1:10" x14ac:dyDescent="0.35">
      <c r="A6226">
        <v>6225</v>
      </c>
      <c r="B6226" s="2" t="s">
        <v>12230</v>
      </c>
      <c r="C6226" t="s">
        <v>17</v>
      </c>
      <c r="D6226" t="s">
        <v>47</v>
      </c>
      <c r="E6226" t="s">
        <v>101</v>
      </c>
      <c r="F6226">
        <v>1991</v>
      </c>
      <c r="G6226">
        <v>4.9000000000000004</v>
      </c>
      <c r="H6226" t="s">
        <v>437</v>
      </c>
      <c r="I6226" t="s">
        <v>21</v>
      </c>
      <c r="J6226" t="s">
        <v>12231</v>
      </c>
    </row>
    <row r="6227" spans="1:10" x14ac:dyDescent="0.35">
      <c r="A6227">
        <v>6226</v>
      </c>
      <c r="B6227" s="2" t="s">
        <v>12232</v>
      </c>
      <c r="C6227" t="s">
        <v>17</v>
      </c>
      <c r="D6227" t="s">
        <v>47</v>
      </c>
      <c r="E6227" t="s">
        <v>105</v>
      </c>
      <c r="F6227">
        <v>1987</v>
      </c>
      <c r="G6227">
        <v>5.5</v>
      </c>
      <c r="H6227" t="s">
        <v>203</v>
      </c>
      <c r="I6227" t="s">
        <v>44</v>
      </c>
      <c r="J6227" t="s">
        <v>12233</v>
      </c>
    </row>
    <row r="6228" spans="1:10" x14ac:dyDescent="0.35">
      <c r="A6228">
        <v>6227</v>
      </c>
      <c r="B6228" s="2" t="s">
        <v>12234</v>
      </c>
      <c r="C6228" t="s">
        <v>17</v>
      </c>
      <c r="D6228" t="s">
        <v>47</v>
      </c>
      <c r="E6228" t="s">
        <v>24</v>
      </c>
      <c r="F6228">
        <v>1954</v>
      </c>
      <c r="G6228">
        <v>7</v>
      </c>
      <c r="H6228" t="s">
        <v>331</v>
      </c>
      <c r="I6228" t="s">
        <v>21</v>
      </c>
      <c r="J6228" t="s">
        <v>12235</v>
      </c>
    </row>
    <row r="6229" spans="1:10" x14ac:dyDescent="0.35">
      <c r="A6229">
        <v>6228</v>
      </c>
      <c r="B6229" s="2" t="s">
        <v>12236</v>
      </c>
      <c r="C6229" t="s">
        <v>10</v>
      </c>
      <c r="D6229" t="s">
        <v>47</v>
      </c>
      <c r="E6229" t="s">
        <v>105</v>
      </c>
      <c r="F6229">
        <v>1974</v>
      </c>
      <c r="G6229">
        <v>6.9</v>
      </c>
      <c r="H6229" t="s">
        <v>160</v>
      </c>
      <c r="I6229" t="s">
        <v>44</v>
      </c>
      <c r="J6229" t="s">
        <v>12237</v>
      </c>
    </row>
    <row r="6230" spans="1:10" x14ac:dyDescent="0.35">
      <c r="A6230">
        <v>6229</v>
      </c>
      <c r="B6230" s="2" t="s">
        <v>12238</v>
      </c>
      <c r="C6230" t="s">
        <v>17</v>
      </c>
      <c r="D6230" t="s">
        <v>47</v>
      </c>
      <c r="E6230" t="s">
        <v>19</v>
      </c>
      <c r="F6230">
        <v>1968</v>
      </c>
      <c r="G6230">
        <v>8.5</v>
      </c>
      <c r="H6230" t="s">
        <v>705</v>
      </c>
      <c r="I6230" t="s">
        <v>26</v>
      </c>
      <c r="J6230" t="s">
        <v>12239</v>
      </c>
    </row>
    <row r="6231" spans="1:10" x14ac:dyDescent="0.35">
      <c r="A6231">
        <v>6230</v>
      </c>
      <c r="B6231" s="2" t="s">
        <v>12240</v>
      </c>
      <c r="C6231" t="s">
        <v>17</v>
      </c>
      <c r="D6231" t="s">
        <v>18</v>
      </c>
      <c r="E6231" t="s">
        <v>105</v>
      </c>
      <c r="F6231">
        <v>1983</v>
      </c>
      <c r="G6231">
        <v>9.4</v>
      </c>
      <c r="H6231" t="s">
        <v>1077</v>
      </c>
      <c r="I6231" t="s">
        <v>73</v>
      </c>
      <c r="J6231" t="s">
        <v>12241</v>
      </c>
    </row>
    <row r="6232" spans="1:10" x14ac:dyDescent="0.35">
      <c r="A6232">
        <v>6231</v>
      </c>
      <c r="B6232" s="2" t="s">
        <v>12242</v>
      </c>
      <c r="C6232" t="s">
        <v>10</v>
      </c>
      <c r="D6232" t="s">
        <v>33</v>
      </c>
      <c r="E6232" t="s">
        <v>12</v>
      </c>
      <c r="F6232">
        <v>2006</v>
      </c>
      <c r="G6232">
        <v>6</v>
      </c>
      <c r="H6232" t="s">
        <v>213</v>
      </c>
      <c r="I6232" t="s">
        <v>14</v>
      </c>
      <c r="J6232" t="s">
        <v>12243</v>
      </c>
    </row>
    <row r="6233" spans="1:10" x14ac:dyDescent="0.35">
      <c r="A6233">
        <v>6232</v>
      </c>
      <c r="B6233" s="2" t="s">
        <v>12244</v>
      </c>
      <c r="C6233" t="s">
        <v>17</v>
      </c>
      <c r="D6233" t="s">
        <v>129</v>
      </c>
      <c r="E6233" t="s">
        <v>52</v>
      </c>
      <c r="F6233">
        <v>1977</v>
      </c>
      <c r="G6233">
        <v>6.7</v>
      </c>
      <c r="H6233" t="s">
        <v>82</v>
      </c>
      <c r="I6233" t="s">
        <v>73</v>
      </c>
      <c r="J6233" t="s">
        <v>12245</v>
      </c>
    </row>
    <row r="6234" spans="1:10" x14ac:dyDescent="0.35">
      <c r="A6234">
        <v>6233</v>
      </c>
      <c r="B6234" s="2" t="s">
        <v>12246</v>
      </c>
      <c r="C6234" t="s">
        <v>10</v>
      </c>
      <c r="D6234" t="s">
        <v>33</v>
      </c>
      <c r="E6234" t="s">
        <v>105</v>
      </c>
      <c r="F6234">
        <v>1994</v>
      </c>
      <c r="G6234">
        <v>8.9</v>
      </c>
      <c r="H6234" t="s">
        <v>160</v>
      </c>
      <c r="I6234" t="s">
        <v>35</v>
      </c>
      <c r="J6234" t="s">
        <v>12247</v>
      </c>
    </row>
    <row r="6235" spans="1:10" x14ac:dyDescent="0.35">
      <c r="A6235">
        <v>6234</v>
      </c>
      <c r="B6235" s="2" t="s">
        <v>12248</v>
      </c>
      <c r="C6235" t="s">
        <v>10</v>
      </c>
      <c r="D6235" t="s">
        <v>11</v>
      </c>
      <c r="E6235" t="s">
        <v>105</v>
      </c>
      <c r="F6235">
        <v>1964</v>
      </c>
      <c r="G6235">
        <v>9.6</v>
      </c>
      <c r="H6235" t="s">
        <v>117</v>
      </c>
      <c r="I6235" t="s">
        <v>14</v>
      </c>
      <c r="J6235" t="s">
        <v>12249</v>
      </c>
    </row>
    <row r="6236" spans="1:10" x14ac:dyDescent="0.35">
      <c r="A6236">
        <v>6235</v>
      </c>
      <c r="B6236" s="2" t="s">
        <v>12250</v>
      </c>
      <c r="C6236" t="s">
        <v>10</v>
      </c>
      <c r="D6236" t="s">
        <v>64</v>
      </c>
      <c r="E6236" t="s">
        <v>105</v>
      </c>
      <c r="F6236">
        <v>2014</v>
      </c>
      <c r="G6236">
        <v>9.1999999999999993</v>
      </c>
      <c r="H6236" t="s">
        <v>57</v>
      </c>
      <c r="I6236" t="s">
        <v>21</v>
      </c>
      <c r="J6236" t="s">
        <v>12251</v>
      </c>
    </row>
    <row r="6237" spans="1:10" x14ac:dyDescent="0.35">
      <c r="A6237">
        <v>6236</v>
      </c>
      <c r="B6237" s="2" t="s">
        <v>12252</v>
      </c>
      <c r="C6237" t="s">
        <v>17</v>
      </c>
      <c r="D6237" t="s">
        <v>47</v>
      </c>
      <c r="E6237" t="s">
        <v>29</v>
      </c>
      <c r="F6237">
        <v>1952</v>
      </c>
      <c r="G6237">
        <v>8.1</v>
      </c>
      <c r="H6237" t="s">
        <v>888</v>
      </c>
      <c r="I6237" t="s">
        <v>78</v>
      </c>
      <c r="J6237" t="s">
        <v>12253</v>
      </c>
    </row>
    <row r="6238" spans="1:10" x14ac:dyDescent="0.35">
      <c r="A6238">
        <v>6237</v>
      </c>
      <c r="B6238" s="2" t="s">
        <v>12254</v>
      </c>
      <c r="C6238" t="s">
        <v>17</v>
      </c>
      <c r="D6238" t="s">
        <v>18</v>
      </c>
      <c r="E6238" t="s">
        <v>105</v>
      </c>
      <c r="F6238">
        <v>1998</v>
      </c>
      <c r="G6238">
        <v>8.4</v>
      </c>
      <c r="H6238" t="s">
        <v>231</v>
      </c>
      <c r="I6238" t="s">
        <v>35</v>
      </c>
      <c r="J6238" t="s">
        <v>12255</v>
      </c>
    </row>
    <row r="6239" spans="1:10" x14ac:dyDescent="0.35">
      <c r="A6239">
        <v>6238</v>
      </c>
      <c r="B6239" s="2" t="s">
        <v>12256</v>
      </c>
      <c r="C6239" t="s">
        <v>10</v>
      </c>
      <c r="D6239" t="s">
        <v>33</v>
      </c>
      <c r="E6239" t="s">
        <v>19</v>
      </c>
      <c r="F6239">
        <v>2002</v>
      </c>
      <c r="G6239">
        <v>9.1</v>
      </c>
      <c r="H6239" t="s">
        <v>13</v>
      </c>
      <c r="I6239" t="s">
        <v>21</v>
      </c>
      <c r="J6239" t="s">
        <v>12257</v>
      </c>
    </row>
    <row r="6240" spans="1:10" x14ac:dyDescent="0.35">
      <c r="A6240">
        <v>6239</v>
      </c>
      <c r="B6240" s="2" t="s">
        <v>12258</v>
      </c>
      <c r="C6240" t="s">
        <v>17</v>
      </c>
      <c r="D6240" t="s">
        <v>18</v>
      </c>
      <c r="E6240" t="s">
        <v>65</v>
      </c>
      <c r="F6240">
        <v>1978</v>
      </c>
      <c r="G6240">
        <v>7.9</v>
      </c>
      <c r="H6240" t="s">
        <v>953</v>
      </c>
      <c r="I6240" t="s">
        <v>26</v>
      </c>
      <c r="J6240" t="s">
        <v>12259</v>
      </c>
    </row>
    <row r="6241" spans="1:10" x14ac:dyDescent="0.35">
      <c r="A6241">
        <v>6240</v>
      </c>
      <c r="B6241" s="2" t="s">
        <v>12260</v>
      </c>
      <c r="C6241" t="s">
        <v>17</v>
      </c>
      <c r="D6241" t="s">
        <v>64</v>
      </c>
      <c r="E6241" t="s">
        <v>65</v>
      </c>
      <c r="F6241">
        <v>1968</v>
      </c>
      <c r="G6241">
        <v>6.9</v>
      </c>
      <c r="H6241" t="s">
        <v>1666</v>
      </c>
      <c r="I6241" t="s">
        <v>92</v>
      </c>
      <c r="J6241" t="s">
        <v>12261</v>
      </c>
    </row>
    <row r="6242" spans="1:10" x14ac:dyDescent="0.35">
      <c r="A6242">
        <v>6241</v>
      </c>
      <c r="B6242" s="2" t="s">
        <v>12262</v>
      </c>
      <c r="C6242" t="s">
        <v>10</v>
      </c>
      <c r="D6242" t="s">
        <v>47</v>
      </c>
      <c r="E6242" t="s">
        <v>48</v>
      </c>
      <c r="F6242">
        <v>1977</v>
      </c>
      <c r="G6242">
        <v>5.3</v>
      </c>
      <c r="H6242" t="s">
        <v>117</v>
      </c>
      <c r="I6242" t="s">
        <v>78</v>
      </c>
      <c r="J6242" t="s">
        <v>12263</v>
      </c>
    </row>
    <row r="6243" spans="1:10" x14ac:dyDescent="0.35">
      <c r="A6243">
        <v>6242</v>
      </c>
      <c r="B6243" s="2" t="s">
        <v>12264</v>
      </c>
      <c r="C6243" t="s">
        <v>10</v>
      </c>
      <c r="D6243" t="s">
        <v>69</v>
      </c>
      <c r="E6243" t="s">
        <v>19</v>
      </c>
      <c r="F6243">
        <v>1967</v>
      </c>
      <c r="G6243">
        <v>7.9</v>
      </c>
      <c r="H6243" t="s">
        <v>117</v>
      </c>
      <c r="I6243" t="s">
        <v>44</v>
      </c>
      <c r="J6243" t="s">
        <v>4251</v>
      </c>
    </row>
    <row r="6244" spans="1:10" x14ac:dyDescent="0.35">
      <c r="A6244">
        <v>6243</v>
      </c>
      <c r="B6244" s="2" t="s">
        <v>12265</v>
      </c>
      <c r="C6244" t="s">
        <v>10</v>
      </c>
      <c r="D6244" t="s">
        <v>47</v>
      </c>
      <c r="E6244" t="s">
        <v>65</v>
      </c>
      <c r="F6244">
        <v>1982</v>
      </c>
      <c r="G6244">
        <v>6.9</v>
      </c>
      <c r="H6244" t="s">
        <v>155</v>
      </c>
      <c r="I6244" t="s">
        <v>26</v>
      </c>
      <c r="J6244" t="s">
        <v>12266</v>
      </c>
    </row>
    <row r="6245" spans="1:10" x14ac:dyDescent="0.35">
      <c r="A6245">
        <v>6244</v>
      </c>
      <c r="B6245" s="2" t="s">
        <v>12267</v>
      </c>
      <c r="C6245" t="s">
        <v>17</v>
      </c>
      <c r="D6245" t="s">
        <v>129</v>
      </c>
      <c r="E6245" t="s">
        <v>65</v>
      </c>
      <c r="F6245">
        <v>1983</v>
      </c>
      <c r="G6245">
        <v>4.7</v>
      </c>
      <c r="H6245" t="s">
        <v>277</v>
      </c>
      <c r="I6245" t="s">
        <v>73</v>
      </c>
      <c r="J6245" t="s">
        <v>12268</v>
      </c>
    </row>
    <row r="6246" spans="1:10" x14ac:dyDescent="0.35">
      <c r="A6246">
        <v>6245</v>
      </c>
      <c r="B6246" s="2" t="s">
        <v>12269</v>
      </c>
      <c r="C6246" t="s">
        <v>10</v>
      </c>
      <c r="D6246" t="s">
        <v>33</v>
      </c>
      <c r="E6246" t="s">
        <v>12</v>
      </c>
      <c r="F6246">
        <v>2015</v>
      </c>
      <c r="G6246">
        <v>8.5</v>
      </c>
      <c r="H6246" t="s">
        <v>72</v>
      </c>
      <c r="I6246" t="s">
        <v>26</v>
      </c>
      <c r="J6246" t="s">
        <v>12270</v>
      </c>
    </row>
    <row r="6247" spans="1:10" x14ac:dyDescent="0.35">
      <c r="A6247">
        <v>6246</v>
      </c>
      <c r="B6247" s="2" t="s">
        <v>12271</v>
      </c>
      <c r="C6247" t="s">
        <v>17</v>
      </c>
      <c r="D6247" t="s">
        <v>11</v>
      </c>
      <c r="E6247" t="s">
        <v>52</v>
      </c>
      <c r="F6247">
        <v>2014</v>
      </c>
      <c r="G6247">
        <v>4.9000000000000004</v>
      </c>
      <c r="H6247" t="s">
        <v>331</v>
      </c>
      <c r="I6247" t="s">
        <v>44</v>
      </c>
      <c r="J6247" t="s">
        <v>12272</v>
      </c>
    </row>
    <row r="6248" spans="1:10" x14ac:dyDescent="0.35">
      <c r="A6248">
        <v>6247</v>
      </c>
      <c r="B6248" s="2" t="s">
        <v>12273</v>
      </c>
      <c r="C6248" t="s">
        <v>17</v>
      </c>
      <c r="D6248" t="s">
        <v>64</v>
      </c>
      <c r="E6248" t="s">
        <v>105</v>
      </c>
      <c r="F6248">
        <v>1988</v>
      </c>
      <c r="G6248">
        <v>8.5</v>
      </c>
      <c r="H6248" t="s">
        <v>1077</v>
      </c>
      <c r="I6248" t="s">
        <v>61</v>
      </c>
      <c r="J6248" t="s">
        <v>12274</v>
      </c>
    </row>
    <row r="6249" spans="1:10" x14ac:dyDescent="0.35">
      <c r="A6249">
        <v>6248</v>
      </c>
      <c r="B6249" s="2" t="s">
        <v>12275</v>
      </c>
      <c r="C6249" t="s">
        <v>10</v>
      </c>
      <c r="D6249" t="s">
        <v>47</v>
      </c>
      <c r="E6249" t="s">
        <v>101</v>
      </c>
      <c r="F6249">
        <v>2013</v>
      </c>
      <c r="G6249">
        <v>8.4</v>
      </c>
      <c r="H6249" t="s">
        <v>213</v>
      </c>
      <c r="I6249" t="s">
        <v>21</v>
      </c>
      <c r="J6249" t="s">
        <v>12276</v>
      </c>
    </row>
    <row r="6250" spans="1:10" x14ac:dyDescent="0.35">
      <c r="A6250">
        <v>6249</v>
      </c>
      <c r="B6250" s="2" t="s">
        <v>12277</v>
      </c>
      <c r="C6250" t="s">
        <v>10</v>
      </c>
      <c r="D6250" t="s">
        <v>33</v>
      </c>
      <c r="E6250" t="s">
        <v>105</v>
      </c>
      <c r="F6250">
        <v>1956</v>
      </c>
      <c r="G6250">
        <v>7.6</v>
      </c>
      <c r="H6250" t="s">
        <v>213</v>
      </c>
      <c r="I6250" t="s">
        <v>35</v>
      </c>
      <c r="J6250" t="s">
        <v>12278</v>
      </c>
    </row>
    <row r="6251" spans="1:10" x14ac:dyDescent="0.35">
      <c r="A6251">
        <v>6250</v>
      </c>
      <c r="B6251" s="2" t="s">
        <v>12279</v>
      </c>
      <c r="C6251" t="s">
        <v>17</v>
      </c>
      <c r="D6251" t="s">
        <v>81</v>
      </c>
      <c r="E6251" t="s">
        <v>42</v>
      </c>
      <c r="F6251">
        <v>1958</v>
      </c>
      <c r="G6251">
        <v>8.9</v>
      </c>
      <c r="H6251" t="s">
        <v>260</v>
      </c>
      <c r="I6251" t="s">
        <v>73</v>
      </c>
      <c r="J6251" t="s">
        <v>12280</v>
      </c>
    </row>
    <row r="6252" spans="1:10" x14ac:dyDescent="0.35">
      <c r="A6252">
        <v>6251</v>
      </c>
      <c r="B6252" s="2" t="s">
        <v>12281</v>
      </c>
      <c r="C6252" t="s">
        <v>17</v>
      </c>
      <c r="D6252" t="s">
        <v>47</v>
      </c>
      <c r="E6252" t="s">
        <v>105</v>
      </c>
      <c r="F6252">
        <v>1958</v>
      </c>
      <c r="G6252">
        <v>6.9</v>
      </c>
      <c r="H6252" t="s">
        <v>39</v>
      </c>
      <c r="I6252" t="s">
        <v>92</v>
      </c>
      <c r="J6252" t="s">
        <v>12282</v>
      </c>
    </row>
    <row r="6253" spans="1:10" x14ac:dyDescent="0.35">
      <c r="A6253">
        <v>6252</v>
      </c>
      <c r="B6253" s="2" t="s">
        <v>12283</v>
      </c>
      <c r="C6253" t="s">
        <v>17</v>
      </c>
      <c r="D6253" t="s">
        <v>47</v>
      </c>
      <c r="E6253" t="s">
        <v>101</v>
      </c>
      <c r="F6253">
        <v>1955</v>
      </c>
      <c r="G6253">
        <v>6</v>
      </c>
      <c r="H6253" t="s">
        <v>1260</v>
      </c>
      <c r="I6253" t="s">
        <v>26</v>
      </c>
      <c r="J6253" t="s">
        <v>12284</v>
      </c>
    </row>
    <row r="6254" spans="1:10" x14ac:dyDescent="0.35">
      <c r="A6254">
        <v>6253</v>
      </c>
      <c r="B6254" s="2" t="s">
        <v>12285</v>
      </c>
      <c r="C6254" t="s">
        <v>10</v>
      </c>
      <c r="D6254" t="s">
        <v>81</v>
      </c>
      <c r="E6254" t="s">
        <v>12</v>
      </c>
      <c r="F6254">
        <v>2010</v>
      </c>
      <c r="G6254">
        <v>4.0999999999999996</v>
      </c>
      <c r="H6254" t="s">
        <v>124</v>
      </c>
      <c r="I6254" t="s">
        <v>61</v>
      </c>
      <c r="J6254" t="s">
        <v>12286</v>
      </c>
    </row>
    <row r="6255" spans="1:10" x14ac:dyDescent="0.35">
      <c r="A6255">
        <v>6254</v>
      </c>
      <c r="B6255" s="2" t="s">
        <v>12287</v>
      </c>
      <c r="C6255" t="s">
        <v>10</v>
      </c>
      <c r="D6255" t="s">
        <v>64</v>
      </c>
      <c r="E6255" t="s">
        <v>48</v>
      </c>
      <c r="F6255">
        <v>1960</v>
      </c>
      <c r="G6255">
        <v>5.7</v>
      </c>
      <c r="H6255" t="s">
        <v>213</v>
      </c>
      <c r="I6255" t="s">
        <v>78</v>
      </c>
      <c r="J6255" t="s">
        <v>12288</v>
      </c>
    </row>
    <row r="6256" spans="1:10" x14ac:dyDescent="0.35">
      <c r="A6256">
        <v>6255</v>
      </c>
      <c r="B6256" s="2" t="s">
        <v>12289</v>
      </c>
      <c r="C6256" t="s">
        <v>10</v>
      </c>
      <c r="D6256" t="s">
        <v>18</v>
      </c>
      <c r="E6256" t="s">
        <v>65</v>
      </c>
      <c r="F6256">
        <v>1989</v>
      </c>
      <c r="G6256">
        <v>6.3</v>
      </c>
      <c r="H6256" t="s">
        <v>213</v>
      </c>
      <c r="I6256" t="s">
        <v>44</v>
      </c>
      <c r="J6256" t="s">
        <v>12290</v>
      </c>
    </row>
    <row r="6257" spans="1:10" x14ac:dyDescent="0.35">
      <c r="A6257">
        <v>6256</v>
      </c>
      <c r="B6257" s="2" t="s">
        <v>12291</v>
      </c>
      <c r="C6257" t="s">
        <v>17</v>
      </c>
      <c r="D6257" t="s">
        <v>69</v>
      </c>
      <c r="E6257" t="s">
        <v>12</v>
      </c>
      <c r="F6257">
        <v>1989</v>
      </c>
      <c r="G6257">
        <v>4.3</v>
      </c>
      <c r="H6257" t="s">
        <v>407</v>
      </c>
      <c r="I6257" t="s">
        <v>61</v>
      </c>
      <c r="J6257" t="s">
        <v>12292</v>
      </c>
    </row>
    <row r="6258" spans="1:10" x14ac:dyDescent="0.35">
      <c r="A6258">
        <v>6257</v>
      </c>
      <c r="B6258" s="2" t="s">
        <v>12293</v>
      </c>
      <c r="C6258" t="s">
        <v>17</v>
      </c>
      <c r="D6258" t="s">
        <v>47</v>
      </c>
      <c r="E6258" t="s">
        <v>12</v>
      </c>
      <c r="F6258">
        <v>1951</v>
      </c>
      <c r="G6258">
        <v>9.1999999999999993</v>
      </c>
      <c r="H6258" t="s">
        <v>458</v>
      </c>
      <c r="I6258" t="s">
        <v>21</v>
      </c>
      <c r="J6258" t="s">
        <v>12294</v>
      </c>
    </row>
    <row r="6259" spans="1:10" x14ac:dyDescent="0.35">
      <c r="A6259">
        <v>6258</v>
      </c>
      <c r="B6259" s="2" t="s">
        <v>12295</v>
      </c>
      <c r="C6259" t="s">
        <v>17</v>
      </c>
      <c r="D6259" t="s">
        <v>18</v>
      </c>
      <c r="E6259" t="s">
        <v>52</v>
      </c>
      <c r="F6259">
        <v>2011</v>
      </c>
      <c r="G6259">
        <v>9.1999999999999993</v>
      </c>
      <c r="H6259" t="s">
        <v>654</v>
      </c>
      <c r="I6259" t="s">
        <v>78</v>
      </c>
      <c r="J6259" t="s">
        <v>12296</v>
      </c>
    </row>
    <row r="6260" spans="1:10" x14ac:dyDescent="0.35">
      <c r="A6260">
        <v>6259</v>
      </c>
      <c r="B6260" s="2" t="s">
        <v>12297</v>
      </c>
      <c r="C6260" t="s">
        <v>17</v>
      </c>
      <c r="D6260" t="s">
        <v>64</v>
      </c>
      <c r="E6260" t="s">
        <v>12</v>
      </c>
      <c r="F6260">
        <v>1975</v>
      </c>
      <c r="G6260">
        <v>5.3</v>
      </c>
      <c r="H6260" t="s">
        <v>402</v>
      </c>
      <c r="I6260" t="s">
        <v>44</v>
      </c>
      <c r="J6260" t="s">
        <v>12298</v>
      </c>
    </row>
    <row r="6261" spans="1:10" x14ac:dyDescent="0.35">
      <c r="A6261">
        <v>6260</v>
      </c>
      <c r="B6261" s="2" t="s">
        <v>12299</v>
      </c>
      <c r="C6261" t="s">
        <v>10</v>
      </c>
      <c r="D6261" t="s">
        <v>81</v>
      </c>
      <c r="E6261" t="s">
        <v>42</v>
      </c>
      <c r="F6261">
        <v>2008</v>
      </c>
      <c r="G6261">
        <v>6.7</v>
      </c>
      <c r="H6261" t="s">
        <v>124</v>
      </c>
      <c r="I6261" t="s">
        <v>44</v>
      </c>
      <c r="J6261" t="s">
        <v>12300</v>
      </c>
    </row>
    <row r="6262" spans="1:10" x14ac:dyDescent="0.35">
      <c r="A6262">
        <v>6261</v>
      </c>
      <c r="B6262" s="2" t="s">
        <v>12301</v>
      </c>
      <c r="C6262" t="s">
        <v>17</v>
      </c>
      <c r="D6262" t="s">
        <v>56</v>
      </c>
      <c r="E6262" t="s">
        <v>52</v>
      </c>
      <c r="F6262">
        <v>2005</v>
      </c>
      <c r="G6262">
        <v>9.9</v>
      </c>
      <c r="H6262" t="s">
        <v>111</v>
      </c>
      <c r="I6262" t="s">
        <v>21</v>
      </c>
      <c r="J6262" t="s">
        <v>12302</v>
      </c>
    </row>
    <row r="6263" spans="1:10" x14ac:dyDescent="0.35">
      <c r="A6263">
        <v>6262</v>
      </c>
      <c r="B6263" s="2" t="s">
        <v>12303</v>
      </c>
      <c r="C6263" t="s">
        <v>17</v>
      </c>
      <c r="D6263" t="s">
        <v>56</v>
      </c>
      <c r="E6263" t="s">
        <v>105</v>
      </c>
      <c r="F6263">
        <v>1972</v>
      </c>
      <c r="G6263">
        <v>4.3</v>
      </c>
      <c r="H6263" t="s">
        <v>762</v>
      </c>
      <c r="I6263" t="s">
        <v>92</v>
      </c>
      <c r="J6263" t="s">
        <v>12304</v>
      </c>
    </row>
    <row r="6264" spans="1:10" x14ac:dyDescent="0.35">
      <c r="A6264">
        <v>6263</v>
      </c>
      <c r="B6264" s="2" t="s">
        <v>12305</v>
      </c>
      <c r="C6264" t="s">
        <v>10</v>
      </c>
      <c r="D6264" t="s">
        <v>33</v>
      </c>
      <c r="E6264" t="s">
        <v>65</v>
      </c>
      <c r="F6264">
        <v>2011</v>
      </c>
      <c r="G6264">
        <v>9.5</v>
      </c>
      <c r="H6264" t="s">
        <v>72</v>
      </c>
      <c r="I6264" t="s">
        <v>14</v>
      </c>
      <c r="J6264" t="s">
        <v>12306</v>
      </c>
    </row>
    <row r="6265" spans="1:10" x14ac:dyDescent="0.35">
      <c r="A6265">
        <v>6264</v>
      </c>
      <c r="B6265" s="2" t="s">
        <v>12307</v>
      </c>
      <c r="C6265" t="s">
        <v>17</v>
      </c>
      <c r="D6265" t="s">
        <v>11</v>
      </c>
      <c r="E6265" t="s">
        <v>19</v>
      </c>
      <c r="F6265">
        <v>1989</v>
      </c>
      <c r="G6265">
        <v>7.2</v>
      </c>
      <c r="H6265" t="s">
        <v>732</v>
      </c>
      <c r="I6265" t="s">
        <v>78</v>
      </c>
      <c r="J6265" t="s">
        <v>9251</v>
      </c>
    </row>
    <row r="6266" spans="1:10" x14ac:dyDescent="0.35">
      <c r="A6266">
        <v>6265</v>
      </c>
      <c r="B6266" s="2" t="s">
        <v>12308</v>
      </c>
      <c r="C6266" t="s">
        <v>17</v>
      </c>
      <c r="D6266" t="s">
        <v>81</v>
      </c>
      <c r="E6266" t="s">
        <v>52</v>
      </c>
      <c r="F6266">
        <v>1989</v>
      </c>
      <c r="G6266">
        <v>9</v>
      </c>
      <c r="H6266" t="s">
        <v>102</v>
      </c>
      <c r="I6266" t="s">
        <v>78</v>
      </c>
      <c r="J6266" t="s">
        <v>12309</v>
      </c>
    </row>
    <row r="6267" spans="1:10" x14ac:dyDescent="0.35">
      <c r="A6267">
        <v>6266</v>
      </c>
      <c r="B6267" s="2" t="s">
        <v>12310</v>
      </c>
      <c r="C6267" t="s">
        <v>17</v>
      </c>
      <c r="D6267" t="s">
        <v>11</v>
      </c>
      <c r="E6267" t="s">
        <v>24</v>
      </c>
      <c r="F6267">
        <v>1955</v>
      </c>
      <c r="G6267">
        <v>9.4</v>
      </c>
      <c r="H6267" t="s">
        <v>434</v>
      </c>
      <c r="I6267" t="s">
        <v>21</v>
      </c>
      <c r="J6267" t="s">
        <v>12311</v>
      </c>
    </row>
    <row r="6268" spans="1:10" x14ac:dyDescent="0.35">
      <c r="A6268">
        <v>6267</v>
      </c>
      <c r="B6268" s="2" t="s">
        <v>12312</v>
      </c>
      <c r="C6268" t="s">
        <v>17</v>
      </c>
      <c r="D6268" t="s">
        <v>56</v>
      </c>
      <c r="E6268" t="s">
        <v>48</v>
      </c>
      <c r="F6268">
        <v>2012</v>
      </c>
      <c r="G6268">
        <v>4.7</v>
      </c>
      <c r="H6268" t="s">
        <v>1803</v>
      </c>
      <c r="I6268" t="s">
        <v>26</v>
      </c>
      <c r="J6268" t="s">
        <v>3883</v>
      </c>
    </row>
    <row r="6269" spans="1:10" x14ac:dyDescent="0.35">
      <c r="A6269">
        <v>6268</v>
      </c>
      <c r="B6269" s="2" t="s">
        <v>12313</v>
      </c>
      <c r="C6269" t="s">
        <v>17</v>
      </c>
      <c r="D6269" t="s">
        <v>56</v>
      </c>
      <c r="E6269" t="s">
        <v>24</v>
      </c>
      <c r="F6269">
        <v>1994</v>
      </c>
      <c r="G6269">
        <v>7.8</v>
      </c>
      <c r="H6269" t="s">
        <v>1260</v>
      </c>
      <c r="I6269" t="s">
        <v>35</v>
      </c>
      <c r="J6269" t="s">
        <v>12314</v>
      </c>
    </row>
    <row r="6270" spans="1:10" x14ac:dyDescent="0.35">
      <c r="A6270">
        <v>6269</v>
      </c>
      <c r="B6270" s="2" t="s">
        <v>12315</v>
      </c>
      <c r="C6270" t="s">
        <v>17</v>
      </c>
      <c r="D6270" t="s">
        <v>64</v>
      </c>
      <c r="E6270" t="s">
        <v>19</v>
      </c>
      <c r="F6270">
        <v>1973</v>
      </c>
      <c r="G6270">
        <v>4.5999999999999996</v>
      </c>
      <c r="H6270" t="s">
        <v>331</v>
      </c>
      <c r="I6270" t="s">
        <v>61</v>
      </c>
      <c r="J6270" t="s">
        <v>12316</v>
      </c>
    </row>
    <row r="6271" spans="1:10" x14ac:dyDescent="0.35">
      <c r="A6271">
        <v>6270</v>
      </c>
      <c r="B6271" s="2" t="s">
        <v>12317</v>
      </c>
      <c r="C6271" t="s">
        <v>17</v>
      </c>
      <c r="D6271" t="s">
        <v>56</v>
      </c>
      <c r="E6271" t="s">
        <v>101</v>
      </c>
      <c r="F6271">
        <v>1976</v>
      </c>
      <c r="G6271">
        <v>9.1</v>
      </c>
      <c r="H6271" t="s">
        <v>106</v>
      </c>
      <c r="I6271" t="s">
        <v>26</v>
      </c>
      <c r="J6271" t="s">
        <v>12318</v>
      </c>
    </row>
    <row r="6272" spans="1:10" x14ac:dyDescent="0.35">
      <c r="A6272">
        <v>6271</v>
      </c>
      <c r="B6272" s="2" t="s">
        <v>12319</v>
      </c>
      <c r="C6272" t="s">
        <v>17</v>
      </c>
      <c r="D6272" t="s">
        <v>47</v>
      </c>
      <c r="E6272" t="s">
        <v>12</v>
      </c>
      <c r="F6272">
        <v>2006</v>
      </c>
      <c r="G6272">
        <v>9.1</v>
      </c>
      <c r="H6272" t="s">
        <v>827</v>
      </c>
      <c r="I6272" t="s">
        <v>73</v>
      </c>
      <c r="J6272" t="s">
        <v>12320</v>
      </c>
    </row>
    <row r="6273" spans="1:10" x14ac:dyDescent="0.35">
      <c r="A6273">
        <v>6272</v>
      </c>
      <c r="B6273" s="2" t="s">
        <v>12321</v>
      </c>
      <c r="C6273" t="s">
        <v>17</v>
      </c>
      <c r="D6273" t="s">
        <v>64</v>
      </c>
      <c r="E6273" t="s">
        <v>19</v>
      </c>
      <c r="F6273">
        <v>1988</v>
      </c>
      <c r="G6273">
        <v>7</v>
      </c>
      <c r="H6273" t="s">
        <v>280</v>
      </c>
      <c r="I6273" t="s">
        <v>92</v>
      </c>
      <c r="J6273" t="s">
        <v>12322</v>
      </c>
    </row>
    <row r="6274" spans="1:10" x14ac:dyDescent="0.35">
      <c r="A6274">
        <v>6273</v>
      </c>
      <c r="B6274" s="2" t="s">
        <v>12323</v>
      </c>
      <c r="C6274" t="s">
        <v>10</v>
      </c>
      <c r="D6274" t="s">
        <v>56</v>
      </c>
      <c r="E6274" t="s">
        <v>101</v>
      </c>
      <c r="F6274">
        <v>1954</v>
      </c>
      <c r="G6274">
        <v>4.7</v>
      </c>
      <c r="H6274" t="s">
        <v>155</v>
      </c>
      <c r="I6274" t="s">
        <v>35</v>
      </c>
      <c r="J6274" t="s">
        <v>12324</v>
      </c>
    </row>
    <row r="6275" spans="1:10" x14ac:dyDescent="0.35">
      <c r="A6275">
        <v>6274</v>
      </c>
      <c r="B6275" s="2" t="s">
        <v>12325</v>
      </c>
      <c r="C6275" t="s">
        <v>10</v>
      </c>
      <c r="D6275" t="s">
        <v>33</v>
      </c>
      <c r="E6275" t="s">
        <v>52</v>
      </c>
      <c r="F6275">
        <v>1977</v>
      </c>
      <c r="G6275">
        <v>7.3</v>
      </c>
      <c r="H6275" t="s">
        <v>57</v>
      </c>
      <c r="I6275" t="s">
        <v>44</v>
      </c>
      <c r="J6275" t="s">
        <v>12326</v>
      </c>
    </row>
    <row r="6276" spans="1:10" x14ac:dyDescent="0.35">
      <c r="A6276">
        <v>6275</v>
      </c>
      <c r="B6276" s="2" t="s">
        <v>12327</v>
      </c>
      <c r="C6276" t="s">
        <v>10</v>
      </c>
      <c r="D6276" t="s">
        <v>81</v>
      </c>
      <c r="E6276" t="s">
        <v>42</v>
      </c>
      <c r="F6276">
        <v>1997</v>
      </c>
      <c r="G6276">
        <v>5.9</v>
      </c>
      <c r="H6276" t="s">
        <v>117</v>
      </c>
      <c r="I6276" t="s">
        <v>14</v>
      </c>
      <c r="J6276" t="s">
        <v>12328</v>
      </c>
    </row>
    <row r="6277" spans="1:10" x14ac:dyDescent="0.35">
      <c r="A6277">
        <v>6276</v>
      </c>
      <c r="B6277" s="2" t="s">
        <v>12329</v>
      </c>
      <c r="C6277" t="s">
        <v>10</v>
      </c>
      <c r="D6277" t="s">
        <v>69</v>
      </c>
      <c r="E6277" t="s">
        <v>101</v>
      </c>
      <c r="F6277">
        <v>2021</v>
      </c>
      <c r="G6277">
        <v>9.5</v>
      </c>
      <c r="H6277" t="s">
        <v>124</v>
      </c>
      <c r="I6277" t="s">
        <v>35</v>
      </c>
      <c r="J6277" t="s">
        <v>12330</v>
      </c>
    </row>
    <row r="6278" spans="1:10" x14ac:dyDescent="0.35">
      <c r="A6278">
        <v>6277</v>
      </c>
      <c r="B6278" s="2" t="s">
        <v>12331</v>
      </c>
      <c r="C6278" t="s">
        <v>10</v>
      </c>
      <c r="D6278" t="s">
        <v>11</v>
      </c>
      <c r="E6278" t="s">
        <v>65</v>
      </c>
      <c r="F6278">
        <v>2014</v>
      </c>
      <c r="G6278">
        <v>5.4</v>
      </c>
      <c r="H6278" t="s">
        <v>160</v>
      </c>
      <c r="I6278" t="s">
        <v>78</v>
      </c>
      <c r="J6278" t="s">
        <v>12332</v>
      </c>
    </row>
    <row r="6279" spans="1:10" x14ac:dyDescent="0.35">
      <c r="A6279">
        <v>6278</v>
      </c>
      <c r="B6279" s="2" t="s">
        <v>12333</v>
      </c>
      <c r="C6279" t="s">
        <v>17</v>
      </c>
      <c r="D6279" t="s">
        <v>64</v>
      </c>
      <c r="E6279" t="s">
        <v>101</v>
      </c>
      <c r="F6279">
        <v>1998</v>
      </c>
      <c r="G6279">
        <v>7.6</v>
      </c>
      <c r="H6279" t="s">
        <v>193</v>
      </c>
      <c r="I6279" t="s">
        <v>14</v>
      </c>
      <c r="J6279" t="s">
        <v>12334</v>
      </c>
    </row>
    <row r="6280" spans="1:10" x14ac:dyDescent="0.35">
      <c r="A6280">
        <v>6279</v>
      </c>
      <c r="B6280" s="2" t="s">
        <v>12335</v>
      </c>
      <c r="C6280" t="s">
        <v>10</v>
      </c>
      <c r="D6280" t="s">
        <v>11</v>
      </c>
      <c r="E6280" t="s">
        <v>65</v>
      </c>
      <c r="F6280">
        <v>2025</v>
      </c>
      <c r="G6280">
        <v>8.9</v>
      </c>
      <c r="H6280" t="s">
        <v>213</v>
      </c>
      <c r="I6280" t="s">
        <v>61</v>
      </c>
      <c r="J6280" t="s">
        <v>12336</v>
      </c>
    </row>
    <row r="6281" spans="1:10" x14ac:dyDescent="0.35">
      <c r="A6281">
        <v>6280</v>
      </c>
      <c r="B6281" s="2" t="s">
        <v>12337</v>
      </c>
      <c r="C6281" t="s">
        <v>10</v>
      </c>
      <c r="D6281" t="s">
        <v>81</v>
      </c>
      <c r="E6281" t="s">
        <v>19</v>
      </c>
      <c r="F6281">
        <v>2012</v>
      </c>
      <c r="G6281">
        <v>6.5</v>
      </c>
      <c r="H6281" t="s">
        <v>155</v>
      </c>
      <c r="I6281" t="s">
        <v>26</v>
      </c>
      <c r="J6281" t="s">
        <v>12338</v>
      </c>
    </row>
    <row r="6282" spans="1:10" x14ac:dyDescent="0.35">
      <c r="A6282">
        <v>6281</v>
      </c>
      <c r="B6282" s="2" t="s">
        <v>12339</v>
      </c>
      <c r="C6282" t="s">
        <v>10</v>
      </c>
      <c r="D6282" t="s">
        <v>11</v>
      </c>
      <c r="E6282" t="s">
        <v>101</v>
      </c>
      <c r="F6282">
        <v>2005</v>
      </c>
      <c r="G6282">
        <v>4.5999999999999996</v>
      </c>
      <c r="H6282" t="s">
        <v>213</v>
      </c>
      <c r="I6282" t="s">
        <v>92</v>
      </c>
      <c r="J6282" t="s">
        <v>12340</v>
      </c>
    </row>
    <row r="6283" spans="1:10" x14ac:dyDescent="0.35">
      <c r="A6283">
        <v>6282</v>
      </c>
      <c r="B6283" s="2" t="s">
        <v>12341</v>
      </c>
      <c r="C6283" t="s">
        <v>10</v>
      </c>
      <c r="D6283" t="s">
        <v>38</v>
      </c>
      <c r="E6283" t="s">
        <v>42</v>
      </c>
      <c r="F6283">
        <v>2016</v>
      </c>
      <c r="G6283">
        <v>5.5</v>
      </c>
      <c r="H6283" t="s">
        <v>213</v>
      </c>
      <c r="I6283" t="s">
        <v>61</v>
      </c>
      <c r="J6283" t="s">
        <v>12342</v>
      </c>
    </row>
    <row r="6284" spans="1:10" x14ac:dyDescent="0.35">
      <c r="A6284">
        <v>6283</v>
      </c>
      <c r="B6284" s="2" t="s">
        <v>12343</v>
      </c>
      <c r="C6284" t="s">
        <v>10</v>
      </c>
      <c r="D6284" t="s">
        <v>69</v>
      </c>
      <c r="E6284" t="s">
        <v>101</v>
      </c>
      <c r="F6284">
        <v>2012</v>
      </c>
      <c r="G6284">
        <v>7</v>
      </c>
      <c r="H6284" t="s">
        <v>117</v>
      </c>
      <c r="I6284" t="s">
        <v>78</v>
      </c>
      <c r="J6284" t="s">
        <v>12344</v>
      </c>
    </row>
    <row r="6285" spans="1:10" x14ac:dyDescent="0.35">
      <c r="A6285">
        <v>6284</v>
      </c>
      <c r="B6285" s="2" t="s">
        <v>12345</v>
      </c>
      <c r="C6285" t="s">
        <v>10</v>
      </c>
      <c r="D6285" t="s">
        <v>64</v>
      </c>
      <c r="E6285" t="s">
        <v>29</v>
      </c>
      <c r="F6285">
        <v>1970</v>
      </c>
      <c r="G6285">
        <v>5.7</v>
      </c>
      <c r="H6285" t="s">
        <v>25</v>
      </c>
      <c r="I6285" t="s">
        <v>61</v>
      </c>
      <c r="J6285" t="s">
        <v>12346</v>
      </c>
    </row>
    <row r="6286" spans="1:10" x14ac:dyDescent="0.35">
      <c r="A6286">
        <v>6285</v>
      </c>
      <c r="B6286" s="2" t="s">
        <v>12347</v>
      </c>
      <c r="C6286" t="s">
        <v>10</v>
      </c>
      <c r="D6286" t="s">
        <v>38</v>
      </c>
      <c r="E6286" t="s">
        <v>101</v>
      </c>
      <c r="F6286">
        <v>1970</v>
      </c>
      <c r="G6286">
        <v>9.6</v>
      </c>
      <c r="H6286" t="s">
        <v>213</v>
      </c>
      <c r="I6286" t="s">
        <v>92</v>
      </c>
      <c r="J6286" t="s">
        <v>12348</v>
      </c>
    </row>
    <row r="6287" spans="1:10" x14ac:dyDescent="0.35">
      <c r="A6287">
        <v>6286</v>
      </c>
      <c r="B6287" s="2" t="s">
        <v>12349</v>
      </c>
      <c r="C6287" t="s">
        <v>17</v>
      </c>
      <c r="D6287" t="s">
        <v>81</v>
      </c>
      <c r="E6287" t="s">
        <v>29</v>
      </c>
      <c r="F6287">
        <v>1998</v>
      </c>
      <c r="G6287">
        <v>5.6</v>
      </c>
      <c r="H6287" t="s">
        <v>198</v>
      </c>
      <c r="I6287" t="s">
        <v>14</v>
      </c>
      <c r="J6287" t="s">
        <v>12350</v>
      </c>
    </row>
    <row r="6288" spans="1:10" x14ac:dyDescent="0.35">
      <c r="A6288">
        <v>6287</v>
      </c>
      <c r="B6288" s="2" t="s">
        <v>12351</v>
      </c>
      <c r="C6288" t="s">
        <v>17</v>
      </c>
      <c r="D6288" t="s">
        <v>56</v>
      </c>
      <c r="E6288" t="s">
        <v>105</v>
      </c>
      <c r="F6288">
        <v>1978</v>
      </c>
      <c r="G6288">
        <v>7.3</v>
      </c>
      <c r="H6288" t="s">
        <v>169</v>
      </c>
      <c r="I6288" t="s">
        <v>92</v>
      </c>
      <c r="J6288" t="s">
        <v>12352</v>
      </c>
    </row>
    <row r="6289" spans="1:10" x14ac:dyDescent="0.35">
      <c r="A6289">
        <v>6288</v>
      </c>
      <c r="B6289" s="2" t="s">
        <v>12353</v>
      </c>
      <c r="C6289" t="s">
        <v>17</v>
      </c>
      <c r="D6289" t="s">
        <v>69</v>
      </c>
      <c r="E6289" t="s">
        <v>52</v>
      </c>
      <c r="F6289">
        <v>2022</v>
      </c>
      <c r="G6289">
        <v>9.8000000000000007</v>
      </c>
      <c r="H6289" t="s">
        <v>114</v>
      </c>
      <c r="I6289" t="s">
        <v>92</v>
      </c>
      <c r="J6289" t="s">
        <v>1369</v>
      </c>
    </row>
    <row r="6290" spans="1:10" x14ac:dyDescent="0.35">
      <c r="A6290">
        <v>6289</v>
      </c>
      <c r="B6290" s="2" t="s">
        <v>12354</v>
      </c>
      <c r="C6290" t="s">
        <v>10</v>
      </c>
      <c r="D6290" t="s">
        <v>81</v>
      </c>
      <c r="E6290" t="s">
        <v>42</v>
      </c>
      <c r="F6290">
        <v>2001</v>
      </c>
      <c r="G6290">
        <v>9.9</v>
      </c>
      <c r="H6290" t="s">
        <v>117</v>
      </c>
      <c r="I6290" t="s">
        <v>21</v>
      </c>
      <c r="J6290" t="s">
        <v>12355</v>
      </c>
    </row>
    <row r="6291" spans="1:10" x14ac:dyDescent="0.35">
      <c r="A6291">
        <v>6290</v>
      </c>
      <c r="B6291" s="2" t="s">
        <v>12356</v>
      </c>
      <c r="C6291" t="s">
        <v>17</v>
      </c>
      <c r="D6291" t="s">
        <v>47</v>
      </c>
      <c r="E6291" t="s">
        <v>12</v>
      </c>
      <c r="F6291">
        <v>2012</v>
      </c>
      <c r="G6291">
        <v>9.6</v>
      </c>
      <c r="H6291" t="s">
        <v>334</v>
      </c>
      <c r="I6291" t="s">
        <v>35</v>
      </c>
      <c r="J6291" t="s">
        <v>12357</v>
      </c>
    </row>
    <row r="6292" spans="1:10" x14ac:dyDescent="0.35">
      <c r="A6292">
        <v>6291</v>
      </c>
      <c r="B6292" s="2" t="s">
        <v>12358</v>
      </c>
      <c r="C6292" t="s">
        <v>10</v>
      </c>
      <c r="D6292" t="s">
        <v>56</v>
      </c>
      <c r="E6292" t="s">
        <v>52</v>
      </c>
      <c r="F6292">
        <v>1962</v>
      </c>
      <c r="G6292">
        <v>6.2</v>
      </c>
      <c r="H6292" t="s">
        <v>72</v>
      </c>
      <c r="I6292" t="s">
        <v>61</v>
      </c>
      <c r="J6292" t="s">
        <v>12359</v>
      </c>
    </row>
    <row r="6293" spans="1:10" x14ac:dyDescent="0.35">
      <c r="A6293">
        <v>6292</v>
      </c>
      <c r="B6293" s="2" t="s">
        <v>12360</v>
      </c>
      <c r="C6293" t="s">
        <v>17</v>
      </c>
      <c r="D6293" t="s">
        <v>69</v>
      </c>
      <c r="E6293" t="s">
        <v>19</v>
      </c>
      <c r="F6293">
        <v>2009</v>
      </c>
      <c r="G6293">
        <v>6</v>
      </c>
      <c r="H6293" t="s">
        <v>911</v>
      </c>
      <c r="I6293" t="s">
        <v>21</v>
      </c>
      <c r="J6293" t="s">
        <v>12361</v>
      </c>
    </row>
    <row r="6294" spans="1:10" x14ac:dyDescent="0.35">
      <c r="A6294">
        <v>6293</v>
      </c>
      <c r="B6294" s="2" t="s">
        <v>658</v>
      </c>
      <c r="C6294" t="s">
        <v>10</v>
      </c>
      <c r="D6294" t="s">
        <v>47</v>
      </c>
      <c r="E6294" t="s">
        <v>65</v>
      </c>
      <c r="F6294">
        <v>1974</v>
      </c>
      <c r="G6294">
        <v>4.9000000000000004</v>
      </c>
      <c r="H6294" t="s">
        <v>25</v>
      </c>
      <c r="I6294" t="s">
        <v>21</v>
      </c>
      <c r="J6294" t="s">
        <v>12362</v>
      </c>
    </row>
    <row r="6295" spans="1:10" x14ac:dyDescent="0.35">
      <c r="A6295">
        <v>6294</v>
      </c>
      <c r="B6295" s="2" t="s">
        <v>12363</v>
      </c>
      <c r="C6295" t="s">
        <v>17</v>
      </c>
      <c r="D6295" t="s">
        <v>18</v>
      </c>
      <c r="E6295" t="s">
        <v>52</v>
      </c>
      <c r="F6295">
        <v>1989</v>
      </c>
      <c r="G6295">
        <v>7</v>
      </c>
      <c r="H6295" t="s">
        <v>474</v>
      </c>
      <c r="I6295" t="s">
        <v>26</v>
      </c>
      <c r="J6295" t="s">
        <v>12364</v>
      </c>
    </row>
    <row r="6296" spans="1:10" x14ac:dyDescent="0.35">
      <c r="A6296">
        <v>6295</v>
      </c>
      <c r="B6296" s="2" t="s">
        <v>12365</v>
      </c>
      <c r="C6296" t="s">
        <v>10</v>
      </c>
      <c r="D6296" t="s">
        <v>18</v>
      </c>
      <c r="E6296" t="s">
        <v>24</v>
      </c>
      <c r="F6296">
        <v>2021</v>
      </c>
      <c r="G6296">
        <v>9.4</v>
      </c>
      <c r="H6296" t="s">
        <v>160</v>
      </c>
      <c r="I6296" t="s">
        <v>35</v>
      </c>
      <c r="J6296" t="s">
        <v>12366</v>
      </c>
    </row>
    <row r="6297" spans="1:10" x14ac:dyDescent="0.35">
      <c r="A6297">
        <v>6296</v>
      </c>
      <c r="B6297" s="2" t="s">
        <v>12367</v>
      </c>
      <c r="C6297" t="s">
        <v>10</v>
      </c>
      <c r="D6297" t="s">
        <v>18</v>
      </c>
      <c r="E6297" t="s">
        <v>65</v>
      </c>
      <c r="F6297">
        <v>1981</v>
      </c>
      <c r="G6297">
        <v>9</v>
      </c>
      <c r="H6297" t="s">
        <v>155</v>
      </c>
      <c r="I6297" t="s">
        <v>44</v>
      </c>
      <c r="J6297" t="s">
        <v>12368</v>
      </c>
    </row>
    <row r="6298" spans="1:10" x14ac:dyDescent="0.35">
      <c r="A6298">
        <v>6297</v>
      </c>
      <c r="B6298" s="2" t="s">
        <v>12369</v>
      </c>
      <c r="C6298" t="s">
        <v>17</v>
      </c>
      <c r="D6298" t="s">
        <v>11</v>
      </c>
      <c r="E6298" t="s">
        <v>29</v>
      </c>
      <c r="F6298">
        <v>2016</v>
      </c>
      <c r="G6298">
        <v>8.3000000000000007</v>
      </c>
      <c r="H6298" t="s">
        <v>102</v>
      </c>
      <c r="I6298" t="s">
        <v>73</v>
      </c>
      <c r="J6298" t="s">
        <v>12370</v>
      </c>
    </row>
    <row r="6299" spans="1:10" x14ac:dyDescent="0.35">
      <c r="A6299">
        <v>6298</v>
      </c>
      <c r="B6299" s="2" t="s">
        <v>12371</v>
      </c>
      <c r="C6299" t="s">
        <v>10</v>
      </c>
      <c r="D6299" t="s">
        <v>56</v>
      </c>
      <c r="E6299" t="s">
        <v>12</v>
      </c>
      <c r="F6299">
        <v>2024</v>
      </c>
      <c r="G6299">
        <v>4.3</v>
      </c>
      <c r="H6299" t="s">
        <v>117</v>
      </c>
      <c r="I6299" t="s">
        <v>14</v>
      </c>
      <c r="J6299" t="s">
        <v>12372</v>
      </c>
    </row>
    <row r="6300" spans="1:10" x14ac:dyDescent="0.35">
      <c r="A6300">
        <v>6299</v>
      </c>
      <c r="B6300" s="2" t="s">
        <v>12373</v>
      </c>
      <c r="C6300" t="s">
        <v>17</v>
      </c>
      <c r="D6300" t="s">
        <v>33</v>
      </c>
      <c r="E6300" t="s">
        <v>105</v>
      </c>
      <c r="F6300">
        <v>1964</v>
      </c>
      <c r="G6300">
        <v>5.4</v>
      </c>
      <c r="H6300" t="s">
        <v>844</v>
      </c>
      <c r="I6300" t="s">
        <v>78</v>
      </c>
      <c r="J6300" t="s">
        <v>876</v>
      </c>
    </row>
    <row r="6301" spans="1:10" x14ac:dyDescent="0.35">
      <c r="A6301">
        <v>6300</v>
      </c>
      <c r="B6301" s="2" t="s">
        <v>12374</v>
      </c>
      <c r="C6301" t="s">
        <v>17</v>
      </c>
      <c r="D6301" t="s">
        <v>81</v>
      </c>
      <c r="E6301" t="s">
        <v>12</v>
      </c>
      <c r="F6301">
        <v>1980</v>
      </c>
      <c r="G6301">
        <v>4.7</v>
      </c>
      <c r="H6301" t="s">
        <v>531</v>
      </c>
      <c r="I6301" t="s">
        <v>26</v>
      </c>
      <c r="J6301" t="s">
        <v>12375</v>
      </c>
    </row>
    <row r="6302" spans="1:10" x14ac:dyDescent="0.35">
      <c r="A6302">
        <v>6301</v>
      </c>
      <c r="B6302" s="2" t="s">
        <v>12376</v>
      </c>
      <c r="C6302" t="s">
        <v>10</v>
      </c>
      <c r="D6302" t="s">
        <v>18</v>
      </c>
      <c r="E6302" t="s">
        <v>42</v>
      </c>
      <c r="F6302">
        <v>1957</v>
      </c>
      <c r="G6302">
        <v>9.1999999999999993</v>
      </c>
      <c r="H6302" t="s">
        <v>25</v>
      </c>
      <c r="I6302" t="s">
        <v>78</v>
      </c>
      <c r="J6302" t="s">
        <v>12377</v>
      </c>
    </row>
    <row r="6303" spans="1:10" x14ac:dyDescent="0.35">
      <c r="A6303">
        <v>6302</v>
      </c>
      <c r="B6303" s="2" t="s">
        <v>12378</v>
      </c>
      <c r="C6303" t="s">
        <v>10</v>
      </c>
      <c r="D6303" t="s">
        <v>18</v>
      </c>
      <c r="E6303" t="s">
        <v>42</v>
      </c>
      <c r="F6303">
        <v>2014</v>
      </c>
      <c r="G6303">
        <v>6.4</v>
      </c>
      <c r="H6303" t="s">
        <v>72</v>
      </c>
      <c r="I6303" t="s">
        <v>21</v>
      </c>
      <c r="J6303" t="s">
        <v>12379</v>
      </c>
    </row>
    <row r="6304" spans="1:10" x14ac:dyDescent="0.35">
      <c r="A6304">
        <v>6303</v>
      </c>
      <c r="B6304" s="2" t="s">
        <v>12380</v>
      </c>
      <c r="C6304" t="s">
        <v>17</v>
      </c>
      <c r="D6304" t="s">
        <v>64</v>
      </c>
      <c r="E6304" t="s">
        <v>65</v>
      </c>
      <c r="F6304">
        <v>2024</v>
      </c>
      <c r="G6304">
        <v>8.4</v>
      </c>
      <c r="H6304" t="s">
        <v>203</v>
      </c>
      <c r="I6304" t="s">
        <v>73</v>
      </c>
      <c r="J6304" t="s">
        <v>12381</v>
      </c>
    </row>
    <row r="6305" spans="1:10" x14ac:dyDescent="0.35">
      <c r="A6305">
        <v>6304</v>
      </c>
      <c r="B6305" s="2" t="s">
        <v>12382</v>
      </c>
      <c r="C6305" t="s">
        <v>10</v>
      </c>
      <c r="D6305" t="s">
        <v>18</v>
      </c>
      <c r="E6305" t="s">
        <v>29</v>
      </c>
      <c r="F6305">
        <v>1966</v>
      </c>
      <c r="G6305">
        <v>5</v>
      </c>
      <c r="H6305" t="s">
        <v>160</v>
      </c>
      <c r="I6305" t="s">
        <v>61</v>
      </c>
      <c r="J6305" t="s">
        <v>12383</v>
      </c>
    </row>
    <row r="6306" spans="1:10" x14ac:dyDescent="0.35">
      <c r="A6306">
        <v>6305</v>
      </c>
      <c r="B6306" s="2" t="s">
        <v>12384</v>
      </c>
      <c r="C6306" t="s">
        <v>17</v>
      </c>
      <c r="D6306" t="s">
        <v>64</v>
      </c>
      <c r="E6306" t="s">
        <v>42</v>
      </c>
      <c r="F6306">
        <v>1976</v>
      </c>
      <c r="G6306">
        <v>7.2</v>
      </c>
      <c r="H6306" t="s">
        <v>82</v>
      </c>
      <c r="I6306" t="s">
        <v>61</v>
      </c>
      <c r="J6306" t="s">
        <v>4816</v>
      </c>
    </row>
    <row r="6307" spans="1:10" x14ac:dyDescent="0.35">
      <c r="A6307">
        <v>6306</v>
      </c>
      <c r="B6307" s="2" t="s">
        <v>12385</v>
      </c>
      <c r="C6307" t="s">
        <v>17</v>
      </c>
      <c r="D6307" t="s">
        <v>56</v>
      </c>
      <c r="E6307" t="s">
        <v>52</v>
      </c>
      <c r="F6307">
        <v>1963</v>
      </c>
      <c r="G6307">
        <v>9.3000000000000007</v>
      </c>
      <c r="H6307" t="s">
        <v>111</v>
      </c>
      <c r="I6307" t="s">
        <v>14</v>
      </c>
      <c r="J6307" t="s">
        <v>12386</v>
      </c>
    </row>
    <row r="6308" spans="1:10" x14ac:dyDescent="0.35">
      <c r="A6308">
        <v>6307</v>
      </c>
      <c r="B6308" s="2" t="s">
        <v>12387</v>
      </c>
      <c r="C6308" t="s">
        <v>17</v>
      </c>
      <c r="D6308" t="s">
        <v>47</v>
      </c>
      <c r="E6308" t="s">
        <v>24</v>
      </c>
      <c r="F6308">
        <v>2009</v>
      </c>
      <c r="G6308">
        <v>5.8</v>
      </c>
      <c r="H6308" t="s">
        <v>471</v>
      </c>
      <c r="I6308" t="s">
        <v>26</v>
      </c>
      <c r="J6308" t="s">
        <v>12388</v>
      </c>
    </row>
    <row r="6309" spans="1:10" x14ac:dyDescent="0.35">
      <c r="A6309">
        <v>6308</v>
      </c>
      <c r="B6309" s="2" t="s">
        <v>12389</v>
      </c>
      <c r="C6309" t="s">
        <v>10</v>
      </c>
      <c r="D6309" t="s">
        <v>18</v>
      </c>
      <c r="E6309" t="s">
        <v>105</v>
      </c>
      <c r="F6309">
        <v>1980</v>
      </c>
      <c r="G6309">
        <v>8.6</v>
      </c>
      <c r="H6309" t="s">
        <v>117</v>
      </c>
      <c r="I6309" t="s">
        <v>26</v>
      </c>
      <c r="J6309" t="s">
        <v>3251</v>
      </c>
    </row>
    <row r="6310" spans="1:10" x14ac:dyDescent="0.35">
      <c r="A6310">
        <v>6309</v>
      </c>
      <c r="B6310" s="2" t="s">
        <v>12390</v>
      </c>
      <c r="C6310" t="s">
        <v>10</v>
      </c>
      <c r="D6310" t="s">
        <v>11</v>
      </c>
      <c r="E6310" t="s">
        <v>24</v>
      </c>
      <c r="F6310">
        <v>1996</v>
      </c>
      <c r="G6310">
        <v>6.5</v>
      </c>
      <c r="H6310" t="s">
        <v>117</v>
      </c>
      <c r="I6310" t="s">
        <v>92</v>
      </c>
      <c r="J6310" t="s">
        <v>12391</v>
      </c>
    </row>
    <row r="6311" spans="1:10" x14ac:dyDescent="0.35">
      <c r="A6311">
        <v>6310</v>
      </c>
      <c r="B6311" s="2" t="s">
        <v>12392</v>
      </c>
      <c r="C6311" t="s">
        <v>17</v>
      </c>
      <c r="D6311" t="s">
        <v>69</v>
      </c>
      <c r="E6311" t="s">
        <v>42</v>
      </c>
      <c r="F6311">
        <v>2001</v>
      </c>
      <c r="G6311">
        <v>4.0999999999999996</v>
      </c>
      <c r="H6311" t="s">
        <v>1165</v>
      </c>
      <c r="I6311" t="s">
        <v>35</v>
      </c>
      <c r="J6311" t="s">
        <v>12393</v>
      </c>
    </row>
    <row r="6312" spans="1:10" x14ac:dyDescent="0.35">
      <c r="A6312">
        <v>6311</v>
      </c>
      <c r="B6312" s="2" t="s">
        <v>12394</v>
      </c>
      <c r="C6312" t="s">
        <v>10</v>
      </c>
      <c r="D6312" t="s">
        <v>38</v>
      </c>
      <c r="E6312" t="s">
        <v>42</v>
      </c>
      <c r="F6312">
        <v>1964</v>
      </c>
      <c r="G6312">
        <v>5.8</v>
      </c>
      <c r="H6312" t="s">
        <v>124</v>
      </c>
      <c r="I6312" t="s">
        <v>78</v>
      </c>
      <c r="J6312" t="s">
        <v>8221</v>
      </c>
    </row>
    <row r="6313" spans="1:10" x14ac:dyDescent="0.35">
      <c r="A6313">
        <v>6312</v>
      </c>
      <c r="B6313" s="2" t="s">
        <v>12395</v>
      </c>
      <c r="C6313" t="s">
        <v>17</v>
      </c>
      <c r="D6313" t="s">
        <v>47</v>
      </c>
      <c r="E6313" t="s">
        <v>29</v>
      </c>
      <c r="F6313">
        <v>1997</v>
      </c>
      <c r="G6313">
        <v>8.1</v>
      </c>
      <c r="H6313" t="s">
        <v>495</v>
      </c>
      <c r="I6313" t="s">
        <v>73</v>
      </c>
      <c r="J6313" t="s">
        <v>12396</v>
      </c>
    </row>
    <row r="6314" spans="1:10" x14ac:dyDescent="0.35">
      <c r="A6314">
        <v>6313</v>
      </c>
      <c r="B6314" s="2" t="s">
        <v>12397</v>
      </c>
      <c r="C6314" t="s">
        <v>10</v>
      </c>
      <c r="D6314" t="s">
        <v>18</v>
      </c>
      <c r="E6314" t="s">
        <v>65</v>
      </c>
      <c r="F6314">
        <v>1984</v>
      </c>
      <c r="G6314">
        <v>8.3000000000000007</v>
      </c>
      <c r="H6314" t="s">
        <v>213</v>
      </c>
      <c r="I6314" t="s">
        <v>21</v>
      </c>
      <c r="J6314" t="s">
        <v>12398</v>
      </c>
    </row>
    <row r="6315" spans="1:10" x14ac:dyDescent="0.35">
      <c r="A6315">
        <v>6314</v>
      </c>
      <c r="B6315" s="2" t="s">
        <v>12399</v>
      </c>
      <c r="C6315" t="s">
        <v>17</v>
      </c>
      <c r="D6315" t="s">
        <v>69</v>
      </c>
      <c r="E6315" t="s">
        <v>12</v>
      </c>
      <c r="F6315">
        <v>2002</v>
      </c>
      <c r="G6315">
        <v>6.2</v>
      </c>
      <c r="H6315" t="s">
        <v>20</v>
      </c>
      <c r="I6315" t="s">
        <v>14</v>
      </c>
      <c r="J6315" t="s">
        <v>12400</v>
      </c>
    </row>
    <row r="6316" spans="1:10" x14ac:dyDescent="0.35">
      <c r="A6316">
        <v>6315</v>
      </c>
      <c r="B6316" s="2" t="s">
        <v>12401</v>
      </c>
      <c r="C6316" t="s">
        <v>10</v>
      </c>
      <c r="D6316" t="s">
        <v>69</v>
      </c>
      <c r="E6316" t="s">
        <v>42</v>
      </c>
      <c r="F6316">
        <v>1984</v>
      </c>
      <c r="G6316">
        <v>8.9</v>
      </c>
      <c r="H6316" t="s">
        <v>124</v>
      </c>
      <c r="I6316" t="s">
        <v>35</v>
      </c>
      <c r="J6316" t="s">
        <v>12402</v>
      </c>
    </row>
    <row r="6317" spans="1:10" x14ac:dyDescent="0.35">
      <c r="A6317">
        <v>6316</v>
      </c>
      <c r="B6317" s="2" t="s">
        <v>12403</v>
      </c>
      <c r="C6317" t="s">
        <v>17</v>
      </c>
      <c r="D6317" t="s">
        <v>18</v>
      </c>
      <c r="E6317" t="s">
        <v>52</v>
      </c>
      <c r="F6317">
        <v>2022</v>
      </c>
      <c r="G6317">
        <v>6.5</v>
      </c>
      <c r="H6317" t="s">
        <v>91</v>
      </c>
      <c r="I6317" t="s">
        <v>44</v>
      </c>
      <c r="J6317" t="s">
        <v>12404</v>
      </c>
    </row>
    <row r="6318" spans="1:10" x14ac:dyDescent="0.35">
      <c r="A6318">
        <v>6317</v>
      </c>
      <c r="B6318" s="2" t="s">
        <v>12405</v>
      </c>
      <c r="C6318" t="s">
        <v>10</v>
      </c>
      <c r="D6318" t="s">
        <v>11</v>
      </c>
      <c r="E6318" t="s">
        <v>48</v>
      </c>
      <c r="F6318">
        <v>2022</v>
      </c>
      <c r="G6318">
        <v>6.2</v>
      </c>
      <c r="H6318" t="s">
        <v>124</v>
      </c>
      <c r="I6318" t="s">
        <v>26</v>
      </c>
      <c r="J6318" t="s">
        <v>12406</v>
      </c>
    </row>
    <row r="6319" spans="1:10" x14ac:dyDescent="0.35">
      <c r="A6319">
        <v>6318</v>
      </c>
      <c r="B6319" s="2" t="s">
        <v>12407</v>
      </c>
      <c r="C6319" t="s">
        <v>17</v>
      </c>
      <c r="D6319" t="s">
        <v>18</v>
      </c>
      <c r="E6319" t="s">
        <v>52</v>
      </c>
      <c r="F6319">
        <v>1984</v>
      </c>
      <c r="G6319">
        <v>7.6</v>
      </c>
      <c r="H6319" t="s">
        <v>88</v>
      </c>
      <c r="I6319" t="s">
        <v>92</v>
      </c>
      <c r="J6319" t="s">
        <v>12408</v>
      </c>
    </row>
    <row r="6320" spans="1:10" x14ac:dyDescent="0.35">
      <c r="A6320">
        <v>6319</v>
      </c>
      <c r="B6320" s="2" t="s">
        <v>12409</v>
      </c>
      <c r="C6320" t="s">
        <v>17</v>
      </c>
      <c r="D6320" t="s">
        <v>18</v>
      </c>
      <c r="E6320" t="s">
        <v>48</v>
      </c>
      <c r="F6320">
        <v>2014</v>
      </c>
      <c r="G6320">
        <v>7.4</v>
      </c>
      <c r="H6320" t="s">
        <v>407</v>
      </c>
      <c r="I6320" t="s">
        <v>73</v>
      </c>
      <c r="J6320" t="s">
        <v>12410</v>
      </c>
    </row>
    <row r="6321" spans="1:10" x14ac:dyDescent="0.35">
      <c r="A6321">
        <v>6320</v>
      </c>
      <c r="B6321" s="2" t="s">
        <v>12411</v>
      </c>
      <c r="C6321" t="s">
        <v>10</v>
      </c>
      <c r="D6321" t="s">
        <v>81</v>
      </c>
      <c r="E6321" t="s">
        <v>42</v>
      </c>
      <c r="F6321">
        <v>2012</v>
      </c>
      <c r="G6321">
        <v>7.6</v>
      </c>
      <c r="H6321" t="s">
        <v>160</v>
      </c>
      <c r="I6321" t="s">
        <v>35</v>
      </c>
      <c r="J6321" t="s">
        <v>12412</v>
      </c>
    </row>
    <row r="6322" spans="1:10" x14ac:dyDescent="0.35">
      <c r="A6322">
        <v>6321</v>
      </c>
      <c r="B6322" s="2" t="s">
        <v>12413</v>
      </c>
      <c r="C6322" t="s">
        <v>10</v>
      </c>
      <c r="D6322" t="s">
        <v>81</v>
      </c>
      <c r="E6322" t="s">
        <v>52</v>
      </c>
      <c r="F6322">
        <v>1966</v>
      </c>
      <c r="G6322">
        <v>9.3000000000000007</v>
      </c>
      <c r="H6322" t="s">
        <v>85</v>
      </c>
      <c r="I6322" t="s">
        <v>78</v>
      </c>
      <c r="J6322" t="s">
        <v>12414</v>
      </c>
    </row>
    <row r="6323" spans="1:10" x14ac:dyDescent="0.35">
      <c r="A6323">
        <v>6322</v>
      </c>
      <c r="B6323" s="2" t="s">
        <v>12415</v>
      </c>
      <c r="C6323" t="s">
        <v>10</v>
      </c>
      <c r="D6323" t="s">
        <v>47</v>
      </c>
      <c r="E6323" t="s">
        <v>42</v>
      </c>
      <c r="F6323">
        <v>2015</v>
      </c>
      <c r="G6323">
        <v>6.1</v>
      </c>
      <c r="H6323" t="s">
        <v>72</v>
      </c>
      <c r="I6323" t="s">
        <v>61</v>
      </c>
      <c r="J6323" t="s">
        <v>12416</v>
      </c>
    </row>
    <row r="6324" spans="1:10" x14ac:dyDescent="0.35">
      <c r="A6324">
        <v>6323</v>
      </c>
      <c r="B6324" s="2" t="s">
        <v>12417</v>
      </c>
      <c r="C6324" t="s">
        <v>10</v>
      </c>
      <c r="D6324" t="s">
        <v>81</v>
      </c>
      <c r="E6324" t="s">
        <v>12</v>
      </c>
      <c r="F6324">
        <v>2005</v>
      </c>
      <c r="G6324">
        <v>6.4</v>
      </c>
      <c r="H6324" t="s">
        <v>85</v>
      </c>
      <c r="I6324" t="s">
        <v>92</v>
      </c>
      <c r="J6324" t="s">
        <v>990</v>
      </c>
    </row>
    <row r="6325" spans="1:10" x14ac:dyDescent="0.35">
      <c r="A6325">
        <v>6324</v>
      </c>
      <c r="B6325" s="2" t="s">
        <v>12418</v>
      </c>
      <c r="C6325" t="s">
        <v>17</v>
      </c>
      <c r="D6325" t="s">
        <v>81</v>
      </c>
      <c r="E6325" t="s">
        <v>52</v>
      </c>
      <c r="F6325">
        <v>1985</v>
      </c>
      <c r="G6325">
        <v>8.1</v>
      </c>
      <c r="H6325" t="s">
        <v>1239</v>
      </c>
      <c r="I6325" t="s">
        <v>92</v>
      </c>
      <c r="J6325" t="s">
        <v>12419</v>
      </c>
    </row>
    <row r="6326" spans="1:10" x14ac:dyDescent="0.35">
      <c r="A6326">
        <v>6325</v>
      </c>
      <c r="B6326" s="2" t="s">
        <v>12420</v>
      </c>
      <c r="C6326" t="s">
        <v>10</v>
      </c>
      <c r="D6326" t="s">
        <v>69</v>
      </c>
      <c r="E6326" t="s">
        <v>12</v>
      </c>
      <c r="F6326">
        <v>1987</v>
      </c>
      <c r="G6326">
        <v>8.6999999999999993</v>
      </c>
      <c r="H6326" t="s">
        <v>124</v>
      </c>
      <c r="I6326" t="s">
        <v>78</v>
      </c>
      <c r="J6326" t="s">
        <v>12421</v>
      </c>
    </row>
    <row r="6327" spans="1:10" x14ac:dyDescent="0.35">
      <c r="A6327">
        <v>6326</v>
      </c>
      <c r="B6327" s="2" t="s">
        <v>12422</v>
      </c>
      <c r="C6327" t="s">
        <v>10</v>
      </c>
      <c r="D6327" t="s">
        <v>69</v>
      </c>
      <c r="E6327" t="s">
        <v>12</v>
      </c>
      <c r="F6327">
        <v>2012</v>
      </c>
      <c r="G6327">
        <v>7.8</v>
      </c>
      <c r="H6327" t="s">
        <v>57</v>
      </c>
      <c r="I6327" t="s">
        <v>21</v>
      </c>
      <c r="J6327" t="s">
        <v>12423</v>
      </c>
    </row>
    <row r="6328" spans="1:10" x14ac:dyDescent="0.35">
      <c r="A6328">
        <v>6327</v>
      </c>
      <c r="B6328" s="2" t="s">
        <v>12424</v>
      </c>
      <c r="C6328" t="s">
        <v>17</v>
      </c>
      <c r="D6328" t="s">
        <v>33</v>
      </c>
      <c r="E6328" t="s">
        <v>24</v>
      </c>
      <c r="F6328">
        <v>2021</v>
      </c>
      <c r="G6328">
        <v>9.6</v>
      </c>
      <c r="H6328" t="s">
        <v>203</v>
      </c>
      <c r="I6328" t="s">
        <v>92</v>
      </c>
      <c r="J6328" t="s">
        <v>432</v>
      </c>
    </row>
    <row r="6329" spans="1:10" x14ac:dyDescent="0.35">
      <c r="A6329">
        <v>6328</v>
      </c>
      <c r="B6329" s="2" t="s">
        <v>12425</v>
      </c>
      <c r="C6329" t="s">
        <v>10</v>
      </c>
      <c r="D6329" t="s">
        <v>47</v>
      </c>
      <c r="E6329" t="s">
        <v>52</v>
      </c>
      <c r="F6329">
        <v>1999</v>
      </c>
      <c r="G6329">
        <v>7.9</v>
      </c>
      <c r="H6329" t="s">
        <v>72</v>
      </c>
      <c r="I6329" t="s">
        <v>14</v>
      </c>
      <c r="J6329" t="s">
        <v>12426</v>
      </c>
    </row>
    <row r="6330" spans="1:10" x14ac:dyDescent="0.35">
      <c r="A6330">
        <v>6329</v>
      </c>
      <c r="B6330" s="2" t="s">
        <v>12427</v>
      </c>
      <c r="C6330" t="s">
        <v>10</v>
      </c>
      <c r="D6330" t="s">
        <v>18</v>
      </c>
      <c r="E6330" t="s">
        <v>52</v>
      </c>
      <c r="F6330">
        <v>1969</v>
      </c>
      <c r="G6330">
        <v>8.6999999999999993</v>
      </c>
      <c r="H6330" t="s">
        <v>160</v>
      </c>
      <c r="I6330" t="s">
        <v>21</v>
      </c>
      <c r="J6330" t="s">
        <v>12428</v>
      </c>
    </row>
    <row r="6331" spans="1:10" x14ac:dyDescent="0.35">
      <c r="A6331">
        <v>6330</v>
      </c>
      <c r="B6331" s="2" t="s">
        <v>12429</v>
      </c>
      <c r="C6331" t="s">
        <v>10</v>
      </c>
      <c r="D6331" t="s">
        <v>11</v>
      </c>
      <c r="E6331" t="s">
        <v>48</v>
      </c>
      <c r="F6331">
        <v>2016</v>
      </c>
      <c r="G6331">
        <v>8.1999999999999993</v>
      </c>
      <c r="H6331" t="s">
        <v>25</v>
      </c>
      <c r="I6331" t="s">
        <v>44</v>
      </c>
      <c r="J6331" t="s">
        <v>4090</v>
      </c>
    </row>
    <row r="6332" spans="1:10" x14ac:dyDescent="0.35">
      <c r="A6332">
        <v>6331</v>
      </c>
      <c r="B6332" s="2" t="s">
        <v>12430</v>
      </c>
      <c r="C6332" t="s">
        <v>10</v>
      </c>
      <c r="D6332" t="s">
        <v>56</v>
      </c>
      <c r="E6332" t="s">
        <v>48</v>
      </c>
      <c r="F6332">
        <v>2005</v>
      </c>
      <c r="G6332">
        <v>7.3</v>
      </c>
      <c r="H6332" t="s">
        <v>85</v>
      </c>
      <c r="I6332" t="s">
        <v>73</v>
      </c>
      <c r="J6332" t="s">
        <v>12431</v>
      </c>
    </row>
    <row r="6333" spans="1:10" x14ac:dyDescent="0.35">
      <c r="A6333">
        <v>6332</v>
      </c>
      <c r="B6333" s="2" t="s">
        <v>12432</v>
      </c>
      <c r="C6333" t="s">
        <v>17</v>
      </c>
      <c r="D6333" t="s">
        <v>56</v>
      </c>
      <c r="E6333" t="s">
        <v>48</v>
      </c>
      <c r="F6333">
        <v>2015</v>
      </c>
      <c r="G6333">
        <v>7.5</v>
      </c>
      <c r="H6333" t="s">
        <v>461</v>
      </c>
      <c r="I6333" t="s">
        <v>14</v>
      </c>
      <c r="J6333" t="s">
        <v>12433</v>
      </c>
    </row>
    <row r="6334" spans="1:10" x14ac:dyDescent="0.35">
      <c r="A6334">
        <v>6333</v>
      </c>
      <c r="B6334" s="2" t="s">
        <v>12434</v>
      </c>
      <c r="C6334" t="s">
        <v>17</v>
      </c>
      <c r="D6334" t="s">
        <v>69</v>
      </c>
      <c r="E6334" t="s">
        <v>42</v>
      </c>
      <c r="F6334">
        <v>1989</v>
      </c>
      <c r="G6334">
        <v>4.5999999999999996</v>
      </c>
      <c r="H6334" t="s">
        <v>314</v>
      </c>
      <c r="I6334" t="s">
        <v>44</v>
      </c>
      <c r="J6334" t="s">
        <v>12435</v>
      </c>
    </row>
    <row r="6335" spans="1:10" x14ac:dyDescent="0.35">
      <c r="A6335">
        <v>6334</v>
      </c>
      <c r="B6335" s="2" t="s">
        <v>12436</v>
      </c>
      <c r="C6335" t="s">
        <v>10</v>
      </c>
      <c r="D6335" t="s">
        <v>47</v>
      </c>
      <c r="E6335" t="s">
        <v>29</v>
      </c>
      <c r="F6335">
        <v>1977</v>
      </c>
      <c r="G6335">
        <v>9.9</v>
      </c>
      <c r="H6335" t="s">
        <v>124</v>
      </c>
      <c r="I6335" t="s">
        <v>44</v>
      </c>
      <c r="J6335" t="s">
        <v>12437</v>
      </c>
    </row>
    <row r="6336" spans="1:10" x14ac:dyDescent="0.35">
      <c r="A6336">
        <v>6335</v>
      </c>
      <c r="B6336" s="2" t="s">
        <v>12438</v>
      </c>
      <c r="C6336" t="s">
        <v>10</v>
      </c>
      <c r="D6336" t="s">
        <v>56</v>
      </c>
      <c r="E6336" t="s">
        <v>65</v>
      </c>
      <c r="F6336">
        <v>2020</v>
      </c>
      <c r="G6336">
        <v>4.0999999999999996</v>
      </c>
      <c r="H6336" t="s">
        <v>155</v>
      </c>
      <c r="I6336" t="s">
        <v>26</v>
      </c>
      <c r="J6336" t="s">
        <v>12439</v>
      </c>
    </row>
    <row r="6337" spans="1:10" x14ac:dyDescent="0.35">
      <c r="A6337">
        <v>6336</v>
      </c>
      <c r="B6337" s="2" t="s">
        <v>10218</v>
      </c>
      <c r="C6337" t="s">
        <v>10</v>
      </c>
      <c r="D6337" t="s">
        <v>56</v>
      </c>
      <c r="E6337" t="s">
        <v>29</v>
      </c>
      <c r="F6337">
        <v>1983</v>
      </c>
      <c r="G6337">
        <v>4.5999999999999996</v>
      </c>
      <c r="H6337" t="s">
        <v>13</v>
      </c>
      <c r="I6337" t="s">
        <v>78</v>
      </c>
      <c r="J6337" t="s">
        <v>12440</v>
      </c>
    </row>
    <row r="6338" spans="1:10" x14ac:dyDescent="0.35">
      <c r="A6338">
        <v>6337</v>
      </c>
      <c r="B6338" s="2" t="s">
        <v>12441</v>
      </c>
      <c r="C6338" t="s">
        <v>10</v>
      </c>
      <c r="D6338" t="s">
        <v>69</v>
      </c>
      <c r="E6338" t="s">
        <v>19</v>
      </c>
      <c r="F6338">
        <v>2002</v>
      </c>
      <c r="G6338">
        <v>4.0999999999999996</v>
      </c>
      <c r="H6338" t="s">
        <v>155</v>
      </c>
      <c r="I6338" t="s">
        <v>61</v>
      </c>
      <c r="J6338" t="s">
        <v>12442</v>
      </c>
    </row>
    <row r="6339" spans="1:10" x14ac:dyDescent="0.35">
      <c r="A6339">
        <v>6338</v>
      </c>
      <c r="B6339" s="2" t="s">
        <v>12443</v>
      </c>
      <c r="C6339" t="s">
        <v>10</v>
      </c>
      <c r="D6339" t="s">
        <v>129</v>
      </c>
      <c r="E6339" t="s">
        <v>19</v>
      </c>
      <c r="F6339">
        <v>1959</v>
      </c>
      <c r="G6339">
        <v>9.5</v>
      </c>
      <c r="H6339" t="s">
        <v>25</v>
      </c>
      <c r="I6339" t="s">
        <v>61</v>
      </c>
      <c r="J6339" t="s">
        <v>12444</v>
      </c>
    </row>
    <row r="6340" spans="1:10" x14ac:dyDescent="0.35">
      <c r="A6340">
        <v>6339</v>
      </c>
      <c r="B6340" s="2" t="s">
        <v>12445</v>
      </c>
      <c r="C6340" t="s">
        <v>17</v>
      </c>
      <c r="D6340" t="s">
        <v>56</v>
      </c>
      <c r="E6340" t="s">
        <v>12</v>
      </c>
      <c r="F6340">
        <v>2005</v>
      </c>
      <c r="G6340">
        <v>7.1</v>
      </c>
      <c r="H6340" t="s">
        <v>166</v>
      </c>
      <c r="I6340" t="s">
        <v>35</v>
      </c>
      <c r="J6340" t="s">
        <v>12446</v>
      </c>
    </row>
    <row r="6341" spans="1:10" x14ac:dyDescent="0.35">
      <c r="A6341">
        <v>6340</v>
      </c>
      <c r="B6341" s="2" t="s">
        <v>12447</v>
      </c>
      <c r="C6341" t="s">
        <v>17</v>
      </c>
      <c r="D6341" t="s">
        <v>38</v>
      </c>
      <c r="E6341" t="s">
        <v>12</v>
      </c>
      <c r="F6341">
        <v>1974</v>
      </c>
      <c r="G6341">
        <v>8.1999999999999993</v>
      </c>
      <c r="H6341" t="s">
        <v>617</v>
      </c>
      <c r="I6341" t="s">
        <v>92</v>
      </c>
      <c r="J6341" t="s">
        <v>12448</v>
      </c>
    </row>
    <row r="6342" spans="1:10" x14ac:dyDescent="0.35">
      <c r="A6342">
        <v>6341</v>
      </c>
      <c r="B6342" s="2" t="s">
        <v>12449</v>
      </c>
      <c r="C6342" t="s">
        <v>10</v>
      </c>
      <c r="D6342" t="s">
        <v>129</v>
      </c>
      <c r="E6342" t="s">
        <v>105</v>
      </c>
      <c r="F6342">
        <v>2016</v>
      </c>
      <c r="G6342">
        <v>9.8000000000000007</v>
      </c>
      <c r="H6342" t="s">
        <v>155</v>
      </c>
      <c r="I6342" t="s">
        <v>78</v>
      </c>
      <c r="J6342" t="s">
        <v>12450</v>
      </c>
    </row>
    <row r="6343" spans="1:10" x14ac:dyDescent="0.35">
      <c r="A6343">
        <v>6342</v>
      </c>
      <c r="B6343" s="2" t="s">
        <v>12451</v>
      </c>
      <c r="C6343" t="s">
        <v>17</v>
      </c>
      <c r="D6343" t="s">
        <v>69</v>
      </c>
      <c r="E6343" t="s">
        <v>42</v>
      </c>
      <c r="F6343">
        <v>1969</v>
      </c>
      <c r="G6343">
        <v>7.5</v>
      </c>
      <c r="H6343" t="s">
        <v>372</v>
      </c>
      <c r="I6343" t="s">
        <v>21</v>
      </c>
      <c r="J6343" t="s">
        <v>12452</v>
      </c>
    </row>
    <row r="6344" spans="1:10" x14ac:dyDescent="0.35">
      <c r="A6344">
        <v>6343</v>
      </c>
      <c r="B6344" s="2" t="s">
        <v>12453</v>
      </c>
      <c r="C6344" t="s">
        <v>17</v>
      </c>
      <c r="D6344" t="s">
        <v>38</v>
      </c>
      <c r="E6344" t="s">
        <v>65</v>
      </c>
      <c r="F6344">
        <v>1989</v>
      </c>
      <c r="G6344">
        <v>5.9</v>
      </c>
      <c r="H6344" t="s">
        <v>564</v>
      </c>
      <c r="I6344" t="s">
        <v>21</v>
      </c>
      <c r="J6344" t="s">
        <v>12454</v>
      </c>
    </row>
    <row r="6345" spans="1:10" x14ac:dyDescent="0.35">
      <c r="A6345">
        <v>6344</v>
      </c>
      <c r="B6345" s="2" t="s">
        <v>12455</v>
      </c>
      <c r="C6345" t="s">
        <v>17</v>
      </c>
      <c r="D6345" t="s">
        <v>56</v>
      </c>
      <c r="E6345" t="s">
        <v>52</v>
      </c>
      <c r="F6345">
        <v>2020</v>
      </c>
      <c r="G6345">
        <v>4.2</v>
      </c>
      <c r="H6345" t="s">
        <v>198</v>
      </c>
      <c r="I6345" t="s">
        <v>14</v>
      </c>
      <c r="J6345" t="s">
        <v>12456</v>
      </c>
    </row>
    <row r="6346" spans="1:10" x14ac:dyDescent="0.35">
      <c r="A6346">
        <v>6345</v>
      </c>
      <c r="B6346" s="2" t="s">
        <v>1122</v>
      </c>
      <c r="C6346" t="s">
        <v>17</v>
      </c>
      <c r="D6346" t="s">
        <v>11</v>
      </c>
      <c r="E6346" t="s">
        <v>19</v>
      </c>
      <c r="F6346">
        <v>1960</v>
      </c>
      <c r="G6346">
        <v>6.3</v>
      </c>
      <c r="H6346" t="s">
        <v>468</v>
      </c>
      <c r="I6346" t="s">
        <v>44</v>
      </c>
      <c r="J6346" t="s">
        <v>12457</v>
      </c>
    </row>
    <row r="6347" spans="1:10" x14ac:dyDescent="0.35">
      <c r="A6347">
        <v>6346</v>
      </c>
      <c r="B6347" s="2" t="s">
        <v>12458</v>
      </c>
      <c r="C6347" t="s">
        <v>17</v>
      </c>
      <c r="D6347" t="s">
        <v>56</v>
      </c>
      <c r="E6347" t="s">
        <v>65</v>
      </c>
      <c r="F6347">
        <v>2001</v>
      </c>
      <c r="G6347">
        <v>6.7</v>
      </c>
      <c r="H6347" t="s">
        <v>253</v>
      </c>
      <c r="I6347" t="s">
        <v>73</v>
      </c>
      <c r="J6347" t="s">
        <v>12459</v>
      </c>
    </row>
    <row r="6348" spans="1:10" x14ac:dyDescent="0.35">
      <c r="A6348">
        <v>6347</v>
      </c>
      <c r="B6348" s="2" t="s">
        <v>12460</v>
      </c>
      <c r="C6348" t="s">
        <v>10</v>
      </c>
      <c r="D6348" t="s">
        <v>33</v>
      </c>
      <c r="E6348" t="s">
        <v>19</v>
      </c>
      <c r="F6348">
        <v>1991</v>
      </c>
      <c r="G6348">
        <v>4.2</v>
      </c>
      <c r="H6348" t="s">
        <v>72</v>
      </c>
      <c r="I6348" t="s">
        <v>44</v>
      </c>
      <c r="J6348" t="s">
        <v>12461</v>
      </c>
    </row>
    <row r="6349" spans="1:10" x14ac:dyDescent="0.35">
      <c r="A6349">
        <v>6348</v>
      </c>
      <c r="B6349" s="2" t="s">
        <v>12462</v>
      </c>
      <c r="C6349" t="s">
        <v>10</v>
      </c>
      <c r="D6349" t="s">
        <v>129</v>
      </c>
      <c r="E6349" t="s">
        <v>24</v>
      </c>
      <c r="F6349">
        <v>1989</v>
      </c>
      <c r="G6349">
        <v>6.9</v>
      </c>
      <c r="H6349" t="s">
        <v>213</v>
      </c>
      <c r="I6349" t="s">
        <v>35</v>
      </c>
      <c r="J6349" t="s">
        <v>12463</v>
      </c>
    </row>
    <row r="6350" spans="1:10" x14ac:dyDescent="0.35">
      <c r="A6350">
        <v>6349</v>
      </c>
      <c r="B6350" s="2" t="s">
        <v>12464</v>
      </c>
      <c r="C6350" t="s">
        <v>10</v>
      </c>
      <c r="D6350" t="s">
        <v>64</v>
      </c>
      <c r="E6350" t="s">
        <v>24</v>
      </c>
      <c r="F6350">
        <v>2019</v>
      </c>
      <c r="G6350">
        <v>9.6</v>
      </c>
      <c r="H6350" t="s">
        <v>155</v>
      </c>
      <c r="I6350" t="s">
        <v>26</v>
      </c>
      <c r="J6350" t="s">
        <v>12465</v>
      </c>
    </row>
    <row r="6351" spans="1:10" x14ac:dyDescent="0.35">
      <c r="A6351">
        <v>6350</v>
      </c>
      <c r="B6351" s="2" t="s">
        <v>12466</v>
      </c>
      <c r="C6351" t="s">
        <v>17</v>
      </c>
      <c r="D6351" t="s">
        <v>38</v>
      </c>
      <c r="E6351" t="s">
        <v>12</v>
      </c>
      <c r="F6351">
        <v>2022</v>
      </c>
      <c r="G6351">
        <v>6</v>
      </c>
      <c r="H6351" t="s">
        <v>418</v>
      </c>
      <c r="I6351" t="s">
        <v>21</v>
      </c>
      <c r="J6351" t="s">
        <v>12467</v>
      </c>
    </row>
    <row r="6352" spans="1:10" x14ac:dyDescent="0.35">
      <c r="A6352">
        <v>6351</v>
      </c>
      <c r="B6352" s="2" t="s">
        <v>12468</v>
      </c>
      <c r="C6352" t="s">
        <v>17</v>
      </c>
      <c r="D6352" t="s">
        <v>11</v>
      </c>
      <c r="E6352" t="s">
        <v>12</v>
      </c>
      <c r="F6352">
        <v>1960</v>
      </c>
      <c r="G6352">
        <v>7.4</v>
      </c>
      <c r="H6352" t="s">
        <v>564</v>
      </c>
      <c r="I6352" t="s">
        <v>21</v>
      </c>
      <c r="J6352" t="s">
        <v>12469</v>
      </c>
    </row>
    <row r="6353" spans="1:10" x14ac:dyDescent="0.35">
      <c r="A6353">
        <v>6352</v>
      </c>
      <c r="B6353" s="2" t="s">
        <v>12470</v>
      </c>
      <c r="C6353" t="s">
        <v>17</v>
      </c>
      <c r="D6353" t="s">
        <v>81</v>
      </c>
      <c r="E6353" t="s">
        <v>42</v>
      </c>
      <c r="F6353">
        <v>2001</v>
      </c>
      <c r="G6353">
        <v>5.9</v>
      </c>
      <c r="H6353" t="s">
        <v>402</v>
      </c>
      <c r="I6353" t="s">
        <v>92</v>
      </c>
      <c r="J6353" t="s">
        <v>12471</v>
      </c>
    </row>
    <row r="6354" spans="1:10" x14ac:dyDescent="0.35">
      <c r="A6354">
        <v>6353</v>
      </c>
      <c r="B6354" s="2" t="s">
        <v>12472</v>
      </c>
      <c r="C6354" t="s">
        <v>17</v>
      </c>
      <c r="D6354" t="s">
        <v>33</v>
      </c>
      <c r="E6354" t="s">
        <v>42</v>
      </c>
      <c r="F6354">
        <v>1971</v>
      </c>
      <c r="G6354">
        <v>4.7</v>
      </c>
      <c r="H6354" t="s">
        <v>1040</v>
      </c>
      <c r="I6354" t="s">
        <v>21</v>
      </c>
      <c r="J6354" t="s">
        <v>12473</v>
      </c>
    </row>
    <row r="6355" spans="1:10" x14ac:dyDescent="0.35">
      <c r="A6355">
        <v>6354</v>
      </c>
      <c r="B6355" s="2" t="s">
        <v>12474</v>
      </c>
      <c r="C6355" t="s">
        <v>17</v>
      </c>
      <c r="D6355" t="s">
        <v>33</v>
      </c>
      <c r="E6355" t="s">
        <v>101</v>
      </c>
      <c r="F6355">
        <v>1966</v>
      </c>
      <c r="G6355">
        <v>8.3000000000000007</v>
      </c>
      <c r="H6355" t="s">
        <v>49</v>
      </c>
      <c r="I6355" t="s">
        <v>92</v>
      </c>
      <c r="J6355" t="s">
        <v>12475</v>
      </c>
    </row>
    <row r="6356" spans="1:10" x14ac:dyDescent="0.35">
      <c r="A6356">
        <v>6355</v>
      </c>
      <c r="B6356" s="2" t="s">
        <v>12476</v>
      </c>
      <c r="C6356" t="s">
        <v>17</v>
      </c>
      <c r="D6356" t="s">
        <v>47</v>
      </c>
      <c r="E6356" t="s">
        <v>24</v>
      </c>
      <c r="F6356">
        <v>2015</v>
      </c>
      <c r="G6356">
        <v>9.6</v>
      </c>
      <c r="H6356" t="s">
        <v>495</v>
      </c>
      <c r="I6356" t="s">
        <v>73</v>
      </c>
      <c r="J6356" t="s">
        <v>12477</v>
      </c>
    </row>
    <row r="6357" spans="1:10" x14ac:dyDescent="0.35">
      <c r="A6357">
        <v>6356</v>
      </c>
      <c r="B6357" s="2" t="s">
        <v>12478</v>
      </c>
      <c r="C6357" t="s">
        <v>17</v>
      </c>
      <c r="D6357" t="s">
        <v>64</v>
      </c>
      <c r="E6357" t="s">
        <v>48</v>
      </c>
      <c r="F6357">
        <v>2016</v>
      </c>
      <c r="G6357">
        <v>8.5</v>
      </c>
      <c r="H6357" t="s">
        <v>231</v>
      </c>
      <c r="I6357" t="s">
        <v>78</v>
      </c>
      <c r="J6357" t="s">
        <v>12479</v>
      </c>
    </row>
    <row r="6358" spans="1:10" x14ac:dyDescent="0.35">
      <c r="A6358">
        <v>6357</v>
      </c>
      <c r="B6358" s="2" t="s">
        <v>12480</v>
      </c>
      <c r="C6358" t="s">
        <v>10</v>
      </c>
      <c r="D6358" t="s">
        <v>81</v>
      </c>
      <c r="E6358" t="s">
        <v>48</v>
      </c>
      <c r="F6358">
        <v>1966</v>
      </c>
      <c r="G6358">
        <v>4.5</v>
      </c>
      <c r="H6358" t="s">
        <v>124</v>
      </c>
      <c r="I6358" t="s">
        <v>78</v>
      </c>
      <c r="J6358" t="s">
        <v>12481</v>
      </c>
    </row>
    <row r="6359" spans="1:10" x14ac:dyDescent="0.35">
      <c r="A6359">
        <v>6358</v>
      </c>
      <c r="B6359" s="2" t="s">
        <v>12482</v>
      </c>
      <c r="C6359" t="s">
        <v>10</v>
      </c>
      <c r="D6359" t="s">
        <v>129</v>
      </c>
      <c r="E6359" t="s">
        <v>105</v>
      </c>
      <c r="F6359">
        <v>1978</v>
      </c>
      <c r="G6359">
        <v>9.4</v>
      </c>
      <c r="H6359" t="s">
        <v>124</v>
      </c>
      <c r="I6359" t="s">
        <v>92</v>
      </c>
      <c r="J6359" t="s">
        <v>12483</v>
      </c>
    </row>
    <row r="6360" spans="1:10" x14ac:dyDescent="0.35">
      <c r="A6360">
        <v>6359</v>
      </c>
      <c r="B6360" s="2" t="s">
        <v>12484</v>
      </c>
      <c r="C6360" t="s">
        <v>10</v>
      </c>
      <c r="D6360" t="s">
        <v>33</v>
      </c>
      <c r="E6360" t="s">
        <v>29</v>
      </c>
      <c r="F6360">
        <v>1967</v>
      </c>
      <c r="G6360">
        <v>9.3000000000000007</v>
      </c>
      <c r="H6360" t="s">
        <v>13</v>
      </c>
      <c r="I6360" t="s">
        <v>26</v>
      </c>
      <c r="J6360" t="s">
        <v>12485</v>
      </c>
    </row>
    <row r="6361" spans="1:10" x14ac:dyDescent="0.35">
      <c r="A6361">
        <v>6360</v>
      </c>
      <c r="B6361" s="2" t="s">
        <v>12486</v>
      </c>
      <c r="C6361" t="s">
        <v>10</v>
      </c>
      <c r="D6361" t="s">
        <v>56</v>
      </c>
      <c r="E6361" t="s">
        <v>65</v>
      </c>
      <c r="F6361">
        <v>2001</v>
      </c>
      <c r="G6361">
        <v>7.5</v>
      </c>
      <c r="H6361" t="s">
        <v>72</v>
      </c>
      <c r="I6361" t="s">
        <v>44</v>
      </c>
      <c r="J6361" t="s">
        <v>12487</v>
      </c>
    </row>
    <row r="6362" spans="1:10" x14ac:dyDescent="0.35">
      <c r="A6362">
        <v>6361</v>
      </c>
      <c r="B6362" s="2" t="s">
        <v>12488</v>
      </c>
      <c r="C6362" t="s">
        <v>10</v>
      </c>
      <c r="D6362" t="s">
        <v>56</v>
      </c>
      <c r="E6362" t="s">
        <v>24</v>
      </c>
      <c r="F6362">
        <v>1996</v>
      </c>
      <c r="G6362">
        <v>5.0999999999999996</v>
      </c>
      <c r="H6362" t="s">
        <v>124</v>
      </c>
      <c r="I6362" t="s">
        <v>73</v>
      </c>
      <c r="J6362" t="s">
        <v>12489</v>
      </c>
    </row>
    <row r="6363" spans="1:10" x14ac:dyDescent="0.35">
      <c r="A6363">
        <v>6362</v>
      </c>
      <c r="B6363" s="2" t="s">
        <v>12490</v>
      </c>
      <c r="C6363" t="s">
        <v>17</v>
      </c>
      <c r="D6363" t="s">
        <v>18</v>
      </c>
      <c r="E6363" t="s">
        <v>29</v>
      </c>
      <c r="F6363">
        <v>2024</v>
      </c>
      <c r="G6363">
        <v>8</v>
      </c>
      <c r="H6363" t="s">
        <v>1165</v>
      </c>
      <c r="I6363" t="s">
        <v>44</v>
      </c>
      <c r="J6363" t="s">
        <v>12491</v>
      </c>
    </row>
    <row r="6364" spans="1:10" x14ac:dyDescent="0.35">
      <c r="A6364">
        <v>6363</v>
      </c>
      <c r="B6364" s="2" t="s">
        <v>12492</v>
      </c>
      <c r="C6364" t="s">
        <v>10</v>
      </c>
      <c r="D6364" t="s">
        <v>38</v>
      </c>
      <c r="E6364" t="s">
        <v>52</v>
      </c>
      <c r="F6364">
        <v>1975</v>
      </c>
      <c r="G6364">
        <v>7.7</v>
      </c>
      <c r="H6364" t="s">
        <v>13</v>
      </c>
      <c r="I6364" t="s">
        <v>26</v>
      </c>
      <c r="J6364" t="s">
        <v>12493</v>
      </c>
    </row>
    <row r="6365" spans="1:10" x14ac:dyDescent="0.35">
      <c r="A6365">
        <v>6364</v>
      </c>
      <c r="B6365" s="2" t="s">
        <v>12494</v>
      </c>
      <c r="C6365" t="s">
        <v>17</v>
      </c>
      <c r="D6365" t="s">
        <v>47</v>
      </c>
      <c r="E6365" t="s">
        <v>42</v>
      </c>
      <c r="F6365">
        <v>2020</v>
      </c>
      <c r="G6365">
        <v>6.2</v>
      </c>
      <c r="H6365" t="s">
        <v>260</v>
      </c>
      <c r="I6365" t="s">
        <v>44</v>
      </c>
      <c r="J6365" t="s">
        <v>12495</v>
      </c>
    </row>
    <row r="6366" spans="1:10" x14ac:dyDescent="0.35">
      <c r="A6366">
        <v>6365</v>
      </c>
      <c r="B6366" s="2" t="s">
        <v>12496</v>
      </c>
      <c r="C6366" t="s">
        <v>17</v>
      </c>
      <c r="D6366" t="s">
        <v>81</v>
      </c>
      <c r="E6366" t="s">
        <v>24</v>
      </c>
      <c r="F6366">
        <v>2017</v>
      </c>
      <c r="G6366">
        <v>5</v>
      </c>
      <c r="H6366" t="s">
        <v>1452</v>
      </c>
      <c r="I6366" t="s">
        <v>92</v>
      </c>
      <c r="J6366" t="s">
        <v>12497</v>
      </c>
    </row>
    <row r="6367" spans="1:10" x14ac:dyDescent="0.35">
      <c r="A6367">
        <v>6366</v>
      </c>
      <c r="B6367" s="2" t="s">
        <v>12498</v>
      </c>
      <c r="C6367" t="s">
        <v>10</v>
      </c>
      <c r="D6367" t="s">
        <v>129</v>
      </c>
      <c r="E6367" t="s">
        <v>12</v>
      </c>
      <c r="F6367">
        <v>1995</v>
      </c>
      <c r="G6367">
        <v>6.6</v>
      </c>
      <c r="H6367" t="s">
        <v>72</v>
      </c>
      <c r="I6367" t="s">
        <v>78</v>
      </c>
      <c r="J6367" t="s">
        <v>12499</v>
      </c>
    </row>
    <row r="6368" spans="1:10" x14ac:dyDescent="0.35">
      <c r="A6368">
        <v>6367</v>
      </c>
      <c r="B6368" s="2" t="s">
        <v>12500</v>
      </c>
      <c r="C6368" t="s">
        <v>17</v>
      </c>
      <c r="D6368" t="s">
        <v>56</v>
      </c>
      <c r="E6368" t="s">
        <v>105</v>
      </c>
      <c r="F6368">
        <v>1995</v>
      </c>
      <c r="G6368">
        <v>5.4</v>
      </c>
      <c r="H6368" t="s">
        <v>193</v>
      </c>
      <c r="I6368" t="s">
        <v>21</v>
      </c>
      <c r="J6368" t="s">
        <v>12501</v>
      </c>
    </row>
    <row r="6369" spans="1:10" x14ac:dyDescent="0.35">
      <c r="A6369">
        <v>6368</v>
      </c>
      <c r="B6369" s="2" t="s">
        <v>12502</v>
      </c>
      <c r="C6369" t="s">
        <v>17</v>
      </c>
      <c r="D6369" t="s">
        <v>56</v>
      </c>
      <c r="E6369" t="s">
        <v>52</v>
      </c>
      <c r="F6369">
        <v>2003</v>
      </c>
      <c r="G6369">
        <v>5.2</v>
      </c>
      <c r="H6369" t="s">
        <v>981</v>
      </c>
      <c r="I6369" t="s">
        <v>78</v>
      </c>
      <c r="J6369" t="s">
        <v>12503</v>
      </c>
    </row>
    <row r="6370" spans="1:10" x14ac:dyDescent="0.35">
      <c r="A6370">
        <v>6369</v>
      </c>
      <c r="B6370" s="2" t="s">
        <v>12504</v>
      </c>
      <c r="C6370" t="s">
        <v>10</v>
      </c>
      <c r="D6370" t="s">
        <v>129</v>
      </c>
      <c r="E6370" t="s">
        <v>12</v>
      </c>
      <c r="F6370">
        <v>2008</v>
      </c>
      <c r="G6370">
        <v>6.8</v>
      </c>
      <c r="H6370" t="s">
        <v>160</v>
      </c>
      <c r="I6370" t="s">
        <v>92</v>
      </c>
      <c r="J6370" t="s">
        <v>12505</v>
      </c>
    </row>
    <row r="6371" spans="1:10" x14ac:dyDescent="0.35">
      <c r="A6371">
        <v>6370</v>
      </c>
      <c r="B6371" s="2" t="s">
        <v>12506</v>
      </c>
      <c r="C6371" t="s">
        <v>17</v>
      </c>
      <c r="D6371" t="s">
        <v>47</v>
      </c>
      <c r="E6371" t="s">
        <v>19</v>
      </c>
      <c r="F6371">
        <v>1984</v>
      </c>
      <c r="G6371">
        <v>6.7</v>
      </c>
      <c r="H6371" t="s">
        <v>82</v>
      </c>
      <c r="I6371" t="s">
        <v>44</v>
      </c>
      <c r="J6371" t="s">
        <v>12507</v>
      </c>
    </row>
    <row r="6372" spans="1:10" x14ac:dyDescent="0.35">
      <c r="A6372">
        <v>6371</v>
      </c>
      <c r="B6372" s="2" t="s">
        <v>12508</v>
      </c>
      <c r="C6372" t="s">
        <v>17</v>
      </c>
      <c r="D6372" t="s">
        <v>11</v>
      </c>
      <c r="E6372" t="s">
        <v>19</v>
      </c>
      <c r="F6372">
        <v>1985</v>
      </c>
      <c r="G6372">
        <v>8.1</v>
      </c>
      <c r="H6372" t="s">
        <v>639</v>
      </c>
      <c r="I6372" t="s">
        <v>14</v>
      </c>
      <c r="J6372" t="s">
        <v>12509</v>
      </c>
    </row>
    <row r="6373" spans="1:10" x14ac:dyDescent="0.35">
      <c r="A6373">
        <v>6372</v>
      </c>
      <c r="B6373" s="2" t="s">
        <v>12510</v>
      </c>
      <c r="C6373" t="s">
        <v>10</v>
      </c>
      <c r="D6373" t="s">
        <v>38</v>
      </c>
      <c r="E6373" t="s">
        <v>48</v>
      </c>
      <c r="F6373">
        <v>1995</v>
      </c>
      <c r="G6373">
        <v>4.2</v>
      </c>
      <c r="H6373" t="s">
        <v>213</v>
      </c>
      <c r="I6373" t="s">
        <v>61</v>
      </c>
      <c r="J6373" t="s">
        <v>12511</v>
      </c>
    </row>
    <row r="6374" spans="1:10" x14ac:dyDescent="0.35">
      <c r="A6374">
        <v>6373</v>
      </c>
      <c r="B6374" s="2" t="s">
        <v>12512</v>
      </c>
      <c r="C6374" t="s">
        <v>17</v>
      </c>
      <c r="D6374" t="s">
        <v>69</v>
      </c>
      <c r="E6374" t="s">
        <v>52</v>
      </c>
      <c r="F6374">
        <v>1957</v>
      </c>
      <c r="G6374">
        <v>9.4</v>
      </c>
      <c r="H6374" t="s">
        <v>102</v>
      </c>
      <c r="I6374" t="s">
        <v>44</v>
      </c>
      <c r="J6374" t="s">
        <v>12513</v>
      </c>
    </row>
    <row r="6375" spans="1:10" x14ac:dyDescent="0.35">
      <c r="A6375">
        <v>6374</v>
      </c>
      <c r="B6375" s="2" t="s">
        <v>12514</v>
      </c>
      <c r="C6375" t="s">
        <v>17</v>
      </c>
      <c r="D6375" t="s">
        <v>81</v>
      </c>
      <c r="E6375" t="s">
        <v>29</v>
      </c>
      <c r="F6375">
        <v>1951</v>
      </c>
      <c r="G6375">
        <v>6.1</v>
      </c>
      <c r="H6375" t="s">
        <v>1381</v>
      </c>
      <c r="I6375" t="s">
        <v>78</v>
      </c>
      <c r="J6375" t="s">
        <v>12515</v>
      </c>
    </row>
    <row r="6376" spans="1:10" x14ac:dyDescent="0.35">
      <c r="A6376">
        <v>6375</v>
      </c>
      <c r="B6376" s="2" t="s">
        <v>12516</v>
      </c>
      <c r="C6376" t="s">
        <v>10</v>
      </c>
      <c r="D6376" t="s">
        <v>38</v>
      </c>
      <c r="E6376" t="s">
        <v>29</v>
      </c>
      <c r="F6376">
        <v>2000</v>
      </c>
      <c r="G6376">
        <v>6.4</v>
      </c>
      <c r="H6376" t="s">
        <v>85</v>
      </c>
      <c r="I6376" t="s">
        <v>26</v>
      </c>
      <c r="J6376" t="s">
        <v>12517</v>
      </c>
    </row>
    <row r="6377" spans="1:10" x14ac:dyDescent="0.35">
      <c r="A6377">
        <v>6376</v>
      </c>
      <c r="B6377" s="2" t="s">
        <v>12518</v>
      </c>
      <c r="C6377" t="s">
        <v>10</v>
      </c>
      <c r="D6377" t="s">
        <v>56</v>
      </c>
      <c r="E6377" t="s">
        <v>12</v>
      </c>
      <c r="F6377">
        <v>2013</v>
      </c>
      <c r="G6377">
        <v>7.8</v>
      </c>
      <c r="H6377" t="s">
        <v>160</v>
      </c>
      <c r="I6377" t="s">
        <v>73</v>
      </c>
      <c r="J6377" t="s">
        <v>12519</v>
      </c>
    </row>
    <row r="6378" spans="1:10" x14ac:dyDescent="0.35">
      <c r="A6378">
        <v>6377</v>
      </c>
      <c r="B6378" s="2" t="s">
        <v>12520</v>
      </c>
      <c r="C6378" t="s">
        <v>10</v>
      </c>
      <c r="D6378" t="s">
        <v>129</v>
      </c>
      <c r="E6378" t="s">
        <v>19</v>
      </c>
      <c r="F6378">
        <v>1961</v>
      </c>
      <c r="G6378">
        <v>4.2</v>
      </c>
      <c r="H6378" t="s">
        <v>213</v>
      </c>
      <c r="I6378" t="s">
        <v>26</v>
      </c>
      <c r="J6378" t="s">
        <v>12521</v>
      </c>
    </row>
    <row r="6379" spans="1:10" x14ac:dyDescent="0.35">
      <c r="A6379">
        <v>6378</v>
      </c>
      <c r="B6379" s="2" t="s">
        <v>12522</v>
      </c>
      <c r="C6379" t="s">
        <v>17</v>
      </c>
      <c r="D6379" t="s">
        <v>69</v>
      </c>
      <c r="E6379" t="s">
        <v>101</v>
      </c>
      <c r="F6379">
        <v>2023</v>
      </c>
      <c r="G6379">
        <v>8.8000000000000007</v>
      </c>
      <c r="H6379" t="s">
        <v>91</v>
      </c>
      <c r="I6379" t="s">
        <v>61</v>
      </c>
      <c r="J6379" t="s">
        <v>12523</v>
      </c>
    </row>
    <row r="6380" spans="1:10" x14ac:dyDescent="0.35">
      <c r="A6380">
        <v>6379</v>
      </c>
      <c r="B6380" s="2" t="s">
        <v>12524</v>
      </c>
      <c r="C6380" t="s">
        <v>17</v>
      </c>
      <c r="D6380" t="s">
        <v>33</v>
      </c>
      <c r="E6380" t="s">
        <v>105</v>
      </c>
      <c r="F6380">
        <v>1984</v>
      </c>
      <c r="G6380">
        <v>9</v>
      </c>
      <c r="H6380" t="s">
        <v>1260</v>
      </c>
      <c r="I6380" t="s">
        <v>26</v>
      </c>
      <c r="J6380" t="s">
        <v>12525</v>
      </c>
    </row>
    <row r="6381" spans="1:10" x14ac:dyDescent="0.35">
      <c r="A6381">
        <v>6380</v>
      </c>
      <c r="B6381" s="2" t="s">
        <v>12526</v>
      </c>
      <c r="C6381" t="s">
        <v>10</v>
      </c>
      <c r="D6381" t="s">
        <v>38</v>
      </c>
      <c r="E6381" t="s">
        <v>29</v>
      </c>
      <c r="F6381">
        <v>2010</v>
      </c>
      <c r="G6381">
        <v>7</v>
      </c>
      <c r="H6381" t="s">
        <v>85</v>
      </c>
      <c r="I6381" t="s">
        <v>78</v>
      </c>
      <c r="J6381" t="s">
        <v>12527</v>
      </c>
    </row>
    <row r="6382" spans="1:10" x14ac:dyDescent="0.35">
      <c r="A6382">
        <v>6381</v>
      </c>
      <c r="B6382" s="2" t="s">
        <v>12528</v>
      </c>
      <c r="C6382" t="s">
        <v>10</v>
      </c>
      <c r="D6382" t="s">
        <v>129</v>
      </c>
      <c r="E6382" t="s">
        <v>101</v>
      </c>
      <c r="F6382">
        <v>1962</v>
      </c>
      <c r="G6382">
        <v>9.9</v>
      </c>
      <c r="H6382" t="s">
        <v>160</v>
      </c>
      <c r="I6382" t="s">
        <v>26</v>
      </c>
      <c r="J6382" t="s">
        <v>12529</v>
      </c>
    </row>
    <row r="6383" spans="1:10" x14ac:dyDescent="0.35">
      <c r="A6383">
        <v>6382</v>
      </c>
      <c r="B6383" s="2" t="s">
        <v>12530</v>
      </c>
      <c r="C6383" t="s">
        <v>10</v>
      </c>
      <c r="D6383" t="s">
        <v>129</v>
      </c>
      <c r="E6383" t="s">
        <v>42</v>
      </c>
      <c r="F6383">
        <v>2017</v>
      </c>
      <c r="G6383">
        <v>7.9</v>
      </c>
      <c r="H6383" t="s">
        <v>85</v>
      </c>
      <c r="I6383" t="s">
        <v>21</v>
      </c>
      <c r="J6383" t="s">
        <v>12531</v>
      </c>
    </row>
    <row r="6384" spans="1:10" x14ac:dyDescent="0.35">
      <c r="A6384">
        <v>6383</v>
      </c>
      <c r="B6384" s="2" t="s">
        <v>12532</v>
      </c>
      <c r="C6384" t="s">
        <v>10</v>
      </c>
      <c r="D6384" t="s">
        <v>64</v>
      </c>
      <c r="E6384" t="s">
        <v>19</v>
      </c>
      <c r="F6384">
        <v>1950</v>
      </c>
      <c r="G6384">
        <v>8.1999999999999993</v>
      </c>
      <c r="H6384" t="s">
        <v>213</v>
      </c>
      <c r="I6384" t="s">
        <v>61</v>
      </c>
      <c r="J6384" t="s">
        <v>12533</v>
      </c>
    </row>
    <row r="6385" spans="1:10" x14ac:dyDescent="0.35">
      <c r="A6385">
        <v>6384</v>
      </c>
      <c r="B6385" s="2" t="s">
        <v>12534</v>
      </c>
      <c r="C6385" t="s">
        <v>10</v>
      </c>
      <c r="D6385" t="s">
        <v>56</v>
      </c>
      <c r="E6385" t="s">
        <v>48</v>
      </c>
      <c r="F6385">
        <v>1958</v>
      </c>
      <c r="G6385">
        <v>9.9</v>
      </c>
      <c r="H6385" t="s">
        <v>117</v>
      </c>
      <c r="I6385" t="s">
        <v>35</v>
      </c>
      <c r="J6385" t="s">
        <v>12535</v>
      </c>
    </row>
    <row r="6386" spans="1:10" x14ac:dyDescent="0.35">
      <c r="A6386">
        <v>6385</v>
      </c>
      <c r="B6386" s="2" t="s">
        <v>12536</v>
      </c>
      <c r="C6386" t="s">
        <v>10</v>
      </c>
      <c r="D6386" t="s">
        <v>18</v>
      </c>
      <c r="E6386" t="s">
        <v>19</v>
      </c>
      <c r="F6386">
        <v>1986</v>
      </c>
      <c r="G6386">
        <v>9.1999999999999993</v>
      </c>
      <c r="H6386" t="s">
        <v>155</v>
      </c>
      <c r="I6386" t="s">
        <v>61</v>
      </c>
      <c r="J6386" t="s">
        <v>12537</v>
      </c>
    </row>
    <row r="6387" spans="1:10" x14ac:dyDescent="0.35">
      <c r="A6387">
        <v>6386</v>
      </c>
      <c r="B6387" s="2" t="s">
        <v>12538</v>
      </c>
      <c r="C6387" t="s">
        <v>10</v>
      </c>
      <c r="D6387" t="s">
        <v>64</v>
      </c>
      <c r="E6387" t="s">
        <v>52</v>
      </c>
      <c r="F6387">
        <v>2005</v>
      </c>
      <c r="G6387">
        <v>7.1</v>
      </c>
      <c r="H6387" t="s">
        <v>155</v>
      </c>
      <c r="I6387" t="s">
        <v>21</v>
      </c>
      <c r="J6387" t="s">
        <v>12539</v>
      </c>
    </row>
    <row r="6388" spans="1:10" x14ac:dyDescent="0.35">
      <c r="A6388">
        <v>6387</v>
      </c>
      <c r="B6388" s="2" t="s">
        <v>12540</v>
      </c>
      <c r="C6388" t="s">
        <v>10</v>
      </c>
      <c r="D6388" t="s">
        <v>47</v>
      </c>
      <c r="E6388" t="s">
        <v>101</v>
      </c>
      <c r="F6388">
        <v>2025</v>
      </c>
      <c r="G6388">
        <v>6.1</v>
      </c>
      <c r="H6388" t="s">
        <v>117</v>
      </c>
      <c r="I6388" t="s">
        <v>78</v>
      </c>
      <c r="J6388" t="s">
        <v>12541</v>
      </c>
    </row>
    <row r="6389" spans="1:10" x14ac:dyDescent="0.35">
      <c r="A6389">
        <v>6388</v>
      </c>
      <c r="B6389" s="2" t="s">
        <v>12542</v>
      </c>
      <c r="C6389" t="s">
        <v>10</v>
      </c>
      <c r="D6389" t="s">
        <v>11</v>
      </c>
      <c r="E6389" t="s">
        <v>29</v>
      </c>
      <c r="F6389">
        <v>2009</v>
      </c>
      <c r="G6389">
        <v>8.1</v>
      </c>
      <c r="H6389" t="s">
        <v>124</v>
      </c>
      <c r="I6389" t="s">
        <v>92</v>
      </c>
      <c r="J6389" t="s">
        <v>12543</v>
      </c>
    </row>
    <row r="6390" spans="1:10" x14ac:dyDescent="0.35">
      <c r="A6390">
        <v>6389</v>
      </c>
      <c r="B6390" s="2" t="s">
        <v>12544</v>
      </c>
      <c r="C6390" t="s">
        <v>17</v>
      </c>
      <c r="D6390" t="s">
        <v>11</v>
      </c>
      <c r="E6390" t="s">
        <v>24</v>
      </c>
      <c r="F6390">
        <v>2011</v>
      </c>
      <c r="G6390">
        <v>4.2</v>
      </c>
      <c r="H6390" t="s">
        <v>1260</v>
      </c>
      <c r="I6390" t="s">
        <v>73</v>
      </c>
      <c r="J6390" t="s">
        <v>12545</v>
      </c>
    </row>
    <row r="6391" spans="1:10" x14ac:dyDescent="0.35">
      <c r="A6391">
        <v>6390</v>
      </c>
      <c r="B6391" s="2" t="s">
        <v>12546</v>
      </c>
      <c r="C6391" t="s">
        <v>17</v>
      </c>
      <c r="D6391" t="s">
        <v>18</v>
      </c>
      <c r="E6391" t="s">
        <v>101</v>
      </c>
      <c r="F6391">
        <v>1964</v>
      </c>
      <c r="G6391">
        <v>9.1</v>
      </c>
      <c r="H6391" t="s">
        <v>348</v>
      </c>
      <c r="I6391" t="s">
        <v>26</v>
      </c>
      <c r="J6391" t="s">
        <v>11737</v>
      </c>
    </row>
    <row r="6392" spans="1:10" x14ac:dyDescent="0.35">
      <c r="A6392">
        <v>6391</v>
      </c>
      <c r="B6392" s="2" t="s">
        <v>12547</v>
      </c>
      <c r="C6392" t="s">
        <v>17</v>
      </c>
      <c r="D6392" t="s">
        <v>69</v>
      </c>
      <c r="E6392" t="s">
        <v>24</v>
      </c>
      <c r="F6392">
        <v>2005</v>
      </c>
      <c r="G6392">
        <v>6.5</v>
      </c>
      <c r="H6392" t="s">
        <v>198</v>
      </c>
      <c r="I6392" t="s">
        <v>78</v>
      </c>
      <c r="J6392" t="s">
        <v>12548</v>
      </c>
    </row>
    <row r="6393" spans="1:10" x14ac:dyDescent="0.35">
      <c r="A6393">
        <v>6392</v>
      </c>
      <c r="B6393" s="2" t="s">
        <v>12549</v>
      </c>
      <c r="C6393" t="s">
        <v>17</v>
      </c>
      <c r="D6393" t="s">
        <v>56</v>
      </c>
      <c r="E6393" t="s">
        <v>19</v>
      </c>
      <c r="F6393">
        <v>2007</v>
      </c>
      <c r="G6393">
        <v>9.8000000000000007</v>
      </c>
      <c r="H6393" t="s">
        <v>753</v>
      </c>
      <c r="I6393" t="s">
        <v>35</v>
      </c>
      <c r="J6393" t="s">
        <v>12550</v>
      </c>
    </row>
    <row r="6394" spans="1:10" x14ac:dyDescent="0.35">
      <c r="A6394">
        <v>6393</v>
      </c>
      <c r="B6394" s="2" t="s">
        <v>12551</v>
      </c>
      <c r="C6394" t="s">
        <v>17</v>
      </c>
      <c r="D6394" t="s">
        <v>47</v>
      </c>
      <c r="E6394" t="s">
        <v>19</v>
      </c>
      <c r="F6394">
        <v>1986</v>
      </c>
      <c r="G6394">
        <v>9.1999999999999993</v>
      </c>
      <c r="H6394" t="s">
        <v>53</v>
      </c>
      <c r="I6394" t="s">
        <v>73</v>
      </c>
      <c r="J6394" t="s">
        <v>754</v>
      </c>
    </row>
    <row r="6395" spans="1:10" x14ac:dyDescent="0.35">
      <c r="A6395">
        <v>6394</v>
      </c>
      <c r="B6395" s="2" t="s">
        <v>12552</v>
      </c>
      <c r="C6395" t="s">
        <v>10</v>
      </c>
      <c r="D6395" t="s">
        <v>129</v>
      </c>
      <c r="E6395" t="s">
        <v>48</v>
      </c>
      <c r="F6395">
        <v>1979</v>
      </c>
      <c r="G6395">
        <v>7.3</v>
      </c>
      <c r="H6395" t="s">
        <v>213</v>
      </c>
      <c r="I6395" t="s">
        <v>26</v>
      </c>
      <c r="J6395" t="s">
        <v>12553</v>
      </c>
    </row>
    <row r="6396" spans="1:10" x14ac:dyDescent="0.35">
      <c r="A6396">
        <v>6395</v>
      </c>
      <c r="B6396" s="2" t="s">
        <v>12554</v>
      </c>
      <c r="C6396" t="s">
        <v>17</v>
      </c>
      <c r="D6396" t="s">
        <v>81</v>
      </c>
      <c r="E6396" t="s">
        <v>105</v>
      </c>
      <c r="F6396">
        <v>1984</v>
      </c>
      <c r="G6396">
        <v>5.5</v>
      </c>
      <c r="H6396" t="s">
        <v>106</v>
      </c>
      <c r="I6396" t="s">
        <v>78</v>
      </c>
      <c r="J6396" t="s">
        <v>12555</v>
      </c>
    </row>
    <row r="6397" spans="1:10" x14ac:dyDescent="0.35">
      <c r="A6397">
        <v>6396</v>
      </c>
      <c r="B6397" s="2" t="s">
        <v>12556</v>
      </c>
      <c r="C6397" t="s">
        <v>10</v>
      </c>
      <c r="D6397" t="s">
        <v>64</v>
      </c>
      <c r="E6397" t="s">
        <v>19</v>
      </c>
      <c r="F6397">
        <v>1977</v>
      </c>
      <c r="G6397">
        <v>4.3</v>
      </c>
      <c r="H6397" t="s">
        <v>72</v>
      </c>
      <c r="I6397" t="s">
        <v>92</v>
      </c>
      <c r="J6397" t="s">
        <v>12557</v>
      </c>
    </row>
    <row r="6398" spans="1:10" x14ac:dyDescent="0.35">
      <c r="A6398">
        <v>6397</v>
      </c>
      <c r="B6398" s="2" t="s">
        <v>12558</v>
      </c>
      <c r="C6398" t="s">
        <v>17</v>
      </c>
      <c r="D6398" t="s">
        <v>69</v>
      </c>
      <c r="E6398" t="s">
        <v>42</v>
      </c>
      <c r="F6398">
        <v>1966</v>
      </c>
      <c r="G6398">
        <v>6.6</v>
      </c>
      <c r="H6398" t="s">
        <v>888</v>
      </c>
      <c r="I6398" t="s">
        <v>44</v>
      </c>
      <c r="J6398" t="s">
        <v>12559</v>
      </c>
    </row>
    <row r="6399" spans="1:10" x14ac:dyDescent="0.35">
      <c r="A6399">
        <v>6398</v>
      </c>
      <c r="B6399" s="2" t="s">
        <v>12560</v>
      </c>
      <c r="C6399" t="s">
        <v>10</v>
      </c>
      <c r="D6399" t="s">
        <v>69</v>
      </c>
      <c r="E6399" t="s">
        <v>101</v>
      </c>
      <c r="F6399">
        <v>1959</v>
      </c>
      <c r="G6399">
        <v>6.4</v>
      </c>
      <c r="H6399" t="s">
        <v>72</v>
      </c>
      <c r="I6399" t="s">
        <v>35</v>
      </c>
      <c r="J6399" t="s">
        <v>12561</v>
      </c>
    </row>
    <row r="6400" spans="1:10" x14ac:dyDescent="0.35">
      <c r="A6400">
        <v>6399</v>
      </c>
      <c r="B6400" s="2" t="s">
        <v>12562</v>
      </c>
      <c r="C6400" t="s">
        <v>10</v>
      </c>
      <c r="D6400" t="s">
        <v>33</v>
      </c>
      <c r="E6400" t="s">
        <v>65</v>
      </c>
      <c r="F6400">
        <v>2019</v>
      </c>
      <c r="G6400">
        <v>8.1</v>
      </c>
      <c r="H6400" t="s">
        <v>72</v>
      </c>
      <c r="I6400" t="s">
        <v>44</v>
      </c>
      <c r="J6400" t="s">
        <v>12563</v>
      </c>
    </row>
    <row r="6401" spans="1:10" x14ac:dyDescent="0.35">
      <c r="A6401">
        <v>6400</v>
      </c>
      <c r="B6401" s="2" t="s">
        <v>12564</v>
      </c>
      <c r="C6401" t="s">
        <v>10</v>
      </c>
      <c r="D6401" t="s">
        <v>64</v>
      </c>
      <c r="E6401" t="s">
        <v>105</v>
      </c>
      <c r="F6401">
        <v>1979</v>
      </c>
      <c r="G6401">
        <v>6.8</v>
      </c>
      <c r="H6401" t="s">
        <v>160</v>
      </c>
      <c r="I6401" t="s">
        <v>92</v>
      </c>
      <c r="J6401" t="s">
        <v>12565</v>
      </c>
    </row>
    <row r="6402" spans="1:10" x14ac:dyDescent="0.35">
      <c r="A6402">
        <v>6401</v>
      </c>
      <c r="B6402" s="2" t="s">
        <v>12566</v>
      </c>
      <c r="C6402" t="s">
        <v>10</v>
      </c>
      <c r="D6402" t="s">
        <v>69</v>
      </c>
      <c r="E6402" t="s">
        <v>52</v>
      </c>
      <c r="F6402">
        <v>1995</v>
      </c>
      <c r="G6402">
        <v>6.6</v>
      </c>
      <c r="H6402" t="s">
        <v>13</v>
      </c>
      <c r="I6402" t="s">
        <v>92</v>
      </c>
      <c r="J6402" t="s">
        <v>12567</v>
      </c>
    </row>
    <row r="6403" spans="1:10" x14ac:dyDescent="0.35">
      <c r="A6403">
        <v>6402</v>
      </c>
      <c r="B6403" s="2" t="s">
        <v>693</v>
      </c>
      <c r="C6403" t="s">
        <v>17</v>
      </c>
      <c r="D6403" t="s">
        <v>69</v>
      </c>
      <c r="E6403" t="s">
        <v>42</v>
      </c>
      <c r="F6403">
        <v>1976</v>
      </c>
      <c r="G6403">
        <v>5.6</v>
      </c>
      <c r="H6403" t="s">
        <v>260</v>
      </c>
      <c r="I6403" t="s">
        <v>44</v>
      </c>
      <c r="J6403" t="s">
        <v>12568</v>
      </c>
    </row>
    <row r="6404" spans="1:10" x14ac:dyDescent="0.35">
      <c r="A6404">
        <v>6403</v>
      </c>
      <c r="B6404" s="2" t="s">
        <v>12569</v>
      </c>
      <c r="C6404" t="s">
        <v>17</v>
      </c>
      <c r="D6404" t="s">
        <v>47</v>
      </c>
      <c r="E6404" t="s">
        <v>52</v>
      </c>
      <c r="F6404">
        <v>1986</v>
      </c>
      <c r="G6404">
        <v>7.6</v>
      </c>
      <c r="H6404" t="s">
        <v>1037</v>
      </c>
      <c r="I6404" t="s">
        <v>21</v>
      </c>
      <c r="J6404" t="s">
        <v>12570</v>
      </c>
    </row>
    <row r="6405" spans="1:10" x14ac:dyDescent="0.35">
      <c r="A6405">
        <v>6404</v>
      </c>
      <c r="B6405" s="2" t="s">
        <v>12571</v>
      </c>
      <c r="C6405" t="s">
        <v>17</v>
      </c>
      <c r="D6405" t="s">
        <v>11</v>
      </c>
      <c r="E6405" t="s">
        <v>52</v>
      </c>
      <c r="F6405">
        <v>2009</v>
      </c>
      <c r="G6405">
        <v>6.8</v>
      </c>
      <c r="H6405" t="s">
        <v>564</v>
      </c>
      <c r="I6405" t="s">
        <v>61</v>
      </c>
      <c r="J6405" t="s">
        <v>12572</v>
      </c>
    </row>
    <row r="6406" spans="1:10" x14ac:dyDescent="0.35">
      <c r="A6406">
        <v>6405</v>
      </c>
      <c r="B6406" s="2" t="s">
        <v>12573</v>
      </c>
      <c r="C6406" t="s">
        <v>17</v>
      </c>
      <c r="D6406" t="s">
        <v>129</v>
      </c>
      <c r="E6406" t="s">
        <v>29</v>
      </c>
      <c r="F6406">
        <v>2011</v>
      </c>
      <c r="G6406">
        <v>6.4</v>
      </c>
      <c r="H6406" t="s">
        <v>95</v>
      </c>
      <c r="I6406" t="s">
        <v>21</v>
      </c>
      <c r="J6406" t="s">
        <v>2222</v>
      </c>
    </row>
    <row r="6407" spans="1:10" x14ac:dyDescent="0.35">
      <c r="A6407">
        <v>6406</v>
      </c>
      <c r="B6407" s="2" t="s">
        <v>12574</v>
      </c>
      <c r="C6407" t="s">
        <v>17</v>
      </c>
      <c r="D6407" t="s">
        <v>38</v>
      </c>
      <c r="E6407" t="s">
        <v>19</v>
      </c>
      <c r="F6407">
        <v>2018</v>
      </c>
      <c r="G6407">
        <v>8.5</v>
      </c>
      <c r="H6407" t="s">
        <v>224</v>
      </c>
      <c r="I6407" t="s">
        <v>44</v>
      </c>
      <c r="J6407" t="s">
        <v>12575</v>
      </c>
    </row>
    <row r="6408" spans="1:10" x14ac:dyDescent="0.35">
      <c r="A6408">
        <v>6407</v>
      </c>
      <c r="B6408" s="2" t="s">
        <v>12576</v>
      </c>
      <c r="C6408" t="s">
        <v>10</v>
      </c>
      <c r="D6408" t="s">
        <v>129</v>
      </c>
      <c r="E6408" t="s">
        <v>105</v>
      </c>
      <c r="F6408">
        <v>1979</v>
      </c>
      <c r="G6408">
        <v>6.9</v>
      </c>
      <c r="H6408" t="s">
        <v>117</v>
      </c>
      <c r="I6408" t="s">
        <v>61</v>
      </c>
      <c r="J6408" t="s">
        <v>12577</v>
      </c>
    </row>
    <row r="6409" spans="1:10" x14ac:dyDescent="0.35">
      <c r="A6409">
        <v>6408</v>
      </c>
      <c r="B6409" s="2" t="s">
        <v>12578</v>
      </c>
      <c r="C6409" t="s">
        <v>17</v>
      </c>
      <c r="D6409" t="s">
        <v>81</v>
      </c>
      <c r="E6409" t="s">
        <v>101</v>
      </c>
      <c r="F6409">
        <v>1959</v>
      </c>
      <c r="G6409">
        <v>4.4000000000000004</v>
      </c>
      <c r="H6409" t="s">
        <v>844</v>
      </c>
      <c r="I6409" t="s">
        <v>73</v>
      </c>
      <c r="J6409" t="s">
        <v>12579</v>
      </c>
    </row>
    <row r="6410" spans="1:10" x14ac:dyDescent="0.35">
      <c r="A6410">
        <v>6409</v>
      </c>
      <c r="B6410" s="2" t="s">
        <v>12580</v>
      </c>
      <c r="C6410" t="s">
        <v>10</v>
      </c>
      <c r="D6410" t="s">
        <v>33</v>
      </c>
      <c r="E6410" t="s">
        <v>65</v>
      </c>
      <c r="F6410">
        <v>1976</v>
      </c>
      <c r="G6410">
        <v>5.6</v>
      </c>
      <c r="H6410" t="s">
        <v>160</v>
      </c>
      <c r="I6410" t="s">
        <v>21</v>
      </c>
      <c r="J6410" t="s">
        <v>12581</v>
      </c>
    </row>
    <row r="6411" spans="1:10" x14ac:dyDescent="0.35">
      <c r="A6411">
        <v>6410</v>
      </c>
      <c r="B6411" s="2" t="s">
        <v>12582</v>
      </c>
      <c r="C6411" t="s">
        <v>10</v>
      </c>
      <c r="D6411" t="s">
        <v>47</v>
      </c>
      <c r="E6411" t="s">
        <v>105</v>
      </c>
      <c r="F6411">
        <v>2023</v>
      </c>
      <c r="G6411">
        <v>8.6</v>
      </c>
      <c r="H6411" t="s">
        <v>57</v>
      </c>
      <c r="I6411" t="s">
        <v>61</v>
      </c>
      <c r="J6411" t="s">
        <v>12583</v>
      </c>
    </row>
    <row r="6412" spans="1:10" x14ac:dyDescent="0.35">
      <c r="A6412">
        <v>6411</v>
      </c>
      <c r="B6412" s="2" t="s">
        <v>12584</v>
      </c>
      <c r="C6412" t="s">
        <v>10</v>
      </c>
      <c r="D6412" t="s">
        <v>47</v>
      </c>
      <c r="E6412" t="s">
        <v>29</v>
      </c>
      <c r="F6412">
        <v>1957</v>
      </c>
      <c r="G6412">
        <v>9.3000000000000007</v>
      </c>
      <c r="H6412" t="s">
        <v>155</v>
      </c>
      <c r="I6412" t="s">
        <v>61</v>
      </c>
      <c r="J6412" t="s">
        <v>12585</v>
      </c>
    </row>
    <row r="6413" spans="1:10" x14ac:dyDescent="0.35">
      <c r="A6413">
        <v>6412</v>
      </c>
      <c r="B6413" s="2" t="s">
        <v>12586</v>
      </c>
      <c r="C6413" t="s">
        <v>10</v>
      </c>
      <c r="D6413" t="s">
        <v>47</v>
      </c>
      <c r="E6413" t="s">
        <v>105</v>
      </c>
      <c r="F6413">
        <v>1979</v>
      </c>
      <c r="G6413">
        <v>7.5</v>
      </c>
      <c r="H6413" t="s">
        <v>25</v>
      </c>
      <c r="I6413" t="s">
        <v>44</v>
      </c>
      <c r="J6413" t="s">
        <v>12587</v>
      </c>
    </row>
    <row r="6414" spans="1:10" x14ac:dyDescent="0.35">
      <c r="A6414">
        <v>6413</v>
      </c>
      <c r="B6414" s="2" t="s">
        <v>12588</v>
      </c>
      <c r="C6414" t="s">
        <v>17</v>
      </c>
      <c r="D6414" t="s">
        <v>56</v>
      </c>
      <c r="E6414" t="s">
        <v>24</v>
      </c>
      <c r="F6414">
        <v>1997</v>
      </c>
      <c r="G6414">
        <v>6.9</v>
      </c>
      <c r="H6414" t="s">
        <v>246</v>
      </c>
      <c r="I6414" t="s">
        <v>78</v>
      </c>
      <c r="J6414" t="s">
        <v>12589</v>
      </c>
    </row>
    <row r="6415" spans="1:10" x14ac:dyDescent="0.35">
      <c r="A6415">
        <v>6414</v>
      </c>
      <c r="B6415" s="2" t="s">
        <v>12590</v>
      </c>
      <c r="C6415" t="s">
        <v>17</v>
      </c>
      <c r="D6415" t="s">
        <v>38</v>
      </c>
      <c r="E6415" t="s">
        <v>105</v>
      </c>
      <c r="F6415">
        <v>1996</v>
      </c>
      <c r="G6415">
        <v>6.2</v>
      </c>
      <c r="H6415" t="s">
        <v>187</v>
      </c>
      <c r="I6415" t="s">
        <v>78</v>
      </c>
      <c r="J6415" t="s">
        <v>12591</v>
      </c>
    </row>
    <row r="6416" spans="1:10" x14ac:dyDescent="0.35">
      <c r="A6416">
        <v>6415</v>
      </c>
      <c r="B6416" s="2" t="s">
        <v>1888</v>
      </c>
      <c r="C6416" t="s">
        <v>17</v>
      </c>
      <c r="D6416" t="s">
        <v>81</v>
      </c>
      <c r="E6416" t="s">
        <v>29</v>
      </c>
      <c r="F6416">
        <v>1987</v>
      </c>
      <c r="G6416">
        <v>6.7</v>
      </c>
      <c r="H6416" t="s">
        <v>669</v>
      </c>
      <c r="I6416" t="s">
        <v>21</v>
      </c>
      <c r="J6416" t="s">
        <v>12592</v>
      </c>
    </row>
    <row r="6417" spans="1:10" x14ac:dyDescent="0.35">
      <c r="A6417">
        <v>6416</v>
      </c>
      <c r="B6417" s="2" t="s">
        <v>12593</v>
      </c>
      <c r="C6417" t="s">
        <v>10</v>
      </c>
      <c r="D6417" t="s">
        <v>11</v>
      </c>
      <c r="E6417" t="s">
        <v>19</v>
      </c>
      <c r="F6417">
        <v>2010</v>
      </c>
      <c r="G6417">
        <v>6.2</v>
      </c>
      <c r="H6417" t="s">
        <v>85</v>
      </c>
      <c r="I6417" t="s">
        <v>73</v>
      </c>
      <c r="J6417" t="s">
        <v>12594</v>
      </c>
    </row>
    <row r="6418" spans="1:10" x14ac:dyDescent="0.35">
      <c r="A6418">
        <v>6417</v>
      </c>
      <c r="B6418" s="2" t="s">
        <v>8079</v>
      </c>
      <c r="C6418" t="s">
        <v>17</v>
      </c>
      <c r="D6418" t="s">
        <v>47</v>
      </c>
      <c r="E6418" t="s">
        <v>52</v>
      </c>
      <c r="F6418">
        <v>1984</v>
      </c>
      <c r="G6418">
        <v>8.8000000000000007</v>
      </c>
      <c r="H6418" t="s">
        <v>753</v>
      </c>
      <c r="I6418" t="s">
        <v>21</v>
      </c>
      <c r="J6418" t="s">
        <v>12595</v>
      </c>
    </row>
    <row r="6419" spans="1:10" x14ac:dyDescent="0.35">
      <c r="A6419">
        <v>6418</v>
      </c>
      <c r="B6419" s="2" t="s">
        <v>12596</v>
      </c>
      <c r="C6419" t="s">
        <v>10</v>
      </c>
      <c r="D6419" t="s">
        <v>56</v>
      </c>
      <c r="E6419" t="s">
        <v>24</v>
      </c>
      <c r="F6419">
        <v>2020</v>
      </c>
      <c r="G6419">
        <v>4.9000000000000004</v>
      </c>
      <c r="H6419" t="s">
        <v>57</v>
      </c>
      <c r="I6419" t="s">
        <v>35</v>
      </c>
      <c r="J6419" t="s">
        <v>12597</v>
      </c>
    </row>
    <row r="6420" spans="1:10" x14ac:dyDescent="0.35">
      <c r="A6420">
        <v>6419</v>
      </c>
      <c r="B6420" s="2" t="s">
        <v>12598</v>
      </c>
      <c r="C6420" t="s">
        <v>10</v>
      </c>
      <c r="D6420" t="s">
        <v>11</v>
      </c>
      <c r="E6420" t="s">
        <v>12</v>
      </c>
      <c r="F6420">
        <v>1981</v>
      </c>
      <c r="G6420">
        <v>4.0999999999999996</v>
      </c>
      <c r="H6420" t="s">
        <v>13</v>
      </c>
      <c r="I6420" t="s">
        <v>26</v>
      </c>
      <c r="J6420" t="s">
        <v>12599</v>
      </c>
    </row>
    <row r="6421" spans="1:10" x14ac:dyDescent="0.35">
      <c r="A6421">
        <v>6420</v>
      </c>
      <c r="B6421" s="2" t="s">
        <v>12600</v>
      </c>
      <c r="C6421" t="s">
        <v>10</v>
      </c>
      <c r="D6421" t="s">
        <v>33</v>
      </c>
      <c r="E6421" t="s">
        <v>101</v>
      </c>
      <c r="F6421">
        <v>1990</v>
      </c>
      <c r="G6421">
        <v>9.3000000000000007</v>
      </c>
      <c r="H6421" t="s">
        <v>25</v>
      </c>
      <c r="I6421" t="s">
        <v>78</v>
      </c>
      <c r="J6421" t="s">
        <v>12601</v>
      </c>
    </row>
    <row r="6422" spans="1:10" x14ac:dyDescent="0.35">
      <c r="A6422">
        <v>6421</v>
      </c>
      <c r="B6422" s="2" t="s">
        <v>12602</v>
      </c>
      <c r="C6422" t="s">
        <v>17</v>
      </c>
      <c r="D6422" t="s">
        <v>56</v>
      </c>
      <c r="E6422" t="s">
        <v>24</v>
      </c>
      <c r="F6422">
        <v>1962</v>
      </c>
      <c r="G6422">
        <v>6.6</v>
      </c>
      <c r="H6422" t="s">
        <v>30</v>
      </c>
      <c r="I6422" t="s">
        <v>21</v>
      </c>
      <c r="J6422" t="s">
        <v>4165</v>
      </c>
    </row>
    <row r="6423" spans="1:10" x14ac:dyDescent="0.35">
      <c r="A6423">
        <v>6422</v>
      </c>
      <c r="B6423" s="2" t="s">
        <v>12603</v>
      </c>
      <c r="C6423" t="s">
        <v>10</v>
      </c>
      <c r="D6423" t="s">
        <v>33</v>
      </c>
      <c r="E6423" t="s">
        <v>101</v>
      </c>
      <c r="F6423">
        <v>1987</v>
      </c>
      <c r="G6423">
        <v>9.4</v>
      </c>
      <c r="H6423" t="s">
        <v>117</v>
      </c>
      <c r="I6423" t="s">
        <v>92</v>
      </c>
      <c r="J6423" t="s">
        <v>12604</v>
      </c>
    </row>
    <row r="6424" spans="1:10" x14ac:dyDescent="0.35">
      <c r="A6424">
        <v>6423</v>
      </c>
      <c r="B6424" s="2" t="s">
        <v>12605</v>
      </c>
      <c r="C6424" t="s">
        <v>10</v>
      </c>
      <c r="D6424" t="s">
        <v>47</v>
      </c>
      <c r="E6424" t="s">
        <v>52</v>
      </c>
      <c r="F6424">
        <v>2022</v>
      </c>
      <c r="G6424">
        <v>9.6999999999999993</v>
      </c>
      <c r="H6424" t="s">
        <v>213</v>
      </c>
      <c r="I6424" t="s">
        <v>61</v>
      </c>
      <c r="J6424" t="s">
        <v>12606</v>
      </c>
    </row>
    <row r="6425" spans="1:10" x14ac:dyDescent="0.35">
      <c r="A6425">
        <v>6424</v>
      </c>
      <c r="B6425" s="2" t="s">
        <v>12607</v>
      </c>
      <c r="C6425" t="s">
        <v>10</v>
      </c>
      <c r="D6425" t="s">
        <v>47</v>
      </c>
      <c r="E6425" t="s">
        <v>52</v>
      </c>
      <c r="F6425">
        <v>1972</v>
      </c>
      <c r="G6425">
        <v>9</v>
      </c>
      <c r="H6425" t="s">
        <v>155</v>
      </c>
      <c r="I6425" t="s">
        <v>21</v>
      </c>
      <c r="J6425" t="s">
        <v>12608</v>
      </c>
    </row>
    <row r="6426" spans="1:10" x14ac:dyDescent="0.35">
      <c r="A6426">
        <v>6425</v>
      </c>
      <c r="B6426" s="2" t="s">
        <v>12609</v>
      </c>
      <c r="C6426" t="s">
        <v>17</v>
      </c>
      <c r="D6426" t="s">
        <v>33</v>
      </c>
      <c r="E6426" t="s">
        <v>29</v>
      </c>
      <c r="F6426">
        <v>2005</v>
      </c>
      <c r="G6426">
        <v>4.9000000000000004</v>
      </c>
      <c r="H6426" t="s">
        <v>193</v>
      </c>
      <c r="I6426" t="s">
        <v>21</v>
      </c>
      <c r="J6426" t="s">
        <v>12610</v>
      </c>
    </row>
    <row r="6427" spans="1:10" x14ac:dyDescent="0.35">
      <c r="A6427">
        <v>6426</v>
      </c>
      <c r="B6427" s="2" t="s">
        <v>12611</v>
      </c>
      <c r="C6427" t="s">
        <v>10</v>
      </c>
      <c r="D6427" t="s">
        <v>64</v>
      </c>
      <c r="E6427" t="s">
        <v>105</v>
      </c>
      <c r="F6427">
        <v>1955</v>
      </c>
      <c r="G6427">
        <v>8.5</v>
      </c>
      <c r="H6427" t="s">
        <v>72</v>
      </c>
      <c r="I6427" t="s">
        <v>61</v>
      </c>
      <c r="J6427" t="s">
        <v>12612</v>
      </c>
    </row>
    <row r="6428" spans="1:10" x14ac:dyDescent="0.35">
      <c r="A6428">
        <v>6427</v>
      </c>
      <c r="B6428" s="2" t="s">
        <v>12613</v>
      </c>
      <c r="C6428" t="s">
        <v>10</v>
      </c>
      <c r="D6428" t="s">
        <v>56</v>
      </c>
      <c r="E6428" t="s">
        <v>42</v>
      </c>
      <c r="F6428">
        <v>1958</v>
      </c>
      <c r="G6428">
        <v>6.2</v>
      </c>
      <c r="H6428" t="s">
        <v>213</v>
      </c>
      <c r="I6428" t="s">
        <v>21</v>
      </c>
      <c r="J6428" t="s">
        <v>12614</v>
      </c>
    </row>
    <row r="6429" spans="1:10" x14ac:dyDescent="0.35">
      <c r="A6429">
        <v>6428</v>
      </c>
      <c r="B6429" s="2" t="s">
        <v>12615</v>
      </c>
      <c r="C6429" t="s">
        <v>17</v>
      </c>
      <c r="D6429" t="s">
        <v>33</v>
      </c>
      <c r="E6429" t="s">
        <v>101</v>
      </c>
      <c r="F6429">
        <v>1956</v>
      </c>
      <c r="G6429">
        <v>5.6</v>
      </c>
      <c r="H6429" t="s">
        <v>429</v>
      </c>
      <c r="I6429" t="s">
        <v>21</v>
      </c>
      <c r="J6429" t="s">
        <v>12616</v>
      </c>
    </row>
    <row r="6430" spans="1:10" x14ac:dyDescent="0.35">
      <c r="A6430">
        <v>6429</v>
      </c>
      <c r="B6430" s="2" t="s">
        <v>12617</v>
      </c>
      <c r="C6430" t="s">
        <v>10</v>
      </c>
      <c r="D6430" t="s">
        <v>18</v>
      </c>
      <c r="E6430" t="s">
        <v>52</v>
      </c>
      <c r="F6430">
        <v>2010</v>
      </c>
      <c r="G6430">
        <v>8.4</v>
      </c>
      <c r="H6430" t="s">
        <v>72</v>
      </c>
      <c r="I6430" t="s">
        <v>73</v>
      </c>
      <c r="J6430" t="s">
        <v>12618</v>
      </c>
    </row>
    <row r="6431" spans="1:10" x14ac:dyDescent="0.35">
      <c r="A6431">
        <v>6430</v>
      </c>
      <c r="B6431" s="2" t="s">
        <v>1684</v>
      </c>
      <c r="C6431" t="s">
        <v>17</v>
      </c>
      <c r="D6431" t="s">
        <v>18</v>
      </c>
      <c r="E6431" t="s">
        <v>29</v>
      </c>
      <c r="F6431">
        <v>1981</v>
      </c>
      <c r="G6431">
        <v>7.8</v>
      </c>
      <c r="H6431" t="s">
        <v>564</v>
      </c>
      <c r="I6431" t="s">
        <v>21</v>
      </c>
      <c r="J6431" t="s">
        <v>12619</v>
      </c>
    </row>
    <row r="6432" spans="1:10" x14ac:dyDescent="0.35">
      <c r="A6432">
        <v>6431</v>
      </c>
      <c r="B6432" s="2" t="s">
        <v>12620</v>
      </c>
      <c r="C6432" t="s">
        <v>10</v>
      </c>
      <c r="D6432" t="s">
        <v>47</v>
      </c>
      <c r="E6432" t="s">
        <v>101</v>
      </c>
      <c r="F6432">
        <v>1960</v>
      </c>
      <c r="G6432">
        <v>6.7</v>
      </c>
      <c r="H6432" t="s">
        <v>57</v>
      </c>
      <c r="I6432" t="s">
        <v>21</v>
      </c>
      <c r="J6432" t="s">
        <v>12621</v>
      </c>
    </row>
    <row r="6433" spans="1:10" x14ac:dyDescent="0.35">
      <c r="A6433">
        <v>6432</v>
      </c>
      <c r="B6433" s="2" t="s">
        <v>12622</v>
      </c>
      <c r="C6433" t="s">
        <v>17</v>
      </c>
      <c r="D6433" t="s">
        <v>33</v>
      </c>
      <c r="E6433" t="s">
        <v>12</v>
      </c>
      <c r="F6433">
        <v>2018</v>
      </c>
      <c r="G6433">
        <v>8.5</v>
      </c>
      <c r="H6433" t="s">
        <v>981</v>
      </c>
      <c r="I6433" t="s">
        <v>78</v>
      </c>
      <c r="J6433" t="s">
        <v>12623</v>
      </c>
    </row>
    <row r="6434" spans="1:10" x14ac:dyDescent="0.35">
      <c r="A6434">
        <v>6433</v>
      </c>
      <c r="B6434" s="2" t="s">
        <v>12624</v>
      </c>
      <c r="C6434" t="s">
        <v>17</v>
      </c>
      <c r="D6434" t="s">
        <v>18</v>
      </c>
      <c r="E6434" t="s">
        <v>12</v>
      </c>
      <c r="F6434">
        <v>1984</v>
      </c>
      <c r="G6434">
        <v>7.2</v>
      </c>
      <c r="H6434" t="s">
        <v>1239</v>
      </c>
      <c r="I6434" t="s">
        <v>35</v>
      </c>
      <c r="J6434" t="s">
        <v>12625</v>
      </c>
    </row>
    <row r="6435" spans="1:10" x14ac:dyDescent="0.35">
      <c r="A6435">
        <v>6434</v>
      </c>
      <c r="B6435" s="2" t="s">
        <v>12626</v>
      </c>
      <c r="C6435" t="s">
        <v>17</v>
      </c>
      <c r="D6435" t="s">
        <v>38</v>
      </c>
      <c r="E6435" t="s">
        <v>24</v>
      </c>
      <c r="F6435">
        <v>1959</v>
      </c>
      <c r="G6435">
        <v>7.6</v>
      </c>
      <c r="H6435" t="s">
        <v>448</v>
      </c>
      <c r="I6435" t="s">
        <v>78</v>
      </c>
      <c r="J6435" t="s">
        <v>12627</v>
      </c>
    </row>
    <row r="6436" spans="1:10" x14ac:dyDescent="0.35">
      <c r="A6436">
        <v>6435</v>
      </c>
      <c r="B6436" s="2" t="s">
        <v>12628</v>
      </c>
      <c r="C6436" t="s">
        <v>10</v>
      </c>
      <c r="D6436" t="s">
        <v>56</v>
      </c>
      <c r="E6436" t="s">
        <v>42</v>
      </c>
      <c r="F6436">
        <v>2013</v>
      </c>
      <c r="G6436">
        <v>6.8</v>
      </c>
      <c r="H6436" t="s">
        <v>124</v>
      </c>
      <c r="I6436" t="s">
        <v>44</v>
      </c>
      <c r="J6436" t="s">
        <v>12629</v>
      </c>
    </row>
    <row r="6437" spans="1:10" x14ac:dyDescent="0.35">
      <c r="A6437">
        <v>6436</v>
      </c>
      <c r="B6437" s="2" t="s">
        <v>12630</v>
      </c>
      <c r="C6437" t="s">
        <v>10</v>
      </c>
      <c r="D6437" t="s">
        <v>64</v>
      </c>
      <c r="E6437" t="s">
        <v>29</v>
      </c>
      <c r="F6437">
        <v>1964</v>
      </c>
      <c r="G6437">
        <v>4.2</v>
      </c>
      <c r="H6437" t="s">
        <v>124</v>
      </c>
      <c r="I6437" t="s">
        <v>35</v>
      </c>
      <c r="J6437" t="s">
        <v>12631</v>
      </c>
    </row>
    <row r="6438" spans="1:10" x14ac:dyDescent="0.35">
      <c r="A6438">
        <v>6437</v>
      </c>
      <c r="B6438" s="2" t="s">
        <v>12632</v>
      </c>
      <c r="C6438" t="s">
        <v>17</v>
      </c>
      <c r="D6438" t="s">
        <v>18</v>
      </c>
      <c r="E6438" t="s">
        <v>29</v>
      </c>
      <c r="F6438">
        <v>1979</v>
      </c>
      <c r="G6438">
        <v>6.6</v>
      </c>
      <c r="H6438" t="s">
        <v>231</v>
      </c>
      <c r="I6438" t="s">
        <v>14</v>
      </c>
      <c r="J6438" t="s">
        <v>11460</v>
      </c>
    </row>
    <row r="6439" spans="1:10" x14ac:dyDescent="0.35">
      <c r="A6439">
        <v>6438</v>
      </c>
      <c r="B6439" s="2" t="s">
        <v>12633</v>
      </c>
      <c r="C6439" t="s">
        <v>10</v>
      </c>
      <c r="D6439" t="s">
        <v>81</v>
      </c>
      <c r="E6439" t="s">
        <v>52</v>
      </c>
      <c r="F6439">
        <v>1986</v>
      </c>
      <c r="G6439">
        <v>4.5999999999999996</v>
      </c>
      <c r="H6439" t="s">
        <v>85</v>
      </c>
      <c r="I6439" t="s">
        <v>78</v>
      </c>
      <c r="J6439" t="s">
        <v>12634</v>
      </c>
    </row>
    <row r="6440" spans="1:10" x14ac:dyDescent="0.35">
      <c r="A6440">
        <v>6439</v>
      </c>
      <c r="B6440" s="2" t="s">
        <v>12635</v>
      </c>
      <c r="C6440" t="s">
        <v>17</v>
      </c>
      <c r="D6440" t="s">
        <v>129</v>
      </c>
      <c r="E6440" t="s">
        <v>52</v>
      </c>
      <c r="F6440">
        <v>1988</v>
      </c>
      <c r="G6440">
        <v>8.6</v>
      </c>
      <c r="H6440" t="s">
        <v>1037</v>
      </c>
      <c r="I6440" t="s">
        <v>14</v>
      </c>
      <c r="J6440" t="s">
        <v>12636</v>
      </c>
    </row>
    <row r="6441" spans="1:10" x14ac:dyDescent="0.35">
      <c r="A6441">
        <v>6440</v>
      </c>
      <c r="B6441" s="2" t="s">
        <v>12637</v>
      </c>
      <c r="C6441" t="s">
        <v>10</v>
      </c>
      <c r="D6441" t="s">
        <v>69</v>
      </c>
      <c r="E6441" t="s">
        <v>19</v>
      </c>
      <c r="F6441">
        <v>1978</v>
      </c>
      <c r="G6441">
        <v>8.6999999999999993</v>
      </c>
      <c r="H6441" t="s">
        <v>160</v>
      </c>
      <c r="I6441" t="s">
        <v>21</v>
      </c>
      <c r="J6441" t="s">
        <v>12638</v>
      </c>
    </row>
    <row r="6442" spans="1:10" x14ac:dyDescent="0.35">
      <c r="A6442">
        <v>6441</v>
      </c>
      <c r="B6442" s="2" t="s">
        <v>12639</v>
      </c>
      <c r="C6442" t="s">
        <v>10</v>
      </c>
      <c r="D6442" t="s">
        <v>47</v>
      </c>
      <c r="E6442" t="s">
        <v>105</v>
      </c>
      <c r="F6442">
        <v>1980</v>
      </c>
      <c r="G6442">
        <v>5.0999999999999996</v>
      </c>
      <c r="H6442" t="s">
        <v>213</v>
      </c>
      <c r="I6442" t="s">
        <v>35</v>
      </c>
      <c r="J6442" t="s">
        <v>12640</v>
      </c>
    </row>
    <row r="6443" spans="1:10" x14ac:dyDescent="0.35">
      <c r="A6443">
        <v>6442</v>
      </c>
      <c r="B6443" s="2" t="s">
        <v>12641</v>
      </c>
      <c r="C6443" t="s">
        <v>10</v>
      </c>
      <c r="D6443" t="s">
        <v>11</v>
      </c>
      <c r="E6443" t="s">
        <v>52</v>
      </c>
      <c r="F6443">
        <v>1985</v>
      </c>
      <c r="G6443">
        <v>8.1999999999999993</v>
      </c>
      <c r="H6443" t="s">
        <v>160</v>
      </c>
      <c r="I6443" t="s">
        <v>61</v>
      </c>
      <c r="J6443" t="s">
        <v>12642</v>
      </c>
    </row>
    <row r="6444" spans="1:10" x14ac:dyDescent="0.35">
      <c r="A6444">
        <v>6443</v>
      </c>
      <c r="B6444" s="2" t="s">
        <v>12643</v>
      </c>
      <c r="C6444" t="s">
        <v>17</v>
      </c>
      <c r="D6444" t="s">
        <v>56</v>
      </c>
      <c r="E6444" t="s">
        <v>12</v>
      </c>
      <c r="F6444">
        <v>1980</v>
      </c>
      <c r="G6444">
        <v>5.0999999999999996</v>
      </c>
      <c r="H6444" t="s">
        <v>844</v>
      </c>
      <c r="I6444" t="s">
        <v>35</v>
      </c>
      <c r="J6444" t="s">
        <v>12644</v>
      </c>
    </row>
    <row r="6445" spans="1:10" x14ac:dyDescent="0.35">
      <c r="A6445">
        <v>6444</v>
      </c>
      <c r="B6445" s="2" t="s">
        <v>12645</v>
      </c>
      <c r="C6445" t="s">
        <v>10</v>
      </c>
      <c r="D6445" t="s">
        <v>33</v>
      </c>
      <c r="E6445" t="s">
        <v>65</v>
      </c>
      <c r="F6445">
        <v>1951</v>
      </c>
      <c r="G6445">
        <v>8.6999999999999993</v>
      </c>
      <c r="H6445" t="s">
        <v>72</v>
      </c>
      <c r="I6445" t="s">
        <v>26</v>
      </c>
      <c r="J6445" t="s">
        <v>12646</v>
      </c>
    </row>
    <row r="6446" spans="1:10" x14ac:dyDescent="0.35">
      <c r="A6446">
        <v>6445</v>
      </c>
      <c r="B6446" s="2" t="s">
        <v>12647</v>
      </c>
      <c r="C6446" t="s">
        <v>17</v>
      </c>
      <c r="D6446" t="s">
        <v>69</v>
      </c>
      <c r="E6446" t="s">
        <v>105</v>
      </c>
      <c r="F6446">
        <v>1988</v>
      </c>
      <c r="G6446">
        <v>5.0999999999999996</v>
      </c>
      <c r="H6446" t="s">
        <v>1381</v>
      </c>
      <c r="I6446" t="s">
        <v>61</v>
      </c>
      <c r="J6446" t="s">
        <v>12648</v>
      </c>
    </row>
    <row r="6447" spans="1:10" x14ac:dyDescent="0.35">
      <c r="A6447">
        <v>6446</v>
      </c>
      <c r="B6447" s="2" t="s">
        <v>12649</v>
      </c>
      <c r="C6447" t="s">
        <v>10</v>
      </c>
      <c r="D6447" t="s">
        <v>38</v>
      </c>
      <c r="E6447" t="s">
        <v>48</v>
      </c>
      <c r="F6447">
        <v>1992</v>
      </c>
      <c r="G6447">
        <v>8.9</v>
      </c>
      <c r="H6447" t="s">
        <v>57</v>
      </c>
      <c r="I6447" t="s">
        <v>44</v>
      </c>
      <c r="J6447" t="s">
        <v>12650</v>
      </c>
    </row>
    <row r="6448" spans="1:10" x14ac:dyDescent="0.35">
      <c r="A6448">
        <v>6447</v>
      </c>
      <c r="B6448" s="2" t="s">
        <v>12651</v>
      </c>
      <c r="C6448" t="s">
        <v>10</v>
      </c>
      <c r="D6448" t="s">
        <v>56</v>
      </c>
      <c r="E6448" t="s">
        <v>12</v>
      </c>
      <c r="F6448">
        <v>1984</v>
      </c>
      <c r="G6448">
        <v>9.1999999999999993</v>
      </c>
      <c r="H6448" t="s">
        <v>155</v>
      </c>
      <c r="I6448" t="s">
        <v>61</v>
      </c>
      <c r="J6448" t="s">
        <v>12652</v>
      </c>
    </row>
    <row r="6449" spans="1:10" x14ac:dyDescent="0.35">
      <c r="A6449">
        <v>6448</v>
      </c>
      <c r="B6449" s="2" t="s">
        <v>12653</v>
      </c>
      <c r="C6449" t="s">
        <v>17</v>
      </c>
      <c r="D6449" t="s">
        <v>81</v>
      </c>
      <c r="E6449" t="s">
        <v>48</v>
      </c>
      <c r="F6449">
        <v>1964</v>
      </c>
      <c r="G6449">
        <v>5.8</v>
      </c>
      <c r="H6449" t="s">
        <v>844</v>
      </c>
      <c r="I6449" t="s">
        <v>14</v>
      </c>
      <c r="J6449" t="s">
        <v>12654</v>
      </c>
    </row>
    <row r="6450" spans="1:10" x14ac:dyDescent="0.35">
      <c r="A6450">
        <v>6449</v>
      </c>
      <c r="B6450" s="2" t="s">
        <v>12655</v>
      </c>
      <c r="C6450" t="s">
        <v>10</v>
      </c>
      <c r="D6450" t="s">
        <v>18</v>
      </c>
      <c r="E6450" t="s">
        <v>24</v>
      </c>
      <c r="F6450">
        <v>1951</v>
      </c>
      <c r="G6450">
        <v>9.1</v>
      </c>
      <c r="H6450" t="s">
        <v>85</v>
      </c>
      <c r="I6450" t="s">
        <v>44</v>
      </c>
      <c r="J6450" t="s">
        <v>9453</v>
      </c>
    </row>
    <row r="6451" spans="1:10" x14ac:dyDescent="0.35">
      <c r="A6451">
        <v>6450</v>
      </c>
      <c r="B6451" s="2" t="s">
        <v>12656</v>
      </c>
      <c r="C6451" t="s">
        <v>17</v>
      </c>
      <c r="D6451" t="s">
        <v>81</v>
      </c>
      <c r="E6451" t="s">
        <v>12</v>
      </c>
      <c r="F6451">
        <v>1979</v>
      </c>
      <c r="G6451">
        <v>4.8</v>
      </c>
      <c r="H6451" t="s">
        <v>966</v>
      </c>
      <c r="I6451" t="s">
        <v>26</v>
      </c>
      <c r="J6451" t="s">
        <v>12657</v>
      </c>
    </row>
    <row r="6452" spans="1:10" x14ac:dyDescent="0.35">
      <c r="A6452">
        <v>6451</v>
      </c>
      <c r="B6452" s="2" t="s">
        <v>12658</v>
      </c>
      <c r="C6452" t="s">
        <v>10</v>
      </c>
      <c r="D6452" t="s">
        <v>18</v>
      </c>
      <c r="E6452" t="s">
        <v>19</v>
      </c>
      <c r="F6452">
        <v>2007</v>
      </c>
      <c r="G6452">
        <v>4.8</v>
      </c>
      <c r="H6452" t="s">
        <v>124</v>
      </c>
      <c r="I6452" t="s">
        <v>73</v>
      </c>
      <c r="J6452" t="s">
        <v>12659</v>
      </c>
    </row>
    <row r="6453" spans="1:10" x14ac:dyDescent="0.35">
      <c r="A6453">
        <v>6452</v>
      </c>
      <c r="B6453" s="2" t="s">
        <v>12660</v>
      </c>
      <c r="C6453" t="s">
        <v>10</v>
      </c>
      <c r="D6453" t="s">
        <v>69</v>
      </c>
      <c r="E6453" t="s">
        <v>101</v>
      </c>
      <c r="F6453">
        <v>2007</v>
      </c>
      <c r="G6453">
        <v>9.1999999999999993</v>
      </c>
      <c r="H6453" t="s">
        <v>155</v>
      </c>
      <c r="I6453" t="s">
        <v>26</v>
      </c>
      <c r="J6453" t="s">
        <v>12661</v>
      </c>
    </row>
    <row r="6454" spans="1:10" x14ac:dyDescent="0.35">
      <c r="A6454">
        <v>6453</v>
      </c>
      <c r="B6454" s="2" t="s">
        <v>12662</v>
      </c>
      <c r="C6454" t="s">
        <v>10</v>
      </c>
      <c r="D6454" t="s">
        <v>38</v>
      </c>
      <c r="E6454" t="s">
        <v>42</v>
      </c>
      <c r="F6454">
        <v>2011</v>
      </c>
      <c r="G6454">
        <v>5</v>
      </c>
      <c r="H6454" t="s">
        <v>155</v>
      </c>
      <c r="I6454" t="s">
        <v>35</v>
      </c>
      <c r="J6454" t="s">
        <v>8482</v>
      </c>
    </row>
    <row r="6455" spans="1:10" x14ac:dyDescent="0.35">
      <c r="A6455">
        <v>6454</v>
      </c>
      <c r="B6455" s="2" t="s">
        <v>12663</v>
      </c>
      <c r="C6455" t="s">
        <v>10</v>
      </c>
      <c r="D6455" t="s">
        <v>81</v>
      </c>
      <c r="E6455" t="s">
        <v>12</v>
      </c>
      <c r="F6455">
        <v>1977</v>
      </c>
      <c r="G6455">
        <v>6.3</v>
      </c>
      <c r="H6455" t="s">
        <v>155</v>
      </c>
      <c r="I6455" t="s">
        <v>92</v>
      </c>
      <c r="J6455" t="s">
        <v>12664</v>
      </c>
    </row>
    <row r="6456" spans="1:10" x14ac:dyDescent="0.35">
      <c r="A6456">
        <v>6455</v>
      </c>
      <c r="B6456" s="2" t="s">
        <v>143</v>
      </c>
      <c r="C6456" t="s">
        <v>17</v>
      </c>
      <c r="D6456" t="s">
        <v>11</v>
      </c>
      <c r="E6456" t="s">
        <v>105</v>
      </c>
      <c r="F6456">
        <v>2015</v>
      </c>
      <c r="G6456">
        <v>9.6</v>
      </c>
      <c r="H6456" t="s">
        <v>280</v>
      </c>
      <c r="I6456" t="s">
        <v>73</v>
      </c>
      <c r="J6456" t="s">
        <v>12665</v>
      </c>
    </row>
    <row r="6457" spans="1:10" x14ac:dyDescent="0.35">
      <c r="A6457">
        <v>6456</v>
      </c>
      <c r="B6457" s="2" t="s">
        <v>12666</v>
      </c>
      <c r="C6457" t="s">
        <v>10</v>
      </c>
      <c r="D6457" t="s">
        <v>47</v>
      </c>
      <c r="E6457" t="s">
        <v>29</v>
      </c>
      <c r="F6457">
        <v>2025</v>
      </c>
      <c r="G6457">
        <v>7.2</v>
      </c>
      <c r="H6457" t="s">
        <v>85</v>
      </c>
      <c r="I6457" t="s">
        <v>73</v>
      </c>
      <c r="J6457" t="s">
        <v>12667</v>
      </c>
    </row>
    <row r="6458" spans="1:10" x14ac:dyDescent="0.35">
      <c r="A6458">
        <v>6457</v>
      </c>
      <c r="B6458" s="2" t="s">
        <v>12668</v>
      </c>
      <c r="C6458" t="s">
        <v>17</v>
      </c>
      <c r="D6458" t="s">
        <v>38</v>
      </c>
      <c r="E6458" t="s">
        <v>12</v>
      </c>
      <c r="F6458">
        <v>1974</v>
      </c>
      <c r="G6458">
        <v>9.9</v>
      </c>
      <c r="H6458" t="s">
        <v>1685</v>
      </c>
      <c r="I6458" t="s">
        <v>35</v>
      </c>
      <c r="J6458" t="s">
        <v>12669</v>
      </c>
    </row>
    <row r="6459" spans="1:10" x14ac:dyDescent="0.35">
      <c r="A6459">
        <v>6458</v>
      </c>
      <c r="B6459" s="2" t="s">
        <v>12670</v>
      </c>
      <c r="C6459" t="s">
        <v>17</v>
      </c>
      <c r="D6459" t="s">
        <v>11</v>
      </c>
      <c r="E6459" t="s">
        <v>42</v>
      </c>
      <c r="F6459">
        <v>2001</v>
      </c>
      <c r="G6459">
        <v>6.5</v>
      </c>
      <c r="H6459" t="s">
        <v>753</v>
      </c>
      <c r="I6459" t="s">
        <v>92</v>
      </c>
      <c r="J6459" t="s">
        <v>12671</v>
      </c>
    </row>
    <row r="6460" spans="1:10" x14ac:dyDescent="0.35">
      <c r="A6460">
        <v>6459</v>
      </c>
      <c r="B6460" s="2" t="s">
        <v>12672</v>
      </c>
      <c r="C6460" t="s">
        <v>10</v>
      </c>
      <c r="D6460" t="s">
        <v>47</v>
      </c>
      <c r="E6460" t="s">
        <v>29</v>
      </c>
      <c r="F6460">
        <v>1982</v>
      </c>
      <c r="G6460">
        <v>4.8</v>
      </c>
      <c r="H6460" t="s">
        <v>155</v>
      </c>
      <c r="I6460" t="s">
        <v>26</v>
      </c>
      <c r="J6460" t="s">
        <v>12673</v>
      </c>
    </row>
    <row r="6461" spans="1:10" x14ac:dyDescent="0.35">
      <c r="A6461">
        <v>6460</v>
      </c>
      <c r="B6461" s="2" t="s">
        <v>12674</v>
      </c>
      <c r="C6461" t="s">
        <v>17</v>
      </c>
      <c r="D6461" t="s">
        <v>33</v>
      </c>
      <c r="E6461" t="s">
        <v>105</v>
      </c>
      <c r="F6461">
        <v>1973</v>
      </c>
      <c r="G6461">
        <v>5.2</v>
      </c>
      <c r="H6461" t="s">
        <v>236</v>
      </c>
      <c r="I6461" t="s">
        <v>21</v>
      </c>
      <c r="J6461" t="s">
        <v>12675</v>
      </c>
    </row>
    <row r="6462" spans="1:10" x14ac:dyDescent="0.35">
      <c r="A6462">
        <v>6461</v>
      </c>
      <c r="B6462" s="2" t="s">
        <v>12676</v>
      </c>
      <c r="C6462" t="s">
        <v>17</v>
      </c>
      <c r="D6462" t="s">
        <v>129</v>
      </c>
      <c r="E6462" t="s">
        <v>101</v>
      </c>
      <c r="F6462">
        <v>1977</v>
      </c>
      <c r="G6462">
        <v>5.5</v>
      </c>
      <c r="H6462" t="s">
        <v>461</v>
      </c>
      <c r="I6462" t="s">
        <v>73</v>
      </c>
      <c r="J6462" t="s">
        <v>12677</v>
      </c>
    </row>
    <row r="6463" spans="1:10" x14ac:dyDescent="0.35">
      <c r="A6463">
        <v>6462</v>
      </c>
      <c r="B6463" s="2" t="s">
        <v>12678</v>
      </c>
      <c r="C6463" t="s">
        <v>17</v>
      </c>
      <c r="D6463" t="s">
        <v>64</v>
      </c>
      <c r="E6463" t="s">
        <v>29</v>
      </c>
      <c r="F6463">
        <v>2006</v>
      </c>
      <c r="G6463">
        <v>8.9</v>
      </c>
      <c r="H6463" t="s">
        <v>448</v>
      </c>
      <c r="I6463" t="s">
        <v>44</v>
      </c>
      <c r="J6463" t="s">
        <v>12679</v>
      </c>
    </row>
    <row r="6464" spans="1:10" x14ac:dyDescent="0.35">
      <c r="A6464">
        <v>6463</v>
      </c>
      <c r="B6464" s="2" t="s">
        <v>12680</v>
      </c>
      <c r="C6464" t="s">
        <v>10</v>
      </c>
      <c r="D6464" t="s">
        <v>64</v>
      </c>
      <c r="E6464" t="s">
        <v>24</v>
      </c>
      <c r="F6464">
        <v>2007</v>
      </c>
      <c r="G6464">
        <v>5.2</v>
      </c>
      <c r="H6464" t="s">
        <v>124</v>
      </c>
      <c r="I6464" t="s">
        <v>78</v>
      </c>
      <c r="J6464" t="s">
        <v>12681</v>
      </c>
    </row>
    <row r="6465" spans="1:10" x14ac:dyDescent="0.35">
      <c r="A6465">
        <v>6464</v>
      </c>
      <c r="B6465" s="2" t="s">
        <v>12682</v>
      </c>
      <c r="C6465" t="s">
        <v>10</v>
      </c>
      <c r="D6465" t="s">
        <v>33</v>
      </c>
      <c r="E6465" t="s">
        <v>29</v>
      </c>
      <c r="F6465">
        <v>1979</v>
      </c>
      <c r="G6465">
        <v>4.5999999999999996</v>
      </c>
      <c r="H6465" t="s">
        <v>25</v>
      </c>
      <c r="I6465" t="s">
        <v>92</v>
      </c>
      <c r="J6465" t="s">
        <v>12683</v>
      </c>
    </row>
    <row r="6466" spans="1:10" x14ac:dyDescent="0.35">
      <c r="A6466">
        <v>6465</v>
      </c>
      <c r="B6466" s="2" t="s">
        <v>12684</v>
      </c>
      <c r="C6466" t="s">
        <v>10</v>
      </c>
      <c r="D6466" t="s">
        <v>33</v>
      </c>
      <c r="E6466" t="s">
        <v>65</v>
      </c>
      <c r="F6466">
        <v>1981</v>
      </c>
      <c r="G6466">
        <v>4.4000000000000004</v>
      </c>
      <c r="H6466" t="s">
        <v>124</v>
      </c>
      <c r="I6466" t="s">
        <v>73</v>
      </c>
      <c r="J6466" t="s">
        <v>12685</v>
      </c>
    </row>
    <row r="6467" spans="1:10" x14ac:dyDescent="0.35">
      <c r="A6467">
        <v>6466</v>
      </c>
      <c r="B6467" s="2" t="s">
        <v>12686</v>
      </c>
      <c r="C6467" t="s">
        <v>17</v>
      </c>
      <c r="D6467" t="s">
        <v>64</v>
      </c>
      <c r="E6467" t="s">
        <v>12</v>
      </c>
      <c r="F6467">
        <v>2008</v>
      </c>
      <c r="G6467">
        <v>9.1</v>
      </c>
      <c r="H6467" t="s">
        <v>43</v>
      </c>
      <c r="I6467" t="s">
        <v>61</v>
      </c>
      <c r="J6467" t="s">
        <v>8762</v>
      </c>
    </row>
    <row r="6468" spans="1:10" x14ac:dyDescent="0.35">
      <c r="A6468">
        <v>6467</v>
      </c>
      <c r="B6468" s="2" t="s">
        <v>12687</v>
      </c>
      <c r="C6468" t="s">
        <v>10</v>
      </c>
      <c r="D6468" t="s">
        <v>33</v>
      </c>
      <c r="E6468" t="s">
        <v>101</v>
      </c>
      <c r="F6468">
        <v>1973</v>
      </c>
      <c r="G6468">
        <v>9.6</v>
      </c>
      <c r="H6468" t="s">
        <v>85</v>
      </c>
      <c r="I6468" t="s">
        <v>61</v>
      </c>
      <c r="J6468" t="s">
        <v>12688</v>
      </c>
    </row>
    <row r="6469" spans="1:10" x14ac:dyDescent="0.35">
      <c r="A6469">
        <v>6468</v>
      </c>
      <c r="B6469" s="2" t="s">
        <v>12689</v>
      </c>
      <c r="C6469" t="s">
        <v>17</v>
      </c>
      <c r="D6469" t="s">
        <v>18</v>
      </c>
      <c r="E6469" t="s">
        <v>42</v>
      </c>
      <c r="F6469">
        <v>2022</v>
      </c>
      <c r="G6469">
        <v>8.5</v>
      </c>
      <c r="H6469" t="s">
        <v>224</v>
      </c>
      <c r="I6469" t="s">
        <v>35</v>
      </c>
      <c r="J6469" t="s">
        <v>10775</v>
      </c>
    </row>
    <row r="6470" spans="1:10" x14ac:dyDescent="0.35">
      <c r="A6470">
        <v>6469</v>
      </c>
      <c r="B6470" s="2" t="s">
        <v>12690</v>
      </c>
      <c r="C6470" t="s">
        <v>10</v>
      </c>
      <c r="D6470" t="s">
        <v>129</v>
      </c>
      <c r="E6470" t="s">
        <v>29</v>
      </c>
      <c r="F6470">
        <v>2022</v>
      </c>
      <c r="G6470">
        <v>7.6</v>
      </c>
      <c r="H6470" t="s">
        <v>124</v>
      </c>
      <c r="I6470" t="s">
        <v>92</v>
      </c>
      <c r="J6470" t="s">
        <v>12691</v>
      </c>
    </row>
    <row r="6471" spans="1:10" x14ac:dyDescent="0.35">
      <c r="A6471">
        <v>6470</v>
      </c>
      <c r="B6471" s="2" t="s">
        <v>12692</v>
      </c>
      <c r="C6471" t="s">
        <v>10</v>
      </c>
      <c r="D6471" t="s">
        <v>81</v>
      </c>
      <c r="E6471" t="s">
        <v>52</v>
      </c>
      <c r="F6471">
        <v>1974</v>
      </c>
      <c r="G6471">
        <v>7.5</v>
      </c>
      <c r="H6471" t="s">
        <v>25</v>
      </c>
      <c r="I6471" t="s">
        <v>92</v>
      </c>
      <c r="J6471" t="s">
        <v>12693</v>
      </c>
    </row>
    <row r="6472" spans="1:10" x14ac:dyDescent="0.35">
      <c r="A6472">
        <v>6471</v>
      </c>
      <c r="B6472" s="2" t="s">
        <v>12694</v>
      </c>
      <c r="C6472" t="s">
        <v>10</v>
      </c>
      <c r="D6472" t="s">
        <v>129</v>
      </c>
      <c r="E6472" t="s">
        <v>52</v>
      </c>
      <c r="F6472">
        <v>1958</v>
      </c>
      <c r="G6472">
        <v>5.3</v>
      </c>
      <c r="H6472" t="s">
        <v>124</v>
      </c>
      <c r="I6472" t="s">
        <v>92</v>
      </c>
      <c r="J6472" t="s">
        <v>12695</v>
      </c>
    </row>
    <row r="6473" spans="1:10" x14ac:dyDescent="0.35">
      <c r="A6473">
        <v>6472</v>
      </c>
      <c r="B6473" s="2" t="s">
        <v>12696</v>
      </c>
      <c r="C6473" t="s">
        <v>10</v>
      </c>
      <c r="D6473" t="s">
        <v>69</v>
      </c>
      <c r="E6473" t="s">
        <v>12</v>
      </c>
      <c r="F6473">
        <v>1952</v>
      </c>
      <c r="G6473">
        <v>5.8</v>
      </c>
      <c r="H6473" t="s">
        <v>72</v>
      </c>
      <c r="I6473" t="s">
        <v>78</v>
      </c>
      <c r="J6473" t="s">
        <v>12697</v>
      </c>
    </row>
    <row r="6474" spans="1:10" x14ac:dyDescent="0.35">
      <c r="A6474">
        <v>6473</v>
      </c>
      <c r="B6474" s="2" t="s">
        <v>12698</v>
      </c>
      <c r="C6474" t="s">
        <v>17</v>
      </c>
      <c r="D6474" t="s">
        <v>33</v>
      </c>
      <c r="E6474" t="s">
        <v>12</v>
      </c>
      <c r="F6474">
        <v>1963</v>
      </c>
      <c r="G6474">
        <v>9.9</v>
      </c>
      <c r="H6474" t="s">
        <v>1730</v>
      </c>
      <c r="I6474" t="s">
        <v>35</v>
      </c>
      <c r="J6474" t="s">
        <v>12699</v>
      </c>
    </row>
    <row r="6475" spans="1:10" x14ac:dyDescent="0.35">
      <c r="A6475">
        <v>6474</v>
      </c>
      <c r="B6475" s="2" t="s">
        <v>12700</v>
      </c>
      <c r="C6475" t="s">
        <v>10</v>
      </c>
      <c r="D6475" t="s">
        <v>33</v>
      </c>
      <c r="E6475" t="s">
        <v>48</v>
      </c>
      <c r="F6475">
        <v>1994</v>
      </c>
      <c r="G6475">
        <v>8.1</v>
      </c>
      <c r="H6475" t="s">
        <v>13</v>
      </c>
      <c r="I6475" t="s">
        <v>78</v>
      </c>
      <c r="J6475" t="s">
        <v>12701</v>
      </c>
    </row>
    <row r="6476" spans="1:10" x14ac:dyDescent="0.35">
      <c r="A6476">
        <v>6475</v>
      </c>
      <c r="B6476" s="2" t="s">
        <v>12702</v>
      </c>
      <c r="C6476" t="s">
        <v>17</v>
      </c>
      <c r="D6476" t="s">
        <v>11</v>
      </c>
      <c r="E6476" t="s">
        <v>101</v>
      </c>
      <c r="F6476">
        <v>1996</v>
      </c>
      <c r="G6476">
        <v>9.6</v>
      </c>
      <c r="H6476" t="s">
        <v>575</v>
      </c>
      <c r="I6476" t="s">
        <v>61</v>
      </c>
      <c r="J6476" t="s">
        <v>12703</v>
      </c>
    </row>
    <row r="6477" spans="1:10" x14ac:dyDescent="0.35">
      <c r="A6477">
        <v>6476</v>
      </c>
      <c r="B6477" s="2" t="s">
        <v>12704</v>
      </c>
      <c r="C6477" t="s">
        <v>17</v>
      </c>
      <c r="D6477" t="s">
        <v>47</v>
      </c>
      <c r="E6477" t="s">
        <v>12</v>
      </c>
      <c r="F6477">
        <v>1982</v>
      </c>
      <c r="G6477">
        <v>4.5999999999999996</v>
      </c>
      <c r="H6477" t="s">
        <v>503</v>
      </c>
      <c r="I6477" t="s">
        <v>73</v>
      </c>
      <c r="J6477" t="s">
        <v>12705</v>
      </c>
    </row>
    <row r="6478" spans="1:10" x14ac:dyDescent="0.35">
      <c r="A6478">
        <v>6477</v>
      </c>
      <c r="B6478" s="2" t="s">
        <v>12706</v>
      </c>
      <c r="C6478" t="s">
        <v>10</v>
      </c>
      <c r="D6478" t="s">
        <v>11</v>
      </c>
      <c r="E6478" t="s">
        <v>48</v>
      </c>
      <c r="F6478">
        <v>1981</v>
      </c>
      <c r="G6478">
        <v>9.5</v>
      </c>
      <c r="H6478" t="s">
        <v>124</v>
      </c>
      <c r="I6478" t="s">
        <v>14</v>
      </c>
      <c r="J6478" t="s">
        <v>12707</v>
      </c>
    </row>
    <row r="6479" spans="1:10" x14ac:dyDescent="0.35">
      <c r="A6479">
        <v>6478</v>
      </c>
      <c r="B6479" s="2" t="s">
        <v>9067</v>
      </c>
      <c r="C6479" t="s">
        <v>17</v>
      </c>
      <c r="D6479" t="s">
        <v>47</v>
      </c>
      <c r="E6479" t="s">
        <v>42</v>
      </c>
      <c r="F6479">
        <v>2017</v>
      </c>
      <c r="G6479">
        <v>6.2</v>
      </c>
      <c r="H6479" t="s">
        <v>1239</v>
      </c>
      <c r="I6479" t="s">
        <v>78</v>
      </c>
      <c r="J6479" t="s">
        <v>12708</v>
      </c>
    </row>
    <row r="6480" spans="1:10" x14ac:dyDescent="0.35">
      <c r="A6480">
        <v>6479</v>
      </c>
      <c r="B6480" s="2" t="s">
        <v>12709</v>
      </c>
      <c r="C6480" t="s">
        <v>17</v>
      </c>
      <c r="D6480" t="s">
        <v>129</v>
      </c>
      <c r="E6480" t="s">
        <v>101</v>
      </c>
      <c r="F6480">
        <v>1989</v>
      </c>
      <c r="G6480">
        <v>5.7</v>
      </c>
      <c r="H6480" t="s">
        <v>399</v>
      </c>
      <c r="I6480" t="s">
        <v>78</v>
      </c>
      <c r="J6480" t="s">
        <v>12710</v>
      </c>
    </row>
    <row r="6481" spans="1:10" x14ac:dyDescent="0.35">
      <c r="A6481">
        <v>6480</v>
      </c>
      <c r="B6481" s="2" t="s">
        <v>12711</v>
      </c>
      <c r="C6481" t="s">
        <v>17</v>
      </c>
      <c r="D6481" t="s">
        <v>38</v>
      </c>
      <c r="E6481" t="s">
        <v>65</v>
      </c>
      <c r="F6481">
        <v>1973</v>
      </c>
      <c r="G6481">
        <v>4.9000000000000004</v>
      </c>
      <c r="H6481" t="s">
        <v>867</v>
      </c>
      <c r="I6481" t="s">
        <v>73</v>
      </c>
      <c r="J6481" t="s">
        <v>12712</v>
      </c>
    </row>
    <row r="6482" spans="1:10" x14ac:dyDescent="0.35">
      <c r="A6482">
        <v>6481</v>
      </c>
      <c r="B6482" s="2" t="s">
        <v>12713</v>
      </c>
      <c r="C6482" t="s">
        <v>17</v>
      </c>
      <c r="D6482" t="s">
        <v>38</v>
      </c>
      <c r="E6482" t="s">
        <v>19</v>
      </c>
      <c r="F6482">
        <v>1958</v>
      </c>
      <c r="G6482">
        <v>9.6</v>
      </c>
      <c r="H6482" t="s">
        <v>1666</v>
      </c>
      <c r="I6482" t="s">
        <v>21</v>
      </c>
      <c r="J6482" t="s">
        <v>12714</v>
      </c>
    </row>
    <row r="6483" spans="1:10" x14ac:dyDescent="0.35">
      <c r="A6483">
        <v>6482</v>
      </c>
      <c r="B6483" s="2" t="s">
        <v>12715</v>
      </c>
      <c r="C6483" t="s">
        <v>10</v>
      </c>
      <c r="D6483" t="s">
        <v>47</v>
      </c>
      <c r="E6483" t="s">
        <v>52</v>
      </c>
      <c r="F6483">
        <v>1974</v>
      </c>
      <c r="G6483">
        <v>7.5</v>
      </c>
      <c r="H6483" t="s">
        <v>117</v>
      </c>
      <c r="I6483" t="s">
        <v>21</v>
      </c>
      <c r="J6483" t="s">
        <v>12716</v>
      </c>
    </row>
    <row r="6484" spans="1:10" x14ac:dyDescent="0.35">
      <c r="A6484">
        <v>6483</v>
      </c>
      <c r="B6484" s="2" t="s">
        <v>12717</v>
      </c>
      <c r="C6484" t="s">
        <v>10</v>
      </c>
      <c r="D6484" t="s">
        <v>81</v>
      </c>
      <c r="E6484" t="s">
        <v>65</v>
      </c>
      <c r="F6484">
        <v>1956</v>
      </c>
      <c r="G6484">
        <v>9.1999999999999993</v>
      </c>
      <c r="H6484" t="s">
        <v>117</v>
      </c>
      <c r="I6484" t="s">
        <v>61</v>
      </c>
      <c r="J6484" t="s">
        <v>12718</v>
      </c>
    </row>
    <row r="6485" spans="1:10" x14ac:dyDescent="0.35">
      <c r="A6485">
        <v>6484</v>
      </c>
      <c r="B6485" s="2" t="s">
        <v>12719</v>
      </c>
      <c r="C6485" t="s">
        <v>17</v>
      </c>
      <c r="D6485" t="s">
        <v>81</v>
      </c>
      <c r="E6485" t="s">
        <v>19</v>
      </c>
      <c r="F6485">
        <v>2017</v>
      </c>
      <c r="G6485">
        <v>4.7</v>
      </c>
      <c r="H6485" t="s">
        <v>53</v>
      </c>
      <c r="I6485" t="s">
        <v>92</v>
      </c>
      <c r="J6485" t="s">
        <v>12720</v>
      </c>
    </row>
    <row r="6486" spans="1:10" x14ac:dyDescent="0.35">
      <c r="A6486">
        <v>6485</v>
      </c>
      <c r="B6486" s="2" t="s">
        <v>12721</v>
      </c>
      <c r="C6486" t="s">
        <v>10</v>
      </c>
      <c r="D6486" t="s">
        <v>56</v>
      </c>
      <c r="E6486" t="s">
        <v>48</v>
      </c>
      <c r="F6486">
        <v>2002</v>
      </c>
      <c r="G6486">
        <v>6.9</v>
      </c>
      <c r="H6486" t="s">
        <v>213</v>
      </c>
      <c r="I6486" t="s">
        <v>73</v>
      </c>
      <c r="J6486" t="s">
        <v>12722</v>
      </c>
    </row>
    <row r="6487" spans="1:10" x14ac:dyDescent="0.35">
      <c r="A6487">
        <v>6486</v>
      </c>
      <c r="B6487" s="2" t="s">
        <v>12723</v>
      </c>
      <c r="C6487" t="s">
        <v>17</v>
      </c>
      <c r="D6487" t="s">
        <v>47</v>
      </c>
      <c r="E6487" t="s">
        <v>52</v>
      </c>
      <c r="F6487">
        <v>1979</v>
      </c>
      <c r="G6487">
        <v>8.6999999999999993</v>
      </c>
      <c r="H6487" t="s">
        <v>522</v>
      </c>
      <c r="I6487" t="s">
        <v>26</v>
      </c>
      <c r="J6487" t="s">
        <v>7604</v>
      </c>
    </row>
    <row r="6488" spans="1:10" x14ac:dyDescent="0.35">
      <c r="A6488">
        <v>6487</v>
      </c>
      <c r="B6488" s="2" t="s">
        <v>12724</v>
      </c>
      <c r="C6488" t="s">
        <v>17</v>
      </c>
      <c r="D6488" t="s">
        <v>69</v>
      </c>
      <c r="E6488" t="s">
        <v>52</v>
      </c>
      <c r="F6488">
        <v>1979</v>
      </c>
      <c r="G6488">
        <v>8.4</v>
      </c>
      <c r="H6488" t="s">
        <v>1287</v>
      </c>
      <c r="I6488" t="s">
        <v>14</v>
      </c>
      <c r="J6488" t="s">
        <v>12725</v>
      </c>
    </row>
    <row r="6489" spans="1:10" x14ac:dyDescent="0.35">
      <c r="A6489">
        <v>6488</v>
      </c>
      <c r="B6489" s="2" t="s">
        <v>12726</v>
      </c>
      <c r="C6489" t="s">
        <v>10</v>
      </c>
      <c r="D6489" t="s">
        <v>18</v>
      </c>
      <c r="E6489" t="s">
        <v>65</v>
      </c>
      <c r="F6489">
        <v>1952</v>
      </c>
      <c r="G6489">
        <v>9.5</v>
      </c>
      <c r="H6489" t="s">
        <v>160</v>
      </c>
      <c r="I6489" t="s">
        <v>78</v>
      </c>
      <c r="J6489" t="s">
        <v>12727</v>
      </c>
    </row>
    <row r="6490" spans="1:10" x14ac:dyDescent="0.35">
      <c r="A6490">
        <v>6489</v>
      </c>
      <c r="B6490" s="2" t="s">
        <v>12728</v>
      </c>
      <c r="C6490" t="s">
        <v>10</v>
      </c>
      <c r="D6490" t="s">
        <v>56</v>
      </c>
      <c r="E6490" t="s">
        <v>48</v>
      </c>
      <c r="F6490">
        <v>2001</v>
      </c>
      <c r="G6490">
        <v>8.4</v>
      </c>
      <c r="H6490" t="s">
        <v>213</v>
      </c>
      <c r="I6490" t="s">
        <v>92</v>
      </c>
      <c r="J6490" t="s">
        <v>12729</v>
      </c>
    </row>
    <row r="6491" spans="1:10" x14ac:dyDescent="0.35">
      <c r="A6491">
        <v>6490</v>
      </c>
      <c r="B6491" s="2" t="s">
        <v>12730</v>
      </c>
      <c r="C6491" t="s">
        <v>10</v>
      </c>
      <c r="D6491" t="s">
        <v>47</v>
      </c>
      <c r="E6491" t="s">
        <v>19</v>
      </c>
      <c r="F6491">
        <v>2011</v>
      </c>
      <c r="G6491">
        <v>9</v>
      </c>
      <c r="H6491" t="s">
        <v>117</v>
      </c>
      <c r="I6491" t="s">
        <v>78</v>
      </c>
      <c r="J6491" t="s">
        <v>12731</v>
      </c>
    </row>
    <row r="6492" spans="1:10" x14ac:dyDescent="0.35">
      <c r="A6492">
        <v>6491</v>
      </c>
      <c r="B6492" s="2" t="s">
        <v>12732</v>
      </c>
      <c r="C6492" t="s">
        <v>17</v>
      </c>
      <c r="D6492" t="s">
        <v>38</v>
      </c>
      <c r="E6492" t="s">
        <v>24</v>
      </c>
      <c r="F6492">
        <v>1978</v>
      </c>
      <c r="G6492">
        <v>9.1999999999999993</v>
      </c>
      <c r="H6492" t="s">
        <v>163</v>
      </c>
      <c r="I6492" t="s">
        <v>61</v>
      </c>
      <c r="J6492" t="s">
        <v>12733</v>
      </c>
    </row>
    <row r="6493" spans="1:10" x14ac:dyDescent="0.35">
      <c r="A6493">
        <v>6492</v>
      </c>
      <c r="B6493" s="2" t="s">
        <v>12734</v>
      </c>
      <c r="C6493" t="s">
        <v>10</v>
      </c>
      <c r="D6493" t="s">
        <v>56</v>
      </c>
      <c r="E6493" t="s">
        <v>101</v>
      </c>
      <c r="F6493">
        <v>1991</v>
      </c>
      <c r="G6493">
        <v>8.1</v>
      </c>
      <c r="H6493" t="s">
        <v>72</v>
      </c>
      <c r="I6493" t="s">
        <v>44</v>
      </c>
      <c r="J6493" t="s">
        <v>12735</v>
      </c>
    </row>
    <row r="6494" spans="1:10" x14ac:dyDescent="0.35">
      <c r="A6494">
        <v>6493</v>
      </c>
      <c r="B6494" s="2" t="s">
        <v>12736</v>
      </c>
      <c r="C6494" t="s">
        <v>17</v>
      </c>
      <c r="D6494" t="s">
        <v>64</v>
      </c>
      <c r="E6494" t="s">
        <v>29</v>
      </c>
      <c r="F6494">
        <v>1968</v>
      </c>
      <c r="G6494">
        <v>5.0999999999999996</v>
      </c>
      <c r="H6494" t="s">
        <v>231</v>
      </c>
      <c r="I6494" t="s">
        <v>26</v>
      </c>
      <c r="J6494" t="s">
        <v>12737</v>
      </c>
    </row>
    <row r="6495" spans="1:10" x14ac:dyDescent="0.35">
      <c r="A6495">
        <v>6494</v>
      </c>
      <c r="B6495" s="2" t="s">
        <v>12738</v>
      </c>
      <c r="C6495" t="s">
        <v>17</v>
      </c>
      <c r="D6495" t="s">
        <v>56</v>
      </c>
      <c r="E6495" t="s">
        <v>48</v>
      </c>
      <c r="F6495">
        <v>1977</v>
      </c>
      <c r="G6495">
        <v>4.9000000000000004</v>
      </c>
      <c r="H6495" t="s">
        <v>816</v>
      </c>
      <c r="I6495" t="s">
        <v>14</v>
      </c>
      <c r="J6495" t="s">
        <v>12739</v>
      </c>
    </row>
    <row r="6496" spans="1:10" x14ac:dyDescent="0.35">
      <c r="A6496">
        <v>6495</v>
      </c>
      <c r="B6496" s="2" t="s">
        <v>12740</v>
      </c>
      <c r="C6496" t="s">
        <v>10</v>
      </c>
      <c r="D6496" t="s">
        <v>38</v>
      </c>
      <c r="E6496" t="s">
        <v>105</v>
      </c>
      <c r="F6496">
        <v>2003</v>
      </c>
      <c r="G6496">
        <v>4.5999999999999996</v>
      </c>
      <c r="H6496" t="s">
        <v>117</v>
      </c>
      <c r="I6496" t="s">
        <v>26</v>
      </c>
      <c r="J6496" t="s">
        <v>12741</v>
      </c>
    </row>
    <row r="6497" spans="1:10" x14ac:dyDescent="0.35">
      <c r="A6497">
        <v>6496</v>
      </c>
      <c r="B6497" s="2" t="s">
        <v>12742</v>
      </c>
      <c r="C6497" t="s">
        <v>10</v>
      </c>
      <c r="D6497" t="s">
        <v>47</v>
      </c>
      <c r="E6497" t="s">
        <v>42</v>
      </c>
      <c r="F6497">
        <v>1991</v>
      </c>
      <c r="G6497">
        <v>9.4</v>
      </c>
      <c r="H6497" t="s">
        <v>72</v>
      </c>
      <c r="I6497" t="s">
        <v>44</v>
      </c>
      <c r="J6497" t="s">
        <v>1862</v>
      </c>
    </row>
    <row r="6498" spans="1:10" x14ac:dyDescent="0.35">
      <c r="A6498">
        <v>6497</v>
      </c>
      <c r="B6498" s="2" t="s">
        <v>12743</v>
      </c>
      <c r="C6498" t="s">
        <v>17</v>
      </c>
      <c r="D6498" t="s">
        <v>38</v>
      </c>
      <c r="E6498" t="s">
        <v>101</v>
      </c>
      <c r="F6498">
        <v>1955</v>
      </c>
      <c r="G6498">
        <v>7.2</v>
      </c>
      <c r="H6498" t="s">
        <v>911</v>
      </c>
      <c r="I6498" t="s">
        <v>61</v>
      </c>
      <c r="J6498" t="s">
        <v>12744</v>
      </c>
    </row>
    <row r="6499" spans="1:10" x14ac:dyDescent="0.35">
      <c r="A6499">
        <v>6498</v>
      </c>
      <c r="B6499" s="2" t="s">
        <v>12745</v>
      </c>
      <c r="C6499" t="s">
        <v>10</v>
      </c>
      <c r="D6499" t="s">
        <v>18</v>
      </c>
      <c r="E6499" t="s">
        <v>48</v>
      </c>
      <c r="F6499">
        <v>2022</v>
      </c>
      <c r="G6499">
        <v>9.6999999999999993</v>
      </c>
      <c r="H6499" t="s">
        <v>155</v>
      </c>
      <c r="I6499" t="s">
        <v>44</v>
      </c>
      <c r="J6499" t="s">
        <v>12746</v>
      </c>
    </row>
    <row r="6500" spans="1:10" x14ac:dyDescent="0.35">
      <c r="A6500">
        <v>6499</v>
      </c>
      <c r="B6500" s="2" t="s">
        <v>12747</v>
      </c>
      <c r="C6500" t="s">
        <v>10</v>
      </c>
      <c r="D6500" t="s">
        <v>47</v>
      </c>
      <c r="E6500" t="s">
        <v>29</v>
      </c>
      <c r="F6500">
        <v>2004</v>
      </c>
      <c r="G6500">
        <v>7</v>
      </c>
      <c r="H6500" t="s">
        <v>25</v>
      </c>
      <c r="I6500" t="s">
        <v>44</v>
      </c>
      <c r="J6500" t="s">
        <v>12748</v>
      </c>
    </row>
    <row r="6501" spans="1:10" x14ac:dyDescent="0.35">
      <c r="A6501">
        <v>6500</v>
      </c>
      <c r="B6501" s="2" t="s">
        <v>12749</v>
      </c>
      <c r="C6501" t="s">
        <v>10</v>
      </c>
      <c r="D6501" t="s">
        <v>81</v>
      </c>
      <c r="E6501" t="s">
        <v>65</v>
      </c>
      <c r="F6501">
        <v>1975</v>
      </c>
      <c r="G6501">
        <v>9.1</v>
      </c>
      <c r="H6501" t="s">
        <v>213</v>
      </c>
      <c r="I6501" t="s">
        <v>92</v>
      </c>
      <c r="J6501" t="s">
        <v>12750</v>
      </c>
    </row>
    <row r="6502" spans="1:10" x14ac:dyDescent="0.35">
      <c r="A6502">
        <v>6501</v>
      </c>
      <c r="B6502" s="2" t="s">
        <v>12751</v>
      </c>
      <c r="C6502" t="s">
        <v>17</v>
      </c>
      <c r="D6502" t="s">
        <v>64</v>
      </c>
      <c r="E6502" t="s">
        <v>105</v>
      </c>
      <c r="F6502">
        <v>1955</v>
      </c>
      <c r="G6502">
        <v>5.7</v>
      </c>
      <c r="H6502" t="s">
        <v>471</v>
      </c>
      <c r="I6502" t="s">
        <v>73</v>
      </c>
      <c r="J6502" t="s">
        <v>12752</v>
      </c>
    </row>
    <row r="6503" spans="1:10" x14ac:dyDescent="0.35">
      <c r="A6503">
        <v>6502</v>
      </c>
      <c r="B6503" s="2" t="s">
        <v>12753</v>
      </c>
      <c r="C6503" t="s">
        <v>17</v>
      </c>
      <c r="D6503" t="s">
        <v>11</v>
      </c>
      <c r="E6503" t="s">
        <v>52</v>
      </c>
      <c r="F6503">
        <v>2005</v>
      </c>
      <c r="G6503">
        <v>9.6</v>
      </c>
      <c r="H6503" t="s">
        <v>669</v>
      </c>
      <c r="I6503" t="s">
        <v>21</v>
      </c>
      <c r="J6503" t="s">
        <v>3259</v>
      </c>
    </row>
    <row r="6504" spans="1:10" x14ac:dyDescent="0.35">
      <c r="A6504">
        <v>6503</v>
      </c>
      <c r="B6504" s="2" t="s">
        <v>12754</v>
      </c>
      <c r="C6504" t="s">
        <v>10</v>
      </c>
      <c r="D6504" t="s">
        <v>47</v>
      </c>
      <c r="E6504" t="s">
        <v>101</v>
      </c>
      <c r="F6504">
        <v>1971</v>
      </c>
      <c r="G6504">
        <v>5.2</v>
      </c>
      <c r="H6504" t="s">
        <v>57</v>
      </c>
      <c r="I6504" t="s">
        <v>44</v>
      </c>
      <c r="J6504" t="s">
        <v>12755</v>
      </c>
    </row>
    <row r="6505" spans="1:10" x14ac:dyDescent="0.35">
      <c r="A6505">
        <v>6504</v>
      </c>
      <c r="B6505" s="2" t="s">
        <v>12756</v>
      </c>
      <c r="C6505" t="s">
        <v>17</v>
      </c>
      <c r="D6505" t="s">
        <v>11</v>
      </c>
      <c r="E6505" t="s">
        <v>65</v>
      </c>
      <c r="F6505">
        <v>2008</v>
      </c>
      <c r="G6505">
        <v>7.8</v>
      </c>
      <c r="H6505" t="s">
        <v>1077</v>
      </c>
      <c r="I6505" t="s">
        <v>44</v>
      </c>
      <c r="J6505" t="s">
        <v>12757</v>
      </c>
    </row>
    <row r="6506" spans="1:10" x14ac:dyDescent="0.35">
      <c r="A6506">
        <v>6505</v>
      </c>
      <c r="B6506" s="2" t="s">
        <v>12758</v>
      </c>
      <c r="C6506" t="s">
        <v>10</v>
      </c>
      <c r="D6506" t="s">
        <v>129</v>
      </c>
      <c r="E6506" t="s">
        <v>42</v>
      </c>
      <c r="F6506">
        <v>1972</v>
      </c>
      <c r="G6506">
        <v>9.8000000000000007</v>
      </c>
      <c r="H6506" t="s">
        <v>117</v>
      </c>
      <c r="I6506" t="s">
        <v>73</v>
      </c>
      <c r="J6506" t="s">
        <v>12759</v>
      </c>
    </row>
    <row r="6507" spans="1:10" x14ac:dyDescent="0.35">
      <c r="A6507">
        <v>6506</v>
      </c>
      <c r="B6507" s="2" t="s">
        <v>12760</v>
      </c>
      <c r="C6507" t="s">
        <v>10</v>
      </c>
      <c r="D6507" t="s">
        <v>56</v>
      </c>
      <c r="E6507" t="s">
        <v>12</v>
      </c>
      <c r="F6507">
        <v>1950</v>
      </c>
      <c r="G6507">
        <v>8.9</v>
      </c>
      <c r="H6507" t="s">
        <v>213</v>
      </c>
      <c r="I6507" t="s">
        <v>92</v>
      </c>
      <c r="J6507" t="s">
        <v>12761</v>
      </c>
    </row>
    <row r="6508" spans="1:10" x14ac:dyDescent="0.35">
      <c r="A6508">
        <v>6507</v>
      </c>
      <c r="B6508" s="2" t="s">
        <v>12762</v>
      </c>
      <c r="C6508" t="s">
        <v>17</v>
      </c>
      <c r="D6508" t="s">
        <v>11</v>
      </c>
      <c r="E6508" t="s">
        <v>24</v>
      </c>
      <c r="F6508">
        <v>1995</v>
      </c>
      <c r="G6508">
        <v>4.2</v>
      </c>
      <c r="H6508" t="s">
        <v>437</v>
      </c>
      <c r="I6508" t="s">
        <v>73</v>
      </c>
      <c r="J6508" t="s">
        <v>12763</v>
      </c>
    </row>
    <row r="6509" spans="1:10" x14ac:dyDescent="0.35">
      <c r="A6509">
        <v>6508</v>
      </c>
      <c r="B6509" s="2" t="s">
        <v>12764</v>
      </c>
      <c r="C6509" t="s">
        <v>17</v>
      </c>
      <c r="D6509" t="s">
        <v>64</v>
      </c>
      <c r="E6509" t="s">
        <v>19</v>
      </c>
      <c r="F6509">
        <v>2007</v>
      </c>
      <c r="G6509">
        <v>6.3</v>
      </c>
      <c r="H6509" t="s">
        <v>187</v>
      </c>
      <c r="I6509" t="s">
        <v>92</v>
      </c>
      <c r="J6509" t="s">
        <v>12765</v>
      </c>
    </row>
    <row r="6510" spans="1:10" x14ac:dyDescent="0.35">
      <c r="A6510">
        <v>6509</v>
      </c>
      <c r="B6510" s="2" t="s">
        <v>12766</v>
      </c>
      <c r="C6510" t="s">
        <v>17</v>
      </c>
      <c r="D6510" t="s">
        <v>11</v>
      </c>
      <c r="E6510" t="s">
        <v>24</v>
      </c>
      <c r="F6510">
        <v>2001</v>
      </c>
      <c r="G6510">
        <v>6.9</v>
      </c>
      <c r="H6510" t="s">
        <v>102</v>
      </c>
      <c r="I6510" t="s">
        <v>44</v>
      </c>
      <c r="J6510" t="s">
        <v>12767</v>
      </c>
    </row>
    <row r="6511" spans="1:10" x14ac:dyDescent="0.35">
      <c r="A6511">
        <v>6510</v>
      </c>
      <c r="B6511" s="2" t="s">
        <v>12768</v>
      </c>
      <c r="C6511" t="s">
        <v>10</v>
      </c>
      <c r="D6511" t="s">
        <v>81</v>
      </c>
      <c r="E6511" t="s">
        <v>65</v>
      </c>
      <c r="F6511">
        <v>1951</v>
      </c>
      <c r="G6511">
        <v>5.8</v>
      </c>
      <c r="H6511" t="s">
        <v>124</v>
      </c>
      <c r="I6511" t="s">
        <v>21</v>
      </c>
      <c r="J6511" t="s">
        <v>12769</v>
      </c>
    </row>
    <row r="6512" spans="1:10" x14ac:dyDescent="0.35">
      <c r="A6512">
        <v>6511</v>
      </c>
      <c r="B6512" s="2" t="s">
        <v>12770</v>
      </c>
      <c r="C6512" t="s">
        <v>17</v>
      </c>
      <c r="D6512" t="s">
        <v>129</v>
      </c>
      <c r="E6512" t="s">
        <v>19</v>
      </c>
      <c r="F6512">
        <v>2012</v>
      </c>
      <c r="G6512">
        <v>7.3</v>
      </c>
      <c r="H6512" t="s">
        <v>721</v>
      </c>
      <c r="I6512" t="s">
        <v>21</v>
      </c>
      <c r="J6512" t="s">
        <v>12771</v>
      </c>
    </row>
    <row r="6513" spans="1:10" x14ac:dyDescent="0.35">
      <c r="A6513">
        <v>6512</v>
      </c>
      <c r="B6513" s="2" t="s">
        <v>12772</v>
      </c>
      <c r="C6513" t="s">
        <v>10</v>
      </c>
      <c r="D6513" t="s">
        <v>11</v>
      </c>
      <c r="E6513" t="s">
        <v>101</v>
      </c>
      <c r="F6513">
        <v>1980</v>
      </c>
      <c r="G6513">
        <v>5.2</v>
      </c>
      <c r="H6513" t="s">
        <v>160</v>
      </c>
      <c r="I6513" t="s">
        <v>92</v>
      </c>
      <c r="J6513" t="s">
        <v>12773</v>
      </c>
    </row>
    <row r="6514" spans="1:10" x14ac:dyDescent="0.35">
      <c r="A6514">
        <v>6513</v>
      </c>
      <c r="B6514" s="2" t="s">
        <v>12774</v>
      </c>
      <c r="C6514" t="s">
        <v>17</v>
      </c>
      <c r="D6514" t="s">
        <v>69</v>
      </c>
      <c r="E6514" t="s">
        <v>19</v>
      </c>
      <c r="F6514">
        <v>1974</v>
      </c>
      <c r="G6514">
        <v>6</v>
      </c>
      <c r="H6514" t="s">
        <v>177</v>
      </c>
      <c r="I6514" t="s">
        <v>14</v>
      </c>
      <c r="J6514" t="s">
        <v>12775</v>
      </c>
    </row>
    <row r="6515" spans="1:10" x14ac:dyDescent="0.35">
      <c r="A6515">
        <v>6514</v>
      </c>
      <c r="B6515" s="2" t="s">
        <v>12776</v>
      </c>
      <c r="C6515" t="s">
        <v>17</v>
      </c>
      <c r="D6515" t="s">
        <v>33</v>
      </c>
      <c r="E6515" t="s">
        <v>105</v>
      </c>
      <c r="F6515">
        <v>1976</v>
      </c>
      <c r="G6515">
        <v>6.4</v>
      </c>
      <c r="H6515" t="s">
        <v>402</v>
      </c>
      <c r="I6515" t="s">
        <v>14</v>
      </c>
      <c r="J6515" t="s">
        <v>12777</v>
      </c>
    </row>
    <row r="6516" spans="1:10" x14ac:dyDescent="0.35">
      <c r="A6516">
        <v>6515</v>
      </c>
      <c r="B6516" s="2" t="s">
        <v>12778</v>
      </c>
      <c r="C6516" t="s">
        <v>17</v>
      </c>
      <c r="D6516" t="s">
        <v>38</v>
      </c>
      <c r="E6516" t="s">
        <v>65</v>
      </c>
      <c r="F6516">
        <v>1977</v>
      </c>
      <c r="G6516">
        <v>5.9</v>
      </c>
      <c r="H6516" t="s">
        <v>474</v>
      </c>
      <c r="I6516" t="s">
        <v>78</v>
      </c>
      <c r="J6516" t="s">
        <v>12779</v>
      </c>
    </row>
    <row r="6517" spans="1:10" x14ac:dyDescent="0.35">
      <c r="A6517">
        <v>6516</v>
      </c>
      <c r="B6517" s="2" t="s">
        <v>12780</v>
      </c>
      <c r="C6517" t="s">
        <v>17</v>
      </c>
      <c r="D6517" t="s">
        <v>69</v>
      </c>
      <c r="E6517" t="s">
        <v>105</v>
      </c>
      <c r="F6517">
        <v>1980</v>
      </c>
      <c r="G6517">
        <v>8.1999999999999993</v>
      </c>
      <c r="H6517" t="s">
        <v>1803</v>
      </c>
      <c r="I6517" t="s">
        <v>44</v>
      </c>
      <c r="J6517" t="s">
        <v>12781</v>
      </c>
    </row>
    <row r="6518" spans="1:10" x14ac:dyDescent="0.35">
      <c r="A6518">
        <v>6517</v>
      </c>
      <c r="B6518" s="2" t="s">
        <v>12782</v>
      </c>
      <c r="C6518" t="s">
        <v>10</v>
      </c>
      <c r="D6518" t="s">
        <v>18</v>
      </c>
      <c r="E6518" t="s">
        <v>105</v>
      </c>
      <c r="F6518">
        <v>1991</v>
      </c>
      <c r="G6518">
        <v>9.6999999999999993</v>
      </c>
      <c r="H6518" t="s">
        <v>25</v>
      </c>
      <c r="I6518" t="s">
        <v>35</v>
      </c>
      <c r="J6518" t="s">
        <v>6609</v>
      </c>
    </row>
    <row r="6519" spans="1:10" x14ac:dyDescent="0.35">
      <c r="A6519">
        <v>6518</v>
      </c>
      <c r="B6519" s="2" t="s">
        <v>12783</v>
      </c>
      <c r="C6519" t="s">
        <v>17</v>
      </c>
      <c r="D6519" t="s">
        <v>69</v>
      </c>
      <c r="E6519" t="s">
        <v>105</v>
      </c>
      <c r="F6519">
        <v>1987</v>
      </c>
      <c r="G6519">
        <v>7.8</v>
      </c>
      <c r="H6519" t="s">
        <v>1165</v>
      </c>
      <c r="I6519" t="s">
        <v>26</v>
      </c>
      <c r="J6519" t="s">
        <v>12784</v>
      </c>
    </row>
    <row r="6520" spans="1:10" x14ac:dyDescent="0.35">
      <c r="A6520">
        <v>6519</v>
      </c>
      <c r="B6520" s="2" t="s">
        <v>3658</v>
      </c>
      <c r="C6520" t="s">
        <v>17</v>
      </c>
      <c r="D6520" t="s">
        <v>56</v>
      </c>
      <c r="E6520" t="s">
        <v>19</v>
      </c>
      <c r="F6520">
        <v>1988</v>
      </c>
      <c r="G6520">
        <v>8.6</v>
      </c>
      <c r="H6520" t="s">
        <v>331</v>
      </c>
      <c r="I6520" t="s">
        <v>26</v>
      </c>
      <c r="J6520" t="s">
        <v>12785</v>
      </c>
    </row>
    <row r="6521" spans="1:10" x14ac:dyDescent="0.35">
      <c r="A6521">
        <v>6520</v>
      </c>
      <c r="B6521" s="2" t="s">
        <v>12786</v>
      </c>
      <c r="C6521" t="s">
        <v>17</v>
      </c>
      <c r="D6521" t="s">
        <v>64</v>
      </c>
      <c r="E6521" t="s">
        <v>105</v>
      </c>
      <c r="F6521">
        <v>2001</v>
      </c>
      <c r="G6521">
        <v>7.8</v>
      </c>
      <c r="H6521" t="s">
        <v>617</v>
      </c>
      <c r="I6521" t="s">
        <v>21</v>
      </c>
      <c r="J6521" t="s">
        <v>12787</v>
      </c>
    </row>
    <row r="6522" spans="1:10" x14ac:dyDescent="0.35">
      <c r="A6522">
        <v>6521</v>
      </c>
      <c r="B6522" s="2" t="s">
        <v>1748</v>
      </c>
      <c r="C6522" t="s">
        <v>10</v>
      </c>
      <c r="D6522" t="s">
        <v>69</v>
      </c>
      <c r="E6522" t="s">
        <v>42</v>
      </c>
      <c r="F6522">
        <v>2006</v>
      </c>
      <c r="G6522">
        <v>8.1</v>
      </c>
      <c r="H6522" t="s">
        <v>213</v>
      </c>
      <c r="I6522" t="s">
        <v>61</v>
      </c>
      <c r="J6522" t="s">
        <v>12788</v>
      </c>
    </row>
    <row r="6523" spans="1:10" x14ac:dyDescent="0.35">
      <c r="A6523">
        <v>6522</v>
      </c>
      <c r="B6523" s="2" t="s">
        <v>12789</v>
      </c>
      <c r="C6523" t="s">
        <v>10</v>
      </c>
      <c r="D6523" t="s">
        <v>18</v>
      </c>
      <c r="E6523" t="s">
        <v>48</v>
      </c>
      <c r="F6523">
        <v>1961</v>
      </c>
      <c r="G6523">
        <v>6.6</v>
      </c>
      <c r="H6523" t="s">
        <v>213</v>
      </c>
      <c r="I6523" t="s">
        <v>78</v>
      </c>
      <c r="J6523" t="s">
        <v>12790</v>
      </c>
    </row>
    <row r="6524" spans="1:10" x14ac:dyDescent="0.35">
      <c r="A6524">
        <v>6523</v>
      </c>
      <c r="B6524" s="2" t="s">
        <v>12791</v>
      </c>
      <c r="C6524" t="s">
        <v>17</v>
      </c>
      <c r="D6524" t="s">
        <v>18</v>
      </c>
      <c r="E6524" t="s">
        <v>101</v>
      </c>
      <c r="F6524">
        <v>1983</v>
      </c>
      <c r="G6524">
        <v>8.4</v>
      </c>
      <c r="H6524" t="s">
        <v>596</v>
      </c>
      <c r="I6524" t="s">
        <v>92</v>
      </c>
      <c r="J6524" t="s">
        <v>12792</v>
      </c>
    </row>
    <row r="6525" spans="1:10" x14ac:dyDescent="0.35">
      <c r="A6525">
        <v>6524</v>
      </c>
      <c r="B6525" s="2" t="s">
        <v>12793</v>
      </c>
      <c r="C6525" t="s">
        <v>17</v>
      </c>
      <c r="D6525" t="s">
        <v>64</v>
      </c>
      <c r="E6525" t="s">
        <v>19</v>
      </c>
      <c r="F6525">
        <v>1994</v>
      </c>
      <c r="G6525">
        <v>6.3</v>
      </c>
      <c r="H6525" t="s">
        <v>377</v>
      </c>
      <c r="I6525" t="s">
        <v>44</v>
      </c>
      <c r="J6525" t="s">
        <v>12794</v>
      </c>
    </row>
    <row r="6526" spans="1:10" x14ac:dyDescent="0.35">
      <c r="A6526">
        <v>6525</v>
      </c>
      <c r="B6526" s="2" t="s">
        <v>12795</v>
      </c>
      <c r="C6526" t="s">
        <v>10</v>
      </c>
      <c r="D6526" t="s">
        <v>56</v>
      </c>
      <c r="E6526" t="s">
        <v>12</v>
      </c>
      <c r="F6526">
        <v>1951</v>
      </c>
      <c r="G6526">
        <v>8.6</v>
      </c>
      <c r="H6526" t="s">
        <v>57</v>
      </c>
      <c r="I6526" t="s">
        <v>26</v>
      </c>
      <c r="J6526" t="s">
        <v>12796</v>
      </c>
    </row>
    <row r="6527" spans="1:10" x14ac:dyDescent="0.35">
      <c r="A6527">
        <v>6526</v>
      </c>
      <c r="B6527" s="2" t="s">
        <v>12797</v>
      </c>
      <c r="C6527" t="s">
        <v>17</v>
      </c>
      <c r="D6527" t="s">
        <v>18</v>
      </c>
      <c r="E6527" t="s">
        <v>101</v>
      </c>
      <c r="F6527">
        <v>2011</v>
      </c>
      <c r="G6527">
        <v>8.5</v>
      </c>
      <c r="H6527" t="s">
        <v>1239</v>
      </c>
      <c r="I6527" t="s">
        <v>78</v>
      </c>
      <c r="J6527" t="s">
        <v>12798</v>
      </c>
    </row>
    <row r="6528" spans="1:10" x14ac:dyDescent="0.35">
      <c r="A6528">
        <v>6527</v>
      </c>
      <c r="B6528" s="2" t="s">
        <v>12799</v>
      </c>
      <c r="C6528" t="s">
        <v>10</v>
      </c>
      <c r="D6528" t="s">
        <v>56</v>
      </c>
      <c r="E6528" t="s">
        <v>19</v>
      </c>
      <c r="F6528">
        <v>1978</v>
      </c>
      <c r="G6528">
        <v>6.2</v>
      </c>
      <c r="H6528" t="s">
        <v>85</v>
      </c>
      <c r="I6528" t="s">
        <v>92</v>
      </c>
      <c r="J6528" t="s">
        <v>12800</v>
      </c>
    </row>
    <row r="6529" spans="1:10" x14ac:dyDescent="0.35">
      <c r="A6529">
        <v>6528</v>
      </c>
      <c r="B6529" s="2" t="s">
        <v>12801</v>
      </c>
      <c r="C6529" t="s">
        <v>17</v>
      </c>
      <c r="D6529" t="s">
        <v>47</v>
      </c>
      <c r="E6529" t="s">
        <v>19</v>
      </c>
      <c r="F6529">
        <v>1969</v>
      </c>
      <c r="G6529">
        <v>5.7</v>
      </c>
      <c r="H6529" t="s">
        <v>705</v>
      </c>
      <c r="I6529" t="s">
        <v>44</v>
      </c>
      <c r="J6529" t="s">
        <v>12802</v>
      </c>
    </row>
    <row r="6530" spans="1:10" x14ac:dyDescent="0.35">
      <c r="A6530">
        <v>6529</v>
      </c>
      <c r="B6530" s="2" t="s">
        <v>12803</v>
      </c>
      <c r="C6530" t="s">
        <v>17</v>
      </c>
      <c r="D6530" t="s">
        <v>33</v>
      </c>
      <c r="E6530" t="s">
        <v>101</v>
      </c>
      <c r="F6530">
        <v>2024</v>
      </c>
      <c r="G6530">
        <v>8.5</v>
      </c>
      <c r="H6530" t="s">
        <v>981</v>
      </c>
      <c r="I6530" t="s">
        <v>78</v>
      </c>
      <c r="J6530" t="s">
        <v>12804</v>
      </c>
    </row>
    <row r="6531" spans="1:10" x14ac:dyDescent="0.35">
      <c r="A6531">
        <v>6530</v>
      </c>
      <c r="B6531" s="2" t="s">
        <v>12805</v>
      </c>
      <c r="C6531" t="s">
        <v>10</v>
      </c>
      <c r="D6531" t="s">
        <v>38</v>
      </c>
      <c r="E6531" t="s">
        <v>29</v>
      </c>
      <c r="F6531">
        <v>1988</v>
      </c>
      <c r="G6531">
        <v>5.9</v>
      </c>
      <c r="H6531" t="s">
        <v>155</v>
      </c>
      <c r="I6531" t="s">
        <v>73</v>
      </c>
      <c r="J6531" t="s">
        <v>12806</v>
      </c>
    </row>
    <row r="6532" spans="1:10" x14ac:dyDescent="0.35">
      <c r="A6532">
        <v>6531</v>
      </c>
      <c r="B6532" s="2" t="s">
        <v>12807</v>
      </c>
      <c r="C6532" t="s">
        <v>10</v>
      </c>
      <c r="D6532" t="s">
        <v>69</v>
      </c>
      <c r="E6532" t="s">
        <v>105</v>
      </c>
      <c r="F6532">
        <v>1993</v>
      </c>
      <c r="G6532">
        <v>5.0999999999999996</v>
      </c>
      <c r="H6532" t="s">
        <v>124</v>
      </c>
      <c r="I6532" t="s">
        <v>61</v>
      </c>
      <c r="J6532" t="s">
        <v>12808</v>
      </c>
    </row>
    <row r="6533" spans="1:10" x14ac:dyDescent="0.35">
      <c r="A6533">
        <v>6532</v>
      </c>
      <c r="B6533" s="2" t="s">
        <v>9674</v>
      </c>
      <c r="C6533" t="s">
        <v>10</v>
      </c>
      <c r="D6533" t="s">
        <v>129</v>
      </c>
      <c r="E6533" t="s">
        <v>24</v>
      </c>
      <c r="F6533">
        <v>1975</v>
      </c>
      <c r="G6533">
        <v>7.5</v>
      </c>
      <c r="H6533" t="s">
        <v>155</v>
      </c>
      <c r="I6533" t="s">
        <v>21</v>
      </c>
      <c r="J6533" t="s">
        <v>12809</v>
      </c>
    </row>
    <row r="6534" spans="1:10" x14ac:dyDescent="0.35">
      <c r="A6534">
        <v>6533</v>
      </c>
      <c r="B6534" s="2" t="s">
        <v>12810</v>
      </c>
      <c r="C6534" t="s">
        <v>17</v>
      </c>
      <c r="D6534" t="s">
        <v>11</v>
      </c>
      <c r="E6534" t="s">
        <v>19</v>
      </c>
      <c r="F6534">
        <v>2024</v>
      </c>
      <c r="G6534">
        <v>7.7</v>
      </c>
      <c r="H6534" t="s">
        <v>253</v>
      </c>
      <c r="I6534" t="s">
        <v>14</v>
      </c>
      <c r="J6534" t="s">
        <v>751</v>
      </c>
    </row>
    <row r="6535" spans="1:10" x14ac:dyDescent="0.35">
      <c r="A6535">
        <v>6534</v>
      </c>
      <c r="B6535" s="2" t="s">
        <v>12811</v>
      </c>
      <c r="C6535" t="s">
        <v>17</v>
      </c>
      <c r="D6535" t="s">
        <v>47</v>
      </c>
      <c r="E6535" t="s">
        <v>42</v>
      </c>
      <c r="F6535">
        <v>2007</v>
      </c>
      <c r="G6535">
        <v>6.2</v>
      </c>
      <c r="H6535" t="s">
        <v>639</v>
      </c>
      <c r="I6535" t="s">
        <v>35</v>
      </c>
      <c r="J6535" t="s">
        <v>12812</v>
      </c>
    </row>
    <row r="6536" spans="1:10" x14ac:dyDescent="0.35">
      <c r="A6536">
        <v>6535</v>
      </c>
      <c r="B6536" s="2" t="s">
        <v>12813</v>
      </c>
      <c r="C6536" t="s">
        <v>17</v>
      </c>
      <c r="D6536" t="s">
        <v>11</v>
      </c>
      <c r="E6536" t="s">
        <v>52</v>
      </c>
      <c r="F6536">
        <v>1992</v>
      </c>
      <c r="G6536">
        <v>5.0999999999999996</v>
      </c>
      <c r="H6536" t="s">
        <v>377</v>
      </c>
      <c r="I6536" t="s">
        <v>92</v>
      </c>
      <c r="J6536" t="s">
        <v>12814</v>
      </c>
    </row>
    <row r="6537" spans="1:10" x14ac:dyDescent="0.35">
      <c r="A6537">
        <v>6536</v>
      </c>
      <c r="B6537" s="2" t="s">
        <v>12815</v>
      </c>
      <c r="C6537" t="s">
        <v>10</v>
      </c>
      <c r="D6537" t="s">
        <v>56</v>
      </c>
      <c r="E6537" t="s">
        <v>52</v>
      </c>
      <c r="F6537">
        <v>1994</v>
      </c>
      <c r="G6537">
        <v>8.1</v>
      </c>
      <c r="H6537" t="s">
        <v>72</v>
      </c>
      <c r="I6537" t="s">
        <v>21</v>
      </c>
      <c r="J6537" t="s">
        <v>12816</v>
      </c>
    </row>
    <row r="6538" spans="1:10" x14ac:dyDescent="0.35">
      <c r="A6538">
        <v>6537</v>
      </c>
      <c r="B6538" s="2" t="s">
        <v>12817</v>
      </c>
      <c r="C6538" t="s">
        <v>17</v>
      </c>
      <c r="D6538" t="s">
        <v>33</v>
      </c>
      <c r="E6538" t="s">
        <v>42</v>
      </c>
      <c r="F6538">
        <v>2010</v>
      </c>
      <c r="G6538">
        <v>4.9000000000000004</v>
      </c>
      <c r="H6538" t="s">
        <v>39</v>
      </c>
      <c r="I6538" t="s">
        <v>92</v>
      </c>
      <c r="J6538" t="s">
        <v>1493</v>
      </c>
    </row>
    <row r="6539" spans="1:10" x14ac:dyDescent="0.35">
      <c r="A6539">
        <v>6538</v>
      </c>
      <c r="B6539" s="2" t="s">
        <v>12818</v>
      </c>
      <c r="C6539" t="s">
        <v>10</v>
      </c>
      <c r="D6539" t="s">
        <v>11</v>
      </c>
      <c r="E6539" t="s">
        <v>65</v>
      </c>
      <c r="F6539">
        <v>2007</v>
      </c>
      <c r="G6539">
        <v>9.5</v>
      </c>
      <c r="H6539" t="s">
        <v>155</v>
      </c>
      <c r="I6539" t="s">
        <v>26</v>
      </c>
      <c r="J6539" t="s">
        <v>12819</v>
      </c>
    </row>
    <row r="6540" spans="1:10" x14ac:dyDescent="0.35">
      <c r="A6540">
        <v>6539</v>
      </c>
      <c r="B6540" s="2" t="s">
        <v>12820</v>
      </c>
      <c r="C6540" t="s">
        <v>17</v>
      </c>
      <c r="D6540" t="s">
        <v>47</v>
      </c>
      <c r="E6540" t="s">
        <v>101</v>
      </c>
      <c r="F6540">
        <v>2013</v>
      </c>
      <c r="G6540">
        <v>9.1999999999999993</v>
      </c>
      <c r="H6540" t="s">
        <v>402</v>
      </c>
      <c r="I6540" t="s">
        <v>61</v>
      </c>
      <c r="J6540" t="s">
        <v>12821</v>
      </c>
    </row>
    <row r="6541" spans="1:10" x14ac:dyDescent="0.35">
      <c r="A6541">
        <v>6540</v>
      </c>
      <c r="B6541" s="2" t="s">
        <v>12822</v>
      </c>
      <c r="C6541" t="s">
        <v>10</v>
      </c>
      <c r="D6541" t="s">
        <v>47</v>
      </c>
      <c r="E6541" t="s">
        <v>42</v>
      </c>
      <c r="F6541">
        <v>1980</v>
      </c>
      <c r="G6541">
        <v>4.9000000000000004</v>
      </c>
      <c r="H6541" t="s">
        <v>124</v>
      </c>
      <c r="I6541" t="s">
        <v>78</v>
      </c>
      <c r="J6541" t="s">
        <v>12823</v>
      </c>
    </row>
    <row r="6542" spans="1:10" x14ac:dyDescent="0.35">
      <c r="A6542">
        <v>6541</v>
      </c>
      <c r="B6542" s="2" t="s">
        <v>12824</v>
      </c>
      <c r="C6542" t="s">
        <v>10</v>
      </c>
      <c r="D6542" t="s">
        <v>33</v>
      </c>
      <c r="E6542" t="s">
        <v>12</v>
      </c>
      <c r="F6542">
        <v>2021</v>
      </c>
      <c r="G6542">
        <v>7.7</v>
      </c>
      <c r="H6542" t="s">
        <v>57</v>
      </c>
      <c r="I6542" t="s">
        <v>35</v>
      </c>
      <c r="J6542" t="s">
        <v>12825</v>
      </c>
    </row>
    <row r="6543" spans="1:10" x14ac:dyDescent="0.35">
      <c r="A6543">
        <v>6542</v>
      </c>
      <c r="B6543" s="2" t="s">
        <v>12826</v>
      </c>
      <c r="C6543" t="s">
        <v>10</v>
      </c>
      <c r="D6543" t="s">
        <v>18</v>
      </c>
      <c r="E6543" t="s">
        <v>12</v>
      </c>
      <c r="F6543">
        <v>1989</v>
      </c>
      <c r="G6543">
        <v>8.6</v>
      </c>
      <c r="H6543" t="s">
        <v>124</v>
      </c>
      <c r="I6543" t="s">
        <v>44</v>
      </c>
      <c r="J6543" t="s">
        <v>12827</v>
      </c>
    </row>
    <row r="6544" spans="1:10" x14ac:dyDescent="0.35">
      <c r="A6544">
        <v>6543</v>
      </c>
      <c r="B6544" s="2" t="s">
        <v>12828</v>
      </c>
      <c r="C6544" t="s">
        <v>17</v>
      </c>
      <c r="D6544" t="s">
        <v>47</v>
      </c>
      <c r="E6544" t="s">
        <v>12</v>
      </c>
      <c r="F6544">
        <v>1978</v>
      </c>
      <c r="G6544">
        <v>7.6</v>
      </c>
      <c r="H6544" t="s">
        <v>53</v>
      </c>
      <c r="I6544" t="s">
        <v>44</v>
      </c>
      <c r="J6544" t="s">
        <v>12829</v>
      </c>
    </row>
    <row r="6545" spans="1:10" x14ac:dyDescent="0.35">
      <c r="A6545">
        <v>6544</v>
      </c>
      <c r="B6545" s="2" t="s">
        <v>12830</v>
      </c>
      <c r="C6545" t="s">
        <v>10</v>
      </c>
      <c r="D6545" t="s">
        <v>64</v>
      </c>
      <c r="E6545" t="s">
        <v>52</v>
      </c>
      <c r="F6545">
        <v>2025</v>
      </c>
      <c r="G6545">
        <v>5</v>
      </c>
      <c r="H6545" t="s">
        <v>160</v>
      </c>
      <c r="I6545" t="s">
        <v>92</v>
      </c>
      <c r="J6545" t="s">
        <v>12831</v>
      </c>
    </row>
    <row r="6546" spans="1:10" x14ac:dyDescent="0.35">
      <c r="A6546">
        <v>6545</v>
      </c>
      <c r="B6546" s="2" t="s">
        <v>12832</v>
      </c>
      <c r="C6546" t="s">
        <v>17</v>
      </c>
      <c r="D6546" t="s">
        <v>33</v>
      </c>
      <c r="E6546" t="s">
        <v>105</v>
      </c>
      <c r="F6546">
        <v>2016</v>
      </c>
      <c r="G6546">
        <v>4.3</v>
      </c>
      <c r="H6546" t="s">
        <v>377</v>
      </c>
      <c r="I6546" t="s">
        <v>26</v>
      </c>
      <c r="J6546" t="s">
        <v>12833</v>
      </c>
    </row>
    <row r="6547" spans="1:10" x14ac:dyDescent="0.35">
      <c r="A6547">
        <v>6546</v>
      </c>
      <c r="B6547" s="2" t="s">
        <v>12834</v>
      </c>
      <c r="C6547" t="s">
        <v>10</v>
      </c>
      <c r="D6547" t="s">
        <v>129</v>
      </c>
      <c r="E6547" t="s">
        <v>19</v>
      </c>
      <c r="F6547">
        <v>2016</v>
      </c>
      <c r="G6547">
        <v>6.4</v>
      </c>
      <c r="H6547" t="s">
        <v>25</v>
      </c>
      <c r="I6547" t="s">
        <v>78</v>
      </c>
      <c r="J6547" t="s">
        <v>12835</v>
      </c>
    </row>
    <row r="6548" spans="1:10" x14ac:dyDescent="0.35">
      <c r="A6548">
        <v>6547</v>
      </c>
      <c r="B6548" s="2" t="s">
        <v>12836</v>
      </c>
      <c r="C6548" t="s">
        <v>17</v>
      </c>
      <c r="D6548" t="s">
        <v>69</v>
      </c>
      <c r="E6548" t="s">
        <v>29</v>
      </c>
      <c r="F6548">
        <v>2012</v>
      </c>
      <c r="G6548">
        <v>4.5999999999999996</v>
      </c>
      <c r="H6548" t="s">
        <v>953</v>
      </c>
      <c r="I6548" t="s">
        <v>44</v>
      </c>
      <c r="J6548" t="s">
        <v>12837</v>
      </c>
    </row>
    <row r="6549" spans="1:10" x14ac:dyDescent="0.35">
      <c r="A6549">
        <v>6548</v>
      </c>
      <c r="B6549" s="2" t="s">
        <v>12838</v>
      </c>
      <c r="C6549" t="s">
        <v>17</v>
      </c>
      <c r="D6549" t="s">
        <v>33</v>
      </c>
      <c r="E6549" t="s">
        <v>105</v>
      </c>
      <c r="F6549">
        <v>1981</v>
      </c>
      <c r="G6549">
        <v>8.3000000000000007</v>
      </c>
      <c r="H6549" t="s">
        <v>114</v>
      </c>
      <c r="I6549" t="s">
        <v>78</v>
      </c>
      <c r="J6549" t="s">
        <v>12839</v>
      </c>
    </row>
    <row r="6550" spans="1:10" x14ac:dyDescent="0.35">
      <c r="A6550">
        <v>6549</v>
      </c>
      <c r="B6550" s="2" t="s">
        <v>12840</v>
      </c>
      <c r="C6550" t="s">
        <v>17</v>
      </c>
      <c r="D6550" t="s">
        <v>11</v>
      </c>
      <c r="E6550" t="s">
        <v>101</v>
      </c>
      <c r="F6550">
        <v>1976</v>
      </c>
      <c r="G6550">
        <v>8.6</v>
      </c>
      <c r="H6550" t="s">
        <v>1014</v>
      </c>
      <c r="I6550" t="s">
        <v>92</v>
      </c>
      <c r="J6550" t="s">
        <v>12841</v>
      </c>
    </row>
    <row r="6551" spans="1:10" x14ac:dyDescent="0.35">
      <c r="A6551">
        <v>6550</v>
      </c>
      <c r="B6551" s="2" t="s">
        <v>12842</v>
      </c>
      <c r="C6551" t="s">
        <v>10</v>
      </c>
      <c r="D6551" t="s">
        <v>56</v>
      </c>
      <c r="E6551" t="s">
        <v>65</v>
      </c>
      <c r="F6551">
        <v>1984</v>
      </c>
      <c r="G6551">
        <v>7.8</v>
      </c>
      <c r="H6551" t="s">
        <v>13</v>
      </c>
      <c r="I6551" t="s">
        <v>14</v>
      </c>
      <c r="J6551" t="s">
        <v>12843</v>
      </c>
    </row>
    <row r="6552" spans="1:10" x14ac:dyDescent="0.35">
      <c r="A6552">
        <v>6551</v>
      </c>
      <c r="B6552" s="2" t="s">
        <v>12844</v>
      </c>
      <c r="C6552" t="s">
        <v>17</v>
      </c>
      <c r="D6552" t="s">
        <v>11</v>
      </c>
      <c r="E6552" t="s">
        <v>48</v>
      </c>
      <c r="F6552">
        <v>1998</v>
      </c>
      <c r="G6552">
        <v>9.9</v>
      </c>
      <c r="H6552" t="s">
        <v>274</v>
      </c>
      <c r="I6552" t="s">
        <v>73</v>
      </c>
      <c r="J6552" t="s">
        <v>12845</v>
      </c>
    </row>
    <row r="6553" spans="1:10" x14ac:dyDescent="0.35">
      <c r="A6553">
        <v>6552</v>
      </c>
      <c r="B6553" s="2" t="s">
        <v>12846</v>
      </c>
      <c r="C6553" t="s">
        <v>17</v>
      </c>
      <c r="D6553" t="s">
        <v>56</v>
      </c>
      <c r="E6553" t="s">
        <v>12</v>
      </c>
      <c r="F6553">
        <v>2021</v>
      </c>
      <c r="G6553">
        <v>9.1999999999999993</v>
      </c>
      <c r="H6553" t="s">
        <v>34</v>
      </c>
      <c r="I6553" t="s">
        <v>78</v>
      </c>
      <c r="J6553" t="s">
        <v>12847</v>
      </c>
    </row>
    <row r="6554" spans="1:10" x14ac:dyDescent="0.35">
      <c r="A6554">
        <v>6553</v>
      </c>
      <c r="B6554" s="2" t="s">
        <v>12848</v>
      </c>
      <c r="C6554" t="s">
        <v>10</v>
      </c>
      <c r="D6554" t="s">
        <v>38</v>
      </c>
      <c r="E6554" t="s">
        <v>101</v>
      </c>
      <c r="F6554">
        <v>2016</v>
      </c>
      <c r="G6554">
        <v>9.5</v>
      </c>
      <c r="H6554" t="s">
        <v>85</v>
      </c>
      <c r="I6554" t="s">
        <v>73</v>
      </c>
      <c r="J6554" t="s">
        <v>4745</v>
      </c>
    </row>
    <row r="6555" spans="1:10" x14ac:dyDescent="0.35">
      <c r="A6555">
        <v>6554</v>
      </c>
      <c r="B6555" s="2" t="s">
        <v>12849</v>
      </c>
      <c r="C6555" t="s">
        <v>17</v>
      </c>
      <c r="D6555" t="s">
        <v>56</v>
      </c>
      <c r="E6555" t="s">
        <v>19</v>
      </c>
      <c r="F6555">
        <v>1987</v>
      </c>
      <c r="G6555">
        <v>5.0999999999999996</v>
      </c>
      <c r="H6555" t="s">
        <v>141</v>
      </c>
      <c r="I6555" t="s">
        <v>44</v>
      </c>
      <c r="J6555" t="s">
        <v>12850</v>
      </c>
    </row>
    <row r="6556" spans="1:10" x14ac:dyDescent="0.35">
      <c r="A6556">
        <v>6555</v>
      </c>
      <c r="B6556" s="2" t="s">
        <v>12851</v>
      </c>
      <c r="C6556" t="s">
        <v>17</v>
      </c>
      <c r="D6556" t="s">
        <v>38</v>
      </c>
      <c r="E6556" t="s">
        <v>105</v>
      </c>
      <c r="F6556">
        <v>1954</v>
      </c>
      <c r="G6556">
        <v>6.2</v>
      </c>
      <c r="H6556" t="s">
        <v>1696</v>
      </c>
      <c r="I6556" t="s">
        <v>61</v>
      </c>
      <c r="J6556" t="s">
        <v>12852</v>
      </c>
    </row>
    <row r="6557" spans="1:10" x14ac:dyDescent="0.35">
      <c r="A6557">
        <v>6556</v>
      </c>
      <c r="B6557" s="2" t="s">
        <v>12853</v>
      </c>
      <c r="C6557" t="s">
        <v>17</v>
      </c>
      <c r="D6557" t="s">
        <v>129</v>
      </c>
      <c r="E6557" t="s">
        <v>105</v>
      </c>
      <c r="F6557">
        <v>1998</v>
      </c>
      <c r="G6557">
        <v>6.9</v>
      </c>
      <c r="H6557" t="s">
        <v>407</v>
      </c>
      <c r="I6557" t="s">
        <v>61</v>
      </c>
      <c r="J6557" t="s">
        <v>12854</v>
      </c>
    </row>
    <row r="6558" spans="1:10" x14ac:dyDescent="0.35">
      <c r="A6558">
        <v>6557</v>
      </c>
      <c r="B6558" s="2" t="s">
        <v>12855</v>
      </c>
      <c r="C6558" t="s">
        <v>17</v>
      </c>
      <c r="D6558" t="s">
        <v>47</v>
      </c>
      <c r="E6558" t="s">
        <v>19</v>
      </c>
      <c r="F6558">
        <v>1950</v>
      </c>
      <c r="G6558">
        <v>9.5</v>
      </c>
      <c r="H6558" t="s">
        <v>1420</v>
      </c>
      <c r="I6558" t="s">
        <v>35</v>
      </c>
      <c r="J6558" t="s">
        <v>12856</v>
      </c>
    </row>
    <row r="6559" spans="1:10" x14ac:dyDescent="0.35">
      <c r="A6559">
        <v>6558</v>
      </c>
      <c r="B6559" s="2" t="s">
        <v>12857</v>
      </c>
      <c r="C6559" t="s">
        <v>17</v>
      </c>
      <c r="D6559" t="s">
        <v>38</v>
      </c>
      <c r="E6559" t="s">
        <v>101</v>
      </c>
      <c r="F6559">
        <v>1954</v>
      </c>
      <c r="G6559">
        <v>9.1</v>
      </c>
      <c r="H6559" t="s">
        <v>500</v>
      </c>
      <c r="I6559" t="s">
        <v>44</v>
      </c>
      <c r="J6559" t="s">
        <v>12858</v>
      </c>
    </row>
    <row r="6560" spans="1:10" x14ac:dyDescent="0.35">
      <c r="A6560">
        <v>6559</v>
      </c>
      <c r="B6560" s="2" t="s">
        <v>12859</v>
      </c>
      <c r="C6560" t="s">
        <v>17</v>
      </c>
      <c r="D6560" t="s">
        <v>47</v>
      </c>
      <c r="E6560" t="s">
        <v>65</v>
      </c>
      <c r="F6560">
        <v>2011</v>
      </c>
      <c r="G6560">
        <v>9.1999999999999993</v>
      </c>
      <c r="H6560" t="s">
        <v>474</v>
      </c>
      <c r="I6560" t="s">
        <v>73</v>
      </c>
      <c r="J6560" t="s">
        <v>12860</v>
      </c>
    </row>
    <row r="6561" spans="1:10" x14ac:dyDescent="0.35">
      <c r="A6561">
        <v>6560</v>
      </c>
      <c r="B6561" s="2" t="s">
        <v>12861</v>
      </c>
      <c r="C6561" t="s">
        <v>10</v>
      </c>
      <c r="D6561" t="s">
        <v>69</v>
      </c>
      <c r="E6561" t="s">
        <v>19</v>
      </c>
      <c r="F6561">
        <v>2019</v>
      </c>
      <c r="G6561">
        <v>4.3</v>
      </c>
      <c r="H6561" t="s">
        <v>13</v>
      </c>
      <c r="I6561" t="s">
        <v>21</v>
      </c>
      <c r="J6561" t="s">
        <v>12862</v>
      </c>
    </row>
    <row r="6562" spans="1:10" x14ac:dyDescent="0.35">
      <c r="A6562">
        <v>6561</v>
      </c>
      <c r="B6562" s="2" t="s">
        <v>12455</v>
      </c>
      <c r="C6562" t="s">
        <v>17</v>
      </c>
      <c r="D6562" t="s">
        <v>47</v>
      </c>
      <c r="E6562" t="s">
        <v>24</v>
      </c>
      <c r="F6562">
        <v>1989</v>
      </c>
      <c r="G6562">
        <v>9.1999999999999993</v>
      </c>
      <c r="H6562" t="s">
        <v>277</v>
      </c>
      <c r="I6562" t="s">
        <v>61</v>
      </c>
      <c r="J6562" t="s">
        <v>12863</v>
      </c>
    </row>
    <row r="6563" spans="1:10" x14ac:dyDescent="0.35">
      <c r="A6563">
        <v>6562</v>
      </c>
      <c r="B6563" s="2" t="s">
        <v>12864</v>
      </c>
      <c r="C6563" t="s">
        <v>10</v>
      </c>
      <c r="D6563" t="s">
        <v>18</v>
      </c>
      <c r="E6563" t="s">
        <v>105</v>
      </c>
      <c r="F6563">
        <v>1977</v>
      </c>
      <c r="G6563">
        <v>5.0999999999999996</v>
      </c>
      <c r="H6563" t="s">
        <v>213</v>
      </c>
      <c r="I6563" t="s">
        <v>61</v>
      </c>
      <c r="J6563" t="s">
        <v>12865</v>
      </c>
    </row>
    <row r="6564" spans="1:10" x14ac:dyDescent="0.35">
      <c r="A6564">
        <v>6563</v>
      </c>
      <c r="B6564" s="2" t="s">
        <v>12866</v>
      </c>
      <c r="C6564" t="s">
        <v>17</v>
      </c>
      <c r="D6564" t="s">
        <v>64</v>
      </c>
      <c r="E6564" t="s">
        <v>42</v>
      </c>
      <c r="F6564">
        <v>2014</v>
      </c>
      <c r="G6564">
        <v>6.3</v>
      </c>
      <c r="H6564" t="s">
        <v>260</v>
      </c>
      <c r="I6564" t="s">
        <v>26</v>
      </c>
      <c r="J6564" t="s">
        <v>12867</v>
      </c>
    </row>
    <row r="6565" spans="1:10" x14ac:dyDescent="0.35">
      <c r="A6565">
        <v>6564</v>
      </c>
      <c r="B6565" s="2" t="s">
        <v>12868</v>
      </c>
      <c r="C6565" t="s">
        <v>17</v>
      </c>
      <c r="D6565" t="s">
        <v>38</v>
      </c>
      <c r="E6565" t="s">
        <v>12</v>
      </c>
      <c r="F6565">
        <v>2001</v>
      </c>
      <c r="G6565">
        <v>9.5</v>
      </c>
      <c r="H6565" t="s">
        <v>53</v>
      </c>
      <c r="I6565" t="s">
        <v>26</v>
      </c>
      <c r="J6565" t="s">
        <v>12869</v>
      </c>
    </row>
    <row r="6566" spans="1:10" x14ac:dyDescent="0.35">
      <c r="A6566">
        <v>6565</v>
      </c>
      <c r="B6566" s="2" t="s">
        <v>12870</v>
      </c>
      <c r="C6566" t="s">
        <v>10</v>
      </c>
      <c r="D6566" t="s">
        <v>11</v>
      </c>
      <c r="E6566" t="s">
        <v>105</v>
      </c>
      <c r="F6566">
        <v>1979</v>
      </c>
      <c r="G6566">
        <v>4.2</v>
      </c>
      <c r="H6566" t="s">
        <v>85</v>
      </c>
      <c r="I6566" t="s">
        <v>92</v>
      </c>
      <c r="J6566" t="s">
        <v>12871</v>
      </c>
    </row>
    <row r="6567" spans="1:10" x14ac:dyDescent="0.35">
      <c r="A6567">
        <v>6566</v>
      </c>
      <c r="B6567" s="2" t="s">
        <v>12872</v>
      </c>
      <c r="C6567" t="s">
        <v>10</v>
      </c>
      <c r="D6567" t="s">
        <v>69</v>
      </c>
      <c r="E6567" t="s">
        <v>101</v>
      </c>
      <c r="F6567">
        <v>1975</v>
      </c>
      <c r="G6567">
        <v>9.1999999999999993</v>
      </c>
      <c r="H6567" t="s">
        <v>85</v>
      </c>
      <c r="I6567" t="s">
        <v>26</v>
      </c>
      <c r="J6567" t="s">
        <v>12873</v>
      </c>
    </row>
    <row r="6568" spans="1:10" x14ac:dyDescent="0.35">
      <c r="A6568">
        <v>6567</v>
      </c>
      <c r="B6568" s="2" t="s">
        <v>12874</v>
      </c>
      <c r="C6568" t="s">
        <v>10</v>
      </c>
      <c r="D6568" t="s">
        <v>69</v>
      </c>
      <c r="E6568" t="s">
        <v>42</v>
      </c>
      <c r="F6568">
        <v>1975</v>
      </c>
      <c r="G6568">
        <v>4.7</v>
      </c>
      <c r="H6568" t="s">
        <v>57</v>
      </c>
      <c r="I6568" t="s">
        <v>35</v>
      </c>
      <c r="J6568" t="s">
        <v>7264</v>
      </c>
    </row>
    <row r="6569" spans="1:10" x14ac:dyDescent="0.35">
      <c r="A6569">
        <v>6568</v>
      </c>
      <c r="B6569" s="2" t="s">
        <v>12875</v>
      </c>
      <c r="C6569" t="s">
        <v>10</v>
      </c>
      <c r="D6569" t="s">
        <v>47</v>
      </c>
      <c r="E6569" t="s">
        <v>48</v>
      </c>
      <c r="F6569">
        <v>1998</v>
      </c>
      <c r="G6569">
        <v>7.5</v>
      </c>
      <c r="H6569" t="s">
        <v>85</v>
      </c>
      <c r="I6569" t="s">
        <v>14</v>
      </c>
      <c r="J6569" t="s">
        <v>12876</v>
      </c>
    </row>
    <row r="6570" spans="1:10" x14ac:dyDescent="0.35">
      <c r="A6570">
        <v>6569</v>
      </c>
      <c r="B6570" s="2" t="s">
        <v>12877</v>
      </c>
      <c r="C6570" t="s">
        <v>10</v>
      </c>
      <c r="D6570" t="s">
        <v>18</v>
      </c>
      <c r="E6570" t="s">
        <v>24</v>
      </c>
      <c r="F6570">
        <v>1965</v>
      </c>
      <c r="G6570">
        <v>7.4</v>
      </c>
      <c r="H6570" t="s">
        <v>160</v>
      </c>
      <c r="I6570" t="s">
        <v>26</v>
      </c>
      <c r="J6570" t="s">
        <v>12878</v>
      </c>
    </row>
    <row r="6571" spans="1:10" x14ac:dyDescent="0.35">
      <c r="A6571">
        <v>6570</v>
      </c>
      <c r="B6571" s="2" t="s">
        <v>12879</v>
      </c>
      <c r="C6571" t="s">
        <v>17</v>
      </c>
      <c r="D6571" t="s">
        <v>11</v>
      </c>
      <c r="E6571" t="s">
        <v>65</v>
      </c>
      <c r="F6571">
        <v>1989</v>
      </c>
      <c r="G6571">
        <v>5.2</v>
      </c>
      <c r="H6571" t="s">
        <v>437</v>
      </c>
      <c r="I6571" t="s">
        <v>35</v>
      </c>
      <c r="J6571" t="s">
        <v>12880</v>
      </c>
    </row>
    <row r="6572" spans="1:10" x14ac:dyDescent="0.35">
      <c r="A6572">
        <v>6571</v>
      </c>
      <c r="B6572" s="2" t="s">
        <v>12881</v>
      </c>
      <c r="C6572" t="s">
        <v>10</v>
      </c>
      <c r="D6572" t="s">
        <v>33</v>
      </c>
      <c r="E6572" t="s">
        <v>101</v>
      </c>
      <c r="F6572">
        <v>1999</v>
      </c>
      <c r="G6572">
        <v>6.4</v>
      </c>
      <c r="H6572" t="s">
        <v>124</v>
      </c>
      <c r="I6572" t="s">
        <v>44</v>
      </c>
      <c r="J6572" t="s">
        <v>12882</v>
      </c>
    </row>
    <row r="6573" spans="1:10" x14ac:dyDescent="0.35">
      <c r="A6573">
        <v>6572</v>
      </c>
      <c r="B6573" s="2" t="s">
        <v>12883</v>
      </c>
      <c r="C6573" t="s">
        <v>10</v>
      </c>
      <c r="D6573" t="s">
        <v>64</v>
      </c>
      <c r="E6573" t="s">
        <v>48</v>
      </c>
      <c r="F6573">
        <v>1971</v>
      </c>
      <c r="G6573">
        <v>8</v>
      </c>
      <c r="H6573" t="s">
        <v>85</v>
      </c>
      <c r="I6573" t="s">
        <v>73</v>
      </c>
      <c r="J6573" t="s">
        <v>12884</v>
      </c>
    </row>
    <row r="6574" spans="1:10" x14ac:dyDescent="0.35">
      <c r="A6574">
        <v>6573</v>
      </c>
      <c r="B6574" s="2" t="s">
        <v>12885</v>
      </c>
      <c r="C6574" t="s">
        <v>17</v>
      </c>
      <c r="D6574" t="s">
        <v>47</v>
      </c>
      <c r="E6574" t="s">
        <v>42</v>
      </c>
      <c r="F6574">
        <v>1998</v>
      </c>
      <c r="G6574">
        <v>7.8</v>
      </c>
      <c r="H6574" t="s">
        <v>49</v>
      </c>
      <c r="I6574" t="s">
        <v>92</v>
      </c>
      <c r="J6574" t="s">
        <v>12886</v>
      </c>
    </row>
    <row r="6575" spans="1:10" x14ac:dyDescent="0.35">
      <c r="A6575">
        <v>6574</v>
      </c>
      <c r="B6575" s="2" t="s">
        <v>12887</v>
      </c>
      <c r="C6575" t="s">
        <v>17</v>
      </c>
      <c r="D6575" t="s">
        <v>11</v>
      </c>
      <c r="E6575" t="s">
        <v>12</v>
      </c>
      <c r="F6575">
        <v>1972</v>
      </c>
      <c r="G6575">
        <v>9.9</v>
      </c>
      <c r="H6575" t="s">
        <v>437</v>
      </c>
      <c r="I6575" t="s">
        <v>14</v>
      </c>
      <c r="J6575" t="s">
        <v>12888</v>
      </c>
    </row>
    <row r="6576" spans="1:10" x14ac:dyDescent="0.35">
      <c r="A6576">
        <v>6575</v>
      </c>
      <c r="B6576" s="2" t="s">
        <v>12889</v>
      </c>
      <c r="C6576" t="s">
        <v>10</v>
      </c>
      <c r="D6576" t="s">
        <v>129</v>
      </c>
      <c r="E6576" t="s">
        <v>19</v>
      </c>
      <c r="F6576">
        <v>1969</v>
      </c>
      <c r="G6576">
        <v>8.6</v>
      </c>
      <c r="H6576" t="s">
        <v>72</v>
      </c>
      <c r="I6576" t="s">
        <v>73</v>
      </c>
      <c r="J6576" t="s">
        <v>12890</v>
      </c>
    </row>
    <row r="6577" spans="1:10" x14ac:dyDescent="0.35">
      <c r="A6577">
        <v>6576</v>
      </c>
      <c r="B6577" s="2" t="s">
        <v>12891</v>
      </c>
      <c r="C6577" t="s">
        <v>17</v>
      </c>
      <c r="D6577" t="s">
        <v>56</v>
      </c>
      <c r="E6577" t="s">
        <v>42</v>
      </c>
      <c r="F6577">
        <v>1998</v>
      </c>
      <c r="G6577">
        <v>8.8000000000000007</v>
      </c>
      <c r="H6577" t="s">
        <v>575</v>
      </c>
      <c r="I6577" t="s">
        <v>14</v>
      </c>
      <c r="J6577" t="s">
        <v>12892</v>
      </c>
    </row>
    <row r="6578" spans="1:10" x14ac:dyDescent="0.35">
      <c r="A6578">
        <v>6577</v>
      </c>
      <c r="B6578" s="2" t="s">
        <v>12893</v>
      </c>
      <c r="C6578" t="s">
        <v>17</v>
      </c>
      <c r="D6578" t="s">
        <v>47</v>
      </c>
      <c r="E6578" t="s">
        <v>42</v>
      </c>
      <c r="F6578">
        <v>1963</v>
      </c>
      <c r="G6578">
        <v>6.1</v>
      </c>
      <c r="H6578" t="s">
        <v>564</v>
      </c>
      <c r="I6578" t="s">
        <v>73</v>
      </c>
      <c r="J6578" t="s">
        <v>12894</v>
      </c>
    </row>
    <row r="6579" spans="1:10" x14ac:dyDescent="0.35">
      <c r="A6579">
        <v>6578</v>
      </c>
      <c r="B6579" s="2" t="s">
        <v>12895</v>
      </c>
      <c r="C6579" t="s">
        <v>10</v>
      </c>
      <c r="D6579" t="s">
        <v>11</v>
      </c>
      <c r="E6579" t="s">
        <v>24</v>
      </c>
      <c r="F6579">
        <v>2014</v>
      </c>
      <c r="G6579">
        <v>8.1</v>
      </c>
      <c r="H6579" t="s">
        <v>160</v>
      </c>
      <c r="I6579" t="s">
        <v>35</v>
      </c>
      <c r="J6579" t="s">
        <v>12896</v>
      </c>
    </row>
    <row r="6580" spans="1:10" x14ac:dyDescent="0.35">
      <c r="A6580">
        <v>6579</v>
      </c>
      <c r="B6580" s="2" t="s">
        <v>12897</v>
      </c>
      <c r="C6580" t="s">
        <v>10</v>
      </c>
      <c r="D6580" t="s">
        <v>11</v>
      </c>
      <c r="E6580" t="s">
        <v>52</v>
      </c>
      <c r="F6580">
        <v>2013</v>
      </c>
      <c r="G6580">
        <v>9.6</v>
      </c>
      <c r="H6580" t="s">
        <v>117</v>
      </c>
      <c r="I6580" t="s">
        <v>92</v>
      </c>
      <c r="J6580" t="s">
        <v>12898</v>
      </c>
    </row>
    <row r="6581" spans="1:10" x14ac:dyDescent="0.35">
      <c r="A6581">
        <v>6580</v>
      </c>
      <c r="B6581" s="2" t="s">
        <v>12899</v>
      </c>
      <c r="C6581" t="s">
        <v>10</v>
      </c>
      <c r="D6581" t="s">
        <v>56</v>
      </c>
      <c r="E6581" t="s">
        <v>65</v>
      </c>
      <c r="F6581">
        <v>2000</v>
      </c>
      <c r="G6581">
        <v>7.7</v>
      </c>
      <c r="H6581" t="s">
        <v>117</v>
      </c>
      <c r="I6581" t="s">
        <v>26</v>
      </c>
      <c r="J6581" t="s">
        <v>12900</v>
      </c>
    </row>
    <row r="6582" spans="1:10" x14ac:dyDescent="0.35">
      <c r="A6582">
        <v>6581</v>
      </c>
      <c r="B6582" s="2" t="s">
        <v>12901</v>
      </c>
      <c r="C6582" t="s">
        <v>17</v>
      </c>
      <c r="D6582" t="s">
        <v>56</v>
      </c>
      <c r="E6582" t="s">
        <v>65</v>
      </c>
      <c r="F6582">
        <v>2014</v>
      </c>
      <c r="G6582">
        <v>7.6</v>
      </c>
      <c r="H6582" t="s">
        <v>184</v>
      </c>
      <c r="I6582" t="s">
        <v>44</v>
      </c>
      <c r="J6582" t="s">
        <v>12902</v>
      </c>
    </row>
    <row r="6583" spans="1:10" x14ac:dyDescent="0.35">
      <c r="A6583">
        <v>6582</v>
      </c>
      <c r="B6583" s="2" t="s">
        <v>12903</v>
      </c>
      <c r="C6583" t="s">
        <v>10</v>
      </c>
      <c r="D6583" t="s">
        <v>69</v>
      </c>
      <c r="E6583" t="s">
        <v>19</v>
      </c>
      <c r="F6583">
        <v>2003</v>
      </c>
      <c r="G6583">
        <v>8.3000000000000007</v>
      </c>
      <c r="H6583" t="s">
        <v>117</v>
      </c>
      <c r="I6583" t="s">
        <v>92</v>
      </c>
      <c r="J6583" t="s">
        <v>12904</v>
      </c>
    </row>
    <row r="6584" spans="1:10" x14ac:dyDescent="0.35">
      <c r="A6584">
        <v>6583</v>
      </c>
      <c r="B6584" s="2" t="s">
        <v>12905</v>
      </c>
      <c r="C6584" t="s">
        <v>10</v>
      </c>
      <c r="D6584" t="s">
        <v>33</v>
      </c>
      <c r="E6584" t="s">
        <v>101</v>
      </c>
      <c r="F6584">
        <v>1965</v>
      </c>
      <c r="G6584">
        <v>5.5</v>
      </c>
      <c r="H6584" t="s">
        <v>155</v>
      </c>
      <c r="I6584" t="s">
        <v>78</v>
      </c>
      <c r="J6584" t="s">
        <v>12906</v>
      </c>
    </row>
    <row r="6585" spans="1:10" x14ac:dyDescent="0.35">
      <c r="A6585">
        <v>6584</v>
      </c>
      <c r="B6585" s="2" t="s">
        <v>12907</v>
      </c>
      <c r="C6585" t="s">
        <v>10</v>
      </c>
      <c r="D6585" t="s">
        <v>33</v>
      </c>
      <c r="E6585" t="s">
        <v>19</v>
      </c>
      <c r="F6585">
        <v>1976</v>
      </c>
      <c r="G6585">
        <v>5.8</v>
      </c>
      <c r="H6585" t="s">
        <v>25</v>
      </c>
      <c r="I6585" t="s">
        <v>44</v>
      </c>
      <c r="J6585" t="s">
        <v>12908</v>
      </c>
    </row>
    <row r="6586" spans="1:10" x14ac:dyDescent="0.35">
      <c r="A6586">
        <v>6585</v>
      </c>
      <c r="B6586" s="2" t="s">
        <v>12909</v>
      </c>
      <c r="C6586" t="s">
        <v>17</v>
      </c>
      <c r="D6586" t="s">
        <v>81</v>
      </c>
      <c r="E6586" t="s">
        <v>42</v>
      </c>
      <c r="F6586">
        <v>1955</v>
      </c>
      <c r="G6586">
        <v>9.8000000000000007</v>
      </c>
      <c r="H6586" t="s">
        <v>331</v>
      </c>
      <c r="I6586" t="s">
        <v>35</v>
      </c>
      <c r="J6586" t="s">
        <v>12910</v>
      </c>
    </row>
    <row r="6587" spans="1:10" x14ac:dyDescent="0.35">
      <c r="A6587">
        <v>6586</v>
      </c>
      <c r="B6587" s="2" t="s">
        <v>12911</v>
      </c>
      <c r="C6587" t="s">
        <v>10</v>
      </c>
      <c r="D6587" t="s">
        <v>56</v>
      </c>
      <c r="E6587" t="s">
        <v>65</v>
      </c>
      <c r="F6587">
        <v>1974</v>
      </c>
      <c r="G6587">
        <v>9</v>
      </c>
      <c r="H6587" t="s">
        <v>25</v>
      </c>
      <c r="I6587" t="s">
        <v>21</v>
      </c>
      <c r="J6587" t="s">
        <v>12912</v>
      </c>
    </row>
    <row r="6588" spans="1:10" x14ac:dyDescent="0.35">
      <c r="A6588">
        <v>6587</v>
      </c>
      <c r="B6588" s="2" t="s">
        <v>12913</v>
      </c>
      <c r="C6588" t="s">
        <v>10</v>
      </c>
      <c r="D6588" t="s">
        <v>11</v>
      </c>
      <c r="E6588" t="s">
        <v>19</v>
      </c>
      <c r="F6588">
        <v>1994</v>
      </c>
      <c r="G6588">
        <v>6.6</v>
      </c>
      <c r="H6588" t="s">
        <v>72</v>
      </c>
      <c r="I6588" t="s">
        <v>26</v>
      </c>
      <c r="J6588" t="s">
        <v>12914</v>
      </c>
    </row>
    <row r="6589" spans="1:10" x14ac:dyDescent="0.35">
      <c r="A6589">
        <v>6588</v>
      </c>
      <c r="B6589" s="2" t="s">
        <v>12915</v>
      </c>
      <c r="C6589" t="s">
        <v>10</v>
      </c>
      <c r="D6589" t="s">
        <v>69</v>
      </c>
      <c r="E6589" t="s">
        <v>12</v>
      </c>
      <c r="F6589">
        <v>2001</v>
      </c>
      <c r="G6589">
        <v>9.3000000000000007</v>
      </c>
      <c r="H6589" t="s">
        <v>25</v>
      </c>
      <c r="I6589" t="s">
        <v>44</v>
      </c>
      <c r="J6589" t="s">
        <v>12916</v>
      </c>
    </row>
    <row r="6590" spans="1:10" x14ac:dyDescent="0.35">
      <c r="A6590">
        <v>6589</v>
      </c>
      <c r="B6590" s="2" t="s">
        <v>12917</v>
      </c>
      <c r="C6590" t="s">
        <v>10</v>
      </c>
      <c r="D6590" t="s">
        <v>56</v>
      </c>
      <c r="E6590" t="s">
        <v>42</v>
      </c>
      <c r="F6590">
        <v>1974</v>
      </c>
      <c r="G6590">
        <v>5</v>
      </c>
      <c r="H6590" t="s">
        <v>117</v>
      </c>
      <c r="I6590" t="s">
        <v>35</v>
      </c>
      <c r="J6590" t="s">
        <v>12918</v>
      </c>
    </row>
    <row r="6591" spans="1:10" x14ac:dyDescent="0.35">
      <c r="A6591">
        <v>6590</v>
      </c>
      <c r="B6591" s="2" t="s">
        <v>12919</v>
      </c>
      <c r="C6591" t="s">
        <v>10</v>
      </c>
      <c r="D6591" t="s">
        <v>81</v>
      </c>
      <c r="E6591" t="s">
        <v>48</v>
      </c>
      <c r="F6591">
        <v>1984</v>
      </c>
      <c r="G6591">
        <v>8.4</v>
      </c>
      <c r="H6591" t="s">
        <v>72</v>
      </c>
      <c r="I6591" t="s">
        <v>73</v>
      </c>
      <c r="J6591" t="s">
        <v>12920</v>
      </c>
    </row>
    <row r="6592" spans="1:10" x14ac:dyDescent="0.35">
      <c r="A6592">
        <v>6591</v>
      </c>
      <c r="B6592" s="2" t="s">
        <v>12921</v>
      </c>
      <c r="C6592" t="s">
        <v>17</v>
      </c>
      <c r="D6592" t="s">
        <v>38</v>
      </c>
      <c r="E6592" t="s">
        <v>48</v>
      </c>
      <c r="F6592">
        <v>1993</v>
      </c>
      <c r="G6592">
        <v>10</v>
      </c>
      <c r="H6592" t="s">
        <v>669</v>
      </c>
      <c r="I6592" t="s">
        <v>78</v>
      </c>
      <c r="J6592" t="s">
        <v>12922</v>
      </c>
    </row>
    <row r="6593" spans="1:10" x14ac:dyDescent="0.35">
      <c r="A6593">
        <v>6592</v>
      </c>
      <c r="B6593" s="2" t="s">
        <v>12923</v>
      </c>
      <c r="C6593" t="s">
        <v>17</v>
      </c>
      <c r="D6593" t="s">
        <v>64</v>
      </c>
      <c r="E6593" t="s">
        <v>19</v>
      </c>
      <c r="F6593">
        <v>1963</v>
      </c>
      <c r="G6593">
        <v>6.4</v>
      </c>
      <c r="H6593" t="s">
        <v>1014</v>
      </c>
      <c r="I6593" t="s">
        <v>44</v>
      </c>
      <c r="J6593" t="s">
        <v>12924</v>
      </c>
    </row>
    <row r="6594" spans="1:10" x14ac:dyDescent="0.35">
      <c r="A6594">
        <v>6593</v>
      </c>
      <c r="B6594" s="2" t="s">
        <v>12925</v>
      </c>
      <c r="C6594" t="s">
        <v>10</v>
      </c>
      <c r="D6594" t="s">
        <v>38</v>
      </c>
      <c r="E6594" t="s">
        <v>12</v>
      </c>
      <c r="F6594">
        <v>1953</v>
      </c>
      <c r="G6594">
        <v>7.9</v>
      </c>
      <c r="H6594" t="s">
        <v>13</v>
      </c>
      <c r="I6594" t="s">
        <v>21</v>
      </c>
      <c r="J6594" t="s">
        <v>12926</v>
      </c>
    </row>
    <row r="6595" spans="1:10" x14ac:dyDescent="0.35">
      <c r="A6595">
        <v>6594</v>
      </c>
      <c r="B6595" s="2" t="s">
        <v>12927</v>
      </c>
      <c r="C6595" t="s">
        <v>17</v>
      </c>
      <c r="D6595" t="s">
        <v>11</v>
      </c>
      <c r="E6595" t="s">
        <v>24</v>
      </c>
      <c r="F6595">
        <v>1973</v>
      </c>
      <c r="G6595">
        <v>8.3000000000000007</v>
      </c>
      <c r="H6595" t="s">
        <v>407</v>
      </c>
      <c r="I6595" t="s">
        <v>35</v>
      </c>
      <c r="J6595" t="s">
        <v>12928</v>
      </c>
    </row>
    <row r="6596" spans="1:10" x14ac:dyDescent="0.35">
      <c r="A6596">
        <v>6595</v>
      </c>
      <c r="B6596" s="2" t="s">
        <v>12929</v>
      </c>
      <c r="C6596" t="s">
        <v>10</v>
      </c>
      <c r="D6596" t="s">
        <v>11</v>
      </c>
      <c r="E6596" t="s">
        <v>48</v>
      </c>
      <c r="F6596">
        <v>1975</v>
      </c>
      <c r="G6596">
        <v>8.6999999999999993</v>
      </c>
      <c r="H6596" t="s">
        <v>117</v>
      </c>
      <c r="I6596" t="s">
        <v>14</v>
      </c>
      <c r="J6596" t="s">
        <v>12930</v>
      </c>
    </row>
    <row r="6597" spans="1:10" x14ac:dyDescent="0.35">
      <c r="A6597">
        <v>6596</v>
      </c>
      <c r="B6597" s="2" t="s">
        <v>12931</v>
      </c>
      <c r="C6597" t="s">
        <v>17</v>
      </c>
      <c r="D6597" t="s">
        <v>56</v>
      </c>
      <c r="E6597" t="s">
        <v>42</v>
      </c>
      <c r="F6597">
        <v>2006</v>
      </c>
      <c r="G6597">
        <v>9.1</v>
      </c>
      <c r="H6597" t="s">
        <v>434</v>
      </c>
      <c r="I6597" t="s">
        <v>73</v>
      </c>
      <c r="J6597" t="s">
        <v>12932</v>
      </c>
    </row>
    <row r="6598" spans="1:10" x14ac:dyDescent="0.35">
      <c r="A6598">
        <v>6597</v>
      </c>
      <c r="B6598" s="2" t="s">
        <v>12933</v>
      </c>
      <c r="C6598" t="s">
        <v>10</v>
      </c>
      <c r="D6598" t="s">
        <v>69</v>
      </c>
      <c r="E6598" t="s">
        <v>42</v>
      </c>
      <c r="F6598">
        <v>1978</v>
      </c>
      <c r="G6598">
        <v>10</v>
      </c>
      <c r="H6598" t="s">
        <v>85</v>
      </c>
      <c r="I6598" t="s">
        <v>73</v>
      </c>
      <c r="J6598" t="s">
        <v>12934</v>
      </c>
    </row>
    <row r="6599" spans="1:10" x14ac:dyDescent="0.35">
      <c r="A6599">
        <v>6598</v>
      </c>
      <c r="B6599" s="2" t="s">
        <v>12935</v>
      </c>
      <c r="C6599" t="s">
        <v>10</v>
      </c>
      <c r="D6599" t="s">
        <v>81</v>
      </c>
      <c r="E6599" t="s">
        <v>65</v>
      </c>
      <c r="F6599">
        <v>2003</v>
      </c>
      <c r="G6599">
        <v>5.3</v>
      </c>
      <c r="H6599" t="s">
        <v>117</v>
      </c>
      <c r="I6599" t="s">
        <v>35</v>
      </c>
      <c r="J6599" t="s">
        <v>12936</v>
      </c>
    </row>
    <row r="6600" spans="1:10" x14ac:dyDescent="0.35">
      <c r="A6600">
        <v>6599</v>
      </c>
      <c r="B6600" s="2" t="s">
        <v>12937</v>
      </c>
      <c r="C6600" t="s">
        <v>10</v>
      </c>
      <c r="D6600" t="s">
        <v>33</v>
      </c>
      <c r="E6600" t="s">
        <v>105</v>
      </c>
      <c r="F6600">
        <v>1988</v>
      </c>
      <c r="G6600">
        <v>8.9</v>
      </c>
      <c r="H6600" t="s">
        <v>213</v>
      </c>
      <c r="I6600" t="s">
        <v>73</v>
      </c>
      <c r="J6600" t="s">
        <v>12938</v>
      </c>
    </row>
    <row r="6601" spans="1:10" x14ac:dyDescent="0.35">
      <c r="A6601">
        <v>6600</v>
      </c>
      <c r="B6601" s="2" t="s">
        <v>12939</v>
      </c>
      <c r="C6601" t="s">
        <v>10</v>
      </c>
      <c r="D6601" t="s">
        <v>47</v>
      </c>
      <c r="E6601" t="s">
        <v>29</v>
      </c>
      <c r="F6601">
        <v>1988</v>
      </c>
      <c r="G6601">
        <v>7</v>
      </c>
      <c r="H6601" t="s">
        <v>13</v>
      </c>
      <c r="I6601" t="s">
        <v>92</v>
      </c>
      <c r="J6601" t="s">
        <v>5524</v>
      </c>
    </row>
    <row r="6602" spans="1:10" x14ac:dyDescent="0.35">
      <c r="A6602">
        <v>6601</v>
      </c>
      <c r="B6602" s="2" t="s">
        <v>12940</v>
      </c>
      <c r="C6602" t="s">
        <v>17</v>
      </c>
      <c r="D6602" t="s">
        <v>47</v>
      </c>
      <c r="E6602" t="s">
        <v>29</v>
      </c>
      <c r="F6602">
        <v>2014</v>
      </c>
      <c r="G6602">
        <v>4.7</v>
      </c>
      <c r="H6602" t="s">
        <v>271</v>
      </c>
      <c r="I6602" t="s">
        <v>21</v>
      </c>
      <c r="J6602" t="s">
        <v>12941</v>
      </c>
    </row>
    <row r="6603" spans="1:10" x14ac:dyDescent="0.35">
      <c r="A6603">
        <v>6602</v>
      </c>
      <c r="B6603" s="2" t="s">
        <v>12942</v>
      </c>
      <c r="C6603" t="s">
        <v>17</v>
      </c>
      <c r="D6603" t="s">
        <v>11</v>
      </c>
      <c r="E6603" t="s">
        <v>48</v>
      </c>
      <c r="F6603">
        <v>1983</v>
      </c>
      <c r="G6603">
        <v>5.4</v>
      </c>
      <c r="H6603" t="s">
        <v>1037</v>
      </c>
      <c r="I6603" t="s">
        <v>78</v>
      </c>
      <c r="J6603" t="s">
        <v>12943</v>
      </c>
    </row>
    <row r="6604" spans="1:10" x14ac:dyDescent="0.35">
      <c r="A6604">
        <v>6603</v>
      </c>
      <c r="B6604" s="2" t="s">
        <v>12944</v>
      </c>
      <c r="C6604" t="s">
        <v>10</v>
      </c>
      <c r="D6604" t="s">
        <v>129</v>
      </c>
      <c r="E6604" t="s">
        <v>12</v>
      </c>
      <c r="F6604">
        <v>2017</v>
      </c>
      <c r="G6604">
        <v>6.8</v>
      </c>
      <c r="H6604" t="s">
        <v>124</v>
      </c>
      <c r="I6604" t="s">
        <v>35</v>
      </c>
      <c r="J6604" t="s">
        <v>12945</v>
      </c>
    </row>
    <row r="6605" spans="1:10" x14ac:dyDescent="0.35">
      <c r="A6605">
        <v>6604</v>
      </c>
      <c r="B6605" s="2" t="s">
        <v>12946</v>
      </c>
      <c r="C6605" t="s">
        <v>10</v>
      </c>
      <c r="D6605" t="s">
        <v>64</v>
      </c>
      <c r="E6605" t="s">
        <v>19</v>
      </c>
      <c r="F6605">
        <v>2014</v>
      </c>
      <c r="G6605">
        <v>7.7</v>
      </c>
      <c r="H6605" t="s">
        <v>57</v>
      </c>
      <c r="I6605" t="s">
        <v>26</v>
      </c>
      <c r="J6605" t="s">
        <v>12947</v>
      </c>
    </row>
    <row r="6606" spans="1:10" x14ac:dyDescent="0.35">
      <c r="A6606">
        <v>6605</v>
      </c>
      <c r="B6606" s="2" t="s">
        <v>12948</v>
      </c>
      <c r="C6606" t="s">
        <v>17</v>
      </c>
      <c r="D6606" t="s">
        <v>69</v>
      </c>
      <c r="E6606" t="s">
        <v>65</v>
      </c>
      <c r="F6606">
        <v>1986</v>
      </c>
      <c r="G6606">
        <v>7.5</v>
      </c>
      <c r="H6606" t="s">
        <v>271</v>
      </c>
      <c r="I6606" t="s">
        <v>21</v>
      </c>
      <c r="J6606" t="s">
        <v>12949</v>
      </c>
    </row>
    <row r="6607" spans="1:10" x14ac:dyDescent="0.35">
      <c r="A6607">
        <v>6606</v>
      </c>
      <c r="B6607" s="2" t="s">
        <v>12950</v>
      </c>
      <c r="C6607" t="s">
        <v>17</v>
      </c>
      <c r="D6607" t="s">
        <v>33</v>
      </c>
      <c r="E6607" t="s">
        <v>52</v>
      </c>
      <c r="F6607">
        <v>1954</v>
      </c>
      <c r="G6607">
        <v>7.5</v>
      </c>
      <c r="H6607" t="s">
        <v>1685</v>
      </c>
      <c r="I6607" t="s">
        <v>61</v>
      </c>
      <c r="J6607" t="s">
        <v>12951</v>
      </c>
    </row>
    <row r="6608" spans="1:10" x14ac:dyDescent="0.35">
      <c r="A6608">
        <v>6607</v>
      </c>
      <c r="B6608" s="2" t="s">
        <v>9806</v>
      </c>
      <c r="C6608" t="s">
        <v>10</v>
      </c>
      <c r="D6608" t="s">
        <v>18</v>
      </c>
      <c r="E6608" t="s">
        <v>65</v>
      </c>
      <c r="F6608">
        <v>1950</v>
      </c>
      <c r="G6608">
        <v>9</v>
      </c>
      <c r="H6608" t="s">
        <v>13</v>
      </c>
      <c r="I6608" t="s">
        <v>21</v>
      </c>
      <c r="J6608" t="s">
        <v>12952</v>
      </c>
    </row>
    <row r="6609" spans="1:10" x14ac:dyDescent="0.35">
      <c r="A6609">
        <v>6608</v>
      </c>
      <c r="B6609" s="2" t="s">
        <v>12953</v>
      </c>
      <c r="C6609" t="s">
        <v>17</v>
      </c>
      <c r="D6609" t="s">
        <v>47</v>
      </c>
      <c r="E6609" t="s">
        <v>105</v>
      </c>
      <c r="F6609">
        <v>1955</v>
      </c>
      <c r="G6609">
        <v>5.2</v>
      </c>
      <c r="H6609" t="s">
        <v>348</v>
      </c>
      <c r="I6609" t="s">
        <v>35</v>
      </c>
      <c r="J6609" t="s">
        <v>11933</v>
      </c>
    </row>
    <row r="6610" spans="1:10" x14ac:dyDescent="0.35">
      <c r="A6610">
        <v>6609</v>
      </c>
      <c r="B6610" s="2" t="s">
        <v>12954</v>
      </c>
      <c r="C6610" t="s">
        <v>17</v>
      </c>
      <c r="D6610" t="s">
        <v>18</v>
      </c>
      <c r="E6610" t="s">
        <v>29</v>
      </c>
      <c r="F6610">
        <v>1984</v>
      </c>
      <c r="G6610">
        <v>8.1999999999999993</v>
      </c>
      <c r="H6610" t="s">
        <v>705</v>
      </c>
      <c r="I6610" t="s">
        <v>78</v>
      </c>
      <c r="J6610" t="s">
        <v>12955</v>
      </c>
    </row>
    <row r="6611" spans="1:10" x14ac:dyDescent="0.35">
      <c r="A6611">
        <v>6610</v>
      </c>
      <c r="B6611" s="2" t="s">
        <v>12956</v>
      </c>
      <c r="C6611" t="s">
        <v>17</v>
      </c>
      <c r="D6611" t="s">
        <v>11</v>
      </c>
      <c r="E6611" t="s">
        <v>24</v>
      </c>
      <c r="F6611">
        <v>1993</v>
      </c>
      <c r="G6611">
        <v>8.4</v>
      </c>
      <c r="H6611" t="s">
        <v>39</v>
      </c>
      <c r="I6611" t="s">
        <v>61</v>
      </c>
      <c r="J6611" t="s">
        <v>12957</v>
      </c>
    </row>
    <row r="6612" spans="1:10" x14ac:dyDescent="0.35">
      <c r="A6612">
        <v>6611</v>
      </c>
      <c r="B6612" s="2" t="s">
        <v>12958</v>
      </c>
      <c r="C6612" t="s">
        <v>17</v>
      </c>
      <c r="D6612" t="s">
        <v>129</v>
      </c>
      <c r="E6612" t="s">
        <v>19</v>
      </c>
      <c r="F6612">
        <v>1988</v>
      </c>
      <c r="G6612">
        <v>7.9</v>
      </c>
      <c r="H6612" t="s">
        <v>1730</v>
      </c>
      <c r="I6612" t="s">
        <v>78</v>
      </c>
      <c r="J6612" t="s">
        <v>12959</v>
      </c>
    </row>
    <row r="6613" spans="1:10" x14ac:dyDescent="0.35">
      <c r="A6613">
        <v>6612</v>
      </c>
      <c r="B6613" s="2" t="s">
        <v>12960</v>
      </c>
      <c r="C6613" t="s">
        <v>10</v>
      </c>
      <c r="D6613" t="s">
        <v>18</v>
      </c>
      <c r="E6613" t="s">
        <v>101</v>
      </c>
      <c r="F6613">
        <v>1956</v>
      </c>
      <c r="G6613">
        <v>8.5</v>
      </c>
      <c r="H6613" t="s">
        <v>85</v>
      </c>
      <c r="I6613" t="s">
        <v>78</v>
      </c>
      <c r="J6613" t="s">
        <v>12961</v>
      </c>
    </row>
    <row r="6614" spans="1:10" x14ac:dyDescent="0.35">
      <c r="A6614">
        <v>6613</v>
      </c>
      <c r="B6614" s="2" t="s">
        <v>12962</v>
      </c>
      <c r="C6614" t="s">
        <v>17</v>
      </c>
      <c r="D6614" t="s">
        <v>69</v>
      </c>
      <c r="E6614" t="s">
        <v>52</v>
      </c>
      <c r="F6614">
        <v>2016</v>
      </c>
      <c r="G6614">
        <v>9.4</v>
      </c>
      <c r="H6614" t="s">
        <v>418</v>
      </c>
      <c r="I6614" t="s">
        <v>61</v>
      </c>
      <c r="J6614" t="s">
        <v>12963</v>
      </c>
    </row>
    <row r="6615" spans="1:10" x14ac:dyDescent="0.35">
      <c r="A6615">
        <v>6614</v>
      </c>
      <c r="B6615" s="2" t="s">
        <v>12964</v>
      </c>
      <c r="C6615" t="s">
        <v>17</v>
      </c>
      <c r="D6615" t="s">
        <v>129</v>
      </c>
      <c r="E6615" t="s">
        <v>19</v>
      </c>
      <c r="F6615">
        <v>1980</v>
      </c>
      <c r="G6615">
        <v>7.7</v>
      </c>
      <c r="H6615" t="s">
        <v>888</v>
      </c>
      <c r="I6615" t="s">
        <v>92</v>
      </c>
      <c r="J6615" t="s">
        <v>12965</v>
      </c>
    </row>
    <row r="6616" spans="1:10" x14ac:dyDescent="0.35">
      <c r="A6616">
        <v>6615</v>
      </c>
      <c r="B6616" s="2" t="s">
        <v>12966</v>
      </c>
      <c r="C6616" t="s">
        <v>17</v>
      </c>
      <c r="D6616" t="s">
        <v>64</v>
      </c>
      <c r="E6616" t="s">
        <v>52</v>
      </c>
      <c r="F6616">
        <v>1969</v>
      </c>
      <c r="G6616">
        <v>4.5</v>
      </c>
      <c r="H6616" t="s">
        <v>448</v>
      </c>
      <c r="I6616" t="s">
        <v>21</v>
      </c>
      <c r="J6616" t="s">
        <v>12967</v>
      </c>
    </row>
    <row r="6617" spans="1:10" x14ac:dyDescent="0.35">
      <c r="A6617">
        <v>6616</v>
      </c>
      <c r="B6617" s="2" t="s">
        <v>12968</v>
      </c>
      <c r="C6617" t="s">
        <v>10</v>
      </c>
      <c r="D6617" t="s">
        <v>129</v>
      </c>
      <c r="E6617" t="s">
        <v>24</v>
      </c>
      <c r="F6617">
        <v>1973</v>
      </c>
      <c r="G6617">
        <v>9.9</v>
      </c>
      <c r="H6617" t="s">
        <v>213</v>
      </c>
      <c r="I6617" t="s">
        <v>14</v>
      </c>
      <c r="J6617" t="s">
        <v>12969</v>
      </c>
    </row>
    <row r="6618" spans="1:10" x14ac:dyDescent="0.35">
      <c r="A6618">
        <v>6617</v>
      </c>
      <c r="B6618" s="2" t="s">
        <v>12970</v>
      </c>
      <c r="C6618" t="s">
        <v>10</v>
      </c>
      <c r="D6618" t="s">
        <v>56</v>
      </c>
      <c r="E6618" t="s">
        <v>24</v>
      </c>
      <c r="F6618">
        <v>1971</v>
      </c>
      <c r="G6618">
        <v>7.9</v>
      </c>
      <c r="H6618" t="s">
        <v>25</v>
      </c>
      <c r="I6618" t="s">
        <v>44</v>
      </c>
      <c r="J6618" t="s">
        <v>12971</v>
      </c>
    </row>
    <row r="6619" spans="1:10" x14ac:dyDescent="0.35">
      <c r="A6619">
        <v>6618</v>
      </c>
      <c r="B6619" s="2" t="s">
        <v>12972</v>
      </c>
      <c r="C6619" t="s">
        <v>17</v>
      </c>
      <c r="D6619" t="s">
        <v>81</v>
      </c>
      <c r="E6619" t="s">
        <v>65</v>
      </c>
      <c r="F6619">
        <v>2000</v>
      </c>
      <c r="G6619">
        <v>7.2</v>
      </c>
      <c r="H6619" t="s">
        <v>277</v>
      </c>
      <c r="I6619" t="s">
        <v>61</v>
      </c>
      <c r="J6619" t="s">
        <v>12973</v>
      </c>
    </row>
    <row r="6620" spans="1:10" x14ac:dyDescent="0.35">
      <c r="A6620">
        <v>6619</v>
      </c>
      <c r="B6620" s="2" t="s">
        <v>12974</v>
      </c>
      <c r="C6620" t="s">
        <v>17</v>
      </c>
      <c r="D6620" t="s">
        <v>33</v>
      </c>
      <c r="E6620" t="s">
        <v>105</v>
      </c>
      <c r="F6620">
        <v>1951</v>
      </c>
      <c r="G6620">
        <v>8</v>
      </c>
      <c r="H6620" t="s">
        <v>448</v>
      </c>
      <c r="I6620" t="s">
        <v>73</v>
      </c>
      <c r="J6620" t="s">
        <v>12975</v>
      </c>
    </row>
    <row r="6621" spans="1:10" x14ac:dyDescent="0.35">
      <c r="A6621">
        <v>6620</v>
      </c>
      <c r="B6621" s="2" t="s">
        <v>12976</v>
      </c>
      <c r="C6621" t="s">
        <v>17</v>
      </c>
      <c r="D6621" t="s">
        <v>64</v>
      </c>
      <c r="E6621" t="s">
        <v>29</v>
      </c>
      <c r="F6621">
        <v>1967</v>
      </c>
      <c r="G6621">
        <v>6.4</v>
      </c>
      <c r="H6621" t="s">
        <v>402</v>
      </c>
      <c r="I6621" t="s">
        <v>14</v>
      </c>
      <c r="J6621" t="s">
        <v>12977</v>
      </c>
    </row>
    <row r="6622" spans="1:10" x14ac:dyDescent="0.35">
      <c r="A6622">
        <v>6621</v>
      </c>
      <c r="B6622" s="2" t="s">
        <v>12978</v>
      </c>
      <c r="C6622" t="s">
        <v>10</v>
      </c>
      <c r="D6622" t="s">
        <v>47</v>
      </c>
      <c r="E6622" t="s">
        <v>48</v>
      </c>
      <c r="F6622">
        <v>2006</v>
      </c>
      <c r="G6622">
        <v>7.1</v>
      </c>
      <c r="H6622" t="s">
        <v>155</v>
      </c>
      <c r="I6622" t="s">
        <v>26</v>
      </c>
      <c r="J6622" t="s">
        <v>12979</v>
      </c>
    </row>
    <row r="6623" spans="1:10" x14ac:dyDescent="0.35">
      <c r="A6623">
        <v>6622</v>
      </c>
      <c r="B6623" s="2" t="s">
        <v>12980</v>
      </c>
      <c r="C6623" t="s">
        <v>10</v>
      </c>
      <c r="D6623" t="s">
        <v>47</v>
      </c>
      <c r="E6623" t="s">
        <v>65</v>
      </c>
      <c r="F6623">
        <v>1957</v>
      </c>
      <c r="G6623">
        <v>7</v>
      </c>
      <c r="H6623" t="s">
        <v>85</v>
      </c>
      <c r="I6623" t="s">
        <v>92</v>
      </c>
      <c r="J6623" t="s">
        <v>12981</v>
      </c>
    </row>
    <row r="6624" spans="1:10" x14ac:dyDescent="0.35">
      <c r="A6624">
        <v>6623</v>
      </c>
      <c r="B6624" s="2" t="s">
        <v>12982</v>
      </c>
      <c r="C6624" t="s">
        <v>17</v>
      </c>
      <c r="D6624" t="s">
        <v>129</v>
      </c>
      <c r="E6624" t="s">
        <v>48</v>
      </c>
      <c r="F6624">
        <v>1983</v>
      </c>
      <c r="G6624">
        <v>5.2</v>
      </c>
      <c r="H6624" t="s">
        <v>981</v>
      </c>
      <c r="I6624" t="s">
        <v>78</v>
      </c>
      <c r="J6624" t="s">
        <v>12983</v>
      </c>
    </row>
    <row r="6625" spans="1:10" x14ac:dyDescent="0.35">
      <c r="A6625">
        <v>6624</v>
      </c>
      <c r="B6625" s="2" t="s">
        <v>12984</v>
      </c>
      <c r="C6625" t="s">
        <v>10</v>
      </c>
      <c r="D6625" t="s">
        <v>38</v>
      </c>
      <c r="E6625" t="s">
        <v>24</v>
      </c>
      <c r="F6625">
        <v>1953</v>
      </c>
      <c r="G6625">
        <v>7.2</v>
      </c>
      <c r="H6625" t="s">
        <v>25</v>
      </c>
      <c r="I6625" t="s">
        <v>78</v>
      </c>
      <c r="J6625" t="s">
        <v>12985</v>
      </c>
    </row>
    <row r="6626" spans="1:10" x14ac:dyDescent="0.35">
      <c r="A6626">
        <v>6625</v>
      </c>
      <c r="B6626" s="2" t="s">
        <v>12986</v>
      </c>
      <c r="C6626" t="s">
        <v>17</v>
      </c>
      <c r="D6626" t="s">
        <v>11</v>
      </c>
      <c r="E6626" t="s">
        <v>105</v>
      </c>
      <c r="F6626">
        <v>2017</v>
      </c>
      <c r="G6626">
        <v>7</v>
      </c>
      <c r="H6626" t="s">
        <v>53</v>
      </c>
      <c r="I6626" t="s">
        <v>73</v>
      </c>
      <c r="J6626" t="s">
        <v>12987</v>
      </c>
    </row>
    <row r="6627" spans="1:10" x14ac:dyDescent="0.35">
      <c r="A6627">
        <v>6626</v>
      </c>
      <c r="B6627" s="2" t="s">
        <v>12988</v>
      </c>
      <c r="C6627" t="s">
        <v>17</v>
      </c>
      <c r="D6627" t="s">
        <v>38</v>
      </c>
      <c r="E6627" t="s">
        <v>48</v>
      </c>
      <c r="F6627">
        <v>2020</v>
      </c>
      <c r="G6627">
        <v>6.1</v>
      </c>
      <c r="H6627" t="s">
        <v>66</v>
      </c>
      <c r="I6627" t="s">
        <v>21</v>
      </c>
      <c r="J6627" t="s">
        <v>12989</v>
      </c>
    </row>
    <row r="6628" spans="1:10" x14ac:dyDescent="0.35">
      <c r="A6628">
        <v>6627</v>
      </c>
      <c r="B6628" s="2" t="s">
        <v>12990</v>
      </c>
      <c r="C6628" t="s">
        <v>10</v>
      </c>
      <c r="D6628" t="s">
        <v>38</v>
      </c>
      <c r="E6628" t="s">
        <v>48</v>
      </c>
      <c r="F6628">
        <v>1966</v>
      </c>
      <c r="G6628">
        <v>9.8000000000000007</v>
      </c>
      <c r="H6628" t="s">
        <v>160</v>
      </c>
      <c r="I6628" t="s">
        <v>78</v>
      </c>
      <c r="J6628" t="s">
        <v>12991</v>
      </c>
    </row>
    <row r="6629" spans="1:10" x14ac:dyDescent="0.35">
      <c r="A6629">
        <v>6628</v>
      </c>
      <c r="B6629" s="2" t="s">
        <v>12992</v>
      </c>
      <c r="C6629" t="s">
        <v>10</v>
      </c>
      <c r="D6629" t="s">
        <v>38</v>
      </c>
      <c r="E6629" t="s">
        <v>42</v>
      </c>
      <c r="F6629">
        <v>2017</v>
      </c>
      <c r="G6629">
        <v>4.0999999999999996</v>
      </c>
      <c r="H6629" t="s">
        <v>85</v>
      </c>
      <c r="I6629" t="s">
        <v>44</v>
      </c>
      <c r="J6629" t="s">
        <v>12993</v>
      </c>
    </row>
    <row r="6630" spans="1:10" x14ac:dyDescent="0.35">
      <c r="A6630">
        <v>6629</v>
      </c>
      <c r="B6630" s="2" t="s">
        <v>12994</v>
      </c>
      <c r="C6630" t="s">
        <v>10</v>
      </c>
      <c r="D6630" t="s">
        <v>18</v>
      </c>
      <c r="E6630" t="s">
        <v>24</v>
      </c>
      <c r="F6630">
        <v>2002</v>
      </c>
      <c r="G6630">
        <v>7.5</v>
      </c>
      <c r="H6630" t="s">
        <v>155</v>
      </c>
      <c r="I6630" t="s">
        <v>35</v>
      </c>
      <c r="J6630" t="s">
        <v>12995</v>
      </c>
    </row>
    <row r="6631" spans="1:10" x14ac:dyDescent="0.35">
      <c r="A6631">
        <v>6630</v>
      </c>
      <c r="B6631" s="2" t="s">
        <v>12996</v>
      </c>
      <c r="C6631" t="s">
        <v>10</v>
      </c>
      <c r="D6631" t="s">
        <v>129</v>
      </c>
      <c r="E6631" t="s">
        <v>101</v>
      </c>
      <c r="F6631">
        <v>1982</v>
      </c>
      <c r="G6631">
        <v>4.0999999999999996</v>
      </c>
      <c r="H6631" t="s">
        <v>117</v>
      </c>
      <c r="I6631" t="s">
        <v>35</v>
      </c>
      <c r="J6631" t="s">
        <v>12997</v>
      </c>
    </row>
    <row r="6632" spans="1:10" x14ac:dyDescent="0.35">
      <c r="A6632">
        <v>6631</v>
      </c>
      <c r="B6632" s="2" t="s">
        <v>12998</v>
      </c>
      <c r="C6632" t="s">
        <v>10</v>
      </c>
      <c r="D6632" t="s">
        <v>81</v>
      </c>
      <c r="E6632" t="s">
        <v>42</v>
      </c>
      <c r="F6632">
        <v>1974</v>
      </c>
      <c r="G6632">
        <v>6.7</v>
      </c>
      <c r="H6632" t="s">
        <v>57</v>
      </c>
      <c r="I6632" t="s">
        <v>73</v>
      </c>
      <c r="J6632" t="s">
        <v>6566</v>
      </c>
    </row>
    <row r="6633" spans="1:10" x14ac:dyDescent="0.35">
      <c r="A6633">
        <v>6632</v>
      </c>
      <c r="B6633" s="2" t="s">
        <v>7962</v>
      </c>
      <c r="C6633" t="s">
        <v>17</v>
      </c>
      <c r="D6633" t="s">
        <v>11</v>
      </c>
      <c r="E6633" t="s">
        <v>65</v>
      </c>
      <c r="F6633">
        <v>1993</v>
      </c>
      <c r="G6633">
        <v>8.6999999999999993</v>
      </c>
      <c r="H6633" t="s">
        <v>130</v>
      </c>
      <c r="I6633" t="s">
        <v>61</v>
      </c>
      <c r="J6633" t="s">
        <v>12999</v>
      </c>
    </row>
    <row r="6634" spans="1:10" x14ac:dyDescent="0.35">
      <c r="A6634">
        <v>6633</v>
      </c>
      <c r="B6634" s="2" t="s">
        <v>13000</v>
      </c>
      <c r="C6634" t="s">
        <v>10</v>
      </c>
      <c r="D6634" t="s">
        <v>38</v>
      </c>
      <c r="E6634" t="s">
        <v>52</v>
      </c>
      <c r="F6634">
        <v>2020</v>
      </c>
      <c r="G6634">
        <v>6.9</v>
      </c>
      <c r="H6634" t="s">
        <v>13</v>
      </c>
      <c r="I6634" t="s">
        <v>35</v>
      </c>
      <c r="J6634" t="s">
        <v>13001</v>
      </c>
    </row>
    <row r="6635" spans="1:10" x14ac:dyDescent="0.35">
      <c r="A6635">
        <v>6634</v>
      </c>
      <c r="B6635" s="2" t="s">
        <v>13002</v>
      </c>
      <c r="C6635" t="s">
        <v>17</v>
      </c>
      <c r="D6635" t="s">
        <v>56</v>
      </c>
      <c r="E6635" t="s">
        <v>29</v>
      </c>
      <c r="F6635">
        <v>1987</v>
      </c>
      <c r="G6635">
        <v>8.6</v>
      </c>
      <c r="H6635" t="s">
        <v>82</v>
      </c>
      <c r="I6635" t="s">
        <v>26</v>
      </c>
      <c r="J6635" t="s">
        <v>13003</v>
      </c>
    </row>
    <row r="6636" spans="1:10" x14ac:dyDescent="0.35">
      <c r="A6636">
        <v>6635</v>
      </c>
      <c r="B6636" s="2" t="s">
        <v>13004</v>
      </c>
      <c r="C6636" t="s">
        <v>17</v>
      </c>
      <c r="D6636" t="s">
        <v>38</v>
      </c>
      <c r="E6636" t="s">
        <v>105</v>
      </c>
      <c r="F6636">
        <v>2009</v>
      </c>
      <c r="G6636">
        <v>8.8000000000000007</v>
      </c>
      <c r="H6636" t="s">
        <v>271</v>
      </c>
      <c r="I6636" t="s">
        <v>78</v>
      </c>
      <c r="J6636" t="s">
        <v>13005</v>
      </c>
    </row>
    <row r="6637" spans="1:10" x14ac:dyDescent="0.35">
      <c r="A6637">
        <v>6636</v>
      </c>
      <c r="B6637" s="2" t="s">
        <v>13006</v>
      </c>
      <c r="C6637" t="s">
        <v>17</v>
      </c>
      <c r="D6637" t="s">
        <v>33</v>
      </c>
      <c r="E6637" t="s">
        <v>48</v>
      </c>
      <c r="F6637">
        <v>1967</v>
      </c>
      <c r="G6637">
        <v>5.0999999999999996</v>
      </c>
      <c r="H6637" t="s">
        <v>407</v>
      </c>
      <c r="I6637" t="s">
        <v>78</v>
      </c>
      <c r="J6637" t="s">
        <v>13007</v>
      </c>
    </row>
    <row r="6638" spans="1:10" x14ac:dyDescent="0.35">
      <c r="A6638">
        <v>6637</v>
      </c>
      <c r="B6638" s="2" t="s">
        <v>13008</v>
      </c>
      <c r="C6638" t="s">
        <v>17</v>
      </c>
      <c r="D6638" t="s">
        <v>11</v>
      </c>
      <c r="E6638" t="s">
        <v>105</v>
      </c>
      <c r="F6638">
        <v>1975</v>
      </c>
      <c r="G6638">
        <v>7.8</v>
      </c>
      <c r="H6638" t="s">
        <v>1040</v>
      </c>
      <c r="I6638" t="s">
        <v>44</v>
      </c>
      <c r="J6638" t="s">
        <v>13009</v>
      </c>
    </row>
    <row r="6639" spans="1:10" x14ac:dyDescent="0.35">
      <c r="A6639">
        <v>6638</v>
      </c>
      <c r="B6639" s="2" t="s">
        <v>13010</v>
      </c>
      <c r="C6639" t="s">
        <v>10</v>
      </c>
      <c r="D6639" t="s">
        <v>81</v>
      </c>
      <c r="E6639" t="s">
        <v>29</v>
      </c>
      <c r="F6639">
        <v>1952</v>
      </c>
      <c r="G6639">
        <v>7.6</v>
      </c>
      <c r="H6639" t="s">
        <v>155</v>
      </c>
      <c r="I6639" t="s">
        <v>26</v>
      </c>
      <c r="J6639" t="s">
        <v>13011</v>
      </c>
    </row>
    <row r="6640" spans="1:10" x14ac:dyDescent="0.35">
      <c r="A6640">
        <v>6639</v>
      </c>
      <c r="B6640" s="2" t="s">
        <v>13012</v>
      </c>
      <c r="C6640" t="s">
        <v>17</v>
      </c>
      <c r="D6640" t="s">
        <v>64</v>
      </c>
      <c r="E6640" t="s">
        <v>101</v>
      </c>
      <c r="F6640">
        <v>1957</v>
      </c>
      <c r="G6640">
        <v>7.8</v>
      </c>
      <c r="H6640" t="s">
        <v>721</v>
      </c>
      <c r="I6640" t="s">
        <v>78</v>
      </c>
      <c r="J6640" t="s">
        <v>13013</v>
      </c>
    </row>
    <row r="6641" spans="1:10" x14ac:dyDescent="0.35">
      <c r="A6641">
        <v>6640</v>
      </c>
      <c r="B6641" s="2" t="s">
        <v>13014</v>
      </c>
      <c r="C6641" t="s">
        <v>17</v>
      </c>
      <c r="D6641" t="s">
        <v>47</v>
      </c>
      <c r="E6641" t="s">
        <v>24</v>
      </c>
      <c r="F6641">
        <v>1993</v>
      </c>
      <c r="G6641">
        <v>6.1</v>
      </c>
      <c r="H6641" t="s">
        <v>1381</v>
      </c>
      <c r="I6641" t="s">
        <v>35</v>
      </c>
      <c r="J6641" t="s">
        <v>7584</v>
      </c>
    </row>
    <row r="6642" spans="1:10" x14ac:dyDescent="0.35">
      <c r="A6642">
        <v>6641</v>
      </c>
      <c r="B6642" s="2" t="s">
        <v>13015</v>
      </c>
      <c r="C6642" t="s">
        <v>17</v>
      </c>
      <c r="D6642" t="s">
        <v>18</v>
      </c>
      <c r="E6642" t="s">
        <v>29</v>
      </c>
      <c r="F6642">
        <v>1990</v>
      </c>
      <c r="G6642">
        <v>6.6</v>
      </c>
      <c r="H6642" t="s">
        <v>187</v>
      </c>
      <c r="I6642" t="s">
        <v>73</v>
      </c>
      <c r="J6642" t="s">
        <v>13016</v>
      </c>
    </row>
    <row r="6643" spans="1:10" x14ac:dyDescent="0.35">
      <c r="A6643">
        <v>6642</v>
      </c>
      <c r="B6643" s="2" t="s">
        <v>13017</v>
      </c>
      <c r="C6643" t="s">
        <v>10</v>
      </c>
      <c r="D6643" t="s">
        <v>18</v>
      </c>
      <c r="E6643" t="s">
        <v>29</v>
      </c>
      <c r="F6643">
        <v>2008</v>
      </c>
      <c r="G6643">
        <v>7.3</v>
      </c>
      <c r="H6643" t="s">
        <v>72</v>
      </c>
      <c r="I6643" t="s">
        <v>26</v>
      </c>
      <c r="J6643" t="s">
        <v>13018</v>
      </c>
    </row>
    <row r="6644" spans="1:10" x14ac:dyDescent="0.35">
      <c r="A6644">
        <v>6643</v>
      </c>
      <c r="B6644" s="2" t="s">
        <v>13019</v>
      </c>
      <c r="C6644" t="s">
        <v>17</v>
      </c>
      <c r="D6644" t="s">
        <v>18</v>
      </c>
      <c r="E6644" t="s">
        <v>42</v>
      </c>
      <c r="F6644">
        <v>1991</v>
      </c>
      <c r="G6644">
        <v>8.6999999999999993</v>
      </c>
      <c r="H6644" t="s">
        <v>49</v>
      </c>
      <c r="I6644" t="s">
        <v>14</v>
      </c>
      <c r="J6644" t="s">
        <v>13020</v>
      </c>
    </row>
    <row r="6645" spans="1:10" x14ac:dyDescent="0.35">
      <c r="A6645">
        <v>6644</v>
      </c>
      <c r="B6645" s="2" t="s">
        <v>13021</v>
      </c>
      <c r="C6645" t="s">
        <v>10</v>
      </c>
      <c r="D6645" t="s">
        <v>56</v>
      </c>
      <c r="E6645" t="s">
        <v>101</v>
      </c>
      <c r="F6645">
        <v>2010</v>
      </c>
      <c r="G6645">
        <v>9.5</v>
      </c>
      <c r="H6645" t="s">
        <v>57</v>
      </c>
      <c r="I6645" t="s">
        <v>21</v>
      </c>
      <c r="J6645" t="s">
        <v>13022</v>
      </c>
    </row>
    <row r="6646" spans="1:10" x14ac:dyDescent="0.35">
      <c r="A6646">
        <v>6645</v>
      </c>
      <c r="B6646" s="2" t="s">
        <v>13023</v>
      </c>
      <c r="C6646" t="s">
        <v>17</v>
      </c>
      <c r="D6646" t="s">
        <v>69</v>
      </c>
      <c r="E6646" t="s">
        <v>52</v>
      </c>
      <c r="F6646">
        <v>1981</v>
      </c>
      <c r="G6646">
        <v>5.2</v>
      </c>
      <c r="H6646" t="s">
        <v>98</v>
      </c>
      <c r="I6646" t="s">
        <v>61</v>
      </c>
      <c r="J6646" t="s">
        <v>13024</v>
      </c>
    </row>
    <row r="6647" spans="1:10" x14ac:dyDescent="0.35">
      <c r="A6647">
        <v>6646</v>
      </c>
      <c r="B6647" s="2" t="s">
        <v>13025</v>
      </c>
      <c r="C6647" t="s">
        <v>17</v>
      </c>
      <c r="D6647" t="s">
        <v>47</v>
      </c>
      <c r="E6647" t="s">
        <v>65</v>
      </c>
      <c r="F6647">
        <v>2020</v>
      </c>
      <c r="G6647">
        <v>7</v>
      </c>
      <c r="H6647" t="s">
        <v>152</v>
      </c>
      <c r="I6647" t="s">
        <v>92</v>
      </c>
      <c r="J6647" t="s">
        <v>13026</v>
      </c>
    </row>
    <row r="6648" spans="1:10" x14ac:dyDescent="0.35">
      <c r="A6648">
        <v>6647</v>
      </c>
      <c r="B6648" s="2" t="s">
        <v>13027</v>
      </c>
      <c r="C6648" t="s">
        <v>10</v>
      </c>
      <c r="D6648" t="s">
        <v>47</v>
      </c>
      <c r="E6648" t="s">
        <v>24</v>
      </c>
      <c r="F6648">
        <v>1979</v>
      </c>
      <c r="G6648">
        <v>9.4</v>
      </c>
      <c r="H6648" t="s">
        <v>160</v>
      </c>
      <c r="I6648" t="s">
        <v>73</v>
      </c>
      <c r="J6648" t="s">
        <v>13028</v>
      </c>
    </row>
    <row r="6649" spans="1:10" x14ac:dyDescent="0.35">
      <c r="A6649">
        <v>6648</v>
      </c>
      <c r="B6649" s="2" t="s">
        <v>13029</v>
      </c>
      <c r="C6649" t="s">
        <v>10</v>
      </c>
      <c r="D6649" t="s">
        <v>38</v>
      </c>
      <c r="E6649" t="s">
        <v>48</v>
      </c>
      <c r="F6649">
        <v>1958</v>
      </c>
      <c r="G6649">
        <v>5.3</v>
      </c>
      <c r="H6649" t="s">
        <v>85</v>
      </c>
      <c r="I6649" t="s">
        <v>73</v>
      </c>
      <c r="J6649" t="s">
        <v>13030</v>
      </c>
    </row>
    <row r="6650" spans="1:10" x14ac:dyDescent="0.35">
      <c r="A6650">
        <v>6649</v>
      </c>
      <c r="B6650" s="2" t="s">
        <v>13031</v>
      </c>
      <c r="C6650" t="s">
        <v>17</v>
      </c>
      <c r="D6650" t="s">
        <v>69</v>
      </c>
      <c r="E6650" t="s">
        <v>52</v>
      </c>
      <c r="F6650">
        <v>1951</v>
      </c>
      <c r="G6650">
        <v>5.0999999999999996</v>
      </c>
      <c r="H6650" t="s">
        <v>402</v>
      </c>
      <c r="I6650" t="s">
        <v>14</v>
      </c>
      <c r="J6650" t="s">
        <v>13032</v>
      </c>
    </row>
    <row r="6651" spans="1:10" x14ac:dyDescent="0.35">
      <c r="A6651">
        <v>6650</v>
      </c>
      <c r="B6651" s="2" t="s">
        <v>13033</v>
      </c>
      <c r="C6651" t="s">
        <v>10</v>
      </c>
      <c r="D6651" t="s">
        <v>18</v>
      </c>
      <c r="E6651" t="s">
        <v>52</v>
      </c>
      <c r="F6651">
        <v>1964</v>
      </c>
      <c r="G6651">
        <v>9.1</v>
      </c>
      <c r="H6651" t="s">
        <v>72</v>
      </c>
      <c r="I6651" t="s">
        <v>61</v>
      </c>
      <c r="J6651" t="s">
        <v>13034</v>
      </c>
    </row>
    <row r="6652" spans="1:10" x14ac:dyDescent="0.35">
      <c r="A6652">
        <v>6651</v>
      </c>
      <c r="B6652" s="2" t="s">
        <v>13035</v>
      </c>
      <c r="C6652" t="s">
        <v>10</v>
      </c>
      <c r="D6652" t="s">
        <v>69</v>
      </c>
      <c r="E6652" t="s">
        <v>105</v>
      </c>
      <c r="F6652">
        <v>1998</v>
      </c>
      <c r="G6652">
        <v>9.8000000000000007</v>
      </c>
      <c r="H6652" t="s">
        <v>72</v>
      </c>
      <c r="I6652" t="s">
        <v>92</v>
      </c>
      <c r="J6652" t="s">
        <v>13036</v>
      </c>
    </row>
    <row r="6653" spans="1:10" x14ac:dyDescent="0.35">
      <c r="A6653">
        <v>6652</v>
      </c>
      <c r="B6653" s="2" t="s">
        <v>13037</v>
      </c>
      <c r="C6653" t="s">
        <v>17</v>
      </c>
      <c r="D6653" t="s">
        <v>38</v>
      </c>
      <c r="E6653" t="s">
        <v>24</v>
      </c>
      <c r="F6653">
        <v>1973</v>
      </c>
      <c r="G6653">
        <v>6.6</v>
      </c>
      <c r="H6653" t="s">
        <v>384</v>
      </c>
      <c r="I6653" t="s">
        <v>35</v>
      </c>
      <c r="J6653" t="s">
        <v>13038</v>
      </c>
    </row>
    <row r="6654" spans="1:10" x14ac:dyDescent="0.35">
      <c r="A6654">
        <v>6653</v>
      </c>
      <c r="B6654" s="2" t="s">
        <v>13039</v>
      </c>
      <c r="C6654" t="s">
        <v>17</v>
      </c>
      <c r="D6654" t="s">
        <v>11</v>
      </c>
      <c r="E6654" t="s">
        <v>65</v>
      </c>
      <c r="F6654">
        <v>1969</v>
      </c>
      <c r="G6654">
        <v>4.3</v>
      </c>
      <c r="H6654" t="s">
        <v>399</v>
      </c>
      <c r="I6654" t="s">
        <v>44</v>
      </c>
      <c r="J6654" t="s">
        <v>13040</v>
      </c>
    </row>
    <row r="6655" spans="1:10" x14ac:dyDescent="0.35">
      <c r="A6655">
        <v>6654</v>
      </c>
      <c r="B6655" s="2" t="s">
        <v>13041</v>
      </c>
      <c r="C6655" t="s">
        <v>17</v>
      </c>
      <c r="D6655" t="s">
        <v>11</v>
      </c>
      <c r="E6655" t="s">
        <v>42</v>
      </c>
      <c r="F6655">
        <v>1976</v>
      </c>
      <c r="G6655">
        <v>6.1</v>
      </c>
      <c r="H6655" t="s">
        <v>260</v>
      </c>
      <c r="I6655" t="s">
        <v>61</v>
      </c>
      <c r="J6655" t="s">
        <v>13042</v>
      </c>
    </row>
    <row r="6656" spans="1:10" x14ac:dyDescent="0.35">
      <c r="A6656">
        <v>6655</v>
      </c>
      <c r="B6656" s="2" t="s">
        <v>13043</v>
      </c>
      <c r="C6656" t="s">
        <v>17</v>
      </c>
      <c r="D6656" t="s">
        <v>64</v>
      </c>
      <c r="E6656" t="s">
        <v>42</v>
      </c>
      <c r="F6656">
        <v>2013</v>
      </c>
      <c r="G6656">
        <v>7.6</v>
      </c>
      <c r="H6656" t="s">
        <v>911</v>
      </c>
      <c r="I6656" t="s">
        <v>73</v>
      </c>
      <c r="J6656" t="s">
        <v>13044</v>
      </c>
    </row>
    <row r="6657" spans="1:10" x14ac:dyDescent="0.35">
      <c r="A6657">
        <v>6656</v>
      </c>
      <c r="B6657" s="2" t="s">
        <v>13045</v>
      </c>
      <c r="C6657" t="s">
        <v>10</v>
      </c>
      <c r="D6657" t="s">
        <v>18</v>
      </c>
      <c r="E6657" t="s">
        <v>42</v>
      </c>
      <c r="F6657">
        <v>1969</v>
      </c>
      <c r="G6657">
        <v>5.2</v>
      </c>
      <c r="H6657" t="s">
        <v>213</v>
      </c>
      <c r="I6657" t="s">
        <v>73</v>
      </c>
      <c r="J6657" t="s">
        <v>13046</v>
      </c>
    </row>
    <row r="6658" spans="1:10" x14ac:dyDescent="0.35">
      <c r="A6658">
        <v>6657</v>
      </c>
      <c r="B6658" s="2" t="s">
        <v>13047</v>
      </c>
      <c r="C6658" t="s">
        <v>17</v>
      </c>
      <c r="D6658" t="s">
        <v>56</v>
      </c>
      <c r="E6658" t="s">
        <v>65</v>
      </c>
      <c r="F6658">
        <v>2013</v>
      </c>
      <c r="G6658">
        <v>8.4</v>
      </c>
      <c r="H6658" t="s">
        <v>732</v>
      </c>
      <c r="I6658" t="s">
        <v>92</v>
      </c>
      <c r="J6658" t="s">
        <v>13048</v>
      </c>
    </row>
    <row r="6659" spans="1:10" x14ac:dyDescent="0.35">
      <c r="A6659">
        <v>6658</v>
      </c>
      <c r="B6659" s="2" t="s">
        <v>13049</v>
      </c>
      <c r="C6659" t="s">
        <v>10</v>
      </c>
      <c r="D6659" t="s">
        <v>56</v>
      </c>
      <c r="E6659" t="s">
        <v>12</v>
      </c>
      <c r="F6659">
        <v>2021</v>
      </c>
      <c r="G6659">
        <v>5.5</v>
      </c>
      <c r="H6659" t="s">
        <v>57</v>
      </c>
      <c r="I6659" t="s">
        <v>78</v>
      </c>
      <c r="J6659" t="s">
        <v>13050</v>
      </c>
    </row>
    <row r="6660" spans="1:10" x14ac:dyDescent="0.35">
      <c r="A6660">
        <v>6659</v>
      </c>
      <c r="B6660" s="2" t="s">
        <v>394</v>
      </c>
      <c r="C6660" t="s">
        <v>17</v>
      </c>
      <c r="D6660" t="s">
        <v>81</v>
      </c>
      <c r="E6660" t="s">
        <v>12</v>
      </c>
      <c r="F6660">
        <v>2015</v>
      </c>
      <c r="G6660">
        <v>8.1999999999999993</v>
      </c>
      <c r="H6660" t="s">
        <v>88</v>
      </c>
      <c r="I6660" t="s">
        <v>21</v>
      </c>
      <c r="J6660" t="s">
        <v>8762</v>
      </c>
    </row>
    <row r="6661" spans="1:10" x14ac:dyDescent="0.35">
      <c r="A6661">
        <v>6660</v>
      </c>
      <c r="B6661" s="2" t="s">
        <v>13051</v>
      </c>
      <c r="C6661" t="s">
        <v>10</v>
      </c>
      <c r="D6661" t="s">
        <v>33</v>
      </c>
      <c r="E6661" t="s">
        <v>24</v>
      </c>
      <c r="F6661">
        <v>2019</v>
      </c>
      <c r="G6661">
        <v>9.1999999999999993</v>
      </c>
      <c r="H6661" t="s">
        <v>124</v>
      </c>
      <c r="I6661" t="s">
        <v>44</v>
      </c>
      <c r="J6661" t="s">
        <v>13052</v>
      </c>
    </row>
    <row r="6662" spans="1:10" x14ac:dyDescent="0.35">
      <c r="A6662">
        <v>6661</v>
      </c>
      <c r="B6662" s="2" t="s">
        <v>13053</v>
      </c>
      <c r="C6662" t="s">
        <v>10</v>
      </c>
      <c r="D6662" t="s">
        <v>64</v>
      </c>
      <c r="E6662" t="s">
        <v>29</v>
      </c>
      <c r="F6662">
        <v>2014</v>
      </c>
      <c r="G6662">
        <v>7.1</v>
      </c>
      <c r="H6662" t="s">
        <v>57</v>
      </c>
      <c r="I6662" t="s">
        <v>92</v>
      </c>
      <c r="J6662" t="s">
        <v>13054</v>
      </c>
    </row>
    <row r="6663" spans="1:10" x14ac:dyDescent="0.35">
      <c r="A6663">
        <v>6662</v>
      </c>
      <c r="B6663" s="2" t="s">
        <v>13055</v>
      </c>
      <c r="C6663" t="s">
        <v>10</v>
      </c>
      <c r="D6663" t="s">
        <v>18</v>
      </c>
      <c r="E6663" t="s">
        <v>24</v>
      </c>
      <c r="F6663">
        <v>2018</v>
      </c>
      <c r="G6663">
        <v>9.6999999999999993</v>
      </c>
      <c r="H6663" t="s">
        <v>25</v>
      </c>
      <c r="I6663" t="s">
        <v>26</v>
      </c>
      <c r="J6663" t="s">
        <v>13056</v>
      </c>
    </row>
    <row r="6664" spans="1:10" x14ac:dyDescent="0.35">
      <c r="A6664">
        <v>6663</v>
      </c>
      <c r="B6664" s="2" t="s">
        <v>13057</v>
      </c>
      <c r="C6664" t="s">
        <v>17</v>
      </c>
      <c r="D6664" t="s">
        <v>47</v>
      </c>
      <c r="E6664" t="s">
        <v>65</v>
      </c>
      <c r="F6664">
        <v>1964</v>
      </c>
      <c r="G6664">
        <v>4.9000000000000004</v>
      </c>
      <c r="H6664" t="s">
        <v>1014</v>
      </c>
      <c r="I6664" t="s">
        <v>35</v>
      </c>
      <c r="J6664" t="s">
        <v>8453</v>
      </c>
    </row>
    <row r="6665" spans="1:10" x14ac:dyDescent="0.35">
      <c r="A6665">
        <v>6664</v>
      </c>
      <c r="B6665" s="2" t="s">
        <v>13058</v>
      </c>
      <c r="C6665" t="s">
        <v>17</v>
      </c>
      <c r="D6665" t="s">
        <v>56</v>
      </c>
      <c r="E6665" t="s">
        <v>48</v>
      </c>
      <c r="F6665">
        <v>2019</v>
      </c>
      <c r="G6665">
        <v>6.5</v>
      </c>
      <c r="H6665" t="s">
        <v>49</v>
      </c>
      <c r="I6665" t="s">
        <v>78</v>
      </c>
      <c r="J6665" t="s">
        <v>13059</v>
      </c>
    </row>
    <row r="6666" spans="1:10" x14ac:dyDescent="0.35">
      <c r="A6666">
        <v>6665</v>
      </c>
      <c r="B6666" s="2" t="s">
        <v>13060</v>
      </c>
      <c r="C6666" t="s">
        <v>17</v>
      </c>
      <c r="D6666" t="s">
        <v>69</v>
      </c>
      <c r="E6666" t="s">
        <v>48</v>
      </c>
      <c r="F6666">
        <v>1952</v>
      </c>
      <c r="G6666">
        <v>6.1</v>
      </c>
      <c r="H6666" t="s">
        <v>271</v>
      </c>
      <c r="I6666" t="s">
        <v>78</v>
      </c>
      <c r="J6666" t="s">
        <v>13061</v>
      </c>
    </row>
    <row r="6667" spans="1:10" x14ac:dyDescent="0.35">
      <c r="A6667">
        <v>6666</v>
      </c>
      <c r="B6667" s="2" t="s">
        <v>13062</v>
      </c>
      <c r="C6667" t="s">
        <v>10</v>
      </c>
      <c r="D6667" t="s">
        <v>81</v>
      </c>
      <c r="E6667" t="s">
        <v>12</v>
      </c>
      <c r="F6667">
        <v>2006</v>
      </c>
      <c r="G6667">
        <v>6.7</v>
      </c>
      <c r="H6667" t="s">
        <v>160</v>
      </c>
      <c r="I6667" t="s">
        <v>26</v>
      </c>
      <c r="J6667" t="s">
        <v>13063</v>
      </c>
    </row>
    <row r="6668" spans="1:10" x14ac:dyDescent="0.35">
      <c r="A6668">
        <v>6667</v>
      </c>
      <c r="B6668" s="2" t="s">
        <v>33</v>
      </c>
      <c r="C6668" t="s">
        <v>10</v>
      </c>
      <c r="D6668" t="s">
        <v>47</v>
      </c>
      <c r="E6668" t="s">
        <v>101</v>
      </c>
      <c r="F6668">
        <v>1994</v>
      </c>
      <c r="G6668">
        <v>9.4</v>
      </c>
      <c r="H6668" t="s">
        <v>160</v>
      </c>
      <c r="I6668" t="s">
        <v>21</v>
      </c>
      <c r="J6668" t="s">
        <v>13064</v>
      </c>
    </row>
    <row r="6669" spans="1:10" x14ac:dyDescent="0.35">
      <c r="A6669">
        <v>6668</v>
      </c>
      <c r="B6669" s="2" t="s">
        <v>13065</v>
      </c>
      <c r="C6669" t="s">
        <v>10</v>
      </c>
      <c r="D6669" t="s">
        <v>129</v>
      </c>
      <c r="E6669" t="s">
        <v>29</v>
      </c>
      <c r="F6669">
        <v>2013</v>
      </c>
      <c r="G6669">
        <v>7.7</v>
      </c>
      <c r="H6669" t="s">
        <v>13</v>
      </c>
      <c r="I6669" t="s">
        <v>73</v>
      </c>
      <c r="J6669" t="s">
        <v>3848</v>
      </c>
    </row>
    <row r="6670" spans="1:10" x14ac:dyDescent="0.35">
      <c r="A6670">
        <v>6669</v>
      </c>
      <c r="B6670" s="2" t="s">
        <v>13066</v>
      </c>
      <c r="C6670" t="s">
        <v>10</v>
      </c>
      <c r="D6670" t="s">
        <v>129</v>
      </c>
      <c r="E6670" t="s">
        <v>29</v>
      </c>
      <c r="F6670">
        <v>2010</v>
      </c>
      <c r="G6670">
        <v>7.5</v>
      </c>
      <c r="H6670" t="s">
        <v>213</v>
      </c>
      <c r="I6670" t="s">
        <v>26</v>
      </c>
      <c r="J6670" t="s">
        <v>13067</v>
      </c>
    </row>
    <row r="6671" spans="1:10" x14ac:dyDescent="0.35">
      <c r="A6671">
        <v>6670</v>
      </c>
      <c r="B6671" s="2" t="s">
        <v>13068</v>
      </c>
      <c r="C6671" t="s">
        <v>17</v>
      </c>
      <c r="D6671" t="s">
        <v>18</v>
      </c>
      <c r="E6671" t="s">
        <v>29</v>
      </c>
      <c r="F6671">
        <v>2006</v>
      </c>
      <c r="G6671">
        <v>9.3000000000000007</v>
      </c>
      <c r="H6671" t="s">
        <v>34</v>
      </c>
      <c r="I6671" t="s">
        <v>44</v>
      </c>
      <c r="J6671" t="s">
        <v>13069</v>
      </c>
    </row>
    <row r="6672" spans="1:10" x14ac:dyDescent="0.35">
      <c r="A6672">
        <v>6671</v>
      </c>
      <c r="B6672" s="2" t="s">
        <v>13070</v>
      </c>
      <c r="C6672" t="s">
        <v>10</v>
      </c>
      <c r="D6672" t="s">
        <v>38</v>
      </c>
      <c r="E6672" t="s">
        <v>42</v>
      </c>
      <c r="F6672">
        <v>1950</v>
      </c>
      <c r="G6672">
        <v>8.6999999999999993</v>
      </c>
      <c r="H6672" t="s">
        <v>213</v>
      </c>
      <c r="I6672" t="s">
        <v>21</v>
      </c>
      <c r="J6672" t="s">
        <v>13071</v>
      </c>
    </row>
    <row r="6673" spans="1:10" x14ac:dyDescent="0.35">
      <c r="A6673">
        <v>6672</v>
      </c>
      <c r="B6673" s="2" t="s">
        <v>13072</v>
      </c>
      <c r="C6673" t="s">
        <v>10</v>
      </c>
      <c r="D6673" t="s">
        <v>129</v>
      </c>
      <c r="E6673" t="s">
        <v>12</v>
      </c>
      <c r="F6673">
        <v>2015</v>
      </c>
      <c r="G6673">
        <v>7.4</v>
      </c>
      <c r="H6673" t="s">
        <v>57</v>
      </c>
      <c r="I6673" t="s">
        <v>73</v>
      </c>
      <c r="J6673" t="s">
        <v>13073</v>
      </c>
    </row>
    <row r="6674" spans="1:10" x14ac:dyDescent="0.35">
      <c r="A6674">
        <v>6673</v>
      </c>
      <c r="B6674" s="2" t="s">
        <v>13074</v>
      </c>
      <c r="C6674" t="s">
        <v>17</v>
      </c>
      <c r="D6674" t="s">
        <v>129</v>
      </c>
      <c r="E6674" t="s">
        <v>101</v>
      </c>
      <c r="F6674">
        <v>1978</v>
      </c>
      <c r="G6674">
        <v>6.7</v>
      </c>
      <c r="H6674" t="s">
        <v>495</v>
      </c>
      <c r="I6674" t="s">
        <v>44</v>
      </c>
      <c r="J6674" t="s">
        <v>13075</v>
      </c>
    </row>
    <row r="6675" spans="1:10" x14ac:dyDescent="0.35">
      <c r="A6675">
        <v>6674</v>
      </c>
      <c r="B6675" s="2" t="s">
        <v>13076</v>
      </c>
      <c r="C6675" t="s">
        <v>10</v>
      </c>
      <c r="D6675" t="s">
        <v>56</v>
      </c>
      <c r="E6675" t="s">
        <v>101</v>
      </c>
      <c r="F6675">
        <v>1977</v>
      </c>
      <c r="G6675">
        <v>5.8</v>
      </c>
      <c r="H6675" t="s">
        <v>85</v>
      </c>
      <c r="I6675" t="s">
        <v>26</v>
      </c>
      <c r="J6675" t="s">
        <v>13077</v>
      </c>
    </row>
    <row r="6676" spans="1:10" x14ac:dyDescent="0.35">
      <c r="A6676">
        <v>6675</v>
      </c>
      <c r="B6676" s="2" t="s">
        <v>13078</v>
      </c>
      <c r="C6676" t="s">
        <v>17</v>
      </c>
      <c r="D6676" t="s">
        <v>38</v>
      </c>
      <c r="E6676" t="s">
        <v>105</v>
      </c>
      <c r="F6676">
        <v>1955</v>
      </c>
      <c r="G6676">
        <v>9.3000000000000007</v>
      </c>
      <c r="H6676" t="s">
        <v>49</v>
      </c>
      <c r="I6676" t="s">
        <v>35</v>
      </c>
      <c r="J6676" t="s">
        <v>13079</v>
      </c>
    </row>
    <row r="6677" spans="1:10" x14ac:dyDescent="0.35">
      <c r="A6677">
        <v>6676</v>
      </c>
      <c r="B6677" s="2" t="s">
        <v>13080</v>
      </c>
      <c r="C6677" t="s">
        <v>17</v>
      </c>
      <c r="D6677" t="s">
        <v>64</v>
      </c>
      <c r="E6677" t="s">
        <v>29</v>
      </c>
      <c r="F6677">
        <v>2002</v>
      </c>
      <c r="G6677">
        <v>9.9</v>
      </c>
      <c r="H6677" t="s">
        <v>429</v>
      </c>
      <c r="I6677" t="s">
        <v>78</v>
      </c>
      <c r="J6677" t="s">
        <v>13081</v>
      </c>
    </row>
    <row r="6678" spans="1:10" x14ac:dyDescent="0.35">
      <c r="A6678">
        <v>6677</v>
      </c>
      <c r="B6678" s="2" t="s">
        <v>13082</v>
      </c>
      <c r="C6678" t="s">
        <v>10</v>
      </c>
      <c r="D6678" t="s">
        <v>64</v>
      </c>
      <c r="E6678" t="s">
        <v>29</v>
      </c>
      <c r="F6678">
        <v>1954</v>
      </c>
      <c r="G6678">
        <v>6.3</v>
      </c>
      <c r="H6678" t="s">
        <v>124</v>
      </c>
      <c r="I6678" t="s">
        <v>35</v>
      </c>
      <c r="J6678" t="s">
        <v>13083</v>
      </c>
    </row>
    <row r="6679" spans="1:10" x14ac:dyDescent="0.35">
      <c r="A6679">
        <v>6678</v>
      </c>
      <c r="B6679" s="2" t="s">
        <v>13084</v>
      </c>
      <c r="C6679" t="s">
        <v>17</v>
      </c>
      <c r="D6679" t="s">
        <v>56</v>
      </c>
      <c r="E6679" t="s">
        <v>101</v>
      </c>
      <c r="F6679">
        <v>1992</v>
      </c>
      <c r="G6679">
        <v>7.8</v>
      </c>
      <c r="H6679" t="s">
        <v>60</v>
      </c>
      <c r="I6679" t="s">
        <v>44</v>
      </c>
      <c r="J6679" t="s">
        <v>13085</v>
      </c>
    </row>
    <row r="6680" spans="1:10" x14ac:dyDescent="0.35">
      <c r="A6680">
        <v>6679</v>
      </c>
      <c r="B6680" s="2" t="s">
        <v>13086</v>
      </c>
      <c r="C6680" t="s">
        <v>10</v>
      </c>
      <c r="D6680" t="s">
        <v>129</v>
      </c>
      <c r="E6680" t="s">
        <v>12</v>
      </c>
      <c r="F6680">
        <v>1983</v>
      </c>
      <c r="G6680">
        <v>9.4</v>
      </c>
      <c r="H6680" t="s">
        <v>155</v>
      </c>
      <c r="I6680" t="s">
        <v>26</v>
      </c>
      <c r="J6680" t="s">
        <v>13087</v>
      </c>
    </row>
    <row r="6681" spans="1:10" x14ac:dyDescent="0.35">
      <c r="A6681">
        <v>6680</v>
      </c>
      <c r="B6681" s="2" t="s">
        <v>13088</v>
      </c>
      <c r="C6681" t="s">
        <v>17</v>
      </c>
      <c r="D6681" t="s">
        <v>69</v>
      </c>
      <c r="E6681" t="s">
        <v>24</v>
      </c>
      <c r="F6681">
        <v>1990</v>
      </c>
      <c r="G6681">
        <v>9.1</v>
      </c>
      <c r="H6681" t="s">
        <v>1420</v>
      </c>
      <c r="I6681" t="s">
        <v>78</v>
      </c>
      <c r="J6681" t="s">
        <v>13089</v>
      </c>
    </row>
    <row r="6682" spans="1:10" x14ac:dyDescent="0.35">
      <c r="A6682">
        <v>6681</v>
      </c>
      <c r="B6682" s="2" t="s">
        <v>13090</v>
      </c>
      <c r="C6682" t="s">
        <v>17</v>
      </c>
      <c r="D6682" t="s">
        <v>38</v>
      </c>
      <c r="E6682" t="s">
        <v>12</v>
      </c>
      <c r="F6682">
        <v>1985</v>
      </c>
      <c r="G6682">
        <v>7.2</v>
      </c>
      <c r="H6682" t="s">
        <v>564</v>
      </c>
      <c r="I6682" t="s">
        <v>61</v>
      </c>
      <c r="J6682" t="s">
        <v>13091</v>
      </c>
    </row>
    <row r="6683" spans="1:10" x14ac:dyDescent="0.35">
      <c r="A6683">
        <v>6682</v>
      </c>
      <c r="B6683" s="2" t="s">
        <v>13092</v>
      </c>
      <c r="C6683" t="s">
        <v>10</v>
      </c>
      <c r="D6683" t="s">
        <v>69</v>
      </c>
      <c r="E6683" t="s">
        <v>48</v>
      </c>
      <c r="F6683">
        <v>1986</v>
      </c>
      <c r="G6683">
        <v>9.1</v>
      </c>
      <c r="H6683" t="s">
        <v>85</v>
      </c>
      <c r="I6683" t="s">
        <v>26</v>
      </c>
      <c r="J6683" t="s">
        <v>13093</v>
      </c>
    </row>
    <row r="6684" spans="1:10" x14ac:dyDescent="0.35">
      <c r="A6684">
        <v>6683</v>
      </c>
      <c r="B6684" s="2" t="s">
        <v>13094</v>
      </c>
      <c r="C6684" t="s">
        <v>10</v>
      </c>
      <c r="D6684" t="s">
        <v>11</v>
      </c>
      <c r="E6684" t="s">
        <v>52</v>
      </c>
      <c r="F6684">
        <v>1959</v>
      </c>
      <c r="G6684">
        <v>5.2</v>
      </c>
      <c r="H6684" t="s">
        <v>117</v>
      </c>
      <c r="I6684" t="s">
        <v>73</v>
      </c>
      <c r="J6684" t="s">
        <v>13095</v>
      </c>
    </row>
    <row r="6685" spans="1:10" x14ac:dyDescent="0.35">
      <c r="A6685">
        <v>6684</v>
      </c>
      <c r="B6685" s="2" t="s">
        <v>13096</v>
      </c>
      <c r="C6685" t="s">
        <v>10</v>
      </c>
      <c r="D6685" t="s">
        <v>129</v>
      </c>
      <c r="E6685" t="s">
        <v>101</v>
      </c>
      <c r="F6685">
        <v>1950</v>
      </c>
      <c r="G6685">
        <v>8.1</v>
      </c>
      <c r="H6685" t="s">
        <v>85</v>
      </c>
      <c r="I6685" t="s">
        <v>61</v>
      </c>
      <c r="J6685" t="s">
        <v>13097</v>
      </c>
    </row>
    <row r="6686" spans="1:10" x14ac:dyDescent="0.35">
      <c r="A6686">
        <v>6685</v>
      </c>
      <c r="B6686" s="2" t="s">
        <v>13098</v>
      </c>
      <c r="C6686" t="s">
        <v>17</v>
      </c>
      <c r="D6686" t="s">
        <v>47</v>
      </c>
      <c r="E6686" t="s">
        <v>105</v>
      </c>
      <c r="F6686">
        <v>1979</v>
      </c>
      <c r="G6686">
        <v>6</v>
      </c>
      <c r="H6686" t="s">
        <v>260</v>
      </c>
      <c r="I6686" t="s">
        <v>73</v>
      </c>
      <c r="J6686" t="s">
        <v>6953</v>
      </c>
    </row>
    <row r="6687" spans="1:10" x14ac:dyDescent="0.35">
      <c r="A6687">
        <v>6686</v>
      </c>
      <c r="B6687" s="2" t="s">
        <v>13099</v>
      </c>
      <c r="C6687" t="s">
        <v>17</v>
      </c>
      <c r="D6687" t="s">
        <v>38</v>
      </c>
      <c r="E6687" t="s">
        <v>105</v>
      </c>
      <c r="F6687">
        <v>1983</v>
      </c>
      <c r="G6687">
        <v>5.8</v>
      </c>
      <c r="H6687" t="s">
        <v>1077</v>
      </c>
      <c r="I6687" t="s">
        <v>61</v>
      </c>
      <c r="J6687" t="s">
        <v>13100</v>
      </c>
    </row>
    <row r="6688" spans="1:10" x14ac:dyDescent="0.35">
      <c r="A6688">
        <v>6687</v>
      </c>
      <c r="B6688" s="2" t="s">
        <v>13101</v>
      </c>
      <c r="C6688" t="s">
        <v>17</v>
      </c>
      <c r="D6688" t="s">
        <v>47</v>
      </c>
      <c r="E6688" t="s">
        <v>101</v>
      </c>
      <c r="F6688">
        <v>1967</v>
      </c>
      <c r="G6688">
        <v>8</v>
      </c>
      <c r="H6688" t="s">
        <v>377</v>
      </c>
      <c r="I6688" t="s">
        <v>92</v>
      </c>
      <c r="J6688" t="s">
        <v>13102</v>
      </c>
    </row>
    <row r="6689" spans="1:10" x14ac:dyDescent="0.35">
      <c r="A6689">
        <v>6688</v>
      </c>
      <c r="B6689" s="2" t="s">
        <v>13103</v>
      </c>
      <c r="C6689" t="s">
        <v>10</v>
      </c>
      <c r="D6689" t="s">
        <v>69</v>
      </c>
      <c r="E6689" t="s">
        <v>48</v>
      </c>
      <c r="F6689">
        <v>1956</v>
      </c>
      <c r="G6689">
        <v>8.5</v>
      </c>
      <c r="H6689" t="s">
        <v>72</v>
      </c>
      <c r="I6689" t="s">
        <v>44</v>
      </c>
      <c r="J6689" t="s">
        <v>13104</v>
      </c>
    </row>
    <row r="6690" spans="1:10" x14ac:dyDescent="0.35">
      <c r="A6690">
        <v>6689</v>
      </c>
      <c r="B6690" s="2" t="s">
        <v>8602</v>
      </c>
      <c r="C6690" t="s">
        <v>10</v>
      </c>
      <c r="D6690" t="s">
        <v>129</v>
      </c>
      <c r="E6690" t="s">
        <v>19</v>
      </c>
      <c r="F6690">
        <v>1954</v>
      </c>
      <c r="G6690">
        <v>4.0999999999999996</v>
      </c>
      <c r="H6690" t="s">
        <v>72</v>
      </c>
      <c r="I6690" t="s">
        <v>44</v>
      </c>
      <c r="J6690" t="s">
        <v>13105</v>
      </c>
    </row>
    <row r="6691" spans="1:10" x14ac:dyDescent="0.35">
      <c r="A6691">
        <v>6690</v>
      </c>
      <c r="B6691" s="2" t="s">
        <v>13106</v>
      </c>
      <c r="C6691" t="s">
        <v>17</v>
      </c>
      <c r="D6691" t="s">
        <v>56</v>
      </c>
      <c r="E6691" t="s">
        <v>105</v>
      </c>
      <c r="F6691">
        <v>2022</v>
      </c>
      <c r="G6691">
        <v>4.5</v>
      </c>
      <c r="H6691" t="s">
        <v>307</v>
      </c>
      <c r="I6691" t="s">
        <v>44</v>
      </c>
      <c r="J6691" t="s">
        <v>5000</v>
      </c>
    </row>
    <row r="6692" spans="1:10" x14ac:dyDescent="0.35">
      <c r="A6692">
        <v>6691</v>
      </c>
      <c r="B6692" s="2" t="s">
        <v>13107</v>
      </c>
      <c r="C6692" t="s">
        <v>10</v>
      </c>
      <c r="D6692" t="s">
        <v>11</v>
      </c>
      <c r="E6692" t="s">
        <v>65</v>
      </c>
      <c r="F6692">
        <v>1993</v>
      </c>
      <c r="G6692">
        <v>6</v>
      </c>
      <c r="H6692" t="s">
        <v>25</v>
      </c>
      <c r="I6692" t="s">
        <v>92</v>
      </c>
      <c r="J6692" t="s">
        <v>13108</v>
      </c>
    </row>
    <row r="6693" spans="1:10" x14ac:dyDescent="0.35">
      <c r="A6693">
        <v>6692</v>
      </c>
      <c r="B6693" s="2" t="s">
        <v>13109</v>
      </c>
      <c r="C6693" t="s">
        <v>10</v>
      </c>
      <c r="D6693" t="s">
        <v>18</v>
      </c>
      <c r="E6693" t="s">
        <v>42</v>
      </c>
      <c r="F6693">
        <v>1973</v>
      </c>
      <c r="G6693">
        <v>4.5</v>
      </c>
      <c r="H6693" t="s">
        <v>155</v>
      </c>
      <c r="I6693" t="s">
        <v>14</v>
      </c>
      <c r="J6693" t="s">
        <v>13110</v>
      </c>
    </row>
    <row r="6694" spans="1:10" x14ac:dyDescent="0.35">
      <c r="A6694">
        <v>6693</v>
      </c>
      <c r="B6694" s="2" t="s">
        <v>13111</v>
      </c>
      <c r="C6694" t="s">
        <v>10</v>
      </c>
      <c r="D6694" t="s">
        <v>38</v>
      </c>
      <c r="E6694" t="s">
        <v>12</v>
      </c>
      <c r="F6694">
        <v>1969</v>
      </c>
      <c r="G6694">
        <v>7.5</v>
      </c>
      <c r="H6694" t="s">
        <v>13</v>
      </c>
      <c r="I6694" t="s">
        <v>73</v>
      </c>
      <c r="J6694" t="s">
        <v>13112</v>
      </c>
    </row>
    <row r="6695" spans="1:10" x14ac:dyDescent="0.35">
      <c r="A6695">
        <v>6694</v>
      </c>
      <c r="B6695" s="2" t="s">
        <v>13113</v>
      </c>
      <c r="C6695" t="s">
        <v>10</v>
      </c>
      <c r="D6695" t="s">
        <v>56</v>
      </c>
      <c r="E6695" t="s">
        <v>19</v>
      </c>
      <c r="F6695">
        <v>2017</v>
      </c>
      <c r="G6695">
        <v>7</v>
      </c>
      <c r="H6695" t="s">
        <v>213</v>
      </c>
      <c r="I6695" t="s">
        <v>35</v>
      </c>
      <c r="J6695" t="s">
        <v>13114</v>
      </c>
    </row>
    <row r="6696" spans="1:10" x14ac:dyDescent="0.35">
      <c r="A6696">
        <v>6695</v>
      </c>
      <c r="B6696" s="2" t="s">
        <v>13115</v>
      </c>
      <c r="C6696" t="s">
        <v>17</v>
      </c>
      <c r="D6696" t="s">
        <v>38</v>
      </c>
      <c r="E6696" t="s">
        <v>42</v>
      </c>
      <c r="F6696">
        <v>1989</v>
      </c>
      <c r="G6696">
        <v>7</v>
      </c>
      <c r="H6696" t="s">
        <v>732</v>
      </c>
      <c r="I6696" t="s">
        <v>26</v>
      </c>
      <c r="J6696" t="s">
        <v>13116</v>
      </c>
    </row>
    <row r="6697" spans="1:10" x14ac:dyDescent="0.35">
      <c r="A6697">
        <v>6696</v>
      </c>
      <c r="B6697" s="2" t="s">
        <v>13117</v>
      </c>
      <c r="C6697" t="s">
        <v>17</v>
      </c>
      <c r="D6697" t="s">
        <v>18</v>
      </c>
      <c r="E6697" t="s">
        <v>19</v>
      </c>
      <c r="F6697">
        <v>1960</v>
      </c>
      <c r="G6697">
        <v>4.3</v>
      </c>
      <c r="H6697" t="s">
        <v>66</v>
      </c>
      <c r="I6697" t="s">
        <v>78</v>
      </c>
      <c r="J6697" t="s">
        <v>13118</v>
      </c>
    </row>
    <row r="6698" spans="1:10" x14ac:dyDescent="0.35">
      <c r="A6698">
        <v>6697</v>
      </c>
      <c r="B6698" s="2" t="s">
        <v>13119</v>
      </c>
      <c r="C6698" t="s">
        <v>10</v>
      </c>
      <c r="D6698" t="s">
        <v>129</v>
      </c>
      <c r="E6698" t="s">
        <v>42</v>
      </c>
      <c r="F6698">
        <v>2009</v>
      </c>
      <c r="G6698">
        <v>9.9</v>
      </c>
      <c r="H6698" t="s">
        <v>57</v>
      </c>
      <c r="I6698" t="s">
        <v>21</v>
      </c>
      <c r="J6698" t="s">
        <v>13120</v>
      </c>
    </row>
    <row r="6699" spans="1:10" x14ac:dyDescent="0.35">
      <c r="A6699">
        <v>6698</v>
      </c>
      <c r="B6699" s="2" t="s">
        <v>13121</v>
      </c>
      <c r="C6699" t="s">
        <v>10</v>
      </c>
      <c r="D6699" t="s">
        <v>129</v>
      </c>
      <c r="E6699" t="s">
        <v>48</v>
      </c>
      <c r="F6699">
        <v>1986</v>
      </c>
      <c r="G6699">
        <v>6.2</v>
      </c>
      <c r="H6699" t="s">
        <v>72</v>
      </c>
      <c r="I6699" t="s">
        <v>21</v>
      </c>
      <c r="J6699" t="s">
        <v>13122</v>
      </c>
    </row>
    <row r="6700" spans="1:10" x14ac:dyDescent="0.35">
      <c r="A6700">
        <v>6699</v>
      </c>
      <c r="B6700" s="2" t="s">
        <v>13123</v>
      </c>
      <c r="C6700" t="s">
        <v>17</v>
      </c>
      <c r="D6700" t="s">
        <v>18</v>
      </c>
      <c r="E6700" t="s">
        <v>42</v>
      </c>
      <c r="F6700">
        <v>1962</v>
      </c>
      <c r="G6700">
        <v>6.7</v>
      </c>
      <c r="H6700" t="s">
        <v>190</v>
      </c>
      <c r="I6700" t="s">
        <v>73</v>
      </c>
      <c r="J6700" t="s">
        <v>13124</v>
      </c>
    </row>
    <row r="6701" spans="1:10" x14ac:dyDescent="0.35">
      <c r="A6701">
        <v>6700</v>
      </c>
      <c r="B6701" s="2" t="s">
        <v>13125</v>
      </c>
      <c r="C6701" t="s">
        <v>17</v>
      </c>
      <c r="D6701" t="s">
        <v>38</v>
      </c>
      <c r="E6701" t="s">
        <v>48</v>
      </c>
      <c r="F6701">
        <v>2014</v>
      </c>
      <c r="G6701">
        <v>9.1999999999999993</v>
      </c>
      <c r="H6701" t="s">
        <v>596</v>
      </c>
      <c r="I6701" t="s">
        <v>14</v>
      </c>
      <c r="J6701" t="s">
        <v>13126</v>
      </c>
    </row>
    <row r="6702" spans="1:10" x14ac:dyDescent="0.35">
      <c r="A6702">
        <v>6701</v>
      </c>
      <c r="B6702" s="2" t="s">
        <v>13127</v>
      </c>
      <c r="C6702" t="s">
        <v>10</v>
      </c>
      <c r="D6702" t="s">
        <v>81</v>
      </c>
      <c r="E6702" t="s">
        <v>48</v>
      </c>
      <c r="F6702">
        <v>1979</v>
      </c>
      <c r="G6702">
        <v>4.2</v>
      </c>
      <c r="H6702" t="s">
        <v>85</v>
      </c>
      <c r="I6702" t="s">
        <v>44</v>
      </c>
      <c r="J6702" t="s">
        <v>13128</v>
      </c>
    </row>
    <row r="6703" spans="1:10" x14ac:dyDescent="0.35">
      <c r="A6703">
        <v>6702</v>
      </c>
      <c r="B6703" s="2" t="s">
        <v>13129</v>
      </c>
      <c r="C6703" t="s">
        <v>17</v>
      </c>
      <c r="D6703" t="s">
        <v>56</v>
      </c>
      <c r="E6703" t="s">
        <v>48</v>
      </c>
      <c r="F6703">
        <v>2017</v>
      </c>
      <c r="G6703">
        <v>4.2</v>
      </c>
      <c r="H6703" t="s">
        <v>1040</v>
      </c>
      <c r="I6703" t="s">
        <v>14</v>
      </c>
      <c r="J6703" t="s">
        <v>13130</v>
      </c>
    </row>
    <row r="6704" spans="1:10" x14ac:dyDescent="0.35">
      <c r="A6704">
        <v>6703</v>
      </c>
      <c r="B6704" s="2" t="s">
        <v>13131</v>
      </c>
      <c r="C6704" t="s">
        <v>10</v>
      </c>
      <c r="D6704" t="s">
        <v>18</v>
      </c>
      <c r="E6704" t="s">
        <v>52</v>
      </c>
      <c r="F6704">
        <v>2016</v>
      </c>
      <c r="G6704">
        <v>9.1999999999999993</v>
      </c>
      <c r="H6704" t="s">
        <v>57</v>
      </c>
      <c r="I6704" t="s">
        <v>78</v>
      </c>
      <c r="J6704" t="s">
        <v>13132</v>
      </c>
    </row>
    <row r="6705" spans="1:10" x14ac:dyDescent="0.35">
      <c r="A6705">
        <v>6704</v>
      </c>
      <c r="B6705" s="2" t="s">
        <v>13133</v>
      </c>
      <c r="C6705" t="s">
        <v>10</v>
      </c>
      <c r="D6705" t="s">
        <v>64</v>
      </c>
      <c r="E6705" t="s">
        <v>42</v>
      </c>
      <c r="F6705">
        <v>1976</v>
      </c>
      <c r="G6705">
        <v>5.9</v>
      </c>
      <c r="H6705" t="s">
        <v>13</v>
      </c>
      <c r="I6705" t="s">
        <v>21</v>
      </c>
      <c r="J6705" t="s">
        <v>13134</v>
      </c>
    </row>
    <row r="6706" spans="1:10" x14ac:dyDescent="0.35">
      <c r="A6706">
        <v>6705</v>
      </c>
      <c r="B6706" s="2" t="s">
        <v>13135</v>
      </c>
      <c r="C6706" t="s">
        <v>17</v>
      </c>
      <c r="D6706" t="s">
        <v>38</v>
      </c>
      <c r="E6706" t="s">
        <v>101</v>
      </c>
      <c r="F6706">
        <v>1969</v>
      </c>
      <c r="G6706">
        <v>5.0999999999999996</v>
      </c>
      <c r="H6706" t="s">
        <v>468</v>
      </c>
      <c r="I6706" t="s">
        <v>78</v>
      </c>
      <c r="J6706" t="s">
        <v>13136</v>
      </c>
    </row>
    <row r="6707" spans="1:10" x14ac:dyDescent="0.35">
      <c r="A6707">
        <v>6706</v>
      </c>
      <c r="B6707" s="2" t="s">
        <v>13137</v>
      </c>
      <c r="C6707" t="s">
        <v>17</v>
      </c>
      <c r="D6707" t="s">
        <v>69</v>
      </c>
      <c r="E6707" t="s">
        <v>19</v>
      </c>
      <c r="F6707">
        <v>2012</v>
      </c>
      <c r="G6707">
        <v>4.7</v>
      </c>
      <c r="H6707" t="s">
        <v>458</v>
      </c>
      <c r="I6707" t="s">
        <v>92</v>
      </c>
      <c r="J6707" t="s">
        <v>13138</v>
      </c>
    </row>
    <row r="6708" spans="1:10" x14ac:dyDescent="0.35">
      <c r="A6708">
        <v>6707</v>
      </c>
      <c r="B6708" s="2" t="s">
        <v>13139</v>
      </c>
      <c r="C6708" t="s">
        <v>10</v>
      </c>
      <c r="D6708" t="s">
        <v>11</v>
      </c>
      <c r="E6708" t="s">
        <v>42</v>
      </c>
      <c r="F6708">
        <v>2006</v>
      </c>
      <c r="G6708">
        <v>8.6999999999999993</v>
      </c>
      <c r="H6708" t="s">
        <v>213</v>
      </c>
      <c r="I6708" t="s">
        <v>78</v>
      </c>
      <c r="J6708" t="s">
        <v>13140</v>
      </c>
    </row>
    <row r="6709" spans="1:10" x14ac:dyDescent="0.35">
      <c r="A6709">
        <v>6708</v>
      </c>
      <c r="B6709" s="2" t="s">
        <v>13141</v>
      </c>
      <c r="C6709" t="s">
        <v>17</v>
      </c>
      <c r="D6709" t="s">
        <v>81</v>
      </c>
      <c r="E6709" t="s">
        <v>48</v>
      </c>
      <c r="F6709">
        <v>1988</v>
      </c>
      <c r="G6709">
        <v>4.3</v>
      </c>
      <c r="H6709" t="s">
        <v>377</v>
      </c>
      <c r="I6709" t="s">
        <v>61</v>
      </c>
      <c r="J6709" t="s">
        <v>13142</v>
      </c>
    </row>
    <row r="6710" spans="1:10" x14ac:dyDescent="0.35">
      <c r="A6710">
        <v>6709</v>
      </c>
      <c r="B6710" s="2" t="s">
        <v>13143</v>
      </c>
      <c r="C6710" t="s">
        <v>10</v>
      </c>
      <c r="D6710" t="s">
        <v>33</v>
      </c>
      <c r="E6710" t="s">
        <v>101</v>
      </c>
      <c r="F6710">
        <v>2022</v>
      </c>
      <c r="G6710">
        <v>6.3</v>
      </c>
      <c r="H6710" t="s">
        <v>25</v>
      </c>
      <c r="I6710" t="s">
        <v>44</v>
      </c>
      <c r="J6710" t="s">
        <v>13144</v>
      </c>
    </row>
    <row r="6711" spans="1:10" x14ac:dyDescent="0.35">
      <c r="A6711">
        <v>6710</v>
      </c>
      <c r="B6711" s="2" t="s">
        <v>13145</v>
      </c>
      <c r="C6711" t="s">
        <v>10</v>
      </c>
      <c r="D6711" t="s">
        <v>18</v>
      </c>
      <c r="E6711" t="s">
        <v>29</v>
      </c>
      <c r="F6711">
        <v>1974</v>
      </c>
      <c r="G6711">
        <v>5.2</v>
      </c>
      <c r="H6711" t="s">
        <v>57</v>
      </c>
      <c r="I6711" t="s">
        <v>92</v>
      </c>
      <c r="J6711" t="s">
        <v>13146</v>
      </c>
    </row>
    <row r="6712" spans="1:10" x14ac:dyDescent="0.35">
      <c r="A6712">
        <v>6711</v>
      </c>
      <c r="B6712" s="2" t="s">
        <v>13147</v>
      </c>
      <c r="C6712" t="s">
        <v>10</v>
      </c>
      <c r="D6712" t="s">
        <v>81</v>
      </c>
      <c r="E6712" t="s">
        <v>29</v>
      </c>
      <c r="F6712">
        <v>1952</v>
      </c>
      <c r="G6712">
        <v>8.6999999999999993</v>
      </c>
      <c r="H6712" t="s">
        <v>72</v>
      </c>
      <c r="I6712" t="s">
        <v>26</v>
      </c>
      <c r="J6712" t="s">
        <v>13148</v>
      </c>
    </row>
    <row r="6713" spans="1:10" x14ac:dyDescent="0.35">
      <c r="A6713">
        <v>6712</v>
      </c>
      <c r="B6713" s="2" t="s">
        <v>13149</v>
      </c>
      <c r="C6713" t="s">
        <v>10</v>
      </c>
      <c r="D6713" t="s">
        <v>64</v>
      </c>
      <c r="E6713" t="s">
        <v>19</v>
      </c>
      <c r="F6713">
        <v>1990</v>
      </c>
      <c r="G6713">
        <v>8.4</v>
      </c>
      <c r="H6713" t="s">
        <v>72</v>
      </c>
      <c r="I6713" t="s">
        <v>73</v>
      </c>
      <c r="J6713" t="s">
        <v>13150</v>
      </c>
    </row>
    <row r="6714" spans="1:10" x14ac:dyDescent="0.35">
      <c r="A6714">
        <v>6713</v>
      </c>
      <c r="B6714" s="2" t="s">
        <v>13151</v>
      </c>
      <c r="C6714" t="s">
        <v>10</v>
      </c>
      <c r="D6714" t="s">
        <v>11</v>
      </c>
      <c r="E6714" t="s">
        <v>12</v>
      </c>
      <c r="F6714">
        <v>1981</v>
      </c>
      <c r="G6714">
        <v>8</v>
      </c>
      <c r="H6714" t="s">
        <v>25</v>
      </c>
      <c r="I6714" t="s">
        <v>21</v>
      </c>
      <c r="J6714" t="s">
        <v>13152</v>
      </c>
    </row>
    <row r="6715" spans="1:10" x14ac:dyDescent="0.35">
      <c r="A6715">
        <v>6714</v>
      </c>
      <c r="B6715" s="2" t="s">
        <v>13153</v>
      </c>
      <c r="C6715" t="s">
        <v>17</v>
      </c>
      <c r="D6715" t="s">
        <v>69</v>
      </c>
      <c r="E6715" t="s">
        <v>101</v>
      </c>
      <c r="F6715">
        <v>1963</v>
      </c>
      <c r="G6715">
        <v>5.6</v>
      </c>
      <c r="H6715" t="s">
        <v>43</v>
      </c>
      <c r="I6715" t="s">
        <v>73</v>
      </c>
      <c r="J6715" t="s">
        <v>719</v>
      </c>
    </row>
    <row r="6716" spans="1:10" x14ac:dyDescent="0.35">
      <c r="A6716">
        <v>6715</v>
      </c>
      <c r="B6716" s="2" t="s">
        <v>13154</v>
      </c>
      <c r="C6716" t="s">
        <v>10</v>
      </c>
      <c r="D6716" t="s">
        <v>69</v>
      </c>
      <c r="E6716" t="s">
        <v>52</v>
      </c>
      <c r="F6716">
        <v>1982</v>
      </c>
      <c r="G6716">
        <v>4.0999999999999996</v>
      </c>
      <c r="H6716" t="s">
        <v>124</v>
      </c>
      <c r="I6716" t="s">
        <v>44</v>
      </c>
      <c r="J6716" t="s">
        <v>13155</v>
      </c>
    </row>
    <row r="6717" spans="1:10" x14ac:dyDescent="0.35">
      <c r="A6717">
        <v>6716</v>
      </c>
      <c r="B6717" s="2" t="s">
        <v>10000</v>
      </c>
      <c r="C6717" t="s">
        <v>10</v>
      </c>
      <c r="D6717" t="s">
        <v>56</v>
      </c>
      <c r="E6717" t="s">
        <v>48</v>
      </c>
      <c r="F6717">
        <v>1966</v>
      </c>
      <c r="G6717">
        <v>8.6</v>
      </c>
      <c r="H6717" t="s">
        <v>57</v>
      </c>
      <c r="I6717" t="s">
        <v>61</v>
      </c>
      <c r="J6717" t="s">
        <v>13156</v>
      </c>
    </row>
    <row r="6718" spans="1:10" x14ac:dyDescent="0.35">
      <c r="A6718">
        <v>6717</v>
      </c>
      <c r="B6718" s="2" t="s">
        <v>13157</v>
      </c>
      <c r="C6718" t="s">
        <v>17</v>
      </c>
      <c r="D6718" t="s">
        <v>81</v>
      </c>
      <c r="E6718" t="s">
        <v>52</v>
      </c>
      <c r="F6718">
        <v>1951</v>
      </c>
      <c r="G6718">
        <v>8.5</v>
      </c>
      <c r="H6718" t="s">
        <v>106</v>
      </c>
      <c r="I6718" t="s">
        <v>61</v>
      </c>
      <c r="J6718" t="s">
        <v>13158</v>
      </c>
    </row>
    <row r="6719" spans="1:10" x14ac:dyDescent="0.35">
      <c r="A6719">
        <v>6718</v>
      </c>
      <c r="B6719" s="2" t="s">
        <v>13159</v>
      </c>
      <c r="C6719" t="s">
        <v>17</v>
      </c>
      <c r="D6719" t="s">
        <v>129</v>
      </c>
      <c r="E6719" t="s">
        <v>12</v>
      </c>
      <c r="F6719">
        <v>1971</v>
      </c>
      <c r="G6719">
        <v>5.4</v>
      </c>
      <c r="H6719" t="s">
        <v>239</v>
      </c>
      <c r="I6719" t="s">
        <v>26</v>
      </c>
      <c r="J6719" t="s">
        <v>13160</v>
      </c>
    </row>
    <row r="6720" spans="1:10" x14ac:dyDescent="0.35">
      <c r="A6720">
        <v>6719</v>
      </c>
      <c r="B6720" s="2" t="s">
        <v>13161</v>
      </c>
      <c r="C6720" t="s">
        <v>17</v>
      </c>
      <c r="D6720" t="s">
        <v>129</v>
      </c>
      <c r="E6720" t="s">
        <v>19</v>
      </c>
      <c r="F6720">
        <v>2003</v>
      </c>
      <c r="G6720">
        <v>9.6</v>
      </c>
      <c r="H6720" t="s">
        <v>102</v>
      </c>
      <c r="I6720" t="s">
        <v>26</v>
      </c>
      <c r="J6720" t="s">
        <v>13162</v>
      </c>
    </row>
    <row r="6721" spans="1:10" x14ac:dyDescent="0.35">
      <c r="A6721">
        <v>6720</v>
      </c>
      <c r="B6721" s="2" t="s">
        <v>13163</v>
      </c>
      <c r="C6721" t="s">
        <v>10</v>
      </c>
      <c r="D6721" t="s">
        <v>64</v>
      </c>
      <c r="E6721" t="s">
        <v>19</v>
      </c>
      <c r="F6721">
        <v>1984</v>
      </c>
      <c r="G6721">
        <v>9.6</v>
      </c>
      <c r="H6721" t="s">
        <v>72</v>
      </c>
      <c r="I6721" t="s">
        <v>14</v>
      </c>
      <c r="J6721" t="s">
        <v>13164</v>
      </c>
    </row>
    <row r="6722" spans="1:10" x14ac:dyDescent="0.35">
      <c r="A6722">
        <v>6721</v>
      </c>
      <c r="B6722" s="2" t="s">
        <v>13165</v>
      </c>
      <c r="C6722" t="s">
        <v>10</v>
      </c>
      <c r="D6722" t="s">
        <v>69</v>
      </c>
      <c r="E6722" t="s">
        <v>24</v>
      </c>
      <c r="F6722">
        <v>1977</v>
      </c>
      <c r="G6722">
        <v>4.5999999999999996</v>
      </c>
      <c r="H6722" t="s">
        <v>85</v>
      </c>
      <c r="I6722" t="s">
        <v>26</v>
      </c>
      <c r="J6722" t="s">
        <v>13166</v>
      </c>
    </row>
    <row r="6723" spans="1:10" x14ac:dyDescent="0.35">
      <c r="A6723">
        <v>6722</v>
      </c>
      <c r="B6723" s="2" t="s">
        <v>13167</v>
      </c>
      <c r="C6723" t="s">
        <v>17</v>
      </c>
      <c r="D6723" t="s">
        <v>38</v>
      </c>
      <c r="E6723" t="s">
        <v>19</v>
      </c>
      <c r="F6723">
        <v>1960</v>
      </c>
      <c r="G6723">
        <v>4.8</v>
      </c>
      <c r="H6723" t="s">
        <v>1685</v>
      </c>
      <c r="I6723" t="s">
        <v>35</v>
      </c>
      <c r="J6723" t="s">
        <v>13168</v>
      </c>
    </row>
    <row r="6724" spans="1:10" x14ac:dyDescent="0.35">
      <c r="A6724">
        <v>6723</v>
      </c>
      <c r="B6724" s="2" t="s">
        <v>13169</v>
      </c>
      <c r="C6724" t="s">
        <v>10</v>
      </c>
      <c r="D6724" t="s">
        <v>18</v>
      </c>
      <c r="E6724" t="s">
        <v>29</v>
      </c>
      <c r="F6724">
        <v>1991</v>
      </c>
      <c r="G6724">
        <v>5.6</v>
      </c>
      <c r="H6724" t="s">
        <v>13</v>
      </c>
      <c r="I6724" t="s">
        <v>21</v>
      </c>
      <c r="J6724" t="s">
        <v>13170</v>
      </c>
    </row>
    <row r="6725" spans="1:10" x14ac:dyDescent="0.35">
      <c r="A6725">
        <v>6724</v>
      </c>
      <c r="B6725" s="2" t="s">
        <v>13171</v>
      </c>
      <c r="C6725" t="s">
        <v>17</v>
      </c>
      <c r="D6725" t="s">
        <v>69</v>
      </c>
      <c r="E6725" t="s">
        <v>101</v>
      </c>
      <c r="F6725">
        <v>1971</v>
      </c>
      <c r="G6725">
        <v>5.5</v>
      </c>
      <c r="H6725" t="s">
        <v>471</v>
      </c>
      <c r="I6725" t="s">
        <v>35</v>
      </c>
      <c r="J6725" t="s">
        <v>13172</v>
      </c>
    </row>
    <row r="6726" spans="1:10" x14ac:dyDescent="0.35">
      <c r="A6726">
        <v>6725</v>
      </c>
      <c r="B6726" s="2" t="s">
        <v>13173</v>
      </c>
      <c r="C6726" t="s">
        <v>17</v>
      </c>
      <c r="D6726" t="s">
        <v>38</v>
      </c>
      <c r="E6726" t="s">
        <v>29</v>
      </c>
      <c r="F6726">
        <v>2025</v>
      </c>
      <c r="G6726">
        <v>6.7</v>
      </c>
      <c r="H6726" t="s">
        <v>82</v>
      </c>
      <c r="I6726" t="s">
        <v>61</v>
      </c>
      <c r="J6726" t="s">
        <v>13174</v>
      </c>
    </row>
    <row r="6727" spans="1:10" x14ac:dyDescent="0.35">
      <c r="A6727">
        <v>6726</v>
      </c>
      <c r="B6727" s="2" t="s">
        <v>13175</v>
      </c>
      <c r="C6727" t="s">
        <v>10</v>
      </c>
      <c r="D6727" t="s">
        <v>47</v>
      </c>
      <c r="E6727" t="s">
        <v>29</v>
      </c>
      <c r="F6727">
        <v>1978</v>
      </c>
      <c r="G6727">
        <v>8.5</v>
      </c>
      <c r="H6727" t="s">
        <v>117</v>
      </c>
      <c r="I6727" t="s">
        <v>35</v>
      </c>
      <c r="J6727" t="s">
        <v>13176</v>
      </c>
    </row>
    <row r="6728" spans="1:10" x14ac:dyDescent="0.35">
      <c r="A6728">
        <v>6727</v>
      </c>
      <c r="B6728" s="2" t="s">
        <v>13177</v>
      </c>
      <c r="C6728" t="s">
        <v>17</v>
      </c>
      <c r="D6728" t="s">
        <v>56</v>
      </c>
      <c r="E6728" t="s">
        <v>12</v>
      </c>
      <c r="F6728">
        <v>2015</v>
      </c>
      <c r="G6728">
        <v>9.3000000000000007</v>
      </c>
      <c r="H6728" t="s">
        <v>82</v>
      </c>
      <c r="I6728" t="s">
        <v>92</v>
      </c>
      <c r="J6728" t="s">
        <v>13178</v>
      </c>
    </row>
    <row r="6729" spans="1:10" x14ac:dyDescent="0.35">
      <c r="A6729">
        <v>6728</v>
      </c>
      <c r="B6729" s="2" t="s">
        <v>13179</v>
      </c>
      <c r="C6729" t="s">
        <v>10</v>
      </c>
      <c r="D6729" t="s">
        <v>38</v>
      </c>
      <c r="E6729" t="s">
        <v>19</v>
      </c>
      <c r="F6729">
        <v>1966</v>
      </c>
      <c r="G6729">
        <v>5.5</v>
      </c>
      <c r="H6729" t="s">
        <v>85</v>
      </c>
      <c r="I6729" t="s">
        <v>61</v>
      </c>
      <c r="J6729" t="s">
        <v>8570</v>
      </c>
    </row>
    <row r="6730" spans="1:10" x14ac:dyDescent="0.35">
      <c r="A6730">
        <v>6729</v>
      </c>
      <c r="B6730" s="2" t="s">
        <v>13180</v>
      </c>
      <c r="C6730" t="s">
        <v>10</v>
      </c>
      <c r="D6730" t="s">
        <v>64</v>
      </c>
      <c r="E6730" t="s">
        <v>48</v>
      </c>
      <c r="F6730">
        <v>2011</v>
      </c>
      <c r="G6730">
        <v>5.7</v>
      </c>
      <c r="H6730" t="s">
        <v>155</v>
      </c>
      <c r="I6730" t="s">
        <v>21</v>
      </c>
      <c r="J6730" t="s">
        <v>13181</v>
      </c>
    </row>
    <row r="6731" spans="1:10" x14ac:dyDescent="0.35">
      <c r="A6731">
        <v>6730</v>
      </c>
      <c r="B6731" s="2" t="s">
        <v>13182</v>
      </c>
      <c r="C6731" t="s">
        <v>17</v>
      </c>
      <c r="D6731" t="s">
        <v>56</v>
      </c>
      <c r="E6731" t="s">
        <v>65</v>
      </c>
      <c r="F6731">
        <v>1995</v>
      </c>
      <c r="G6731">
        <v>5.4</v>
      </c>
      <c r="H6731" t="s">
        <v>236</v>
      </c>
      <c r="I6731" t="s">
        <v>26</v>
      </c>
      <c r="J6731" t="s">
        <v>13183</v>
      </c>
    </row>
    <row r="6732" spans="1:10" x14ac:dyDescent="0.35">
      <c r="A6732">
        <v>6731</v>
      </c>
      <c r="B6732" s="2" t="s">
        <v>13184</v>
      </c>
      <c r="C6732" t="s">
        <v>17</v>
      </c>
      <c r="D6732" t="s">
        <v>81</v>
      </c>
      <c r="E6732" t="s">
        <v>48</v>
      </c>
      <c r="F6732">
        <v>1980</v>
      </c>
      <c r="G6732">
        <v>6.7</v>
      </c>
      <c r="H6732" t="s">
        <v>461</v>
      </c>
      <c r="I6732" t="s">
        <v>35</v>
      </c>
      <c r="J6732" t="s">
        <v>13185</v>
      </c>
    </row>
    <row r="6733" spans="1:10" x14ac:dyDescent="0.35">
      <c r="A6733">
        <v>6732</v>
      </c>
      <c r="B6733" s="2" t="s">
        <v>13186</v>
      </c>
      <c r="C6733" t="s">
        <v>10</v>
      </c>
      <c r="D6733" t="s">
        <v>64</v>
      </c>
      <c r="E6733" t="s">
        <v>29</v>
      </c>
      <c r="F6733">
        <v>1953</v>
      </c>
      <c r="G6733">
        <v>6.1</v>
      </c>
      <c r="H6733" t="s">
        <v>155</v>
      </c>
      <c r="I6733" t="s">
        <v>26</v>
      </c>
      <c r="J6733" t="s">
        <v>13187</v>
      </c>
    </row>
    <row r="6734" spans="1:10" x14ac:dyDescent="0.35">
      <c r="A6734">
        <v>6733</v>
      </c>
      <c r="B6734" s="2" t="s">
        <v>13188</v>
      </c>
      <c r="C6734" t="s">
        <v>17</v>
      </c>
      <c r="D6734" t="s">
        <v>69</v>
      </c>
      <c r="E6734" t="s">
        <v>101</v>
      </c>
      <c r="F6734">
        <v>1988</v>
      </c>
      <c r="G6734">
        <v>10</v>
      </c>
      <c r="H6734" t="s">
        <v>152</v>
      </c>
      <c r="I6734" t="s">
        <v>44</v>
      </c>
      <c r="J6734" t="s">
        <v>13189</v>
      </c>
    </row>
    <row r="6735" spans="1:10" x14ac:dyDescent="0.35">
      <c r="A6735">
        <v>6734</v>
      </c>
      <c r="B6735" s="2" t="s">
        <v>13190</v>
      </c>
      <c r="C6735" t="s">
        <v>17</v>
      </c>
      <c r="D6735" t="s">
        <v>38</v>
      </c>
      <c r="E6735" t="s">
        <v>105</v>
      </c>
      <c r="F6735">
        <v>2006</v>
      </c>
      <c r="G6735">
        <v>7.9</v>
      </c>
      <c r="H6735" t="s">
        <v>1287</v>
      </c>
      <c r="I6735" t="s">
        <v>61</v>
      </c>
      <c r="J6735" t="s">
        <v>13191</v>
      </c>
    </row>
    <row r="6736" spans="1:10" x14ac:dyDescent="0.35">
      <c r="A6736">
        <v>6735</v>
      </c>
      <c r="B6736" s="2" t="s">
        <v>13192</v>
      </c>
      <c r="C6736" t="s">
        <v>17</v>
      </c>
      <c r="D6736" t="s">
        <v>33</v>
      </c>
      <c r="E6736" t="s">
        <v>52</v>
      </c>
      <c r="F6736">
        <v>1987</v>
      </c>
      <c r="G6736">
        <v>7.9</v>
      </c>
      <c r="H6736" t="s">
        <v>867</v>
      </c>
      <c r="I6736" t="s">
        <v>73</v>
      </c>
      <c r="J6736" t="s">
        <v>13193</v>
      </c>
    </row>
    <row r="6737" spans="1:10" x14ac:dyDescent="0.35">
      <c r="A6737">
        <v>6736</v>
      </c>
      <c r="B6737" s="2" t="s">
        <v>13194</v>
      </c>
      <c r="C6737" t="s">
        <v>10</v>
      </c>
      <c r="D6737" t="s">
        <v>64</v>
      </c>
      <c r="E6737" t="s">
        <v>52</v>
      </c>
      <c r="F6737">
        <v>1956</v>
      </c>
      <c r="G6737">
        <v>6.4</v>
      </c>
      <c r="H6737" t="s">
        <v>155</v>
      </c>
      <c r="I6737" t="s">
        <v>92</v>
      </c>
      <c r="J6737" t="s">
        <v>13195</v>
      </c>
    </row>
    <row r="6738" spans="1:10" x14ac:dyDescent="0.35">
      <c r="A6738">
        <v>6737</v>
      </c>
      <c r="B6738" s="2" t="s">
        <v>13196</v>
      </c>
      <c r="C6738" t="s">
        <v>17</v>
      </c>
      <c r="D6738" t="s">
        <v>64</v>
      </c>
      <c r="E6738" t="s">
        <v>12</v>
      </c>
      <c r="F6738">
        <v>1964</v>
      </c>
      <c r="G6738">
        <v>5.7</v>
      </c>
      <c r="H6738" t="s">
        <v>193</v>
      </c>
      <c r="I6738" t="s">
        <v>35</v>
      </c>
      <c r="J6738" t="s">
        <v>11281</v>
      </c>
    </row>
    <row r="6739" spans="1:10" x14ac:dyDescent="0.35">
      <c r="A6739">
        <v>6738</v>
      </c>
      <c r="B6739" s="2" t="s">
        <v>13197</v>
      </c>
      <c r="C6739" t="s">
        <v>17</v>
      </c>
      <c r="D6739" t="s">
        <v>38</v>
      </c>
      <c r="E6739" t="s">
        <v>24</v>
      </c>
      <c r="F6739">
        <v>2020</v>
      </c>
      <c r="G6739">
        <v>6.7</v>
      </c>
      <c r="H6739" t="s">
        <v>60</v>
      </c>
      <c r="I6739" t="s">
        <v>26</v>
      </c>
      <c r="J6739" t="s">
        <v>11043</v>
      </c>
    </row>
    <row r="6740" spans="1:10" x14ac:dyDescent="0.35">
      <c r="A6740">
        <v>6739</v>
      </c>
      <c r="B6740" s="2" t="s">
        <v>13198</v>
      </c>
      <c r="C6740" t="s">
        <v>17</v>
      </c>
      <c r="D6740" t="s">
        <v>33</v>
      </c>
      <c r="E6740" t="s">
        <v>12</v>
      </c>
      <c r="F6740">
        <v>1954</v>
      </c>
      <c r="G6740">
        <v>5.8</v>
      </c>
      <c r="H6740" t="s">
        <v>888</v>
      </c>
      <c r="I6740" t="s">
        <v>35</v>
      </c>
      <c r="J6740" t="s">
        <v>13199</v>
      </c>
    </row>
    <row r="6741" spans="1:10" x14ac:dyDescent="0.35">
      <c r="A6741">
        <v>6740</v>
      </c>
      <c r="B6741" s="2" t="s">
        <v>13200</v>
      </c>
      <c r="C6741" t="s">
        <v>17</v>
      </c>
      <c r="D6741" t="s">
        <v>64</v>
      </c>
      <c r="E6741" t="s">
        <v>105</v>
      </c>
      <c r="F6741">
        <v>1980</v>
      </c>
      <c r="G6741">
        <v>8.9</v>
      </c>
      <c r="H6741" t="s">
        <v>239</v>
      </c>
      <c r="I6741" t="s">
        <v>21</v>
      </c>
      <c r="J6741" t="s">
        <v>13201</v>
      </c>
    </row>
    <row r="6742" spans="1:10" x14ac:dyDescent="0.35">
      <c r="A6742">
        <v>6741</v>
      </c>
      <c r="B6742" s="2" t="s">
        <v>13202</v>
      </c>
      <c r="C6742" t="s">
        <v>17</v>
      </c>
      <c r="D6742" t="s">
        <v>38</v>
      </c>
      <c r="E6742" t="s">
        <v>65</v>
      </c>
      <c r="F6742">
        <v>2020</v>
      </c>
      <c r="G6742">
        <v>5.5</v>
      </c>
      <c r="H6742" t="s">
        <v>271</v>
      </c>
      <c r="I6742" t="s">
        <v>92</v>
      </c>
      <c r="J6742" t="s">
        <v>13203</v>
      </c>
    </row>
    <row r="6743" spans="1:10" x14ac:dyDescent="0.35">
      <c r="A6743">
        <v>6742</v>
      </c>
      <c r="B6743" s="2" t="s">
        <v>13204</v>
      </c>
      <c r="C6743" t="s">
        <v>10</v>
      </c>
      <c r="D6743" t="s">
        <v>69</v>
      </c>
      <c r="E6743" t="s">
        <v>105</v>
      </c>
      <c r="F6743">
        <v>2004</v>
      </c>
      <c r="G6743">
        <v>5.0999999999999996</v>
      </c>
      <c r="H6743" t="s">
        <v>124</v>
      </c>
      <c r="I6743" t="s">
        <v>14</v>
      </c>
      <c r="J6743" t="s">
        <v>13205</v>
      </c>
    </row>
    <row r="6744" spans="1:10" x14ac:dyDescent="0.35">
      <c r="A6744">
        <v>6743</v>
      </c>
      <c r="B6744" s="2" t="s">
        <v>13206</v>
      </c>
      <c r="C6744" t="s">
        <v>10</v>
      </c>
      <c r="D6744" t="s">
        <v>56</v>
      </c>
      <c r="E6744" t="s">
        <v>24</v>
      </c>
      <c r="F6744">
        <v>1986</v>
      </c>
      <c r="G6744">
        <v>8.6999999999999993</v>
      </c>
      <c r="H6744" t="s">
        <v>85</v>
      </c>
      <c r="I6744" t="s">
        <v>73</v>
      </c>
      <c r="J6744" t="s">
        <v>13207</v>
      </c>
    </row>
    <row r="6745" spans="1:10" x14ac:dyDescent="0.35">
      <c r="A6745">
        <v>6744</v>
      </c>
      <c r="B6745" s="2" t="s">
        <v>13208</v>
      </c>
      <c r="C6745" t="s">
        <v>17</v>
      </c>
      <c r="D6745" t="s">
        <v>129</v>
      </c>
      <c r="E6745" t="s">
        <v>48</v>
      </c>
      <c r="F6745">
        <v>1953</v>
      </c>
      <c r="G6745">
        <v>8.9</v>
      </c>
      <c r="H6745" t="s">
        <v>1381</v>
      </c>
      <c r="I6745" t="s">
        <v>26</v>
      </c>
      <c r="J6745" t="s">
        <v>1429</v>
      </c>
    </row>
    <row r="6746" spans="1:10" x14ac:dyDescent="0.35">
      <c r="A6746">
        <v>6745</v>
      </c>
      <c r="B6746" s="2" t="s">
        <v>13209</v>
      </c>
      <c r="C6746" t="s">
        <v>17</v>
      </c>
      <c r="D6746" t="s">
        <v>69</v>
      </c>
      <c r="E6746" t="s">
        <v>105</v>
      </c>
      <c r="F6746">
        <v>1973</v>
      </c>
      <c r="G6746">
        <v>6.6</v>
      </c>
      <c r="H6746" t="s">
        <v>130</v>
      </c>
      <c r="I6746" t="s">
        <v>14</v>
      </c>
      <c r="J6746" t="s">
        <v>13210</v>
      </c>
    </row>
    <row r="6747" spans="1:10" x14ac:dyDescent="0.35">
      <c r="A6747">
        <v>6746</v>
      </c>
      <c r="B6747" s="2" t="s">
        <v>13211</v>
      </c>
      <c r="C6747" t="s">
        <v>17</v>
      </c>
      <c r="D6747" t="s">
        <v>11</v>
      </c>
      <c r="E6747" t="s">
        <v>52</v>
      </c>
      <c r="F6747">
        <v>1967</v>
      </c>
      <c r="G6747">
        <v>4</v>
      </c>
      <c r="H6747" t="s">
        <v>314</v>
      </c>
      <c r="I6747" t="s">
        <v>92</v>
      </c>
      <c r="J6747" t="s">
        <v>13212</v>
      </c>
    </row>
    <row r="6748" spans="1:10" x14ac:dyDescent="0.35">
      <c r="A6748">
        <v>6747</v>
      </c>
      <c r="B6748" s="2" t="s">
        <v>13213</v>
      </c>
      <c r="C6748" t="s">
        <v>17</v>
      </c>
      <c r="D6748" t="s">
        <v>33</v>
      </c>
      <c r="E6748" t="s">
        <v>48</v>
      </c>
      <c r="F6748">
        <v>1989</v>
      </c>
      <c r="G6748">
        <v>8.6</v>
      </c>
      <c r="H6748" t="s">
        <v>816</v>
      </c>
      <c r="I6748" t="s">
        <v>26</v>
      </c>
      <c r="J6748" t="s">
        <v>13214</v>
      </c>
    </row>
    <row r="6749" spans="1:10" x14ac:dyDescent="0.35">
      <c r="A6749">
        <v>6748</v>
      </c>
      <c r="B6749" s="2" t="s">
        <v>13215</v>
      </c>
      <c r="C6749" t="s">
        <v>10</v>
      </c>
      <c r="D6749" t="s">
        <v>33</v>
      </c>
      <c r="E6749" t="s">
        <v>101</v>
      </c>
      <c r="F6749">
        <v>1951</v>
      </c>
      <c r="G6749">
        <v>8.1</v>
      </c>
      <c r="H6749" t="s">
        <v>213</v>
      </c>
      <c r="I6749" t="s">
        <v>44</v>
      </c>
      <c r="J6749" t="s">
        <v>13216</v>
      </c>
    </row>
    <row r="6750" spans="1:10" x14ac:dyDescent="0.35">
      <c r="A6750">
        <v>6749</v>
      </c>
      <c r="B6750" s="2" t="s">
        <v>13217</v>
      </c>
      <c r="C6750" t="s">
        <v>17</v>
      </c>
      <c r="D6750" t="s">
        <v>38</v>
      </c>
      <c r="E6750" t="s">
        <v>12</v>
      </c>
      <c r="F6750">
        <v>1950</v>
      </c>
      <c r="G6750">
        <v>9.5</v>
      </c>
      <c r="H6750" t="s">
        <v>274</v>
      </c>
      <c r="I6750" t="s">
        <v>21</v>
      </c>
      <c r="J6750" t="s">
        <v>13218</v>
      </c>
    </row>
    <row r="6751" spans="1:10" x14ac:dyDescent="0.35">
      <c r="A6751">
        <v>6750</v>
      </c>
      <c r="B6751" s="2" t="s">
        <v>2727</v>
      </c>
      <c r="C6751" t="s">
        <v>10</v>
      </c>
      <c r="D6751" t="s">
        <v>47</v>
      </c>
      <c r="E6751" t="s">
        <v>65</v>
      </c>
      <c r="F6751">
        <v>1955</v>
      </c>
      <c r="G6751">
        <v>5</v>
      </c>
      <c r="H6751" t="s">
        <v>13</v>
      </c>
      <c r="I6751" t="s">
        <v>78</v>
      </c>
      <c r="J6751" t="s">
        <v>13219</v>
      </c>
    </row>
    <row r="6752" spans="1:10" x14ac:dyDescent="0.35">
      <c r="A6752">
        <v>6751</v>
      </c>
      <c r="B6752" s="2" t="s">
        <v>12430</v>
      </c>
      <c r="C6752" t="s">
        <v>10</v>
      </c>
      <c r="D6752" t="s">
        <v>69</v>
      </c>
      <c r="E6752" t="s">
        <v>42</v>
      </c>
      <c r="F6752">
        <v>1966</v>
      </c>
      <c r="G6752">
        <v>6.4</v>
      </c>
      <c r="H6752" t="s">
        <v>85</v>
      </c>
      <c r="I6752" t="s">
        <v>44</v>
      </c>
      <c r="J6752" t="s">
        <v>13220</v>
      </c>
    </row>
    <row r="6753" spans="1:10" x14ac:dyDescent="0.35">
      <c r="A6753">
        <v>6752</v>
      </c>
      <c r="B6753" s="2" t="s">
        <v>13221</v>
      </c>
      <c r="C6753" t="s">
        <v>10</v>
      </c>
      <c r="D6753" t="s">
        <v>64</v>
      </c>
      <c r="E6753" t="s">
        <v>42</v>
      </c>
      <c r="F6753">
        <v>1999</v>
      </c>
      <c r="G6753">
        <v>6.2</v>
      </c>
      <c r="H6753" t="s">
        <v>13</v>
      </c>
      <c r="I6753" t="s">
        <v>78</v>
      </c>
      <c r="J6753" t="s">
        <v>13222</v>
      </c>
    </row>
    <row r="6754" spans="1:10" x14ac:dyDescent="0.35">
      <c r="A6754">
        <v>6753</v>
      </c>
      <c r="B6754" s="2" t="s">
        <v>13223</v>
      </c>
      <c r="C6754" t="s">
        <v>10</v>
      </c>
      <c r="D6754" t="s">
        <v>47</v>
      </c>
      <c r="E6754" t="s">
        <v>52</v>
      </c>
      <c r="F6754">
        <v>2011</v>
      </c>
      <c r="G6754">
        <v>9.4</v>
      </c>
      <c r="H6754" t="s">
        <v>155</v>
      </c>
      <c r="I6754" t="s">
        <v>92</v>
      </c>
      <c r="J6754" t="s">
        <v>13224</v>
      </c>
    </row>
    <row r="6755" spans="1:10" x14ac:dyDescent="0.35">
      <c r="A6755">
        <v>6754</v>
      </c>
      <c r="B6755" s="2" t="s">
        <v>13225</v>
      </c>
      <c r="C6755" t="s">
        <v>17</v>
      </c>
      <c r="D6755" t="s">
        <v>56</v>
      </c>
      <c r="E6755" t="s">
        <v>24</v>
      </c>
      <c r="F6755">
        <v>1998</v>
      </c>
      <c r="G6755">
        <v>7.1</v>
      </c>
      <c r="H6755" t="s">
        <v>1037</v>
      </c>
      <c r="I6755" t="s">
        <v>44</v>
      </c>
      <c r="J6755" t="s">
        <v>13226</v>
      </c>
    </row>
    <row r="6756" spans="1:10" x14ac:dyDescent="0.35">
      <c r="A6756">
        <v>6755</v>
      </c>
      <c r="B6756" s="2" t="s">
        <v>13227</v>
      </c>
      <c r="C6756" t="s">
        <v>10</v>
      </c>
      <c r="D6756" t="s">
        <v>69</v>
      </c>
      <c r="E6756" t="s">
        <v>105</v>
      </c>
      <c r="F6756">
        <v>1984</v>
      </c>
      <c r="G6756">
        <v>6.1</v>
      </c>
      <c r="H6756" t="s">
        <v>117</v>
      </c>
      <c r="I6756" t="s">
        <v>44</v>
      </c>
      <c r="J6756" t="s">
        <v>13228</v>
      </c>
    </row>
    <row r="6757" spans="1:10" x14ac:dyDescent="0.35">
      <c r="A6757">
        <v>6756</v>
      </c>
      <c r="B6757" s="2" t="s">
        <v>13229</v>
      </c>
      <c r="C6757" t="s">
        <v>10</v>
      </c>
      <c r="D6757" t="s">
        <v>47</v>
      </c>
      <c r="E6757" t="s">
        <v>42</v>
      </c>
      <c r="F6757">
        <v>2021</v>
      </c>
      <c r="G6757">
        <v>6.8</v>
      </c>
      <c r="H6757" t="s">
        <v>72</v>
      </c>
      <c r="I6757" t="s">
        <v>78</v>
      </c>
      <c r="J6757" t="s">
        <v>13230</v>
      </c>
    </row>
    <row r="6758" spans="1:10" x14ac:dyDescent="0.35">
      <c r="A6758">
        <v>6757</v>
      </c>
      <c r="B6758" s="2" t="s">
        <v>13231</v>
      </c>
      <c r="C6758" t="s">
        <v>10</v>
      </c>
      <c r="D6758" t="s">
        <v>56</v>
      </c>
      <c r="E6758" t="s">
        <v>29</v>
      </c>
      <c r="F6758">
        <v>1972</v>
      </c>
      <c r="G6758">
        <v>5.7</v>
      </c>
      <c r="H6758" t="s">
        <v>124</v>
      </c>
      <c r="I6758" t="s">
        <v>14</v>
      </c>
      <c r="J6758" t="s">
        <v>13232</v>
      </c>
    </row>
    <row r="6759" spans="1:10" x14ac:dyDescent="0.35">
      <c r="A6759">
        <v>6758</v>
      </c>
      <c r="B6759" s="2" t="s">
        <v>13233</v>
      </c>
      <c r="C6759" t="s">
        <v>17</v>
      </c>
      <c r="D6759" t="s">
        <v>18</v>
      </c>
      <c r="E6759" t="s">
        <v>101</v>
      </c>
      <c r="F6759">
        <v>2013</v>
      </c>
      <c r="G6759">
        <v>8.9</v>
      </c>
      <c r="H6759" t="s">
        <v>169</v>
      </c>
      <c r="I6759" t="s">
        <v>92</v>
      </c>
      <c r="J6759" t="s">
        <v>13234</v>
      </c>
    </row>
    <row r="6760" spans="1:10" x14ac:dyDescent="0.35">
      <c r="A6760">
        <v>6759</v>
      </c>
      <c r="B6760" s="2" t="s">
        <v>13235</v>
      </c>
      <c r="C6760" t="s">
        <v>17</v>
      </c>
      <c r="D6760" t="s">
        <v>56</v>
      </c>
      <c r="E6760" t="s">
        <v>105</v>
      </c>
      <c r="F6760">
        <v>1965</v>
      </c>
      <c r="G6760">
        <v>8.1999999999999993</v>
      </c>
      <c r="H6760" t="s">
        <v>152</v>
      </c>
      <c r="I6760" t="s">
        <v>21</v>
      </c>
      <c r="J6760" t="s">
        <v>13236</v>
      </c>
    </row>
    <row r="6761" spans="1:10" x14ac:dyDescent="0.35">
      <c r="A6761">
        <v>6760</v>
      </c>
      <c r="B6761" s="2" t="s">
        <v>13237</v>
      </c>
      <c r="C6761" t="s">
        <v>17</v>
      </c>
      <c r="D6761" t="s">
        <v>81</v>
      </c>
      <c r="E6761" t="s">
        <v>48</v>
      </c>
      <c r="F6761">
        <v>2018</v>
      </c>
      <c r="G6761">
        <v>5.6</v>
      </c>
      <c r="H6761" t="s">
        <v>2046</v>
      </c>
      <c r="I6761" t="s">
        <v>92</v>
      </c>
      <c r="J6761" t="s">
        <v>13238</v>
      </c>
    </row>
    <row r="6762" spans="1:10" x14ac:dyDescent="0.35">
      <c r="A6762">
        <v>6761</v>
      </c>
      <c r="B6762" s="2" t="s">
        <v>13239</v>
      </c>
      <c r="C6762" t="s">
        <v>10</v>
      </c>
      <c r="D6762" t="s">
        <v>11</v>
      </c>
      <c r="E6762" t="s">
        <v>19</v>
      </c>
      <c r="F6762">
        <v>1985</v>
      </c>
      <c r="G6762">
        <v>5.9</v>
      </c>
      <c r="H6762" t="s">
        <v>72</v>
      </c>
      <c r="I6762" t="s">
        <v>78</v>
      </c>
      <c r="J6762" t="s">
        <v>13240</v>
      </c>
    </row>
    <row r="6763" spans="1:10" x14ac:dyDescent="0.35">
      <c r="A6763">
        <v>6762</v>
      </c>
      <c r="B6763" s="2" t="s">
        <v>13241</v>
      </c>
      <c r="C6763" t="s">
        <v>17</v>
      </c>
      <c r="D6763" t="s">
        <v>129</v>
      </c>
      <c r="E6763" t="s">
        <v>52</v>
      </c>
      <c r="F6763">
        <v>1991</v>
      </c>
      <c r="G6763">
        <v>5.5</v>
      </c>
      <c r="H6763" t="s">
        <v>274</v>
      </c>
      <c r="I6763" t="s">
        <v>26</v>
      </c>
      <c r="J6763" t="s">
        <v>13242</v>
      </c>
    </row>
    <row r="6764" spans="1:10" x14ac:dyDescent="0.35">
      <c r="A6764">
        <v>6763</v>
      </c>
      <c r="B6764" s="2" t="s">
        <v>13243</v>
      </c>
      <c r="C6764" t="s">
        <v>10</v>
      </c>
      <c r="D6764" t="s">
        <v>38</v>
      </c>
      <c r="E6764" t="s">
        <v>19</v>
      </c>
      <c r="F6764">
        <v>2015</v>
      </c>
      <c r="G6764">
        <v>7.7</v>
      </c>
      <c r="H6764" t="s">
        <v>160</v>
      </c>
      <c r="I6764" t="s">
        <v>21</v>
      </c>
      <c r="J6764" t="s">
        <v>13244</v>
      </c>
    </row>
    <row r="6765" spans="1:10" x14ac:dyDescent="0.35">
      <c r="A6765">
        <v>6764</v>
      </c>
      <c r="B6765" s="2" t="s">
        <v>13245</v>
      </c>
      <c r="C6765" t="s">
        <v>10</v>
      </c>
      <c r="D6765" t="s">
        <v>47</v>
      </c>
      <c r="E6765" t="s">
        <v>65</v>
      </c>
      <c r="F6765">
        <v>1980</v>
      </c>
      <c r="G6765">
        <v>8.6999999999999993</v>
      </c>
      <c r="H6765" t="s">
        <v>85</v>
      </c>
      <c r="I6765" t="s">
        <v>44</v>
      </c>
      <c r="J6765" t="s">
        <v>13246</v>
      </c>
    </row>
    <row r="6766" spans="1:10" x14ac:dyDescent="0.35">
      <c r="A6766">
        <v>6765</v>
      </c>
      <c r="B6766" s="2" t="s">
        <v>13247</v>
      </c>
      <c r="C6766" t="s">
        <v>10</v>
      </c>
      <c r="D6766" t="s">
        <v>18</v>
      </c>
      <c r="E6766" t="s">
        <v>48</v>
      </c>
      <c r="F6766">
        <v>1975</v>
      </c>
      <c r="G6766">
        <v>7.9</v>
      </c>
      <c r="H6766" t="s">
        <v>160</v>
      </c>
      <c r="I6766" t="s">
        <v>61</v>
      </c>
      <c r="J6766" t="s">
        <v>10626</v>
      </c>
    </row>
    <row r="6767" spans="1:10" x14ac:dyDescent="0.35">
      <c r="A6767">
        <v>6766</v>
      </c>
      <c r="B6767" s="2" t="s">
        <v>13248</v>
      </c>
      <c r="C6767" t="s">
        <v>10</v>
      </c>
      <c r="D6767" t="s">
        <v>33</v>
      </c>
      <c r="E6767" t="s">
        <v>24</v>
      </c>
      <c r="F6767">
        <v>2010</v>
      </c>
      <c r="G6767">
        <v>6.7</v>
      </c>
      <c r="H6767" t="s">
        <v>13</v>
      </c>
      <c r="I6767" t="s">
        <v>73</v>
      </c>
      <c r="J6767" t="s">
        <v>13249</v>
      </c>
    </row>
    <row r="6768" spans="1:10" x14ac:dyDescent="0.35">
      <c r="A6768">
        <v>6767</v>
      </c>
      <c r="B6768" s="2" t="s">
        <v>13250</v>
      </c>
      <c r="C6768" t="s">
        <v>17</v>
      </c>
      <c r="D6768" t="s">
        <v>64</v>
      </c>
      <c r="E6768" t="s">
        <v>105</v>
      </c>
      <c r="F6768">
        <v>1966</v>
      </c>
      <c r="G6768">
        <v>9.5</v>
      </c>
      <c r="H6768" t="s">
        <v>190</v>
      </c>
      <c r="I6768" t="s">
        <v>35</v>
      </c>
      <c r="J6768" t="s">
        <v>13251</v>
      </c>
    </row>
    <row r="6769" spans="1:10" x14ac:dyDescent="0.35">
      <c r="A6769">
        <v>6768</v>
      </c>
      <c r="B6769" s="2" t="s">
        <v>13252</v>
      </c>
      <c r="C6769" t="s">
        <v>17</v>
      </c>
      <c r="D6769" t="s">
        <v>11</v>
      </c>
      <c r="E6769" t="s">
        <v>65</v>
      </c>
      <c r="F6769">
        <v>1990</v>
      </c>
      <c r="G6769">
        <v>6.6</v>
      </c>
      <c r="H6769" t="s">
        <v>172</v>
      </c>
      <c r="I6769" t="s">
        <v>14</v>
      </c>
      <c r="J6769" t="s">
        <v>13253</v>
      </c>
    </row>
    <row r="6770" spans="1:10" x14ac:dyDescent="0.35">
      <c r="A6770">
        <v>6769</v>
      </c>
      <c r="B6770" s="2" t="s">
        <v>13254</v>
      </c>
      <c r="C6770" t="s">
        <v>10</v>
      </c>
      <c r="D6770" t="s">
        <v>18</v>
      </c>
      <c r="E6770" t="s">
        <v>24</v>
      </c>
      <c r="F6770">
        <v>1975</v>
      </c>
      <c r="G6770">
        <v>7.2</v>
      </c>
      <c r="H6770" t="s">
        <v>25</v>
      </c>
      <c r="I6770" t="s">
        <v>78</v>
      </c>
      <c r="J6770" t="s">
        <v>13255</v>
      </c>
    </row>
    <row r="6771" spans="1:10" x14ac:dyDescent="0.35">
      <c r="A6771">
        <v>6770</v>
      </c>
      <c r="B6771" s="2" t="s">
        <v>13256</v>
      </c>
      <c r="C6771" t="s">
        <v>17</v>
      </c>
      <c r="D6771" t="s">
        <v>47</v>
      </c>
      <c r="E6771" t="s">
        <v>65</v>
      </c>
      <c r="F6771">
        <v>1959</v>
      </c>
      <c r="G6771">
        <v>5.5</v>
      </c>
      <c r="H6771" t="s">
        <v>149</v>
      </c>
      <c r="I6771" t="s">
        <v>92</v>
      </c>
      <c r="J6771" t="s">
        <v>13257</v>
      </c>
    </row>
    <row r="6772" spans="1:10" x14ac:dyDescent="0.35">
      <c r="A6772">
        <v>6771</v>
      </c>
      <c r="B6772" s="2" t="s">
        <v>13258</v>
      </c>
      <c r="C6772" t="s">
        <v>17</v>
      </c>
      <c r="D6772" t="s">
        <v>38</v>
      </c>
      <c r="E6772" t="s">
        <v>42</v>
      </c>
      <c r="F6772">
        <v>1966</v>
      </c>
      <c r="G6772">
        <v>8</v>
      </c>
      <c r="H6772" t="s">
        <v>53</v>
      </c>
      <c r="I6772" t="s">
        <v>14</v>
      </c>
      <c r="J6772" t="s">
        <v>13259</v>
      </c>
    </row>
    <row r="6773" spans="1:10" x14ac:dyDescent="0.35">
      <c r="A6773">
        <v>6772</v>
      </c>
      <c r="B6773" s="2" t="s">
        <v>13260</v>
      </c>
      <c r="C6773" t="s">
        <v>10</v>
      </c>
      <c r="D6773" t="s">
        <v>81</v>
      </c>
      <c r="E6773" t="s">
        <v>48</v>
      </c>
      <c r="F6773">
        <v>2007</v>
      </c>
      <c r="G6773">
        <v>5.7</v>
      </c>
      <c r="H6773" t="s">
        <v>117</v>
      </c>
      <c r="I6773" t="s">
        <v>78</v>
      </c>
      <c r="J6773" t="s">
        <v>13261</v>
      </c>
    </row>
    <row r="6774" spans="1:10" x14ac:dyDescent="0.35">
      <c r="A6774">
        <v>6773</v>
      </c>
      <c r="B6774" s="2" t="s">
        <v>13262</v>
      </c>
      <c r="C6774" t="s">
        <v>10</v>
      </c>
      <c r="D6774" t="s">
        <v>38</v>
      </c>
      <c r="E6774" t="s">
        <v>105</v>
      </c>
      <c r="F6774">
        <v>2025</v>
      </c>
      <c r="G6774">
        <v>4.7</v>
      </c>
      <c r="H6774" t="s">
        <v>160</v>
      </c>
      <c r="I6774" t="s">
        <v>35</v>
      </c>
      <c r="J6774" t="s">
        <v>13263</v>
      </c>
    </row>
    <row r="6775" spans="1:10" x14ac:dyDescent="0.35">
      <c r="A6775">
        <v>6774</v>
      </c>
      <c r="B6775" s="2" t="s">
        <v>13264</v>
      </c>
      <c r="C6775" t="s">
        <v>10</v>
      </c>
      <c r="D6775" t="s">
        <v>81</v>
      </c>
      <c r="E6775" t="s">
        <v>101</v>
      </c>
      <c r="F6775">
        <v>1975</v>
      </c>
      <c r="G6775">
        <v>9.1</v>
      </c>
      <c r="H6775" t="s">
        <v>213</v>
      </c>
      <c r="I6775" t="s">
        <v>78</v>
      </c>
      <c r="J6775" t="s">
        <v>13265</v>
      </c>
    </row>
    <row r="6776" spans="1:10" x14ac:dyDescent="0.35">
      <c r="A6776">
        <v>6775</v>
      </c>
      <c r="B6776" s="2" t="s">
        <v>13266</v>
      </c>
      <c r="C6776" t="s">
        <v>17</v>
      </c>
      <c r="D6776" t="s">
        <v>38</v>
      </c>
      <c r="E6776" t="s">
        <v>29</v>
      </c>
      <c r="F6776">
        <v>1970</v>
      </c>
      <c r="G6776">
        <v>4.5</v>
      </c>
      <c r="H6776" t="s">
        <v>407</v>
      </c>
      <c r="I6776" t="s">
        <v>73</v>
      </c>
      <c r="J6776" t="s">
        <v>13267</v>
      </c>
    </row>
    <row r="6777" spans="1:10" x14ac:dyDescent="0.35">
      <c r="A6777">
        <v>6776</v>
      </c>
      <c r="B6777" s="2" t="s">
        <v>13268</v>
      </c>
      <c r="C6777" t="s">
        <v>10</v>
      </c>
      <c r="D6777" t="s">
        <v>81</v>
      </c>
      <c r="E6777" t="s">
        <v>42</v>
      </c>
      <c r="F6777">
        <v>1963</v>
      </c>
      <c r="G6777">
        <v>5.4</v>
      </c>
      <c r="H6777" t="s">
        <v>57</v>
      </c>
      <c r="I6777" t="s">
        <v>35</v>
      </c>
      <c r="J6777" t="s">
        <v>13269</v>
      </c>
    </row>
    <row r="6778" spans="1:10" x14ac:dyDescent="0.35">
      <c r="A6778">
        <v>6777</v>
      </c>
      <c r="B6778" s="2" t="s">
        <v>13270</v>
      </c>
      <c r="C6778" t="s">
        <v>10</v>
      </c>
      <c r="D6778" t="s">
        <v>129</v>
      </c>
      <c r="E6778" t="s">
        <v>101</v>
      </c>
      <c r="F6778">
        <v>2014</v>
      </c>
      <c r="G6778">
        <v>7.4</v>
      </c>
      <c r="H6778" t="s">
        <v>160</v>
      </c>
      <c r="I6778" t="s">
        <v>44</v>
      </c>
      <c r="J6778" t="s">
        <v>13271</v>
      </c>
    </row>
    <row r="6779" spans="1:10" x14ac:dyDescent="0.35">
      <c r="A6779">
        <v>6778</v>
      </c>
      <c r="B6779" s="2" t="s">
        <v>13272</v>
      </c>
      <c r="C6779" t="s">
        <v>17</v>
      </c>
      <c r="D6779" t="s">
        <v>47</v>
      </c>
      <c r="E6779" t="s">
        <v>52</v>
      </c>
      <c r="F6779">
        <v>1984</v>
      </c>
      <c r="G6779">
        <v>7.8</v>
      </c>
      <c r="H6779" t="s">
        <v>474</v>
      </c>
      <c r="I6779" t="s">
        <v>14</v>
      </c>
      <c r="J6779" t="s">
        <v>13273</v>
      </c>
    </row>
    <row r="6780" spans="1:10" x14ac:dyDescent="0.35">
      <c r="A6780">
        <v>6779</v>
      </c>
      <c r="B6780" s="2" t="s">
        <v>13274</v>
      </c>
      <c r="C6780" t="s">
        <v>17</v>
      </c>
      <c r="D6780" t="s">
        <v>38</v>
      </c>
      <c r="E6780" t="s">
        <v>65</v>
      </c>
      <c r="F6780">
        <v>1966</v>
      </c>
      <c r="G6780">
        <v>5.4</v>
      </c>
      <c r="H6780" t="s">
        <v>384</v>
      </c>
      <c r="I6780" t="s">
        <v>26</v>
      </c>
      <c r="J6780" t="s">
        <v>13275</v>
      </c>
    </row>
    <row r="6781" spans="1:10" x14ac:dyDescent="0.35">
      <c r="A6781">
        <v>6780</v>
      </c>
      <c r="B6781" s="2" t="s">
        <v>13276</v>
      </c>
      <c r="C6781" t="s">
        <v>10</v>
      </c>
      <c r="D6781" t="s">
        <v>11</v>
      </c>
      <c r="E6781" t="s">
        <v>12</v>
      </c>
      <c r="F6781">
        <v>1993</v>
      </c>
      <c r="G6781">
        <v>5.0999999999999996</v>
      </c>
      <c r="H6781" t="s">
        <v>160</v>
      </c>
      <c r="I6781" t="s">
        <v>21</v>
      </c>
      <c r="J6781" t="s">
        <v>13277</v>
      </c>
    </row>
    <row r="6782" spans="1:10" x14ac:dyDescent="0.35">
      <c r="A6782">
        <v>6781</v>
      </c>
      <c r="B6782" s="2" t="s">
        <v>13278</v>
      </c>
      <c r="C6782" t="s">
        <v>10</v>
      </c>
      <c r="D6782" t="s">
        <v>56</v>
      </c>
      <c r="E6782" t="s">
        <v>12</v>
      </c>
      <c r="F6782">
        <v>2009</v>
      </c>
      <c r="G6782">
        <v>7.2</v>
      </c>
      <c r="H6782" t="s">
        <v>117</v>
      </c>
      <c r="I6782" t="s">
        <v>61</v>
      </c>
      <c r="J6782" t="s">
        <v>13279</v>
      </c>
    </row>
    <row r="6783" spans="1:10" x14ac:dyDescent="0.35">
      <c r="A6783">
        <v>6782</v>
      </c>
      <c r="B6783" s="2" t="s">
        <v>13280</v>
      </c>
      <c r="C6783" t="s">
        <v>17</v>
      </c>
      <c r="D6783" t="s">
        <v>64</v>
      </c>
      <c r="E6783" t="s">
        <v>19</v>
      </c>
      <c r="F6783">
        <v>1951</v>
      </c>
      <c r="G6783">
        <v>7.9</v>
      </c>
      <c r="H6783" t="s">
        <v>106</v>
      </c>
      <c r="I6783" t="s">
        <v>21</v>
      </c>
      <c r="J6783" t="s">
        <v>13281</v>
      </c>
    </row>
    <row r="6784" spans="1:10" x14ac:dyDescent="0.35">
      <c r="A6784">
        <v>6783</v>
      </c>
      <c r="B6784" s="2" t="s">
        <v>13282</v>
      </c>
      <c r="C6784" t="s">
        <v>10</v>
      </c>
      <c r="D6784" t="s">
        <v>129</v>
      </c>
      <c r="E6784" t="s">
        <v>105</v>
      </c>
      <c r="F6784">
        <v>1994</v>
      </c>
      <c r="G6784">
        <v>5.9</v>
      </c>
      <c r="H6784" t="s">
        <v>13</v>
      </c>
      <c r="I6784" t="s">
        <v>26</v>
      </c>
      <c r="J6784" t="s">
        <v>13283</v>
      </c>
    </row>
    <row r="6785" spans="1:10" x14ac:dyDescent="0.35">
      <c r="A6785">
        <v>6784</v>
      </c>
      <c r="B6785" s="2" t="s">
        <v>13284</v>
      </c>
      <c r="C6785" t="s">
        <v>17</v>
      </c>
      <c r="D6785" t="s">
        <v>18</v>
      </c>
      <c r="E6785" t="s">
        <v>65</v>
      </c>
      <c r="F6785">
        <v>2014</v>
      </c>
      <c r="G6785">
        <v>9.3000000000000007</v>
      </c>
      <c r="H6785" t="s">
        <v>1239</v>
      </c>
      <c r="I6785" t="s">
        <v>26</v>
      </c>
      <c r="J6785" t="s">
        <v>13285</v>
      </c>
    </row>
    <row r="6786" spans="1:10" x14ac:dyDescent="0.35">
      <c r="A6786">
        <v>6785</v>
      </c>
      <c r="B6786" s="2" t="s">
        <v>13286</v>
      </c>
      <c r="C6786" t="s">
        <v>17</v>
      </c>
      <c r="D6786" t="s">
        <v>11</v>
      </c>
      <c r="E6786" t="s">
        <v>101</v>
      </c>
      <c r="F6786">
        <v>1954</v>
      </c>
      <c r="G6786">
        <v>5.2</v>
      </c>
      <c r="H6786" t="s">
        <v>1287</v>
      </c>
      <c r="I6786" t="s">
        <v>61</v>
      </c>
      <c r="J6786" t="s">
        <v>13287</v>
      </c>
    </row>
    <row r="6787" spans="1:10" x14ac:dyDescent="0.35">
      <c r="A6787">
        <v>6786</v>
      </c>
      <c r="B6787" s="2" t="s">
        <v>13288</v>
      </c>
      <c r="C6787" t="s">
        <v>17</v>
      </c>
      <c r="D6787" t="s">
        <v>81</v>
      </c>
      <c r="E6787" t="s">
        <v>52</v>
      </c>
      <c r="F6787">
        <v>1994</v>
      </c>
      <c r="G6787">
        <v>4.4000000000000004</v>
      </c>
      <c r="H6787" t="s">
        <v>30</v>
      </c>
      <c r="I6787" t="s">
        <v>21</v>
      </c>
      <c r="J6787" t="s">
        <v>13289</v>
      </c>
    </row>
    <row r="6788" spans="1:10" x14ac:dyDescent="0.35">
      <c r="A6788">
        <v>6787</v>
      </c>
      <c r="B6788" s="2" t="s">
        <v>13290</v>
      </c>
      <c r="C6788" t="s">
        <v>17</v>
      </c>
      <c r="D6788" t="s">
        <v>11</v>
      </c>
      <c r="E6788" t="s">
        <v>52</v>
      </c>
      <c r="F6788">
        <v>1975</v>
      </c>
      <c r="G6788">
        <v>4.9000000000000004</v>
      </c>
      <c r="H6788" t="s">
        <v>34</v>
      </c>
      <c r="I6788" t="s">
        <v>21</v>
      </c>
      <c r="J6788" t="s">
        <v>13291</v>
      </c>
    </row>
    <row r="6789" spans="1:10" x14ac:dyDescent="0.35">
      <c r="A6789">
        <v>6788</v>
      </c>
      <c r="B6789" s="2" t="s">
        <v>13292</v>
      </c>
      <c r="C6789" t="s">
        <v>17</v>
      </c>
      <c r="D6789" t="s">
        <v>11</v>
      </c>
      <c r="E6789" t="s">
        <v>65</v>
      </c>
      <c r="F6789">
        <v>2018</v>
      </c>
      <c r="G6789">
        <v>6.6</v>
      </c>
      <c r="H6789" t="s">
        <v>102</v>
      </c>
      <c r="I6789" t="s">
        <v>78</v>
      </c>
      <c r="J6789" t="s">
        <v>13293</v>
      </c>
    </row>
    <row r="6790" spans="1:10" x14ac:dyDescent="0.35">
      <c r="A6790">
        <v>6789</v>
      </c>
      <c r="B6790" s="2" t="s">
        <v>13294</v>
      </c>
      <c r="C6790" t="s">
        <v>10</v>
      </c>
      <c r="D6790" t="s">
        <v>81</v>
      </c>
      <c r="E6790" t="s">
        <v>52</v>
      </c>
      <c r="F6790">
        <v>1999</v>
      </c>
      <c r="G6790">
        <v>5</v>
      </c>
      <c r="H6790" t="s">
        <v>124</v>
      </c>
      <c r="I6790" t="s">
        <v>44</v>
      </c>
      <c r="J6790" t="s">
        <v>13295</v>
      </c>
    </row>
    <row r="6791" spans="1:10" x14ac:dyDescent="0.35">
      <c r="A6791">
        <v>6790</v>
      </c>
      <c r="B6791" s="2" t="s">
        <v>13296</v>
      </c>
      <c r="C6791" t="s">
        <v>10</v>
      </c>
      <c r="D6791" t="s">
        <v>69</v>
      </c>
      <c r="E6791" t="s">
        <v>42</v>
      </c>
      <c r="F6791">
        <v>2022</v>
      </c>
      <c r="G6791">
        <v>5.4</v>
      </c>
      <c r="H6791" t="s">
        <v>57</v>
      </c>
      <c r="I6791" t="s">
        <v>21</v>
      </c>
      <c r="J6791" t="s">
        <v>13297</v>
      </c>
    </row>
    <row r="6792" spans="1:10" x14ac:dyDescent="0.35">
      <c r="A6792">
        <v>6791</v>
      </c>
      <c r="B6792" s="2" t="s">
        <v>1079</v>
      </c>
      <c r="C6792" t="s">
        <v>10</v>
      </c>
      <c r="D6792" t="s">
        <v>38</v>
      </c>
      <c r="E6792" t="s">
        <v>105</v>
      </c>
      <c r="F6792">
        <v>2024</v>
      </c>
      <c r="G6792">
        <v>4.8</v>
      </c>
      <c r="H6792" t="s">
        <v>85</v>
      </c>
      <c r="I6792" t="s">
        <v>61</v>
      </c>
      <c r="J6792" t="s">
        <v>13298</v>
      </c>
    </row>
    <row r="6793" spans="1:10" x14ac:dyDescent="0.35">
      <c r="A6793">
        <v>6792</v>
      </c>
      <c r="B6793" s="2" t="s">
        <v>13299</v>
      </c>
      <c r="C6793" t="s">
        <v>17</v>
      </c>
      <c r="D6793" t="s">
        <v>18</v>
      </c>
      <c r="E6793" t="s">
        <v>65</v>
      </c>
      <c r="F6793">
        <v>1961</v>
      </c>
      <c r="G6793">
        <v>7</v>
      </c>
      <c r="H6793" t="s">
        <v>88</v>
      </c>
      <c r="I6793" t="s">
        <v>21</v>
      </c>
      <c r="J6793" t="s">
        <v>7955</v>
      </c>
    </row>
    <row r="6794" spans="1:10" x14ac:dyDescent="0.35">
      <c r="A6794">
        <v>6793</v>
      </c>
      <c r="B6794" s="2" t="s">
        <v>13300</v>
      </c>
      <c r="C6794" t="s">
        <v>17</v>
      </c>
      <c r="D6794" t="s">
        <v>33</v>
      </c>
      <c r="E6794" t="s">
        <v>65</v>
      </c>
      <c r="F6794">
        <v>1966</v>
      </c>
      <c r="G6794">
        <v>5.4</v>
      </c>
      <c r="H6794" t="s">
        <v>88</v>
      </c>
      <c r="I6794" t="s">
        <v>14</v>
      </c>
      <c r="J6794" t="s">
        <v>13301</v>
      </c>
    </row>
    <row r="6795" spans="1:10" x14ac:dyDescent="0.35">
      <c r="A6795">
        <v>6794</v>
      </c>
      <c r="B6795" s="2" t="s">
        <v>13302</v>
      </c>
      <c r="C6795" t="s">
        <v>10</v>
      </c>
      <c r="D6795" t="s">
        <v>47</v>
      </c>
      <c r="E6795" t="s">
        <v>105</v>
      </c>
      <c r="F6795">
        <v>2005</v>
      </c>
      <c r="G6795">
        <v>4.5</v>
      </c>
      <c r="H6795" t="s">
        <v>13</v>
      </c>
      <c r="I6795" t="s">
        <v>44</v>
      </c>
      <c r="J6795" t="s">
        <v>13303</v>
      </c>
    </row>
    <row r="6796" spans="1:10" x14ac:dyDescent="0.35">
      <c r="A6796">
        <v>6795</v>
      </c>
      <c r="B6796" s="2" t="s">
        <v>13304</v>
      </c>
      <c r="C6796" t="s">
        <v>10</v>
      </c>
      <c r="D6796" t="s">
        <v>11</v>
      </c>
      <c r="E6796" t="s">
        <v>105</v>
      </c>
      <c r="F6796">
        <v>2019</v>
      </c>
      <c r="G6796">
        <v>9.4</v>
      </c>
      <c r="H6796" t="s">
        <v>213</v>
      </c>
      <c r="I6796" t="s">
        <v>35</v>
      </c>
      <c r="J6796" t="s">
        <v>13305</v>
      </c>
    </row>
    <row r="6797" spans="1:10" x14ac:dyDescent="0.35">
      <c r="A6797">
        <v>6796</v>
      </c>
      <c r="B6797" s="2" t="s">
        <v>13306</v>
      </c>
      <c r="C6797" t="s">
        <v>17</v>
      </c>
      <c r="D6797" t="s">
        <v>18</v>
      </c>
      <c r="E6797" t="s">
        <v>52</v>
      </c>
      <c r="F6797">
        <v>1976</v>
      </c>
      <c r="G6797">
        <v>7.7</v>
      </c>
      <c r="H6797" t="s">
        <v>1685</v>
      </c>
      <c r="I6797" t="s">
        <v>26</v>
      </c>
      <c r="J6797" t="s">
        <v>13307</v>
      </c>
    </row>
    <row r="6798" spans="1:10" x14ac:dyDescent="0.35">
      <c r="A6798">
        <v>6797</v>
      </c>
      <c r="B6798" s="2" t="s">
        <v>13308</v>
      </c>
      <c r="C6798" t="s">
        <v>17</v>
      </c>
      <c r="D6798" t="s">
        <v>38</v>
      </c>
      <c r="E6798" t="s">
        <v>52</v>
      </c>
      <c r="F6798">
        <v>2006</v>
      </c>
      <c r="G6798">
        <v>7.6</v>
      </c>
      <c r="H6798" t="s">
        <v>888</v>
      </c>
      <c r="I6798" t="s">
        <v>14</v>
      </c>
      <c r="J6798" t="s">
        <v>13309</v>
      </c>
    </row>
    <row r="6799" spans="1:10" x14ac:dyDescent="0.35">
      <c r="A6799">
        <v>6798</v>
      </c>
      <c r="B6799" s="2" t="s">
        <v>13310</v>
      </c>
      <c r="C6799" t="s">
        <v>17</v>
      </c>
      <c r="D6799" t="s">
        <v>38</v>
      </c>
      <c r="E6799" t="s">
        <v>12</v>
      </c>
      <c r="F6799">
        <v>1993</v>
      </c>
      <c r="G6799">
        <v>8</v>
      </c>
      <c r="H6799" t="s">
        <v>149</v>
      </c>
      <c r="I6799" t="s">
        <v>14</v>
      </c>
      <c r="J6799" t="s">
        <v>13311</v>
      </c>
    </row>
    <row r="6800" spans="1:10" x14ac:dyDescent="0.35">
      <c r="A6800">
        <v>6799</v>
      </c>
      <c r="B6800" s="2" t="s">
        <v>13312</v>
      </c>
      <c r="C6800" t="s">
        <v>10</v>
      </c>
      <c r="D6800" t="s">
        <v>33</v>
      </c>
      <c r="E6800" t="s">
        <v>101</v>
      </c>
      <c r="F6800">
        <v>2009</v>
      </c>
      <c r="G6800">
        <v>4.5</v>
      </c>
      <c r="H6800" t="s">
        <v>117</v>
      </c>
      <c r="I6800" t="s">
        <v>14</v>
      </c>
      <c r="J6800" t="s">
        <v>13313</v>
      </c>
    </row>
    <row r="6801" spans="1:10" x14ac:dyDescent="0.35">
      <c r="A6801">
        <v>6800</v>
      </c>
      <c r="B6801" s="2" t="s">
        <v>13314</v>
      </c>
      <c r="C6801" t="s">
        <v>10</v>
      </c>
      <c r="D6801" t="s">
        <v>129</v>
      </c>
      <c r="E6801" t="s">
        <v>19</v>
      </c>
      <c r="F6801">
        <v>1960</v>
      </c>
      <c r="G6801">
        <v>9.1999999999999993</v>
      </c>
      <c r="H6801" t="s">
        <v>57</v>
      </c>
      <c r="I6801" t="s">
        <v>78</v>
      </c>
      <c r="J6801" t="s">
        <v>13315</v>
      </c>
    </row>
    <row r="6802" spans="1:10" x14ac:dyDescent="0.35">
      <c r="A6802">
        <v>6801</v>
      </c>
      <c r="B6802" s="2" t="s">
        <v>13316</v>
      </c>
      <c r="C6802" t="s">
        <v>17</v>
      </c>
      <c r="D6802" t="s">
        <v>18</v>
      </c>
      <c r="E6802" t="s">
        <v>52</v>
      </c>
      <c r="F6802">
        <v>2012</v>
      </c>
      <c r="G6802">
        <v>8.4</v>
      </c>
      <c r="H6802" t="s">
        <v>418</v>
      </c>
      <c r="I6802" t="s">
        <v>26</v>
      </c>
      <c r="J6802" t="s">
        <v>13317</v>
      </c>
    </row>
    <row r="6803" spans="1:10" x14ac:dyDescent="0.35">
      <c r="A6803">
        <v>6802</v>
      </c>
      <c r="B6803" s="2" t="s">
        <v>13318</v>
      </c>
      <c r="C6803" t="s">
        <v>10</v>
      </c>
      <c r="D6803" t="s">
        <v>64</v>
      </c>
      <c r="E6803" t="s">
        <v>12</v>
      </c>
      <c r="F6803">
        <v>1982</v>
      </c>
      <c r="G6803">
        <v>8.8000000000000007</v>
      </c>
      <c r="H6803" t="s">
        <v>85</v>
      </c>
      <c r="I6803" t="s">
        <v>14</v>
      </c>
      <c r="J6803" t="s">
        <v>13319</v>
      </c>
    </row>
    <row r="6804" spans="1:10" x14ac:dyDescent="0.35">
      <c r="A6804">
        <v>6803</v>
      </c>
      <c r="B6804" s="2" t="s">
        <v>13320</v>
      </c>
      <c r="C6804" t="s">
        <v>10</v>
      </c>
      <c r="D6804" t="s">
        <v>33</v>
      </c>
      <c r="E6804" t="s">
        <v>42</v>
      </c>
      <c r="F6804">
        <v>1986</v>
      </c>
      <c r="G6804">
        <v>8.1</v>
      </c>
      <c r="H6804" t="s">
        <v>13</v>
      </c>
      <c r="I6804" t="s">
        <v>44</v>
      </c>
      <c r="J6804" t="s">
        <v>13321</v>
      </c>
    </row>
    <row r="6805" spans="1:10" x14ac:dyDescent="0.35">
      <c r="A6805">
        <v>6804</v>
      </c>
      <c r="B6805" s="2" t="s">
        <v>13322</v>
      </c>
      <c r="C6805" t="s">
        <v>17</v>
      </c>
      <c r="D6805" t="s">
        <v>81</v>
      </c>
      <c r="E6805" t="s">
        <v>42</v>
      </c>
      <c r="F6805">
        <v>1983</v>
      </c>
      <c r="G6805">
        <v>7.9</v>
      </c>
      <c r="H6805" t="s">
        <v>453</v>
      </c>
      <c r="I6805" t="s">
        <v>14</v>
      </c>
      <c r="J6805" t="s">
        <v>13323</v>
      </c>
    </row>
    <row r="6806" spans="1:10" x14ac:dyDescent="0.35">
      <c r="A6806">
        <v>6805</v>
      </c>
      <c r="B6806" s="2" t="s">
        <v>13324</v>
      </c>
      <c r="C6806" t="s">
        <v>17</v>
      </c>
      <c r="D6806" t="s">
        <v>81</v>
      </c>
      <c r="E6806" t="s">
        <v>101</v>
      </c>
      <c r="F6806">
        <v>2015</v>
      </c>
      <c r="G6806">
        <v>5.6</v>
      </c>
      <c r="H6806" t="s">
        <v>1040</v>
      </c>
      <c r="I6806" t="s">
        <v>78</v>
      </c>
      <c r="J6806" t="s">
        <v>13325</v>
      </c>
    </row>
    <row r="6807" spans="1:10" x14ac:dyDescent="0.35">
      <c r="A6807">
        <v>6806</v>
      </c>
      <c r="B6807" s="2" t="s">
        <v>13326</v>
      </c>
      <c r="C6807" t="s">
        <v>10</v>
      </c>
      <c r="D6807" t="s">
        <v>38</v>
      </c>
      <c r="E6807" t="s">
        <v>12</v>
      </c>
      <c r="F6807">
        <v>2017</v>
      </c>
      <c r="G6807">
        <v>8.8000000000000007</v>
      </c>
      <c r="H6807" t="s">
        <v>57</v>
      </c>
      <c r="I6807" t="s">
        <v>26</v>
      </c>
      <c r="J6807" t="s">
        <v>13327</v>
      </c>
    </row>
    <row r="6808" spans="1:10" x14ac:dyDescent="0.35">
      <c r="A6808">
        <v>6807</v>
      </c>
      <c r="B6808" s="2" t="s">
        <v>13328</v>
      </c>
      <c r="C6808" t="s">
        <v>10</v>
      </c>
      <c r="D6808" t="s">
        <v>47</v>
      </c>
      <c r="E6808" t="s">
        <v>105</v>
      </c>
      <c r="F6808">
        <v>1987</v>
      </c>
      <c r="G6808">
        <v>7.5</v>
      </c>
      <c r="H6808" t="s">
        <v>155</v>
      </c>
      <c r="I6808" t="s">
        <v>26</v>
      </c>
      <c r="J6808" t="s">
        <v>13329</v>
      </c>
    </row>
    <row r="6809" spans="1:10" x14ac:dyDescent="0.35">
      <c r="A6809">
        <v>6808</v>
      </c>
      <c r="B6809" s="2" t="s">
        <v>13330</v>
      </c>
      <c r="C6809" t="s">
        <v>17</v>
      </c>
      <c r="D6809" t="s">
        <v>18</v>
      </c>
      <c r="E6809" t="s">
        <v>12</v>
      </c>
      <c r="F6809">
        <v>1954</v>
      </c>
      <c r="G6809">
        <v>4.8</v>
      </c>
      <c r="H6809" t="s">
        <v>20</v>
      </c>
      <c r="I6809" t="s">
        <v>21</v>
      </c>
      <c r="J6809" t="s">
        <v>13331</v>
      </c>
    </row>
    <row r="6810" spans="1:10" x14ac:dyDescent="0.35">
      <c r="A6810">
        <v>6809</v>
      </c>
      <c r="B6810" s="2" t="s">
        <v>13332</v>
      </c>
      <c r="C6810" t="s">
        <v>17</v>
      </c>
      <c r="D6810" t="s">
        <v>11</v>
      </c>
      <c r="E6810" t="s">
        <v>101</v>
      </c>
      <c r="F6810">
        <v>1988</v>
      </c>
      <c r="G6810">
        <v>7.5</v>
      </c>
      <c r="H6810" t="s">
        <v>1037</v>
      </c>
      <c r="I6810" t="s">
        <v>92</v>
      </c>
      <c r="J6810" t="s">
        <v>13333</v>
      </c>
    </row>
    <row r="6811" spans="1:10" x14ac:dyDescent="0.35">
      <c r="A6811">
        <v>6810</v>
      </c>
      <c r="B6811" s="2" t="s">
        <v>13334</v>
      </c>
      <c r="C6811" t="s">
        <v>10</v>
      </c>
      <c r="D6811" t="s">
        <v>18</v>
      </c>
      <c r="E6811" t="s">
        <v>19</v>
      </c>
      <c r="F6811">
        <v>1960</v>
      </c>
      <c r="G6811">
        <v>4.7</v>
      </c>
      <c r="H6811" t="s">
        <v>13</v>
      </c>
      <c r="I6811" t="s">
        <v>35</v>
      </c>
      <c r="J6811" t="s">
        <v>13335</v>
      </c>
    </row>
    <row r="6812" spans="1:10" x14ac:dyDescent="0.35">
      <c r="A6812">
        <v>6811</v>
      </c>
      <c r="B6812" s="2" t="s">
        <v>13336</v>
      </c>
      <c r="C6812" t="s">
        <v>10</v>
      </c>
      <c r="D6812" t="s">
        <v>81</v>
      </c>
      <c r="E6812" t="s">
        <v>65</v>
      </c>
      <c r="F6812">
        <v>1983</v>
      </c>
      <c r="G6812">
        <v>4.5</v>
      </c>
      <c r="H6812" t="s">
        <v>25</v>
      </c>
      <c r="I6812" t="s">
        <v>26</v>
      </c>
      <c r="J6812" t="s">
        <v>13337</v>
      </c>
    </row>
    <row r="6813" spans="1:10" x14ac:dyDescent="0.35">
      <c r="A6813">
        <v>6812</v>
      </c>
      <c r="B6813" s="2" t="s">
        <v>13338</v>
      </c>
      <c r="C6813" t="s">
        <v>17</v>
      </c>
      <c r="D6813" t="s">
        <v>38</v>
      </c>
      <c r="E6813" t="s">
        <v>105</v>
      </c>
      <c r="F6813">
        <v>1999</v>
      </c>
      <c r="G6813">
        <v>5.3</v>
      </c>
      <c r="H6813" t="s">
        <v>981</v>
      </c>
      <c r="I6813" t="s">
        <v>21</v>
      </c>
      <c r="J6813" t="s">
        <v>13339</v>
      </c>
    </row>
    <row r="6814" spans="1:10" x14ac:dyDescent="0.35">
      <c r="A6814">
        <v>6813</v>
      </c>
      <c r="B6814" s="2" t="s">
        <v>13340</v>
      </c>
      <c r="C6814" t="s">
        <v>17</v>
      </c>
      <c r="D6814" t="s">
        <v>18</v>
      </c>
      <c r="E6814" t="s">
        <v>42</v>
      </c>
      <c r="F6814">
        <v>1995</v>
      </c>
      <c r="G6814">
        <v>7.4</v>
      </c>
      <c r="H6814" t="s">
        <v>163</v>
      </c>
      <c r="I6814" t="s">
        <v>26</v>
      </c>
      <c r="J6814" t="s">
        <v>13341</v>
      </c>
    </row>
    <row r="6815" spans="1:10" x14ac:dyDescent="0.35">
      <c r="A6815">
        <v>6814</v>
      </c>
      <c r="B6815" s="2" t="s">
        <v>13342</v>
      </c>
      <c r="C6815" t="s">
        <v>17</v>
      </c>
      <c r="D6815" t="s">
        <v>33</v>
      </c>
      <c r="E6815" t="s">
        <v>48</v>
      </c>
      <c r="F6815">
        <v>2021</v>
      </c>
      <c r="G6815">
        <v>7.4</v>
      </c>
      <c r="H6815" t="s">
        <v>169</v>
      </c>
      <c r="I6815" t="s">
        <v>35</v>
      </c>
      <c r="J6815" t="s">
        <v>13343</v>
      </c>
    </row>
    <row r="6816" spans="1:10" x14ac:dyDescent="0.35">
      <c r="A6816">
        <v>6815</v>
      </c>
      <c r="B6816" s="2" t="s">
        <v>923</v>
      </c>
      <c r="C6816" t="s">
        <v>10</v>
      </c>
      <c r="D6816" t="s">
        <v>64</v>
      </c>
      <c r="E6816" t="s">
        <v>29</v>
      </c>
      <c r="F6816">
        <v>1982</v>
      </c>
      <c r="G6816">
        <v>8.8000000000000007</v>
      </c>
      <c r="H6816" t="s">
        <v>155</v>
      </c>
      <c r="I6816" t="s">
        <v>78</v>
      </c>
      <c r="J6816" t="s">
        <v>13344</v>
      </c>
    </row>
    <row r="6817" spans="1:10" x14ac:dyDescent="0.35">
      <c r="A6817">
        <v>6816</v>
      </c>
      <c r="B6817" s="2" t="s">
        <v>13345</v>
      </c>
      <c r="C6817" t="s">
        <v>10</v>
      </c>
      <c r="D6817" t="s">
        <v>81</v>
      </c>
      <c r="E6817" t="s">
        <v>65</v>
      </c>
      <c r="F6817">
        <v>1973</v>
      </c>
      <c r="G6817">
        <v>9</v>
      </c>
      <c r="H6817" t="s">
        <v>155</v>
      </c>
      <c r="I6817" t="s">
        <v>26</v>
      </c>
      <c r="J6817" t="s">
        <v>13346</v>
      </c>
    </row>
    <row r="6818" spans="1:10" x14ac:dyDescent="0.35">
      <c r="A6818">
        <v>6817</v>
      </c>
      <c r="B6818" s="2" t="s">
        <v>13347</v>
      </c>
      <c r="C6818" t="s">
        <v>17</v>
      </c>
      <c r="D6818" t="s">
        <v>47</v>
      </c>
      <c r="E6818" t="s">
        <v>105</v>
      </c>
      <c r="F6818">
        <v>1984</v>
      </c>
      <c r="G6818">
        <v>9</v>
      </c>
      <c r="H6818" t="s">
        <v>762</v>
      </c>
      <c r="I6818" t="s">
        <v>14</v>
      </c>
      <c r="J6818" t="s">
        <v>13348</v>
      </c>
    </row>
    <row r="6819" spans="1:10" x14ac:dyDescent="0.35">
      <c r="A6819">
        <v>6818</v>
      </c>
      <c r="B6819" s="2" t="s">
        <v>13349</v>
      </c>
      <c r="C6819" t="s">
        <v>10</v>
      </c>
      <c r="D6819" t="s">
        <v>11</v>
      </c>
      <c r="E6819" t="s">
        <v>24</v>
      </c>
      <c r="F6819">
        <v>1966</v>
      </c>
      <c r="G6819">
        <v>9.8000000000000007</v>
      </c>
      <c r="H6819" t="s">
        <v>155</v>
      </c>
      <c r="I6819" t="s">
        <v>61</v>
      </c>
      <c r="J6819" t="s">
        <v>13350</v>
      </c>
    </row>
    <row r="6820" spans="1:10" x14ac:dyDescent="0.35">
      <c r="A6820">
        <v>6819</v>
      </c>
      <c r="B6820" s="2" t="s">
        <v>13351</v>
      </c>
      <c r="C6820" t="s">
        <v>10</v>
      </c>
      <c r="D6820" t="s">
        <v>18</v>
      </c>
      <c r="E6820" t="s">
        <v>29</v>
      </c>
      <c r="F6820">
        <v>2004</v>
      </c>
      <c r="G6820">
        <v>6.6</v>
      </c>
      <c r="H6820" t="s">
        <v>85</v>
      </c>
      <c r="I6820" t="s">
        <v>78</v>
      </c>
      <c r="J6820" t="s">
        <v>13352</v>
      </c>
    </row>
    <row r="6821" spans="1:10" x14ac:dyDescent="0.35">
      <c r="A6821">
        <v>6820</v>
      </c>
      <c r="B6821" s="2" t="s">
        <v>13353</v>
      </c>
      <c r="C6821" t="s">
        <v>17</v>
      </c>
      <c r="D6821" t="s">
        <v>69</v>
      </c>
      <c r="E6821" t="s">
        <v>48</v>
      </c>
      <c r="F6821">
        <v>1968</v>
      </c>
      <c r="G6821">
        <v>9</v>
      </c>
      <c r="H6821" t="s">
        <v>198</v>
      </c>
      <c r="I6821" t="s">
        <v>73</v>
      </c>
      <c r="J6821" t="s">
        <v>2851</v>
      </c>
    </row>
    <row r="6822" spans="1:10" x14ac:dyDescent="0.35">
      <c r="A6822">
        <v>6821</v>
      </c>
      <c r="B6822" s="2" t="s">
        <v>13354</v>
      </c>
      <c r="C6822" t="s">
        <v>17</v>
      </c>
      <c r="D6822" t="s">
        <v>64</v>
      </c>
      <c r="E6822" t="s">
        <v>19</v>
      </c>
      <c r="F6822">
        <v>1993</v>
      </c>
      <c r="G6822">
        <v>7</v>
      </c>
      <c r="H6822" t="s">
        <v>260</v>
      </c>
      <c r="I6822" t="s">
        <v>35</v>
      </c>
      <c r="J6822" t="s">
        <v>13355</v>
      </c>
    </row>
    <row r="6823" spans="1:10" x14ac:dyDescent="0.35">
      <c r="A6823">
        <v>6822</v>
      </c>
      <c r="B6823" s="2" t="s">
        <v>13356</v>
      </c>
      <c r="C6823" t="s">
        <v>17</v>
      </c>
      <c r="D6823" t="s">
        <v>56</v>
      </c>
      <c r="E6823" t="s">
        <v>105</v>
      </c>
      <c r="F6823">
        <v>2000</v>
      </c>
      <c r="G6823">
        <v>9.5</v>
      </c>
      <c r="H6823" t="s">
        <v>1420</v>
      </c>
      <c r="I6823" t="s">
        <v>44</v>
      </c>
      <c r="J6823" t="s">
        <v>13357</v>
      </c>
    </row>
    <row r="6824" spans="1:10" x14ac:dyDescent="0.35">
      <c r="A6824">
        <v>6823</v>
      </c>
      <c r="B6824" s="2" t="s">
        <v>13358</v>
      </c>
      <c r="C6824" t="s">
        <v>10</v>
      </c>
      <c r="D6824" t="s">
        <v>18</v>
      </c>
      <c r="E6824" t="s">
        <v>101</v>
      </c>
      <c r="F6824">
        <v>1950</v>
      </c>
      <c r="G6824">
        <v>6.9</v>
      </c>
      <c r="H6824" t="s">
        <v>72</v>
      </c>
      <c r="I6824" t="s">
        <v>73</v>
      </c>
      <c r="J6824" t="s">
        <v>13359</v>
      </c>
    </row>
    <row r="6825" spans="1:10" x14ac:dyDescent="0.35">
      <c r="A6825">
        <v>6824</v>
      </c>
      <c r="B6825" s="2" t="s">
        <v>13360</v>
      </c>
      <c r="C6825" t="s">
        <v>10</v>
      </c>
      <c r="D6825" t="s">
        <v>56</v>
      </c>
      <c r="E6825" t="s">
        <v>101</v>
      </c>
      <c r="F6825">
        <v>2019</v>
      </c>
      <c r="G6825">
        <v>5.6</v>
      </c>
      <c r="H6825" t="s">
        <v>160</v>
      </c>
      <c r="I6825" t="s">
        <v>44</v>
      </c>
      <c r="J6825" t="s">
        <v>13361</v>
      </c>
    </row>
    <row r="6826" spans="1:10" x14ac:dyDescent="0.35">
      <c r="A6826">
        <v>6825</v>
      </c>
      <c r="B6826" s="2" t="s">
        <v>13362</v>
      </c>
      <c r="C6826" t="s">
        <v>10</v>
      </c>
      <c r="D6826" t="s">
        <v>18</v>
      </c>
      <c r="E6826" t="s">
        <v>65</v>
      </c>
      <c r="F6826">
        <v>1978</v>
      </c>
      <c r="G6826">
        <v>8.1999999999999993</v>
      </c>
      <c r="H6826" t="s">
        <v>25</v>
      </c>
      <c r="I6826" t="s">
        <v>61</v>
      </c>
      <c r="J6826" t="s">
        <v>13363</v>
      </c>
    </row>
    <row r="6827" spans="1:10" x14ac:dyDescent="0.35">
      <c r="A6827">
        <v>6826</v>
      </c>
      <c r="B6827" s="2" t="s">
        <v>13364</v>
      </c>
      <c r="C6827" t="s">
        <v>10</v>
      </c>
      <c r="D6827" t="s">
        <v>11</v>
      </c>
      <c r="E6827" t="s">
        <v>48</v>
      </c>
      <c r="F6827">
        <v>1998</v>
      </c>
      <c r="G6827">
        <v>8.3000000000000007</v>
      </c>
      <c r="H6827" t="s">
        <v>117</v>
      </c>
      <c r="I6827" t="s">
        <v>78</v>
      </c>
      <c r="J6827" t="s">
        <v>13365</v>
      </c>
    </row>
    <row r="6828" spans="1:10" x14ac:dyDescent="0.35">
      <c r="A6828">
        <v>6827</v>
      </c>
      <c r="B6828" s="2" t="s">
        <v>13366</v>
      </c>
      <c r="C6828" t="s">
        <v>10</v>
      </c>
      <c r="D6828" t="s">
        <v>56</v>
      </c>
      <c r="E6828" t="s">
        <v>48</v>
      </c>
      <c r="F6828">
        <v>1975</v>
      </c>
      <c r="G6828">
        <v>5.9</v>
      </c>
      <c r="H6828" t="s">
        <v>117</v>
      </c>
      <c r="I6828" t="s">
        <v>44</v>
      </c>
      <c r="J6828" t="s">
        <v>13367</v>
      </c>
    </row>
    <row r="6829" spans="1:10" x14ac:dyDescent="0.35">
      <c r="A6829">
        <v>6828</v>
      </c>
      <c r="B6829" s="2" t="s">
        <v>13368</v>
      </c>
      <c r="C6829" t="s">
        <v>17</v>
      </c>
      <c r="D6829" t="s">
        <v>18</v>
      </c>
      <c r="E6829" t="s">
        <v>105</v>
      </c>
      <c r="F6829">
        <v>2000</v>
      </c>
      <c r="G6829">
        <v>7</v>
      </c>
      <c r="H6829" t="s">
        <v>434</v>
      </c>
      <c r="I6829" t="s">
        <v>26</v>
      </c>
      <c r="J6829" t="s">
        <v>13369</v>
      </c>
    </row>
    <row r="6830" spans="1:10" x14ac:dyDescent="0.35">
      <c r="A6830">
        <v>6829</v>
      </c>
      <c r="B6830" s="2" t="s">
        <v>13370</v>
      </c>
      <c r="C6830" t="s">
        <v>10</v>
      </c>
      <c r="D6830" t="s">
        <v>64</v>
      </c>
      <c r="E6830" t="s">
        <v>105</v>
      </c>
      <c r="F6830">
        <v>1954</v>
      </c>
      <c r="G6830">
        <v>9.9</v>
      </c>
      <c r="H6830" t="s">
        <v>13</v>
      </c>
      <c r="I6830" t="s">
        <v>78</v>
      </c>
      <c r="J6830" t="s">
        <v>13371</v>
      </c>
    </row>
    <row r="6831" spans="1:10" x14ac:dyDescent="0.35">
      <c r="A6831">
        <v>6830</v>
      </c>
      <c r="B6831" s="2" t="s">
        <v>13372</v>
      </c>
      <c r="C6831" t="s">
        <v>10</v>
      </c>
      <c r="D6831" t="s">
        <v>64</v>
      </c>
      <c r="E6831" t="s">
        <v>29</v>
      </c>
      <c r="F6831">
        <v>2015</v>
      </c>
      <c r="G6831">
        <v>7.1</v>
      </c>
      <c r="H6831" t="s">
        <v>25</v>
      </c>
      <c r="I6831" t="s">
        <v>35</v>
      </c>
      <c r="J6831" t="s">
        <v>10196</v>
      </c>
    </row>
    <row r="6832" spans="1:10" x14ac:dyDescent="0.35">
      <c r="A6832">
        <v>6831</v>
      </c>
      <c r="B6832" s="2" t="s">
        <v>13373</v>
      </c>
      <c r="C6832" t="s">
        <v>10</v>
      </c>
      <c r="D6832" t="s">
        <v>129</v>
      </c>
      <c r="E6832" t="s">
        <v>48</v>
      </c>
      <c r="F6832">
        <v>2013</v>
      </c>
      <c r="G6832">
        <v>6.6</v>
      </c>
      <c r="H6832" t="s">
        <v>72</v>
      </c>
      <c r="I6832" t="s">
        <v>14</v>
      </c>
      <c r="J6832" t="s">
        <v>13374</v>
      </c>
    </row>
    <row r="6833" spans="1:10" x14ac:dyDescent="0.35">
      <c r="A6833">
        <v>6832</v>
      </c>
      <c r="B6833" s="2" t="s">
        <v>13375</v>
      </c>
      <c r="C6833" t="s">
        <v>17</v>
      </c>
      <c r="D6833" t="s">
        <v>56</v>
      </c>
      <c r="E6833" t="s">
        <v>24</v>
      </c>
      <c r="F6833">
        <v>1951</v>
      </c>
      <c r="G6833">
        <v>7.7</v>
      </c>
      <c r="H6833" t="s">
        <v>402</v>
      </c>
      <c r="I6833" t="s">
        <v>26</v>
      </c>
      <c r="J6833" t="s">
        <v>13376</v>
      </c>
    </row>
    <row r="6834" spans="1:10" x14ac:dyDescent="0.35">
      <c r="A6834">
        <v>6833</v>
      </c>
      <c r="B6834" s="2" t="s">
        <v>13377</v>
      </c>
      <c r="C6834" t="s">
        <v>10</v>
      </c>
      <c r="D6834" t="s">
        <v>18</v>
      </c>
      <c r="E6834" t="s">
        <v>42</v>
      </c>
      <c r="F6834">
        <v>1974</v>
      </c>
      <c r="G6834">
        <v>7.8</v>
      </c>
      <c r="H6834" t="s">
        <v>85</v>
      </c>
      <c r="I6834" t="s">
        <v>92</v>
      </c>
      <c r="J6834" t="s">
        <v>10035</v>
      </c>
    </row>
    <row r="6835" spans="1:10" x14ac:dyDescent="0.35">
      <c r="A6835">
        <v>6834</v>
      </c>
      <c r="B6835" s="2" t="s">
        <v>13378</v>
      </c>
      <c r="C6835" t="s">
        <v>17</v>
      </c>
      <c r="D6835" t="s">
        <v>33</v>
      </c>
      <c r="E6835" t="s">
        <v>24</v>
      </c>
      <c r="F6835">
        <v>2023</v>
      </c>
      <c r="G6835">
        <v>4.5999999999999996</v>
      </c>
      <c r="H6835" t="s">
        <v>705</v>
      </c>
      <c r="I6835" t="s">
        <v>78</v>
      </c>
      <c r="J6835" t="s">
        <v>10589</v>
      </c>
    </row>
    <row r="6836" spans="1:10" x14ac:dyDescent="0.35">
      <c r="A6836">
        <v>6835</v>
      </c>
      <c r="B6836" s="2" t="s">
        <v>13379</v>
      </c>
      <c r="C6836" t="s">
        <v>17</v>
      </c>
      <c r="D6836" t="s">
        <v>64</v>
      </c>
      <c r="E6836" t="s">
        <v>12</v>
      </c>
      <c r="F6836">
        <v>2002</v>
      </c>
      <c r="G6836">
        <v>4.7</v>
      </c>
      <c r="H6836" t="s">
        <v>224</v>
      </c>
      <c r="I6836" t="s">
        <v>35</v>
      </c>
      <c r="J6836" t="s">
        <v>13380</v>
      </c>
    </row>
    <row r="6837" spans="1:10" x14ac:dyDescent="0.35">
      <c r="A6837">
        <v>6836</v>
      </c>
      <c r="B6837" s="2" t="s">
        <v>13381</v>
      </c>
      <c r="C6837" t="s">
        <v>10</v>
      </c>
      <c r="D6837" t="s">
        <v>56</v>
      </c>
      <c r="E6837" t="s">
        <v>48</v>
      </c>
      <c r="F6837">
        <v>2001</v>
      </c>
      <c r="G6837">
        <v>8.5</v>
      </c>
      <c r="H6837" t="s">
        <v>57</v>
      </c>
      <c r="I6837" t="s">
        <v>92</v>
      </c>
      <c r="J6837" t="s">
        <v>3342</v>
      </c>
    </row>
    <row r="6838" spans="1:10" x14ac:dyDescent="0.35">
      <c r="A6838">
        <v>6837</v>
      </c>
      <c r="B6838" s="2" t="s">
        <v>13382</v>
      </c>
      <c r="C6838" t="s">
        <v>10</v>
      </c>
      <c r="D6838" t="s">
        <v>18</v>
      </c>
      <c r="E6838" t="s">
        <v>19</v>
      </c>
      <c r="F6838">
        <v>1986</v>
      </c>
      <c r="G6838">
        <v>8.5</v>
      </c>
      <c r="H6838" t="s">
        <v>13</v>
      </c>
      <c r="I6838" t="s">
        <v>26</v>
      </c>
      <c r="J6838" t="s">
        <v>13383</v>
      </c>
    </row>
    <row r="6839" spans="1:10" x14ac:dyDescent="0.35">
      <c r="A6839">
        <v>6838</v>
      </c>
      <c r="B6839" s="2" t="s">
        <v>13384</v>
      </c>
      <c r="C6839" t="s">
        <v>17</v>
      </c>
      <c r="D6839" t="s">
        <v>33</v>
      </c>
      <c r="E6839" t="s">
        <v>105</v>
      </c>
      <c r="F6839">
        <v>1969</v>
      </c>
      <c r="G6839">
        <v>5.4</v>
      </c>
      <c r="H6839" t="s">
        <v>827</v>
      </c>
      <c r="I6839" t="s">
        <v>44</v>
      </c>
      <c r="J6839" t="s">
        <v>13385</v>
      </c>
    </row>
    <row r="6840" spans="1:10" x14ac:dyDescent="0.35">
      <c r="A6840">
        <v>6839</v>
      </c>
      <c r="B6840" s="2" t="s">
        <v>13386</v>
      </c>
      <c r="C6840" t="s">
        <v>17</v>
      </c>
      <c r="D6840" t="s">
        <v>18</v>
      </c>
      <c r="E6840" t="s">
        <v>65</v>
      </c>
      <c r="F6840">
        <v>1984</v>
      </c>
      <c r="G6840">
        <v>5.2</v>
      </c>
      <c r="H6840" t="s">
        <v>867</v>
      </c>
      <c r="I6840" t="s">
        <v>73</v>
      </c>
      <c r="J6840" t="s">
        <v>13387</v>
      </c>
    </row>
    <row r="6841" spans="1:10" x14ac:dyDescent="0.35">
      <c r="A6841">
        <v>6840</v>
      </c>
      <c r="B6841" s="2" t="s">
        <v>13388</v>
      </c>
      <c r="C6841" t="s">
        <v>10</v>
      </c>
      <c r="D6841" t="s">
        <v>18</v>
      </c>
      <c r="E6841" t="s">
        <v>52</v>
      </c>
      <c r="F6841">
        <v>2008</v>
      </c>
      <c r="G6841">
        <v>5.5</v>
      </c>
      <c r="H6841" t="s">
        <v>160</v>
      </c>
      <c r="I6841" t="s">
        <v>26</v>
      </c>
      <c r="J6841" t="s">
        <v>13389</v>
      </c>
    </row>
    <row r="6842" spans="1:10" x14ac:dyDescent="0.35">
      <c r="A6842">
        <v>6841</v>
      </c>
      <c r="B6842" s="2" t="s">
        <v>13390</v>
      </c>
      <c r="C6842" t="s">
        <v>17</v>
      </c>
      <c r="D6842" t="s">
        <v>129</v>
      </c>
      <c r="E6842" t="s">
        <v>42</v>
      </c>
      <c r="F6842">
        <v>2015</v>
      </c>
      <c r="G6842">
        <v>6.6</v>
      </c>
      <c r="H6842" t="s">
        <v>712</v>
      </c>
      <c r="I6842" t="s">
        <v>78</v>
      </c>
      <c r="J6842" t="s">
        <v>368</v>
      </c>
    </row>
    <row r="6843" spans="1:10" x14ac:dyDescent="0.35">
      <c r="A6843">
        <v>6842</v>
      </c>
      <c r="B6843" s="2" t="s">
        <v>13391</v>
      </c>
      <c r="C6843" t="s">
        <v>10</v>
      </c>
      <c r="D6843" t="s">
        <v>69</v>
      </c>
      <c r="E6843" t="s">
        <v>12</v>
      </c>
      <c r="F6843">
        <v>2004</v>
      </c>
      <c r="G6843">
        <v>9.6999999999999993</v>
      </c>
      <c r="H6843" t="s">
        <v>13</v>
      </c>
      <c r="I6843" t="s">
        <v>14</v>
      </c>
      <c r="J6843" t="s">
        <v>13392</v>
      </c>
    </row>
    <row r="6844" spans="1:10" x14ac:dyDescent="0.35">
      <c r="A6844">
        <v>6843</v>
      </c>
      <c r="B6844" s="2" t="s">
        <v>13393</v>
      </c>
      <c r="C6844" t="s">
        <v>10</v>
      </c>
      <c r="D6844" t="s">
        <v>56</v>
      </c>
      <c r="E6844" t="s">
        <v>101</v>
      </c>
      <c r="F6844">
        <v>1975</v>
      </c>
      <c r="G6844">
        <v>5.3</v>
      </c>
      <c r="H6844" t="s">
        <v>155</v>
      </c>
      <c r="I6844" t="s">
        <v>73</v>
      </c>
      <c r="J6844" t="s">
        <v>13394</v>
      </c>
    </row>
    <row r="6845" spans="1:10" x14ac:dyDescent="0.35">
      <c r="A6845">
        <v>6844</v>
      </c>
      <c r="B6845" s="2" t="s">
        <v>13395</v>
      </c>
      <c r="C6845" t="s">
        <v>17</v>
      </c>
      <c r="D6845" t="s">
        <v>18</v>
      </c>
      <c r="E6845" t="s">
        <v>42</v>
      </c>
      <c r="F6845">
        <v>1989</v>
      </c>
      <c r="G6845">
        <v>7.5</v>
      </c>
      <c r="H6845" t="s">
        <v>1084</v>
      </c>
      <c r="I6845" t="s">
        <v>21</v>
      </c>
      <c r="J6845" t="s">
        <v>13396</v>
      </c>
    </row>
    <row r="6846" spans="1:10" x14ac:dyDescent="0.35">
      <c r="A6846">
        <v>6845</v>
      </c>
      <c r="B6846" s="2" t="s">
        <v>13397</v>
      </c>
      <c r="C6846" t="s">
        <v>17</v>
      </c>
      <c r="D6846" t="s">
        <v>47</v>
      </c>
      <c r="E6846" t="s">
        <v>48</v>
      </c>
      <c r="F6846">
        <v>2012</v>
      </c>
      <c r="G6846">
        <v>8.4</v>
      </c>
      <c r="H6846" t="s">
        <v>448</v>
      </c>
      <c r="I6846" t="s">
        <v>78</v>
      </c>
      <c r="J6846" t="s">
        <v>13398</v>
      </c>
    </row>
    <row r="6847" spans="1:10" x14ac:dyDescent="0.35">
      <c r="A6847">
        <v>6846</v>
      </c>
      <c r="B6847" s="2" t="s">
        <v>13399</v>
      </c>
      <c r="C6847" t="s">
        <v>17</v>
      </c>
      <c r="D6847" t="s">
        <v>33</v>
      </c>
      <c r="E6847" t="s">
        <v>105</v>
      </c>
      <c r="F6847">
        <v>1993</v>
      </c>
      <c r="G6847">
        <v>4.9000000000000004</v>
      </c>
      <c r="H6847" t="s">
        <v>152</v>
      </c>
      <c r="I6847" t="s">
        <v>44</v>
      </c>
      <c r="J6847" t="s">
        <v>6077</v>
      </c>
    </row>
    <row r="6848" spans="1:10" x14ac:dyDescent="0.35">
      <c r="A6848">
        <v>6847</v>
      </c>
      <c r="B6848" s="2" t="s">
        <v>13400</v>
      </c>
      <c r="C6848" t="s">
        <v>17</v>
      </c>
      <c r="D6848" t="s">
        <v>33</v>
      </c>
      <c r="E6848" t="s">
        <v>24</v>
      </c>
      <c r="F6848">
        <v>2011</v>
      </c>
      <c r="G6848">
        <v>7.1</v>
      </c>
      <c r="H6848" t="s">
        <v>669</v>
      </c>
      <c r="I6848" t="s">
        <v>35</v>
      </c>
      <c r="J6848" t="s">
        <v>13401</v>
      </c>
    </row>
    <row r="6849" spans="1:10" x14ac:dyDescent="0.35">
      <c r="A6849">
        <v>6848</v>
      </c>
      <c r="B6849" s="2" t="s">
        <v>13402</v>
      </c>
      <c r="C6849" t="s">
        <v>17</v>
      </c>
      <c r="D6849" t="s">
        <v>38</v>
      </c>
      <c r="E6849" t="s">
        <v>65</v>
      </c>
      <c r="F6849">
        <v>1966</v>
      </c>
      <c r="G6849">
        <v>9.8000000000000007</v>
      </c>
      <c r="H6849" t="s">
        <v>418</v>
      </c>
      <c r="I6849" t="s">
        <v>21</v>
      </c>
      <c r="J6849" t="s">
        <v>13403</v>
      </c>
    </row>
    <row r="6850" spans="1:10" x14ac:dyDescent="0.35">
      <c r="A6850">
        <v>6849</v>
      </c>
      <c r="B6850" s="2" t="s">
        <v>13404</v>
      </c>
      <c r="C6850" t="s">
        <v>10</v>
      </c>
      <c r="D6850" t="s">
        <v>33</v>
      </c>
      <c r="E6850" t="s">
        <v>19</v>
      </c>
      <c r="F6850">
        <v>1985</v>
      </c>
      <c r="G6850">
        <v>4.9000000000000004</v>
      </c>
      <c r="H6850" t="s">
        <v>85</v>
      </c>
      <c r="I6850" t="s">
        <v>44</v>
      </c>
      <c r="J6850" t="s">
        <v>13405</v>
      </c>
    </row>
    <row r="6851" spans="1:10" x14ac:dyDescent="0.35">
      <c r="A6851">
        <v>6850</v>
      </c>
      <c r="B6851" s="2" t="s">
        <v>13406</v>
      </c>
      <c r="C6851" t="s">
        <v>10</v>
      </c>
      <c r="D6851" t="s">
        <v>38</v>
      </c>
      <c r="E6851" t="s">
        <v>42</v>
      </c>
      <c r="F6851">
        <v>1975</v>
      </c>
      <c r="G6851">
        <v>4.7</v>
      </c>
      <c r="H6851" t="s">
        <v>155</v>
      </c>
      <c r="I6851" t="s">
        <v>26</v>
      </c>
      <c r="J6851" t="s">
        <v>13407</v>
      </c>
    </row>
    <row r="6852" spans="1:10" x14ac:dyDescent="0.35">
      <c r="A6852">
        <v>6851</v>
      </c>
      <c r="B6852" s="2" t="s">
        <v>13408</v>
      </c>
      <c r="C6852" t="s">
        <v>17</v>
      </c>
      <c r="D6852" t="s">
        <v>11</v>
      </c>
      <c r="E6852" t="s">
        <v>48</v>
      </c>
      <c r="F6852">
        <v>1968</v>
      </c>
      <c r="G6852">
        <v>8</v>
      </c>
      <c r="H6852" t="s">
        <v>617</v>
      </c>
      <c r="I6852" t="s">
        <v>44</v>
      </c>
      <c r="J6852" t="s">
        <v>13409</v>
      </c>
    </row>
    <row r="6853" spans="1:10" x14ac:dyDescent="0.35">
      <c r="A6853">
        <v>6852</v>
      </c>
      <c r="B6853" s="2" t="s">
        <v>13410</v>
      </c>
      <c r="C6853" t="s">
        <v>17</v>
      </c>
      <c r="D6853" t="s">
        <v>69</v>
      </c>
      <c r="E6853" t="s">
        <v>65</v>
      </c>
      <c r="F6853">
        <v>1982</v>
      </c>
      <c r="G6853">
        <v>7.4</v>
      </c>
      <c r="H6853" t="s">
        <v>149</v>
      </c>
      <c r="I6853" t="s">
        <v>92</v>
      </c>
      <c r="J6853" t="s">
        <v>13411</v>
      </c>
    </row>
    <row r="6854" spans="1:10" x14ac:dyDescent="0.35">
      <c r="A6854">
        <v>6853</v>
      </c>
      <c r="B6854" s="2" t="s">
        <v>13412</v>
      </c>
      <c r="C6854" t="s">
        <v>10</v>
      </c>
      <c r="D6854" t="s">
        <v>56</v>
      </c>
      <c r="E6854" t="s">
        <v>52</v>
      </c>
      <c r="F6854">
        <v>2013</v>
      </c>
      <c r="G6854">
        <v>7.8</v>
      </c>
      <c r="H6854" t="s">
        <v>124</v>
      </c>
      <c r="I6854" t="s">
        <v>26</v>
      </c>
      <c r="J6854" t="s">
        <v>13413</v>
      </c>
    </row>
    <row r="6855" spans="1:10" x14ac:dyDescent="0.35">
      <c r="A6855">
        <v>6854</v>
      </c>
      <c r="B6855" s="2" t="s">
        <v>13414</v>
      </c>
      <c r="C6855" t="s">
        <v>10</v>
      </c>
      <c r="D6855" t="s">
        <v>33</v>
      </c>
      <c r="E6855" t="s">
        <v>101</v>
      </c>
      <c r="F6855">
        <v>1981</v>
      </c>
      <c r="G6855">
        <v>4.7</v>
      </c>
      <c r="H6855" t="s">
        <v>85</v>
      </c>
      <c r="I6855" t="s">
        <v>26</v>
      </c>
      <c r="J6855" t="s">
        <v>13415</v>
      </c>
    </row>
    <row r="6856" spans="1:10" x14ac:dyDescent="0.35">
      <c r="A6856">
        <v>6855</v>
      </c>
      <c r="B6856" s="2" t="s">
        <v>13416</v>
      </c>
      <c r="C6856" t="s">
        <v>17</v>
      </c>
      <c r="D6856" t="s">
        <v>18</v>
      </c>
      <c r="E6856" t="s">
        <v>12</v>
      </c>
      <c r="F6856">
        <v>1965</v>
      </c>
      <c r="G6856">
        <v>4.9000000000000004</v>
      </c>
      <c r="H6856" t="s">
        <v>1696</v>
      </c>
      <c r="I6856" t="s">
        <v>14</v>
      </c>
      <c r="J6856" t="s">
        <v>13417</v>
      </c>
    </row>
    <row r="6857" spans="1:10" x14ac:dyDescent="0.35">
      <c r="A6857">
        <v>6856</v>
      </c>
      <c r="B6857" s="2" t="s">
        <v>13418</v>
      </c>
      <c r="C6857" t="s">
        <v>10</v>
      </c>
      <c r="D6857" t="s">
        <v>129</v>
      </c>
      <c r="E6857" t="s">
        <v>24</v>
      </c>
      <c r="F6857">
        <v>1975</v>
      </c>
      <c r="G6857">
        <v>10</v>
      </c>
      <c r="H6857" t="s">
        <v>213</v>
      </c>
      <c r="I6857" t="s">
        <v>44</v>
      </c>
      <c r="J6857" t="s">
        <v>13419</v>
      </c>
    </row>
    <row r="6858" spans="1:10" x14ac:dyDescent="0.35">
      <c r="A6858">
        <v>6857</v>
      </c>
      <c r="B6858" s="2" t="s">
        <v>13420</v>
      </c>
      <c r="C6858" t="s">
        <v>17</v>
      </c>
      <c r="D6858" t="s">
        <v>18</v>
      </c>
      <c r="E6858" t="s">
        <v>65</v>
      </c>
      <c r="F6858">
        <v>2005</v>
      </c>
      <c r="G6858">
        <v>9.4</v>
      </c>
      <c r="H6858" t="s">
        <v>721</v>
      </c>
      <c r="I6858" t="s">
        <v>14</v>
      </c>
      <c r="J6858" t="s">
        <v>13421</v>
      </c>
    </row>
    <row r="6859" spans="1:10" x14ac:dyDescent="0.35">
      <c r="A6859">
        <v>6858</v>
      </c>
      <c r="B6859" s="2" t="s">
        <v>13422</v>
      </c>
      <c r="C6859" t="s">
        <v>10</v>
      </c>
      <c r="D6859" t="s">
        <v>11</v>
      </c>
      <c r="E6859" t="s">
        <v>12</v>
      </c>
      <c r="F6859">
        <v>1983</v>
      </c>
      <c r="G6859">
        <v>8.5</v>
      </c>
      <c r="H6859" t="s">
        <v>160</v>
      </c>
      <c r="I6859" t="s">
        <v>92</v>
      </c>
      <c r="J6859" t="s">
        <v>13423</v>
      </c>
    </row>
    <row r="6860" spans="1:10" x14ac:dyDescent="0.35">
      <c r="A6860">
        <v>6859</v>
      </c>
      <c r="B6860" s="2" t="s">
        <v>13424</v>
      </c>
      <c r="C6860" t="s">
        <v>10</v>
      </c>
      <c r="D6860" t="s">
        <v>64</v>
      </c>
      <c r="E6860" t="s">
        <v>48</v>
      </c>
      <c r="F6860">
        <v>1991</v>
      </c>
      <c r="G6860">
        <v>4.3</v>
      </c>
      <c r="H6860" t="s">
        <v>160</v>
      </c>
      <c r="I6860" t="s">
        <v>14</v>
      </c>
      <c r="J6860" t="s">
        <v>13425</v>
      </c>
    </row>
    <row r="6861" spans="1:10" x14ac:dyDescent="0.35">
      <c r="A6861">
        <v>6860</v>
      </c>
      <c r="B6861" s="2" t="s">
        <v>13426</v>
      </c>
      <c r="C6861" t="s">
        <v>17</v>
      </c>
      <c r="D6861" t="s">
        <v>129</v>
      </c>
      <c r="E6861" t="s">
        <v>19</v>
      </c>
      <c r="F6861">
        <v>1950</v>
      </c>
      <c r="G6861">
        <v>5.2</v>
      </c>
      <c r="H6861" t="s">
        <v>402</v>
      </c>
      <c r="I6861" t="s">
        <v>61</v>
      </c>
      <c r="J6861" t="s">
        <v>13427</v>
      </c>
    </row>
    <row r="6862" spans="1:10" x14ac:dyDescent="0.35">
      <c r="A6862">
        <v>6861</v>
      </c>
      <c r="B6862" s="2" t="s">
        <v>13428</v>
      </c>
      <c r="C6862" t="s">
        <v>17</v>
      </c>
      <c r="D6862" t="s">
        <v>33</v>
      </c>
      <c r="E6862" t="s">
        <v>12</v>
      </c>
      <c r="F6862">
        <v>1994</v>
      </c>
      <c r="G6862">
        <v>5.5</v>
      </c>
      <c r="H6862" t="s">
        <v>236</v>
      </c>
      <c r="I6862" t="s">
        <v>78</v>
      </c>
      <c r="J6862" t="s">
        <v>13429</v>
      </c>
    </row>
    <row r="6863" spans="1:10" x14ac:dyDescent="0.35">
      <c r="A6863">
        <v>6862</v>
      </c>
      <c r="B6863" s="2" t="s">
        <v>13430</v>
      </c>
      <c r="C6863" t="s">
        <v>17</v>
      </c>
      <c r="D6863" t="s">
        <v>56</v>
      </c>
      <c r="E6863" t="s">
        <v>24</v>
      </c>
      <c r="F6863">
        <v>1972</v>
      </c>
      <c r="G6863">
        <v>4.7</v>
      </c>
      <c r="H6863" t="s">
        <v>500</v>
      </c>
      <c r="I6863" t="s">
        <v>73</v>
      </c>
      <c r="J6863" t="s">
        <v>4976</v>
      </c>
    </row>
    <row r="6864" spans="1:10" x14ac:dyDescent="0.35">
      <c r="A6864">
        <v>6863</v>
      </c>
      <c r="B6864" s="2" t="s">
        <v>13431</v>
      </c>
      <c r="C6864" t="s">
        <v>17</v>
      </c>
      <c r="D6864" t="s">
        <v>81</v>
      </c>
      <c r="E6864" t="s">
        <v>42</v>
      </c>
      <c r="F6864">
        <v>2020</v>
      </c>
      <c r="G6864">
        <v>4.3</v>
      </c>
      <c r="H6864" t="s">
        <v>91</v>
      </c>
      <c r="I6864" t="s">
        <v>92</v>
      </c>
      <c r="J6864" t="s">
        <v>637</v>
      </c>
    </row>
    <row r="6865" spans="1:10" x14ac:dyDescent="0.35">
      <c r="A6865">
        <v>6864</v>
      </c>
      <c r="B6865" s="2" t="s">
        <v>13432</v>
      </c>
      <c r="C6865" t="s">
        <v>10</v>
      </c>
      <c r="D6865" t="s">
        <v>69</v>
      </c>
      <c r="E6865" t="s">
        <v>42</v>
      </c>
      <c r="F6865">
        <v>2005</v>
      </c>
      <c r="G6865">
        <v>6.6</v>
      </c>
      <c r="H6865" t="s">
        <v>57</v>
      </c>
      <c r="I6865" t="s">
        <v>14</v>
      </c>
      <c r="J6865" t="s">
        <v>13433</v>
      </c>
    </row>
    <row r="6866" spans="1:10" x14ac:dyDescent="0.35">
      <c r="A6866">
        <v>6865</v>
      </c>
      <c r="B6866" s="2" t="s">
        <v>13434</v>
      </c>
      <c r="C6866" t="s">
        <v>17</v>
      </c>
      <c r="D6866" t="s">
        <v>18</v>
      </c>
      <c r="E6866" t="s">
        <v>24</v>
      </c>
      <c r="F6866">
        <v>2016</v>
      </c>
      <c r="G6866">
        <v>9</v>
      </c>
      <c r="H6866" t="s">
        <v>1803</v>
      </c>
      <c r="I6866" t="s">
        <v>92</v>
      </c>
      <c r="J6866" t="s">
        <v>13435</v>
      </c>
    </row>
    <row r="6867" spans="1:10" x14ac:dyDescent="0.35">
      <c r="A6867">
        <v>6866</v>
      </c>
      <c r="B6867" s="2" t="s">
        <v>13436</v>
      </c>
      <c r="C6867" t="s">
        <v>10</v>
      </c>
      <c r="D6867" t="s">
        <v>129</v>
      </c>
      <c r="E6867" t="s">
        <v>42</v>
      </c>
      <c r="F6867">
        <v>1970</v>
      </c>
      <c r="G6867">
        <v>7</v>
      </c>
      <c r="H6867" t="s">
        <v>117</v>
      </c>
      <c r="I6867" t="s">
        <v>92</v>
      </c>
      <c r="J6867" t="s">
        <v>13437</v>
      </c>
    </row>
    <row r="6868" spans="1:10" x14ac:dyDescent="0.35">
      <c r="A6868">
        <v>6867</v>
      </c>
      <c r="B6868" s="2" t="s">
        <v>13438</v>
      </c>
      <c r="C6868" t="s">
        <v>17</v>
      </c>
      <c r="D6868" t="s">
        <v>18</v>
      </c>
      <c r="E6868" t="s">
        <v>29</v>
      </c>
      <c r="F6868">
        <v>1998</v>
      </c>
      <c r="G6868">
        <v>7.4</v>
      </c>
      <c r="H6868" t="s">
        <v>95</v>
      </c>
      <c r="I6868" t="s">
        <v>26</v>
      </c>
      <c r="J6868" t="s">
        <v>13439</v>
      </c>
    </row>
    <row r="6869" spans="1:10" x14ac:dyDescent="0.35">
      <c r="A6869">
        <v>6868</v>
      </c>
      <c r="B6869" s="2" t="s">
        <v>13440</v>
      </c>
      <c r="C6869" t="s">
        <v>10</v>
      </c>
      <c r="D6869" t="s">
        <v>81</v>
      </c>
      <c r="E6869" t="s">
        <v>105</v>
      </c>
      <c r="F6869">
        <v>2007</v>
      </c>
      <c r="G6869">
        <v>5.6</v>
      </c>
      <c r="H6869" t="s">
        <v>124</v>
      </c>
      <c r="I6869" t="s">
        <v>44</v>
      </c>
      <c r="J6869" t="s">
        <v>12022</v>
      </c>
    </row>
    <row r="6870" spans="1:10" x14ac:dyDescent="0.35">
      <c r="A6870">
        <v>6869</v>
      </c>
      <c r="B6870" s="2" t="s">
        <v>13441</v>
      </c>
      <c r="C6870" t="s">
        <v>17</v>
      </c>
      <c r="D6870" t="s">
        <v>64</v>
      </c>
      <c r="E6870" t="s">
        <v>101</v>
      </c>
      <c r="F6870">
        <v>2014</v>
      </c>
      <c r="G6870">
        <v>5.4</v>
      </c>
      <c r="H6870" t="s">
        <v>732</v>
      </c>
      <c r="I6870" t="s">
        <v>78</v>
      </c>
      <c r="J6870" t="s">
        <v>13442</v>
      </c>
    </row>
    <row r="6871" spans="1:10" x14ac:dyDescent="0.35">
      <c r="A6871">
        <v>6870</v>
      </c>
      <c r="B6871" s="2" t="s">
        <v>13443</v>
      </c>
      <c r="C6871" t="s">
        <v>17</v>
      </c>
      <c r="D6871" t="s">
        <v>18</v>
      </c>
      <c r="E6871" t="s">
        <v>19</v>
      </c>
      <c r="F6871">
        <v>1985</v>
      </c>
      <c r="G6871">
        <v>8.1</v>
      </c>
      <c r="H6871" t="s">
        <v>49</v>
      </c>
      <c r="I6871" t="s">
        <v>21</v>
      </c>
      <c r="J6871" t="s">
        <v>13444</v>
      </c>
    </row>
    <row r="6872" spans="1:10" x14ac:dyDescent="0.35">
      <c r="A6872">
        <v>6871</v>
      </c>
      <c r="B6872" s="2" t="s">
        <v>13445</v>
      </c>
      <c r="C6872" t="s">
        <v>10</v>
      </c>
      <c r="D6872" t="s">
        <v>47</v>
      </c>
      <c r="E6872" t="s">
        <v>105</v>
      </c>
      <c r="F6872">
        <v>1960</v>
      </c>
      <c r="G6872">
        <v>4.9000000000000004</v>
      </c>
      <c r="H6872" t="s">
        <v>57</v>
      </c>
      <c r="I6872" t="s">
        <v>26</v>
      </c>
      <c r="J6872" t="s">
        <v>13446</v>
      </c>
    </row>
    <row r="6873" spans="1:10" x14ac:dyDescent="0.35">
      <c r="A6873">
        <v>6872</v>
      </c>
      <c r="B6873" s="2" t="s">
        <v>13447</v>
      </c>
      <c r="C6873" t="s">
        <v>17</v>
      </c>
      <c r="D6873" t="s">
        <v>47</v>
      </c>
      <c r="E6873" t="s">
        <v>19</v>
      </c>
      <c r="F6873">
        <v>1950</v>
      </c>
      <c r="G6873">
        <v>4.4000000000000004</v>
      </c>
      <c r="H6873" t="s">
        <v>888</v>
      </c>
      <c r="I6873" t="s">
        <v>61</v>
      </c>
      <c r="J6873" t="s">
        <v>13448</v>
      </c>
    </row>
    <row r="6874" spans="1:10" x14ac:dyDescent="0.35">
      <c r="A6874">
        <v>6873</v>
      </c>
      <c r="B6874" s="2" t="s">
        <v>13449</v>
      </c>
      <c r="C6874" t="s">
        <v>10</v>
      </c>
      <c r="D6874" t="s">
        <v>47</v>
      </c>
      <c r="E6874" t="s">
        <v>24</v>
      </c>
      <c r="F6874">
        <v>2019</v>
      </c>
      <c r="G6874">
        <v>9.5</v>
      </c>
      <c r="H6874" t="s">
        <v>117</v>
      </c>
      <c r="I6874" t="s">
        <v>73</v>
      </c>
      <c r="J6874" t="s">
        <v>13450</v>
      </c>
    </row>
    <row r="6875" spans="1:10" x14ac:dyDescent="0.35">
      <c r="A6875">
        <v>6874</v>
      </c>
      <c r="B6875" s="2" t="s">
        <v>13451</v>
      </c>
      <c r="C6875" t="s">
        <v>17</v>
      </c>
      <c r="D6875" t="s">
        <v>69</v>
      </c>
      <c r="E6875" t="s">
        <v>101</v>
      </c>
      <c r="F6875">
        <v>2004</v>
      </c>
      <c r="G6875">
        <v>7.9</v>
      </c>
      <c r="H6875" t="s">
        <v>177</v>
      </c>
      <c r="I6875" t="s">
        <v>78</v>
      </c>
      <c r="J6875" t="s">
        <v>13452</v>
      </c>
    </row>
    <row r="6876" spans="1:10" x14ac:dyDescent="0.35">
      <c r="A6876">
        <v>6875</v>
      </c>
      <c r="B6876" s="2" t="s">
        <v>13453</v>
      </c>
      <c r="C6876" t="s">
        <v>17</v>
      </c>
      <c r="D6876" t="s">
        <v>47</v>
      </c>
      <c r="E6876" t="s">
        <v>12</v>
      </c>
      <c r="F6876">
        <v>1966</v>
      </c>
      <c r="G6876">
        <v>6.5</v>
      </c>
      <c r="H6876" t="s">
        <v>1239</v>
      </c>
      <c r="I6876" t="s">
        <v>73</v>
      </c>
      <c r="J6876" t="s">
        <v>13454</v>
      </c>
    </row>
    <row r="6877" spans="1:10" x14ac:dyDescent="0.35">
      <c r="A6877">
        <v>6876</v>
      </c>
      <c r="B6877" s="2" t="s">
        <v>13455</v>
      </c>
      <c r="C6877" t="s">
        <v>17</v>
      </c>
      <c r="D6877" t="s">
        <v>18</v>
      </c>
      <c r="E6877" t="s">
        <v>12</v>
      </c>
      <c r="F6877">
        <v>2002</v>
      </c>
      <c r="G6877">
        <v>8.6</v>
      </c>
      <c r="H6877" t="s">
        <v>246</v>
      </c>
      <c r="I6877" t="s">
        <v>14</v>
      </c>
      <c r="J6877" t="s">
        <v>13456</v>
      </c>
    </row>
    <row r="6878" spans="1:10" x14ac:dyDescent="0.35">
      <c r="A6878">
        <v>6877</v>
      </c>
      <c r="B6878" s="2" t="s">
        <v>13457</v>
      </c>
      <c r="C6878" t="s">
        <v>17</v>
      </c>
      <c r="D6878" t="s">
        <v>81</v>
      </c>
      <c r="E6878" t="s">
        <v>42</v>
      </c>
      <c r="F6878">
        <v>1990</v>
      </c>
      <c r="G6878">
        <v>7.6</v>
      </c>
      <c r="H6878" t="s">
        <v>193</v>
      </c>
      <c r="I6878" t="s">
        <v>44</v>
      </c>
      <c r="J6878" t="s">
        <v>13458</v>
      </c>
    </row>
    <row r="6879" spans="1:10" x14ac:dyDescent="0.35">
      <c r="A6879">
        <v>6878</v>
      </c>
      <c r="B6879" s="2" t="s">
        <v>13459</v>
      </c>
      <c r="C6879" t="s">
        <v>17</v>
      </c>
      <c r="D6879" t="s">
        <v>11</v>
      </c>
      <c r="E6879" t="s">
        <v>24</v>
      </c>
      <c r="F6879">
        <v>1955</v>
      </c>
      <c r="G6879">
        <v>8.1999999999999993</v>
      </c>
      <c r="H6879" t="s">
        <v>1452</v>
      </c>
      <c r="I6879" t="s">
        <v>61</v>
      </c>
      <c r="J6879" t="s">
        <v>13460</v>
      </c>
    </row>
    <row r="6880" spans="1:10" x14ac:dyDescent="0.35">
      <c r="A6880">
        <v>6879</v>
      </c>
      <c r="B6880" s="2" t="s">
        <v>13461</v>
      </c>
      <c r="C6880" t="s">
        <v>10</v>
      </c>
      <c r="D6880" t="s">
        <v>33</v>
      </c>
      <c r="E6880" t="s">
        <v>42</v>
      </c>
      <c r="F6880">
        <v>1956</v>
      </c>
      <c r="G6880">
        <v>4.2</v>
      </c>
      <c r="H6880" t="s">
        <v>155</v>
      </c>
      <c r="I6880" t="s">
        <v>21</v>
      </c>
      <c r="J6880" t="s">
        <v>13462</v>
      </c>
    </row>
    <row r="6881" spans="1:10" x14ac:dyDescent="0.35">
      <c r="A6881">
        <v>6880</v>
      </c>
      <c r="B6881" s="2" t="s">
        <v>13463</v>
      </c>
      <c r="C6881" t="s">
        <v>10</v>
      </c>
      <c r="D6881" t="s">
        <v>33</v>
      </c>
      <c r="E6881" t="s">
        <v>48</v>
      </c>
      <c r="F6881">
        <v>1974</v>
      </c>
      <c r="G6881">
        <v>5.5</v>
      </c>
      <c r="H6881" t="s">
        <v>85</v>
      </c>
      <c r="I6881" t="s">
        <v>14</v>
      </c>
      <c r="J6881" t="s">
        <v>13464</v>
      </c>
    </row>
    <row r="6882" spans="1:10" x14ac:dyDescent="0.35">
      <c r="A6882">
        <v>6881</v>
      </c>
      <c r="B6882" s="2" t="s">
        <v>13465</v>
      </c>
      <c r="C6882" t="s">
        <v>10</v>
      </c>
      <c r="D6882" t="s">
        <v>64</v>
      </c>
      <c r="E6882" t="s">
        <v>42</v>
      </c>
      <c r="F6882">
        <v>2001</v>
      </c>
      <c r="G6882">
        <v>6</v>
      </c>
      <c r="H6882" t="s">
        <v>213</v>
      </c>
      <c r="I6882" t="s">
        <v>73</v>
      </c>
      <c r="J6882" t="s">
        <v>13466</v>
      </c>
    </row>
    <row r="6883" spans="1:10" x14ac:dyDescent="0.35">
      <c r="A6883">
        <v>6882</v>
      </c>
      <c r="B6883" s="2" t="s">
        <v>13467</v>
      </c>
      <c r="C6883" t="s">
        <v>17</v>
      </c>
      <c r="D6883" t="s">
        <v>38</v>
      </c>
      <c r="E6883" t="s">
        <v>19</v>
      </c>
      <c r="F6883">
        <v>2016</v>
      </c>
      <c r="G6883">
        <v>4.5999999999999996</v>
      </c>
      <c r="H6883" t="s">
        <v>260</v>
      </c>
      <c r="I6883" t="s">
        <v>26</v>
      </c>
      <c r="J6883" t="s">
        <v>13468</v>
      </c>
    </row>
    <row r="6884" spans="1:10" x14ac:dyDescent="0.35">
      <c r="A6884">
        <v>6883</v>
      </c>
      <c r="B6884" s="2" t="s">
        <v>13469</v>
      </c>
      <c r="C6884" t="s">
        <v>17</v>
      </c>
      <c r="D6884" t="s">
        <v>69</v>
      </c>
      <c r="E6884" t="s">
        <v>29</v>
      </c>
      <c r="F6884">
        <v>2011</v>
      </c>
      <c r="G6884">
        <v>4.3</v>
      </c>
      <c r="H6884" t="s">
        <v>721</v>
      </c>
      <c r="I6884" t="s">
        <v>26</v>
      </c>
      <c r="J6884" t="s">
        <v>13470</v>
      </c>
    </row>
    <row r="6885" spans="1:10" x14ac:dyDescent="0.35">
      <c r="A6885">
        <v>6884</v>
      </c>
      <c r="B6885" s="2" t="s">
        <v>13471</v>
      </c>
      <c r="C6885" t="s">
        <v>17</v>
      </c>
      <c r="D6885" t="s">
        <v>81</v>
      </c>
      <c r="E6885" t="s">
        <v>65</v>
      </c>
      <c r="F6885">
        <v>1954</v>
      </c>
      <c r="G6885">
        <v>6.6</v>
      </c>
      <c r="H6885" t="s">
        <v>280</v>
      </c>
      <c r="I6885" t="s">
        <v>26</v>
      </c>
      <c r="J6885" t="s">
        <v>13472</v>
      </c>
    </row>
    <row r="6886" spans="1:10" x14ac:dyDescent="0.35">
      <c r="A6886">
        <v>6885</v>
      </c>
      <c r="B6886" s="2" t="s">
        <v>13473</v>
      </c>
      <c r="C6886" t="s">
        <v>17</v>
      </c>
      <c r="D6886" t="s">
        <v>69</v>
      </c>
      <c r="E6886" t="s">
        <v>101</v>
      </c>
      <c r="F6886">
        <v>1951</v>
      </c>
      <c r="G6886">
        <v>8.8000000000000007</v>
      </c>
      <c r="H6886" t="s">
        <v>337</v>
      </c>
      <c r="I6886" t="s">
        <v>35</v>
      </c>
      <c r="J6886" t="s">
        <v>13474</v>
      </c>
    </row>
    <row r="6887" spans="1:10" x14ac:dyDescent="0.35">
      <c r="A6887">
        <v>6886</v>
      </c>
      <c r="B6887" s="2" t="s">
        <v>13475</v>
      </c>
      <c r="C6887" t="s">
        <v>10</v>
      </c>
      <c r="D6887" t="s">
        <v>81</v>
      </c>
      <c r="E6887" t="s">
        <v>48</v>
      </c>
      <c r="F6887">
        <v>2012</v>
      </c>
      <c r="G6887">
        <v>4.2</v>
      </c>
      <c r="H6887" t="s">
        <v>117</v>
      </c>
      <c r="I6887" t="s">
        <v>44</v>
      </c>
      <c r="J6887" t="s">
        <v>13476</v>
      </c>
    </row>
    <row r="6888" spans="1:10" x14ac:dyDescent="0.35">
      <c r="A6888">
        <v>6887</v>
      </c>
      <c r="B6888" s="2" t="s">
        <v>13477</v>
      </c>
      <c r="C6888" t="s">
        <v>10</v>
      </c>
      <c r="D6888" t="s">
        <v>18</v>
      </c>
      <c r="E6888" t="s">
        <v>19</v>
      </c>
      <c r="F6888">
        <v>2003</v>
      </c>
      <c r="G6888">
        <v>7.7</v>
      </c>
      <c r="H6888" t="s">
        <v>155</v>
      </c>
      <c r="I6888" t="s">
        <v>35</v>
      </c>
      <c r="J6888" t="s">
        <v>13478</v>
      </c>
    </row>
    <row r="6889" spans="1:10" x14ac:dyDescent="0.35">
      <c r="A6889">
        <v>6888</v>
      </c>
      <c r="B6889" s="2" t="s">
        <v>13479</v>
      </c>
      <c r="C6889" t="s">
        <v>17</v>
      </c>
      <c r="D6889" t="s">
        <v>129</v>
      </c>
      <c r="E6889" t="s">
        <v>101</v>
      </c>
      <c r="F6889">
        <v>1978</v>
      </c>
      <c r="G6889">
        <v>6.7</v>
      </c>
      <c r="H6889" t="s">
        <v>1696</v>
      </c>
      <c r="I6889" t="s">
        <v>14</v>
      </c>
      <c r="J6889" t="s">
        <v>13480</v>
      </c>
    </row>
    <row r="6890" spans="1:10" x14ac:dyDescent="0.35">
      <c r="A6890">
        <v>6889</v>
      </c>
      <c r="B6890" s="2" t="s">
        <v>13481</v>
      </c>
      <c r="C6890" t="s">
        <v>17</v>
      </c>
      <c r="D6890" t="s">
        <v>33</v>
      </c>
      <c r="E6890" t="s">
        <v>105</v>
      </c>
      <c r="F6890">
        <v>2001</v>
      </c>
      <c r="G6890">
        <v>6.2</v>
      </c>
      <c r="H6890" t="s">
        <v>334</v>
      </c>
      <c r="I6890" t="s">
        <v>14</v>
      </c>
      <c r="J6890" t="s">
        <v>13482</v>
      </c>
    </row>
    <row r="6891" spans="1:10" x14ac:dyDescent="0.35">
      <c r="A6891">
        <v>6890</v>
      </c>
      <c r="B6891" s="2" t="s">
        <v>13483</v>
      </c>
      <c r="C6891" t="s">
        <v>10</v>
      </c>
      <c r="D6891" t="s">
        <v>81</v>
      </c>
      <c r="E6891" t="s">
        <v>19</v>
      </c>
      <c r="F6891">
        <v>1975</v>
      </c>
      <c r="G6891">
        <v>9.9</v>
      </c>
      <c r="H6891" t="s">
        <v>25</v>
      </c>
      <c r="I6891" t="s">
        <v>14</v>
      </c>
      <c r="J6891" t="s">
        <v>13484</v>
      </c>
    </row>
    <row r="6892" spans="1:10" x14ac:dyDescent="0.35">
      <c r="A6892">
        <v>6891</v>
      </c>
      <c r="B6892" s="2" t="s">
        <v>13485</v>
      </c>
      <c r="C6892" t="s">
        <v>10</v>
      </c>
      <c r="D6892" t="s">
        <v>64</v>
      </c>
      <c r="E6892" t="s">
        <v>65</v>
      </c>
      <c r="F6892">
        <v>1990</v>
      </c>
      <c r="G6892">
        <v>8</v>
      </c>
      <c r="H6892" t="s">
        <v>85</v>
      </c>
      <c r="I6892" t="s">
        <v>78</v>
      </c>
      <c r="J6892" t="s">
        <v>13486</v>
      </c>
    </row>
    <row r="6893" spans="1:10" x14ac:dyDescent="0.35">
      <c r="A6893">
        <v>6892</v>
      </c>
      <c r="B6893" s="2" t="s">
        <v>13487</v>
      </c>
      <c r="C6893" t="s">
        <v>17</v>
      </c>
      <c r="D6893" t="s">
        <v>11</v>
      </c>
      <c r="E6893" t="s">
        <v>52</v>
      </c>
      <c r="F6893">
        <v>1963</v>
      </c>
      <c r="G6893">
        <v>9.1999999999999993</v>
      </c>
      <c r="H6893" t="s">
        <v>372</v>
      </c>
      <c r="I6893" t="s">
        <v>92</v>
      </c>
      <c r="J6893" t="s">
        <v>13488</v>
      </c>
    </row>
    <row r="6894" spans="1:10" x14ac:dyDescent="0.35">
      <c r="A6894">
        <v>6893</v>
      </c>
      <c r="B6894" s="2" t="s">
        <v>13489</v>
      </c>
      <c r="C6894" t="s">
        <v>17</v>
      </c>
      <c r="D6894" t="s">
        <v>129</v>
      </c>
      <c r="E6894" t="s">
        <v>48</v>
      </c>
      <c r="F6894">
        <v>1973</v>
      </c>
      <c r="G6894">
        <v>9.3000000000000007</v>
      </c>
      <c r="H6894" t="s">
        <v>596</v>
      </c>
      <c r="I6894" t="s">
        <v>35</v>
      </c>
      <c r="J6894" t="s">
        <v>13490</v>
      </c>
    </row>
    <row r="6895" spans="1:10" x14ac:dyDescent="0.35">
      <c r="A6895">
        <v>6894</v>
      </c>
      <c r="B6895" s="2" t="s">
        <v>13491</v>
      </c>
      <c r="C6895" t="s">
        <v>10</v>
      </c>
      <c r="D6895" t="s">
        <v>47</v>
      </c>
      <c r="E6895" t="s">
        <v>12</v>
      </c>
      <c r="F6895">
        <v>1971</v>
      </c>
      <c r="G6895">
        <v>8.1999999999999993</v>
      </c>
      <c r="H6895" t="s">
        <v>85</v>
      </c>
      <c r="I6895" t="s">
        <v>78</v>
      </c>
      <c r="J6895" t="s">
        <v>13492</v>
      </c>
    </row>
    <row r="6896" spans="1:10" x14ac:dyDescent="0.35">
      <c r="A6896">
        <v>6895</v>
      </c>
      <c r="B6896" s="2" t="s">
        <v>13493</v>
      </c>
      <c r="C6896" t="s">
        <v>10</v>
      </c>
      <c r="D6896" t="s">
        <v>129</v>
      </c>
      <c r="E6896" t="s">
        <v>12</v>
      </c>
      <c r="F6896">
        <v>2017</v>
      </c>
      <c r="G6896">
        <v>7.2</v>
      </c>
      <c r="H6896" t="s">
        <v>13</v>
      </c>
      <c r="I6896" t="s">
        <v>21</v>
      </c>
      <c r="J6896" t="s">
        <v>13494</v>
      </c>
    </row>
    <row r="6897" spans="1:10" x14ac:dyDescent="0.35">
      <c r="A6897">
        <v>6896</v>
      </c>
      <c r="B6897" s="2" t="s">
        <v>13495</v>
      </c>
      <c r="C6897" t="s">
        <v>10</v>
      </c>
      <c r="D6897" t="s">
        <v>11</v>
      </c>
      <c r="E6897" t="s">
        <v>52</v>
      </c>
      <c r="F6897">
        <v>2016</v>
      </c>
      <c r="G6897">
        <v>5.2</v>
      </c>
      <c r="H6897" t="s">
        <v>124</v>
      </c>
      <c r="I6897" t="s">
        <v>61</v>
      </c>
      <c r="J6897" t="s">
        <v>13496</v>
      </c>
    </row>
    <row r="6898" spans="1:10" x14ac:dyDescent="0.35">
      <c r="A6898">
        <v>6897</v>
      </c>
      <c r="B6898" s="2" t="s">
        <v>13497</v>
      </c>
      <c r="C6898" t="s">
        <v>17</v>
      </c>
      <c r="D6898" t="s">
        <v>56</v>
      </c>
      <c r="E6898" t="s">
        <v>52</v>
      </c>
      <c r="F6898">
        <v>1985</v>
      </c>
      <c r="G6898">
        <v>9.3000000000000007</v>
      </c>
      <c r="H6898" t="s">
        <v>53</v>
      </c>
      <c r="I6898" t="s">
        <v>73</v>
      </c>
      <c r="J6898" t="s">
        <v>13498</v>
      </c>
    </row>
    <row r="6899" spans="1:10" x14ac:dyDescent="0.35">
      <c r="A6899">
        <v>6898</v>
      </c>
      <c r="B6899" s="2" t="s">
        <v>13499</v>
      </c>
      <c r="C6899" t="s">
        <v>10</v>
      </c>
      <c r="D6899" t="s">
        <v>129</v>
      </c>
      <c r="E6899" t="s">
        <v>42</v>
      </c>
      <c r="F6899">
        <v>1993</v>
      </c>
      <c r="G6899">
        <v>7.1</v>
      </c>
      <c r="H6899" t="s">
        <v>213</v>
      </c>
      <c r="I6899" t="s">
        <v>61</v>
      </c>
      <c r="J6899" t="s">
        <v>13500</v>
      </c>
    </row>
    <row r="6900" spans="1:10" x14ac:dyDescent="0.35">
      <c r="A6900">
        <v>6899</v>
      </c>
      <c r="B6900" s="2" t="s">
        <v>13501</v>
      </c>
      <c r="C6900" t="s">
        <v>17</v>
      </c>
      <c r="D6900" t="s">
        <v>81</v>
      </c>
      <c r="E6900" t="s">
        <v>52</v>
      </c>
      <c r="F6900">
        <v>1972</v>
      </c>
      <c r="G6900">
        <v>9.1</v>
      </c>
      <c r="H6900" t="s">
        <v>152</v>
      </c>
      <c r="I6900" t="s">
        <v>61</v>
      </c>
      <c r="J6900" t="s">
        <v>13502</v>
      </c>
    </row>
    <row r="6901" spans="1:10" x14ac:dyDescent="0.35">
      <c r="A6901">
        <v>6900</v>
      </c>
      <c r="B6901" s="2" t="s">
        <v>13503</v>
      </c>
      <c r="C6901" t="s">
        <v>10</v>
      </c>
      <c r="D6901" t="s">
        <v>38</v>
      </c>
      <c r="E6901" t="s">
        <v>101</v>
      </c>
      <c r="F6901">
        <v>2025</v>
      </c>
      <c r="G6901">
        <v>8.1</v>
      </c>
      <c r="H6901" t="s">
        <v>25</v>
      </c>
      <c r="I6901" t="s">
        <v>26</v>
      </c>
      <c r="J6901" t="s">
        <v>13504</v>
      </c>
    </row>
    <row r="6902" spans="1:10" x14ac:dyDescent="0.35">
      <c r="A6902">
        <v>6901</v>
      </c>
      <c r="B6902" s="2" t="s">
        <v>13505</v>
      </c>
      <c r="C6902" t="s">
        <v>17</v>
      </c>
      <c r="D6902" t="s">
        <v>56</v>
      </c>
      <c r="E6902" t="s">
        <v>12</v>
      </c>
      <c r="F6902">
        <v>1988</v>
      </c>
      <c r="G6902">
        <v>5.9</v>
      </c>
      <c r="H6902" t="s">
        <v>172</v>
      </c>
      <c r="I6902" t="s">
        <v>61</v>
      </c>
      <c r="J6902" t="s">
        <v>13506</v>
      </c>
    </row>
    <row r="6903" spans="1:10" x14ac:dyDescent="0.35">
      <c r="A6903">
        <v>6902</v>
      </c>
      <c r="B6903" s="2" t="s">
        <v>13507</v>
      </c>
      <c r="C6903" t="s">
        <v>10</v>
      </c>
      <c r="D6903" t="s">
        <v>38</v>
      </c>
      <c r="E6903" t="s">
        <v>42</v>
      </c>
      <c r="F6903">
        <v>1974</v>
      </c>
      <c r="G6903">
        <v>4.9000000000000004</v>
      </c>
      <c r="H6903" t="s">
        <v>160</v>
      </c>
      <c r="I6903" t="s">
        <v>44</v>
      </c>
      <c r="J6903" t="s">
        <v>13508</v>
      </c>
    </row>
    <row r="6904" spans="1:10" x14ac:dyDescent="0.35">
      <c r="A6904">
        <v>6903</v>
      </c>
      <c r="B6904" s="2" t="s">
        <v>13509</v>
      </c>
      <c r="C6904" t="s">
        <v>17</v>
      </c>
      <c r="D6904" t="s">
        <v>81</v>
      </c>
      <c r="E6904" t="s">
        <v>48</v>
      </c>
      <c r="F6904">
        <v>2023</v>
      </c>
      <c r="G6904">
        <v>4.5</v>
      </c>
      <c r="H6904" t="s">
        <v>402</v>
      </c>
      <c r="I6904" t="s">
        <v>92</v>
      </c>
      <c r="J6904" t="s">
        <v>13510</v>
      </c>
    </row>
    <row r="6905" spans="1:10" x14ac:dyDescent="0.35">
      <c r="A6905">
        <v>6904</v>
      </c>
      <c r="B6905" s="2" t="s">
        <v>13511</v>
      </c>
      <c r="C6905" t="s">
        <v>17</v>
      </c>
      <c r="D6905" t="s">
        <v>18</v>
      </c>
      <c r="E6905" t="s">
        <v>29</v>
      </c>
      <c r="F6905">
        <v>2016</v>
      </c>
      <c r="G6905">
        <v>9.5</v>
      </c>
      <c r="H6905" t="s">
        <v>1388</v>
      </c>
      <c r="I6905" t="s">
        <v>61</v>
      </c>
      <c r="J6905" t="s">
        <v>13512</v>
      </c>
    </row>
    <row r="6906" spans="1:10" x14ac:dyDescent="0.35">
      <c r="A6906">
        <v>6905</v>
      </c>
      <c r="B6906" s="2" t="s">
        <v>13513</v>
      </c>
      <c r="C6906" t="s">
        <v>17</v>
      </c>
      <c r="D6906" t="s">
        <v>11</v>
      </c>
      <c r="E6906" t="s">
        <v>24</v>
      </c>
      <c r="F6906">
        <v>2007</v>
      </c>
      <c r="G6906">
        <v>4.5999999999999996</v>
      </c>
      <c r="H6906" t="s">
        <v>630</v>
      </c>
      <c r="I6906" t="s">
        <v>78</v>
      </c>
      <c r="J6906" t="s">
        <v>13514</v>
      </c>
    </row>
    <row r="6907" spans="1:10" x14ac:dyDescent="0.35">
      <c r="A6907">
        <v>6906</v>
      </c>
      <c r="B6907" s="2" t="s">
        <v>13515</v>
      </c>
      <c r="C6907" t="s">
        <v>10</v>
      </c>
      <c r="D6907" t="s">
        <v>64</v>
      </c>
      <c r="E6907" t="s">
        <v>12</v>
      </c>
      <c r="F6907">
        <v>2012</v>
      </c>
      <c r="G6907">
        <v>4.0999999999999996</v>
      </c>
      <c r="H6907" t="s">
        <v>13</v>
      </c>
      <c r="I6907" t="s">
        <v>92</v>
      </c>
      <c r="J6907" t="s">
        <v>13516</v>
      </c>
    </row>
    <row r="6908" spans="1:10" x14ac:dyDescent="0.35">
      <c r="A6908">
        <v>6907</v>
      </c>
      <c r="B6908" s="2" t="s">
        <v>13517</v>
      </c>
      <c r="C6908" t="s">
        <v>17</v>
      </c>
      <c r="D6908" t="s">
        <v>81</v>
      </c>
      <c r="E6908" t="s">
        <v>65</v>
      </c>
      <c r="F6908">
        <v>1961</v>
      </c>
      <c r="G6908">
        <v>8.6</v>
      </c>
      <c r="H6908" t="s">
        <v>34</v>
      </c>
      <c r="I6908" t="s">
        <v>44</v>
      </c>
      <c r="J6908" t="s">
        <v>13518</v>
      </c>
    </row>
    <row r="6909" spans="1:10" x14ac:dyDescent="0.35">
      <c r="A6909">
        <v>6908</v>
      </c>
      <c r="B6909" s="2" t="s">
        <v>13519</v>
      </c>
      <c r="C6909" t="s">
        <v>10</v>
      </c>
      <c r="D6909" t="s">
        <v>38</v>
      </c>
      <c r="E6909" t="s">
        <v>65</v>
      </c>
      <c r="F6909">
        <v>1974</v>
      </c>
      <c r="G6909">
        <v>6.6</v>
      </c>
      <c r="H6909" t="s">
        <v>213</v>
      </c>
      <c r="I6909" t="s">
        <v>92</v>
      </c>
      <c r="J6909" t="s">
        <v>1465</v>
      </c>
    </row>
    <row r="6910" spans="1:10" x14ac:dyDescent="0.35">
      <c r="A6910">
        <v>6909</v>
      </c>
      <c r="B6910" s="2" t="s">
        <v>13520</v>
      </c>
      <c r="C6910" t="s">
        <v>17</v>
      </c>
      <c r="D6910" t="s">
        <v>64</v>
      </c>
      <c r="E6910" t="s">
        <v>19</v>
      </c>
      <c r="F6910">
        <v>1996</v>
      </c>
      <c r="G6910">
        <v>5.8</v>
      </c>
      <c r="H6910" t="s">
        <v>654</v>
      </c>
      <c r="I6910" t="s">
        <v>73</v>
      </c>
      <c r="J6910" t="s">
        <v>13521</v>
      </c>
    </row>
    <row r="6911" spans="1:10" x14ac:dyDescent="0.35">
      <c r="A6911">
        <v>6910</v>
      </c>
      <c r="B6911" s="2" t="s">
        <v>13522</v>
      </c>
      <c r="C6911" t="s">
        <v>10</v>
      </c>
      <c r="D6911" t="s">
        <v>33</v>
      </c>
      <c r="E6911" t="s">
        <v>12</v>
      </c>
      <c r="F6911">
        <v>1992</v>
      </c>
      <c r="G6911">
        <v>5.9</v>
      </c>
      <c r="H6911" t="s">
        <v>72</v>
      </c>
      <c r="I6911" t="s">
        <v>44</v>
      </c>
      <c r="J6911" t="s">
        <v>13523</v>
      </c>
    </row>
    <row r="6912" spans="1:10" x14ac:dyDescent="0.35">
      <c r="A6912">
        <v>6911</v>
      </c>
      <c r="B6912" s="2" t="s">
        <v>13524</v>
      </c>
      <c r="C6912" t="s">
        <v>10</v>
      </c>
      <c r="D6912" t="s">
        <v>56</v>
      </c>
      <c r="E6912" t="s">
        <v>48</v>
      </c>
      <c r="F6912">
        <v>2014</v>
      </c>
      <c r="G6912">
        <v>9.3000000000000007</v>
      </c>
      <c r="H6912" t="s">
        <v>85</v>
      </c>
      <c r="I6912" t="s">
        <v>73</v>
      </c>
      <c r="J6912" t="s">
        <v>13525</v>
      </c>
    </row>
    <row r="6913" spans="1:10" x14ac:dyDescent="0.35">
      <c r="A6913">
        <v>6912</v>
      </c>
      <c r="B6913" s="2" t="s">
        <v>13526</v>
      </c>
      <c r="C6913" t="s">
        <v>10</v>
      </c>
      <c r="D6913" t="s">
        <v>64</v>
      </c>
      <c r="E6913" t="s">
        <v>19</v>
      </c>
      <c r="F6913">
        <v>2004</v>
      </c>
      <c r="G6913">
        <v>6.6</v>
      </c>
      <c r="H6913" t="s">
        <v>57</v>
      </c>
      <c r="I6913" t="s">
        <v>21</v>
      </c>
      <c r="J6913" t="s">
        <v>13527</v>
      </c>
    </row>
    <row r="6914" spans="1:10" x14ac:dyDescent="0.35">
      <c r="A6914">
        <v>6913</v>
      </c>
      <c r="B6914" s="2" t="s">
        <v>13528</v>
      </c>
      <c r="C6914" t="s">
        <v>17</v>
      </c>
      <c r="D6914" t="s">
        <v>18</v>
      </c>
      <c r="E6914" t="s">
        <v>65</v>
      </c>
      <c r="F6914">
        <v>1953</v>
      </c>
      <c r="G6914">
        <v>6.4</v>
      </c>
      <c r="H6914" t="s">
        <v>1803</v>
      </c>
      <c r="I6914" t="s">
        <v>21</v>
      </c>
      <c r="J6914" t="s">
        <v>4919</v>
      </c>
    </row>
    <row r="6915" spans="1:10" x14ac:dyDescent="0.35">
      <c r="A6915">
        <v>6914</v>
      </c>
      <c r="B6915" s="2" t="s">
        <v>13529</v>
      </c>
      <c r="C6915" t="s">
        <v>10</v>
      </c>
      <c r="D6915" t="s">
        <v>56</v>
      </c>
      <c r="E6915" t="s">
        <v>101</v>
      </c>
      <c r="F6915">
        <v>2006</v>
      </c>
      <c r="G6915">
        <v>9.1</v>
      </c>
      <c r="H6915" t="s">
        <v>155</v>
      </c>
      <c r="I6915" t="s">
        <v>44</v>
      </c>
      <c r="J6915" t="s">
        <v>13530</v>
      </c>
    </row>
    <row r="6916" spans="1:10" x14ac:dyDescent="0.35">
      <c r="A6916">
        <v>6915</v>
      </c>
      <c r="B6916" s="2" t="s">
        <v>13531</v>
      </c>
      <c r="C6916" t="s">
        <v>17</v>
      </c>
      <c r="D6916" t="s">
        <v>33</v>
      </c>
      <c r="E6916" t="s">
        <v>19</v>
      </c>
      <c r="F6916">
        <v>1964</v>
      </c>
      <c r="G6916">
        <v>7.6</v>
      </c>
      <c r="H6916" t="s">
        <v>203</v>
      </c>
      <c r="I6916" t="s">
        <v>44</v>
      </c>
      <c r="J6916" t="s">
        <v>13532</v>
      </c>
    </row>
    <row r="6917" spans="1:10" x14ac:dyDescent="0.35">
      <c r="A6917">
        <v>6916</v>
      </c>
      <c r="B6917" s="2" t="s">
        <v>13533</v>
      </c>
      <c r="C6917" t="s">
        <v>10</v>
      </c>
      <c r="D6917" t="s">
        <v>11</v>
      </c>
      <c r="E6917" t="s">
        <v>48</v>
      </c>
      <c r="F6917">
        <v>2005</v>
      </c>
      <c r="G6917">
        <v>7.4</v>
      </c>
      <c r="H6917" t="s">
        <v>85</v>
      </c>
      <c r="I6917" t="s">
        <v>14</v>
      </c>
      <c r="J6917" t="s">
        <v>13534</v>
      </c>
    </row>
    <row r="6918" spans="1:10" x14ac:dyDescent="0.35">
      <c r="A6918">
        <v>6917</v>
      </c>
      <c r="B6918" s="2" t="s">
        <v>13535</v>
      </c>
      <c r="C6918" t="s">
        <v>10</v>
      </c>
      <c r="D6918" t="s">
        <v>56</v>
      </c>
      <c r="E6918" t="s">
        <v>105</v>
      </c>
      <c r="F6918">
        <v>2025</v>
      </c>
      <c r="G6918">
        <v>4</v>
      </c>
      <c r="H6918" t="s">
        <v>57</v>
      </c>
      <c r="I6918" t="s">
        <v>21</v>
      </c>
      <c r="J6918" t="s">
        <v>13536</v>
      </c>
    </row>
    <row r="6919" spans="1:10" x14ac:dyDescent="0.35">
      <c r="A6919">
        <v>6918</v>
      </c>
      <c r="B6919" s="2" t="s">
        <v>13537</v>
      </c>
      <c r="C6919" t="s">
        <v>17</v>
      </c>
      <c r="D6919" t="s">
        <v>11</v>
      </c>
      <c r="E6919" t="s">
        <v>65</v>
      </c>
      <c r="F6919">
        <v>1995</v>
      </c>
      <c r="G6919">
        <v>7.3</v>
      </c>
      <c r="H6919" t="s">
        <v>166</v>
      </c>
      <c r="I6919" t="s">
        <v>21</v>
      </c>
      <c r="J6919" t="s">
        <v>13538</v>
      </c>
    </row>
    <row r="6920" spans="1:10" x14ac:dyDescent="0.35">
      <c r="A6920">
        <v>6919</v>
      </c>
      <c r="B6920" s="2" t="s">
        <v>13539</v>
      </c>
      <c r="C6920" t="s">
        <v>17</v>
      </c>
      <c r="D6920" t="s">
        <v>38</v>
      </c>
      <c r="E6920" t="s">
        <v>29</v>
      </c>
      <c r="F6920">
        <v>1971</v>
      </c>
      <c r="G6920">
        <v>6.3</v>
      </c>
      <c r="H6920" t="s">
        <v>1803</v>
      </c>
      <c r="I6920" t="s">
        <v>21</v>
      </c>
      <c r="J6920" t="s">
        <v>12359</v>
      </c>
    </row>
    <row r="6921" spans="1:10" x14ac:dyDescent="0.35">
      <c r="A6921">
        <v>6920</v>
      </c>
      <c r="B6921" s="2" t="s">
        <v>13540</v>
      </c>
      <c r="C6921" t="s">
        <v>17</v>
      </c>
      <c r="D6921" t="s">
        <v>38</v>
      </c>
      <c r="E6921" t="s">
        <v>52</v>
      </c>
      <c r="F6921">
        <v>2001</v>
      </c>
      <c r="G6921">
        <v>7.9</v>
      </c>
      <c r="H6921" t="s">
        <v>1696</v>
      </c>
      <c r="I6921" t="s">
        <v>35</v>
      </c>
      <c r="J6921" t="s">
        <v>13541</v>
      </c>
    </row>
    <row r="6922" spans="1:10" x14ac:dyDescent="0.35">
      <c r="A6922">
        <v>6921</v>
      </c>
      <c r="B6922" s="2" t="s">
        <v>13542</v>
      </c>
      <c r="C6922" t="s">
        <v>17</v>
      </c>
      <c r="D6922" t="s">
        <v>56</v>
      </c>
      <c r="E6922" t="s">
        <v>101</v>
      </c>
      <c r="F6922">
        <v>1977</v>
      </c>
      <c r="G6922">
        <v>6.3</v>
      </c>
      <c r="H6922" t="s">
        <v>187</v>
      </c>
      <c r="I6922" t="s">
        <v>44</v>
      </c>
      <c r="J6922" t="s">
        <v>13543</v>
      </c>
    </row>
    <row r="6923" spans="1:10" x14ac:dyDescent="0.35">
      <c r="A6923">
        <v>6922</v>
      </c>
      <c r="B6923" s="2" t="s">
        <v>13544</v>
      </c>
      <c r="C6923" t="s">
        <v>10</v>
      </c>
      <c r="D6923" t="s">
        <v>18</v>
      </c>
      <c r="E6923" t="s">
        <v>65</v>
      </c>
      <c r="F6923">
        <v>1984</v>
      </c>
      <c r="G6923">
        <v>9.8000000000000007</v>
      </c>
      <c r="H6923" t="s">
        <v>213</v>
      </c>
      <c r="I6923" t="s">
        <v>92</v>
      </c>
      <c r="J6923" t="s">
        <v>13545</v>
      </c>
    </row>
    <row r="6924" spans="1:10" x14ac:dyDescent="0.35">
      <c r="A6924">
        <v>6923</v>
      </c>
      <c r="B6924" s="2" t="s">
        <v>13546</v>
      </c>
      <c r="C6924" t="s">
        <v>10</v>
      </c>
      <c r="D6924" t="s">
        <v>18</v>
      </c>
      <c r="E6924" t="s">
        <v>52</v>
      </c>
      <c r="F6924">
        <v>1954</v>
      </c>
      <c r="G6924">
        <v>8.1999999999999993</v>
      </c>
      <c r="H6924" t="s">
        <v>213</v>
      </c>
      <c r="I6924" t="s">
        <v>14</v>
      </c>
      <c r="J6924" t="s">
        <v>13547</v>
      </c>
    </row>
    <row r="6925" spans="1:10" x14ac:dyDescent="0.35">
      <c r="A6925">
        <v>6924</v>
      </c>
      <c r="B6925" s="2" t="s">
        <v>13548</v>
      </c>
      <c r="C6925" t="s">
        <v>10</v>
      </c>
      <c r="D6925" t="s">
        <v>81</v>
      </c>
      <c r="E6925" t="s">
        <v>48</v>
      </c>
      <c r="F6925">
        <v>1969</v>
      </c>
      <c r="G6925">
        <v>9.9</v>
      </c>
      <c r="H6925" t="s">
        <v>85</v>
      </c>
      <c r="I6925" t="s">
        <v>78</v>
      </c>
      <c r="J6925" t="s">
        <v>13549</v>
      </c>
    </row>
    <row r="6926" spans="1:10" x14ac:dyDescent="0.35">
      <c r="A6926">
        <v>6925</v>
      </c>
      <c r="B6926" s="2" t="s">
        <v>13550</v>
      </c>
      <c r="C6926" t="s">
        <v>17</v>
      </c>
      <c r="D6926" t="s">
        <v>69</v>
      </c>
      <c r="E6926" t="s">
        <v>42</v>
      </c>
      <c r="F6926">
        <v>1970</v>
      </c>
      <c r="G6926">
        <v>4.7</v>
      </c>
      <c r="H6926" t="s">
        <v>630</v>
      </c>
      <c r="I6926" t="s">
        <v>35</v>
      </c>
      <c r="J6926" t="s">
        <v>13551</v>
      </c>
    </row>
    <row r="6927" spans="1:10" x14ac:dyDescent="0.35">
      <c r="A6927">
        <v>6926</v>
      </c>
      <c r="B6927" s="2" t="s">
        <v>13552</v>
      </c>
      <c r="C6927" t="s">
        <v>17</v>
      </c>
      <c r="D6927" t="s">
        <v>47</v>
      </c>
      <c r="E6927" t="s">
        <v>29</v>
      </c>
      <c r="F6927">
        <v>1979</v>
      </c>
      <c r="G6927">
        <v>7.3</v>
      </c>
      <c r="H6927" t="s">
        <v>1260</v>
      </c>
      <c r="I6927" t="s">
        <v>14</v>
      </c>
      <c r="J6927" t="s">
        <v>13553</v>
      </c>
    </row>
    <row r="6928" spans="1:10" x14ac:dyDescent="0.35">
      <c r="A6928">
        <v>6927</v>
      </c>
      <c r="B6928" s="2" t="s">
        <v>13554</v>
      </c>
      <c r="C6928" t="s">
        <v>17</v>
      </c>
      <c r="D6928" t="s">
        <v>11</v>
      </c>
      <c r="E6928" t="s">
        <v>101</v>
      </c>
      <c r="F6928">
        <v>1997</v>
      </c>
      <c r="G6928">
        <v>4.5</v>
      </c>
      <c r="H6928" t="s">
        <v>867</v>
      </c>
      <c r="I6928" t="s">
        <v>61</v>
      </c>
      <c r="J6928" t="s">
        <v>2218</v>
      </c>
    </row>
    <row r="6929" spans="1:10" x14ac:dyDescent="0.35">
      <c r="A6929">
        <v>6928</v>
      </c>
      <c r="B6929" s="2" t="s">
        <v>13555</v>
      </c>
      <c r="C6929" t="s">
        <v>10</v>
      </c>
      <c r="D6929" t="s">
        <v>18</v>
      </c>
      <c r="E6929" t="s">
        <v>42</v>
      </c>
      <c r="F6929">
        <v>2002</v>
      </c>
      <c r="G6929">
        <v>4.7</v>
      </c>
      <c r="H6929" t="s">
        <v>25</v>
      </c>
      <c r="I6929" t="s">
        <v>61</v>
      </c>
      <c r="J6929" t="s">
        <v>13556</v>
      </c>
    </row>
    <row r="6930" spans="1:10" x14ac:dyDescent="0.35">
      <c r="A6930">
        <v>6929</v>
      </c>
      <c r="B6930" s="2" t="s">
        <v>13557</v>
      </c>
      <c r="C6930" t="s">
        <v>17</v>
      </c>
      <c r="D6930" t="s">
        <v>33</v>
      </c>
      <c r="E6930" t="s">
        <v>48</v>
      </c>
      <c r="F6930">
        <v>2005</v>
      </c>
      <c r="G6930">
        <v>7.6</v>
      </c>
      <c r="H6930" t="s">
        <v>1239</v>
      </c>
      <c r="I6930" t="s">
        <v>26</v>
      </c>
      <c r="J6930" t="s">
        <v>13558</v>
      </c>
    </row>
    <row r="6931" spans="1:10" x14ac:dyDescent="0.35">
      <c r="A6931">
        <v>6930</v>
      </c>
      <c r="B6931" s="2" t="s">
        <v>13559</v>
      </c>
      <c r="C6931" t="s">
        <v>10</v>
      </c>
      <c r="D6931" t="s">
        <v>11</v>
      </c>
      <c r="E6931" t="s">
        <v>12</v>
      </c>
      <c r="F6931">
        <v>2018</v>
      </c>
      <c r="G6931">
        <v>8.4</v>
      </c>
      <c r="H6931" t="s">
        <v>117</v>
      </c>
      <c r="I6931" t="s">
        <v>61</v>
      </c>
      <c r="J6931" t="s">
        <v>13560</v>
      </c>
    </row>
    <row r="6932" spans="1:10" x14ac:dyDescent="0.35">
      <c r="A6932">
        <v>6931</v>
      </c>
      <c r="B6932" s="2" t="s">
        <v>13561</v>
      </c>
      <c r="C6932" t="s">
        <v>10</v>
      </c>
      <c r="D6932" t="s">
        <v>69</v>
      </c>
      <c r="E6932" t="s">
        <v>105</v>
      </c>
      <c r="F6932">
        <v>2023</v>
      </c>
      <c r="G6932">
        <v>4.3</v>
      </c>
      <c r="H6932" t="s">
        <v>72</v>
      </c>
      <c r="I6932" t="s">
        <v>92</v>
      </c>
      <c r="J6932" t="s">
        <v>13562</v>
      </c>
    </row>
    <row r="6933" spans="1:10" x14ac:dyDescent="0.35">
      <c r="A6933">
        <v>6932</v>
      </c>
      <c r="B6933" s="2" t="s">
        <v>13563</v>
      </c>
      <c r="C6933" t="s">
        <v>10</v>
      </c>
      <c r="D6933" t="s">
        <v>11</v>
      </c>
      <c r="E6933" t="s">
        <v>48</v>
      </c>
      <c r="F6933">
        <v>1959</v>
      </c>
      <c r="G6933">
        <v>8.3000000000000007</v>
      </c>
      <c r="H6933" t="s">
        <v>25</v>
      </c>
      <c r="I6933" t="s">
        <v>14</v>
      </c>
      <c r="J6933" t="s">
        <v>13564</v>
      </c>
    </row>
    <row r="6934" spans="1:10" x14ac:dyDescent="0.35">
      <c r="A6934">
        <v>6933</v>
      </c>
      <c r="B6934" s="2" t="s">
        <v>13565</v>
      </c>
      <c r="C6934" t="s">
        <v>10</v>
      </c>
      <c r="D6934" t="s">
        <v>11</v>
      </c>
      <c r="E6934" t="s">
        <v>19</v>
      </c>
      <c r="F6934">
        <v>1982</v>
      </c>
      <c r="G6934">
        <v>6.1</v>
      </c>
      <c r="H6934" t="s">
        <v>25</v>
      </c>
      <c r="I6934" t="s">
        <v>73</v>
      </c>
      <c r="J6934" t="s">
        <v>13566</v>
      </c>
    </row>
    <row r="6935" spans="1:10" x14ac:dyDescent="0.35">
      <c r="A6935">
        <v>6934</v>
      </c>
      <c r="B6935" s="2" t="s">
        <v>13567</v>
      </c>
      <c r="C6935" t="s">
        <v>17</v>
      </c>
      <c r="D6935" t="s">
        <v>18</v>
      </c>
      <c r="E6935" t="s">
        <v>105</v>
      </c>
      <c r="F6935">
        <v>2017</v>
      </c>
      <c r="G6935">
        <v>4.5</v>
      </c>
      <c r="H6935" t="s">
        <v>141</v>
      </c>
      <c r="I6935" t="s">
        <v>14</v>
      </c>
      <c r="J6935" t="s">
        <v>13568</v>
      </c>
    </row>
    <row r="6936" spans="1:10" x14ac:dyDescent="0.35">
      <c r="A6936">
        <v>6935</v>
      </c>
      <c r="B6936" s="2" t="s">
        <v>13569</v>
      </c>
      <c r="C6936" t="s">
        <v>17</v>
      </c>
      <c r="D6936" t="s">
        <v>33</v>
      </c>
      <c r="E6936" t="s">
        <v>101</v>
      </c>
      <c r="F6936">
        <v>2003</v>
      </c>
      <c r="G6936">
        <v>9.3000000000000007</v>
      </c>
      <c r="H6936" t="s">
        <v>1165</v>
      </c>
      <c r="I6936" t="s">
        <v>44</v>
      </c>
      <c r="J6936" t="s">
        <v>13570</v>
      </c>
    </row>
    <row r="6937" spans="1:10" x14ac:dyDescent="0.35">
      <c r="A6937">
        <v>6936</v>
      </c>
      <c r="B6937" s="2" t="s">
        <v>13571</v>
      </c>
      <c r="C6937" t="s">
        <v>10</v>
      </c>
      <c r="D6937" t="s">
        <v>81</v>
      </c>
      <c r="E6937" t="s">
        <v>105</v>
      </c>
      <c r="F6937">
        <v>2007</v>
      </c>
      <c r="G6937">
        <v>8.1</v>
      </c>
      <c r="H6937" t="s">
        <v>13</v>
      </c>
      <c r="I6937" t="s">
        <v>73</v>
      </c>
      <c r="J6937" t="s">
        <v>13572</v>
      </c>
    </row>
    <row r="6938" spans="1:10" x14ac:dyDescent="0.35">
      <c r="A6938">
        <v>6937</v>
      </c>
      <c r="B6938" s="2" t="s">
        <v>13573</v>
      </c>
      <c r="C6938" t="s">
        <v>10</v>
      </c>
      <c r="D6938" t="s">
        <v>64</v>
      </c>
      <c r="E6938" t="s">
        <v>52</v>
      </c>
      <c r="F6938">
        <v>1963</v>
      </c>
      <c r="G6938">
        <v>5.6</v>
      </c>
      <c r="H6938" t="s">
        <v>213</v>
      </c>
      <c r="I6938" t="s">
        <v>44</v>
      </c>
      <c r="J6938" t="s">
        <v>13574</v>
      </c>
    </row>
    <row r="6939" spans="1:10" x14ac:dyDescent="0.35">
      <c r="A6939">
        <v>6938</v>
      </c>
      <c r="B6939" s="2" t="s">
        <v>13575</v>
      </c>
      <c r="C6939" t="s">
        <v>10</v>
      </c>
      <c r="D6939" t="s">
        <v>38</v>
      </c>
      <c r="E6939" t="s">
        <v>48</v>
      </c>
      <c r="F6939">
        <v>1996</v>
      </c>
      <c r="G6939">
        <v>5.0999999999999996</v>
      </c>
      <c r="H6939" t="s">
        <v>25</v>
      </c>
      <c r="I6939" t="s">
        <v>73</v>
      </c>
      <c r="J6939" t="s">
        <v>13576</v>
      </c>
    </row>
    <row r="6940" spans="1:10" x14ac:dyDescent="0.35">
      <c r="A6940">
        <v>6939</v>
      </c>
      <c r="B6940" s="2" t="s">
        <v>13577</v>
      </c>
      <c r="C6940" t="s">
        <v>10</v>
      </c>
      <c r="D6940" t="s">
        <v>129</v>
      </c>
      <c r="E6940" t="s">
        <v>52</v>
      </c>
      <c r="F6940">
        <v>2011</v>
      </c>
      <c r="G6940">
        <v>9.9</v>
      </c>
      <c r="H6940" t="s">
        <v>117</v>
      </c>
      <c r="I6940" t="s">
        <v>26</v>
      </c>
      <c r="J6940" t="s">
        <v>13578</v>
      </c>
    </row>
    <row r="6941" spans="1:10" x14ac:dyDescent="0.35">
      <c r="A6941">
        <v>6940</v>
      </c>
      <c r="B6941" s="2" t="s">
        <v>13579</v>
      </c>
      <c r="C6941" t="s">
        <v>10</v>
      </c>
      <c r="D6941" t="s">
        <v>81</v>
      </c>
      <c r="E6941" t="s">
        <v>65</v>
      </c>
      <c r="F6941">
        <v>2025</v>
      </c>
      <c r="G6941">
        <v>8.3000000000000007</v>
      </c>
      <c r="H6941" t="s">
        <v>160</v>
      </c>
      <c r="I6941" t="s">
        <v>21</v>
      </c>
      <c r="J6941" t="s">
        <v>13580</v>
      </c>
    </row>
    <row r="6942" spans="1:10" x14ac:dyDescent="0.35">
      <c r="A6942">
        <v>6941</v>
      </c>
      <c r="B6942" s="2" t="s">
        <v>13581</v>
      </c>
      <c r="C6942" t="s">
        <v>17</v>
      </c>
      <c r="D6942" t="s">
        <v>81</v>
      </c>
      <c r="E6942" t="s">
        <v>12</v>
      </c>
      <c r="F6942">
        <v>2018</v>
      </c>
      <c r="G6942">
        <v>6.7</v>
      </c>
      <c r="H6942" t="s">
        <v>500</v>
      </c>
      <c r="I6942" t="s">
        <v>21</v>
      </c>
      <c r="J6942" t="s">
        <v>13582</v>
      </c>
    </row>
    <row r="6943" spans="1:10" x14ac:dyDescent="0.35">
      <c r="A6943">
        <v>6942</v>
      </c>
      <c r="B6943" s="2" t="s">
        <v>13583</v>
      </c>
      <c r="C6943" t="s">
        <v>17</v>
      </c>
      <c r="D6943" t="s">
        <v>129</v>
      </c>
      <c r="E6943" t="s">
        <v>52</v>
      </c>
      <c r="F6943">
        <v>1999</v>
      </c>
      <c r="G6943">
        <v>4.8</v>
      </c>
      <c r="H6943" t="s">
        <v>564</v>
      </c>
      <c r="I6943" t="s">
        <v>44</v>
      </c>
      <c r="J6943" t="s">
        <v>13584</v>
      </c>
    </row>
    <row r="6944" spans="1:10" x14ac:dyDescent="0.35">
      <c r="A6944">
        <v>6943</v>
      </c>
      <c r="B6944" s="2" t="s">
        <v>13585</v>
      </c>
      <c r="C6944" t="s">
        <v>10</v>
      </c>
      <c r="D6944" t="s">
        <v>56</v>
      </c>
      <c r="E6944" t="s">
        <v>48</v>
      </c>
      <c r="F6944">
        <v>1950</v>
      </c>
      <c r="G6944">
        <v>6.8</v>
      </c>
      <c r="H6944" t="s">
        <v>25</v>
      </c>
      <c r="I6944" t="s">
        <v>44</v>
      </c>
      <c r="J6944" t="s">
        <v>13586</v>
      </c>
    </row>
    <row r="6945" spans="1:10" x14ac:dyDescent="0.35">
      <c r="A6945">
        <v>6944</v>
      </c>
      <c r="B6945" s="2" t="s">
        <v>13587</v>
      </c>
      <c r="C6945" t="s">
        <v>17</v>
      </c>
      <c r="D6945" t="s">
        <v>56</v>
      </c>
      <c r="E6945" t="s">
        <v>19</v>
      </c>
      <c r="F6945">
        <v>2019</v>
      </c>
      <c r="G6945">
        <v>9.1</v>
      </c>
      <c r="H6945" t="s">
        <v>98</v>
      </c>
      <c r="I6945" t="s">
        <v>44</v>
      </c>
      <c r="J6945" t="s">
        <v>13588</v>
      </c>
    </row>
    <row r="6946" spans="1:10" x14ac:dyDescent="0.35">
      <c r="A6946">
        <v>6945</v>
      </c>
      <c r="B6946" s="2" t="s">
        <v>4121</v>
      </c>
      <c r="C6946" t="s">
        <v>17</v>
      </c>
      <c r="D6946" t="s">
        <v>47</v>
      </c>
      <c r="E6946" t="s">
        <v>42</v>
      </c>
      <c r="F6946">
        <v>2010</v>
      </c>
      <c r="G6946">
        <v>4.7</v>
      </c>
      <c r="H6946" t="s">
        <v>43</v>
      </c>
      <c r="I6946" t="s">
        <v>73</v>
      </c>
      <c r="J6946" t="s">
        <v>13589</v>
      </c>
    </row>
    <row r="6947" spans="1:10" x14ac:dyDescent="0.35">
      <c r="A6947">
        <v>6946</v>
      </c>
      <c r="B6947" s="2" t="s">
        <v>13590</v>
      </c>
      <c r="C6947" t="s">
        <v>10</v>
      </c>
      <c r="D6947" t="s">
        <v>129</v>
      </c>
      <c r="E6947" t="s">
        <v>105</v>
      </c>
      <c r="F6947">
        <v>2023</v>
      </c>
      <c r="G6947">
        <v>6.2</v>
      </c>
      <c r="H6947" t="s">
        <v>57</v>
      </c>
      <c r="I6947" t="s">
        <v>92</v>
      </c>
      <c r="J6947" t="s">
        <v>13591</v>
      </c>
    </row>
    <row r="6948" spans="1:10" x14ac:dyDescent="0.35">
      <c r="A6948">
        <v>6947</v>
      </c>
      <c r="B6948" s="2" t="s">
        <v>13592</v>
      </c>
      <c r="C6948" t="s">
        <v>10</v>
      </c>
      <c r="D6948" t="s">
        <v>18</v>
      </c>
      <c r="E6948" t="s">
        <v>65</v>
      </c>
      <c r="F6948">
        <v>1983</v>
      </c>
      <c r="G6948">
        <v>9.1999999999999993</v>
      </c>
      <c r="H6948" t="s">
        <v>160</v>
      </c>
      <c r="I6948" t="s">
        <v>26</v>
      </c>
      <c r="J6948" t="s">
        <v>13593</v>
      </c>
    </row>
    <row r="6949" spans="1:10" x14ac:dyDescent="0.35">
      <c r="A6949">
        <v>6948</v>
      </c>
      <c r="B6949" s="2" t="s">
        <v>13594</v>
      </c>
      <c r="C6949" t="s">
        <v>10</v>
      </c>
      <c r="D6949" t="s">
        <v>81</v>
      </c>
      <c r="E6949" t="s">
        <v>105</v>
      </c>
      <c r="F6949">
        <v>1983</v>
      </c>
      <c r="G6949">
        <v>6.2</v>
      </c>
      <c r="H6949" t="s">
        <v>25</v>
      </c>
      <c r="I6949" t="s">
        <v>44</v>
      </c>
      <c r="J6949" t="s">
        <v>13595</v>
      </c>
    </row>
    <row r="6950" spans="1:10" x14ac:dyDescent="0.35">
      <c r="A6950">
        <v>6949</v>
      </c>
      <c r="B6950" s="2" t="s">
        <v>13596</v>
      </c>
      <c r="C6950" t="s">
        <v>10</v>
      </c>
      <c r="D6950" t="s">
        <v>81</v>
      </c>
      <c r="E6950" t="s">
        <v>101</v>
      </c>
      <c r="F6950">
        <v>1995</v>
      </c>
      <c r="G6950">
        <v>9.5</v>
      </c>
      <c r="H6950" t="s">
        <v>155</v>
      </c>
      <c r="I6950" t="s">
        <v>92</v>
      </c>
      <c r="J6950" t="s">
        <v>13597</v>
      </c>
    </row>
    <row r="6951" spans="1:10" x14ac:dyDescent="0.35">
      <c r="A6951">
        <v>6950</v>
      </c>
      <c r="B6951" s="2" t="s">
        <v>13598</v>
      </c>
      <c r="C6951" t="s">
        <v>17</v>
      </c>
      <c r="D6951" t="s">
        <v>33</v>
      </c>
      <c r="E6951" t="s">
        <v>101</v>
      </c>
      <c r="F6951">
        <v>2008</v>
      </c>
      <c r="G6951">
        <v>7.6</v>
      </c>
      <c r="H6951" t="s">
        <v>2046</v>
      </c>
      <c r="I6951" t="s">
        <v>61</v>
      </c>
      <c r="J6951" t="s">
        <v>13599</v>
      </c>
    </row>
    <row r="6952" spans="1:10" x14ac:dyDescent="0.35">
      <c r="A6952">
        <v>6951</v>
      </c>
      <c r="B6952" s="2" t="s">
        <v>13600</v>
      </c>
      <c r="C6952" t="s">
        <v>10</v>
      </c>
      <c r="D6952" t="s">
        <v>11</v>
      </c>
      <c r="E6952" t="s">
        <v>105</v>
      </c>
      <c r="F6952">
        <v>1973</v>
      </c>
      <c r="G6952">
        <v>6.7</v>
      </c>
      <c r="H6952" t="s">
        <v>85</v>
      </c>
      <c r="I6952" t="s">
        <v>14</v>
      </c>
      <c r="J6952" t="s">
        <v>13601</v>
      </c>
    </row>
    <row r="6953" spans="1:10" x14ac:dyDescent="0.35">
      <c r="A6953">
        <v>6952</v>
      </c>
      <c r="B6953" s="2" t="s">
        <v>13602</v>
      </c>
      <c r="C6953" t="s">
        <v>17</v>
      </c>
      <c r="D6953" t="s">
        <v>47</v>
      </c>
      <c r="E6953" t="s">
        <v>105</v>
      </c>
      <c r="F6953">
        <v>1962</v>
      </c>
      <c r="G6953">
        <v>5.4</v>
      </c>
      <c r="H6953" t="s">
        <v>114</v>
      </c>
      <c r="I6953" t="s">
        <v>35</v>
      </c>
      <c r="J6953" t="s">
        <v>13603</v>
      </c>
    </row>
    <row r="6954" spans="1:10" x14ac:dyDescent="0.35">
      <c r="A6954">
        <v>6953</v>
      </c>
      <c r="B6954" s="2" t="s">
        <v>13604</v>
      </c>
      <c r="C6954" t="s">
        <v>10</v>
      </c>
      <c r="D6954" t="s">
        <v>38</v>
      </c>
      <c r="E6954" t="s">
        <v>48</v>
      </c>
      <c r="F6954">
        <v>1989</v>
      </c>
      <c r="G6954">
        <v>8.1999999999999993</v>
      </c>
      <c r="H6954" t="s">
        <v>57</v>
      </c>
      <c r="I6954" t="s">
        <v>92</v>
      </c>
      <c r="J6954" t="s">
        <v>8880</v>
      </c>
    </row>
    <row r="6955" spans="1:10" x14ac:dyDescent="0.35">
      <c r="A6955">
        <v>6954</v>
      </c>
      <c r="B6955" s="2" t="s">
        <v>13605</v>
      </c>
      <c r="C6955" t="s">
        <v>10</v>
      </c>
      <c r="D6955" t="s">
        <v>18</v>
      </c>
      <c r="E6955" t="s">
        <v>42</v>
      </c>
      <c r="F6955">
        <v>1958</v>
      </c>
      <c r="G6955">
        <v>7.2</v>
      </c>
      <c r="H6955" t="s">
        <v>13</v>
      </c>
      <c r="I6955" t="s">
        <v>78</v>
      </c>
      <c r="J6955" t="s">
        <v>13606</v>
      </c>
    </row>
    <row r="6956" spans="1:10" x14ac:dyDescent="0.35">
      <c r="A6956">
        <v>6955</v>
      </c>
      <c r="B6956" s="2" t="s">
        <v>13607</v>
      </c>
      <c r="C6956" t="s">
        <v>17</v>
      </c>
      <c r="D6956" t="s">
        <v>56</v>
      </c>
      <c r="E6956" t="s">
        <v>101</v>
      </c>
      <c r="F6956">
        <v>2017</v>
      </c>
      <c r="G6956">
        <v>4.3</v>
      </c>
      <c r="H6956" t="s">
        <v>1077</v>
      </c>
      <c r="I6956" t="s">
        <v>78</v>
      </c>
      <c r="J6956" t="s">
        <v>13608</v>
      </c>
    </row>
    <row r="6957" spans="1:10" x14ac:dyDescent="0.35">
      <c r="A6957">
        <v>6956</v>
      </c>
      <c r="B6957" s="2" t="s">
        <v>13609</v>
      </c>
      <c r="C6957" t="s">
        <v>17</v>
      </c>
      <c r="D6957" t="s">
        <v>69</v>
      </c>
      <c r="E6957" t="s">
        <v>48</v>
      </c>
      <c r="F6957">
        <v>2020</v>
      </c>
      <c r="G6957">
        <v>7.3</v>
      </c>
      <c r="H6957" t="s">
        <v>334</v>
      </c>
      <c r="I6957" t="s">
        <v>73</v>
      </c>
      <c r="J6957" t="s">
        <v>13610</v>
      </c>
    </row>
    <row r="6958" spans="1:10" x14ac:dyDescent="0.35">
      <c r="A6958">
        <v>6957</v>
      </c>
      <c r="B6958" s="2" t="s">
        <v>13611</v>
      </c>
      <c r="C6958" t="s">
        <v>10</v>
      </c>
      <c r="D6958" t="s">
        <v>81</v>
      </c>
      <c r="E6958" t="s">
        <v>12</v>
      </c>
      <c r="F6958">
        <v>1984</v>
      </c>
      <c r="G6958">
        <v>4.0999999999999996</v>
      </c>
      <c r="H6958" t="s">
        <v>25</v>
      </c>
      <c r="I6958" t="s">
        <v>14</v>
      </c>
      <c r="J6958" t="s">
        <v>13612</v>
      </c>
    </row>
    <row r="6959" spans="1:10" x14ac:dyDescent="0.35">
      <c r="A6959">
        <v>6958</v>
      </c>
      <c r="B6959" s="2" t="s">
        <v>13613</v>
      </c>
      <c r="C6959" t="s">
        <v>17</v>
      </c>
      <c r="D6959" t="s">
        <v>129</v>
      </c>
      <c r="E6959" t="s">
        <v>24</v>
      </c>
      <c r="F6959">
        <v>2016</v>
      </c>
      <c r="G6959">
        <v>4.3</v>
      </c>
      <c r="H6959" t="s">
        <v>1696</v>
      </c>
      <c r="I6959" t="s">
        <v>26</v>
      </c>
      <c r="J6959" t="s">
        <v>13614</v>
      </c>
    </row>
    <row r="6960" spans="1:10" x14ac:dyDescent="0.35">
      <c r="A6960">
        <v>6959</v>
      </c>
      <c r="B6960" s="2" t="s">
        <v>13615</v>
      </c>
      <c r="C6960" t="s">
        <v>10</v>
      </c>
      <c r="D6960" t="s">
        <v>129</v>
      </c>
      <c r="E6960" t="s">
        <v>29</v>
      </c>
      <c r="F6960">
        <v>1966</v>
      </c>
      <c r="G6960">
        <v>5.5</v>
      </c>
      <c r="H6960" t="s">
        <v>85</v>
      </c>
      <c r="I6960" t="s">
        <v>44</v>
      </c>
      <c r="J6960" t="s">
        <v>13616</v>
      </c>
    </row>
    <row r="6961" spans="1:10" x14ac:dyDescent="0.35">
      <c r="A6961">
        <v>6960</v>
      </c>
      <c r="B6961" s="2" t="s">
        <v>13617</v>
      </c>
      <c r="C6961" t="s">
        <v>17</v>
      </c>
      <c r="D6961" t="s">
        <v>38</v>
      </c>
      <c r="E6961" t="s">
        <v>19</v>
      </c>
      <c r="F6961">
        <v>1962</v>
      </c>
      <c r="G6961">
        <v>6.6</v>
      </c>
      <c r="H6961" t="s">
        <v>224</v>
      </c>
      <c r="I6961" t="s">
        <v>26</v>
      </c>
      <c r="J6961" t="s">
        <v>13618</v>
      </c>
    </row>
    <row r="6962" spans="1:10" x14ac:dyDescent="0.35">
      <c r="A6962">
        <v>6961</v>
      </c>
      <c r="B6962" s="2" t="s">
        <v>13619</v>
      </c>
      <c r="C6962" t="s">
        <v>10</v>
      </c>
      <c r="D6962" t="s">
        <v>56</v>
      </c>
      <c r="E6962" t="s">
        <v>29</v>
      </c>
      <c r="F6962">
        <v>2021</v>
      </c>
      <c r="G6962">
        <v>6.5</v>
      </c>
      <c r="H6962" t="s">
        <v>85</v>
      </c>
      <c r="I6962" t="s">
        <v>14</v>
      </c>
      <c r="J6962" t="s">
        <v>13620</v>
      </c>
    </row>
    <row r="6963" spans="1:10" x14ac:dyDescent="0.35">
      <c r="A6963">
        <v>6962</v>
      </c>
      <c r="B6963" s="2" t="s">
        <v>13621</v>
      </c>
      <c r="C6963" t="s">
        <v>10</v>
      </c>
      <c r="D6963" t="s">
        <v>69</v>
      </c>
      <c r="E6963" t="s">
        <v>24</v>
      </c>
      <c r="F6963">
        <v>2001</v>
      </c>
      <c r="G6963">
        <v>5.7</v>
      </c>
      <c r="H6963" t="s">
        <v>160</v>
      </c>
      <c r="I6963" t="s">
        <v>21</v>
      </c>
      <c r="J6963" t="s">
        <v>13622</v>
      </c>
    </row>
    <row r="6964" spans="1:10" x14ac:dyDescent="0.35">
      <c r="A6964">
        <v>6963</v>
      </c>
      <c r="B6964" s="2" t="s">
        <v>13623</v>
      </c>
      <c r="C6964" t="s">
        <v>10</v>
      </c>
      <c r="D6964" t="s">
        <v>69</v>
      </c>
      <c r="E6964" t="s">
        <v>19</v>
      </c>
      <c r="F6964">
        <v>1983</v>
      </c>
      <c r="G6964">
        <v>9.5</v>
      </c>
      <c r="H6964" t="s">
        <v>25</v>
      </c>
      <c r="I6964" t="s">
        <v>14</v>
      </c>
      <c r="J6964" t="s">
        <v>13624</v>
      </c>
    </row>
    <row r="6965" spans="1:10" x14ac:dyDescent="0.35">
      <c r="A6965">
        <v>6964</v>
      </c>
      <c r="B6965" s="2" t="s">
        <v>13625</v>
      </c>
      <c r="C6965" t="s">
        <v>10</v>
      </c>
      <c r="D6965" t="s">
        <v>129</v>
      </c>
      <c r="E6965" t="s">
        <v>24</v>
      </c>
      <c r="F6965">
        <v>1990</v>
      </c>
      <c r="G6965">
        <v>7.3</v>
      </c>
      <c r="H6965" t="s">
        <v>72</v>
      </c>
      <c r="I6965" t="s">
        <v>61</v>
      </c>
      <c r="J6965" t="s">
        <v>13626</v>
      </c>
    </row>
    <row r="6966" spans="1:10" x14ac:dyDescent="0.35">
      <c r="A6966">
        <v>6965</v>
      </c>
      <c r="B6966" s="2" t="s">
        <v>13627</v>
      </c>
      <c r="C6966" t="s">
        <v>10</v>
      </c>
      <c r="D6966" t="s">
        <v>33</v>
      </c>
      <c r="E6966" t="s">
        <v>48</v>
      </c>
      <c r="F6966">
        <v>1973</v>
      </c>
      <c r="G6966">
        <v>9.5</v>
      </c>
      <c r="H6966" t="s">
        <v>117</v>
      </c>
      <c r="I6966" t="s">
        <v>92</v>
      </c>
      <c r="J6966" t="s">
        <v>13628</v>
      </c>
    </row>
    <row r="6967" spans="1:10" x14ac:dyDescent="0.35">
      <c r="A6967">
        <v>6966</v>
      </c>
      <c r="B6967" s="2" t="s">
        <v>13629</v>
      </c>
      <c r="C6967" t="s">
        <v>17</v>
      </c>
      <c r="D6967" t="s">
        <v>69</v>
      </c>
      <c r="E6967" t="s">
        <v>42</v>
      </c>
      <c r="F6967">
        <v>2022</v>
      </c>
      <c r="G6967">
        <v>5.8</v>
      </c>
      <c r="H6967" t="s">
        <v>1165</v>
      </c>
      <c r="I6967" t="s">
        <v>73</v>
      </c>
      <c r="J6967" t="s">
        <v>13630</v>
      </c>
    </row>
    <row r="6968" spans="1:10" x14ac:dyDescent="0.35">
      <c r="A6968">
        <v>6967</v>
      </c>
      <c r="B6968" s="2" t="s">
        <v>13631</v>
      </c>
      <c r="C6968" t="s">
        <v>10</v>
      </c>
      <c r="D6968" t="s">
        <v>38</v>
      </c>
      <c r="E6968" t="s">
        <v>12</v>
      </c>
      <c r="F6968">
        <v>1993</v>
      </c>
      <c r="G6968">
        <v>6.6</v>
      </c>
      <c r="H6968" t="s">
        <v>13</v>
      </c>
      <c r="I6968" t="s">
        <v>14</v>
      </c>
      <c r="J6968" t="s">
        <v>13632</v>
      </c>
    </row>
    <row r="6969" spans="1:10" x14ac:dyDescent="0.35">
      <c r="A6969">
        <v>6968</v>
      </c>
      <c r="B6969" s="2" t="s">
        <v>13633</v>
      </c>
      <c r="C6969" t="s">
        <v>17</v>
      </c>
      <c r="D6969" t="s">
        <v>64</v>
      </c>
      <c r="E6969" t="s">
        <v>12</v>
      </c>
      <c r="F6969">
        <v>2012</v>
      </c>
      <c r="G6969">
        <v>8.6</v>
      </c>
      <c r="H6969" t="s">
        <v>1388</v>
      </c>
      <c r="I6969" t="s">
        <v>78</v>
      </c>
      <c r="J6969" t="s">
        <v>13634</v>
      </c>
    </row>
    <row r="6970" spans="1:10" x14ac:dyDescent="0.35">
      <c r="A6970">
        <v>6969</v>
      </c>
      <c r="B6970" s="2" t="s">
        <v>13635</v>
      </c>
      <c r="C6970" t="s">
        <v>10</v>
      </c>
      <c r="D6970" t="s">
        <v>18</v>
      </c>
      <c r="E6970" t="s">
        <v>105</v>
      </c>
      <c r="F6970">
        <v>1991</v>
      </c>
      <c r="G6970">
        <v>7.8</v>
      </c>
      <c r="H6970" t="s">
        <v>25</v>
      </c>
      <c r="I6970" t="s">
        <v>61</v>
      </c>
      <c r="J6970" t="s">
        <v>13636</v>
      </c>
    </row>
    <row r="6971" spans="1:10" x14ac:dyDescent="0.35">
      <c r="A6971">
        <v>6970</v>
      </c>
      <c r="B6971" s="2" t="s">
        <v>13637</v>
      </c>
      <c r="C6971" t="s">
        <v>17</v>
      </c>
      <c r="D6971" t="s">
        <v>38</v>
      </c>
      <c r="E6971" t="s">
        <v>19</v>
      </c>
      <c r="F6971">
        <v>2012</v>
      </c>
      <c r="G6971">
        <v>5</v>
      </c>
      <c r="H6971" t="s">
        <v>377</v>
      </c>
      <c r="I6971" t="s">
        <v>21</v>
      </c>
      <c r="J6971" t="s">
        <v>13638</v>
      </c>
    </row>
    <row r="6972" spans="1:10" x14ac:dyDescent="0.35">
      <c r="A6972">
        <v>6971</v>
      </c>
      <c r="B6972" s="2" t="s">
        <v>13639</v>
      </c>
      <c r="C6972" t="s">
        <v>17</v>
      </c>
      <c r="D6972" t="s">
        <v>56</v>
      </c>
      <c r="E6972" t="s">
        <v>19</v>
      </c>
      <c r="F6972">
        <v>1950</v>
      </c>
      <c r="G6972">
        <v>4.8</v>
      </c>
      <c r="H6972" t="s">
        <v>169</v>
      </c>
      <c r="I6972" t="s">
        <v>92</v>
      </c>
      <c r="J6972" t="s">
        <v>13640</v>
      </c>
    </row>
    <row r="6973" spans="1:10" x14ac:dyDescent="0.35">
      <c r="A6973">
        <v>6972</v>
      </c>
      <c r="B6973" s="2" t="s">
        <v>13641</v>
      </c>
      <c r="C6973" t="s">
        <v>10</v>
      </c>
      <c r="D6973" t="s">
        <v>69</v>
      </c>
      <c r="E6973" t="s">
        <v>19</v>
      </c>
      <c r="F6973">
        <v>1968</v>
      </c>
      <c r="G6973">
        <v>8.6</v>
      </c>
      <c r="H6973" t="s">
        <v>85</v>
      </c>
      <c r="I6973" t="s">
        <v>14</v>
      </c>
      <c r="J6973" t="s">
        <v>13642</v>
      </c>
    </row>
    <row r="6974" spans="1:10" x14ac:dyDescent="0.35">
      <c r="A6974">
        <v>6973</v>
      </c>
      <c r="B6974" s="2" t="s">
        <v>13643</v>
      </c>
      <c r="C6974" t="s">
        <v>10</v>
      </c>
      <c r="D6974" t="s">
        <v>56</v>
      </c>
      <c r="E6974" t="s">
        <v>101</v>
      </c>
      <c r="F6974">
        <v>2018</v>
      </c>
      <c r="G6974">
        <v>9</v>
      </c>
      <c r="H6974" t="s">
        <v>124</v>
      </c>
      <c r="I6974" t="s">
        <v>92</v>
      </c>
      <c r="J6974" t="s">
        <v>13644</v>
      </c>
    </row>
    <row r="6975" spans="1:10" x14ac:dyDescent="0.35">
      <c r="A6975">
        <v>6974</v>
      </c>
      <c r="B6975" s="2" t="s">
        <v>13645</v>
      </c>
      <c r="C6975" t="s">
        <v>17</v>
      </c>
      <c r="D6975" t="s">
        <v>38</v>
      </c>
      <c r="E6975" t="s">
        <v>42</v>
      </c>
      <c r="F6975">
        <v>1968</v>
      </c>
      <c r="G6975">
        <v>6.1</v>
      </c>
      <c r="H6975" t="s">
        <v>596</v>
      </c>
      <c r="I6975" t="s">
        <v>35</v>
      </c>
      <c r="J6975" t="s">
        <v>13646</v>
      </c>
    </row>
    <row r="6976" spans="1:10" x14ac:dyDescent="0.35">
      <c r="A6976">
        <v>6975</v>
      </c>
      <c r="B6976" s="2" t="s">
        <v>13647</v>
      </c>
      <c r="C6976" t="s">
        <v>17</v>
      </c>
      <c r="D6976" t="s">
        <v>11</v>
      </c>
      <c r="E6976" t="s">
        <v>105</v>
      </c>
      <c r="F6976">
        <v>1990</v>
      </c>
      <c r="G6976">
        <v>8.4</v>
      </c>
      <c r="H6976" t="s">
        <v>953</v>
      </c>
      <c r="I6976" t="s">
        <v>35</v>
      </c>
      <c r="J6976" t="s">
        <v>13648</v>
      </c>
    </row>
    <row r="6977" spans="1:10" x14ac:dyDescent="0.35">
      <c r="A6977">
        <v>6976</v>
      </c>
      <c r="B6977" s="2" t="s">
        <v>13649</v>
      </c>
      <c r="C6977" t="s">
        <v>10</v>
      </c>
      <c r="D6977" t="s">
        <v>81</v>
      </c>
      <c r="E6977" t="s">
        <v>19</v>
      </c>
      <c r="F6977">
        <v>1957</v>
      </c>
      <c r="G6977">
        <v>7.8</v>
      </c>
      <c r="H6977" t="s">
        <v>124</v>
      </c>
      <c r="I6977" t="s">
        <v>78</v>
      </c>
      <c r="J6977" t="s">
        <v>7818</v>
      </c>
    </row>
    <row r="6978" spans="1:10" x14ac:dyDescent="0.35">
      <c r="A6978">
        <v>6977</v>
      </c>
      <c r="B6978" s="2" t="s">
        <v>13650</v>
      </c>
      <c r="C6978" t="s">
        <v>10</v>
      </c>
      <c r="D6978" t="s">
        <v>129</v>
      </c>
      <c r="E6978" t="s">
        <v>101</v>
      </c>
      <c r="F6978">
        <v>1997</v>
      </c>
      <c r="G6978">
        <v>6.7</v>
      </c>
      <c r="H6978" t="s">
        <v>213</v>
      </c>
      <c r="I6978" t="s">
        <v>73</v>
      </c>
      <c r="J6978" t="s">
        <v>13651</v>
      </c>
    </row>
    <row r="6979" spans="1:10" x14ac:dyDescent="0.35">
      <c r="A6979">
        <v>6978</v>
      </c>
      <c r="B6979" s="2" t="s">
        <v>13652</v>
      </c>
      <c r="C6979" t="s">
        <v>10</v>
      </c>
      <c r="D6979" t="s">
        <v>47</v>
      </c>
      <c r="E6979" t="s">
        <v>12</v>
      </c>
      <c r="F6979">
        <v>2008</v>
      </c>
      <c r="G6979">
        <v>5.2</v>
      </c>
      <c r="H6979" t="s">
        <v>213</v>
      </c>
      <c r="I6979" t="s">
        <v>92</v>
      </c>
      <c r="J6979" t="s">
        <v>3425</v>
      </c>
    </row>
    <row r="6980" spans="1:10" x14ac:dyDescent="0.35">
      <c r="A6980">
        <v>6979</v>
      </c>
      <c r="B6980" s="2" t="s">
        <v>13653</v>
      </c>
      <c r="C6980" t="s">
        <v>10</v>
      </c>
      <c r="D6980" t="s">
        <v>18</v>
      </c>
      <c r="E6980" t="s">
        <v>29</v>
      </c>
      <c r="F6980">
        <v>2006</v>
      </c>
      <c r="G6980">
        <v>6.2</v>
      </c>
      <c r="H6980" t="s">
        <v>57</v>
      </c>
      <c r="I6980" t="s">
        <v>61</v>
      </c>
      <c r="J6980" t="s">
        <v>13654</v>
      </c>
    </row>
    <row r="6981" spans="1:10" x14ac:dyDescent="0.35">
      <c r="A6981">
        <v>6980</v>
      </c>
      <c r="B6981" s="2" t="s">
        <v>13655</v>
      </c>
      <c r="C6981" t="s">
        <v>10</v>
      </c>
      <c r="D6981" t="s">
        <v>18</v>
      </c>
      <c r="E6981" t="s">
        <v>29</v>
      </c>
      <c r="F6981">
        <v>1990</v>
      </c>
      <c r="G6981">
        <v>5.4</v>
      </c>
      <c r="H6981" t="s">
        <v>160</v>
      </c>
      <c r="I6981" t="s">
        <v>92</v>
      </c>
      <c r="J6981" t="s">
        <v>13656</v>
      </c>
    </row>
    <row r="6982" spans="1:10" x14ac:dyDescent="0.35">
      <c r="A6982">
        <v>6981</v>
      </c>
      <c r="B6982" s="2" t="s">
        <v>13657</v>
      </c>
      <c r="C6982" t="s">
        <v>10</v>
      </c>
      <c r="D6982" t="s">
        <v>69</v>
      </c>
      <c r="E6982" t="s">
        <v>19</v>
      </c>
      <c r="F6982">
        <v>2015</v>
      </c>
      <c r="G6982">
        <v>9.1999999999999993</v>
      </c>
      <c r="H6982" t="s">
        <v>160</v>
      </c>
      <c r="I6982" t="s">
        <v>44</v>
      </c>
      <c r="J6982" t="s">
        <v>13658</v>
      </c>
    </row>
    <row r="6983" spans="1:10" x14ac:dyDescent="0.35">
      <c r="A6983">
        <v>6982</v>
      </c>
      <c r="B6983" s="2" t="s">
        <v>13659</v>
      </c>
      <c r="C6983" t="s">
        <v>10</v>
      </c>
      <c r="D6983" t="s">
        <v>33</v>
      </c>
      <c r="E6983" t="s">
        <v>29</v>
      </c>
      <c r="F6983">
        <v>1990</v>
      </c>
      <c r="G6983">
        <v>8.4</v>
      </c>
      <c r="H6983" t="s">
        <v>85</v>
      </c>
      <c r="I6983" t="s">
        <v>35</v>
      </c>
      <c r="J6983" t="s">
        <v>13660</v>
      </c>
    </row>
    <row r="6984" spans="1:10" x14ac:dyDescent="0.35">
      <c r="A6984">
        <v>6983</v>
      </c>
      <c r="B6984" s="2" t="s">
        <v>13661</v>
      </c>
      <c r="C6984" t="s">
        <v>17</v>
      </c>
      <c r="D6984" t="s">
        <v>11</v>
      </c>
      <c r="E6984" t="s">
        <v>29</v>
      </c>
      <c r="F6984">
        <v>2003</v>
      </c>
      <c r="G6984">
        <v>6.2</v>
      </c>
      <c r="H6984" t="s">
        <v>337</v>
      </c>
      <c r="I6984" t="s">
        <v>14</v>
      </c>
      <c r="J6984" t="s">
        <v>13662</v>
      </c>
    </row>
    <row r="6985" spans="1:10" x14ac:dyDescent="0.35">
      <c r="A6985">
        <v>6984</v>
      </c>
      <c r="B6985" s="2" t="s">
        <v>13663</v>
      </c>
      <c r="C6985" t="s">
        <v>10</v>
      </c>
      <c r="D6985" t="s">
        <v>64</v>
      </c>
      <c r="E6985" t="s">
        <v>42</v>
      </c>
      <c r="F6985">
        <v>1968</v>
      </c>
      <c r="G6985">
        <v>7.4</v>
      </c>
      <c r="H6985" t="s">
        <v>213</v>
      </c>
      <c r="I6985" t="s">
        <v>44</v>
      </c>
      <c r="J6985" t="s">
        <v>13664</v>
      </c>
    </row>
    <row r="6986" spans="1:10" x14ac:dyDescent="0.35">
      <c r="A6986">
        <v>6985</v>
      </c>
      <c r="B6986" s="2" t="s">
        <v>13665</v>
      </c>
      <c r="C6986" t="s">
        <v>10</v>
      </c>
      <c r="D6986" t="s">
        <v>11</v>
      </c>
      <c r="E6986" t="s">
        <v>42</v>
      </c>
      <c r="F6986">
        <v>2007</v>
      </c>
      <c r="G6986">
        <v>4.7</v>
      </c>
      <c r="H6986" t="s">
        <v>57</v>
      </c>
      <c r="I6986" t="s">
        <v>73</v>
      </c>
      <c r="J6986" t="s">
        <v>13666</v>
      </c>
    </row>
    <row r="6987" spans="1:10" x14ac:dyDescent="0.35">
      <c r="A6987">
        <v>6986</v>
      </c>
      <c r="B6987" s="2" t="s">
        <v>13667</v>
      </c>
      <c r="C6987" t="s">
        <v>17</v>
      </c>
      <c r="D6987" t="s">
        <v>56</v>
      </c>
      <c r="E6987" t="s">
        <v>12</v>
      </c>
      <c r="F6987">
        <v>1954</v>
      </c>
      <c r="G6987">
        <v>7.3</v>
      </c>
      <c r="H6987" t="s">
        <v>712</v>
      </c>
      <c r="I6987" t="s">
        <v>92</v>
      </c>
      <c r="J6987" t="s">
        <v>13668</v>
      </c>
    </row>
    <row r="6988" spans="1:10" x14ac:dyDescent="0.35">
      <c r="A6988">
        <v>6987</v>
      </c>
      <c r="B6988" s="2" t="s">
        <v>13669</v>
      </c>
      <c r="C6988" t="s">
        <v>10</v>
      </c>
      <c r="D6988" t="s">
        <v>69</v>
      </c>
      <c r="E6988" t="s">
        <v>105</v>
      </c>
      <c r="F6988">
        <v>2013</v>
      </c>
      <c r="G6988">
        <v>7.8</v>
      </c>
      <c r="H6988" t="s">
        <v>160</v>
      </c>
      <c r="I6988" t="s">
        <v>78</v>
      </c>
      <c r="J6988" t="s">
        <v>13670</v>
      </c>
    </row>
    <row r="6989" spans="1:10" x14ac:dyDescent="0.35">
      <c r="A6989">
        <v>6988</v>
      </c>
      <c r="B6989" s="2" t="s">
        <v>13671</v>
      </c>
      <c r="C6989" t="s">
        <v>17</v>
      </c>
      <c r="D6989" t="s">
        <v>11</v>
      </c>
      <c r="E6989" t="s">
        <v>24</v>
      </c>
      <c r="F6989">
        <v>1957</v>
      </c>
      <c r="G6989">
        <v>9.1</v>
      </c>
      <c r="H6989" t="s">
        <v>437</v>
      </c>
      <c r="I6989" t="s">
        <v>61</v>
      </c>
      <c r="J6989" t="s">
        <v>13672</v>
      </c>
    </row>
    <row r="6990" spans="1:10" x14ac:dyDescent="0.35">
      <c r="A6990">
        <v>6989</v>
      </c>
      <c r="B6990" s="2" t="s">
        <v>13673</v>
      </c>
      <c r="C6990" t="s">
        <v>17</v>
      </c>
      <c r="D6990" t="s">
        <v>38</v>
      </c>
      <c r="E6990" t="s">
        <v>19</v>
      </c>
      <c r="F6990">
        <v>1987</v>
      </c>
      <c r="G6990">
        <v>6</v>
      </c>
      <c r="H6990" t="s">
        <v>1388</v>
      </c>
      <c r="I6990" t="s">
        <v>92</v>
      </c>
      <c r="J6990" t="s">
        <v>13674</v>
      </c>
    </row>
    <row r="6991" spans="1:10" x14ac:dyDescent="0.35">
      <c r="A6991">
        <v>6990</v>
      </c>
      <c r="B6991" s="2" t="s">
        <v>13675</v>
      </c>
      <c r="C6991" t="s">
        <v>10</v>
      </c>
      <c r="D6991" t="s">
        <v>81</v>
      </c>
      <c r="E6991" t="s">
        <v>48</v>
      </c>
      <c r="F6991">
        <v>1953</v>
      </c>
      <c r="G6991">
        <v>5.4</v>
      </c>
      <c r="H6991" t="s">
        <v>155</v>
      </c>
      <c r="I6991" t="s">
        <v>14</v>
      </c>
      <c r="J6991" t="s">
        <v>13676</v>
      </c>
    </row>
    <row r="6992" spans="1:10" x14ac:dyDescent="0.35">
      <c r="A6992">
        <v>6991</v>
      </c>
      <c r="B6992" s="2" t="s">
        <v>13677</v>
      </c>
      <c r="C6992" t="s">
        <v>10</v>
      </c>
      <c r="D6992" t="s">
        <v>33</v>
      </c>
      <c r="E6992" t="s">
        <v>29</v>
      </c>
      <c r="F6992">
        <v>2021</v>
      </c>
      <c r="G6992">
        <v>8.8000000000000007</v>
      </c>
      <c r="H6992" t="s">
        <v>25</v>
      </c>
      <c r="I6992" t="s">
        <v>61</v>
      </c>
      <c r="J6992" t="s">
        <v>13678</v>
      </c>
    </row>
    <row r="6993" spans="1:10" x14ac:dyDescent="0.35">
      <c r="A6993">
        <v>6992</v>
      </c>
      <c r="B6993" s="2" t="s">
        <v>13679</v>
      </c>
      <c r="C6993" t="s">
        <v>10</v>
      </c>
      <c r="D6993" t="s">
        <v>56</v>
      </c>
      <c r="E6993" t="s">
        <v>48</v>
      </c>
      <c r="F6993">
        <v>2014</v>
      </c>
      <c r="G6993">
        <v>5.3</v>
      </c>
      <c r="H6993" t="s">
        <v>13</v>
      </c>
      <c r="I6993" t="s">
        <v>92</v>
      </c>
      <c r="J6993" t="s">
        <v>13680</v>
      </c>
    </row>
    <row r="6994" spans="1:10" x14ac:dyDescent="0.35">
      <c r="A6994">
        <v>6993</v>
      </c>
      <c r="B6994" s="2" t="s">
        <v>13681</v>
      </c>
      <c r="C6994" t="s">
        <v>10</v>
      </c>
      <c r="D6994" t="s">
        <v>33</v>
      </c>
      <c r="E6994" t="s">
        <v>65</v>
      </c>
      <c r="F6994">
        <v>1987</v>
      </c>
      <c r="G6994">
        <v>6.8</v>
      </c>
      <c r="H6994" t="s">
        <v>160</v>
      </c>
      <c r="I6994" t="s">
        <v>44</v>
      </c>
      <c r="J6994" t="s">
        <v>13682</v>
      </c>
    </row>
    <row r="6995" spans="1:10" x14ac:dyDescent="0.35">
      <c r="A6995">
        <v>6994</v>
      </c>
      <c r="B6995" s="2" t="s">
        <v>13683</v>
      </c>
      <c r="C6995" t="s">
        <v>17</v>
      </c>
      <c r="D6995" t="s">
        <v>33</v>
      </c>
      <c r="E6995" t="s">
        <v>24</v>
      </c>
      <c r="F6995">
        <v>1961</v>
      </c>
      <c r="G6995">
        <v>9.6999999999999993</v>
      </c>
      <c r="H6995" t="s">
        <v>453</v>
      </c>
      <c r="I6995" t="s">
        <v>14</v>
      </c>
      <c r="J6995" t="s">
        <v>13684</v>
      </c>
    </row>
    <row r="6996" spans="1:10" x14ac:dyDescent="0.35">
      <c r="A6996">
        <v>6995</v>
      </c>
      <c r="B6996" s="2" t="s">
        <v>13685</v>
      </c>
      <c r="C6996" t="s">
        <v>10</v>
      </c>
      <c r="D6996" t="s">
        <v>11</v>
      </c>
      <c r="E6996" t="s">
        <v>105</v>
      </c>
      <c r="F6996">
        <v>2012</v>
      </c>
      <c r="G6996">
        <v>5.3</v>
      </c>
      <c r="H6996" t="s">
        <v>124</v>
      </c>
      <c r="I6996" t="s">
        <v>61</v>
      </c>
      <c r="J6996" t="s">
        <v>13686</v>
      </c>
    </row>
    <row r="6997" spans="1:10" x14ac:dyDescent="0.35">
      <c r="A6997">
        <v>6996</v>
      </c>
      <c r="B6997" s="2" t="s">
        <v>13687</v>
      </c>
      <c r="C6997" t="s">
        <v>17</v>
      </c>
      <c r="D6997" t="s">
        <v>69</v>
      </c>
      <c r="E6997" t="s">
        <v>105</v>
      </c>
      <c r="F6997">
        <v>1972</v>
      </c>
      <c r="G6997">
        <v>5.8</v>
      </c>
      <c r="H6997" t="s">
        <v>187</v>
      </c>
      <c r="I6997" t="s">
        <v>35</v>
      </c>
      <c r="J6997" t="s">
        <v>13688</v>
      </c>
    </row>
    <row r="6998" spans="1:10" x14ac:dyDescent="0.35">
      <c r="A6998">
        <v>6997</v>
      </c>
      <c r="B6998" s="2" t="s">
        <v>13689</v>
      </c>
      <c r="C6998" t="s">
        <v>17</v>
      </c>
      <c r="D6998" t="s">
        <v>81</v>
      </c>
      <c r="E6998" t="s">
        <v>105</v>
      </c>
      <c r="F6998">
        <v>1987</v>
      </c>
      <c r="G6998">
        <v>6.3</v>
      </c>
      <c r="H6998" t="s">
        <v>20</v>
      </c>
      <c r="I6998" t="s">
        <v>78</v>
      </c>
      <c r="J6998" t="s">
        <v>13690</v>
      </c>
    </row>
    <row r="6999" spans="1:10" x14ac:dyDescent="0.35">
      <c r="A6999">
        <v>6998</v>
      </c>
      <c r="B6999" s="2" t="s">
        <v>13691</v>
      </c>
      <c r="C6999" t="s">
        <v>17</v>
      </c>
      <c r="D6999" t="s">
        <v>81</v>
      </c>
      <c r="E6999" t="s">
        <v>105</v>
      </c>
      <c r="F6999">
        <v>2007</v>
      </c>
      <c r="G6999">
        <v>4.2</v>
      </c>
      <c r="H6999" t="s">
        <v>437</v>
      </c>
      <c r="I6999" t="s">
        <v>14</v>
      </c>
      <c r="J6999" t="s">
        <v>13692</v>
      </c>
    </row>
    <row r="7000" spans="1:10" x14ac:dyDescent="0.35">
      <c r="A7000">
        <v>6999</v>
      </c>
      <c r="B7000" s="2" t="s">
        <v>13693</v>
      </c>
      <c r="C7000" t="s">
        <v>10</v>
      </c>
      <c r="D7000" t="s">
        <v>56</v>
      </c>
      <c r="E7000" t="s">
        <v>52</v>
      </c>
      <c r="F7000">
        <v>1977</v>
      </c>
      <c r="G7000">
        <v>4.5999999999999996</v>
      </c>
      <c r="H7000" t="s">
        <v>155</v>
      </c>
      <c r="I7000" t="s">
        <v>61</v>
      </c>
      <c r="J7000" t="s">
        <v>13694</v>
      </c>
    </row>
    <row r="7001" spans="1:10" x14ac:dyDescent="0.35">
      <c r="A7001">
        <v>7000</v>
      </c>
      <c r="B7001" s="2" t="s">
        <v>13695</v>
      </c>
      <c r="C7001" t="s">
        <v>17</v>
      </c>
      <c r="D7001" t="s">
        <v>38</v>
      </c>
      <c r="E7001" t="s">
        <v>105</v>
      </c>
      <c r="F7001">
        <v>1975</v>
      </c>
      <c r="G7001">
        <v>7.8</v>
      </c>
      <c r="H7001" t="s">
        <v>799</v>
      </c>
      <c r="I7001" t="s">
        <v>73</v>
      </c>
      <c r="J7001" t="s">
        <v>9934</v>
      </c>
    </row>
    <row r="7002" spans="1:10" x14ac:dyDescent="0.35">
      <c r="A7002">
        <v>7001</v>
      </c>
      <c r="B7002" s="2" t="s">
        <v>13696</v>
      </c>
      <c r="C7002" t="s">
        <v>10</v>
      </c>
      <c r="D7002" t="s">
        <v>69</v>
      </c>
      <c r="E7002" t="s">
        <v>65</v>
      </c>
      <c r="F7002">
        <v>1978</v>
      </c>
      <c r="G7002">
        <v>7.8</v>
      </c>
      <c r="H7002" t="s">
        <v>57</v>
      </c>
      <c r="I7002" t="s">
        <v>14</v>
      </c>
      <c r="J7002" t="s">
        <v>13697</v>
      </c>
    </row>
    <row r="7003" spans="1:10" x14ac:dyDescent="0.35">
      <c r="A7003">
        <v>7002</v>
      </c>
      <c r="B7003" s="2" t="s">
        <v>13698</v>
      </c>
      <c r="C7003" t="s">
        <v>17</v>
      </c>
      <c r="D7003" t="s">
        <v>81</v>
      </c>
      <c r="E7003" t="s">
        <v>101</v>
      </c>
      <c r="F7003">
        <v>1990</v>
      </c>
      <c r="G7003">
        <v>9.1999999999999993</v>
      </c>
      <c r="H7003" t="s">
        <v>448</v>
      </c>
      <c r="I7003" t="s">
        <v>61</v>
      </c>
      <c r="J7003" t="s">
        <v>13699</v>
      </c>
    </row>
    <row r="7004" spans="1:10" x14ac:dyDescent="0.35">
      <c r="A7004">
        <v>7003</v>
      </c>
      <c r="B7004" s="2" t="s">
        <v>13700</v>
      </c>
      <c r="C7004" t="s">
        <v>17</v>
      </c>
      <c r="D7004" t="s">
        <v>129</v>
      </c>
      <c r="E7004" t="s">
        <v>12</v>
      </c>
      <c r="F7004">
        <v>1958</v>
      </c>
      <c r="G7004">
        <v>5.5</v>
      </c>
      <c r="H7004" t="s">
        <v>434</v>
      </c>
      <c r="I7004" t="s">
        <v>21</v>
      </c>
      <c r="J7004" t="s">
        <v>6423</v>
      </c>
    </row>
    <row r="7005" spans="1:10" x14ac:dyDescent="0.35">
      <c r="A7005">
        <v>7004</v>
      </c>
      <c r="B7005" s="2" t="s">
        <v>13701</v>
      </c>
      <c r="C7005" t="s">
        <v>17</v>
      </c>
      <c r="D7005" t="s">
        <v>69</v>
      </c>
      <c r="E7005" t="s">
        <v>12</v>
      </c>
      <c r="F7005">
        <v>1973</v>
      </c>
      <c r="G7005">
        <v>5</v>
      </c>
      <c r="H7005" t="s">
        <v>867</v>
      </c>
      <c r="I7005" t="s">
        <v>26</v>
      </c>
      <c r="J7005" t="s">
        <v>13702</v>
      </c>
    </row>
    <row r="7006" spans="1:10" x14ac:dyDescent="0.35">
      <c r="A7006">
        <v>7005</v>
      </c>
      <c r="B7006" s="2" t="s">
        <v>13703</v>
      </c>
      <c r="C7006" t="s">
        <v>10</v>
      </c>
      <c r="D7006" t="s">
        <v>38</v>
      </c>
      <c r="E7006" t="s">
        <v>29</v>
      </c>
      <c r="F7006">
        <v>1953</v>
      </c>
      <c r="G7006">
        <v>4.2</v>
      </c>
      <c r="H7006" t="s">
        <v>124</v>
      </c>
      <c r="I7006" t="s">
        <v>26</v>
      </c>
      <c r="J7006" t="s">
        <v>13704</v>
      </c>
    </row>
    <row r="7007" spans="1:10" x14ac:dyDescent="0.35">
      <c r="A7007">
        <v>7006</v>
      </c>
      <c r="B7007" s="2" t="s">
        <v>13705</v>
      </c>
      <c r="C7007" t="s">
        <v>17</v>
      </c>
      <c r="D7007" t="s">
        <v>47</v>
      </c>
      <c r="E7007" t="s">
        <v>12</v>
      </c>
      <c r="F7007">
        <v>1986</v>
      </c>
      <c r="G7007">
        <v>6.1</v>
      </c>
      <c r="H7007" t="s">
        <v>146</v>
      </c>
      <c r="I7007" t="s">
        <v>78</v>
      </c>
      <c r="J7007" t="s">
        <v>13706</v>
      </c>
    </row>
    <row r="7008" spans="1:10" x14ac:dyDescent="0.35">
      <c r="A7008">
        <v>7007</v>
      </c>
      <c r="B7008" s="2" t="s">
        <v>13707</v>
      </c>
      <c r="C7008" t="s">
        <v>10</v>
      </c>
      <c r="D7008" t="s">
        <v>11</v>
      </c>
      <c r="E7008" t="s">
        <v>101</v>
      </c>
      <c r="F7008">
        <v>1991</v>
      </c>
      <c r="G7008">
        <v>9.1</v>
      </c>
      <c r="H7008" t="s">
        <v>155</v>
      </c>
      <c r="I7008" t="s">
        <v>26</v>
      </c>
      <c r="J7008" t="s">
        <v>13708</v>
      </c>
    </row>
    <row r="7009" spans="1:10" x14ac:dyDescent="0.35">
      <c r="A7009">
        <v>7008</v>
      </c>
      <c r="B7009" s="2" t="s">
        <v>13709</v>
      </c>
      <c r="C7009" t="s">
        <v>10</v>
      </c>
      <c r="D7009" t="s">
        <v>11</v>
      </c>
      <c r="E7009" t="s">
        <v>105</v>
      </c>
      <c r="F7009">
        <v>1969</v>
      </c>
      <c r="G7009">
        <v>4.3</v>
      </c>
      <c r="H7009" t="s">
        <v>117</v>
      </c>
      <c r="I7009" t="s">
        <v>21</v>
      </c>
      <c r="J7009" t="s">
        <v>13710</v>
      </c>
    </row>
    <row r="7010" spans="1:10" x14ac:dyDescent="0.35">
      <c r="A7010">
        <v>7009</v>
      </c>
      <c r="B7010" s="2" t="s">
        <v>13711</v>
      </c>
      <c r="C7010" t="s">
        <v>10</v>
      </c>
      <c r="D7010" t="s">
        <v>11</v>
      </c>
      <c r="E7010" t="s">
        <v>101</v>
      </c>
      <c r="F7010">
        <v>2011</v>
      </c>
      <c r="G7010">
        <v>4.5</v>
      </c>
      <c r="H7010" t="s">
        <v>160</v>
      </c>
      <c r="I7010" t="s">
        <v>21</v>
      </c>
      <c r="J7010" t="s">
        <v>13712</v>
      </c>
    </row>
    <row r="7011" spans="1:10" x14ac:dyDescent="0.35">
      <c r="A7011">
        <v>7010</v>
      </c>
      <c r="B7011" s="2" t="s">
        <v>13713</v>
      </c>
      <c r="C7011" t="s">
        <v>17</v>
      </c>
      <c r="D7011" t="s">
        <v>11</v>
      </c>
      <c r="E7011" t="s">
        <v>29</v>
      </c>
      <c r="F7011">
        <v>1973</v>
      </c>
      <c r="G7011">
        <v>9.4</v>
      </c>
      <c r="H7011" t="s">
        <v>152</v>
      </c>
      <c r="I7011" t="s">
        <v>61</v>
      </c>
      <c r="J7011" t="s">
        <v>13714</v>
      </c>
    </row>
    <row r="7012" spans="1:10" x14ac:dyDescent="0.35">
      <c r="A7012">
        <v>7011</v>
      </c>
      <c r="B7012" s="2" t="s">
        <v>13715</v>
      </c>
      <c r="C7012" t="s">
        <v>17</v>
      </c>
      <c r="D7012" t="s">
        <v>56</v>
      </c>
      <c r="E7012" t="s">
        <v>42</v>
      </c>
      <c r="F7012">
        <v>1953</v>
      </c>
      <c r="G7012">
        <v>4.7</v>
      </c>
      <c r="H7012" t="s">
        <v>1077</v>
      </c>
      <c r="I7012" t="s">
        <v>92</v>
      </c>
      <c r="J7012" t="s">
        <v>13716</v>
      </c>
    </row>
    <row r="7013" spans="1:10" x14ac:dyDescent="0.35">
      <c r="A7013">
        <v>7012</v>
      </c>
      <c r="B7013" s="2" t="s">
        <v>13717</v>
      </c>
      <c r="C7013" t="s">
        <v>10</v>
      </c>
      <c r="D7013" t="s">
        <v>47</v>
      </c>
      <c r="E7013" t="s">
        <v>105</v>
      </c>
      <c r="F7013">
        <v>2014</v>
      </c>
      <c r="G7013">
        <v>5.6</v>
      </c>
      <c r="H7013" t="s">
        <v>117</v>
      </c>
      <c r="I7013" t="s">
        <v>61</v>
      </c>
      <c r="J7013" t="s">
        <v>13718</v>
      </c>
    </row>
    <row r="7014" spans="1:10" x14ac:dyDescent="0.35">
      <c r="A7014">
        <v>7013</v>
      </c>
      <c r="B7014" s="2" t="s">
        <v>13719</v>
      </c>
      <c r="C7014" t="s">
        <v>17</v>
      </c>
      <c r="D7014" t="s">
        <v>69</v>
      </c>
      <c r="E7014" t="s">
        <v>19</v>
      </c>
      <c r="F7014">
        <v>1994</v>
      </c>
      <c r="G7014">
        <v>6.5</v>
      </c>
      <c r="H7014" t="s">
        <v>816</v>
      </c>
      <c r="I7014" t="s">
        <v>78</v>
      </c>
      <c r="J7014" t="s">
        <v>13720</v>
      </c>
    </row>
    <row r="7015" spans="1:10" x14ac:dyDescent="0.35">
      <c r="A7015">
        <v>7014</v>
      </c>
      <c r="B7015" s="2" t="s">
        <v>13721</v>
      </c>
      <c r="C7015" t="s">
        <v>17</v>
      </c>
      <c r="D7015" t="s">
        <v>69</v>
      </c>
      <c r="E7015" t="s">
        <v>12</v>
      </c>
      <c r="F7015">
        <v>2006</v>
      </c>
      <c r="G7015">
        <v>7.1</v>
      </c>
      <c r="H7015" t="s">
        <v>816</v>
      </c>
      <c r="I7015" t="s">
        <v>61</v>
      </c>
      <c r="J7015" t="s">
        <v>13722</v>
      </c>
    </row>
    <row r="7016" spans="1:10" x14ac:dyDescent="0.35">
      <c r="A7016">
        <v>7015</v>
      </c>
      <c r="B7016" s="2" t="s">
        <v>13723</v>
      </c>
      <c r="C7016" t="s">
        <v>17</v>
      </c>
      <c r="D7016" t="s">
        <v>81</v>
      </c>
      <c r="E7016" t="s">
        <v>48</v>
      </c>
      <c r="F7016">
        <v>2007</v>
      </c>
      <c r="G7016">
        <v>7.9</v>
      </c>
      <c r="H7016" t="s">
        <v>474</v>
      </c>
      <c r="I7016" t="s">
        <v>21</v>
      </c>
      <c r="J7016" t="s">
        <v>13724</v>
      </c>
    </row>
    <row r="7017" spans="1:10" x14ac:dyDescent="0.35">
      <c r="A7017">
        <v>7016</v>
      </c>
      <c r="B7017" s="2" t="s">
        <v>13725</v>
      </c>
      <c r="C7017" t="s">
        <v>10</v>
      </c>
      <c r="D7017" t="s">
        <v>64</v>
      </c>
      <c r="E7017" t="s">
        <v>12</v>
      </c>
      <c r="F7017">
        <v>1965</v>
      </c>
      <c r="G7017">
        <v>6.5</v>
      </c>
      <c r="H7017" t="s">
        <v>85</v>
      </c>
      <c r="I7017" t="s">
        <v>35</v>
      </c>
      <c r="J7017" t="s">
        <v>13726</v>
      </c>
    </row>
    <row r="7018" spans="1:10" x14ac:dyDescent="0.35">
      <c r="A7018">
        <v>7017</v>
      </c>
      <c r="B7018" s="2" t="s">
        <v>13727</v>
      </c>
      <c r="C7018" t="s">
        <v>17</v>
      </c>
      <c r="D7018" t="s">
        <v>69</v>
      </c>
      <c r="E7018" t="s">
        <v>29</v>
      </c>
      <c r="F7018">
        <v>1955</v>
      </c>
      <c r="G7018">
        <v>8.6</v>
      </c>
      <c r="H7018" t="s">
        <v>66</v>
      </c>
      <c r="I7018" t="s">
        <v>14</v>
      </c>
      <c r="J7018" t="s">
        <v>13728</v>
      </c>
    </row>
    <row r="7019" spans="1:10" x14ac:dyDescent="0.35">
      <c r="A7019">
        <v>7018</v>
      </c>
      <c r="B7019" s="2" t="s">
        <v>13729</v>
      </c>
      <c r="C7019" t="s">
        <v>10</v>
      </c>
      <c r="D7019" t="s">
        <v>81</v>
      </c>
      <c r="E7019" t="s">
        <v>12</v>
      </c>
      <c r="F7019">
        <v>1994</v>
      </c>
      <c r="G7019">
        <v>5.8</v>
      </c>
      <c r="H7019" t="s">
        <v>85</v>
      </c>
      <c r="I7019" t="s">
        <v>26</v>
      </c>
      <c r="J7019" t="s">
        <v>13730</v>
      </c>
    </row>
    <row r="7020" spans="1:10" x14ac:dyDescent="0.35">
      <c r="A7020">
        <v>7019</v>
      </c>
      <c r="B7020" s="2" t="s">
        <v>13731</v>
      </c>
      <c r="C7020" t="s">
        <v>10</v>
      </c>
      <c r="D7020" t="s">
        <v>69</v>
      </c>
      <c r="E7020" t="s">
        <v>48</v>
      </c>
      <c r="F7020">
        <v>1963</v>
      </c>
      <c r="G7020">
        <v>4.8</v>
      </c>
      <c r="H7020" t="s">
        <v>72</v>
      </c>
      <c r="I7020" t="s">
        <v>26</v>
      </c>
      <c r="J7020" t="s">
        <v>2291</v>
      </c>
    </row>
    <row r="7021" spans="1:10" x14ac:dyDescent="0.35">
      <c r="A7021">
        <v>7020</v>
      </c>
      <c r="B7021" s="2" t="s">
        <v>9739</v>
      </c>
      <c r="C7021" t="s">
        <v>10</v>
      </c>
      <c r="D7021" t="s">
        <v>69</v>
      </c>
      <c r="E7021" t="s">
        <v>65</v>
      </c>
      <c r="F7021">
        <v>1970</v>
      </c>
      <c r="G7021">
        <v>7.2</v>
      </c>
      <c r="H7021" t="s">
        <v>25</v>
      </c>
      <c r="I7021" t="s">
        <v>73</v>
      </c>
      <c r="J7021" t="s">
        <v>13732</v>
      </c>
    </row>
    <row r="7022" spans="1:10" x14ac:dyDescent="0.35">
      <c r="A7022">
        <v>7021</v>
      </c>
      <c r="B7022" s="2" t="s">
        <v>13733</v>
      </c>
      <c r="C7022" t="s">
        <v>17</v>
      </c>
      <c r="D7022" t="s">
        <v>81</v>
      </c>
      <c r="E7022" t="s">
        <v>65</v>
      </c>
      <c r="F7022">
        <v>1958</v>
      </c>
      <c r="G7022">
        <v>7.9</v>
      </c>
      <c r="H7022" t="s">
        <v>130</v>
      </c>
      <c r="I7022" t="s">
        <v>44</v>
      </c>
      <c r="J7022" t="s">
        <v>13734</v>
      </c>
    </row>
    <row r="7023" spans="1:10" x14ac:dyDescent="0.35">
      <c r="A7023">
        <v>7022</v>
      </c>
      <c r="B7023" s="2" t="s">
        <v>13735</v>
      </c>
      <c r="C7023" t="s">
        <v>10</v>
      </c>
      <c r="D7023" t="s">
        <v>38</v>
      </c>
      <c r="E7023" t="s">
        <v>52</v>
      </c>
      <c r="F7023">
        <v>2005</v>
      </c>
      <c r="G7023">
        <v>4.5</v>
      </c>
      <c r="H7023" t="s">
        <v>72</v>
      </c>
      <c r="I7023" t="s">
        <v>21</v>
      </c>
      <c r="J7023" t="s">
        <v>13736</v>
      </c>
    </row>
    <row r="7024" spans="1:10" x14ac:dyDescent="0.35">
      <c r="A7024">
        <v>7023</v>
      </c>
      <c r="B7024" s="2" t="s">
        <v>13737</v>
      </c>
      <c r="C7024" t="s">
        <v>10</v>
      </c>
      <c r="D7024" t="s">
        <v>18</v>
      </c>
      <c r="E7024" t="s">
        <v>52</v>
      </c>
      <c r="F7024">
        <v>1979</v>
      </c>
      <c r="G7024">
        <v>5</v>
      </c>
      <c r="H7024" t="s">
        <v>85</v>
      </c>
      <c r="I7024" t="s">
        <v>14</v>
      </c>
      <c r="J7024" t="s">
        <v>13738</v>
      </c>
    </row>
    <row r="7025" spans="1:10" x14ac:dyDescent="0.35">
      <c r="A7025">
        <v>7024</v>
      </c>
      <c r="B7025" s="2" t="s">
        <v>13739</v>
      </c>
      <c r="C7025" t="s">
        <v>10</v>
      </c>
      <c r="D7025" t="s">
        <v>56</v>
      </c>
      <c r="E7025" t="s">
        <v>24</v>
      </c>
      <c r="F7025">
        <v>1961</v>
      </c>
      <c r="G7025">
        <v>6.3</v>
      </c>
      <c r="H7025" t="s">
        <v>155</v>
      </c>
      <c r="I7025" t="s">
        <v>14</v>
      </c>
      <c r="J7025" t="s">
        <v>13740</v>
      </c>
    </row>
    <row r="7026" spans="1:10" x14ac:dyDescent="0.35">
      <c r="A7026">
        <v>7025</v>
      </c>
      <c r="B7026" s="2" t="s">
        <v>13741</v>
      </c>
      <c r="C7026" t="s">
        <v>10</v>
      </c>
      <c r="D7026" t="s">
        <v>64</v>
      </c>
      <c r="E7026" t="s">
        <v>29</v>
      </c>
      <c r="F7026">
        <v>2020</v>
      </c>
      <c r="G7026">
        <v>4.8</v>
      </c>
      <c r="H7026" t="s">
        <v>124</v>
      </c>
      <c r="I7026" t="s">
        <v>14</v>
      </c>
      <c r="J7026" t="s">
        <v>13742</v>
      </c>
    </row>
    <row r="7027" spans="1:10" x14ac:dyDescent="0.35">
      <c r="A7027">
        <v>7026</v>
      </c>
      <c r="B7027" s="2" t="s">
        <v>13743</v>
      </c>
      <c r="C7027" t="s">
        <v>17</v>
      </c>
      <c r="D7027" t="s">
        <v>47</v>
      </c>
      <c r="E7027" t="s">
        <v>52</v>
      </c>
      <c r="F7027">
        <v>1995</v>
      </c>
      <c r="G7027">
        <v>4.8</v>
      </c>
      <c r="H7027" t="s">
        <v>246</v>
      </c>
      <c r="I7027" t="s">
        <v>14</v>
      </c>
      <c r="J7027" t="s">
        <v>13744</v>
      </c>
    </row>
    <row r="7028" spans="1:10" x14ac:dyDescent="0.35">
      <c r="A7028">
        <v>7027</v>
      </c>
      <c r="B7028" s="2" t="s">
        <v>13745</v>
      </c>
      <c r="C7028" t="s">
        <v>10</v>
      </c>
      <c r="D7028" t="s">
        <v>18</v>
      </c>
      <c r="E7028" t="s">
        <v>52</v>
      </c>
      <c r="F7028">
        <v>1957</v>
      </c>
      <c r="G7028">
        <v>6.4</v>
      </c>
      <c r="H7028" t="s">
        <v>57</v>
      </c>
      <c r="I7028" t="s">
        <v>44</v>
      </c>
      <c r="J7028" t="s">
        <v>13746</v>
      </c>
    </row>
    <row r="7029" spans="1:10" x14ac:dyDescent="0.35">
      <c r="A7029">
        <v>7028</v>
      </c>
      <c r="B7029" s="2" t="s">
        <v>13747</v>
      </c>
      <c r="C7029" t="s">
        <v>10</v>
      </c>
      <c r="D7029" t="s">
        <v>47</v>
      </c>
      <c r="E7029" t="s">
        <v>42</v>
      </c>
      <c r="F7029">
        <v>1963</v>
      </c>
      <c r="G7029">
        <v>8.5</v>
      </c>
      <c r="H7029" t="s">
        <v>13</v>
      </c>
      <c r="I7029" t="s">
        <v>26</v>
      </c>
      <c r="J7029" t="s">
        <v>13748</v>
      </c>
    </row>
    <row r="7030" spans="1:10" x14ac:dyDescent="0.35">
      <c r="A7030">
        <v>7029</v>
      </c>
      <c r="B7030" s="2" t="s">
        <v>4240</v>
      </c>
      <c r="C7030" t="s">
        <v>10</v>
      </c>
      <c r="D7030" t="s">
        <v>69</v>
      </c>
      <c r="E7030" t="s">
        <v>105</v>
      </c>
      <c r="F7030">
        <v>1969</v>
      </c>
      <c r="G7030">
        <v>6.4</v>
      </c>
      <c r="H7030" t="s">
        <v>213</v>
      </c>
      <c r="I7030" t="s">
        <v>61</v>
      </c>
      <c r="J7030" t="s">
        <v>13749</v>
      </c>
    </row>
    <row r="7031" spans="1:10" x14ac:dyDescent="0.35">
      <c r="A7031">
        <v>7030</v>
      </c>
      <c r="B7031" s="2" t="s">
        <v>13750</v>
      </c>
      <c r="C7031" t="s">
        <v>10</v>
      </c>
      <c r="D7031" t="s">
        <v>81</v>
      </c>
      <c r="E7031" t="s">
        <v>24</v>
      </c>
      <c r="F7031">
        <v>1962</v>
      </c>
      <c r="G7031">
        <v>4.0999999999999996</v>
      </c>
      <c r="H7031" t="s">
        <v>25</v>
      </c>
      <c r="I7031" t="s">
        <v>14</v>
      </c>
      <c r="J7031" t="s">
        <v>13751</v>
      </c>
    </row>
    <row r="7032" spans="1:10" x14ac:dyDescent="0.35">
      <c r="A7032">
        <v>7031</v>
      </c>
      <c r="B7032" s="2" t="s">
        <v>13752</v>
      </c>
      <c r="C7032" t="s">
        <v>10</v>
      </c>
      <c r="D7032" t="s">
        <v>56</v>
      </c>
      <c r="E7032" t="s">
        <v>42</v>
      </c>
      <c r="F7032">
        <v>1994</v>
      </c>
      <c r="G7032">
        <v>8.6</v>
      </c>
      <c r="H7032" t="s">
        <v>117</v>
      </c>
      <c r="I7032" t="s">
        <v>92</v>
      </c>
      <c r="J7032" t="s">
        <v>13753</v>
      </c>
    </row>
    <row r="7033" spans="1:10" x14ac:dyDescent="0.35">
      <c r="A7033">
        <v>7032</v>
      </c>
      <c r="B7033" s="2" t="s">
        <v>13754</v>
      </c>
      <c r="C7033" t="s">
        <v>17</v>
      </c>
      <c r="D7033" t="s">
        <v>81</v>
      </c>
      <c r="E7033" t="s">
        <v>48</v>
      </c>
      <c r="F7033">
        <v>1995</v>
      </c>
      <c r="G7033">
        <v>6.3</v>
      </c>
      <c r="H7033" t="s">
        <v>348</v>
      </c>
      <c r="I7033" t="s">
        <v>78</v>
      </c>
      <c r="J7033" t="s">
        <v>13755</v>
      </c>
    </row>
    <row r="7034" spans="1:10" x14ac:dyDescent="0.35">
      <c r="A7034">
        <v>7033</v>
      </c>
      <c r="B7034" s="2" t="s">
        <v>13756</v>
      </c>
      <c r="C7034" t="s">
        <v>10</v>
      </c>
      <c r="D7034" t="s">
        <v>69</v>
      </c>
      <c r="E7034" t="s">
        <v>101</v>
      </c>
      <c r="F7034">
        <v>1994</v>
      </c>
      <c r="G7034">
        <v>8.1999999999999993</v>
      </c>
      <c r="H7034" t="s">
        <v>13</v>
      </c>
      <c r="I7034" t="s">
        <v>73</v>
      </c>
      <c r="J7034" t="s">
        <v>13757</v>
      </c>
    </row>
    <row r="7035" spans="1:10" x14ac:dyDescent="0.35">
      <c r="A7035">
        <v>7034</v>
      </c>
      <c r="B7035" s="2" t="s">
        <v>13758</v>
      </c>
      <c r="C7035" t="s">
        <v>10</v>
      </c>
      <c r="D7035" t="s">
        <v>38</v>
      </c>
      <c r="E7035" t="s">
        <v>105</v>
      </c>
      <c r="F7035">
        <v>1977</v>
      </c>
      <c r="G7035">
        <v>5.2</v>
      </c>
      <c r="H7035" t="s">
        <v>57</v>
      </c>
      <c r="I7035" t="s">
        <v>44</v>
      </c>
      <c r="J7035" t="s">
        <v>13759</v>
      </c>
    </row>
    <row r="7036" spans="1:10" x14ac:dyDescent="0.35">
      <c r="A7036">
        <v>7035</v>
      </c>
      <c r="B7036" s="2" t="s">
        <v>13760</v>
      </c>
      <c r="C7036" t="s">
        <v>17</v>
      </c>
      <c r="D7036" t="s">
        <v>64</v>
      </c>
      <c r="E7036" t="s">
        <v>52</v>
      </c>
      <c r="F7036">
        <v>2012</v>
      </c>
      <c r="G7036">
        <v>6.2</v>
      </c>
      <c r="H7036" t="s">
        <v>1037</v>
      </c>
      <c r="I7036" t="s">
        <v>73</v>
      </c>
      <c r="J7036" t="s">
        <v>13761</v>
      </c>
    </row>
    <row r="7037" spans="1:10" x14ac:dyDescent="0.35">
      <c r="A7037">
        <v>7036</v>
      </c>
      <c r="B7037" s="2" t="s">
        <v>212</v>
      </c>
      <c r="C7037" t="s">
        <v>10</v>
      </c>
      <c r="D7037" t="s">
        <v>11</v>
      </c>
      <c r="E7037" t="s">
        <v>12</v>
      </c>
      <c r="F7037">
        <v>2020</v>
      </c>
      <c r="G7037">
        <v>9.8000000000000007</v>
      </c>
      <c r="H7037" t="s">
        <v>85</v>
      </c>
      <c r="I7037" t="s">
        <v>35</v>
      </c>
      <c r="J7037" t="s">
        <v>13762</v>
      </c>
    </row>
    <row r="7038" spans="1:10" x14ac:dyDescent="0.35">
      <c r="A7038">
        <v>7037</v>
      </c>
      <c r="B7038" s="2" t="s">
        <v>13763</v>
      </c>
      <c r="C7038" t="s">
        <v>17</v>
      </c>
      <c r="D7038" t="s">
        <v>69</v>
      </c>
      <c r="E7038" t="s">
        <v>105</v>
      </c>
      <c r="F7038">
        <v>1960</v>
      </c>
      <c r="G7038">
        <v>9.9</v>
      </c>
      <c r="H7038" t="s">
        <v>1165</v>
      </c>
      <c r="I7038" t="s">
        <v>21</v>
      </c>
      <c r="J7038" t="s">
        <v>13764</v>
      </c>
    </row>
    <row r="7039" spans="1:10" x14ac:dyDescent="0.35">
      <c r="A7039">
        <v>7038</v>
      </c>
      <c r="B7039" s="2" t="s">
        <v>13765</v>
      </c>
      <c r="C7039" t="s">
        <v>17</v>
      </c>
      <c r="D7039" t="s">
        <v>18</v>
      </c>
      <c r="E7039" t="s">
        <v>48</v>
      </c>
      <c r="F7039">
        <v>2002</v>
      </c>
      <c r="G7039">
        <v>5.7</v>
      </c>
      <c r="H7039" t="s">
        <v>198</v>
      </c>
      <c r="I7039" t="s">
        <v>35</v>
      </c>
      <c r="J7039" t="s">
        <v>13766</v>
      </c>
    </row>
    <row r="7040" spans="1:10" x14ac:dyDescent="0.35">
      <c r="A7040">
        <v>7039</v>
      </c>
      <c r="B7040" s="2" t="s">
        <v>13767</v>
      </c>
      <c r="C7040" t="s">
        <v>17</v>
      </c>
      <c r="D7040" t="s">
        <v>11</v>
      </c>
      <c r="E7040" t="s">
        <v>19</v>
      </c>
      <c r="F7040">
        <v>2004</v>
      </c>
      <c r="G7040">
        <v>8.6999999999999993</v>
      </c>
      <c r="H7040" t="s">
        <v>60</v>
      </c>
      <c r="I7040" t="s">
        <v>44</v>
      </c>
      <c r="J7040" t="s">
        <v>13768</v>
      </c>
    </row>
    <row r="7041" spans="1:10" x14ac:dyDescent="0.35">
      <c r="A7041">
        <v>7040</v>
      </c>
      <c r="B7041" s="2" t="s">
        <v>13769</v>
      </c>
      <c r="C7041" t="s">
        <v>17</v>
      </c>
      <c r="D7041" t="s">
        <v>18</v>
      </c>
      <c r="E7041" t="s">
        <v>105</v>
      </c>
      <c r="F7041">
        <v>1995</v>
      </c>
      <c r="G7041">
        <v>9.4</v>
      </c>
      <c r="H7041" t="s">
        <v>981</v>
      </c>
      <c r="I7041" t="s">
        <v>92</v>
      </c>
      <c r="J7041" t="s">
        <v>13770</v>
      </c>
    </row>
    <row r="7042" spans="1:10" x14ac:dyDescent="0.35">
      <c r="A7042">
        <v>7041</v>
      </c>
      <c r="B7042" s="2" t="s">
        <v>13771</v>
      </c>
      <c r="C7042" t="s">
        <v>10</v>
      </c>
      <c r="D7042" t="s">
        <v>11</v>
      </c>
      <c r="E7042" t="s">
        <v>24</v>
      </c>
      <c r="F7042">
        <v>1950</v>
      </c>
      <c r="G7042">
        <v>9.6</v>
      </c>
      <c r="H7042" t="s">
        <v>124</v>
      </c>
      <c r="I7042" t="s">
        <v>78</v>
      </c>
      <c r="J7042" t="s">
        <v>8094</v>
      </c>
    </row>
    <row r="7043" spans="1:10" x14ac:dyDescent="0.35">
      <c r="A7043">
        <v>7042</v>
      </c>
      <c r="B7043" s="2" t="s">
        <v>6865</v>
      </c>
      <c r="C7043" t="s">
        <v>17</v>
      </c>
      <c r="D7043" t="s">
        <v>56</v>
      </c>
      <c r="E7043" t="s">
        <v>42</v>
      </c>
      <c r="F7043">
        <v>1990</v>
      </c>
      <c r="G7043">
        <v>5.7</v>
      </c>
      <c r="H7043" t="s">
        <v>149</v>
      </c>
      <c r="I7043" t="s">
        <v>44</v>
      </c>
      <c r="J7043" t="s">
        <v>13772</v>
      </c>
    </row>
    <row r="7044" spans="1:10" x14ac:dyDescent="0.35">
      <c r="A7044">
        <v>7043</v>
      </c>
      <c r="B7044" s="2" t="s">
        <v>13773</v>
      </c>
      <c r="C7044" t="s">
        <v>10</v>
      </c>
      <c r="D7044" t="s">
        <v>69</v>
      </c>
      <c r="E7044" t="s">
        <v>12</v>
      </c>
      <c r="F7044">
        <v>2012</v>
      </c>
      <c r="G7044">
        <v>9.8000000000000007</v>
      </c>
      <c r="H7044" t="s">
        <v>25</v>
      </c>
      <c r="I7044" t="s">
        <v>26</v>
      </c>
      <c r="J7044" t="s">
        <v>13774</v>
      </c>
    </row>
    <row r="7045" spans="1:10" x14ac:dyDescent="0.35">
      <c r="A7045">
        <v>7044</v>
      </c>
      <c r="B7045" s="2" t="s">
        <v>13775</v>
      </c>
      <c r="C7045" t="s">
        <v>17</v>
      </c>
      <c r="D7045" t="s">
        <v>38</v>
      </c>
      <c r="E7045" t="s">
        <v>48</v>
      </c>
      <c r="F7045">
        <v>2025</v>
      </c>
      <c r="G7045">
        <v>8.9</v>
      </c>
      <c r="H7045" t="s">
        <v>111</v>
      </c>
      <c r="I7045" t="s">
        <v>26</v>
      </c>
      <c r="J7045" t="s">
        <v>13776</v>
      </c>
    </row>
    <row r="7046" spans="1:10" x14ac:dyDescent="0.35">
      <c r="A7046">
        <v>7045</v>
      </c>
      <c r="B7046" s="2" t="s">
        <v>13777</v>
      </c>
      <c r="C7046" t="s">
        <v>17</v>
      </c>
      <c r="D7046" t="s">
        <v>129</v>
      </c>
      <c r="E7046" t="s">
        <v>101</v>
      </c>
      <c r="F7046">
        <v>2002</v>
      </c>
      <c r="G7046">
        <v>8.5</v>
      </c>
      <c r="H7046" t="s">
        <v>953</v>
      </c>
      <c r="I7046" t="s">
        <v>35</v>
      </c>
      <c r="J7046" t="s">
        <v>13778</v>
      </c>
    </row>
    <row r="7047" spans="1:10" x14ac:dyDescent="0.35">
      <c r="A7047">
        <v>7046</v>
      </c>
      <c r="B7047" s="2" t="s">
        <v>13779</v>
      </c>
      <c r="C7047" t="s">
        <v>17</v>
      </c>
      <c r="D7047" t="s">
        <v>47</v>
      </c>
      <c r="E7047" t="s">
        <v>48</v>
      </c>
      <c r="F7047">
        <v>2024</v>
      </c>
      <c r="G7047">
        <v>6</v>
      </c>
      <c r="H7047" t="s">
        <v>564</v>
      </c>
      <c r="I7047" t="s">
        <v>73</v>
      </c>
      <c r="J7047" t="s">
        <v>9813</v>
      </c>
    </row>
    <row r="7048" spans="1:10" x14ac:dyDescent="0.35">
      <c r="A7048">
        <v>7047</v>
      </c>
      <c r="B7048" s="2" t="s">
        <v>13780</v>
      </c>
      <c r="C7048" t="s">
        <v>10</v>
      </c>
      <c r="D7048" t="s">
        <v>38</v>
      </c>
      <c r="E7048" t="s">
        <v>101</v>
      </c>
      <c r="F7048">
        <v>1987</v>
      </c>
      <c r="G7048">
        <v>5.3</v>
      </c>
      <c r="H7048" t="s">
        <v>155</v>
      </c>
      <c r="I7048" t="s">
        <v>44</v>
      </c>
      <c r="J7048" t="s">
        <v>13781</v>
      </c>
    </row>
    <row r="7049" spans="1:10" x14ac:dyDescent="0.35">
      <c r="A7049">
        <v>7048</v>
      </c>
      <c r="B7049" s="2" t="s">
        <v>13782</v>
      </c>
      <c r="C7049" t="s">
        <v>17</v>
      </c>
      <c r="D7049" t="s">
        <v>56</v>
      </c>
      <c r="E7049" t="s">
        <v>19</v>
      </c>
      <c r="F7049">
        <v>1969</v>
      </c>
      <c r="G7049">
        <v>9</v>
      </c>
      <c r="H7049" t="s">
        <v>169</v>
      </c>
      <c r="I7049" t="s">
        <v>92</v>
      </c>
      <c r="J7049" t="s">
        <v>13783</v>
      </c>
    </row>
    <row r="7050" spans="1:10" x14ac:dyDescent="0.35">
      <c r="A7050">
        <v>7049</v>
      </c>
      <c r="B7050" s="2" t="s">
        <v>13784</v>
      </c>
      <c r="C7050" t="s">
        <v>10</v>
      </c>
      <c r="D7050" t="s">
        <v>129</v>
      </c>
      <c r="E7050" t="s">
        <v>65</v>
      </c>
      <c r="F7050">
        <v>1955</v>
      </c>
      <c r="G7050">
        <v>8.8000000000000007</v>
      </c>
      <c r="H7050" t="s">
        <v>124</v>
      </c>
      <c r="I7050" t="s">
        <v>21</v>
      </c>
      <c r="J7050" t="s">
        <v>13785</v>
      </c>
    </row>
    <row r="7051" spans="1:10" x14ac:dyDescent="0.35">
      <c r="A7051">
        <v>7050</v>
      </c>
      <c r="B7051" s="2" t="s">
        <v>13786</v>
      </c>
      <c r="C7051" t="s">
        <v>17</v>
      </c>
      <c r="D7051" t="s">
        <v>11</v>
      </c>
      <c r="E7051" t="s">
        <v>48</v>
      </c>
      <c r="F7051">
        <v>1987</v>
      </c>
      <c r="G7051">
        <v>4.5</v>
      </c>
      <c r="H7051" t="s">
        <v>236</v>
      </c>
      <c r="I7051" t="s">
        <v>92</v>
      </c>
      <c r="J7051" t="s">
        <v>13787</v>
      </c>
    </row>
    <row r="7052" spans="1:10" x14ac:dyDescent="0.35">
      <c r="A7052">
        <v>7051</v>
      </c>
      <c r="B7052" s="2" t="s">
        <v>13788</v>
      </c>
      <c r="C7052" t="s">
        <v>17</v>
      </c>
      <c r="D7052" t="s">
        <v>64</v>
      </c>
      <c r="E7052" t="s">
        <v>52</v>
      </c>
      <c r="F7052">
        <v>1987</v>
      </c>
      <c r="G7052">
        <v>4.7</v>
      </c>
      <c r="H7052" t="s">
        <v>377</v>
      </c>
      <c r="I7052" t="s">
        <v>14</v>
      </c>
      <c r="J7052" t="s">
        <v>13789</v>
      </c>
    </row>
    <row r="7053" spans="1:10" x14ac:dyDescent="0.35">
      <c r="A7053">
        <v>7052</v>
      </c>
      <c r="B7053" s="2" t="s">
        <v>13790</v>
      </c>
      <c r="C7053" t="s">
        <v>10</v>
      </c>
      <c r="D7053" t="s">
        <v>47</v>
      </c>
      <c r="E7053" t="s">
        <v>101</v>
      </c>
      <c r="F7053">
        <v>1952</v>
      </c>
      <c r="G7053">
        <v>8.9</v>
      </c>
      <c r="H7053" t="s">
        <v>13</v>
      </c>
      <c r="I7053" t="s">
        <v>44</v>
      </c>
      <c r="J7053" t="s">
        <v>13791</v>
      </c>
    </row>
    <row r="7054" spans="1:10" x14ac:dyDescent="0.35">
      <c r="A7054">
        <v>7053</v>
      </c>
      <c r="B7054" s="2" t="s">
        <v>13792</v>
      </c>
      <c r="C7054" t="s">
        <v>10</v>
      </c>
      <c r="D7054" t="s">
        <v>81</v>
      </c>
      <c r="E7054" t="s">
        <v>52</v>
      </c>
      <c r="F7054">
        <v>1995</v>
      </c>
      <c r="G7054">
        <v>4.4000000000000004</v>
      </c>
      <c r="H7054" t="s">
        <v>72</v>
      </c>
      <c r="I7054" t="s">
        <v>73</v>
      </c>
      <c r="J7054" t="s">
        <v>13793</v>
      </c>
    </row>
    <row r="7055" spans="1:10" x14ac:dyDescent="0.35">
      <c r="A7055">
        <v>7054</v>
      </c>
      <c r="B7055" s="2" t="s">
        <v>13794</v>
      </c>
      <c r="C7055" t="s">
        <v>10</v>
      </c>
      <c r="D7055" t="s">
        <v>56</v>
      </c>
      <c r="E7055" t="s">
        <v>101</v>
      </c>
      <c r="F7055">
        <v>1977</v>
      </c>
      <c r="G7055">
        <v>9.4</v>
      </c>
      <c r="H7055" t="s">
        <v>117</v>
      </c>
      <c r="I7055" t="s">
        <v>73</v>
      </c>
      <c r="J7055" t="s">
        <v>13795</v>
      </c>
    </row>
    <row r="7056" spans="1:10" x14ac:dyDescent="0.35">
      <c r="A7056">
        <v>7055</v>
      </c>
      <c r="B7056" s="2" t="s">
        <v>13796</v>
      </c>
      <c r="C7056" t="s">
        <v>10</v>
      </c>
      <c r="D7056" t="s">
        <v>69</v>
      </c>
      <c r="E7056" t="s">
        <v>24</v>
      </c>
      <c r="F7056">
        <v>1981</v>
      </c>
      <c r="G7056">
        <v>9.3000000000000007</v>
      </c>
      <c r="H7056" t="s">
        <v>155</v>
      </c>
      <c r="I7056" t="s">
        <v>21</v>
      </c>
      <c r="J7056" t="s">
        <v>13797</v>
      </c>
    </row>
    <row r="7057" spans="1:10" x14ac:dyDescent="0.35">
      <c r="A7057">
        <v>7056</v>
      </c>
      <c r="B7057" s="2" t="s">
        <v>13798</v>
      </c>
      <c r="C7057" t="s">
        <v>17</v>
      </c>
      <c r="D7057" t="s">
        <v>69</v>
      </c>
      <c r="E7057" t="s">
        <v>24</v>
      </c>
      <c r="F7057">
        <v>1985</v>
      </c>
      <c r="G7057">
        <v>9.8000000000000007</v>
      </c>
      <c r="H7057" t="s">
        <v>184</v>
      </c>
      <c r="I7057" t="s">
        <v>35</v>
      </c>
      <c r="J7057" t="s">
        <v>13799</v>
      </c>
    </row>
    <row r="7058" spans="1:10" x14ac:dyDescent="0.35">
      <c r="A7058">
        <v>7057</v>
      </c>
      <c r="B7058" s="2" t="s">
        <v>13800</v>
      </c>
      <c r="C7058" t="s">
        <v>10</v>
      </c>
      <c r="D7058" t="s">
        <v>11</v>
      </c>
      <c r="E7058" t="s">
        <v>105</v>
      </c>
      <c r="F7058">
        <v>1986</v>
      </c>
      <c r="G7058">
        <v>8.6</v>
      </c>
      <c r="H7058" t="s">
        <v>117</v>
      </c>
      <c r="I7058" t="s">
        <v>21</v>
      </c>
      <c r="J7058" t="s">
        <v>13801</v>
      </c>
    </row>
    <row r="7059" spans="1:10" x14ac:dyDescent="0.35">
      <c r="A7059">
        <v>7058</v>
      </c>
      <c r="B7059" s="2" t="s">
        <v>13802</v>
      </c>
      <c r="C7059" t="s">
        <v>10</v>
      </c>
      <c r="D7059" t="s">
        <v>64</v>
      </c>
      <c r="E7059" t="s">
        <v>65</v>
      </c>
      <c r="F7059">
        <v>2025</v>
      </c>
      <c r="G7059">
        <v>6.2</v>
      </c>
      <c r="H7059" t="s">
        <v>117</v>
      </c>
      <c r="I7059" t="s">
        <v>61</v>
      </c>
      <c r="J7059" t="s">
        <v>13803</v>
      </c>
    </row>
    <row r="7060" spans="1:10" x14ac:dyDescent="0.35">
      <c r="A7060">
        <v>7059</v>
      </c>
      <c r="B7060" s="2" t="s">
        <v>13804</v>
      </c>
      <c r="C7060" t="s">
        <v>10</v>
      </c>
      <c r="D7060" t="s">
        <v>69</v>
      </c>
      <c r="E7060" t="s">
        <v>19</v>
      </c>
      <c r="F7060">
        <v>2004</v>
      </c>
      <c r="G7060">
        <v>7.9</v>
      </c>
      <c r="H7060" t="s">
        <v>72</v>
      </c>
      <c r="I7060" t="s">
        <v>78</v>
      </c>
      <c r="J7060" t="s">
        <v>13805</v>
      </c>
    </row>
    <row r="7061" spans="1:10" x14ac:dyDescent="0.35">
      <c r="A7061">
        <v>7060</v>
      </c>
      <c r="B7061" s="2" t="s">
        <v>13806</v>
      </c>
      <c r="C7061" t="s">
        <v>10</v>
      </c>
      <c r="D7061" t="s">
        <v>69</v>
      </c>
      <c r="E7061" t="s">
        <v>19</v>
      </c>
      <c r="F7061">
        <v>1982</v>
      </c>
      <c r="G7061">
        <v>8.6999999999999993</v>
      </c>
      <c r="H7061" t="s">
        <v>155</v>
      </c>
      <c r="I7061" t="s">
        <v>21</v>
      </c>
      <c r="J7061" t="s">
        <v>13807</v>
      </c>
    </row>
    <row r="7062" spans="1:10" x14ac:dyDescent="0.35">
      <c r="A7062">
        <v>7061</v>
      </c>
      <c r="B7062" s="2" t="s">
        <v>4011</v>
      </c>
      <c r="C7062" t="s">
        <v>17</v>
      </c>
      <c r="D7062" t="s">
        <v>129</v>
      </c>
      <c r="E7062" t="s">
        <v>65</v>
      </c>
      <c r="F7062">
        <v>1993</v>
      </c>
      <c r="G7062">
        <v>8.6</v>
      </c>
      <c r="H7062" t="s">
        <v>1730</v>
      </c>
      <c r="I7062" t="s">
        <v>35</v>
      </c>
      <c r="J7062" t="s">
        <v>13808</v>
      </c>
    </row>
    <row r="7063" spans="1:10" x14ac:dyDescent="0.35">
      <c r="A7063">
        <v>7062</v>
      </c>
      <c r="B7063" s="2" t="s">
        <v>13809</v>
      </c>
      <c r="C7063" t="s">
        <v>10</v>
      </c>
      <c r="D7063" t="s">
        <v>56</v>
      </c>
      <c r="E7063" t="s">
        <v>48</v>
      </c>
      <c r="F7063">
        <v>1989</v>
      </c>
      <c r="G7063">
        <v>8.6</v>
      </c>
      <c r="H7063" t="s">
        <v>72</v>
      </c>
      <c r="I7063" t="s">
        <v>78</v>
      </c>
      <c r="J7063" t="s">
        <v>13810</v>
      </c>
    </row>
    <row r="7064" spans="1:10" x14ac:dyDescent="0.35">
      <c r="A7064">
        <v>7063</v>
      </c>
      <c r="B7064" s="2" t="s">
        <v>13811</v>
      </c>
      <c r="C7064" t="s">
        <v>17</v>
      </c>
      <c r="D7064" t="s">
        <v>56</v>
      </c>
      <c r="E7064" t="s">
        <v>101</v>
      </c>
      <c r="F7064">
        <v>2023</v>
      </c>
      <c r="G7064">
        <v>6.1</v>
      </c>
      <c r="H7064" t="s">
        <v>82</v>
      </c>
      <c r="I7064" t="s">
        <v>73</v>
      </c>
      <c r="J7064" t="s">
        <v>13812</v>
      </c>
    </row>
    <row r="7065" spans="1:10" x14ac:dyDescent="0.35">
      <c r="A7065">
        <v>7064</v>
      </c>
      <c r="B7065" s="2" t="s">
        <v>13813</v>
      </c>
      <c r="C7065" t="s">
        <v>17</v>
      </c>
      <c r="D7065" t="s">
        <v>129</v>
      </c>
      <c r="E7065" t="s">
        <v>19</v>
      </c>
      <c r="F7065">
        <v>1965</v>
      </c>
      <c r="G7065">
        <v>9.6</v>
      </c>
      <c r="H7065" t="s">
        <v>705</v>
      </c>
      <c r="I7065" t="s">
        <v>73</v>
      </c>
      <c r="J7065" t="s">
        <v>13814</v>
      </c>
    </row>
    <row r="7066" spans="1:10" x14ac:dyDescent="0.35">
      <c r="A7066">
        <v>7065</v>
      </c>
      <c r="B7066" s="2" t="s">
        <v>13815</v>
      </c>
      <c r="C7066" t="s">
        <v>10</v>
      </c>
      <c r="D7066" t="s">
        <v>18</v>
      </c>
      <c r="E7066" t="s">
        <v>42</v>
      </c>
      <c r="F7066">
        <v>2003</v>
      </c>
      <c r="G7066">
        <v>6</v>
      </c>
      <c r="H7066" t="s">
        <v>124</v>
      </c>
      <c r="I7066" t="s">
        <v>26</v>
      </c>
      <c r="J7066" t="s">
        <v>13816</v>
      </c>
    </row>
    <row r="7067" spans="1:10" x14ac:dyDescent="0.35">
      <c r="A7067">
        <v>7066</v>
      </c>
      <c r="B7067" s="2" t="s">
        <v>13817</v>
      </c>
      <c r="C7067" t="s">
        <v>10</v>
      </c>
      <c r="D7067" t="s">
        <v>18</v>
      </c>
      <c r="E7067" t="s">
        <v>52</v>
      </c>
      <c r="F7067">
        <v>1974</v>
      </c>
      <c r="G7067">
        <v>9.8000000000000007</v>
      </c>
      <c r="H7067" t="s">
        <v>25</v>
      </c>
      <c r="I7067" t="s">
        <v>73</v>
      </c>
      <c r="J7067" t="s">
        <v>13818</v>
      </c>
    </row>
    <row r="7068" spans="1:10" x14ac:dyDescent="0.35">
      <c r="A7068">
        <v>7067</v>
      </c>
      <c r="B7068" s="2" t="s">
        <v>13819</v>
      </c>
      <c r="C7068" t="s">
        <v>17</v>
      </c>
      <c r="D7068" t="s">
        <v>64</v>
      </c>
      <c r="E7068" t="s">
        <v>48</v>
      </c>
      <c r="F7068">
        <v>2011</v>
      </c>
      <c r="G7068">
        <v>7.9</v>
      </c>
      <c r="H7068" t="s">
        <v>966</v>
      </c>
      <c r="I7068" t="s">
        <v>78</v>
      </c>
      <c r="J7068" t="s">
        <v>13820</v>
      </c>
    </row>
    <row r="7069" spans="1:10" x14ac:dyDescent="0.35">
      <c r="A7069">
        <v>7068</v>
      </c>
      <c r="B7069" s="2" t="s">
        <v>13821</v>
      </c>
      <c r="C7069" t="s">
        <v>10</v>
      </c>
      <c r="D7069" t="s">
        <v>33</v>
      </c>
      <c r="E7069" t="s">
        <v>101</v>
      </c>
      <c r="F7069">
        <v>2022</v>
      </c>
      <c r="G7069">
        <v>7</v>
      </c>
      <c r="H7069" t="s">
        <v>160</v>
      </c>
      <c r="I7069" t="s">
        <v>78</v>
      </c>
      <c r="J7069" t="s">
        <v>13822</v>
      </c>
    </row>
    <row r="7070" spans="1:10" x14ac:dyDescent="0.35">
      <c r="A7070">
        <v>7069</v>
      </c>
      <c r="B7070" s="2" t="s">
        <v>13823</v>
      </c>
      <c r="C7070" t="s">
        <v>10</v>
      </c>
      <c r="D7070" t="s">
        <v>18</v>
      </c>
      <c r="E7070" t="s">
        <v>101</v>
      </c>
      <c r="F7070">
        <v>1997</v>
      </c>
      <c r="G7070">
        <v>7.3</v>
      </c>
      <c r="H7070" t="s">
        <v>85</v>
      </c>
      <c r="I7070" t="s">
        <v>78</v>
      </c>
      <c r="J7070" t="s">
        <v>13824</v>
      </c>
    </row>
    <row r="7071" spans="1:10" x14ac:dyDescent="0.35">
      <c r="A7071">
        <v>7070</v>
      </c>
      <c r="B7071" s="2" t="s">
        <v>13825</v>
      </c>
      <c r="C7071" t="s">
        <v>10</v>
      </c>
      <c r="D7071" t="s">
        <v>64</v>
      </c>
      <c r="E7071" t="s">
        <v>101</v>
      </c>
      <c r="F7071">
        <v>1976</v>
      </c>
      <c r="G7071">
        <v>6.2</v>
      </c>
      <c r="H7071" t="s">
        <v>57</v>
      </c>
      <c r="I7071" t="s">
        <v>26</v>
      </c>
      <c r="J7071" t="s">
        <v>13826</v>
      </c>
    </row>
    <row r="7072" spans="1:10" x14ac:dyDescent="0.35">
      <c r="A7072">
        <v>7071</v>
      </c>
      <c r="B7072" s="2" t="s">
        <v>13827</v>
      </c>
      <c r="C7072" t="s">
        <v>17</v>
      </c>
      <c r="D7072" t="s">
        <v>129</v>
      </c>
      <c r="E7072" t="s">
        <v>101</v>
      </c>
      <c r="F7072">
        <v>1974</v>
      </c>
      <c r="G7072">
        <v>7.1</v>
      </c>
      <c r="H7072" t="s">
        <v>564</v>
      </c>
      <c r="I7072" t="s">
        <v>26</v>
      </c>
      <c r="J7072" t="s">
        <v>13828</v>
      </c>
    </row>
    <row r="7073" spans="1:10" x14ac:dyDescent="0.35">
      <c r="A7073">
        <v>7072</v>
      </c>
      <c r="B7073" s="2" t="s">
        <v>13829</v>
      </c>
      <c r="C7073" t="s">
        <v>17</v>
      </c>
      <c r="D7073" t="s">
        <v>11</v>
      </c>
      <c r="E7073" t="s">
        <v>24</v>
      </c>
      <c r="F7073">
        <v>2019</v>
      </c>
      <c r="G7073">
        <v>9.1999999999999993</v>
      </c>
      <c r="H7073" t="s">
        <v>377</v>
      </c>
      <c r="I7073" t="s">
        <v>44</v>
      </c>
      <c r="J7073" t="s">
        <v>13830</v>
      </c>
    </row>
    <row r="7074" spans="1:10" x14ac:dyDescent="0.35">
      <c r="A7074">
        <v>7073</v>
      </c>
      <c r="B7074" s="2" t="s">
        <v>13831</v>
      </c>
      <c r="C7074" t="s">
        <v>17</v>
      </c>
      <c r="D7074" t="s">
        <v>81</v>
      </c>
      <c r="E7074" t="s">
        <v>105</v>
      </c>
      <c r="F7074">
        <v>2009</v>
      </c>
      <c r="G7074">
        <v>4.9000000000000004</v>
      </c>
      <c r="H7074" t="s">
        <v>224</v>
      </c>
      <c r="I7074" t="s">
        <v>61</v>
      </c>
      <c r="J7074" t="s">
        <v>13832</v>
      </c>
    </row>
    <row r="7075" spans="1:10" x14ac:dyDescent="0.35">
      <c r="A7075">
        <v>7074</v>
      </c>
      <c r="B7075" s="2" t="s">
        <v>13833</v>
      </c>
      <c r="C7075" t="s">
        <v>17</v>
      </c>
      <c r="D7075" t="s">
        <v>69</v>
      </c>
      <c r="E7075" t="s">
        <v>19</v>
      </c>
      <c r="F7075">
        <v>2005</v>
      </c>
      <c r="G7075">
        <v>8.1</v>
      </c>
      <c r="H7075" t="s">
        <v>630</v>
      </c>
      <c r="I7075" t="s">
        <v>44</v>
      </c>
      <c r="J7075" t="s">
        <v>13834</v>
      </c>
    </row>
    <row r="7076" spans="1:10" x14ac:dyDescent="0.35">
      <c r="A7076">
        <v>7075</v>
      </c>
      <c r="B7076" s="2" t="s">
        <v>13835</v>
      </c>
      <c r="C7076" t="s">
        <v>17</v>
      </c>
      <c r="D7076" t="s">
        <v>33</v>
      </c>
      <c r="E7076" t="s">
        <v>12</v>
      </c>
      <c r="F7076">
        <v>2005</v>
      </c>
      <c r="G7076">
        <v>5</v>
      </c>
      <c r="H7076" t="s">
        <v>20</v>
      </c>
      <c r="I7076" t="s">
        <v>21</v>
      </c>
      <c r="J7076" t="s">
        <v>13836</v>
      </c>
    </row>
    <row r="7077" spans="1:10" x14ac:dyDescent="0.35">
      <c r="A7077">
        <v>7076</v>
      </c>
      <c r="B7077" s="2" t="s">
        <v>13837</v>
      </c>
      <c r="C7077" t="s">
        <v>17</v>
      </c>
      <c r="D7077" t="s">
        <v>11</v>
      </c>
      <c r="E7077" t="s">
        <v>29</v>
      </c>
      <c r="F7077">
        <v>1958</v>
      </c>
      <c r="G7077">
        <v>9.5</v>
      </c>
      <c r="H7077" t="s">
        <v>384</v>
      </c>
      <c r="I7077" t="s">
        <v>78</v>
      </c>
      <c r="J7077" t="s">
        <v>13838</v>
      </c>
    </row>
    <row r="7078" spans="1:10" x14ac:dyDescent="0.35">
      <c r="A7078">
        <v>7077</v>
      </c>
      <c r="B7078" s="2" t="s">
        <v>13839</v>
      </c>
      <c r="C7078" t="s">
        <v>10</v>
      </c>
      <c r="D7078" t="s">
        <v>129</v>
      </c>
      <c r="E7078" t="s">
        <v>24</v>
      </c>
      <c r="F7078">
        <v>2018</v>
      </c>
      <c r="G7078">
        <v>8.9</v>
      </c>
      <c r="H7078" t="s">
        <v>85</v>
      </c>
      <c r="I7078" t="s">
        <v>35</v>
      </c>
      <c r="J7078" t="s">
        <v>13840</v>
      </c>
    </row>
    <row r="7079" spans="1:10" x14ac:dyDescent="0.35">
      <c r="A7079">
        <v>7078</v>
      </c>
      <c r="B7079" s="2" t="s">
        <v>13841</v>
      </c>
      <c r="C7079" t="s">
        <v>10</v>
      </c>
      <c r="D7079" t="s">
        <v>69</v>
      </c>
      <c r="E7079" t="s">
        <v>105</v>
      </c>
      <c r="F7079">
        <v>1956</v>
      </c>
      <c r="G7079">
        <v>4.4000000000000004</v>
      </c>
      <c r="H7079" t="s">
        <v>13</v>
      </c>
      <c r="I7079" t="s">
        <v>21</v>
      </c>
      <c r="J7079" t="s">
        <v>13842</v>
      </c>
    </row>
    <row r="7080" spans="1:10" x14ac:dyDescent="0.35">
      <c r="A7080">
        <v>7079</v>
      </c>
      <c r="B7080" s="2" t="s">
        <v>13843</v>
      </c>
      <c r="C7080" t="s">
        <v>10</v>
      </c>
      <c r="D7080" t="s">
        <v>38</v>
      </c>
      <c r="E7080" t="s">
        <v>19</v>
      </c>
      <c r="F7080">
        <v>1974</v>
      </c>
      <c r="G7080">
        <v>4.3</v>
      </c>
      <c r="H7080" t="s">
        <v>85</v>
      </c>
      <c r="I7080" t="s">
        <v>21</v>
      </c>
      <c r="J7080" t="s">
        <v>13844</v>
      </c>
    </row>
    <row r="7081" spans="1:10" x14ac:dyDescent="0.35">
      <c r="A7081">
        <v>7080</v>
      </c>
      <c r="B7081" s="2" t="s">
        <v>13845</v>
      </c>
      <c r="C7081" t="s">
        <v>17</v>
      </c>
      <c r="D7081" t="s">
        <v>56</v>
      </c>
      <c r="E7081" t="s">
        <v>52</v>
      </c>
      <c r="F7081">
        <v>1953</v>
      </c>
      <c r="G7081">
        <v>6.2</v>
      </c>
      <c r="H7081" t="s">
        <v>407</v>
      </c>
      <c r="I7081" t="s">
        <v>26</v>
      </c>
      <c r="J7081" t="s">
        <v>13846</v>
      </c>
    </row>
    <row r="7082" spans="1:10" x14ac:dyDescent="0.35">
      <c r="A7082">
        <v>7081</v>
      </c>
      <c r="B7082" s="2" t="s">
        <v>13847</v>
      </c>
      <c r="C7082" t="s">
        <v>17</v>
      </c>
      <c r="D7082" t="s">
        <v>38</v>
      </c>
      <c r="E7082" t="s">
        <v>29</v>
      </c>
      <c r="F7082">
        <v>1988</v>
      </c>
      <c r="G7082">
        <v>9.6999999999999993</v>
      </c>
      <c r="H7082" t="s">
        <v>260</v>
      </c>
      <c r="I7082" t="s">
        <v>78</v>
      </c>
      <c r="J7082" t="s">
        <v>13848</v>
      </c>
    </row>
    <row r="7083" spans="1:10" x14ac:dyDescent="0.35">
      <c r="A7083">
        <v>7082</v>
      </c>
      <c r="B7083" s="2" t="s">
        <v>6743</v>
      </c>
      <c r="C7083" t="s">
        <v>10</v>
      </c>
      <c r="D7083" t="s">
        <v>129</v>
      </c>
      <c r="E7083" t="s">
        <v>42</v>
      </c>
      <c r="F7083">
        <v>1971</v>
      </c>
      <c r="G7083">
        <v>7.9</v>
      </c>
      <c r="H7083" t="s">
        <v>85</v>
      </c>
      <c r="I7083" t="s">
        <v>14</v>
      </c>
      <c r="J7083" t="s">
        <v>13849</v>
      </c>
    </row>
    <row r="7084" spans="1:10" x14ac:dyDescent="0.35">
      <c r="A7084">
        <v>7083</v>
      </c>
      <c r="B7084" s="2" t="s">
        <v>13850</v>
      </c>
      <c r="C7084" t="s">
        <v>17</v>
      </c>
      <c r="D7084" t="s">
        <v>18</v>
      </c>
      <c r="E7084" t="s">
        <v>105</v>
      </c>
      <c r="F7084">
        <v>2023</v>
      </c>
      <c r="G7084">
        <v>7.9</v>
      </c>
      <c r="H7084" t="s">
        <v>334</v>
      </c>
      <c r="I7084" t="s">
        <v>21</v>
      </c>
      <c r="J7084" t="s">
        <v>3549</v>
      </c>
    </row>
    <row r="7085" spans="1:10" x14ac:dyDescent="0.35">
      <c r="A7085">
        <v>7084</v>
      </c>
      <c r="B7085" s="2" t="s">
        <v>13851</v>
      </c>
      <c r="C7085" t="s">
        <v>17</v>
      </c>
      <c r="D7085" t="s">
        <v>11</v>
      </c>
      <c r="E7085" t="s">
        <v>101</v>
      </c>
      <c r="F7085">
        <v>2015</v>
      </c>
      <c r="G7085">
        <v>5.9</v>
      </c>
      <c r="H7085" t="s">
        <v>1666</v>
      </c>
      <c r="I7085" t="s">
        <v>44</v>
      </c>
      <c r="J7085" t="s">
        <v>1170</v>
      </c>
    </row>
    <row r="7086" spans="1:10" x14ac:dyDescent="0.35">
      <c r="A7086">
        <v>7085</v>
      </c>
      <c r="B7086" s="2" t="s">
        <v>13852</v>
      </c>
      <c r="C7086" t="s">
        <v>10</v>
      </c>
      <c r="D7086" t="s">
        <v>64</v>
      </c>
      <c r="E7086" t="s">
        <v>48</v>
      </c>
      <c r="F7086">
        <v>1998</v>
      </c>
      <c r="G7086">
        <v>9.8000000000000007</v>
      </c>
      <c r="H7086" t="s">
        <v>155</v>
      </c>
      <c r="I7086" t="s">
        <v>78</v>
      </c>
      <c r="J7086" t="s">
        <v>13853</v>
      </c>
    </row>
    <row r="7087" spans="1:10" x14ac:dyDescent="0.35">
      <c r="A7087">
        <v>7086</v>
      </c>
      <c r="B7087" s="2" t="s">
        <v>13854</v>
      </c>
      <c r="C7087" t="s">
        <v>10</v>
      </c>
      <c r="D7087" t="s">
        <v>129</v>
      </c>
      <c r="E7087" t="s">
        <v>48</v>
      </c>
      <c r="F7087">
        <v>1987</v>
      </c>
      <c r="G7087">
        <v>7.2</v>
      </c>
      <c r="H7087" t="s">
        <v>25</v>
      </c>
      <c r="I7087" t="s">
        <v>35</v>
      </c>
      <c r="J7087" t="s">
        <v>13855</v>
      </c>
    </row>
    <row r="7088" spans="1:10" x14ac:dyDescent="0.35">
      <c r="A7088">
        <v>7087</v>
      </c>
      <c r="B7088" s="2" t="s">
        <v>13856</v>
      </c>
      <c r="C7088" t="s">
        <v>10</v>
      </c>
      <c r="D7088" t="s">
        <v>11</v>
      </c>
      <c r="E7088" t="s">
        <v>24</v>
      </c>
      <c r="F7088">
        <v>1957</v>
      </c>
      <c r="G7088">
        <v>10</v>
      </c>
      <c r="H7088" t="s">
        <v>160</v>
      </c>
      <c r="I7088" t="s">
        <v>35</v>
      </c>
      <c r="J7088" t="s">
        <v>13857</v>
      </c>
    </row>
    <row r="7089" spans="1:10" x14ac:dyDescent="0.35">
      <c r="A7089">
        <v>7088</v>
      </c>
      <c r="B7089" s="2" t="s">
        <v>13858</v>
      </c>
      <c r="C7089" t="s">
        <v>10</v>
      </c>
      <c r="D7089" t="s">
        <v>69</v>
      </c>
      <c r="E7089" t="s">
        <v>42</v>
      </c>
      <c r="F7089">
        <v>2018</v>
      </c>
      <c r="G7089">
        <v>5.2</v>
      </c>
      <c r="H7089" t="s">
        <v>57</v>
      </c>
      <c r="I7089" t="s">
        <v>78</v>
      </c>
      <c r="J7089" t="s">
        <v>13859</v>
      </c>
    </row>
    <row r="7090" spans="1:10" x14ac:dyDescent="0.35">
      <c r="A7090">
        <v>7089</v>
      </c>
      <c r="B7090" s="2" t="s">
        <v>13860</v>
      </c>
      <c r="C7090" t="s">
        <v>17</v>
      </c>
      <c r="D7090" t="s">
        <v>38</v>
      </c>
      <c r="E7090" t="s">
        <v>101</v>
      </c>
      <c r="F7090">
        <v>1962</v>
      </c>
      <c r="G7090">
        <v>8.3000000000000007</v>
      </c>
      <c r="H7090" t="s">
        <v>1239</v>
      </c>
      <c r="I7090" t="s">
        <v>26</v>
      </c>
      <c r="J7090" t="s">
        <v>13861</v>
      </c>
    </row>
    <row r="7091" spans="1:10" x14ac:dyDescent="0.35">
      <c r="A7091">
        <v>7090</v>
      </c>
      <c r="B7091" s="2" t="s">
        <v>13862</v>
      </c>
      <c r="C7091" t="s">
        <v>17</v>
      </c>
      <c r="D7091" t="s">
        <v>18</v>
      </c>
      <c r="E7091" t="s">
        <v>105</v>
      </c>
      <c r="F7091">
        <v>1969</v>
      </c>
      <c r="G7091">
        <v>6.2</v>
      </c>
      <c r="H7091" t="s">
        <v>816</v>
      </c>
      <c r="I7091" t="s">
        <v>73</v>
      </c>
      <c r="J7091" t="s">
        <v>4268</v>
      </c>
    </row>
    <row r="7092" spans="1:10" x14ac:dyDescent="0.35">
      <c r="A7092">
        <v>7091</v>
      </c>
      <c r="B7092" s="2" t="s">
        <v>13863</v>
      </c>
      <c r="C7092" t="s">
        <v>10</v>
      </c>
      <c r="D7092" t="s">
        <v>81</v>
      </c>
      <c r="E7092" t="s">
        <v>29</v>
      </c>
      <c r="F7092">
        <v>2005</v>
      </c>
      <c r="G7092">
        <v>4.5999999999999996</v>
      </c>
      <c r="H7092" t="s">
        <v>155</v>
      </c>
      <c r="I7092" t="s">
        <v>78</v>
      </c>
      <c r="J7092" t="s">
        <v>13864</v>
      </c>
    </row>
    <row r="7093" spans="1:10" x14ac:dyDescent="0.35">
      <c r="A7093">
        <v>7092</v>
      </c>
      <c r="B7093" s="2" t="s">
        <v>13865</v>
      </c>
      <c r="C7093" t="s">
        <v>10</v>
      </c>
      <c r="D7093" t="s">
        <v>33</v>
      </c>
      <c r="E7093" t="s">
        <v>48</v>
      </c>
      <c r="F7093">
        <v>1958</v>
      </c>
      <c r="G7093">
        <v>7.4</v>
      </c>
      <c r="H7093" t="s">
        <v>124</v>
      </c>
      <c r="I7093" t="s">
        <v>78</v>
      </c>
      <c r="J7093" t="s">
        <v>13866</v>
      </c>
    </row>
    <row r="7094" spans="1:10" x14ac:dyDescent="0.35">
      <c r="A7094">
        <v>7093</v>
      </c>
      <c r="B7094" s="2" t="s">
        <v>13867</v>
      </c>
      <c r="C7094" t="s">
        <v>17</v>
      </c>
      <c r="D7094" t="s">
        <v>64</v>
      </c>
      <c r="E7094" t="s">
        <v>65</v>
      </c>
      <c r="F7094">
        <v>1985</v>
      </c>
      <c r="G7094">
        <v>6.3</v>
      </c>
      <c r="H7094" t="s">
        <v>867</v>
      </c>
      <c r="I7094" t="s">
        <v>21</v>
      </c>
      <c r="J7094" t="s">
        <v>13868</v>
      </c>
    </row>
    <row r="7095" spans="1:10" x14ac:dyDescent="0.35">
      <c r="A7095">
        <v>7094</v>
      </c>
      <c r="B7095" s="2" t="s">
        <v>13869</v>
      </c>
      <c r="C7095" t="s">
        <v>10</v>
      </c>
      <c r="D7095" t="s">
        <v>47</v>
      </c>
      <c r="E7095" t="s">
        <v>24</v>
      </c>
      <c r="F7095">
        <v>1988</v>
      </c>
      <c r="G7095">
        <v>9.3000000000000007</v>
      </c>
      <c r="H7095" t="s">
        <v>72</v>
      </c>
      <c r="I7095" t="s">
        <v>92</v>
      </c>
      <c r="J7095" t="s">
        <v>13870</v>
      </c>
    </row>
    <row r="7096" spans="1:10" x14ac:dyDescent="0.35">
      <c r="A7096">
        <v>7095</v>
      </c>
      <c r="B7096" s="2" t="s">
        <v>13871</v>
      </c>
      <c r="C7096" t="s">
        <v>10</v>
      </c>
      <c r="D7096" t="s">
        <v>129</v>
      </c>
      <c r="E7096" t="s">
        <v>24</v>
      </c>
      <c r="F7096">
        <v>2007</v>
      </c>
      <c r="G7096">
        <v>4.9000000000000004</v>
      </c>
      <c r="H7096" t="s">
        <v>124</v>
      </c>
      <c r="I7096" t="s">
        <v>14</v>
      </c>
      <c r="J7096" t="s">
        <v>13872</v>
      </c>
    </row>
    <row r="7097" spans="1:10" x14ac:dyDescent="0.35">
      <c r="A7097">
        <v>7096</v>
      </c>
      <c r="B7097" s="2" t="s">
        <v>13873</v>
      </c>
      <c r="C7097" t="s">
        <v>10</v>
      </c>
      <c r="D7097" t="s">
        <v>18</v>
      </c>
      <c r="E7097" t="s">
        <v>52</v>
      </c>
      <c r="F7097">
        <v>1971</v>
      </c>
      <c r="G7097">
        <v>7.9</v>
      </c>
      <c r="H7097" t="s">
        <v>117</v>
      </c>
      <c r="I7097" t="s">
        <v>26</v>
      </c>
      <c r="J7097" t="s">
        <v>13874</v>
      </c>
    </row>
    <row r="7098" spans="1:10" x14ac:dyDescent="0.35">
      <c r="A7098">
        <v>7097</v>
      </c>
      <c r="B7098" s="2" t="s">
        <v>13875</v>
      </c>
      <c r="C7098" t="s">
        <v>10</v>
      </c>
      <c r="D7098" t="s">
        <v>18</v>
      </c>
      <c r="E7098" t="s">
        <v>24</v>
      </c>
      <c r="F7098">
        <v>1989</v>
      </c>
      <c r="G7098">
        <v>5.2</v>
      </c>
      <c r="H7098" t="s">
        <v>85</v>
      </c>
      <c r="I7098" t="s">
        <v>26</v>
      </c>
      <c r="J7098" t="s">
        <v>13876</v>
      </c>
    </row>
    <row r="7099" spans="1:10" x14ac:dyDescent="0.35">
      <c r="A7099">
        <v>7098</v>
      </c>
      <c r="B7099" s="2" t="s">
        <v>13877</v>
      </c>
      <c r="C7099" t="s">
        <v>17</v>
      </c>
      <c r="D7099" t="s">
        <v>129</v>
      </c>
      <c r="E7099" t="s">
        <v>24</v>
      </c>
      <c r="F7099">
        <v>2025</v>
      </c>
      <c r="G7099">
        <v>7.3</v>
      </c>
      <c r="H7099" t="s">
        <v>363</v>
      </c>
      <c r="I7099" t="s">
        <v>61</v>
      </c>
      <c r="J7099" t="s">
        <v>13878</v>
      </c>
    </row>
    <row r="7100" spans="1:10" x14ac:dyDescent="0.35">
      <c r="A7100">
        <v>7099</v>
      </c>
      <c r="B7100" s="2" t="s">
        <v>13879</v>
      </c>
      <c r="C7100" t="s">
        <v>10</v>
      </c>
      <c r="D7100" t="s">
        <v>33</v>
      </c>
      <c r="E7100" t="s">
        <v>101</v>
      </c>
      <c r="F7100">
        <v>2001</v>
      </c>
      <c r="G7100">
        <v>9.1999999999999993</v>
      </c>
      <c r="H7100" t="s">
        <v>160</v>
      </c>
      <c r="I7100" t="s">
        <v>26</v>
      </c>
      <c r="J7100" t="s">
        <v>12103</v>
      </c>
    </row>
    <row r="7101" spans="1:10" x14ac:dyDescent="0.35">
      <c r="A7101">
        <v>7100</v>
      </c>
      <c r="B7101" s="2" t="s">
        <v>13880</v>
      </c>
      <c r="C7101" t="s">
        <v>17</v>
      </c>
      <c r="D7101" t="s">
        <v>11</v>
      </c>
      <c r="E7101" t="s">
        <v>24</v>
      </c>
      <c r="F7101">
        <v>2009</v>
      </c>
      <c r="G7101">
        <v>5.6</v>
      </c>
      <c r="H7101" t="s">
        <v>654</v>
      </c>
      <c r="I7101" t="s">
        <v>21</v>
      </c>
      <c r="J7101" t="s">
        <v>13881</v>
      </c>
    </row>
    <row r="7102" spans="1:10" x14ac:dyDescent="0.35">
      <c r="A7102">
        <v>7101</v>
      </c>
      <c r="B7102" s="2" t="s">
        <v>13882</v>
      </c>
      <c r="C7102" t="s">
        <v>10</v>
      </c>
      <c r="D7102" t="s">
        <v>81</v>
      </c>
      <c r="E7102" t="s">
        <v>48</v>
      </c>
      <c r="F7102">
        <v>1972</v>
      </c>
      <c r="G7102">
        <v>6.9</v>
      </c>
      <c r="H7102" t="s">
        <v>72</v>
      </c>
      <c r="I7102" t="s">
        <v>73</v>
      </c>
      <c r="J7102" t="s">
        <v>13883</v>
      </c>
    </row>
    <row r="7103" spans="1:10" x14ac:dyDescent="0.35">
      <c r="A7103">
        <v>7102</v>
      </c>
      <c r="B7103" s="2" t="s">
        <v>13884</v>
      </c>
      <c r="C7103" t="s">
        <v>10</v>
      </c>
      <c r="D7103" t="s">
        <v>129</v>
      </c>
      <c r="E7103" t="s">
        <v>101</v>
      </c>
      <c r="F7103">
        <v>1978</v>
      </c>
      <c r="G7103">
        <v>4.5</v>
      </c>
      <c r="H7103" t="s">
        <v>57</v>
      </c>
      <c r="I7103" t="s">
        <v>14</v>
      </c>
      <c r="J7103" t="s">
        <v>13885</v>
      </c>
    </row>
    <row r="7104" spans="1:10" x14ac:dyDescent="0.35">
      <c r="A7104">
        <v>7103</v>
      </c>
      <c r="B7104" s="2" t="s">
        <v>13886</v>
      </c>
      <c r="C7104" t="s">
        <v>17</v>
      </c>
      <c r="D7104" t="s">
        <v>64</v>
      </c>
      <c r="E7104" t="s">
        <v>12</v>
      </c>
      <c r="F7104">
        <v>1970</v>
      </c>
      <c r="G7104">
        <v>9.6999999999999993</v>
      </c>
      <c r="H7104" t="s">
        <v>53</v>
      </c>
      <c r="I7104" t="s">
        <v>78</v>
      </c>
      <c r="J7104" t="s">
        <v>13887</v>
      </c>
    </row>
    <row r="7105" spans="1:10" x14ac:dyDescent="0.35">
      <c r="A7105">
        <v>7104</v>
      </c>
      <c r="B7105" s="2" t="s">
        <v>13888</v>
      </c>
      <c r="C7105" t="s">
        <v>10</v>
      </c>
      <c r="D7105" t="s">
        <v>47</v>
      </c>
      <c r="E7105" t="s">
        <v>12</v>
      </c>
      <c r="F7105">
        <v>1992</v>
      </c>
      <c r="G7105">
        <v>9.9</v>
      </c>
      <c r="H7105" t="s">
        <v>213</v>
      </c>
      <c r="I7105" t="s">
        <v>73</v>
      </c>
      <c r="J7105" t="s">
        <v>13889</v>
      </c>
    </row>
    <row r="7106" spans="1:10" x14ac:dyDescent="0.35">
      <c r="A7106">
        <v>7105</v>
      </c>
      <c r="B7106" s="2" t="s">
        <v>13890</v>
      </c>
      <c r="C7106" t="s">
        <v>17</v>
      </c>
      <c r="D7106" t="s">
        <v>69</v>
      </c>
      <c r="E7106" t="s">
        <v>65</v>
      </c>
      <c r="F7106">
        <v>1954</v>
      </c>
      <c r="G7106">
        <v>8.6999999999999993</v>
      </c>
      <c r="H7106" t="s">
        <v>630</v>
      </c>
      <c r="I7106" t="s">
        <v>21</v>
      </c>
      <c r="J7106" t="s">
        <v>13891</v>
      </c>
    </row>
    <row r="7107" spans="1:10" x14ac:dyDescent="0.35">
      <c r="A7107">
        <v>7106</v>
      </c>
      <c r="B7107" s="2" t="s">
        <v>13892</v>
      </c>
      <c r="C7107" t="s">
        <v>10</v>
      </c>
      <c r="D7107" t="s">
        <v>129</v>
      </c>
      <c r="E7107" t="s">
        <v>48</v>
      </c>
      <c r="F7107">
        <v>1957</v>
      </c>
      <c r="G7107">
        <v>9.6999999999999993</v>
      </c>
      <c r="H7107" t="s">
        <v>72</v>
      </c>
      <c r="I7107" t="s">
        <v>14</v>
      </c>
      <c r="J7107" t="s">
        <v>13893</v>
      </c>
    </row>
    <row r="7108" spans="1:10" x14ac:dyDescent="0.35">
      <c r="A7108">
        <v>7107</v>
      </c>
      <c r="B7108" s="2" t="s">
        <v>13894</v>
      </c>
      <c r="C7108" t="s">
        <v>10</v>
      </c>
      <c r="D7108" t="s">
        <v>33</v>
      </c>
      <c r="E7108" t="s">
        <v>19</v>
      </c>
      <c r="F7108">
        <v>1951</v>
      </c>
      <c r="G7108">
        <v>8.6999999999999993</v>
      </c>
      <c r="H7108" t="s">
        <v>25</v>
      </c>
      <c r="I7108" t="s">
        <v>92</v>
      </c>
      <c r="J7108" t="s">
        <v>13895</v>
      </c>
    </row>
    <row r="7109" spans="1:10" x14ac:dyDescent="0.35">
      <c r="A7109">
        <v>7108</v>
      </c>
      <c r="B7109" s="2" t="s">
        <v>13896</v>
      </c>
      <c r="C7109" t="s">
        <v>10</v>
      </c>
      <c r="D7109" t="s">
        <v>81</v>
      </c>
      <c r="E7109" t="s">
        <v>12</v>
      </c>
      <c r="F7109">
        <v>1966</v>
      </c>
      <c r="G7109">
        <v>8.8000000000000007</v>
      </c>
      <c r="H7109" t="s">
        <v>57</v>
      </c>
      <c r="I7109" t="s">
        <v>21</v>
      </c>
      <c r="J7109" t="s">
        <v>13897</v>
      </c>
    </row>
    <row r="7110" spans="1:10" x14ac:dyDescent="0.35">
      <c r="A7110">
        <v>7109</v>
      </c>
      <c r="B7110" s="2" t="s">
        <v>13898</v>
      </c>
      <c r="C7110" t="s">
        <v>17</v>
      </c>
      <c r="D7110" t="s">
        <v>69</v>
      </c>
      <c r="E7110" t="s">
        <v>48</v>
      </c>
      <c r="F7110">
        <v>1976</v>
      </c>
      <c r="G7110">
        <v>7.5</v>
      </c>
      <c r="H7110" t="s">
        <v>402</v>
      </c>
      <c r="I7110" t="s">
        <v>14</v>
      </c>
      <c r="J7110" t="s">
        <v>7282</v>
      </c>
    </row>
    <row r="7111" spans="1:10" x14ac:dyDescent="0.35">
      <c r="A7111">
        <v>7110</v>
      </c>
      <c r="B7111" s="2" t="s">
        <v>13899</v>
      </c>
      <c r="C7111" t="s">
        <v>10</v>
      </c>
      <c r="D7111" t="s">
        <v>18</v>
      </c>
      <c r="E7111" t="s">
        <v>48</v>
      </c>
      <c r="F7111">
        <v>1991</v>
      </c>
      <c r="G7111">
        <v>6.3</v>
      </c>
      <c r="H7111" t="s">
        <v>160</v>
      </c>
      <c r="I7111" t="s">
        <v>26</v>
      </c>
      <c r="J7111" t="s">
        <v>13900</v>
      </c>
    </row>
    <row r="7112" spans="1:10" x14ac:dyDescent="0.35">
      <c r="A7112">
        <v>7111</v>
      </c>
      <c r="B7112" s="2" t="s">
        <v>13901</v>
      </c>
      <c r="C7112" t="s">
        <v>10</v>
      </c>
      <c r="D7112" t="s">
        <v>18</v>
      </c>
      <c r="E7112" t="s">
        <v>105</v>
      </c>
      <c r="F7112">
        <v>1973</v>
      </c>
      <c r="G7112">
        <v>8.5</v>
      </c>
      <c r="H7112" t="s">
        <v>124</v>
      </c>
      <c r="I7112" t="s">
        <v>21</v>
      </c>
      <c r="J7112" t="s">
        <v>13902</v>
      </c>
    </row>
    <row r="7113" spans="1:10" x14ac:dyDescent="0.35">
      <c r="A7113">
        <v>7112</v>
      </c>
      <c r="B7113" s="2" t="s">
        <v>13903</v>
      </c>
      <c r="C7113" t="s">
        <v>17</v>
      </c>
      <c r="D7113" t="s">
        <v>11</v>
      </c>
      <c r="E7113" t="s">
        <v>105</v>
      </c>
      <c r="F7113">
        <v>1997</v>
      </c>
      <c r="G7113">
        <v>9.8000000000000007</v>
      </c>
      <c r="H7113" t="s">
        <v>377</v>
      </c>
      <c r="I7113" t="s">
        <v>26</v>
      </c>
      <c r="J7113" t="s">
        <v>13904</v>
      </c>
    </row>
    <row r="7114" spans="1:10" x14ac:dyDescent="0.35">
      <c r="A7114">
        <v>7113</v>
      </c>
      <c r="B7114" s="2" t="s">
        <v>13905</v>
      </c>
      <c r="C7114" t="s">
        <v>17</v>
      </c>
      <c r="D7114" t="s">
        <v>56</v>
      </c>
      <c r="E7114" t="s">
        <v>105</v>
      </c>
      <c r="F7114">
        <v>2024</v>
      </c>
      <c r="G7114">
        <v>7.6</v>
      </c>
      <c r="H7114" t="s">
        <v>1381</v>
      </c>
      <c r="I7114" t="s">
        <v>35</v>
      </c>
      <c r="J7114" t="s">
        <v>13906</v>
      </c>
    </row>
    <row r="7115" spans="1:10" x14ac:dyDescent="0.35">
      <c r="A7115">
        <v>7114</v>
      </c>
      <c r="B7115" s="2" t="s">
        <v>13907</v>
      </c>
      <c r="C7115" t="s">
        <v>17</v>
      </c>
      <c r="D7115" t="s">
        <v>38</v>
      </c>
      <c r="E7115" t="s">
        <v>42</v>
      </c>
      <c r="F7115">
        <v>2023</v>
      </c>
      <c r="G7115">
        <v>7.8</v>
      </c>
      <c r="H7115" t="s">
        <v>495</v>
      </c>
      <c r="I7115" t="s">
        <v>61</v>
      </c>
      <c r="J7115" t="s">
        <v>13908</v>
      </c>
    </row>
    <row r="7116" spans="1:10" x14ac:dyDescent="0.35">
      <c r="A7116">
        <v>7115</v>
      </c>
      <c r="B7116" s="2" t="s">
        <v>13909</v>
      </c>
      <c r="C7116" t="s">
        <v>17</v>
      </c>
      <c r="D7116" t="s">
        <v>81</v>
      </c>
      <c r="E7116" t="s">
        <v>48</v>
      </c>
      <c r="F7116">
        <v>1979</v>
      </c>
      <c r="G7116">
        <v>10</v>
      </c>
      <c r="H7116" t="s">
        <v>816</v>
      </c>
      <c r="I7116" t="s">
        <v>92</v>
      </c>
      <c r="J7116" t="s">
        <v>13910</v>
      </c>
    </row>
    <row r="7117" spans="1:10" x14ac:dyDescent="0.35">
      <c r="A7117">
        <v>7116</v>
      </c>
      <c r="B7117" s="2" t="s">
        <v>13911</v>
      </c>
      <c r="C7117" t="s">
        <v>10</v>
      </c>
      <c r="D7117" t="s">
        <v>18</v>
      </c>
      <c r="E7117" t="s">
        <v>101</v>
      </c>
      <c r="F7117">
        <v>1955</v>
      </c>
      <c r="G7117">
        <v>6.3</v>
      </c>
      <c r="H7117" t="s">
        <v>72</v>
      </c>
      <c r="I7117" t="s">
        <v>44</v>
      </c>
      <c r="J7117" t="s">
        <v>13912</v>
      </c>
    </row>
    <row r="7118" spans="1:10" x14ac:dyDescent="0.35">
      <c r="A7118">
        <v>7117</v>
      </c>
      <c r="B7118" s="2" t="s">
        <v>13913</v>
      </c>
      <c r="C7118" t="s">
        <v>10</v>
      </c>
      <c r="D7118" t="s">
        <v>81</v>
      </c>
      <c r="E7118" t="s">
        <v>65</v>
      </c>
      <c r="F7118">
        <v>2018</v>
      </c>
      <c r="G7118">
        <v>6.7</v>
      </c>
      <c r="H7118" t="s">
        <v>124</v>
      </c>
      <c r="I7118" t="s">
        <v>14</v>
      </c>
      <c r="J7118" t="s">
        <v>13914</v>
      </c>
    </row>
    <row r="7119" spans="1:10" x14ac:dyDescent="0.35">
      <c r="A7119">
        <v>7118</v>
      </c>
      <c r="B7119" s="2" t="s">
        <v>13915</v>
      </c>
      <c r="C7119" t="s">
        <v>10</v>
      </c>
      <c r="D7119" t="s">
        <v>18</v>
      </c>
      <c r="E7119" t="s">
        <v>101</v>
      </c>
      <c r="F7119">
        <v>1974</v>
      </c>
      <c r="G7119">
        <v>6.9</v>
      </c>
      <c r="H7119" t="s">
        <v>213</v>
      </c>
      <c r="I7119" t="s">
        <v>44</v>
      </c>
      <c r="J7119" t="s">
        <v>13916</v>
      </c>
    </row>
    <row r="7120" spans="1:10" x14ac:dyDescent="0.35">
      <c r="A7120">
        <v>7119</v>
      </c>
      <c r="B7120" s="2" t="s">
        <v>13917</v>
      </c>
      <c r="C7120" t="s">
        <v>17</v>
      </c>
      <c r="D7120" t="s">
        <v>38</v>
      </c>
      <c r="E7120" t="s">
        <v>19</v>
      </c>
      <c r="F7120">
        <v>2012</v>
      </c>
      <c r="G7120">
        <v>5.0999999999999996</v>
      </c>
      <c r="H7120" t="s">
        <v>531</v>
      </c>
      <c r="I7120" t="s">
        <v>44</v>
      </c>
      <c r="J7120" t="s">
        <v>13918</v>
      </c>
    </row>
    <row r="7121" spans="1:10" x14ac:dyDescent="0.35">
      <c r="A7121">
        <v>7120</v>
      </c>
      <c r="B7121" s="2" t="s">
        <v>583</v>
      </c>
      <c r="C7121" t="s">
        <v>17</v>
      </c>
      <c r="D7121" t="s">
        <v>81</v>
      </c>
      <c r="E7121" t="s">
        <v>19</v>
      </c>
      <c r="F7121">
        <v>2004</v>
      </c>
      <c r="G7121">
        <v>8.9</v>
      </c>
      <c r="H7121" t="s">
        <v>2046</v>
      </c>
      <c r="I7121" t="s">
        <v>73</v>
      </c>
      <c r="J7121" t="s">
        <v>13919</v>
      </c>
    </row>
    <row r="7122" spans="1:10" x14ac:dyDescent="0.35">
      <c r="A7122">
        <v>7121</v>
      </c>
      <c r="B7122" s="2" t="s">
        <v>13920</v>
      </c>
      <c r="C7122" t="s">
        <v>10</v>
      </c>
      <c r="D7122" t="s">
        <v>129</v>
      </c>
      <c r="E7122" t="s">
        <v>52</v>
      </c>
      <c r="F7122">
        <v>2008</v>
      </c>
      <c r="G7122">
        <v>7.8</v>
      </c>
      <c r="H7122" t="s">
        <v>160</v>
      </c>
      <c r="I7122" t="s">
        <v>73</v>
      </c>
      <c r="J7122" t="s">
        <v>13921</v>
      </c>
    </row>
    <row r="7123" spans="1:10" x14ac:dyDescent="0.35">
      <c r="A7123">
        <v>7122</v>
      </c>
      <c r="B7123" s="2" t="s">
        <v>13922</v>
      </c>
      <c r="C7123" t="s">
        <v>10</v>
      </c>
      <c r="D7123" t="s">
        <v>47</v>
      </c>
      <c r="E7123" t="s">
        <v>48</v>
      </c>
      <c r="F7123">
        <v>1983</v>
      </c>
      <c r="G7123">
        <v>4.8</v>
      </c>
      <c r="H7123" t="s">
        <v>117</v>
      </c>
      <c r="I7123" t="s">
        <v>78</v>
      </c>
      <c r="J7123" t="s">
        <v>13923</v>
      </c>
    </row>
    <row r="7124" spans="1:10" x14ac:dyDescent="0.35">
      <c r="A7124">
        <v>7123</v>
      </c>
      <c r="B7124" s="2" t="s">
        <v>13924</v>
      </c>
      <c r="C7124" t="s">
        <v>17</v>
      </c>
      <c r="D7124" t="s">
        <v>11</v>
      </c>
      <c r="E7124" t="s">
        <v>12</v>
      </c>
      <c r="F7124">
        <v>1994</v>
      </c>
      <c r="G7124">
        <v>6.3</v>
      </c>
      <c r="H7124" t="s">
        <v>1084</v>
      </c>
      <c r="I7124" t="s">
        <v>21</v>
      </c>
      <c r="J7124" t="s">
        <v>7846</v>
      </c>
    </row>
    <row r="7125" spans="1:10" x14ac:dyDescent="0.35">
      <c r="A7125">
        <v>7124</v>
      </c>
      <c r="B7125" s="2" t="s">
        <v>13925</v>
      </c>
      <c r="C7125" t="s">
        <v>17</v>
      </c>
      <c r="D7125" t="s">
        <v>11</v>
      </c>
      <c r="E7125" t="s">
        <v>42</v>
      </c>
      <c r="F7125">
        <v>1996</v>
      </c>
      <c r="G7125">
        <v>5</v>
      </c>
      <c r="H7125" t="s">
        <v>98</v>
      </c>
      <c r="I7125" t="s">
        <v>14</v>
      </c>
      <c r="J7125" t="s">
        <v>8823</v>
      </c>
    </row>
    <row r="7126" spans="1:10" x14ac:dyDescent="0.35">
      <c r="A7126">
        <v>7125</v>
      </c>
      <c r="B7126" s="2" t="s">
        <v>13926</v>
      </c>
      <c r="C7126" t="s">
        <v>10</v>
      </c>
      <c r="D7126" t="s">
        <v>11</v>
      </c>
      <c r="E7126" t="s">
        <v>42</v>
      </c>
      <c r="F7126">
        <v>1976</v>
      </c>
      <c r="G7126">
        <v>4.2</v>
      </c>
      <c r="H7126" t="s">
        <v>25</v>
      </c>
      <c r="I7126" t="s">
        <v>35</v>
      </c>
      <c r="J7126" t="s">
        <v>1217</v>
      </c>
    </row>
    <row r="7127" spans="1:10" x14ac:dyDescent="0.35">
      <c r="A7127">
        <v>7126</v>
      </c>
      <c r="B7127" s="2" t="s">
        <v>13927</v>
      </c>
      <c r="C7127" t="s">
        <v>10</v>
      </c>
      <c r="D7127" t="s">
        <v>47</v>
      </c>
      <c r="E7127" t="s">
        <v>105</v>
      </c>
      <c r="F7127">
        <v>1968</v>
      </c>
      <c r="G7127">
        <v>7</v>
      </c>
      <c r="H7127" t="s">
        <v>124</v>
      </c>
      <c r="I7127" t="s">
        <v>92</v>
      </c>
      <c r="J7127" t="s">
        <v>13928</v>
      </c>
    </row>
    <row r="7128" spans="1:10" x14ac:dyDescent="0.35">
      <c r="A7128">
        <v>7127</v>
      </c>
      <c r="B7128" s="2" t="s">
        <v>13929</v>
      </c>
      <c r="C7128" t="s">
        <v>17</v>
      </c>
      <c r="D7128" t="s">
        <v>64</v>
      </c>
      <c r="E7128" t="s">
        <v>24</v>
      </c>
      <c r="F7128">
        <v>1976</v>
      </c>
      <c r="G7128">
        <v>4.5999999999999996</v>
      </c>
      <c r="H7128" t="s">
        <v>827</v>
      </c>
      <c r="I7128" t="s">
        <v>78</v>
      </c>
      <c r="J7128" t="s">
        <v>13930</v>
      </c>
    </row>
    <row r="7129" spans="1:10" x14ac:dyDescent="0.35">
      <c r="A7129">
        <v>7128</v>
      </c>
      <c r="B7129" s="2" t="s">
        <v>2524</v>
      </c>
      <c r="C7129" t="s">
        <v>17</v>
      </c>
      <c r="D7129" t="s">
        <v>11</v>
      </c>
      <c r="E7129" t="s">
        <v>65</v>
      </c>
      <c r="F7129">
        <v>2001</v>
      </c>
      <c r="G7129">
        <v>9.8000000000000007</v>
      </c>
      <c r="H7129" t="s">
        <v>732</v>
      </c>
      <c r="I7129" t="s">
        <v>26</v>
      </c>
      <c r="J7129" t="s">
        <v>13931</v>
      </c>
    </row>
    <row r="7130" spans="1:10" x14ac:dyDescent="0.35">
      <c r="A7130">
        <v>7129</v>
      </c>
      <c r="B7130" s="2" t="s">
        <v>13932</v>
      </c>
      <c r="C7130" t="s">
        <v>10</v>
      </c>
      <c r="D7130" t="s">
        <v>11</v>
      </c>
      <c r="E7130" t="s">
        <v>65</v>
      </c>
      <c r="F7130">
        <v>1989</v>
      </c>
      <c r="G7130">
        <v>5</v>
      </c>
      <c r="H7130" t="s">
        <v>213</v>
      </c>
      <c r="I7130" t="s">
        <v>35</v>
      </c>
      <c r="J7130" t="s">
        <v>13933</v>
      </c>
    </row>
    <row r="7131" spans="1:10" x14ac:dyDescent="0.35">
      <c r="A7131">
        <v>7130</v>
      </c>
      <c r="B7131" s="2" t="s">
        <v>13934</v>
      </c>
      <c r="C7131" t="s">
        <v>10</v>
      </c>
      <c r="D7131" t="s">
        <v>33</v>
      </c>
      <c r="E7131" t="s">
        <v>48</v>
      </c>
      <c r="F7131">
        <v>1997</v>
      </c>
      <c r="G7131">
        <v>9.4</v>
      </c>
      <c r="H7131" t="s">
        <v>57</v>
      </c>
      <c r="I7131" t="s">
        <v>44</v>
      </c>
      <c r="J7131" t="s">
        <v>13935</v>
      </c>
    </row>
    <row r="7132" spans="1:10" x14ac:dyDescent="0.35">
      <c r="A7132">
        <v>7131</v>
      </c>
      <c r="B7132" s="2" t="s">
        <v>13936</v>
      </c>
      <c r="C7132" t="s">
        <v>10</v>
      </c>
      <c r="D7132" t="s">
        <v>69</v>
      </c>
      <c r="E7132" t="s">
        <v>52</v>
      </c>
      <c r="F7132">
        <v>1981</v>
      </c>
      <c r="G7132">
        <v>6.6</v>
      </c>
      <c r="H7132" t="s">
        <v>25</v>
      </c>
      <c r="I7132" t="s">
        <v>78</v>
      </c>
      <c r="J7132" t="s">
        <v>13937</v>
      </c>
    </row>
    <row r="7133" spans="1:10" x14ac:dyDescent="0.35">
      <c r="A7133">
        <v>7132</v>
      </c>
      <c r="B7133" s="2" t="s">
        <v>13938</v>
      </c>
      <c r="C7133" t="s">
        <v>17</v>
      </c>
      <c r="D7133" t="s">
        <v>64</v>
      </c>
      <c r="E7133" t="s">
        <v>101</v>
      </c>
      <c r="F7133">
        <v>1983</v>
      </c>
      <c r="G7133">
        <v>7.2</v>
      </c>
      <c r="H7133" t="s">
        <v>337</v>
      </c>
      <c r="I7133" t="s">
        <v>44</v>
      </c>
      <c r="J7133" t="s">
        <v>13939</v>
      </c>
    </row>
    <row r="7134" spans="1:10" x14ac:dyDescent="0.35">
      <c r="A7134">
        <v>7133</v>
      </c>
      <c r="B7134" s="2" t="s">
        <v>13940</v>
      </c>
      <c r="C7134" t="s">
        <v>10</v>
      </c>
      <c r="D7134" t="s">
        <v>33</v>
      </c>
      <c r="E7134" t="s">
        <v>29</v>
      </c>
      <c r="F7134">
        <v>2013</v>
      </c>
      <c r="G7134">
        <v>8.1</v>
      </c>
      <c r="H7134" t="s">
        <v>124</v>
      </c>
      <c r="I7134" t="s">
        <v>26</v>
      </c>
      <c r="J7134" t="s">
        <v>13941</v>
      </c>
    </row>
    <row r="7135" spans="1:10" x14ac:dyDescent="0.35">
      <c r="A7135">
        <v>7134</v>
      </c>
      <c r="B7135" s="2" t="s">
        <v>13942</v>
      </c>
      <c r="C7135" t="s">
        <v>10</v>
      </c>
      <c r="D7135" t="s">
        <v>47</v>
      </c>
      <c r="E7135" t="s">
        <v>48</v>
      </c>
      <c r="F7135">
        <v>2002</v>
      </c>
      <c r="G7135">
        <v>5.8</v>
      </c>
      <c r="H7135" t="s">
        <v>124</v>
      </c>
      <c r="I7135" t="s">
        <v>78</v>
      </c>
      <c r="J7135" t="s">
        <v>13943</v>
      </c>
    </row>
    <row r="7136" spans="1:10" x14ac:dyDescent="0.35">
      <c r="A7136">
        <v>7135</v>
      </c>
      <c r="B7136" s="2" t="s">
        <v>13944</v>
      </c>
      <c r="C7136" t="s">
        <v>17</v>
      </c>
      <c r="D7136" t="s">
        <v>64</v>
      </c>
      <c r="E7136" t="s">
        <v>24</v>
      </c>
      <c r="F7136">
        <v>1974</v>
      </c>
      <c r="G7136">
        <v>9.6</v>
      </c>
      <c r="H7136" t="s">
        <v>827</v>
      </c>
      <c r="I7136" t="s">
        <v>26</v>
      </c>
      <c r="J7136" t="s">
        <v>13945</v>
      </c>
    </row>
    <row r="7137" spans="1:10" x14ac:dyDescent="0.35">
      <c r="A7137">
        <v>7136</v>
      </c>
      <c r="B7137" s="2" t="s">
        <v>13946</v>
      </c>
      <c r="C7137" t="s">
        <v>10</v>
      </c>
      <c r="D7137" t="s">
        <v>56</v>
      </c>
      <c r="E7137" t="s">
        <v>24</v>
      </c>
      <c r="F7137">
        <v>1997</v>
      </c>
      <c r="G7137">
        <v>9</v>
      </c>
      <c r="H7137" t="s">
        <v>117</v>
      </c>
      <c r="I7137" t="s">
        <v>26</v>
      </c>
      <c r="J7137" t="s">
        <v>13947</v>
      </c>
    </row>
    <row r="7138" spans="1:10" x14ac:dyDescent="0.35">
      <c r="A7138">
        <v>7137</v>
      </c>
      <c r="B7138" s="2" t="s">
        <v>13948</v>
      </c>
      <c r="C7138" t="s">
        <v>10</v>
      </c>
      <c r="D7138" t="s">
        <v>129</v>
      </c>
      <c r="E7138" t="s">
        <v>24</v>
      </c>
      <c r="F7138">
        <v>2017</v>
      </c>
      <c r="G7138">
        <v>5.7</v>
      </c>
      <c r="H7138" t="s">
        <v>85</v>
      </c>
      <c r="I7138" t="s">
        <v>14</v>
      </c>
      <c r="J7138" t="s">
        <v>13949</v>
      </c>
    </row>
    <row r="7139" spans="1:10" x14ac:dyDescent="0.35">
      <c r="A7139">
        <v>7138</v>
      </c>
      <c r="B7139" s="2" t="s">
        <v>13950</v>
      </c>
      <c r="C7139" t="s">
        <v>10</v>
      </c>
      <c r="D7139" t="s">
        <v>56</v>
      </c>
      <c r="E7139" t="s">
        <v>105</v>
      </c>
      <c r="F7139">
        <v>1992</v>
      </c>
      <c r="G7139">
        <v>9.6999999999999993</v>
      </c>
      <c r="H7139" t="s">
        <v>85</v>
      </c>
      <c r="I7139" t="s">
        <v>78</v>
      </c>
      <c r="J7139" t="s">
        <v>487</v>
      </c>
    </row>
    <row r="7140" spans="1:10" x14ac:dyDescent="0.35">
      <c r="A7140">
        <v>7139</v>
      </c>
      <c r="B7140" s="2" t="s">
        <v>13951</v>
      </c>
      <c r="C7140" t="s">
        <v>10</v>
      </c>
      <c r="D7140" t="s">
        <v>69</v>
      </c>
      <c r="E7140" t="s">
        <v>48</v>
      </c>
      <c r="F7140">
        <v>2020</v>
      </c>
      <c r="G7140">
        <v>4.5</v>
      </c>
      <c r="H7140" t="s">
        <v>57</v>
      </c>
      <c r="I7140" t="s">
        <v>26</v>
      </c>
      <c r="J7140" t="s">
        <v>13952</v>
      </c>
    </row>
    <row r="7141" spans="1:10" x14ac:dyDescent="0.35">
      <c r="A7141">
        <v>7140</v>
      </c>
      <c r="B7141" s="2" t="s">
        <v>13953</v>
      </c>
      <c r="C7141" t="s">
        <v>17</v>
      </c>
      <c r="D7141" t="s">
        <v>64</v>
      </c>
      <c r="E7141" t="s">
        <v>29</v>
      </c>
      <c r="F7141">
        <v>2020</v>
      </c>
      <c r="G7141">
        <v>7.6</v>
      </c>
      <c r="H7141" t="s">
        <v>60</v>
      </c>
      <c r="I7141" t="s">
        <v>26</v>
      </c>
      <c r="J7141" t="s">
        <v>13954</v>
      </c>
    </row>
    <row r="7142" spans="1:10" x14ac:dyDescent="0.35">
      <c r="A7142">
        <v>7141</v>
      </c>
      <c r="B7142" s="2" t="s">
        <v>10803</v>
      </c>
      <c r="C7142" t="s">
        <v>10</v>
      </c>
      <c r="D7142" t="s">
        <v>81</v>
      </c>
      <c r="E7142" t="s">
        <v>42</v>
      </c>
      <c r="F7142">
        <v>1980</v>
      </c>
      <c r="G7142">
        <v>8.1999999999999993</v>
      </c>
      <c r="H7142" t="s">
        <v>85</v>
      </c>
      <c r="I7142" t="s">
        <v>26</v>
      </c>
      <c r="J7142" t="s">
        <v>8176</v>
      </c>
    </row>
    <row r="7143" spans="1:10" x14ac:dyDescent="0.35">
      <c r="A7143">
        <v>7142</v>
      </c>
      <c r="B7143" s="2" t="s">
        <v>13955</v>
      </c>
      <c r="C7143" t="s">
        <v>10</v>
      </c>
      <c r="D7143" t="s">
        <v>11</v>
      </c>
      <c r="E7143" t="s">
        <v>12</v>
      </c>
      <c r="F7143">
        <v>2017</v>
      </c>
      <c r="G7143">
        <v>9.8000000000000007</v>
      </c>
      <c r="H7143" t="s">
        <v>13</v>
      </c>
      <c r="I7143" t="s">
        <v>61</v>
      </c>
      <c r="J7143" t="s">
        <v>13956</v>
      </c>
    </row>
    <row r="7144" spans="1:10" x14ac:dyDescent="0.35">
      <c r="A7144">
        <v>7143</v>
      </c>
      <c r="B7144" s="2" t="s">
        <v>13957</v>
      </c>
      <c r="C7144" t="s">
        <v>17</v>
      </c>
      <c r="D7144" t="s">
        <v>18</v>
      </c>
      <c r="E7144" t="s">
        <v>48</v>
      </c>
      <c r="F7144">
        <v>1954</v>
      </c>
      <c r="G7144">
        <v>9</v>
      </c>
      <c r="H7144" t="s">
        <v>712</v>
      </c>
      <c r="I7144" t="s">
        <v>14</v>
      </c>
      <c r="J7144" t="s">
        <v>13958</v>
      </c>
    </row>
    <row r="7145" spans="1:10" x14ac:dyDescent="0.35">
      <c r="A7145">
        <v>7144</v>
      </c>
      <c r="B7145" s="2" t="s">
        <v>13959</v>
      </c>
      <c r="C7145" t="s">
        <v>17</v>
      </c>
      <c r="D7145" t="s">
        <v>47</v>
      </c>
      <c r="E7145" t="s">
        <v>65</v>
      </c>
      <c r="F7145">
        <v>1955</v>
      </c>
      <c r="G7145">
        <v>8.1999999999999993</v>
      </c>
      <c r="H7145" t="s">
        <v>190</v>
      </c>
      <c r="I7145" t="s">
        <v>61</v>
      </c>
      <c r="J7145" t="s">
        <v>13960</v>
      </c>
    </row>
    <row r="7146" spans="1:10" x14ac:dyDescent="0.35">
      <c r="A7146">
        <v>7145</v>
      </c>
      <c r="B7146" s="2" t="s">
        <v>13961</v>
      </c>
      <c r="C7146" t="s">
        <v>10</v>
      </c>
      <c r="D7146" t="s">
        <v>11</v>
      </c>
      <c r="E7146" t="s">
        <v>65</v>
      </c>
      <c r="F7146">
        <v>2012</v>
      </c>
      <c r="G7146">
        <v>6</v>
      </c>
      <c r="H7146" t="s">
        <v>13</v>
      </c>
      <c r="I7146" t="s">
        <v>21</v>
      </c>
      <c r="J7146" t="s">
        <v>13962</v>
      </c>
    </row>
    <row r="7147" spans="1:10" x14ac:dyDescent="0.35">
      <c r="A7147">
        <v>7146</v>
      </c>
      <c r="B7147" s="2" t="s">
        <v>13963</v>
      </c>
      <c r="C7147" t="s">
        <v>17</v>
      </c>
      <c r="D7147" t="s">
        <v>69</v>
      </c>
      <c r="E7147" t="s">
        <v>101</v>
      </c>
      <c r="F7147">
        <v>1965</v>
      </c>
      <c r="G7147">
        <v>9.3000000000000007</v>
      </c>
      <c r="H7147" t="s">
        <v>20</v>
      </c>
      <c r="I7147" t="s">
        <v>92</v>
      </c>
      <c r="J7147" t="s">
        <v>13964</v>
      </c>
    </row>
    <row r="7148" spans="1:10" x14ac:dyDescent="0.35">
      <c r="A7148">
        <v>7147</v>
      </c>
      <c r="B7148" s="2" t="s">
        <v>13965</v>
      </c>
      <c r="C7148" t="s">
        <v>17</v>
      </c>
      <c r="D7148" t="s">
        <v>129</v>
      </c>
      <c r="E7148" t="s">
        <v>48</v>
      </c>
      <c r="F7148">
        <v>1982</v>
      </c>
      <c r="G7148">
        <v>6</v>
      </c>
      <c r="H7148" t="s">
        <v>827</v>
      </c>
      <c r="I7148" t="s">
        <v>21</v>
      </c>
      <c r="J7148" t="s">
        <v>13966</v>
      </c>
    </row>
    <row r="7149" spans="1:10" x14ac:dyDescent="0.35">
      <c r="A7149">
        <v>7148</v>
      </c>
      <c r="B7149" s="2" t="s">
        <v>13967</v>
      </c>
      <c r="C7149" t="s">
        <v>17</v>
      </c>
      <c r="D7149" t="s">
        <v>64</v>
      </c>
      <c r="E7149" t="s">
        <v>42</v>
      </c>
      <c r="F7149">
        <v>2008</v>
      </c>
      <c r="G7149">
        <v>8.8000000000000007</v>
      </c>
      <c r="H7149" t="s">
        <v>1260</v>
      </c>
      <c r="I7149" t="s">
        <v>73</v>
      </c>
      <c r="J7149" t="s">
        <v>13968</v>
      </c>
    </row>
    <row r="7150" spans="1:10" x14ac:dyDescent="0.35">
      <c r="A7150">
        <v>7149</v>
      </c>
      <c r="B7150" s="2" t="s">
        <v>13969</v>
      </c>
      <c r="C7150" t="s">
        <v>17</v>
      </c>
      <c r="D7150" t="s">
        <v>47</v>
      </c>
      <c r="E7150" t="s">
        <v>52</v>
      </c>
      <c r="F7150">
        <v>2004</v>
      </c>
      <c r="G7150">
        <v>5.9</v>
      </c>
      <c r="H7150" t="s">
        <v>1160</v>
      </c>
      <c r="I7150" t="s">
        <v>14</v>
      </c>
      <c r="J7150" t="s">
        <v>10562</v>
      </c>
    </row>
    <row r="7151" spans="1:10" x14ac:dyDescent="0.35">
      <c r="A7151">
        <v>7150</v>
      </c>
      <c r="B7151" s="2" t="s">
        <v>13970</v>
      </c>
      <c r="C7151" t="s">
        <v>10</v>
      </c>
      <c r="D7151" t="s">
        <v>81</v>
      </c>
      <c r="E7151" t="s">
        <v>48</v>
      </c>
      <c r="F7151">
        <v>2001</v>
      </c>
      <c r="G7151">
        <v>4.5999999999999996</v>
      </c>
      <c r="H7151" t="s">
        <v>13</v>
      </c>
      <c r="I7151" t="s">
        <v>14</v>
      </c>
      <c r="J7151" t="s">
        <v>13971</v>
      </c>
    </row>
    <row r="7152" spans="1:10" x14ac:dyDescent="0.35">
      <c r="A7152">
        <v>7151</v>
      </c>
      <c r="B7152" s="2" t="s">
        <v>13972</v>
      </c>
      <c r="C7152" t="s">
        <v>10</v>
      </c>
      <c r="D7152" t="s">
        <v>33</v>
      </c>
      <c r="E7152" t="s">
        <v>48</v>
      </c>
      <c r="F7152">
        <v>2000</v>
      </c>
      <c r="G7152">
        <v>9.5</v>
      </c>
      <c r="H7152" t="s">
        <v>117</v>
      </c>
      <c r="I7152" t="s">
        <v>44</v>
      </c>
      <c r="J7152" t="s">
        <v>13973</v>
      </c>
    </row>
    <row r="7153" spans="1:10" x14ac:dyDescent="0.35">
      <c r="A7153">
        <v>7152</v>
      </c>
      <c r="B7153" s="2" t="s">
        <v>13974</v>
      </c>
      <c r="C7153" t="s">
        <v>10</v>
      </c>
      <c r="D7153" t="s">
        <v>64</v>
      </c>
      <c r="E7153" t="s">
        <v>101</v>
      </c>
      <c r="F7153">
        <v>2024</v>
      </c>
      <c r="G7153">
        <v>8.9</v>
      </c>
      <c r="H7153" t="s">
        <v>155</v>
      </c>
      <c r="I7153" t="s">
        <v>61</v>
      </c>
      <c r="J7153" t="s">
        <v>13975</v>
      </c>
    </row>
    <row r="7154" spans="1:10" x14ac:dyDescent="0.35">
      <c r="A7154">
        <v>7153</v>
      </c>
      <c r="B7154" s="2" t="s">
        <v>13976</v>
      </c>
      <c r="C7154" t="s">
        <v>17</v>
      </c>
      <c r="D7154" t="s">
        <v>69</v>
      </c>
      <c r="E7154" t="s">
        <v>19</v>
      </c>
      <c r="F7154">
        <v>1999</v>
      </c>
      <c r="G7154">
        <v>9.4</v>
      </c>
      <c r="H7154" t="s">
        <v>169</v>
      </c>
      <c r="I7154" t="s">
        <v>44</v>
      </c>
      <c r="J7154" t="s">
        <v>13977</v>
      </c>
    </row>
    <row r="7155" spans="1:10" x14ac:dyDescent="0.35">
      <c r="A7155">
        <v>7154</v>
      </c>
      <c r="B7155" s="2" t="s">
        <v>13978</v>
      </c>
      <c r="C7155" t="s">
        <v>17</v>
      </c>
      <c r="D7155" t="s">
        <v>11</v>
      </c>
      <c r="E7155" t="s">
        <v>105</v>
      </c>
      <c r="F7155">
        <v>1994</v>
      </c>
      <c r="G7155">
        <v>8.3000000000000007</v>
      </c>
      <c r="H7155" t="s">
        <v>91</v>
      </c>
      <c r="I7155" t="s">
        <v>78</v>
      </c>
      <c r="J7155" t="s">
        <v>13979</v>
      </c>
    </row>
    <row r="7156" spans="1:10" x14ac:dyDescent="0.35">
      <c r="A7156">
        <v>7155</v>
      </c>
      <c r="B7156" s="2" t="s">
        <v>13980</v>
      </c>
      <c r="C7156" t="s">
        <v>17</v>
      </c>
      <c r="D7156" t="s">
        <v>18</v>
      </c>
      <c r="E7156" t="s">
        <v>19</v>
      </c>
      <c r="F7156">
        <v>1990</v>
      </c>
      <c r="G7156">
        <v>8.1</v>
      </c>
      <c r="H7156" t="s">
        <v>246</v>
      </c>
      <c r="I7156" t="s">
        <v>92</v>
      </c>
      <c r="J7156" t="s">
        <v>13981</v>
      </c>
    </row>
    <row r="7157" spans="1:10" x14ac:dyDescent="0.35">
      <c r="A7157">
        <v>7156</v>
      </c>
      <c r="B7157" s="2" t="s">
        <v>13982</v>
      </c>
      <c r="C7157" t="s">
        <v>17</v>
      </c>
      <c r="D7157" t="s">
        <v>33</v>
      </c>
      <c r="E7157" t="s">
        <v>24</v>
      </c>
      <c r="F7157">
        <v>1997</v>
      </c>
      <c r="G7157">
        <v>7.2</v>
      </c>
      <c r="H7157" t="s">
        <v>1803</v>
      </c>
      <c r="I7157" t="s">
        <v>73</v>
      </c>
      <c r="J7157" t="s">
        <v>13983</v>
      </c>
    </row>
    <row r="7158" spans="1:10" x14ac:dyDescent="0.35">
      <c r="A7158">
        <v>7157</v>
      </c>
      <c r="B7158" s="2" t="s">
        <v>13984</v>
      </c>
      <c r="C7158" t="s">
        <v>10</v>
      </c>
      <c r="D7158" t="s">
        <v>33</v>
      </c>
      <c r="E7158" t="s">
        <v>48</v>
      </c>
      <c r="F7158">
        <v>1957</v>
      </c>
      <c r="G7158">
        <v>6.1</v>
      </c>
      <c r="H7158" t="s">
        <v>124</v>
      </c>
      <c r="I7158" t="s">
        <v>92</v>
      </c>
      <c r="J7158" t="s">
        <v>13985</v>
      </c>
    </row>
    <row r="7159" spans="1:10" x14ac:dyDescent="0.35">
      <c r="A7159">
        <v>7158</v>
      </c>
      <c r="B7159" s="2" t="s">
        <v>13986</v>
      </c>
      <c r="C7159" t="s">
        <v>17</v>
      </c>
      <c r="D7159" t="s">
        <v>69</v>
      </c>
      <c r="E7159" t="s">
        <v>105</v>
      </c>
      <c r="F7159">
        <v>2020</v>
      </c>
      <c r="G7159">
        <v>5.3</v>
      </c>
      <c r="H7159" t="s">
        <v>163</v>
      </c>
      <c r="I7159" t="s">
        <v>44</v>
      </c>
      <c r="J7159" t="s">
        <v>13987</v>
      </c>
    </row>
    <row r="7160" spans="1:10" x14ac:dyDescent="0.35">
      <c r="A7160">
        <v>7159</v>
      </c>
      <c r="B7160" s="2" t="s">
        <v>13988</v>
      </c>
      <c r="C7160" t="s">
        <v>17</v>
      </c>
      <c r="D7160" t="s">
        <v>56</v>
      </c>
      <c r="E7160" t="s">
        <v>24</v>
      </c>
      <c r="F7160">
        <v>2006</v>
      </c>
      <c r="G7160">
        <v>7.8</v>
      </c>
      <c r="H7160" t="s">
        <v>474</v>
      </c>
      <c r="I7160" t="s">
        <v>73</v>
      </c>
      <c r="J7160" t="s">
        <v>13989</v>
      </c>
    </row>
    <row r="7161" spans="1:10" x14ac:dyDescent="0.35">
      <c r="A7161">
        <v>7160</v>
      </c>
      <c r="B7161" s="2" t="s">
        <v>13990</v>
      </c>
      <c r="C7161" t="s">
        <v>10</v>
      </c>
      <c r="D7161" t="s">
        <v>18</v>
      </c>
      <c r="E7161" t="s">
        <v>24</v>
      </c>
      <c r="F7161">
        <v>2019</v>
      </c>
      <c r="G7161">
        <v>8.5</v>
      </c>
      <c r="H7161" t="s">
        <v>160</v>
      </c>
      <c r="I7161" t="s">
        <v>78</v>
      </c>
      <c r="J7161" t="s">
        <v>13991</v>
      </c>
    </row>
    <row r="7162" spans="1:10" x14ac:dyDescent="0.35">
      <c r="A7162">
        <v>7161</v>
      </c>
      <c r="B7162" s="2" t="s">
        <v>13992</v>
      </c>
      <c r="C7162" t="s">
        <v>10</v>
      </c>
      <c r="D7162" t="s">
        <v>56</v>
      </c>
      <c r="E7162" t="s">
        <v>52</v>
      </c>
      <c r="F7162">
        <v>1965</v>
      </c>
      <c r="G7162">
        <v>6.8</v>
      </c>
      <c r="H7162" t="s">
        <v>13</v>
      </c>
      <c r="I7162" t="s">
        <v>26</v>
      </c>
      <c r="J7162" t="s">
        <v>13993</v>
      </c>
    </row>
    <row r="7163" spans="1:10" x14ac:dyDescent="0.35">
      <c r="A7163">
        <v>7162</v>
      </c>
      <c r="B7163" s="2" t="s">
        <v>13994</v>
      </c>
      <c r="C7163" t="s">
        <v>10</v>
      </c>
      <c r="D7163" t="s">
        <v>47</v>
      </c>
      <c r="E7163" t="s">
        <v>105</v>
      </c>
      <c r="F7163">
        <v>1968</v>
      </c>
      <c r="G7163">
        <v>4.5</v>
      </c>
      <c r="H7163" t="s">
        <v>155</v>
      </c>
      <c r="I7163" t="s">
        <v>92</v>
      </c>
      <c r="J7163" t="s">
        <v>13995</v>
      </c>
    </row>
    <row r="7164" spans="1:10" x14ac:dyDescent="0.35">
      <c r="A7164">
        <v>7163</v>
      </c>
      <c r="B7164" s="2" t="s">
        <v>13996</v>
      </c>
      <c r="C7164" t="s">
        <v>10</v>
      </c>
      <c r="D7164" t="s">
        <v>38</v>
      </c>
      <c r="E7164" t="s">
        <v>19</v>
      </c>
      <c r="F7164">
        <v>1986</v>
      </c>
      <c r="G7164">
        <v>9.5</v>
      </c>
      <c r="H7164" t="s">
        <v>85</v>
      </c>
      <c r="I7164" t="s">
        <v>73</v>
      </c>
      <c r="J7164" t="s">
        <v>13997</v>
      </c>
    </row>
    <row r="7165" spans="1:10" x14ac:dyDescent="0.35">
      <c r="A7165">
        <v>7164</v>
      </c>
      <c r="B7165" s="2" t="s">
        <v>13998</v>
      </c>
      <c r="C7165" t="s">
        <v>17</v>
      </c>
      <c r="D7165" t="s">
        <v>64</v>
      </c>
      <c r="E7165" t="s">
        <v>105</v>
      </c>
      <c r="F7165">
        <v>1993</v>
      </c>
      <c r="G7165">
        <v>7.6</v>
      </c>
      <c r="H7165" t="s">
        <v>407</v>
      </c>
      <c r="I7165" t="s">
        <v>35</v>
      </c>
      <c r="J7165" t="s">
        <v>13999</v>
      </c>
    </row>
    <row r="7166" spans="1:10" x14ac:dyDescent="0.35">
      <c r="A7166">
        <v>7165</v>
      </c>
      <c r="B7166" s="2" t="s">
        <v>14000</v>
      </c>
      <c r="C7166" t="s">
        <v>10</v>
      </c>
      <c r="D7166" t="s">
        <v>81</v>
      </c>
      <c r="E7166" t="s">
        <v>101</v>
      </c>
      <c r="F7166">
        <v>1969</v>
      </c>
      <c r="G7166">
        <v>7.6</v>
      </c>
      <c r="H7166" t="s">
        <v>213</v>
      </c>
      <c r="I7166" t="s">
        <v>21</v>
      </c>
      <c r="J7166" t="s">
        <v>14001</v>
      </c>
    </row>
    <row r="7167" spans="1:10" x14ac:dyDescent="0.35">
      <c r="A7167">
        <v>7166</v>
      </c>
      <c r="B7167" s="2" t="s">
        <v>14002</v>
      </c>
      <c r="C7167" t="s">
        <v>10</v>
      </c>
      <c r="D7167" t="s">
        <v>129</v>
      </c>
      <c r="E7167" t="s">
        <v>42</v>
      </c>
      <c r="F7167">
        <v>1983</v>
      </c>
      <c r="G7167">
        <v>4.4000000000000004</v>
      </c>
      <c r="H7167" t="s">
        <v>85</v>
      </c>
      <c r="I7167" t="s">
        <v>92</v>
      </c>
      <c r="J7167" t="s">
        <v>14003</v>
      </c>
    </row>
    <row r="7168" spans="1:10" x14ac:dyDescent="0.35">
      <c r="A7168">
        <v>7167</v>
      </c>
      <c r="B7168" s="2" t="s">
        <v>14004</v>
      </c>
      <c r="C7168" t="s">
        <v>17</v>
      </c>
      <c r="D7168" t="s">
        <v>38</v>
      </c>
      <c r="E7168" t="s">
        <v>101</v>
      </c>
      <c r="F7168">
        <v>1950</v>
      </c>
      <c r="G7168">
        <v>9.1999999999999993</v>
      </c>
      <c r="H7168" t="s">
        <v>596</v>
      </c>
      <c r="I7168" t="s">
        <v>21</v>
      </c>
      <c r="J7168" t="s">
        <v>749</v>
      </c>
    </row>
    <row r="7169" spans="1:10" x14ac:dyDescent="0.35">
      <c r="A7169">
        <v>7168</v>
      </c>
      <c r="B7169" s="2" t="s">
        <v>1523</v>
      </c>
      <c r="C7169" t="s">
        <v>17</v>
      </c>
      <c r="D7169" t="s">
        <v>69</v>
      </c>
      <c r="E7169" t="s">
        <v>105</v>
      </c>
      <c r="F7169">
        <v>1988</v>
      </c>
      <c r="G7169">
        <v>7.3</v>
      </c>
      <c r="H7169" t="s">
        <v>106</v>
      </c>
      <c r="I7169" t="s">
        <v>61</v>
      </c>
      <c r="J7169" t="s">
        <v>10800</v>
      </c>
    </row>
    <row r="7170" spans="1:10" x14ac:dyDescent="0.35">
      <c r="A7170">
        <v>7169</v>
      </c>
      <c r="B7170" s="2" t="s">
        <v>14005</v>
      </c>
      <c r="C7170" t="s">
        <v>10</v>
      </c>
      <c r="D7170" t="s">
        <v>33</v>
      </c>
      <c r="E7170" t="s">
        <v>65</v>
      </c>
      <c r="F7170">
        <v>1996</v>
      </c>
      <c r="G7170">
        <v>7.9</v>
      </c>
      <c r="H7170" t="s">
        <v>25</v>
      </c>
      <c r="I7170" t="s">
        <v>21</v>
      </c>
      <c r="J7170" t="s">
        <v>14006</v>
      </c>
    </row>
    <row r="7171" spans="1:10" x14ac:dyDescent="0.35">
      <c r="A7171">
        <v>7170</v>
      </c>
      <c r="B7171" s="2" t="s">
        <v>14007</v>
      </c>
      <c r="C7171" t="s">
        <v>17</v>
      </c>
      <c r="D7171" t="s">
        <v>18</v>
      </c>
      <c r="E7171" t="s">
        <v>52</v>
      </c>
      <c r="F7171">
        <v>2002</v>
      </c>
      <c r="G7171">
        <v>4.3</v>
      </c>
      <c r="H7171" t="s">
        <v>111</v>
      </c>
      <c r="I7171" t="s">
        <v>44</v>
      </c>
      <c r="J7171" t="s">
        <v>14008</v>
      </c>
    </row>
    <row r="7172" spans="1:10" x14ac:dyDescent="0.35">
      <c r="A7172">
        <v>7171</v>
      </c>
      <c r="B7172" s="2" t="s">
        <v>14009</v>
      </c>
      <c r="C7172" t="s">
        <v>10</v>
      </c>
      <c r="D7172" t="s">
        <v>47</v>
      </c>
      <c r="E7172" t="s">
        <v>48</v>
      </c>
      <c r="F7172">
        <v>2002</v>
      </c>
      <c r="G7172">
        <v>4.2</v>
      </c>
      <c r="H7172" t="s">
        <v>124</v>
      </c>
      <c r="I7172" t="s">
        <v>44</v>
      </c>
      <c r="J7172" t="s">
        <v>14010</v>
      </c>
    </row>
    <row r="7173" spans="1:10" x14ac:dyDescent="0.35">
      <c r="A7173">
        <v>7172</v>
      </c>
      <c r="B7173" s="2" t="s">
        <v>14011</v>
      </c>
      <c r="C7173" t="s">
        <v>10</v>
      </c>
      <c r="D7173" t="s">
        <v>64</v>
      </c>
      <c r="E7173" t="s">
        <v>29</v>
      </c>
      <c r="F7173">
        <v>2023</v>
      </c>
      <c r="G7173">
        <v>9.1</v>
      </c>
      <c r="H7173" t="s">
        <v>160</v>
      </c>
      <c r="I7173" t="s">
        <v>35</v>
      </c>
      <c r="J7173" t="s">
        <v>14012</v>
      </c>
    </row>
    <row r="7174" spans="1:10" x14ac:dyDescent="0.35">
      <c r="A7174">
        <v>7173</v>
      </c>
      <c r="B7174" s="2" t="s">
        <v>14013</v>
      </c>
      <c r="C7174" t="s">
        <v>10</v>
      </c>
      <c r="D7174" t="s">
        <v>69</v>
      </c>
      <c r="E7174" t="s">
        <v>48</v>
      </c>
      <c r="F7174">
        <v>1997</v>
      </c>
      <c r="G7174">
        <v>4.9000000000000004</v>
      </c>
      <c r="H7174" t="s">
        <v>124</v>
      </c>
      <c r="I7174" t="s">
        <v>26</v>
      </c>
      <c r="J7174" t="s">
        <v>14014</v>
      </c>
    </row>
    <row r="7175" spans="1:10" x14ac:dyDescent="0.35">
      <c r="A7175">
        <v>7174</v>
      </c>
      <c r="B7175" s="2" t="s">
        <v>14015</v>
      </c>
      <c r="C7175" t="s">
        <v>10</v>
      </c>
      <c r="D7175" t="s">
        <v>33</v>
      </c>
      <c r="E7175" t="s">
        <v>29</v>
      </c>
      <c r="F7175">
        <v>1962</v>
      </c>
      <c r="G7175">
        <v>5.6</v>
      </c>
      <c r="H7175" t="s">
        <v>213</v>
      </c>
      <c r="I7175" t="s">
        <v>35</v>
      </c>
      <c r="J7175" t="s">
        <v>14016</v>
      </c>
    </row>
    <row r="7176" spans="1:10" x14ac:dyDescent="0.35">
      <c r="A7176">
        <v>7175</v>
      </c>
      <c r="B7176" s="2" t="s">
        <v>14017</v>
      </c>
      <c r="C7176" t="s">
        <v>17</v>
      </c>
      <c r="D7176" t="s">
        <v>81</v>
      </c>
      <c r="E7176" t="s">
        <v>52</v>
      </c>
      <c r="F7176">
        <v>2016</v>
      </c>
      <c r="G7176">
        <v>8.1</v>
      </c>
      <c r="H7176" t="s">
        <v>236</v>
      </c>
      <c r="I7176" t="s">
        <v>73</v>
      </c>
      <c r="J7176" t="s">
        <v>14018</v>
      </c>
    </row>
    <row r="7177" spans="1:10" x14ac:dyDescent="0.35">
      <c r="A7177">
        <v>7176</v>
      </c>
      <c r="B7177" s="2" t="s">
        <v>14019</v>
      </c>
      <c r="C7177" t="s">
        <v>17</v>
      </c>
      <c r="D7177" t="s">
        <v>129</v>
      </c>
      <c r="E7177" t="s">
        <v>19</v>
      </c>
      <c r="F7177">
        <v>1957</v>
      </c>
      <c r="G7177">
        <v>8.4</v>
      </c>
      <c r="H7177" t="s">
        <v>30</v>
      </c>
      <c r="I7177" t="s">
        <v>92</v>
      </c>
      <c r="J7177" t="s">
        <v>14020</v>
      </c>
    </row>
    <row r="7178" spans="1:10" x14ac:dyDescent="0.35">
      <c r="A7178">
        <v>7177</v>
      </c>
      <c r="B7178" s="2" t="s">
        <v>14021</v>
      </c>
      <c r="C7178" t="s">
        <v>10</v>
      </c>
      <c r="D7178" t="s">
        <v>81</v>
      </c>
      <c r="E7178" t="s">
        <v>52</v>
      </c>
      <c r="F7178">
        <v>1987</v>
      </c>
      <c r="G7178">
        <v>9.4</v>
      </c>
      <c r="H7178" t="s">
        <v>117</v>
      </c>
      <c r="I7178" t="s">
        <v>78</v>
      </c>
      <c r="J7178" t="s">
        <v>14022</v>
      </c>
    </row>
    <row r="7179" spans="1:10" x14ac:dyDescent="0.35">
      <c r="A7179">
        <v>7178</v>
      </c>
      <c r="B7179" s="2" t="s">
        <v>14023</v>
      </c>
      <c r="C7179" t="s">
        <v>17</v>
      </c>
      <c r="D7179" t="s">
        <v>18</v>
      </c>
      <c r="E7179" t="s">
        <v>12</v>
      </c>
      <c r="F7179">
        <v>1991</v>
      </c>
      <c r="G7179">
        <v>9.6</v>
      </c>
      <c r="H7179" t="s">
        <v>953</v>
      </c>
      <c r="I7179" t="s">
        <v>78</v>
      </c>
      <c r="J7179" t="s">
        <v>14024</v>
      </c>
    </row>
    <row r="7180" spans="1:10" x14ac:dyDescent="0.35">
      <c r="A7180">
        <v>7179</v>
      </c>
      <c r="B7180" s="2" t="s">
        <v>14025</v>
      </c>
      <c r="C7180" t="s">
        <v>17</v>
      </c>
      <c r="D7180" t="s">
        <v>81</v>
      </c>
      <c r="E7180" t="s">
        <v>19</v>
      </c>
      <c r="F7180">
        <v>2021</v>
      </c>
      <c r="G7180">
        <v>9.5</v>
      </c>
      <c r="H7180" t="s">
        <v>203</v>
      </c>
      <c r="I7180" t="s">
        <v>44</v>
      </c>
      <c r="J7180" t="s">
        <v>13482</v>
      </c>
    </row>
    <row r="7181" spans="1:10" x14ac:dyDescent="0.35">
      <c r="A7181">
        <v>7180</v>
      </c>
      <c r="B7181" s="2" t="s">
        <v>14026</v>
      </c>
      <c r="C7181" t="s">
        <v>17</v>
      </c>
      <c r="D7181" t="s">
        <v>69</v>
      </c>
      <c r="E7181" t="s">
        <v>101</v>
      </c>
      <c r="F7181">
        <v>1994</v>
      </c>
      <c r="G7181">
        <v>8.6</v>
      </c>
      <c r="H7181" t="s">
        <v>721</v>
      </c>
      <c r="I7181" t="s">
        <v>35</v>
      </c>
      <c r="J7181" t="s">
        <v>3848</v>
      </c>
    </row>
    <row r="7182" spans="1:10" x14ac:dyDescent="0.35">
      <c r="A7182">
        <v>7181</v>
      </c>
      <c r="B7182" s="2" t="s">
        <v>14027</v>
      </c>
      <c r="C7182" t="s">
        <v>10</v>
      </c>
      <c r="D7182" t="s">
        <v>38</v>
      </c>
      <c r="E7182" t="s">
        <v>19</v>
      </c>
      <c r="F7182">
        <v>2018</v>
      </c>
      <c r="G7182">
        <v>8.9</v>
      </c>
      <c r="H7182" t="s">
        <v>13</v>
      </c>
      <c r="I7182" t="s">
        <v>73</v>
      </c>
      <c r="J7182" t="s">
        <v>14028</v>
      </c>
    </row>
    <row r="7183" spans="1:10" x14ac:dyDescent="0.35">
      <c r="A7183">
        <v>7182</v>
      </c>
      <c r="B7183" s="2" t="s">
        <v>14029</v>
      </c>
      <c r="C7183" t="s">
        <v>17</v>
      </c>
      <c r="D7183" t="s">
        <v>33</v>
      </c>
      <c r="E7183" t="s">
        <v>24</v>
      </c>
      <c r="F7183">
        <v>1960</v>
      </c>
      <c r="G7183">
        <v>9</v>
      </c>
      <c r="H7183" t="s">
        <v>966</v>
      </c>
      <c r="I7183" t="s">
        <v>26</v>
      </c>
      <c r="J7183" t="s">
        <v>14030</v>
      </c>
    </row>
    <row r="7184" spans="1:10" x14ac:dyDescent="0.35">
      <c r="A7184">
        <v>7183</v>
      </c>
      <c r="B7184" s="2" t="s">
        <v>14031</v>
      </c>
      <c r="C7184" t="s">
        <v>17</v>
      </c>
      <c r="D7184" t="s">
        <v>129</v>
      </c>
      <c r="E7184" t="s">
        <v>101</v>
      </c>
      <c r="F7184">
        <v>1979</v>
      </c>
      <c r="G7184">
        <v>7</v>
      </c>
      <c r="H7184" t="s">
        <v>236</v>
      </c>
      <c r="I7184" t="s">
        <v>35</v>
      </c>
      <c r="J7184" t="s">
        <v>14032</v>
      </c>
    </row>
    <row r="7185" spans="1:10" x14ac:dyDescent="0.35">
      <c r="A7185">
        <v>7184</v>
      </c>
      <c r="B7185" s="2" t="s">
        <v>14033</v>
      </c>
      <c r="C7185" t="s">
        <v>17</v>
      </c>
      <c r="D7185" t="s">
        <v>11</v>
      </c>
      <c r="E7185" t="s">
        <v>65</v>
      </c>
      <c r="F7185">
        <v>1960</v>
      </c>
      <c r="G7185">
        <v>4.4000000000000004</v>
      </c>
      <c r="H7185" t="s">
        <v>1084</v>
      </c>
      <c r="I7185" t="s">
        <v>61</v>
      </c>
      <c r="J7185" t="s">
        <v>14034</v>
      </c>
    </row>
    <row r="7186" spans="1:10" x14ac:dyDescent="0.35">
      <c r="A7186">
        <v>7185</v>
      </c>
      <c r="B7186" s="2" t="s">
        <v>14035</v>
      </c>
      <c r="C7186" t="s">
        <v>17</v>
      </c>
      <c r="D7186" t="s">
        <v>18</v>
      </c>
      <c r="E7186" t="s">
        <v>12</v>
      </c>
      <c r="F7186">
        <v>1962</v>
      </c>
      <c r="G7186">
        <v>4.8</v>
      </c>
      <c r="H7186" t="s">
        <v>377</v>
      </c>
      <c r="I7186" t="s">
        <v>21</v>
      </c>
      <c r="J7186" t="s">
        <v>11962</v>
      </c>
    </row>
    <row r="7187" spans="1:10" x14ac:dyDescent="0.35">
      <c r="A7187">
        <v>7186</v>
      </c>
      <c r="B7187" s="2" t="s">
        <v>14036</v>
      </c>
      <c r="C7187" t="s">
        <v>10</v>
      </c>
      <c r="D7187" t="s">
        <v>38</v>
      </c>
      <c r="E7187" t="s">
        <v>105</v>
      </c>
      <c r="F7187">
        <v>1959</v>
      </c>
      <c r="G7187">
        <v>6.6</v>
      </c>
      <c r="H7187" t="s">
        <v>213</v>
      </c>
      <c r="I7187" t="s">
        <v>92</v>
      </c>
      <c r="J7187" t="s">
        <v>14037</v>
      </c>
    </row>
    <row r="7188" spans="1:10" x14ac:dyDescent="0.35">
      <c r="A7188">
        <v>7187</v>
      </c>
      <c r="B7188" s="2" t="s">
        <v>14038</v>
      </c>
      <c r="C7188" t="s">
        <v>10</v>
      </c>
      <c r="D7188" t="s">
        <v>38</v>
      </c>
      <c r="E7188" t="s">
        <v>101</v>
      </c>
      <c r="F7188">
        <v>1962</v>
      </c>
      <c r="G7188">
        <v>6.4</v>
      </c>
      <c r="H7188" t="s">
        <v>160</v>
      </c>
      <c r="I7188" t="s">
        <v>92</v>
      </c>
      <c r="J7188" t="s">
        <v>14039</v>
      </c>
    </row>
    <row r="7189" spans="1:10" x14ac:dyDescent="0.35">
      <c r="A7189">
        <v>7188</v>
      </c>
      <c r="B7189" s="2" t="s">
        <v>14040</v>
      </c>
      <c r="C7189" t="s">
        <v>17</v>
      </c>
      <c r="D7189" t="s">
        <v>64</v>
      </c>
      <c r="E7189" t="s">
        <v>24</v>
      </c>
      <c r="F7189">
        <v>2024</v>
      </c>
      <c r="G7189">
        <v>6.9</v>
      </c>
      <c r="H7189" t="s">
        <v>712</v>
      </c>
      <c r="I7189" t="s">
        <v>26</v>
      </c>
      <c r="J7189" t="s">
        <v>14041</v>
      </c>
    </row>
    <row r="7190" spans="1:10" x14ac:dyDescent="0.35">
      <c r="A7190">
        <v>7189</v>
      </c>
      <c r="B7190" s="2" t="s">
        <v>14042</v>
      </c>
      <c r="C7190" t="s">
        <v>17</v>
      </c>
      <c r="D7190" t="s">
        <v>69</v>
      </c>
      <c r="E7190" t="s">
        <v>101</v>
      </c>
      <c r="F7190">
        <v>1984</v>
      </c>
      <c r="G7190">
        <v>4.2</v>
      </c>
      <c r="H7190" t="s">
        <v>495</v>
      </c>
      <c r="I7190" t="s">
        <v>35</v>
      </c>
      <c r="J7190" t="s">
        <v>14043</v>
      </c>
    </row>
    <row r="7191" spans="1:10" x14ac:dyDescent="0.35">
      <c r="A7191">
        <v>7190</v>
      </c>
      <c r="B7191" s="2" t="s">
        <v>14044</v>
      </c>
      <c r="C7191" t="s">
        <v>10</v>
      </c>
      <c r="D7191" t="s">
        <v>18</v>
      </c>
      <c r="E7191" t="s">
        <v>42</v>
      </c>
      <c r="F7191">
        <v>2017</v>
      </c>
      <c r="G7191">
        <v>7</v>
      </c>
      <c r="H7191" t="s">
        <v>155</v>
      </c>
      <c r="I7191" t="s">
        <v>35</v>
      </c>
      <c r="J7191" t="s">
        <v>14045</v>
      </c>
    </row>
    <row r="7192" spans="1:10" x14ac:dyDescent="0.35">
      <c r="A7192">
        <v>7191</v>
      </c>
      <c r="B7192" s="2" t="s">
        <v>14046</v>
      </c>
      <c r="C7192" t="s">
        <v>10</v>
      </c>
      <c r="D7192" t="s">
        <v>129</v>
      </c>
      <c r="E7192" t="s">
        <v>24</v>
      </c>
      <c r="F7192">
        <v>1985</v>
      </c>
      <c r="G7192">
        <v>7.5</v>
      </c>
      <c r="H7192" t="s">
        <v>117</v>
      </c>
      <c r="I7192" t="s">
        <v>14</v>
      </c>
      <c r="J7192" t="s">
        <v>14047</v>
      </c>
    </row>
    <row r="7193" spans="1:10" x14ac:dyDescent="0.35">
      <c r="A7193">
        <v>7192</v>
      </c>
      <c r="B7193" s="2" t="s">
        <v>6362</v>
      </c>
      <c r="C7193" t="s">
        <v>10</v>
      </c>
      <c r="D7193" t="s">
        <v>56</v>
      </c>
      <c r="E7193" t="s">
        <v>48</v>
      </c>
      <c r="F7193">
        <v>2007</v>
      </c>
      <c r="G7193">
        <v>9.6</v>
      </c>
      <c r="H7193" t="s">
        <v>155</v>
      </c>
      <c r="I7193" t="s">
        <v>78</v>
      </c>
      <c r="J7193" t="s">
        <v>8221</v>
      </c>
    </row>
    <row r="7194" spans="1:10" x14ac:dyDescent="0.35">
      <c r="A7194">
        <v>7193</v>
      </c>
      <c r="B7194" s="2" t="s">
        <v>14048</v>
      </c>
      <c r="C7194" t="s">
        <v>10</v>
      </c>
      <c r="D7194" t="s">
        <v>38</v>
      </c>
      <c r="E7194" t="s">
        <v>42</v>
      </c>
      <c r="F7194">
        <v>2007</v>
      </c>
      <c r="G7194">
        <v>6</v>
      </c>
      <c r="H7194" t="s">
        <v>13</v>
      </c>
      <c r="I7194" t="s">
        <v>35</v>
      </c>
      <c r="J7194" t="s">
        <v>14049</v>
      </c>
    </row>
    <row r="7195" spans="1:10" x14ac:dyDescent="0.35">
      <c r="A7195">
        <v>7194</v>
      </c>
      <c r="B7195" s="2" t="s">
        <v>14050</v>
      </c>
      <c r="C7195" t="s">
        <v>17</v>
      </c>
      <c r="D7195" t="s">
        <v>33</v>
      </c>
      <c r="E7195" t="s">
        <v>48</v>
      </c>
      <c r="F7195">
        <v>2005</v>
      </c>
      <c r="G7195">
        <v>4.4000000000000004</v>
      </c>
      <c r="H7195" t="s">
        <v>780</v>
      </c>
      <c r="I7195" t="s">
        <v>78</v>
      </c>
      <c r="J7195" t="s">
        <v>13281</v>
      </c>
    </row>
    <row r="7196" spans="1:10" x14ac:dyDescent="0.35">
      <c r="A7196">
        <v>7195</v>
      </c>
      <c r="B7196" s="2" t="s">
        <v>14051</v>
      </c>
      <c r="C7196" t="s">
        <v>10</v>
      </c>
      <c r="D7196" t="s">
        <v>69</v>
      </c>
      <c r="E7196" t="s">
        <v>52</v>
      </c>
      <c r="F7196">
        <v>1955</v>
      </c>
      <c r="G7196">
        <v>4.5999999999999996</v>
      </c>
      <c r="H7196" t="s">
        <v>72</v>
      </c>
      <c r="I7196" t="s">
        <v>73</v>
      </c>
      <c r="J7196" t="s">
        <v>14052</v>
      </c>
    </row>
    <row r="7197" spans="1:10" x14ac:dyDescent="0.35">
      <c r="A7197">
        <v>7196</v>
      </c>
      <c r="B7197" s="2" t="s">
        <v>14053</v>
      </c>
      <c r="C7197" t="s">
        <v>10</v>
      </c>
      <c r="D7197" t="s">
        <v>64</v>
      </c>
      <c r="E7197" t="s">
        <v>24</v>
      </c>
      <c r="F7197">
        <v>1956</v>
      </c>
      <c r="G7197">
        <v>8.6</v>
      </c>
      <c r="H7197" t="s">
        <v>85</v>
      </c>
      <c r="I7197" t="s">
        <v>14</v>
      </c>
      <c r="J7197" t="s">
        <v>14054</v>
      </c>
    </row>
    <row r="7198" spans="1:10" x14ac:dyDescent="0.35">
      <c r="A7198">
        <v>7197</v>
      </c>
      <c r="B7198" s="2" t="s">
        <v>14055</v>
      </c>
      <c r="C7198" t="s">
        <v>17</v>
      </c>
      <c r="D7198" t="s">
        <v>81</v>
      </c>
      <c r="E7198" t="s">
        <v>19</v>
      </c>
      <c r="F7198">
        <v>1965</v>
      </c>
      <c r="G7198">
        <v>8</v>
      </c>
      <c r="H7198" t="s">
        <v>348</v>
      </c>
      <c r="I7198" t="s">
        <v>73</v>
      </c>
      <c r="J7198" t="s">
        <v>14056</v>
      </c>
    </row>
    <row r="7199" spans="1:10" x14ac:dyDescent="0.35">
      <c r="A7199">
        <v>7198</v>
      </c>
      <c r="B7199" s="2" t="s">
        <v>14057</v>
      </c>
      <c r="C7199" t="s">
        <v>10</v>
      </c>
      <c r="D7199" t="s">
        <v>129</v>
      </c>
      <c r="E7199" t="s">
        <v>24</v>
      </c>
      <c r="F7199">
        <v>1959</v>
      </c>
      <c r="G7199">
        <v>4.7</v>
      </c>
      <c r="H7199" t="s">
        <v>72</v>
      </c>
      <c r="I7199" t="s">
        <v>14</v>
      </c>
      <c r="J7199" t="s">
        <v>14058</v>
      </c>
    </row>
    <row r="7200" spans="1:10" x14ac:dyDescent="0.35">
      <c r="A7200">
        <v>7199</v>
      </c>
      <c r="B7200" s="2" t="s">
        <v>14059</v>
      </c>
      <c r="C7200" t="s">
        <v>10</v>
      </c>
      <c r="D7200" t="s">
        <v>56</v>
      </c>
      <c r="E7200" t="s">
        <v>48</v>
      </c>
      <c r="F7200">
        <v>1954</v>
      </c>
      <c r="G7200">
        <v>7.2</v>
      </c>
      <c r="H7200" t="s">
        <v>57</v>
      </c>
      <c r="I7200" t="s">
        <v>73</v>
      </c>
      <c r="J7200" t="s">
        <v>14060</v>
      </c>
    </row>
    <row r="7201" spans="1:10" x14ac:dyDescent="0.35">
      <c r="A7201">
        <v>7200</v>
      </c>
      <c r="B7201" s="2" t="s">
        <v>14061</v>
      </c>
      <c r="C7201" t="s">
        <v>10</v>
      </c>
      <c r="D7201" t="s">
        <v>64</v>
      </c>
      <c r="E7201" t="s">
        <v>19</v>
      </c>
      <c r="F7201">
        <v>1978</v>
      </c>
      <c r="G7201">
        <v>5.7</v>
      </c>
      <c r="H7201" t="s">
        <v>155</v>
      </c>
      <c r="I7201" t="s">
        <v>44</v>
      </c>
      <c r="J7201" t="s">
        <v>14062</v>
      </c>
    </row>
    <row r="7202" spans="1:10" x14ac:dyDescent="0.35">
      <c r="A7202">
        <v>7201</v>
      </c>
      <c r="B7202" s="2" t="s">
        <v>14063</v>
      </c>
      <c r="C7202" t="s">
        <v>17</v>
      </c>
      <c r="D7202" t="s">
        <v>129</v>
      </c>
      <c r="E7202" t="s">
        <v>52</v>
      </c>
      <c r="F7202">
        <v>2011</v>
      </c>
      <c r="G7202">
        <v>7.8</v>
      </c>
      <c r="H7202" t="s">
        <v>1452</v>
      </c>
      <c r="I7202" t="s">
        <v>44</v>
      </c>
      <c r="J7202" t="s">
        <v>14064</v>
      </c>
    </row>
    <row r="7203" spans="1:10" x14ac:dyDescent="0.35">
      <c r="A7203">
        <v>7202</v>
      </c>
      <c r="B7203" s="2" t="s">
        <v>14065</v>
      </c>
      <c r="C7203" t="s">
        <v>17</v>
      </c>
      <c r="D7203" t="s">
        <v>33</v>
      </c>
      <c r="E7203" t="s">
        <v>101</v>
      </c>
      <c r="F7203">
        <v>1954</v>
      </c>
      <c r="G7203">
        <v>4.5999999999999996</v>
      </c>
      <c r="H7203" t="s">
        <v>141</v>
      </c>
      <c r="I7203" t="s">
        <v>21</v>
      </c>
      <c r="J7203" t="s">
        <v>14066</v>
      </c>
    </row>
    <row r="7204" spans="1:10" x14ac:dyDescent="0.35">
      <c r="A7204">
        <v>7203</v>
      </c>
      <c r="B7204" s="2" t="s">
        <v>14067</v>
      </c>
      <c r="C7204" t="s">
        <v>17</v>
      </c>
      <c r="D7204" t="s">
        <v>64</v>
      </c>
      <c r="E7204" t="s">
        <v>19</v>
      </c>
      <c r="F7204">
        <v>1982</v>
      </c>
      <c r="G7204">
        <v>4.4000000000000004</v>
      </c>
      <c r="H7204" t="s">
        <v>705</v>
      </c>
      <c r="I7204" t="s">
        <v>92</v>
      </c>
      <c r="J7204" t="s">
        <v>14068</v>
      </c>
    </row>
    <row r="7205" spans="1:10" x14ac:dyDescent="0.35">
      <c r="A7205">
        <v>7204</v>
      </c>
      <c r="B7205" s="2" t="s">
        <v>14069</v>
      </c>
      <c r="C7205" t="s">
        <v>17</v>
      </c>
      <c r="D7205" t="s">
        <v>69</v>
      </c>
      <c r="E7205" t="s">
        <v>105</v>
      </c>
      <c r="F7205">
        <v>1987</v>
      </c>
      <c r="G7205">
        <v>4.3</v>
      </c>
      <c r="H7205" t="s">
        <v>53</v>
      </c>
      <c r="I7205" t="s">
        <v>21</v>
      </c>
      <c r="J7205" t="s">
        <v>14070</v>
      </c>
    </row>
    <row r="7206" spans="1:10" x14ac:dyDescent="0.35">
      <c r="A7206">
        <v>7205</v>
      </c>
      <c r="B7206" s="2" t="s">
        <v>14071</v>
      </c>
      <c r="C7206" t="s">
        <v>10</v>
      </c>
      <c r="D7206" t="s">
        <v>69</v>
      </c>
      <c r="E7206" t="s">
        <v>105</v>
      </c>
      <c r="F7206">
        <v>1960</v>
      </c>
      <c r="G7206">
        <v>5.0999999999999996</v>
      </c>
      <c r="H7206" t="s">
        <v>57</v>
      </c>
      <c r="I7206" t="s">
        <v>26</v>
      </c>
      <c r="J7206" t="s">
        <v>14072</v>
      </c>
    </row>
    <row r="7207" spans="1:10" x14ac:dyDescent="0.35">
      <c r="A7207">
        <v>7206</v>
      </c>
      <c r="B7207" s="2" t="s">
        <v>14073</v>
      </c>
      <c r="C7207" t="s">
        <v>17</v>
      </c>
      <c r="D7207" t="s">
        <v>18</v>
      </c>
      <c r="E7207" t="s">
        <v>29</v>
      </c>
      <c r="F7207">
        <v>1991</v>
      </c>
      <c r="G7207">
        <v>6.5</v>
      </c>
      <c r="H7207" t="s">
        <v>334</v>
      </c>
      <c r="I7207" t="s">
        <v>21</v>
      </c>
      <c r="J7207" t="s">
        <v>14074</v>
      </c>
    </row>
    <row r="7208" spans="1:10" x14ac:dyDescent="0.35">
      <c r="A7208">
        <v>7207</v>
      </c>
      <c r="B7208" s="2" t="s">
        <v>14075</v>
      </c>
      <c r="C7208" t="s">
        <v>17</v>
      </c>
      <c r="D7208" t="s">
        <v>33</v>
      </c>
      <c r="E7208" t="s">
        <v>65</v>
      </c>
      <c r="F7208">
        <v>1978</v>
      </c>
      <c r="G7208">
        <v>4.5999999999999996</v>
      </c>
      <c r="H7208" t="s">
        <v>474</v>
      </c>
      <c r="I7208" t="s">
        <v>92</v>
      </c>
      <c r="J7208" t="s">
        <v>14076</v>
      </c>
    </row>
    <row r="7209" spans="1:10" x14ac:dyDescent="0.35">
      <c r="A7209">
        <v>7208</v>
      </c>
      <c r="B7209" s="2" t="s">
        <v>14077</v>
      </c>
      <c r="C7209" t="s">
        <v>17</v>
      </c>
      <c r="D7209" t="s">
        <v>18</v>
      </c>
      <c r="E7209" t="s">
        <v>105</v>
      </c>
      <c r="F7209">
        <v>1990</v>
      </c>
      <c r="G7209">
        <v>7.5</v>
      </c>
      <c r="H7209" t="s">
        <v>141</v>
      </c>
      <c r="I7209" t="s">
        <v>78</v>
      </c>
      <c r="J7209" t="s">
        <v>14078</v>
      </c>
    </row>
    <row r="7210" spans="1:10" x14ac:dyDescent="0.35">
      <c r="A7210">
        <v>7209</v>
      </c>
      <c r="B7210" s="2" t="s">
        <v>14079</v>
      </c>
      <c r="C7210" t="s">
        <v>10</v>
      </c>
      <c r="D7210" t="s">
        <v>69</v>
      </c>
      <c r="E7210" t="s">
        <v>12</v>
      </c>
      <c r="F7210">
        <v>1994</v>
      </c>
      <c r="G7210">
        <v>5.4</v>
      </c>
      <c r="H7210" t="s">
        <v>13</v>
      </c>
      <c r="I7210" t="s">
        <v>44</v>
      </c>
      <c r="J7210" t="s">
        <v>14080</v>
      </c>
    </row>
    <row r="7211" spans="1:10" x14ac:dyDescent="0.35">
      <c r="A7211">
        <v>7210</v>
      </c>
      <c r="B7211" s="2" t="s">
        <v>14081</v>
      </c>
      <c r="C7211" t="s">
        <v>10</v>
      </c>
      <c r="D7211" t="s">
        <v>81</v>
      </c>
      <c r="E7211" t="s">
        <v>19</v>
      </c>
      <c r="F7211">
        <v>1992</v>
      </c>
      <c r="G7211">
        <v>8.4</v>
      </c>
      <c r="H7211" t="s">
        <v>25</v>
      </c>
      <c r="I7211" t="s">
        <v>14</v>
      </c>
      <c r="J7211" t="s">
        <v>3811</v>
      </c>
    </row>
    <row r="7212" spans="1:10" x14ac:dyDescent="0.35">
      <c r="A7212">
        <v>7211</v>
      </c>
      <c r="B7212" s="2" t="s">
        <v>14082</v>
      </c>
      <c r="C7212" t="s">
        <v>10</v>
      </c>
      <c r="D7212" t="s">
        <v>38</v>
      </c>
      <c r="E7212" t="s">
        <v>24</v>
      </c>
      <c r="F7212">
        <v>2015</v>
      </c>
      <c r="G7212">
        <v>4.5999999999999996</v>
      </c>
      <c r="H7212" t="s">
        <v>85</v>
      </c>
      <c r="I7212" t="s">
        <v>61</v>
      </c>
      <c r="J7212" t="s">
        <v>14083</v>
      </c>
    </row>
    <row r="7213" spans="1:10" x14ac:dyDescent="0.35">
      <c r="A7213">
        <v>7212</v>
      </c>
      <c r="B7213" s="2" t="s">
        <v>14084</v>
      </c>
      <c r="C7213" t="s">
        <v>10</v>
      </c>
      <c r="D7213" t="s">
        <v>11</v>
      </c>
      <c r="E7213" t="s">
        <v>19</v>
      </c>
      <c r="F7213">
        <v>1981</v>
      </c>
      <c r="G7213">
        <v>9.6999999999999993</v>
      </c>
      <c r="H7213" t="s">
        <v>72</v>
      </c>
      <c r="I7213" t="s">
        <v>78</v>
      </c>
      <c r="J7213" t="s">
        <v>14085</v>
      </c>
    </row>
    <row r="7214" spans="1:10" x14ac:dyDescent="0.35">
      <c r="A7214">
        <v>7213</v>
      </c>
      <c r="B7214" s="2" t="s">
        <v>14086</v>
      </c>
      <c r="C7214" t="s">
        <v>10</v>
      </c>
      <c r="D7214" t="s">
        <v>129</v>
      </c>
      <c r="E7214" t="s">
        <v>19</v>
      </c>
      <c r="F7214">
        <v>1981</v>
      </c>
      <c r="G7214">
        <v>8.4</v>
      </c>
      <c r="H7214" t="s">
        <v>160</v>
      </c>
      <c r="I7214" t="s">
        <v>73</v>
      </c>
      <c r="J7214" t="s">
        <v>14087</v>
      </c>
    </row>
    <row r="7215" spans="1:10" x14ac:dyDescent="0.35">
      <c r="A7215">
        <v>7214</v>
      </c>
      <c r="B7215" s="2" t="s">
        <v>14088</v>
      </c>
      <c r="C7215" t="s">
        <v>10</v>
      </c>
      <c r="D7215" t="s">
        <v>81</v>
      </c>
      <c r="E7215" t="s">
        <v>19</v>
      </c>
      <c r="F7215">
        <v>1952</v>
      </c>
      <c r="G7215">
        <v>5.9</v>
      </c>
      <c r="H7215" t="s">
        <v>124</v>
      </c>
      <c r="I7215" t="s">
        <v>44</v>
      </c>
      <c r="J7215" t="s">
        <v>14089</v>
      </c>
    </row>
    <row r="7216" spans="1:10" x14ac:dyDescent="0.35">
      <c r="A7216">
        <v>7215</v>
      </c>
      <c r="B7216" s="2" t="s">
        <v>14090</v>
      </c>
      <c r="C7216" t="s">
        <v>17</v>
      </c>
      <c r="D7216" t="s">
        <v>64</v>
      </c>
      <c r="E7216" t="s">
        <v>12</v>
      </c>
      <c r="F7216">
        <v>2012</v>
      </c>
      <c r="G7216">
        <v>4.5</v>
      </c>
      <c r="H7216" t="s">
        <v>453</v>
      </c>
      <c r="I7216" t="s">
        <v>92</v>
      </c>
      <c r="J7216" t="s">
        <v>14091</v>
      </c>
    </row>
    <row r="7217" spans="1:10" x14ac:dyDescent="0.35">
      <c r="A7217">
        <v>7216</v>
      </c>
      <c r="B7217" s="2" t="s">
        <v>14092</v>
      </c>
      <c r="C7217" t="s">
        <v>17</v>
      </c>
      <c r="D7217" t="s">
        <v>47</v>
      </c>
      <c r="E7217" t="s">
        <v>12</v>
      </c>
      <c r="F7217">
        <v>2001</v>
      </c>
      <c r="G7217">
        <v>9.6</v>
      </c>
      <c r="H7217" t="s">
        <v>712</v>
      </c>
      <c r="I7217" t="s">
        <v>73</v>
      </c>
      <c r="J7217" t="s">
        <v>14093</v>
      </c>
    </row>
    <row r="7218" spans="1:10" x14ac:dyDescent="0.35">
      <c r="A7218">
        <v>7217</v>
      </c>
      <c r="B7218" s="2" t="s">
        <v>14094</v>
      </c>
      <c r="C7218" t="s">
        <v>10</v>
      </c>
      <c r="D7218" t="s">
        <v>81</v>
      </c>
      <c r="E7218" t="s">
        <v>52</v>
      </c>
      <c r="F7218">
        <v>1968</v>
      </c>
      <c r="G7218">
        <v>6.9</v>
      </c>
      <c r="H7218" t="s">
        <v>72</v>
      </c>
      <c r="I7218" t="s">
        <v>14</v>
      </c>
      <c r="J7218" t="s">
        <v>4407</v>
      </c>
    </row>
    <row r="7219" spans="1:10" x14ac:dyDescent="0.35">
      <c r="A7219">
        <v>7218</v>
      </c>
      <c r="B7219" s="2" t="s">
        <v>3993</v>
      </c>
      <c r="C7219" t="s">
        <v>17</v>
      </c>
      <c r="D7219" t="s">
        <v>18</v>
      </c>
      <c r="E7219" t="s">
        <v>12</v>
      </c>
      <c r="F7219">
        <v>2005</v>
      </c>
      <c r="G7219">
        <v>5.8</v>
      </c>
      <c r="H7219" t="s">
        <v>799</v>
      </c>
      <c r="I7219" t="s">
        <v>92</v>
      </c>
      <c r="J7219" t="s">
        <v>14095</v>
      </c>
    </row>
    <row r="7220" spans="1:10" x14ac:dyDescent="0.35">
      <c r="A7220">
        <v>7219</v>
      </c>
      <c r="B7220" s="2" t="s">
        <v>14096</v>
      </c>
      <c r="C7220" t="s">
        <v>10</v>
      </c>
      <c r="D7220" t="s">
        <v>81</v>
      </c>
      <c r="E7220" t="s">
        <v>29</v>
      </c>
      <c r="F7220">
        <v>1997</v>
      </c>
      <c r="G7220">
        <v>4.5</v>
      </c>
      <c r="H7220" t="s">
        <v>117</v>
      </c>
      <c r="I7220" t="s">
        <v>14</v>
      </c>
      <c r="J7220" t="s">
        <v>14097</v>
      </c>
    </row>
    <row r="7221" spans="1:10" x14ac:dyDescent="0.35">
      <c r="A7221">
        <v>7220</v>
      </c>
      <c r="B7221" s="2" t="s">
        <v>13041</v>
      </c>
      <c r="C7221" t="s">
        <v>10</v>
      </c>
      <c r="D7221" t="s">
        <v>81</v>
      </c>
      <c r="E7221" t="s">
        <v>29</v>
      </c>
      <c r="F7221">
        <v>1984</v>
      </c>
      <c r="G7221">
        <v>6.5</v>
      </c>
      <c r="H7221" t="s">
        <v>124</v>
      </c>
      <c r="I7221" t="s">
        <v>73</v>
      </c>
      <c r="J7221" t="s">
        <v>14098</v>
      </c>
    </row>
    <row r="7222" spans="1:10" x14ac:dyDescent="0.35">
      <c r="A7222">
        <v>7221</v>
      </c>
      <c r="B7222" s="2" t="s">
        <v>14099</v>
      </c>
      <c r="C7222" t="s">
        <v>17</v>
      </c>
      <c r="D7222" t="s">
        <v>81</v>
      </c>
      <c r="E7222" t="s">
        <v>29</v>
      </c>
      <c r="F7222">
        <v>1964</v>
      </c>
      <c r="G7222">
        <v>6.8</v>
      </c>
      <c r="H7222" t="s">
        <v>271</v>
      </c>
      <c r="I7222" t="s">
        <v>73</v>
      </c>
      <c r="J7222" t="s">
        <v>14100</v>
      </c>
    </row>
    <row r="7223" spans="1:10" x14ac:dyDescent="0.35">
      <c r="A7223">
        <v>7222</v>
      </c>
      <c r="B7223" s="2" t="s">
        <v>14101</v>
      </c>
      <c r="C7223" t="s">
        <v>10</v>
      </c>
      <c r="D7223" t="s">
        <v>47</v>
      </c>
      <c r="E7223" t="s">
        <v>24</v>
      </c>
      <c r="F7223">
        <v>2025</v>
      </c>
      <c r="G7223">
        <v>5.2</v>
      </c>
      <c r="H7223" t="s">
        <v>155</v>
      </c>
      <c r="I7223" t="s">
        <v>14</v>
      </c>
      <c r="J7223" t="s">
        <v>14102</v>
      </c>
    </row>
    <row r="7224" spans="1:10" x14ac:dyDescent="0.35">
      <c r="A7224">
        <v>7223</v>
      </c>
      <c r="B7224" s="2" t="s">
        <v>14103</v>
      </c>
      <c r="C7224" t="s">
        <v>10</v>
      </c>
      <c r="D7224" t="s">
        <v>81</v>
      </c>
      <c r="E7224" t="s">
        <v>24</v>
      </c>
      <c r="F7224">
        <v>1973</v>
      </c>
      <c r="G7224">
        <v>6.3</v>
      </c>
      <c r="H7224" t="s">
        <v>25</v>
      </c>
      <c r="I7224" t="s">
        <v>73</v>
      </c>
      <c r="J7224" t="s">
        <v>14104</v>
      </c>
    </row>
    <row r="7225" spans="1:10" x14ac:dyDescent="0.35">
      <c r="A7225">
        <v>7224</v>
      </c>
      <c r="B7225" s="2" t="s">
        <v>14105</v>
      </c>
      <c r="C7225" t="s">
        <v>17</v>
      </c>
      <c r="D7225" t="s">
        <v>81</v>
      </c>
      <c r="E7225" t="s">
        <v>42</v>
      </c>
      <c r="F7225">
        <v>1954</v>
      </c>
      <c r="G7225">
        <v>6.3</v>
      </c>
      <c r="H7225" t="s">
        <v>966</v>
      </c>
      <c r="I7225" t="s">
        <v>21</v>
      </c>
      <c r="J7225" t="s">
        <v>14106</v>
      </c>
    </row>
    <row r="7226" spans="1:10" x14ac:dyDescent="0.35">
      <c r="A7226">
        <v>7225</v>
      </c>
      <c r="B7226" s="2" t="s">
        <v>14107</v>
      </c>
      <c r="C7226" t="s">
        <v>17</v>
      </c>
      <c r="D7226" t="s">
        <v>81</v>
      </c>
      <c r="E7226" t="s">
        <v>52</v>
      </c>
      <c r="F7226">
        <v>1973</v>
      </c>
      <c r="G7226">
        <v>9.4</v>
      </c>
      <c r="H7226" t="s">
        <v>780</v>
      </c>
      <c r="I7226" t="s">
        <v>44</v>
      </c>
      <c r="J7226" t="s">
        <v>14108</v>
      </c>
    </row>
    <row r="7227" spans="1:10" x14ac:dyDescent="0.35">
      <c r="A7227">
        <v>7226</v>
      </c>
      <c r="B7227" s="2" t="s">
        <v>14109</v>
      </c>
      <c r="C7227" t="s">
        <v>17</v>
      </c>
      <c r="D7227" t="s">
        <v>33</v>
      </c>
      <c r="E7227" t="s">
        <v>19</v>
      </c>
      <c r="F7227">
        <v>2020</v>
      </c>
      <c r="G7227">
        <v>4.4000000000000004</v>
      </c>
      <c r="H7227" t="s">
        <v>816</v>
      </c>
      <c r="I7227" t="s">
        <v>44</v>
      </c>
      <c r="J7227" t="s">
        <v>14110</v>
      </c>
    </row>
    <row r="7228" spans="1:10" x14ac:dyDescent="0.35">
      <c r="A7228">
        <v>7227</v>
      </c>
      <c r="B7228" s="2" t="s">
        <v>14111</v>
      </c>
      <c r="C7228" t="s">
        <v>17</v>
      </c>
      <c r="D7228" t="s">
        <v>64</v>
      </c>
      <c r="E7228" t="s">
        <v>12</v>
      </c>
      <c r="F7228">
        <v>1974</v>
      </c>
      <c r="G7228">
        <v>4.7</v>
      </c>
      <c r="H7228" t="s">
        <v>654</v>
      </c>
      <c r="I7228" t="s">
        <v>78</v>
      </c>
      <c r="J7228" t="s">
        <v>4165</v>
      </c>
    </row>
    <row r="7229" spans="1:10" x14ac:dyDescent="0.35">
      <c r="A7229">
        <v>7228</v>
      </c>
      <c r="B7229" s="2" t="s">
        <v>14112</v>
      </c>
      <c r="C7229" t="s">
        <v>10</v>
      </c>
      <c r="D7229" t="s">
        <v>38</v>
      </c>
      <c r="E7229" t="s">
        <v>12</v>
      </c>
      <c r="F7229">
        <v>1971</v>
      </c>
      <c r="G7229">
        <v>9.1</v>
      </c>
      <c r="H7229" t="s">
        <v>25</v>
      </c>
      <c r="I7229" t="s">
        <v>92</v>
      </c>
      <c r="J7229" t="s">
        <v>14113</v>
      </c>
    </row>
    <row r="7230" spans="1:10" x14ac:dyDescent="0.35">
      <c r="A7230">
        <v>7229</v>
      </c>
      <c r="B7230" s="2" t="s">
        <v>14114</v>
      </c>
      <c r="C7230" t="s">
        <v>10</v>
      </c>
      <c r="D7230" t="s">
        <v>56</v>
      </c>
      <c r="E7230" t="s">
        <v>48</v>
      </c>
      <c r="F7230">
        <v>1977</v>
      </c>
      <c r="G7230">
        <v>6.4</v>
      </c>
      <c r="H7230" t="s">
        <v>213</v>
      </c>
      <c r="I7230" t="s">
        <v>61</v>
      </c>
      <c r="J7230" t="s">
        <v>14115</v>
      </c>
    </row>
    <row r="7231" spans="1:10" x14ac:dyDescent="0.35">
      <c r="A7231">
        <v>7230</v>
      </c>
      <c r="B7231" s="2" t="s">
        <v>14116</v>
      </c>
      <c r="C7231" t="s">
        <v>10</v>
      </c>
      <c r="D7231" t="s">
        <v>64</v>
      </c>
      <c r="E7231" t="s">
        <v>65</v>
      </c>
      <c r="F7231">
        <v>1991</v>
      </c>
      <c r="G7231">
        <v>8.6999999999999993</v>
      </c>
      <c r="H7231" t="s">
        <v>85</v>
      </c>
      <c r="I7231" t="s">
        <v>61</v>
      </c>
      <c r="J7231" t="s">
        <v>14117</v>
      </c>
    </row>
    <row r="7232" spans="1:10" x14ac:dyDescent="0.35">
      <c r="A7232">
        <v>7231</v>
      </c>
      <c r="B7232" s="2" t="s">
        <v>14118</v>
      </c>
      <c r="C7232" t="s">
        <v>17</v>
      </c>
      <c r="D7232" t="s">
        <v>47</v>
      </c>
      <c r="E7232" t="s">
        <v>101</v>
      </c>
      <c r="F7232">
        <v>1967</v>
      </c>
      <c r="G7232">
        <v>7.9</v>
      </c>
      <c r="H7232" t="s">
        <v>337</v>
      </c>
      <c r="I7232" t="s">
        <v>26</v>
      </c>
      <c r="J7232" t="s">
        <v>14119</v>
      </c>
    </row>
    <row r="7233" spans="1:10" x14ac:dyDescent="0.35">
      <c r="A7233">
        <v>7232</v>
      </c>
      <c r="B7233" s="2" t="s">
        <v>14120</v>
      </c>
      <c r="C7233" t="s">
        <v>17</v>
      </c>
      <c r="D7233" t="s">
        <v>33</v>
      </c>
      <c r="E7233" t="s">
        <v>52</v>
      </c>
      <c r="F7233">
        <v>1959</v>
      </c>
      <c r="G7233">
        <v>5.5</v>
      </c>
      <c r="H7233" t="s">
        <v>712</v>
      </c>
      <c r="I7233" t="s">
        <v>26</v>
      </c>
      <c r="J7233" t="s">
        <v>3484</v>
      </c>
    </row>
    <row r="7234" spans="1:10" x14ac:dyDescent="0.35">
      <c r="A7234">
        <v>7233</v>
      </c>
      <c r="B7234" s="2" t="s">
        <v>14121</v>
      </c>
      <c r="C7234" t="s">
        <v>17</v>
      </c>
      <c r="D7234" t="s">
        <v>11</v>
      </c>
      <c r="E7234" t="s">
        <v>65</v>
      </c>
      <c r="F7234">
        <v>1991</v>
      </c>
      <c r="G7234">
        <v>8.5</v>
      </c>
      <c r="H7234" t="s">
        <v>149</v>
      </c>
      <c r="I7234" t="s">
        <v>26</v>
      </c>
      <c r="J7234" t="s">
        <v>14122</v>
      </c>
    </row>
    <row r="7235" spans="1:10" x14ac:dyDescent="0.35">
      <c r="A7235">
        <v>7234</v>
      </c>
      <c r="B7235" s="2" t="s">
        <v>14123</v>
      </c>
      <c r="C7235" t="s">
        <v>10</v>
      </c>
      <c r="D7235" t="s">
        <v>64</v>
      </c>
      <c r="E7235" t="s">
        <v>52</v>
      </c>
      <c r="F7235">
        <v>1999</v>
      </c>
      <c r="G7235">
        <v>9.6999999999999993</v>
      </c>
      <c r="H7235" t="s">
        <v>25</v>
      </c>
      <c r="I7235" t="s">
        <v>78</v>
      </c>
      <c r="J7235" t="s">
        <v>14124</v>
      </c>
    </row>
    <row r="7236" spans="1:10" x14ac:dyDescent="0.35">
      <c r="A7236">
        <v>7235</v>
      </c>
      <c r="B7236" s="2" t="s">
        <v>14125</v>
      </c>
      <c r="C7236" t="s">
        <v>17</v>
      </c>
      <c r="D7236" t="s">
        <v>18</v>
      </c>
      <c r="E7236" t="s">
        <v>24</v>
      </c>
      <c r="F7236">
        <v>1965</v>
      </c>
      <c r="G7236">
        <v>9.6999999999999993</v>
      </c>
      <c r="H7236" t="s">
        <v>102</v>
      </c>
      <c r="I7236" t="s">
        <v>44</v>
      </c>
      <c r="J7236" t="s">
        <v>14126</v>
      </c>
    </row>
    <row r="7237" spans="1:10" x14ac:dyDescent="0.35">
      <c r="A7237">
        <v>7236</v>
      </c>
      <c r="B7237" s="2" t="s">
        <v>14127</v>
      </c>
      <c r="C7237" t="s">
        <v>10</v>
      </c>
      <c r="D7237" t="s">
        <v>18</v>
      </c>
      <c r="E7237" t="s">
        <v>105</v>
      </c>
      <c r="F7237">
        <v>2019</v>
      </c>
      <c r="G7237">
        <v>4.4000000000000004</v>
      </c>
      <c r="H7237" t="s">
        <v>13</v>
      </c>
      <c r="I7237" t="s">
        <v>73</v>
      </c>
      <c r="J7237" t="s">
        <v>9151</v>
      </c>
    </row>
    <row r="7238" spans="1:10" x14ac:dyDescent="0.35">
      <c r="A7238">
        <v>7237</v>
      </c>
      <c r="B7238" s="2" t="s">
        <v>14128</v>
      </c>
      <c r="C7238" t="s">
        <v>10</v>
      </c>
      <c r="D7238" t="s">
        <v>69</v>
      </c>
      <c r="E7238" t="s">
        <v>42</v>
      </c>
      <c r="F7238">
        <v>2019</v>
      </c>
      <c r="G7238">
        <v>5</v>
      </c>
      <c r="H7238" t="s">
        <v>57</v>
      </c>
      <c r="I7238" t="s">
        <v>26</v>
      </c>
      <c r="J7238" t="s">
        <v>14129</v>
      </c>
    </row>
    <row r="7239" spans="1:10" x14ac:dyDescent="0.35">
      <c r="A7239">
        <v>7238</v>
      </c>
      <c r="B7239" s="2" t="s">
        <v>14130</v>
      </c>
      <c r="C7239" t="s">
        <v>17</v>
      </c>
      <c r="D7239" t="s">
        <v>11</v>
      </c>
      <c r="E7239" t="s">
        <v>12</v>
      </c>
      <c r="F7239">
        <v>1990</v>
      </c>
      <c r="G7239">
        <v>9.1</v>
      </c>
      <c r="H7239" t="s">
        <v>1084</v>
      </c>
      <c r="I7239" t="s">
        <v>78</v>
      </c>
      <c r="J7239" t="s">
        <v>14131</v>
      </c>
    </row>
    <row r="7240" spans="1:10" x14ac:dyDescent="0.35">
      <c r="A7240">
        <v>7239</v>
      </c>
      <c r="B7240" s="2" t="s">
        <v>14132</v>
      </c>
      <c r="C7240" t="s">
        <v>10</v>
      </c>
      <c r="D7240" t="s">
        <v>81</v>
      </c>
      <c r="E7240" t="s">
        <v>12</v>
      </c>
      <c r="F7240">
        <v>1973</v>
      </c>
      <c r="G7240">
        <v>6</v>
      </c>
      <c r="H7240" t="s">
        <v>72</v>
      </c>
      <c r="I7240" t="s">
        <v>35</v>
      </c>
      <c r="J7240" t="s">
        <v>14133</v>
      </c>
    </row>
    <row r="7241" spans="1:10" x14ac:dyDescent="0.35">
      <c r="A7241">
        <v>7240</v>
      </c>
      <c r="B7241" s="2" t="s">
        <v>14134</v>
      </c>
      <c r="C7241" t="s">
        <v>10</v>
      </c>
      <c r="D7241" t="s">
        <v>38</v>
      </c>
      <c r="E7241" t="s">
        <v>29</v>
      </c>
      <c r="F7241">
        <v>1961</v>
      </c>
      <c r="G7241">
        <v>5</v>
      </c>
      <c r="H7241" t="s">
        <v>13</v>
      </c>
      <c r="I7241" t="s">
        <v>35</v>
      </c>
      <c r="J7241" t="s">
        <v>14135</v>
      </c>
    </row>
    <row r="7242" spans="1:10" x14ac:dyDescent="0.35">
      <c r="A7242">
        <v>7241</v>
      </c>
      <c r="B7242" s="2" t="s">
        <v>14136</v>
      </c>
      <c r="C7242" t="s">
        <v>10</v>
      </c>
      <c r="D7242" t="s">
        <v>129</v>
      </c>
      <c r="E7242" t="s">
        <v>24</v>
      </c>
      <c r="F7242">
        <v>1993</v>
      </c>
      <c r="G7242">
        <v>8.9</v>
      </c>
      <c r="H7242" t="s">
        <v>25</v>
      </c>
      <c r="I7242" t="s">
        <v>92</v>
      </c>
      <c r="J7242" t="s">
        <v>14137</v>
      </c>
    </row>
    <row r="7243" spans="1:10" x14ac:dyDescent="0.35">
      <c r="A7243">
        <v>7242</v>
      </c>
      <c r="B7243" s="2" t="s">
        <v>14138</v>
      </c>
      <c r="C7243" t="s">
        <v>17</v>
      </c>
      <c r="D7243" t="s">
        <v>69</v>
      </c>
      <c r="E7243" t="s">
        <v>42</v>
      </c>
      <c r="F7243">
        <v>1990</v>
      </c>
      <c r="G7243">
        <v>4.3</v>
      </c>
      <c r="H7243" t="s">
        <v>39</v>
      </c>
      <c r="I7243" t="s">
        <v>78</v>
      </c>
      <c r="J7243" t="s">
        <v>14139</v>
      </c>
    </row>
    <row r="7244" spans="1:10" x14ac:dyDescent="0.35">
      <c r="A7244">
        <v>7243</v>
      </c>
      <c r="B7244" s="2" t="s">
        <v>14140</v>
      </c>
      <c r="C7244" t="s">
        <v>10</v>
      </c>
      <c r="D7244" t="s">
        <v>129</v>
      </c>
      <c r="E7244" t="s">
        <v>48</v>
      </c>
      <c r="F7244">
        <v>2010</v>
      </c>
      <c r="G7244">
        <v>5.8</v>
      </c>
      <c r="H7244" t="s">
        <v>57</v>
      </c>
      <c r="I7244" t="s">
        <v>78</v>
      </c>
      <c r="J7244" t="s">
        <v>14141</v>
      </c>
    </row>
    <row r="7245" spans="1:10" x14ac:dyDescent="0.35">
      <c r="A7245">
        <v>7244</v>
      </c>
      <c r="B7245" s="2" t="s">
        <v>645</v>
      </c>
      <c r="C7245" t="s">
        <v>10</v>
      </c>
      <c r="D7245" t="s">
        <v>18</v>
      </c>
      <c r="E7245" t="s">
        <v>101</v>
      </c>
      <c r="F7245">
        <v>1966</v>
      </c>
      <c r="G7245">
        <v>4.4000000000000004</v>
      </c>
      <c r="H7245" t="s">
        <v>72</v>
      </c>
      <c r="I7245" t="s">
        <v>73</v>
      </c>
      <c r="J7245" t="s">
        <v>14142</v>
      </c>
    </row>
    <row r="7246" spans="1:10" x14ac:dyDescent="0.35">
      <c r="A7246">
        <v>7245</v>
      </c>
      <c r="B7246" s="2" t="s">
        <v>14143</v>
      </c>
      <c r="C7246" t="s">
        <v>17</v>
      </c>
      <c r="D7246" t="s">
        <v>64</v>
      </c>
      <c r="E7246" t="s">
        <v>52</v>
      </c>
      <c r="F7246">
        <v>1974</v>
      </c>
      <c r="G7246">
        <v>8.4</v>
      </c>
      <c r="H7246" t="s">
        <v>1420</v>
      </c>
      <c r="I7246" t="s">
        <v>14</v>
      </c>
      <c r="J7246" t="s">
        <v>14144</v>
      </c>
    </row>
    <row r="7247" spans="1:10" x14ac:dyDescent="0.35">
      <c r="A7247">
        <v>7246</v>
      </c>
      <c r="B7247" s="2" t="s">
        <v>14145</v>
      </c>
      <c r="C7247" t="s">
        <v>17</v>
      </c>
      <c r="D7247" t="s">
        <v>129</v>
      </c>
      <c r="E7247" t="s">
        <v>105</v>
      </c>
      <c r="F7247">
        <v>2024</v>
      </c>
      <c r="G7247">
        <v>8</v>
      </c>
      <c r="H7247" t="s">
        <v>867</v>
      </c>
      <c r="I7247" t="s">
        <v>21</v>
      </c>
      <c r="J7247" t="s">
        <v>14146</v>
      </c>
    </row>
    <row r="7248" spans="1:10" x14ac:dyDescent="0.35">
      <c r="A7248">
        <v>7247</v>
      </c>
      <c r="B7248" s="2" t="s">
        <v>14147</v>
      </c>
      <c r="C7248" t="s">
        <v>17</v>
      </c>
      <c r="D7248" t="s">
        <v>69</v>
      </c>
      <c r="E7248" t="s">
        <v>65</v>
      </c>
      <c r="F7248">
        <v>1963</v>
      </c>
      <c r="G7248">
        <v>6.8</v>
      </c>
      <c r="H7248" t="s">
        <v>184</v>
      </c>
      <c r="I7248" t="s">
        <v>44</v>
      </c>
      <c r="J7248" t="s">
        <v>14148</v>
      </c>
    </row>
    <row r="7249" spans="1:10" x14ac:dyDescent="0.35">
      <c r="A7249">
        <v>7248</v>
      </c>
      <c r="B7249" s="2" t="s">
        <v>6770</v>
      </c>
      <c r="C7249" t="s">
        <v>17</v>
      </c>
      <c r="D7249" t="s">
        <v>64</v>
      </c>
      <c r="E7249" t="s">
        <v>48</v>
      </c>
      <c r="F7249">
        <v>2020</v>
      </c>
      <c r="G7249">
        <v>9.5</v>
      </c>
      <c r="H7249" t="s">
        <v>1287</v>
      </c>
      <c r="I7249" t="s">
        <v>26</v>
      </c>
      <c r="J7249" t="s">
        <v>14149</v>
      </c>
    </row>
    <row r="7250" spans="1:10" x14ac:dyDescent="0.35">
      <c r="A7250">
        <v>7249</v>
      </c>
      <c r="B7250" s="2" t="s">
        <v>14150</v>
      </c>
      <c r="C7250" t="s">
        <v>17</v>
      </c>
      <c r="D7250" t="s">
        <v>11</v>
      </c>
      <c r="E7250" t="s">
        <v>65</v>
      </c>
      <c r="F7250">
        <v>1966</v>
      </c>
      <c r="G7250">
        <v>8</v>
      </c>
      <c r="H7250" t="s">
        <v>130</v>
      </c>
      <c r="I7250" t="s">
        <v>78</v>
      </c>
      <c r="J7250" t="s">
        <v>14151</v>
      </c>
    </row>
    <row r="7251" spans="1:10" x14ac:dyDescent="0.35">
      <c r="A7251">
        <v>7250</v>
      </c>
      <c r="B7251" s="2" t="s">
        <v>14152</v>
      </c>
      <c r="C7251" t="s">
        <v>17</v>
      </c>
      <c r="D7251" t="s">
        <v>33</v>
      </c>
      <c r="E7251" t="s">
        <v>105</v>
      </c>
      <c r="F7251">
        <v>1972</v>
      </c>
      <c r="G7251">
        <v>6</v>
      </c>
      <c r="H7251" t="s">
        <v>271</v>
      </c>
      <c r="I7251" t="s">
        <v>78</v>
      </c>
      <c r="J7251" t="s">
        <v>14153</v>
      </c>
    </row>
    <row r="7252" spans="1:10" x14ac:dyDescent="0.35">
      <c r="A7252">
        <v>7251</v>
      </c>
      <c r="B7252" s="2" t="s">
        <v>14154</v>
      </c>
      <c r="C7252" t="s">
        <v>17</v>
      </c>
      <c r="D7252" t="s">
        <v>64</v>
      </c>
      <c r="E7252" t="s">
        <v>19</v>
      </c>
      <c r="F7252">
        <v>1988</v>
      </c>
      <c r="G7252">
        <v>5.3</v>
      </c>
      <c r="H7252" t="s">
        <v>732</v>
      </c>
      <c r="I7252" t="s">
        <v>73</v>
      </c>
      <c r="J7252" t="s">
        <v>14155</v>
      </c>
    </row>
    <row r="7253" spans="1:10" x14ac:dyDescent="0.35">
      <c r="A7253">
        <v>7252</v>
      </c>
      <c r="B7253" s="2" t="s">
        <v>14156</v>
      </c>
      <c r="C7253" t="s">
        <v>17</v>
      </c>
      <c r="D7253" t="s">
        <v>69</v>
      </c>
      <c r="E7253" t="s">
        <v>19</v>
      </c>
      <c r="F7253">
        <v>1961</v>
      </c>
      <c r="G7253">
        <v>7.9</v>
      </c>
      <c r="H7253" t="s">
        <v>246</v>
      </c>
      <c r="I7253" t="s">
        <v>78</v>
      </c>
      <c r="J7253" t="s">
        <v>14157</v>
      </c>
    </row>
    <row r="7254" spans="1:10" x14ac:dyDescent="0.35">
      <c r="A7254">
        <v>7253</v>
      </c>
      <c r="B7254" s="2" t="s">
        <v>14158</v>
      </c>
      <c r="C7254" t="s">
        <v>17</v>
      </c>
      <c r="D7254" t="s">
        <v>38</v>
      </c>
      <c r="E7254" t="s">
        <v>101</v>
      </c>
      <c r="F7254">
        <v>2002</v>
      </c>
      <c r="G7254">
        <v>9.6999999999999993</v>
      </c>
      <c r="H7254" t="s">
        <v>630</v>
      </c>
      <c r="I7254" t="s">
        <v>26</v>
      </c>
      <c r="J7254" t="s">
        <v>11852</v>
      </c>
    </row>
    <row r="7255" spans="1:10" x14ac:dyDescent="0.35">
      <c r="A7255">
        <v>7254</v>
      </c>
      <c r="B7255" s="2" t="s">
        <v>14159</v>
      </c>
      <c r="C7255" t="s">
        <v>10</v>
      </c>
      <c r="D7255" t="s">
        <v>129</v>
      </c>
      <c r="E7255" t="s">
        <v>101</v>
      </c>
      <c r="F7255">
        <v>1986</v>
      </c>
      <c r="G7255">
        <v>8.6</v>
      </c>
      <c r="H7255" t="s">
        <v>13</v>
      </c>
      <c r="I7255" t="s">
        <v>26</v>
      </c>
      <c r="J7255" t="s">
        <v>14160</v>
      </c>
    </row>
    <row r="7256" spans="1:10" x14ac:dyDescent="0.35">
      <c r="A7256">
        <v>7255</v>
      </c>
      <c r="B7256" s="2" t="s">
        <v>14161</v>
      </c>
      <c r="C7256" t="s">
        <v>10</v>
      </c>
      <c r="D7256" t="s">
        <v>18</v>
      </c>
      <c r="E7256" t="s">
        <v>24</v>
      </c>
      <c r="F7256">
        <v>2002</v>
      </c>
      <c r="G7256">
        <v>5.7</v>
      </c>
      <c r="H7256" t="s">
        <v>117</v>
      </c>
      <c r="I7256" t="s">
        <v>26</v>
      </c>
      <c r="J7256" t="s">
        <v>14162</v>
      </c>
    </row>
    <row r="7257" spans="1:10" x14ac:dyDescent="0.35">
      <c r="A7257">
        <v>7256</v>
      </c>
      <c r="B7257" s="2" t="s">
        <v>14163</v>
      </c>
      <c r="C7257" t="s">
        <v>17</v>
      </c>
      <c r="D7257" t="s">
        <v>33</v>
      </c>
      <c r="E7257" t="s">
        <v>19</v>
      </c>
      <c r="F7257">
        <v>2003</v>
      </c>
      <c r="G7257">
        <v>9.1999999999999993</v>
      </c>
      <c r="H7257" t="s">
        <v>448</v>
      </c>
      <c r="I7257" t="s">
        <v>35</v>
      </c>
      <c r="J7257" t="s">
        <v>14164</v>
      </c>
    </row>
    <row r="7258" spans="1:10" x14ac:dyDescent="0.35">
      <c r="A7258">
        <v>7257</v>
      </c>
      <c r="B7258" s="2" t="s">
        <v>14165</v>
      </c>
      <c r="C7258" t="s">
        <v>10</v>
      </c>
      <c r="D7258" t="s">
        <v>64</v>
      </c>
      <c r="E7258" t="s">
        <v>101</v>
      </c>
      <c r="F7258">
        <v>1973</v>
      </c>
      <c r="G7258">
        <v>7.9</v>
      </c>
      <c r="H7258" t="s">
        <v>85</v>
      </c>
      <c r="I7258" t="s">
        <v>26</v>
      </c>
      <c r="J7258" t="s">
        <v>14166</v>
      </c>
    </row>
    <row r="7259" spans="1:10" x14ac:dyDescent="0.35">
      <c r="A7259">
        <v>7258</v>
      </c>
      <c r="B7259" s="2" t="s">
        <v>14167</v>
      </c>
      <c r="C7259" t="s">
        <v>10</v>
      </c>
      <c r="D7259" t="s">
        <v>11</v>
      </c>
      <c r="E7259" t="s">
        <v>24</v>
      </c>
      <c r="F7259">
        <v>1965</v>
      </c>
      <c r="G7259">
        <v>7.4</v>
      </c>
      <c r="H7259" t="s">
        <v>13</v>
      </c>
      <c r="I7259" t="s">
        <v>73</v>
      </c>
      <c r="J7259" t="s">
        <v>14168</v>
      </c>
    </row>
    <row r="7260" spans="1:10" x14ac:dyDescent="0.35">
      <c r="A7260">
        <v>7259</v>
      </c>
      <c r="B7260" s="2" t="s">
        <v>14169</v>
      </c>
      <c r="C7260" t="s">
        <v>17</v>
      </c>
      <c r="D7260" t="s">
        <v>129</v>
      </c>
      <c r="E7260" t="s">
        <v>65</v>
      </c>
      <c r="F7260">
        <v>1954</v>
      </c>
      <c r="G7260">
        <v>5.4</v>
      </c>
      <c r="H7260" t="s">
        <v>458</v>
      </c>
      <c r="I7260" t="s">
        <v>26</v>
      </c>
      <c r="J7260" t="s">
        <v>14170</v>
      </c>
    </row>
    <row r="7261" spans="1:10" x14ac:dyDescent="0.35">
      <c r="A7261">
        <v>7260</v>
      </c>
      <c r="B7261" s="2" t="s">
        <v>14171</v>
      </c>
      <c r="C7261" t="s">
        <v>10</v>
      </c>
      <c r="D7261" t="s">
        <v>38</v>
      </c>
      <c r="E7261" t="s">
        <v>24</v>
      </c>
      <c r="F7261">
        <v>1982</v>
      </c>
      <c r="G7261">
        <v>4</v>
      </c>
      <c r="H7261" t="s">
        <v>85</v>
      </c>
      <c r="I7261" t="s">
        <v>21</v>
      </c>
      <c r="J7261" t="s">
        <v>14172</v>
      </c>
    </row>
    <row r="7262" spans="1:10" x14ac:dyDescent="0.35">
      <c r="A7262">
        <v>7261</v>
      </c>
      <c r="B7262" s="2" t="s">
        <v>13045</v>
      </c>
      <c r="C7262" t="s">
        <v>10</v>
      </c>
      <c r="D7262" t="s">
        <v>33</v>
      </c>
      <c r="E7262" t="s">
        <v>19</v>
      </c>
      <c r="F7262">
        <v>1957</v>
      </c>
      <c r="G7262">
        <v>7.2</v>
      </c>
      <c r="H7262" t="s">
        <v>57</v>
      </c>
      <c r="I7262" t="s">
        <v>73</v>
      </c>
      <c r="J7262" t="s">
        <v>14173</v>
      </c>
    </row>
    <row r="7263" spans="1:10" x14ac:dyDescent="0.35">
      <c r="A7263">
        <v>7262</v>
      </c>
      <c r="B7263" s="2" t="s">
        <v>14174</v>
      </c>
      <c r="C7263" t="s">
        <v>10</v>
      </c>
      <c r="D7263" t="s">
        <v>64</v>
      </c>
      <c r="E7263" t="s">
        <v>65</v>
      </c>
      <c r="F7263">
        <v>2009</v>
      </c>
      <c r="G7263">
        <v>4.2</v>
      </c>
      <c r="H7263" t="s">
        <v>25</v>
      </c>
      <c r="I7263" t="s">
        <v>21</v>
      </c>
      <c r="J7263" t="s">
        <v>14175</v>
      </c>
    </row>
    <row r="7264" spans="1:10" x14ac:dyDescent="0.35">
      <c r="A7264">
        <v>7263</v>
      </c>
      <c r="B7264" s="2" t="s">
        <v>14176</v>
      </c>
      <c r="C7264" t="s">
        <v>10</v>
      </c>
      <c r="D7264" t="s">
        <v>18</v>
      </c>
      <c r="E7264" t="s">
        <v>65</v>
      </c>
      <c r="F7264">
        <v>1953</v>
      </c>
      <c r="G7264">
        <v>8.4</v>
      </c>
      <c r="H7264" t="s">
        <v>213</v>
      </c>
      <c r="I7264" t="s">
        <v>35</v>
      </c>
      <c r="J7264" t="s">
        <v>14177</v>
      </c>
    </row>
    <row r="7265" spans="1:10" x14ac:dyDescent="0.35">
      <c r="A7265">
        <v>7264</v>
      </c>
      <c r="B7265" s="2" t="s">
        <v>14178</v>
      </c>
      <c r="C7265" t="s">
        <v>10</v>
      </c>
      <c r="D7265" t="s">
        <v>129</v>
      </c>
      <c r="E7265" t="s">
        <v>12</v>
      </c>
      <c r="F7265">
        <v>2018</v>
      </c>
      <c r="G7265">
        <v>5.8</v>
      </c>
      <c r="H7265" t="s">
        <v>57</v>
      </c>
      <c r="I7265" t="s">
        <v>92</v>
      </c>
      <c r="J7265" t="s">
        <v>14179</v>
      </c>
    </row>
    <row r="7266" spans="1:10" x14ac:dyDescent="0.35">
      <c r="A7266">
        <v>7265</v>
      </c>
      <c r="B7266" s="2" t="s">
        <v>14180</v>
      </c>
      <c r="C7266" t="s">
        <v>10</v>
      </c>
      <c r="D7266" t="s">
        <v>69</v>
      </c>
      <c r="E7266" t="s">
        <v>24</v>
      </c>
      <c r="F7266">
        <v>2008</v>
      </c>
      <c r="G7266">
        <v>6.7</v>
      </c>
      <c r="H7266" t="s">
        <v>213</v>
      </c>
      <c r="I7266" t="s">
        <v>14</v>
      </c>
      <c r="J7266" t="s">
        <v>14181</v>
      </c>
    </row>
    <row r="7267" spans="1:10" x14ac:dyDescent="0.35">
      <c r="A7267">
        <v>7266</v>
      </c>
      <c r="B7267" s="2" t="s">
        <v>14182</v>
      </c>
      <c r="C7267" t="s">
        <v>17</v>
      </c>
      <c r="D7267" t="s">
        <v>64</v>
      </c>
      <c r="E7267" t="s">
        <v>19</v>
      </c>
      <c r="F7267">
        <v>1995</v>
      </c>
      <c r="G7267">
        <v>6</v>
      </c>
      <c r="H7267" t="s">
        <v>49</v>
      </c>
      <c r="I7267" t="s">
        <v>14</v>
      </c>
      <c r="J7267" t="s">
        <v>14183</v>
      </c>
    </row>
    <row r="7268" spans="1:10" x14ac:dyDescent="0.35">
      <c r="A7268">
        <v>7267</v>
      </c>
      <c r="B7268" s="2" t="s">
        <v>14184</v>
      </c>
      <c r="C7268" t="s">
        <v>10</v>
      </c>
      <c r="D7268" t="s">
        <v>33</v>
      </c>
      <c r="E7268" t="s">
        <v>12</v>
      </c>
      <c r="F7268">
        <v>1979</v>
      </c>
      <c r="G7268">
        <v>8.1</v>
      </c>
      <c r="H7268" t="s">
        <v>124</v>
      </c>
      <c r="I7268" t="s">
        <v>21</v>
      </c>
      <c r="J7268" t="s">
        <v>14185</v>
      </c>
    </row>
    <row r="7269" spans="1:10" x14ac:dyDescent="0.35">
      <c r="A7269">
        <v>7268</v>
      </c>
      <c r="B7269" s="2" t="s">
        <v>14186</v>
      </c>
      <c r="C7269" t="s">
        <v>17</v>
      </c>
      <c r="D7269" t="s">
        <v>69</v>
      </c>
      <c r="E7269" t="s">
        <v>12</v>
      </c>
      <c r="F7269">
        <v>1951</v>
      </c>
      <c r="G7269">
        <v>7.6</v>
      </c>
      <c r="H7269" t="s">
        <v>1014</v>
      </c>
      <c r="I7269" t="s">
        <v>44</v>
      </c>
      <c r="J7269" t="s">
        <v>14187</v>
      </c>
    </row>
    <row r="7270" spans="1:10" x14ac:dyDescent="0.35">
      <c r="A7270">
        <v>7269</v>
      </c>
      <c r="B7270" s="2" t="s">
        <v>14188</v>
      </c>
      <c r="C7270" t="s">
        <v>17</v>
      </c>
      <c r="D7270" t="s">
        <v>56</v>
      </c>
      <c r="E7270" t="s">
        <v>52</v>
      </c>
      <c r="F7270">
        <v>2021</v>
      </c>
      <c r="G7270">
        <v>9.6</v>
      </c>
      <c r="H7270" t="s">
        <v>1666</v>
      </c>
      <c r="I7270" t="s">
        <v>73</v>
      </c>
      <c r="J7270" t="s">
        <v>14189</v>
      </c>
    </row>
    <row r="7271" spans="1:10" x14ac:dyDescent="0.35">
      <c r="A7271">
        <v>7270</v>
      </c>
      <c r="B7271" s="2" t="s">
        <v>14190</v>
      </c>
      <c r="C7271" t="s">
        <v>10</v>
      </c>
      <c r="D7271" t="s">
        <v>47</v>
      </c>
      <c r="E7271" t="s">
        <v>29</v>
      </c>
      <c r="F7271">
        <v>2003</v>
      </c>
      <c r="G7271">
        <v>7.6</v>
      </c>
      <c r="H7271" t="s">
        <v>25</v>
      </c>
      <c r="I7271" t="s">
        <v>61</v>
      </c>
      <c r="J7271" t="s">
        <v>14191</v>
      </c>
    </row>
    <row r="7272" spans="1:10" x14ac:dyDescent="0.35">
      <c r="A7272">
        <v>7271</v>
      </c>
      <c r="B7272" s="2" t="s">
        <v>14192</v>
      </c>
      <c r="C7272" t="s">
        <v>17</v>
      </c>
      <c r="D7272" t="s">
        <v>11</v>
      </c>
      <c r="E7272" t="s">
        <v>48</v>
      </c>
      <c r="F7272">
        <v>1958</v>
      </c>
      <c r="G7272">
        <v>5.2</v>
      </c>
      <c r="H7272" t="s">
        <v>1037</v>
      </c>
      <c r="I7272" t="s">
        <v>92</v>
      </c>
      <c r="J7272" t="s">
        <v>14193</v>
      </c>
    </row>
    <row r="7273" spans="1:10" x14ac:dyDescent="0.35">
      <c r="A7273">
        <v>7272</v>
      </c>
      <c r="B7273" s="2" t="s">
        <v>14194</v>
      </c>
      <c r="C7273" t="s">
        <v>17</v>
      </c>
      <c r="D7273" t="s">
        <v>11</v>
      </c>
      <c r="E7273" t="s">
        <v>29</v>
      </c>
      <c r="F7273">
        <v>1957</v>
      </c>
      <c r="G7273">
        <v>7</v>
      </c>
      <c r="H7273" t="s">
        <v>231</v>
      </c>
      <c r="I7273" t="s">
        <v>26</v>
      </c>
      <c r="J7273" t="s">
        <v>5489</v>
      </c>
    </row>
    <row r="7274" spans="1:10" x14ac:dyDescent="0.35">
      <c r="A7274">
        <v>7273</v>
      </c>
      <c r="B7274" s="2" t="s">
        <v>14195</v>
      </c>
      <c r="C7274" t="s">
        <v>17</v>
      </c>
      <c r="D7274" t="s">
        <v>81</v>
      </c>
      <c r="E7274" t="s">
        <v>29</v>
      </c>
      <c r="F7274">
        <v>1958</v>
      </c>
      <c r="G7274">
        <v>9.4</v>
      </c>
      <c r="H7274" t="s">
        <v>1077</v>
      </c>
      <c r="I7274" t="s">
        <v>26</v>
      </c>
      <c r="J7274" t="s">
        <v>14196</v>
      </c>
    </row>
    <row r="7275" spans="1:10" x14ac:dyDescent="0.35">
      <c r="A7275">
        <v>7274</v>
      </c>
      <c r="B7275" s="2" t="s">
        <v>9450</v>
      </c>
      <c r="C7275" t="s">
        <v>10</v>
      </c>
      <c r="D7275" t="s">
        <v>64</v>
      </c>
      <c r="E7275" t="s">
        <v>42</v>
      </c>
      <c r="F7275">
        <v>1956</v>
      </c>
      <c r="G7275">
        <v>6.4</v>
      </c>
      <c r="H7275" t="s">
        <v>85</v>
      </c>
      <c r="I7275" t="s">
        <v>21</v>
      </c>
      <c r="J7275" t="s">
        <v>14197</v>
      </c>
    </row>
    <row r="7276" spans="1:10" x14ac:dyDescent="0.35">
      <c r="A7276">
        <v>7275</v>
      </c>
      <c r="B7276" s="2" t="s">
        <v>14198</v>
      </c>
      <c r="C7276" t="s">
        <v>10</v>
      </c>
      <c r="D7276" t="s">
        <v>129</v>
      </c>
      <c r="E7276" t="s">
        <v>52</v>
      </c>
      <c r="F7276">
        <v>1958</v>
      </c>
      <c r="G7276">
        <v>5.0999999999999996</v>
      </c>
      <c r="H7276" t="s">
        <v>85</v>
      </c>
      <c r="I7276" t="s">
        <v>26</v>
      </c>
      <c r="J7276" t="s">
        <v>14199</v>
      </c>
    </row>
    <row r="7277" spans="1:10" x14ac:dyDescent="0.35">
      <c r="A7277">
        <v>7276</v>
      </c>
      <c r="B7277" s="2" t="s">
        <v>14200</v>
      </c>
      <c r="C7277" t="s">
        <v>10</v>
      </c>
      <c r="D7277" t="s">
        <v>129</v>
      </c>
      <c r="E7277" t="s">
        <v>105</v>
      </c>
      <c r="F7277">
        <v>1986</v>
      </c>
      <c r="G7277">
        <v>5.8</v>
      </c>
      <c r="H7277" t="s">
        <v>25</v>
      </c>
      <c r="I7277" t="s">
        <v>73</v>
      </c>
      <c r="J7277" t="s">
        <v>14201</v>
      </c>
    </row>
    <row r="7278" spans="1:10" x14ac:dyDescent="0.35">
      <c r="A7278">
        <v>7277</v>
      </c>
      <c r="B7278" s="2" t="s">
        <v>14202</v>
      </c>
      <c r="C7278" t="s">
        <v>10</v>
      </c>
      <c r="D7278" t="s">
        <v>47</v>
      </c>
      <c r="E7278" t="s">
        <v>24</v>
      </c>
      <c r="F7278">
        <v>2013</v>
      </c>
      <c r="G7278">
        <v>5.0999999999999996</v>
      </c>
      <c r="H7278" t="s">
        <v>155</v>
      </c>
      <c r="I7278" t="s">
        <v>73</v>
      </c>
      <c r="J7278" t="s">
        <v>13046</v>
      </c>
    </row>
    <row r="7279" spans="1:10" x14ac:dyDescent="0.35">
      <c r="A7279">
        <v>7278</v>
      </c>
      <c r="B7279" s="2" t="s">
        <v>14203</v>
      </c>
      <c r="C7279" t="s">
        <v>17</v>
      </c>
      <c r="D7279" t="s">
        <v>69</v>
      </c>
      <c r="E7279" t="s">
        <v>29</v>
      </c>
      <c r="F7279">
        <v>1993</v>
      </c>
      <c r="G7279">
        <v>4.0999999999999996</v>
      </c>
      <c r="H7279" t="s">
        <v>106</v>
      </c>
      <c r="I7279" t="s">
        <v>44</v>
      </c>
      <c r="J7279" t="s">
        <v>14204</v>
      </c>
    </row>
    <row r="7280" spans="1:10" x14ac:dyDescent="0.35">
      <c r="A7280">
        <v>7279</v>
      </c>
      <c r="B7280" s="2" t="s">
        <v>14205</v>
      </c>
      <c r="C7280" t="s">
        <v>17</v>
      </c>
      <c r="D7280" t="s">
        <v>47</v>
      </c>
      <c r="E7280" t="s">
        <v>12</v>
      </c>
      <c r="F7280">
        <v>1993</v>
      </c>
      <c r="G7280">
        <v>7</v>
      </c>
      <c r="H7280" t="s">
        <v>334</v>
      </c>
      <c r="I7280" t="s">
        <v>14</v>
      </c>
      <c r="J7280" t="s">
        <v>14206</v>
      </c>
    </row>
    <row r="7281" spans="1:10" x14ac:dyDescent="0.35">
      <c r="A7281">
        <v>7280</v>
      </c>
      <c r="B7281" s="2" t="s">
        <v>14207</v>
      </c>
      <c r="C7281" t="s">
        <v>10</v>
      </c>
      <c r="D7281" t="s">
        <v>18</v>
      </c>
      <c r="E7281" t="s">
        <v>29</v>
      </c>
      <c r="F7281">
        <v>1952</v>
      </c>
      <c r="G7281">
        <v>6.6</v>
      </c>
      <c r="H7281" t="s">
        <v>57</v>
      </c>
      <c r="I7281" t="s">
        <v>14</v>
      </c>
      <c r="J7281" t="s">
        <v>14208</v>
      </c>
    </row>
    <row r="7282" spans="1:10" x14ac:dyDescent="0.35">
      <c r="A7282">
        <v>7281</v>
      </c>
      <c r="B7282" s="2" t="s">
        <v>14209</v>
      </c>
      <c r="C7282" t="s">
        <v>17</v>
      </c>
      <c r="D7282" t="s">
        <v>33</v>
      </c>
      <c r="E7282" t="s">
        <v>52</v>
      </c>
      <c r="F7282">
        <v>1982</v>
      </c>
      <c r="G7282">
        <v>6.8</v>
      </c>
      <c r="H7282" t="s">
        <v>1803</v>
      </c>
      <c r="I7282" t="s">
        <v>73</v>
      </c>
      <c r="J7282" t="s">
        <v>14210</v>
      </c>
    </row>
    <row r="7283" spans="1:10" x14ac:dyDescent="0.35">
      <c r="A7283">
        <v>7282</v>
      </c>
      <c r="B7283" s="2" t="s">
        <v>14211</v>
      </c>
      <c r="C7283" t="s">
        <v>17</v>
      </c>
      <c r="D7283" t="s">
        <v>11</v>
      </c>
      <c r="E7283" t="s">
        <v>101</v>
      </c>
      <c r="F7283">
        <v>1953</v>
      </c>
      <c r="G7283">
        <v>5.0999999999999996</v>
      </c>
      <c r="H7283" t="s">
        <v>34</v>
      </c>
      <c r="I7283" t="s">
        <v>21</v>
      </c>
      <c r="J7283" t="s">
        <v>14212</v>
      </c>
    </row>
    <row r="7284" spans="1:10" x14ac:dyDescent="0.35">
      <c r="A7284">
        <v>7283</v>
      </c>
      <c r="B7284" s="2" t="s">
        <v>14213</v>
      </c>
      <c r="C7284" t="s">
        <v>17</v>
      </c>
      <c r="D7284" t="s">
        <v>69</v>
      </c>
      <c r="E7284" t="s">
        <v>19</v>
      </c>
      <c r="F7284">
        <v>1968</v>
      </c>
      <c r="G7284">
        <v>8.9</v>
      </c>
      <c r="H7284" t="s">
        <v>246</v>
      </c>
      <c r="I7284" t="s">
        <v>14</v>
      </c>
      <c r="J7284" t="s">
        <v>14214</v>
      </c>
    </row>
    <row r="7285" spans="1:10" x14ac:dyDescent="0.35">
      <c r="A7285">
        <v>7284</v>
      </c>
      <c r="B7285" s="2" t="s">
        <v>14215</v>
      </c>
      <c r="C7285" t="s">
        <v>17</v>
      </c>
      <c r="D7285" t="s">
        <v>69</v>
      </c>
      <c r="E7285" t="s">
        <v>42</v>
      </c>
      <c r="F7285">
        <v>1984</v>
      </c>
      <c r="G7285">
        <v>4.2</v>
      </c>
      <c r="H7285" t="s">
        <v>617</v>
      </c>
      <c r="I7285" t="s">
        <v>78</v>
      </c>
      <c r="J7285" t="s">
        <v>14216</v>
      </c>
    </row>
    <row r="7286" spans="1:10" x14ac:dyDescent="0.35">
      <c r="A7286">
        <v>7285</v>
      </c>
      <c r="B7286" s="2" t="s">
        <v>14217</v>
      </c>
      <c r="C7286" t="s">
        <v>10</v>
      </c>
      <c r="D7286" t="s">
        <v>33</v>
      </c>
      <c r="E7286" t="s">
        <v>42</v>
      </c>
      <c r="F7286">
        <v>1959</v>
      </c>
      <c r="G7286">
        <v>6.5</v>
      </c>
      <c r="H7286" t="s">
        <v>213</v>
      </c>
      <c r="I7286" t="s">
        <v>14</v>
      </c>
      <c r="J7286" t="s">
        <v>14218</v>
      </c>
    </row>
    <row r="7287" spans="1:10" x14ac:dyDescent="0.35">
      <c r="A7287">
        <v>7286</v>
      </c>
      <c r="B7287" s="2" t="s">
        <v>14219</v>
      </c>
      <c r="C7287" t="s">
        <v>10</v>
      </c>
      <c r="D7287" t="s">
        <v>33</v>
      </c>
      <c r="E7287" t="s">
        <v>48</v>
      </c>
      <c r="F7287">
        <v>1973</v>
      </c>
      <c r="G7287">
        <v>7.4</v>
      </c>
      <c r="H7287" t="s">
        <v>124</v>
      </c>
      <c r="I7287" t="s">
        <v>21</v>
      </c>
      <c r="J7287" t="s">
        <v>14220</v>
      </c>
    </row>
    <row r="7288" spans="1:10" x14ac:dyDescent="0.35">
      <c r="A7288">
        <v>7287</v>
      </c>
      <c r="B7288" s="2" t="s">
        <v>14221</v>
      </c>
      <c r="C7288" t="s">
        <v>17</v>
      </c>
      <c r="D7288" t="s">
        <v>81</v>
      </c>
      <c r="E7288" t="s">
        <v>65</v>
      </c>
      <c r="F7288">
        <v>2015</v>
      </c>
      <c r="G7288">
        <v>9.9</v>
      </c>
      <c r="H7288" t="s">
        <v>816</v>
      </c>
      <c r="I7288" t="s">
        <v>21</v>
      </c>
      <c r="J7288" t="s">
        <v>7072</v>
      </c>
    </row>
    <row r="7289" spans="1:10" x14ac:dyDescent="0.35">
      <c r="A7289">
        <v>7288</v>
      </c>
      <c r="B7289" s="2" t="s">
        <v>14222</v>
      </c>
      <c r="C7289" t="s">
        <v>17</v>
      </c>
      <c r="D7289" t="s">
        <v>11</v>
      </c>
      <c r="E7289" t="s">
        <v>24</v>
      </c>
      <c r="F7289">
        <v>1995</v>
      </c>
      <c r="G7289">
        <v>5.5</v>
      </c>
      <c r="H7289" t="s">
        <v>231</v>
      </c>
      <c r="I7289" t="s">
        <v>44</v>
      </c>
      <c r="J7289" t="s">
        <v>14223</v>
      </c>
    </row>
    <row r="7290" spans="1:10" x14ac:dyDescent="0.35">
      <c r="A7290">
        <v>7289</v>
      </c>
      <c r="B7290" s="2" t="s">
        <v>14224</v>
      </c>
      <c r="C7290" t="s">
        <v>10</v>
      </c>
      <c r="D7290" t="s">
        <v>69</v>
      </c>
      <c r="E7290" t="s">
        <v>101</v>
      </c>
      <c r="F7290">
        <v>2014</v>
      </c>
      <c r="G7290">
        <v>6.9</v>
      </c>
      <c r="H7290" t="s">
        <v>117</v>
      </c>
      <c r="I7290" t="s">
        <v>14</v>
      </c>
      <c r="J7290" t="s">
        <v>14225</v>
      </c>
    </row>
    <row r="7291" spans="1:10" x14ac:dyDescent="0.35">
      <c r="A7291">
        <v>7290</v>
      </c>
      <c r="B7291" s="2" t="s">
        <v>14226</v>
      </c>
      <c r="C7291" t="s">
        <v>10</v>
      </c>
      <c r="D7291" t="s">
        <v>56</v>
      </c>
      <c r="E7291" t="s">
        <v>105</v>
      </c>
      <c r="F7291">
        <v>1961</v>
      </c>
      <c r="G7291">
        <v>9.3000000000000007</v>
      </c>
      <c r="H7291" t="s">
        <v>160</v>
      </c>
      <c r="I7291" t="s">
        <v>73</v>
      </c>
      <c r="J7291" t="s">
        <v>14227</v>
      </c>
    </row>
    <row r="7292" spans="1:10" x14ac:dyDescent="0.35">
      <c r="A7292">
        <v>7291</v>
      </c>
      <c r="B7292" s="2" t="s">
        <v>14228</v>
      </c>
      <c r="C7292" t="s">
        <v>10</v>
      </c>
      <c r="D7292" t="s">
        <v>64</v>
      </c>
      <c r="E7292" t="s">
        <v>19</v>
      </c>
      <c r="F7292">
        <v>1974</v>
      </c>
      <c r="G7292">
        <v>9.5</v>
      </c>
      <c r="H7292" t="s">
        <v>213</v>
      </c>
      <c r="I7292" t="s">
        <v>21</v>
      </c>
      <c r="J7292" t="s">
        <v>14229</v>
      </c>
    </row>
    <row r="7293" spans="1:10" x14ac:dyDescent="0.35">
      <c r="A7293">
        <v>7292</v>
      </c>
      <c r="B7293" s="2" t="s">
        <v>14230</v>
      </c>
      <c r="C7293" t="s">
        <v>10</v>
      </c>
      <c r="D7293" t="s">
        <v>129</v>
      </c>
      <c r="E7293" t="s">
        <v>48</v>
      </c>
      <c r="F7293">
        <v>2002</v>
      </c>
      <c r="G7293">
        <v>5.7</v>
      </c>
      <c r="H7293" t="s">
        <v>57</v>
      </c>
      <c r="I7293" t="s">
        <v>73</v>
      </c>
      <c r="J7293" t="s">
        <v>14231</v>
      </c>
    </row>
    <row r="7294" spans="1:10" x14ac:dyDescent="0.35">
      <c r="A7294">
        <v>7293</v>
      </c>
      <c r="B7294" s="2" t="s">
        <v>14232</v>
      </c>
      <c r="C7294" t="s">
        <v>10</v>
      </c>
      <c r="D7294" t="s">
        <v>38</v>
      </c>
      <c r="E7294" t="s">
        <v>19</v>
      </c>
      <c r="F7294">
        <v>1983</v>
      </c>
      <c r="G7294">
        <v>9.4</v>
      </c>
      <c r="H7294" t="s">
        <v>213</v>
      </c>
      <c r="I7294" t="s">
        <v>78</v>
      </c>
      <c r="J7294" t="s">
        <v>14233</v>
      </c>
    </row>
    <row r="7295" spans="1:10" x14ac:dyDescent="0.35">
      <c r="A7295">
        <v>7294</v>
      </c>
      <c r="B7295" s="2" t="s">
        <v>14234</v>
      </c>
      <c r="C7295" t="s">
        <v>17</v>
      </c>
      <c r="D7295" t="s">
        <v>69</v>
      </c>
      <c r="E7295" t="s">
        <v>105</v>
      </c>
      <c r="F7295">
        <v>1989</v>
      </c>
      <c r="G7295">
        <v>4.3</v>
      </c>
      <c r="H7295" t="s">
        <v>769</v>
      </c>
      <c r="I7295" t="s">
        <v>44</v>
      </c>
      <c r="J7295" t="s">
        <v>6953</v>
      </c>
    </row>
    <row r="7296" spans="1:10" x14ac:dyDescent="0.35">
      <c r="A7296">
        <v>7295</v>
      </c>
      <c r="B7296" s="2" t="s">
        <v>14235</v>
      </c>
      <c r="C7296" t="s">
        <v>10</v>
      </c>
      <c r="D7296" t="s">
        <v>81</v>
      </c>
      <c r="E7296" t="s">
        <v>42</v>
      </c>
      <c r="F7296">
        <v>1981</v>
      </c>
      <c r="G7296">
        <v>4.0999999999999996</v>
      </c>
      <c r="H7296" t="s">
        <v>72</v>
      </c>
      <c r="I7296" t="s">
        <v>73</v>
      </c>
      <c r="J7296" t="s">
        <v>14236</v>
      </c>
    </row>
    <row r="7297" spans="1:10" x14ac:dyDescent="0.35">
      <c r="A7297">
        <v>7296</v>
      </c>
      <c r="B7297" s="2" t="s">
        <v>14237</v>
      </c>
      <c r="C7297" t="s">
        <v>17</v>
      </c>
      <c r="D7297" t="s">
        <v>64</v>
      </c>
      <c r="E7297" t="s">
        <v>65</v>
      </c>
      <c r="F7297">
        <v>1973</v>
      </c>
      <c r="G7297">
        <v>6.9</v>
      </c>
      <c r="H7297" t="s">
        <v>407</v>
      </c>
      <c r="I7297" t="s">
        <v>35</v>
      </c>
      <c r="J7297" t="s">
        <v>14238</v>
      </c>
    </row>
    <row r="7298" spans="1:10" x14ac:dyDescent="0.35">
      <c r="A7298">
        <v>7297</v>
      </c>
      <c r="B7298" s="2" t="s">
        <v>14239</v>
      </c>
      <c r="C7298" t="s">
        <v>17</v>
      </c>
      <c r="D7298" t="s">
        <v>18</v>
      </c>
      <c r="E7298" t="s">
        <v>19</v>
      </c>
      <c r="F7298">
        <v>1981</v>
      </c>
      <c r="G7298">
        <v>5.4</v>
      </c>
      <c r="H7298" t="s">
        <v>617</v>
      </c>
      <c r="I7298" t="s">
        <v>78</v>
      </c>
      <c r="J7298" t="s">
        <v>14240</v>
      </c>
    </row>
    <row r="7299" spans="1:10" x14ac:dyDescent="0.35">
      <c r="A7299">
        <v>7298</v>
      </c>
      <c r="B7299" s="2" t="s">
        <v>14241</v>
      </c>
      <c r="C7299" t="s">
        <v>17</v>
      </c>
      <c r="D7299" t="s">
        <v>69</v>
      </c>
      <c r="E7299" t="s">
        <v>52</v>
      </c>
      <c r="F7299">
        <v>2002</v>
      </c>
      <c r="G7299">
        <v>5.5</v>
      </c>
      <c r="H7299" t="s">
        <v>888</v>
      </c>
      <c r="I7299" t="s">
        <v>21</v>
      </c>
      <c r="J7299" t="s">
        <v>14242</v>
      </c>
    </row>
    <row r="7300" spans="1:10" x14ac:dyDescent="0.35">
      <c r="A7300">
        <v>7299</v>
      </c>
      <c r="B7300" s="2" t="s">
        <v>14243</v>
      </c>
      <c r="C7300" t="s">
        <v>17</v>
      </c>
      <c r="D7300" t="s">
        <v>18</v>
      </c>
      <c r="E7300" t="s">
        <v>42</v>
      </c>
      <c r="F7300">
        <v>1968</v>
      </c>
      <c r="G7300">
        <v>4.3</v>
      </c>
      <c r="H7300" t="s">
        <v>981</v>
      </c>
      <c r="I7300" t="s">
        <v>44</v>
      </c>
      <c r="J7300" t="s">
        <v>14244</v>
      </c>
    </row>
    <row r="7301" spans="1:10" x14ac:dyDescent="0.35">
      <c r="A7301">
        <v>7300</v>
      </c>
      <c r="B7301" s="2" t="s">
        <v>14245</v>
      </c>
      <c r="C7301" t="s">
        <v>17</v>
      </c>
      <c r="D7301" t="s">
        <v>11</v>
      </c>
      <c r="E7301" t="s">
        <v>24</v>
      </c>
      <c r="F7301">
        <v>1961</v>
      </c>
      <c r="G7301">
        <v>7.4</v>
      </c>
      <c r="H7301" t="s">
        <v>448</v>
      </c>
      <c r="I7301" t="s">
        <v>61</v>
      </c>
      <c r="J7301" t="s">
        <v>14246</v>
      </c>
    </row>
    <row r="7302" spans="1:10" x14ac:dyDescent="0.35">
      <c r="A7302">
        <v>7301</v>
      </c>
      <c r="B7302" s="2" t="s">
        <v>14247</v>
      </c>
      <c r="C7302" t="s">
        <v>10</v>
      </c>
      <c r="D7302" t="s">
        <v>64</v>
      </c>
      <c r="E7302" t="s">
        <v>105</v>
      </c>
      <c r="F7302">
        <v>1984</v>
      </c>
      <c r="G7302">
        <v>6.3</v>
      </c>
      <c r="H7302" t="s">
        <v>160</v>
      </c>
      <c r="I7302" t="s">
        <v>35</v>
      </c>
      <c r="J7302" t="s">
        <v>14248</v>
      </c>
    </row>
    <row r="7303" spans="1:10" x14ac:dyDescent="0.35">
      <c r="A7303">
        <v>7302</v>
      </c>
      <c r="B7303" s="2" t="s">
        <v>14249</v>
      </c>
      <c r="C7303" t="s">
        <v>10</v>
      </c>
      <c r="D7303" t="s">
        <v>64</v>
      </c>
      <c r="E7303" t="s">
        <v>24</v>
      </c>
      <c r="F7303">
        <v>1956</v>
      </c>
      <c r="G7303">
        <v>6.6</v>
      </c>
      <c r="H7303" t="s">
        <v>57</v>
      </c>
      <c r="I7303" t="s">
        <v>21</v>
      </c>
      <c r="J7303" t="s">
        <v>14250</v>
      </c>
    </row>
    <row r="7304" spans="1:10" x14ac:dyDescent="0.35">
      <c r="A7304">
        <v>7303</v>
      </c>
      <c r="B7304" s="2" t="s">
        <v>14251</v>
      </c>
      <c r="C7304" t="s">
        <v>17</v>
      </c>
      <c r="D7304" t="s">
        <v>18</v>
      </c>
      <c r="E7304" t="s">
        <v>48</v>
      </c>
      <c r="F7304">
        <v>2008</v>
      </c>
      <c r="G7304">
        <v>6.8</v>
      </c>
      <c r="H7304" t="s">
        <v>114</v>
      </c>
      <c r="I7304" t="s">
        <v>14</v>
      </c>
      <c r="J7304" t="s">
        <v>14252</v>
      </c>
    </row>
    <row r="7305" spans="1:10" x14ac:dyDescent="0.35">
      <c r="A7305">
        <v>7304</v>
      </c>
      <c r="B7305" s="2" t="s">
        <v>14253</v>
      </c>
      <c r="C7305" t="s">
        <v>10</v>
      </c>
      <c r="D7305" t="s">
        <v>18</v>
      </c>
      <c r="E7305" t="s">
        <v>12</v>
      </c>
      <c r="F7305">
        <v>1983</v>
      </c>
      <c r="G7305">
        <v>4.3</v>
      </c>
      <c r="H7305" t="s">
        <v>155</v>
      </c>
      <c r="I7305" t="s">
        <v>21</v>
      </c>
      <c r="J7305" t="s">
        <v>14254</v>
      </c>
    </row>
    <row r="7306" spans="1:10" x14ac:dyDescent="0.35">
      <c r="A7306">
        <v>7305</v>
      </c>
      <c r="B7306" s="2" t="s">
        <v>14255</v>
      </c>
      <c r="C7306" t="s">
        <v>10</v>
      </c>
      <c r="D7306" t="s">
        <v>47</v>
      </c>
      <c r="E7306" t="s">
        <v>29</v>
      </c>
      <c r="F7306">
        <v>1967</v>
      </c>
      <c r="G7306">
        <v>5.8</v>
      </c>
      <c r="H7306" t="s">
        <v>57</v>
      </c>
      <c r="I7306" t="s">
        <v>92</v>
      </c>
      <c r="J7306" t="s">
        <v>10156</v>
      </c>
    </row>
    <row r="7307" spans="1:10" x14ac:dyDescent="0.35">
      <c r="A7307">
        <v>7306</v>
      </c>
      <c r="B7307" s="2" t="s">
        <v>14256</v>
      </c>
      <c r="C7307" t="s">
        <v>17</v>
      </c>
      <c r="D7307" t="s">
        <v>38</v>
      </c>
      <c r="E7307" t="s">
        <v>19</v>
      </c>
      <c r="F7307">
        <v>1990</v>
      </c>
      <c r="G7307">
        <v>9.1999999999999993</v>
      </c>
      <c r="H7307" t="s">
        <v>39</v>
      </c>
      <c r="I7307" t="s">
        <v>61</v>
      </c>
      <c r="J7307" t="s">
        <v>14257</v>
      </c>
    </row>
    <row r="7308" spans="1:10" x14ac:dyDescent="0.35">
      <c r="A7308">
        <v>7307</v>
      </c>
      <c r="B7308" s="2" t="s">
        <v>14258</v>
      </c>
      <c r="C7308" t="s">
        <v>10</v>
      </c>
      <c r="D7308" t="s">
        <v>47</v>
      </c>
      <c r="E7308" t="s">
        <v>29</v>
      </c>
      <c r="F7308">
        <v>1988</v>
      </c>
      <c r="G7308">
        <v>7.6</v>
      </c>
      <c r="H7308" t="s">
        <v>117</v>
      </c>
      <c r="I7308" t="s">
        <v>73</v>
      </c>
      <c r="J7308" t="s">
        <v>14259</v>
      </c>
    </row>
    <row r="7309" spans="1:10" x14ac:dyDescent="0.35">
      <c r="A7309">
        <v>7308</v>
      </c>
      <c r="B7309" s="2" t="s">
        <v>10123</v>
      </c>
      <c r="C7309" t="s">
        <v>10</v>
      </c>
      <c r="D7309" t="s">
        <v>81</v>
      </c>
      <c r="E7309" t="s">
        <v>29</v>
      </c>
      <c r="F7309">
        <v>2006</v>
      </c>
      <c r="G7309">
        <v>8.6999999999999993</v>
      </c>
      <c r="H7309" t="s">
        <v>13</v>
      </c>
      <c r="I7309" t="s">
        <v>92</v>
      </c>
      <c r="J7309" t="s">
        <v>14260</v>
      </c>
    </row>
    <row r="7310" spans="1:10" x14ac:dyDescent="0.35">
      <c r="A7310">
        <v>7309</v>
      </c>
      <c r="B7310" s="2" t="s">
        <v>14261</v>
      </c>
      <c r="C7310" t="s">
        <v>10</v>
      </c>
      <c r="D7310" t="s">
        <v>56</v>
      </c>
      <c r="E7310" t="s">
        <v>48</v>
      </c>
      <c r="F7310">
        <v>1967</v>
      </c>
      <c r="G7310">
        <v>4.0999999999999996</v>
      </c>
      <c r="H7310" t="s">
        <v>25</v>
      </c>
      <c r="I7310" t="s">
        <v>61</v>
      </c>
      <c r="J7310" t="s">
        <v>14262</v>
      </c>
    </row>
    <row r="7311" spans="1:10" x14ac:dyDescent="0.35">
      <c r="A7311">
        <v>7310</v>
      </c>
      <c r="B7311" s="2" t="s">
        <v>14263</v>
      </c>
      <c r="C7311" t="s">
        <v>17</v>
      </c>
      <c r="D7311" t="s">
        <v>81</v>
      </c>
      <c r="E7311" t="s">
        <v>65</v>
      </c>
      <c r="F7311">
        <v>1979</v>
      </c>
      <c r="G7311">
        <v>8.6999999999999993</v>
      </c>
      <c r="H7311" t="s">
        <v>82</v>
      </c>
      <c r="I7311" t="s">
        <v>44</v>
      </c>
      <c r="J7311" t="s">
        <v>14264</v>
      </c>
    </row>
    <row r="7312" spans="1:10" x14ac:dyDescent="0.35">
      <c r="A7312">
        <v>7311</v>
      </c>
      <c r="B7312" s="2" t="s">
        <v>14265</v>
      </c>
      <c r="C7312" t="s">
        <v>10</v>
      </c>
      <c r="D7312" t="s">
        <v>129</v>
      </c>
      <c r="E7312" t="s">
        <v>42</v>
      </c>
      <c r="F7312">
        <v>1954</v>
      </c>
      <c r="G7312">
        <v>5.2</v>
      </c>
      <c r="H7312" t="s">
        <v>72</v>
      </c>
      <c r="I7312" t="s">
        <v>35</v>
      </c>
      <c r="J7312" t="s">
        <v>14266</v>
      </c>
    </row>
    <row r="7313" spans="1:10" x14ac:dyDescent="0.35">
      <c r="A7313">
        <v>7312</v>
      </c>
      <c r="B7313" s="2" t="s">
        <v>14267</v>
      </c>
      <c r="C7313" t="s">
        <v>10</v>
      </c>
      <c r="D7313" t="s">
        <v>129</v>
      </c>
      <c r="E7313" t="s">
        <v>48</v>
      </c>
      <c r="F7313">
        <v>1991</v>
      </c>
      <c r="G7313">
        <v>4.5999999999999996</v>
      </c>
      <c r="H7313" t="s">
        <v>124</v>
      </c>
      <c r="I7313" t="s">
        <v>44</v>
      </c>
      <c r="J7313" t="s">
        <v>10708</v>
      </c>
    </row>
    <row r="7314" spans="1:10" x14ac:dyDescent="0.35">
      <c r="A7314">
        <v>7313</v>
      </c>
      <c r="B7314" s="2" t="s">
        <v>14268</v>
      </c>
      <c r="C7314" t="s">
        <v>17</v>
      </c>
      <c r="D7314" t="s">
        <v>129</v>
      </c>
      <c r="E7314" t="s">
        <v>48</v>
      </c>
      <c r="F7314">
        <v>1951</v>
      </c>
      <c r="G7314">
        <v>4.4000000000000004</v>
      </c>
      <c r="H7314" t="s">
        <v>1260</v>
      </c>
      <c r="I7314" t="s">
        <v>61</v>
      </c>
      <c r="J7314" t="s">
        <v>14269</v>
      </c>
    </row>
    <row r="7315" spans="1:10" x14ac:dyDescent="0.35">
      <c r="A7315">
        <v>7314</v>
      </c>
      <c r="B7315" s="2" t="s">
        <v>14270</v>
      </c>
      <c r="C7315" t="s">
        <v>17</v>
      </c>
      <c r="D7315" t="s">
        <v>11</v>
      </c>
      <c r="E7315" t="s">
        <v>19</v>
      </c>
      <c r="F7315">
        <v>1950</v>
      </c>
      <c r="G7315">
        <v>9.3000000000000007</v>
      </c>
      <c r="H7315" t="s">
        <v>1685</v>
      </c>
      <c r="I7315" t="s">
        <v>78</v>
      </c>
      <c r="J7315" t="s">
        <v>14271</v>
      </c>
    </row>
    <row r="7316" spans="1:10" x14ac:dyDescent="0.35">
      <c r="A7316">
        <v>7315</v>
      </c>
      <c r="B7316" s="2" t="s">
        <v>14272</v>
      </c>
      <c r="C7316" t="s">
        <v>10</v>
      </c>
      <c r="D7316" t="s">
        <v>129</v>
      </c>
      <c r="E7316" t="s">
        <v>12</v>
      </c>
      <c r="F7316">
        <v>1958</v>
      </c>
      <c r="G7316">
        <v>6.8</v>
      </c>
      <c r="H7316" t="s">
        <v>160</v>
      </c>
      <c r="I7316" t="s">
        <v>92</v>
      </c>
      <c r="J7316" t="s">
        <v>14273</v>
      </c>
    </row>
    <row r="7317" spans="1:10" x14ac:dyDescent="0.35">
      <c r="A7317">
        <v>7316</v>
      </c>
      <c r="B7317" s="2" t="s">
        <v>14274</v>
      </c>
      <c r="C7317" t="s">
        <v>17</v>
      </c>
      <c r="D7317" t="s">
        <v>69</v>
      </c>
      <c r="E7317" t="s">
        <v>48</v>
      </c>
      <c r="F7317">
        <v>1967</v>
      </c>
      <c r="G7317">
        <v>7.6</v>
      </c>
      <c r="H7317" t="s">
        <v>43</v>
      </c>
      <c r="I7317" t="s">
        <v>26</v>
      </c>
      <c r="J7317" t="s">
        <v>14275</v>
      </c>
    </row>
    <row r="7318" spans="1:10" x14ac:dyDescent="0.35">
      <c r="A7318">
        <v>7317</v>
      </c>
      <c r="B7318" s="2" t="s">
        <v>10658</v>
      </c>
      <c r="C7318" t="s">
        <v>17</v>
      </c>
      <c r="D7318" t="s">
        <v>18</v>
      </c>
      <c r="E7318" t="s">
        <v>42</v>
      </c>
      <c r="F7318">
        <v>1967</v>
      </c>
      <c r="G7318">
        <v>6.9</v>
      </c>
      <c r="H7318" t="s">
        <v>1084</v>
      </c>
      <c r="I7318" t="s">
        <v>21</v>
      </c>
      <c r="J7318" t="s">
        <v>14276</v>
      </c>
    </row>
    <row r="7319" spans="1:10" x14ac:dyDescent="0.35">
      <c r="A7319">
        <v>7318</v>
      </c>
      <c r="B7319" s="2" t="s">
        <v>14277</v>
      </c>
      <c r="C7319" t="s">
        <v>17</v>
      </c>
      <c r="D7319" t="s">
        <v>47</v>
      </c>
      <c r="E7319" t="s">
        <v>19</v>
      </c>
      <c r="F7319">
        <v>1960</v>
      </c>
      <c r="G7319">
        <v>4.5</v>
      </c>
      <c r="H7319" t="s">
        <v>20</v>
      </c>
      <c r="I7319" t="s">
        <v>73</v>
      </c>
      <c r="J7319" t="s">
        <v>14278</v>
      </c>
    </row>
    <row r="7320" spans="1:10" x14ac:dyDescent="0.35">
      <c r="A7320">
        <v>7319</v>
      </c>
      <c r="B7320" s="2" t="s">
        <v>14279</v>
      </c>
      <c r="C7320" t="s">
        <v>10</v>
      </c>
      <c r="D7320" t="s">
        <v>18</v>
      </c>
      <c r="E7320" t="s">
        <v>105</v>
      </c>
      <c r="F7320">
        <v>1992</v>
      </c>
      <c r="G7320">
        <v>9.3000000000000007</v>
      </c>
      <c r="H7320" t="s">
        <v>25</v>
      </c>
      <c r="I7320" t="s">
        <v>44</v>
      </c>
      <c r="J7320" t="s">
        <v>14280</v>
      </c>
    </row>
    <row r="7321" spans="1:10" x14ac:dyDescent="0.35">
      <c r="A7321">
        <v>7320</v>
      </c>
      <c r="B7321" s="2" t="s">
        <v>14281</v>
      </c>
      <c r="C7321" t="s">
        <v>10</v>
      </c>
      <c r="D7321" t="s">
        <v>38</v>
      </c>
      <c r="E7321" t="s">
        <v>65</v>
      </c>
      <c r="F7321">
        <v>1963</v>
      </c>
      <c r="G7321">
        <v>4.0999999999999996</v>
      </c>
      <c r="H7321" t="s">
        <v>117</v>
      </c>
      <c r="I7321" t="s">
        <v>14</v>
      </c>
      <c r="J7321" t="s">
        <v>14282</v>
      </c>
    </row>
    <row r="7322" spans="1:10" x14ac:dyDescent="0.35">
      <c r="A7322">
        <v>7321</v>
      </c>
      <c r="B7322" s="2" t="s">
        <v>14283</v>
      </c>
      <c r="C7322" t="s">
        <v>17</v>
      </c>
      <c r="D7322" t="s">
        <v>56</v>
      </c>
      <c r="E7322" t="s">
        <v>12</v>
      </c>
      <c r="F7322">
        <v>2008</v>
      </c>
      <c r="G7322">
        <v>7.5</v>
      </c>
      <c r="H7322" t="s">
        <v>953</v>
      </c>
      <c r="I7322" t="s">
        <v>35</v>
      </c>
      <c r="J7322" t="s">
        <v>14284</v>
      </c>
    </row>
    <row r="7323" spans="1:10" x14ac:dyDescent="0.35">
      <c r="A7323">
        <v>7322</v>
      </c>
      <c r="B7323" s="2" t="s">
        <v>14285</v>
      </c>
      <c r="C7323" t="s">
        <v>17</v>
      </c>
      <c r="D7323" t="s">
        <v>38</v>
      </c>
      <c r="E7323" t="s">
        <v>105</v>
      </c>
      <c r="F7323">
        <v>1992</v>
      </c>
      <c r="G7323">
        <v>9.5</v>
      </c>
      <c r="H7323" t="s">
        <v>1685</v>
      </c>
      <c r="I7323" t="s">
        <v>21</v>
      </c>
      <c r="J7323" t="s">
        <v>14286</v>
      </c>
    </row>
    <row r="7324" spans="1:10" x14ac:dyDescent="0.35">
      <c r="A7324">
        <v>7323</v>
      </c>
      <c r="B7324" s="2" t="s">
        <v>14287</v>
      </c>
      <c r="C7324" t="s">
        <v>17</v>
      </c>
      <c r="D7324" t="s">
        <v>38</v>
      </c>
      <c r="E7324" t="s">
        <v>52</v>
      </c>
      <c r="F7324">
        <v>1983</v>
      </c>
      <c r="G7324">
        <v>7.4</v>
      </c>
      <c r="H7324" t="s">
        <v>503</v>
      </c>
      <c r="I7324" t="s">
        <v>78</v>
      </c>
      <c r="J7324" t="s">
        <v>14288</v>
      </c>
    </row>
    <row r="7325" spans="1:10" x14ac:dyDescent="0.35">
      <c r="A7325">
        <v>7324</v>
      </c>
      <c r="B7325" s="2" t="s">
        <v>14289</v>
      </c>
      <c r="C7325" t="s">
        <v>10</v>
      </c>
      <c r="D7325" t="s">
        <v>18</v>
      </c>
      <c r="E7325" t="s">
        <v>101</v>
      </c>
      <c r="F7325">
        <v>1967</v>
      </c>
      <c r="G7325">
        <v>9.1</v>
      </c>
      <c r="H7325" t="s">
        <v>57</v>
      </c>
      <c r="I7325" t="s">
        <v>73</v>
      </c>
      <c r="J7325" t="s">
        <v>14290</v>
      </c>
    </row>
    <row r="7326" spans="1:10" x14ac:dyDescent="0.35">
      <c r="A7326">
        <v>7325</v>
      </c>
      <c r="B7326" s="2" t="s">
        <v>14291</v>
      </c>
      <c r="C7326" t="s">
        <v>17</v>
      </c>
      <c r="D7326" t="s">
        <v>129</v>
      </c>
      <c r="E7326" t="s">
        <v>52</v>
      </c>
      <c r="F7326">
        <v>1970</v>
      </c>
      <c r="G7326">
        <v>6.1</v>
      </c>
      <c r="H7326" t="s">
        <v>60</v>
      </c>
      <c r="I7326" t="s">
        <v>26</v>
      </c>
      <c r="J7326" t="s">
        <v>14292</v>
      </c>
    </row>
    <row r="7327" spans="1:10" x14ac:dyDescent="0.35">
      <c r="A7327">
        <v>7326</v>
      </c>
      <c r="B7327" s="2" t="s">
        <v>14293</v>
      </c>
      <c r="C7327" t="s">
        <v>10</v>
      </c>
      <c r="D7327" t="s">
        <v>18</v>
      </c>
      <c r="E7327" t="s">
        <v>29</v>
      </c>
      <c r="F7327">
        <v>2013</v>
      </c>
      <c r="G7327">
        <v>4.5</v>
      </c>
      <c r="H7327" t="s">
        <v>155</v>
      </c>
      <c r="I7327" t="s">
        <v>78</v>
      </c>
      <c r="J7327" t="s">
        <v>14294</v>
      </c>
    </row>
    <row r="7328" spans="1:10" x14ac:dyDescent="0.35">
      <c r="A7328">
        <v>7327</v>
      </c>
      <c r="B7328" s="2" t="s">
        <v>14295</v>
      </c>
      <c r="C7328" t="s">
        <v>10</v>
      </c>
      <c r="D7328" t="s">
        <v>38</v>
      </c>
      <c r="E7328" t="s">
        <v>52</v>
      </c>
      <c r="F7328">
        <v>1951</v>
      </c>
      <c r="G7328">
        <v>8.1999999999999993</v>
      </c>
      <c r="H7328" t="s">
        <v>85</v>
      </c>
      <c r="I7328" t="s">
        <v>92</v>
      </c>
      <c r="J7328" t="s">
        <v>14296</v>
      </c>
    </row>
    <row r="7329" spans="1:10" x14ac:dyDescent="0.35">
      <c r="A7329">
        <v>7328</v>
      </c>
      <c r="B7329" s="2" t="s">
        <v>14297</v>
      </c>
      <c r="C7329" t="s">
        <v>10</v>
      </c>
      <c r="D7329" t="s">
        <v>11</v>
      </c>
      <c r="E7329" t="s">
        <v>12</v>
      </c>
      <c r="F7329">
        <v>1956</v>
      </c>
      <c r="G7329">
        <v>6.4</v>
      </c>
      <c r="H7329" t="s">
        <v>213</v>
      </c>
      <c r="I7329" t="s">
        <v>78</v>
      </c>
      <c r="J7329" t="s">
        <v>14298</v>
      </c>
    </row>
    <row r="7330" spans="1:10" x14ac:dyDescent="0.35">
      <c r="A7330">
        <v>7329</v>
      </c>
      <c r="B7330" s="2" t="s">
        <v>14299</v>
      </c>
      <c r="C7330" t="s">
        <v>10</v>
      </c>
      <c r="D7330" t="s">
        <v>56</v>
      </c>
      <c r="E7330" t="s">
        <v>12</v>
      </c>
      <c r="F7330">
        <v>1969</v>
      </c>
      <c r="G7330">
        <v>5.8</v>
      </c>
      <c r="H7330" t="s">
        <v>57</v>
      </c>
      <c r="I7330" t="s">
        <v>61</v>
      </c>
      <c r="J7330" t="s">
        <v>14300</v>
      </c>
    </row>
    <row r="7331" spans="1:10" x14ac:dyDescent="0.35">
      <c r="A7331">
        <v>7330</v>
      </c>
      <c r="B7331" s="2" t="s">
        <v>14301</v>
      </c>
      <c r="C7331" t="s">
        <v>17</v>
      </c>
      <c r="D7331" t="s">
        <v>33</v>
      </c>
      <c r="E7331" t="s">
        <v>42</v>
      </c>
      <c r="F7331">
        <v>1983</v>
      </c>
      <c r="G7331">
        <v>9.6</v>
      </c>
      <c r="H7331" t="s">
        <v>522</v>
      </c>
      <c r="I7331" t="s">
        <v>78</v>
      </c>
      <c r="J7331" t="s">
        <v>340</v>
      </c>
    </row>
    <row r="7332" spans="1:10" x14ac:dyDescent="0.35">
      <c r="A7332">
        <v>7331</v>
      </c>
      <c r="B7332" s="2" t="s">
        <v>14302</v>
      </c>
      <c r="C7332" t="s">
        <v>17</v>
      </c>
      <c r="D7332" t="s">
        <v>38</v>
      </c>
      <c r="E7332" t="s">
        <v>105</v>
      </c>
      <c r="F7332">
        <v>1973</v>
      </c>
      <c r="G7332">
        <v>9.4</v>
      </c>
      <c r="H7332" t="s">
        <v>39</v>
      </c>
      <c r="I7332" t="s">
        <v>21</v>
      </c>
      <c r="J7332" t="s">
        <v>14303</v>
      </c>
    </row>
    <row r="7333" spans="1:10" x14ac:dyDescent="0.35">
      <c r="A7333">
        <v>7332</v>
      </c>
      <c r="B7333" s="2" t="s">
        <v>14304</v>
      </c>
      <c r="C7333" t="s">
        <v>10</v>
      </c>
      <c r="D7333" t="s">
        <v>56</v>
      </c>
      <c r="E7333" t="s">
        <v>29</v>
      </c>
      <c r="F7333">
        <v>2003</v>
      </c>
      <c r="G7333">
        <v>6.2</v>
      </c>
      <c r="H7333" t="s">
        <v>155</v>
      </c>
      <c r="I7333" t="s">
        <v>35</v>
      </c>
      <c r="J7333" t="s">
        <v>14305</v>
      </c>
    </row>
    <row r="7334" spans="1:10" x14ac:dyDescent="0.35">
      <c r="A7334">
        <v>7333</v>
      </c>
      <c r="B7334" s="2" t="s">
        <v>14306</v>
      </c>
      <c r="C7334" t="s">
        <v>10</v>
      </c>
      <c r="D7334" t="s">
        <v>69</v>
      </c>
      <c r="E7334" t="s">
        <v>24</v>
      </c>
      <c r="F7334">
        <v>1967</v>
      </c>
      <c r="G7334">
        <v>7.1</v>
      </c>
      <c r="H7334" t="s">
        <v>160</v>
      </c>
      <c r="I7334" t="s">
        <v>14</v>
      </c>
      <c r="J7334" t="s">
        <v>14307</v>
      </c>
    </row>
    <row r="7335" spans="1:10" x14ac:dyDescent="0.35">
      <c r="A7335">
        <v>7334</v>
      </c>
      <c r="B7335" s="2" t="s">
        <v>14308</v>
      </c>
      <c r="C7335" t="s">
        <v>17</v>
      </c>
      <c r="D7335" t="s">
        <v>129</v>
      </c>
      <c r="E7335" t="s">
        <v>29</v>
      </c>
      <c r="F7335">
        <v>2025</v>
      </c>
      <c r="G7335">
        <v>8.4</v>
      </c>
      <c r="H7335" t="s">
        <v>522</v>
      </c>
      <c r="I7335" t="s">
        <v>35</v>
      </c>
      <c r="J7335" t="s">
        <v>14309</v>
      </c>
    </row>
    <row r="7336" spans="1:10" x14ac:dyDescent="0.35">
      <c r="A7336">
        <v>7335</v>
      </c>
      <c r="B7336" s="2" t="s">
        <v>14310</v>
      </c>
      <c r="C7336" t="s">
        <v>17</v>
      </c>
      <c r="D7336" t="s">
        <v>56</v>
      </c>
      <c r="E7336" t="s">
        <v>29</v>
      </c>
      <c r="F7336">
        <v>2018</v>
      </c>
      <c r="G7336">
        <v>5.5</v>
      </c>
      <c r="H7336" t="s">
        <v>66</v>
      </c>
      <c r="I7336" t="s">
        <v>21</v>
      </c>
      <c r="J7336" t="s">
        <v>14311</v>
      </c>
    </row>
    <row r="7337" spans="1:10" x14ac:dyDescent="0.35">
      <c r="A7337">
        <v>7336</v>
      </c>
      <c r="B7337" s="2" t="s">
        <v>14312</v>
      </c>
      <c r="C7337" t="s">
        <v>17</v>
      </c>
      <c r="D7337" t="s">
        <v>69</v>
      </c>
      <c r="E7337" t="s">
        <v>24</v>
      </c>
      <c r="F7337">
        <v>2014</v>
      </c>
      <c r="G7337">
        <v>9.4</v>
      </c>
      <c r="H7337" t="s">
        <v>114</v>
      </c>
      <c r="I7337" t="s">
        <v>35</v>
      </c>
      <c r="J7337" t="s">
        <v>14313</v>
      </c>
    </row>
    <row r="7338" spans="1:10" x14ac:dyDescent="0.35">
      <c r="A7338">
        <v>7337</v>
      </c>
      <c r="B7338" s="2" t="s">
        <v>14314</v>
      </c>
      <c r="C7338" t="s">
        <v>17</v>
      </c>
      <c r="D7338" t="s">
        <v>38</v>
      </c>
      <c r="E7338" t="s">
        <v>29</v>
      </c>
      <c r="F7338">
        <v>2021</v>
      </c>
      <c r="G7338">
        <v>5.2</v>
      </c>
      <c r="H7338" t="s">
        <v>82</v>
      </c>
      <c r="I7338" t="s">
        <v>35</v>
      </c>
      <c r="J7338" t="s">
        <v>14315</v>
      </c>
    </row>
    <row r="7339" spans="1:10" x14ac:dyDescent="0.35">
      <c r="A7339">
        <v>7338</v>
      </c>
      <c r="B7339" s="2" t="s">
        <v>14316</v>
      </c>
      <c r="C7339" t="s">
        <v>17</v>
      </c>
      <c r="D7339" t="s">
        <v>33</v>
      </c>
      <c r="E7339" t="s">
        <v>19</v>
      </c>
      <c r="F7339">
        <v>1987</v>
      </c>
      <c r="G7339">
        <v>9.8000000000000007</v>
      </c>
      <c r="H7339" t="s">
        <v>337</v>
      </c>
      <c r="I7339" t="s">
        <v>44</v>
      </c>
      <c r="J7339" t="s">
        <v>14317</v>
      </c>
    </row>
    <row r="7340" spans="1:10" x14ac:dyDescent="0.35">
      <c r="A7340">
        <v>7339</v>
      </c>
      <c r="B7340" s="2" t="s">
        <v>14318</v>
      </c>
      <c r="C7340" t="s">
        <v>10</v>
      </c>
      <c r="D7340" t="s">
        <v>33</v>
      </c>
      <c r="E7340" t="s">
        <v>65</v>
      </c>
      <c r="F7340">
        <v>2013</v>
      </c>
      <c r="G7340">
        <v>4.8</v>
      </c>
      <c r="H7340" t="s">
        <v>13</v>
      </c>
      <c r="I7340" t="s">
        <v>21</v>
      </c>
      <c r="J7340" t="s">
        <v>14319</v>
      </c>
    </row>
    <row r="7341" spans="1:10" x14ac:dyDescent="0.35">
      <c r="A7341">
        <v>7340</v>
      </c>
      <c r="B7341" s="2" t="s">
        <v>14320</v>
      </c>
      <c r="C7341" t="s">
        <v>10</v>
      </c>
      <c r="D7341" t="s">
        <v>38</v>
      </c>
      <c r="E7341" t="s">
        <v>65</v>
      </c>
      <c r="F7341">
        <v>2019</v>
      </c>
      <c r="G7341">
        <v>6.1</v>
      </c>
      <c r="H7341" t="s">
        <v>25</v>
      </c>
      <c r="I7341" t="s">
        <v>35</v>
      </c>
      <c r="J7341" t="s">
        <v>14321</v>
      </c>
    </row>
    <row r="7342" spans="1:10" x14ac:dyDescent="0.35">
      <c r="A7342">
        <v>7341</v>
      </c>
      <c r="B7342" s="2" t="s">
        <v>14322</v>
      </c>
      <c r="C7342" t="s">
        <v>10</v>
      </c>
      <c r="D7342" t="s">
        <v>129</v>
      </c>
      <c r="E7342" t="s">
        <v>48</v>
      </c>
      <c r="F7342">
        <v>1998</v>
      </c>
      <c r="G7342">
        <v>7.8</v>
      </c>
      <c r="H7342" t="s">
        <v>117</v>
      </c>
      <c r="I7342" t="s">
        <v>35</v>
      </c>
      <c r="J7342" t="s">
        <v>14323</v>
      </c>
    </row>
    <row r="7343" spans="1:10" x14ac:dyDescent="0.35">
      <c r="A7343">
        <v>7342</v>
      </c>
      <c r="B7343" s="2" t="s">
        <v>14324</v>
      </c>
      <c r="C7343" t="s">
        <v>17</v>
      </c>
      <c r="D7343" t="s">
        <v>81</v>
      </c>
      <c r="E7343" t="s">
        <v>12</v>
      </c>
      <c r="F7343">
        <v>2015</v>
      </c>
      <c r="G7343">
        <v>9.1</v>
      </c>
      <c r="H7343" t="s">
        <v>1696</v>
      </c>
      <c r="I7343" t="s">
        <v>92</v>
      </c>
      <c r="J7343" t="s">
        <v>14325</v>
      </c>
    </row>
    <row r="7344" spans="1:10" x14ac:dyDescent="0.35">
      <c r="A7344">
        <v>7343</v>
      </c>
      <c r="B7344" s="2" t="s">
        <v>14326</v>
      </c>
      <c r="C7344" t="s">
        <v>17</v>
      </c>
      <c r="D7344" t="s">
        <v>11</v>
      </c>
      <c r="E7344" t="s">
        <v>101</v>
      </c>
      <c r="F7344">
        <v>1960</v>
      </c>
      <c r="G7344">
        <v>6.8</v>
      </c>
      <c r="H7344" t="s">
        <v>780</v>
      </c>
      <c r="I7344" t="s">
        <v>44</v>
      </c>
      <c r="J7344" t="s">
        <v>14327</v>
      </c>
    </row>
    <row r="7345" spans="1:10" x14ac:dyDescent="0.35">
      <c r="A7345">
        <v>7344</v>
      </c>
      <c r="B7345" s="2" t="s">
        <v>14328</v>
      </c>
      <c r="C7345" t="s">
        <v>17</v>
      </c>
      <c r="D7345" t="s">
        <v>18</v>
      </c>
      <c r="E7345" t="s">
        <v>48</v>
      </c>
      <c r="F7345">
        <v>1982</v>
      </c>
      <c r="G7345">
        <v>5.2</v>
      </c>
      <c r="H7345" t="s">
        <v>531</v>
      </c>
      <c r="I7345" t="s">
        <v>14</v>
      </c>
      <c r="J7345" t="s">
        <v>14329</v>
      </c>
    </row>
    <row r="7346" spans="1:10" x14ac:dyDescent="0.35">
      <c r="A7346">
        <v>7345</v>
      </c>
      <c r="B7346" s="2" t="s">
        <v>14330</v>
      </c>
      <c r="C7346" t="s">
        <v>17</v>
      </c>
      <c r="D7346" t="s">
        <v>11</v>
      </c>
      <c r="E7346" t="s">
        <v>101</v>
      </c>
      <c r="F7346">
        <v>1951</v>
      </c>
      <c r="G7346">
        <v>8.3000000000000007</v>
      </c>
      <c r="H7346" t="s">
        <v>82</v>
      </c>
      <c r="I7346" t="s">
        <v>14</v>
      </c>
      <c r="J7346" t="s">
        <v>14331</v>
      </c>
    </row>
    <row r="7347" spans="1:10" x14ac:dyDescent="0.35">
      <c r="A7347">
        <v>7346</v>
      </c>
      <c r="B7347" s="2" t="s">
        <v>14332</v>
      </c>
      <c r="C7347" t="s">
        <v>17</v>
      </c>
      <c r="D7347" t="s">
        <v>18</v>
      </c>
      <c r="E7347" t="s">
        <v>42</v>
      </c>
      <c r="F7347">
        <v>1968</v>
      </c>
      <c r="G7347">
        <v>7.6</v>
      </c>
      <c r="H7347" t="s">
        <v>474</v>
      </c>
      <c r="I7347" t="s">
        <v>26</v>
      </c>
      <c r="J7347" t="s">
        <v>14333</v>
      </c>
    </row>
    <row r="7348" spans="1:10" x14ac:dyDescent="0.35">
      <c r="A7348">
        <v>7347</v>
      </c>
      <c r="B7348" s="2" t="s">
        <v>14334</v>
      </c>
      <c r="C7348" t="s">
        <v>17</v>
      </c>
      <c r="D7348" t="s">
        <v>56</v>
      </c>
      <c r="E7348" t="s">
        <v>19</v>
      </c>
      <c r="F7348">
        <v>1965</v>
      </c>
      <c r="G7348">
        <v>7.8</v>
      </c>
      <c r="H7348" t="s">
        <v>448</v>
      </c>
      <c r="I7348" t="s">
        <v>78</v>
      </c>
      <c r="J7348" t="s">
        <v>14335</v>
      </c>
    </row>
    <row r="7349" spans="1:10" x14ac:dyDescent="0.35">
      <c r="A7349">
        <v>7348</v>
      </c>
      <c r="B7349" s="2" t="s">
        <v>14336</v>
      </c>
      <c r="C7349" t="s">
        <v>17</v>
      </c>
      <c r="D7349" t="s">
        <v>33</v>
      </c>
      <c r="E7349" t="s">
        <v>42</v>
      </c>
      <c r="F7349">
        <v>1954</v>
      </c>
      <c r="G7349">
        <v>4.3</v>
      </c>
      <c r="H7349" t="s">
        <v>236</v>
      </c>
      <c r="I7349" t="s">
        <v>44</v>
      </c>
      <c r="J7349" t="s">
        <v>14337</v>
      </c>
    </row>
    <row r="7350" spans="1:10" x14ac:dyDescent="0.35">
      <c r="A7350">
        <v>7349</v>
      </c>
      <c r="B7350" s="2" t="s">
        <v>14338</v>
      </c>
      <c r="C7350" t="s">
        <v>17</v>
      </c>
      <c r="D7350" t="s">
        <v>47</v>
      </c>
      <c r="E7350" t="s">
        <v>101</v>
      </c>
      <c r="F7350">
        <v>2011</v>
      </c>
      <c r="G7350">
        <v>6.7</v>
      </c>
      <c r="H7350" t="s">
        <v>274</v>
      </c>
      <c r="I7350" t="s">
        <v>35</v>
      </c>
      <c r="J7350" t="s">
        <v>14339</v>
      </c>
    </row>
    <row r="7351" spans="1:10" x14ac:dyDescent="0.35">
      <c r="A7351">
        <v>7350</v>
      </c>
      <c r="B7351" s="2" t="s">
        <v>6328</v>
      </c>
      <c r="C7351" t="s">
        <v>10</v>
      </c>
      <c r="D7351" t="s">
        <v>11</v>
      </c>
      <c r="E7351" t="s">
        <v>52</v>
      </c>
      <c r="F7351">
        <v>2019</v>
      </c>
      <c r="G7351">
        <v>9.4</v>
      </c>
      <c r="H7351" t="s">
        <v>213</v>
      </c>
      <c r="I7351" t="s">
        <v>78</v>
      </c>
      <c r="J7351" t="s">
        <v>14340</v>
      </c>
    </row>
    <row r="7352" spans="1:10" x14ac:dyDescent="0.35">
      <c r="A7352">
        <v>7351</v>
      </c>
      <c r="B7352" s="2" t="s">
        <v>14341</v>
      </c>
      <c r="C7352" t="s">
        <v>17</v>
      </c>
      <c r="D7352" t="s">
        <v>64</v>
      </c>
      <c r="E7352" t="s">
        <v>29</v>
      </c>
      <c r="F7352">
        <v>1978</v>
      </c>
      <c r="G7352">
        <v>8.4</v>
      </c>
      <c r="H7352" t="s">
        <v>1381</v>
      </c>
      <c r="I7352" t="s">
        <v>14</v>
      </c>
      <c r="J7352" t="s">
        <v>14342</v>
      </c>
    </row>
    <row r="7353" spans="1:10" x14ac:dyDescent="0.35">
      <c r="A7353">
        <v>7352</v>
      </c>
      <c r="B7353" s="2" t="s">
        <v>14343</v>
      </c>
      <c r="C7353" t="s">
        <v>17</v>
      </c>
      <c r="D7353" t="s">
        <v>38</v>
      </c>
      <c r="E7353" t="s">
        <v>48</v>
      </c>
      <c r="F7353">
        <v>2004</v>
      </c>
      <c r="G7353">
        <v>6.9</v>
      </c>
      <c r="H7353" t="s">
        <v>453</v>
      </c>
      <c r="I7353" t="s">
        <v>14</v>
      </c>
      <c r="J7353" t="s">
        <v>14344</v>
      </c>
    </row>
    <row r="7354" spans="1:10" x14ac:dyDescent="0.35">
      <c r="A7354">
        <v>7353</v>
      </c>
      <c r="B7354" s="2" t="s">
        <v>14345</v>
      </c>
      <c r="C7354" t="s">
        <v>10</v>
      </c>
      <c r="D7354" t="s">
        <v>18</v>
      </c>
      <c r="E7354" t="s">
        <v>52</v>
      </c>
      <c r="F7354">
        <v>1982</v>
      </c>
      <c r="G7354">
        <v>5.7</v>
      </c>
      <c r="H7354" t="s">
        <v>25</v>
      </c>
      <c r="I7354" t="s">
        <v>14</v>
      </c>
      <c r="J7354" t="s">
        <v>14346</v>
      </c>
    </row>
    <row r="7355" spans="1:10" x14ac:dyDescent="0.35">
      <c r="A7355">
        <v>7354</v>
      </c>
      <c r="B7355" s="2" t="s">
        <v>14347</v>
      </c>
      <c r="C7355" t="s">
        <v>10</v>
      </c>
      <c r="D7355" t="s">
        <v>64</v>
      </c>
      <c r="E7355" t="s">
        <v>19</v>
      </c>
      <c r="F7355">
        <v>1957</v>
      </c>
      <c r="G7355">
        <v>8.5</v>
      </c>
      <c r="H7355" t="s">
        <v>85</v>
      </c>
      <c r="I7355" t="s">
        <v>92</v>
      </c>
      <c r="J7355" t="s">
        <v>14348</v>
      </c>
    </row>
    <row r="7356" spans="1:10" x14ac:dyDescent="0.35">
      <c r="A7356">
        <v>7355</v>
      </c>
      <c r="B7356" s="2" t="s">
        <v>14349</v>
      </c>
      <c r="C7356" t="s">
        <v>17</v>
      </c>
      <c r="D7356" t="s">
        <v>33</v>
      </c>
      <c r="E7356" t="s">
        <v>48</v>
      </c>
      <c r="F7356">
        <v>1959</v>
      </c>
      <c r="G7356">
        <v>5.8</v>
      </c>
      <c r="H7356" t="s">
        <v>471</v>
      </c>
      <c r="I7356" t="s">
        <v>35</v>
      </c>
      <c r="J7356" t="s">
        <v>14350</v>
      </c>
    </row>
    <row r="7357" spans="1:10" x14ac:dyDescent="0.35">
      <c r="A7357">
        <v>7356</v>
      </c>
      <c r="B7357" s="2" t="s">
        <v>14351</v>
      </c>
      <c r="C7357" t="s">
        <v>17</v>
      </c>
      <c r="D7357" t="s">
        <v>64</v>
      </c>
      <c r="E7357" t="s">
        <v>42</v>
      </c>
      <c r="F7357">
        <v>2007</v>
      </c>
      <c r="G7357">
        <v>5.3</v>
      </c>
      <c r="H7357" t="s">
        <v>617</v>
      </c>
      <c r="I7357" t="s">
        <v>14</v>
      </c>
      <c r="J7357" t="s">
        <v>14352</v>
      </c>
    </row>
    <row r="7358" spans="1:10" x14ac:dyDescent="0.35">
      <c r="A7358">
        <v>7357</v>
      </c>
      <c r="B7358" s="2" t="s">
        <v>14353</v>
      </c>
      <c r="C7358" t="s">
        <v>17</v>
      </c>
      <c r="D7358" t="s">
        <v>81</v>
      </c>
      <c r="E7358" t="s">
        <v>24</v>
      </c>
      <c r="F7358">
        <v>1954</v>
      </c>
      <c r="G7358">
        <v>8.4</v>
      </c>
      <c r="H7358" t="s">
        <v>474</v>
      </c>
      <c r="I7358" t="s">
        <v>14</v>
      </c>
      <c r="J7358" t="s">
        <v>14354</v>
      </c>
    </row>
    <row r="7359" spans="1:10" x14ac:dyDescent="0.35">
      <c r="A7359">
        <v>7358</v>
      </c>
      <c r="B7359" s="2" t="s">
        <v>14355</v>
      </c>
      <c r="C7359" t="s">
        <v>17</v>
      </c>
      <c r="D7359" t="s">
        <v>33</v>
      </c>
      <c r="E7359" t="s">
        <v>29</v>
      </c>
      <c r="F7359">
        <v>1969</v>
      </c>
      <c r="G7359">
        <v>6.3</v>
      </c>
      <c r="H7359" t="s">
        <v>91</v>
      </c>
      <c r="I7359" t="s">
        <v>26</v>
      </c>
      <c r="J7359" t="s">
        <v>14356</v>
      </c>
    </row>
    <row r="7360" spans="1:10" x14ac:dyDescent="0.35">
      <c r="A7360">
        <v>7359</v>
      </c>
      <c r="B7360" s="2" t="s">
        <v>14357</v>
      </c>
      <c r="C7360" t="s">
        <v>17</v>
      </c>
      <c r="D7360" t="s">
        <v>129</v>
      </c>
      <c r="E7360" t="s">
        <v>101</v>
      </c>
      <c r="F7360">
        <v>1964</v>
      </c>
      <c r="G7360">
        <v>5.4</v>
      </c>
      <c r="H7360" t="s">
        <v>448</v>
      </c>
      <c r="I7360" t="s">
        <v>78</v>
      </c>
      <c r="J7360" t="s">
        <v>14358</v>
      </c>
    </row>
    <row r="7361" spans="1:10" x14ac:dyDescent="0.35">
      <c r="A7361">
        <v>7360</v>
      </c>
      <c r="B7361" s="2" t="s">
        <v>14359</v>
      </c>
      <c r="C7361" t="s">
        <v>17</v>
      </c>
      <c r="D7361" t="s">
        <v>64</v>
      </c>
      <c r="E7361" t="s">
        <v>24</v>
      </c>
      <c r="F7361">
        <v>1988</v>
      </c>
      <c r="G7361">
        <v>7.8</v>
      </c>
      <c r="H7361" t="s">
        <v>471</v>
      </c>
      <c r="I7361" t="s">
        <v>61</v>
      </c>
      <c r="J7361" t="s">
        <v>14360</v>
      </c>
    </row>
    <row r="7362" spans="1:10" x14ac:dyDescent="0.35">
      <c r="A7362">
        <v>7361</v>
      </c>
      <c r="B7362" s="2" t="s">
        <v>14361</v>
      </c>
      <c r="C7362" t="s">
        <v>17</v>
      </c>
      <c r="D7362" t="s">
        <v>11</v>
      </c>
      <c r="E7362" t="s">
        <v>101</v>
      </c>
      <c r="F7362">
        <v>2024</v>
      </c>
      <c r="G7362">
        <v>7.6</v>
      </c>
      <c r="H7362" t="s">
        <v>53</v>
      </c>
      <c r="I7362" t="s">
        <v>92</v>
      </c>
      <c r="J7362" t="s">
        <v>14362</v>
      </c>
    </row>
    <row r="7363" spans="1:10" x14ac:dyDescent="0.35">
      <c r="A7363">
        <v>7362</v>
      </c>
      <c r="B7363" s="2" t="s">
        <v>14363</v>
      </c>
      <c r="C7363" t="s">
        <v>17</v>
      </c>
      <c r="D7363" t="s">
        <v>69</v>
      </c>
      <c r="E7363" t="s">
        <v>48</v>
      </c>
      <c r="F7363">
        <v>1977</v>
      </c>
      <c r="G7363">
        <v>6.5</v>
      </c>
      <c r="H7363" t="s">
        <v>43</v>
      </c>
      <c r="I7363" t="s">
        <v>92</v>
      </c>
      <c r="J7363" t="s">
        <v>14364</v>
      </c>
    </row>
    <row r="7364" spans="1:10" x14ac:dyDescent="0.35">
      <c r="A7364">
        <v>7363</v>
      </c>
      <c r="B7364" s="2" t="s">
        <v>14365</v>
      </c>
      <c r="C7364" t="s">
        <v>10</v>
      </c>
      <c r="D7364" t="s">
        <v>33</v>
      </c>
      <c r="E7364" t="s">
        <v>12</v>
      </c>
      <c r="F7364">
        <v>2008</v>
      </c>
      <c r="G7364">
        <v>7.1</v>
      </c>
      <c r="H7364" t="s">
        <v>124</v>
      </c>
      <c r="I7364" t="s">
        <v>78</v>
      </c>
      <c r="J7364" t="s">
        <v>14366</v>
      </c>
    </row>
    <row r="7365" spans="1:10" x14ac:dyDescent="0.35">
      <c r="A7365">
        <v>7364</v>
      </c>
      <c r="B7365" s="2" t="s">
        <v>14367</v>
      </c>
      <c r="C7365" t="s">
        <v>10</v>
      </c>
      <c r="D7365" t="s">
        <v>33</v>
      </c>
      <c r="E7365" t="s">
        <v>48</v>
      </c>
      <c r="F7365">
        <v>2020</v>
      </c>
      <c r="G7365">
        <v>5</v>
      </c>
      <c r="H7365" t="s">
        <v>160</v>
      </c>
      <c r="I7365" t="s">
        <v>26</v>
      </c>
      <c r="J7365" t="s">
        <v>14368</v>
      </c>
    </row>
    <row r="7366" spans="1:10" x14ac:dyDescent="0.35">
      <c r="A7366">
        <v>7365</v>
      </c>
      <c r="B7366" s="2" t="s">
        <v>14369</v>
      </c>
      <c r="C7366" t="s">
        <v>10</v>
      </c>
      <c r="D7366" t="s">
        <v>18</v>
      </c>
      <c r="E7366" t="s">
        <v>19</v>
      </c>
      <c r="F7366">
        <v>1961</v>
      </c>
      <c r="G7366">
        <v>9.6</v>
      </c>
      <c r="H7366" t="s">
        <v>213</v>
      </c>
      <c r="I7366" t="s">
        <v>73</v>
      </c>
      <c r="J7366" t="s">
        <v>14370</v>
      </c>
    </row>
    <row r="7367" spans="1:10" x14ac:dyDescent="0.35">
      <c r="A7367">
        <v>7366</v>
      </c>
      <c r="B7367" s="2" t="s">
        <v>14371</v>
      </c>
      <c r="C7367" t="s">
        <v>17</v>
      </c>
      <c r="D7367" t="s">
        <v>11</v>
      </c>
      <c r="E7367" t="s">
        <v>42</v>
      </c>
      <c r="F7367">
        <v>2025</v>
      </c>
      <c r="G7367">
        <v>5</v>
      </c>
      <c r="H7367" t="s">
        <v>399</v>
      </c>
      <c r="I7367" t="s">
        <v>35</v>
      </c>
      <c r="J7367" t="s">
        <v>14372</v>
      </c>
    </row>
    <row r="7368" spans="1:10" x14ac:dyDescent="0.35">
      <c r="A7368">
        <v>7367</v>
      </c>
      <c r="B7368" s="2" t="s">
        <v>14373</v>
      </c>
      <c r="C7368" t="s">
        <v>10</v>
      </c>
      <c r="D7368" t="s">
        <v>18</v>
      </c>
      <c r="E7368" t="s">
        <v>42</v>
      </c>
      <c r="F7368">
        <v>2006</v>
      </c>
      <c r="G7368">
        <v>6.1</v>
      </c>
      <c r="H7368" t="s">
        <v>117</v>
      </c>
      <c r="I7368" t="s">
        <v>92</v>
      </c>
      <c r="J7368" t="s">
        <v>14374</v>
      </c>
    </row>
    <row r="7369" spans="1:10" x14ac:dyDescent="0.35">
      <c r="A7369">
        <v>7368</v>
      </c>
      <c r="B7369" s="2" t="s">
        <v>14375</v>
      </c>
      <c r="C7369" t="s">
        <v>17</v>
      </c>
      <c r="D7369" t="s">
        <v>56</v>
      </c>
      <c r="E7369" t="s">
        <v>52</v>
      </c>
      <c r="F7369">
        <v>1960</v>
      </c>
      <c r="G7369">
        <v>5.2</v>
      </c>
      <c r="H7369" t="s">
        <v>98</v>
      </c>
      <c r="I7369" t="s">
        <v>44</v>
      </c>
      <c r="J7369" t="s">
        <v>14376</v>
      </c>
    </row>
    <row r="7370" spans="1:10" x14ac:dyDescent="0.35">
      <c r="A7370">
        <v>7369</v>
      </c>
      <c r="B7370" s="2" t="s">
        <v>14377</v>
      </c>
      <c r="C7370" t="s">
        <v>10</v>
      </c>
      <c r="D7370" t="s">
        <v>69</v>
      </c>
      <c r="E7370" t="s">
        <v>24</v>
      </c>
      <c r="F7370">
        <v>2004</v>
      </c>
      <c r="G7370">
        <v>6.2</v>
      </c>
      <c r="H7370" t="s">
        <v>25</v>
      </c>
      <c r="I7370" t="s">
        <v>14</v>
      </c>
      <c r="J7370" t="s">
        <v>14378</v>
      </c>
    </row>
    <row r="7371" spans="1:10" x14ac:dyDescent="0.35">
      <c r="A7371">
        <v>7370</v>
      </c>
      <c r="B7371" s="2" t="s">
        <v>14379</v>
      </c>
      <c r="C7371" t="s">
        <v>10</v>
      </c>
      <c r="D7371" t="s">
        <v>11</v>
      </c>
      <c r="E7371" t="s">
        <v>24</v>
      </c>
      <c r="F7371">
        <v>1960</v>
      </c>
      <c r="G7371">
        <v>8</v>
      </c>
      <c r="H7371" t="s">
        <v>160</v>
      </c>
      <c r="I7371" t="s">
        <v>35</v>
      </c>
      <c r="J7371" t="s">
        <v>14380</v>
      </c>
    </row>
    <row r="7372" spans="1:10" x14ac:dyDescent="0.35">
      <c r="A7372">
        <v>7371</v>
      </c>
      <c r="B7372" s="2" t="s">
        <v>14381</v>
      </c>
      <c r="C7372" t="s">
        <v>17</v>
      </c>
      <c r="D7372" t="s">
        <v>11</v>
      </c>
      <c r="E7372" t="s">
        <v>52</v>
      </c>
      <c r="F7372">
        <v>1951</v>
      </c>
      <c r="G7372">
        <v>7.9</v>
      </c>
      <c r="H7372" t="s">
        <v>95</v>
      </c>
      <c r="I7372" t="s">
        <v>35</v>
      </c>
      <c r="J7372" t="s">
        <v>14382</v>
      </c>
    </row>
    <row r="7373" spans="1:10" x14ac:dyDescent="0.35">
      <c r="A7373">
        <v>7372</v>
      </c>
      <c r="B7373" s="2" t="s">
        <v>14383</v>
      </c>
      <c r="C7373" t="s">
        <v>17</v>
      </c>
      <c r="D7373" t="s">
        <v>18</v>
      </c>
      <c r="E7373" t="s">
        <v>105</v>
      </c>
      <c r="F7373">
        <v>2009</v>
      </c>
      <c r="G7373">
        <v>7.4</v>
      </c>
      <c r="H7373" t="s">
        <v>1666</v>
      </c>
      <c r="I7373" t="s">
        <v>14</v>
      </c>
      <c r="J7373" t="s">
        <v>14384</v>
      </c>
    </row>
    <row r="7374" spans="1:10" x14ac:dyDescent="0.35">
      <c r="A7374">
        <v>7373</v>
      </c>
      <c r="B7374" s="2" t="s">
        <v>6865</v>
      </c>
      <c r="C7374" t="s">
        <v>10</v>
      </c>
      <c r="D7374" t="s">
        <v>38</v>
      </c>
      <c r="E7374" t="s">
        <v>12</v>
      </c>
      <c r="F7374">
        <v>1996</v>
      </c>
      <c r="G7374">
        <v>5.8</v>
      </c>
      <c r="H7374" t="s">
        <v>72</v>
      </c>
      <c r="I7374" t="s">
        <v>14</v>
      </c>
      <c r="J7374" t="s">
        <v>14385</v>
      </c>
    </row>
    <row r="7375" spans="1:10" x14ac:dyDescent="0.35">
      <c r="A7375">
        <v>7374</v>
      </c>
      <c r="B7375" s="2" t="s">
        <v>14386</v>
      </c>
      <c r="C7375" t="s">
        <v>10</v>
      </c>
      <c r="D7375" t="s">
        <v>64</v>
      </c>
      <c r="E7375" t="s">
        <v>24</v>
      </c>
      <c r="F7375">
        <v>1974</v>
      </c>
      <c r="G7375">
        <v>9.1</v>
      </c>
      <c r="H7375" t="s">
        <v>213</v>
      </c>
      <c r="I7375" t="s">
        <v>78</v>
      </c>
      <c r="J7375" t="s">
        <v>14387</v>
      </c>
    </row>
    <row r="7376" spans="1:10" x14ac:dyDescent="0.35">
      <c r="A7376">
        <v>7375</v>
      </c>
      <c r="B7376" s="2" t="s">
        <v>14388</v>
      </c>
      <c r="C7376" t="s">
        <v>17</v>
      </c>
      <c r="D7376" t="s">
        <v>56</v>
      </c>
      <c r="E7376" t="s">
        <v>29</v>
      </c>
      <c r="F7376">
        <v>1967</v>
      </c>
      <c r="G7376">
        <v>6.8</v>
      </c>
      <c r="H7376" t="s">
        <v>372</v>
      </c>
      <c r="I7376" t="s">
        <v>26</v>
      </c>
      <c r="J7376" t="s">
        <v>14389</v>
      </c>
    </row>
    <row r="7377" spans="1:10" x14ac:dyDescent="0.35">
      <c r="A7377">
        <v>7376</v>
      </c>
      <c r="B7377" s="2" t="s">
        <v>14390</v>
      </c>
      <c r="C7377" t="s">
        <v>10</v>
      </c>
      <c r="D7377" t="s">
        <v>47</v>
      </c>
      <c r="E7377" t="s">
        <v>42</v>
      </c>
      <c r="F7377">
        <v>2017</v>
      </c>
      <c r="G7377">
        <v>7.8</v>
      </c>
      <c r="H7377" t="s">
        <v>124</v>
      </c>
      <c r="I7377" t="s">
        <v>61</v>
      </c>
      <c r="J7377" t="s">
        <v>14391</v>
      </c>
    </row>
    <row r="7378" spans="1:10" x14ac:dyDescent="0.35">
      <c r="A7378">
        <v>7377</v>
      </c>
      <c r="B7378" s="2" t="s">
        <v>14392</v>
      </c>
      <c r="C7378" t="s">
        <v>10</v>
      </c>
      <c r="D7378" t="s">
        <v>64</v>
      </c>
      <c r="E7378" t="s">
        <v>19</v>
      </c>
      <c r="F7378">
        <v>1991</v>
      </c>
      <c r="G7378">
        <v>7.2</v>
      </c>
      <c r="H7378" t="s">
        <v>124</v>
      </c>
      <c r="I7378" t="s">
        <v>21</v>
      </c>
      <c r="J7378" t="s">
        <v>14393</v>
      </c>
    </row>
    <row r="7379" spans="1:10" x14ac:dyDescent="0.35">
      <c r="A7379">
        <v>7378</v>
      </c>
      <c r="B7379" s="2" t="s">
        <v>14394</v>
      </c>
      <c r="C7379" t="s">
        <v>10</v>
      </c>
      <c r="D7379" t="s">
        <v>47</v>
      </c>
      <c r="E7379" t="s">
        <v>105</v>
      </c>
      <c r="F7379">
        <v>2022</v>
      </c>
      <c r="G7379">
        <v>7.7</v>
      </c>
      <c r="H7379" t="s">
        <v>85</v>
      </c>
      <c r="I7379" t="s">
        <v>61</v>
      </c>
      <c r="J7379" t="s">
        <v>14395</v>
      </c>
    </row>
    <row r="7380" spans="1:10" x14ac:dyDescent="0.35">
      <c r="A7380">
        <v>7379</v>
      </c>
      <c r="B7380" s="2" t="s">
        <v>14396</v>
      </c>
      <c r="C7380" t="s">
        <v>10</v>
      </c>
      <c r="D7380" t="s">
        <v>38</v>
      </c>
      <c r="E7380" t="s">
        <v>19</v>
      </c>
      <c r="F7380">
        <v>2015</v>
      </c>
      <c r="G7380">
        <v>5.5</v>
      </c>
      <c r="H7380" t="s">
        <v>155</v>
      </c>
      <c r="I7380" t="s">
        <v>35</v>
      </c>
      <c r="J7380" t="s">
        <v>14397</v>
      </c>
    </row>
    <row r="7381" spans="1:10" x14ac:dyDescent="0.35">
      <c r="A7381">
        <v>7380</v>
      </c>
      <c r="B7381" s="2" t="s">
        <v>14398</v>
      </c>
      <c r="C7381" t="s">
        <v>10</v>
      </c>
      <c r="D7381" t="s">
        <v>81</v>
      </c>
      <c r="E7381" t="s">
        <v>101</v>
      </c>
      <c r="F7381">
        <v>1990</v>
      </c>
      <c r="G7381">
        <v>9.4</v>
      </c>
      <c r="H7381" t="s">
        <v>213</v>
      </c>
      <c r="I7381" t="s">
        <v>92</v>
      </c>
      <c r="J7381" t="s">
        <v>14399</v>
      </c>
    </row>
    <row r="7382" spans="1:10" x14ac:dyDescent="0.35">
      <c r="A7382">
        <v>7381</v>
      </c>
      <c r="B7382" s="2" t="s">
        <v>14400</v>
      </c>
      <c r="C7382" t="s">
        <v>10</v>
      </c>
      <c r="D7382" t="s">
        <v>38</v>
      </c>
      <c r="E7382" t="s">
        <v>42</v>
      </c>
      <c r="F7382">
        <v>2010</v>
      </c>
      <c r="G7382">
        <v>7.5</v>
      </c>
      <c r="H7382" t="s">
        <v>117</v>
      </c>
      <c r="I7382" t="s">
        <v>35</v>
      </c>
      <c r="J7382" t="s">
        <v>14401</v>
      </c>
    </row>
    <row r="7383" spans="1:10" x14ac:dyDescent="0.35">
      <c r="A7383">
        <v>7382</v>
      </c>
      <c r="B7383" s="2" t="s">
        <v>14402</v>
      </c>
      <c r="C7383" t="s">
        <v>17</v>
      </c>
      <c r="D7383" t="s">
        <v>33</v>
      </c>
      <c r="E7383" t="s">
        <v>101</v>
      </c>
      <c r="F7383">
        <v>2016</v>
      </c>
      <c r="G7383">
        <v>8.5</v>
      </c>
      <c r="H7383" t="s">
        <v>630</v>
      </c>
      <c r="I7383" t="s">
        <v>61</v>
      </c>
      <c r="J7383" t="s">
        <v>6962</v>
      </c>
    </row>
    <row r="7384" spans="1:10" x14ac:dyDescent="0.35">
      <c r="A7384">
        <v>7383</v>
      </c>
      <c r="B7384" s="2" t="s">
        <v>14403</v>
      </c>
      <c r="C7384" t="s">
        <v>10</v>
      </c>
      <c r="D7384" t="s">
        <v>18</v>
      </c>
      <c r="E7384" t="s">
        <v>101</v>
      </c>
      <c r="F7384">
        <v>1966</v>
      </c>
      <c r="G7384">
        <v>4.0999999999999996</v>
      </c>
      <c r="H7384" t="s">
        <v>155</v>
      </c>
      <c r="I7384" t="s">
        <v>73</v>
      </c>
      <c r="J7384" t="s">
        <v>14404</v>
      </c>
    </row>
    <row r="7385" spans="1:10" x14ac:dyDescent="0.35">
      <c r="A7385">
        <v>7384</v>
      </c>
      <c r="B7385" s="2" t="s">
        <v>14405</v>
      </c>
      <c r="C7385" t="s">
        <v>17</v>
      </c>
      <c r="D7385" t="s">
        <v>129</v>
      </c>
      <c r="E7385" t="s">
        <v>105</v>
      </c>
      <c r="F7385">
        <v>2006</v>
      </c>
      <c r="G7385">
        <v>5.0999999999999996</v>
      </c>
      <c r="H7385" t="s">
        <v>1388</v>
      </c>
      <c r="I7385" t="s">
        <v>61</v>
      </c>
      <c r="J7385" t="s">
        <v>14406</v>
      </c>
    </row>
    <row r="7386" spans="1:10" x14ac:dyDescent="0.35">
      <c r="A7386">
        <v>7385</v>
      </c>
      <c r="B7386" s="2" t="s">
        <v>14407</v>
      </c>
      <c r="C7386" t="s">
        <v>10</v>
      </c>
      <c r="D7386" t="s">
        <v>64</v>
      </c>
      <c r="E7386" t="s">
        <v>65</v>
      </c>
      <c r="F7386">
        <v>1991</v>
      </c>
      <c r="G7386">
        <v>9.1999999999999993</v>
      </c>
      <c r="H7386" t="s">
        <v>124</v>
      </c>
      <c r="I7386" t="s">
        <v>26</v>
      </c>
      <c r="J7386" t="s">
        <v>14408</v>
      </c>
    </row>
    <row r="7387" spans="1:10" x14ac:dyDescent="0.35">
      <c r="A7387">
        <v>7386</v>
      </c>
      <c r="B7387" s="2" t="s">
        <v>14409</v>
      </c>
      <c r="C7387" t="s">
        <v>10</v>
      </c>
      <c r="D7387" t="s">
        <v>129</v>
      </c>
      <c r="E7387" t="s">
        <v>12</v>
      </c>
      <c r="F7387">
        <v>2006</v>
      </c>
      <c r="G7387">
        <v>9.1</v>
      </c>
      <c r="H7387" t="s">
        <v>117</v>
      </c>
      <c r="I7387" t="s">
        <v>78</v>
      </c>
      <c r="J7387" t="s">
        <v>14410</v>
      </c>
    </row>
    <row r="7388" spans="1:10" x14ac:dyDescent="0.35">
      <c r="A7388">
        <v>7387</v>
      </c>
      <c r="B7388" s="2" t="s">
        <v>14411</v>
      </c>
      <c r="C7388" t="s">
        <v>10</v>
      </c>
      <c r="D7388" t="s">
        <v>69</v>
      </c>
      <c r="E7388" t="s">
        <v>101</v>
      </c>
      <c r="F7388">
        <v>2019</v>
      </c>
      <c r="G7388">
        <v>4.3</v>
      </c>
      <c r="H7388" t="s">
        <v>213</v>
      </c>
      <c r="I7388" t="s">
        <v>35</v>
      </c>
      <c r="J7388" t="s">
        <v>14412</v>
      </c>
    </row>
    <row r="7389" spans="1:10" x14ac:dyDescent="0.35">
      <c r="A7389">
        <v>7388</v>
      </c>
      <c r="B7389" s="2" t="s">
        <v>14413</v>
      </c>
      <c r="C7389" t="s">
        <v>10</v>
      </c>
      <c r="D7389" t="s">
        <v>69</v>
      </c>
      <c r="E7389" t="s">
        <v>65</v>
      </c>
      <c r="F7389">
        <v>1976</v>
      </c>
      <c r="G7389">
        <v>9.5</v>
      </c>
      <c r="H7389" t="s">
        <v>124</v>
      </c>
      <c r="I7389" t="s">
        <v>26</v>
      </c>
      <c r="J7389" t="s">
        <v>1866</v>
      </c>
    </row>
    <row r="7390" spans="1:10" x14ac:dyDescent="0.35">
      <c r="A7390">
        <v>7389</v>
      </c>
      <c r="B7390" s="2" t="s">
        <v>14414</v>
      </c>
      <c r="C7390" t="s">
        <v>17</v>
      </c>
      <c r="D7390" t="s">
        <v>18</v>
      </c>
      <c r="E7390" t="s">
        <v>19</v>
      </c>
      <c r="F7390">
        <v>1959</v>
      </c>
      <c r="G7390">
        <v>7.5</v>
      </c>
      <c r="H7390" t="s">
        <v>280</v>
      </c>
      <c r="I7390" t="s">
        <v>35</v>
      </c>
      <c r="J7390" t="s">
        <v>14415</v>
      </c>
    </row>
    <row r="7391" spans="1:10" x14ac:dyDescent="0.35">
      <c r="A7391">
        <v>7390</v>
      </c>
      <c r="B7391" s="2" t="s">
        <v>14416</v>
      </c>
      <c r="C7391" t="s">
        <v>17</v>
      </c>
      <c r="D7391" t="s">
        <v>64</v>
      </c>
      <c r="E7391" t="s">
        <v>19</v>
      </c>
      <c r="F7391">
        <v>1979</v>
      </c>
      <c r="G7391">
        <v>8.6</v>
      </c>
      <c r="H7391" t="s">
        <v>1287</v>
      </c>
      <c r="I7391" t="s">
        <v>35</v>
      </c>
      <c r="J7391" t="s">
        <v>14417</v>
      </c>
    </row>
    <row r="7392" spans="1:10" x14ac:dyDescent="0.35">
      <c r="A7392">
        <v>7391</v>
      </c>
      <c r="B7392" s="2" t="s">
        <v>14418</v>
      </c>
      <c r="C7392" t="s">
        <v>17</v>
      </c>
      <c r="D7392" t="s">
        <v>81</v>
      </c>
      <c r="E7392" t="s">
        <v>19</v>
      </c>
      <c r="F7392">
        <v>1979</v>
      </c>
      <c r="G7392">
        <v>9.6999999999999993</v>
      </c>
      <c r="H7392" t="s">
        <v>88</v>
      </c>
      <c r="I7392" t="s">
        <v>61</v>
      </c>
      <c r="J7392" t="s">
        <v>14419</v>
      </c>
    </row>
    <row r="7393" spans="1:10" x14ac:dyDescent="0.35">
      <c r="A7393">
        <v>7392</v>
      </c>
      <c r="B7393" s="2" t="s">
        <v>14420</v>
      </c>
      <c r="C7393" t="s">
        <v>17</v>
      </c>
      <c r="D7393" t="s">
        <v>56</v>
      </c>
      <c r="E7393" t="s">
        <v>101</v>
      </c>
      <c r="F7393">
        <v>1953</v>
      </c>
      <c r="G7393">
        <v>5.8</v>
      </c>
      <c r="H7393" t="s">
        <v>966</v>
      </c>
      <c r="I7393" t="s">
        <v>78</v>
      </c>
      <c r="J7393" t="s">
        <v>14421</v>
      </c>
    </row>
    <row r="7394" spans="1:10" x14ac:dyDescent="0.35">
      <c r="A7394">
        <v>7393</v>
      </c>
      <c r="B7394" s="2" t="s">
        <v>14422</v>
      </c>
      <c r="C7394" t="s">
        <v>10</v>
      </c>
      <c r="D7394" t="s">
        <v>18</v>
      </c>
      <c r="E7394" t="s">
        <v>24</v>
      </c>
      <c r="F7394">
        <v>2015</v>
      </c>
      <c r="G7394">
        <v>4.9000000000000004</v>
      </c>
      <c r="H7394" t="s">
        <v>25</v>
      </c>
      <c r="I7394" t="s">
        <v>92</v>
      </c>
      <c r="J7394" t="s">
        <v>14423</v>
      </c>
    </row>
    <row r="7395" spans="1:10" x14ac:dyDescent="0.35">
      <c r="A7395">
        <v>7394</v>
      </c>
      <c r="B7395" s="2" t="s">
        <v>14424</v>
      </c>
      <c r="C7395" t="s">
        <v>17</v>
      </c>
      <c r="D7395" t="s">
        <v>38</v>
      </c>
      <c r="E7395" t="s">
        <v>29</v>
      </c>
      <c r="F7395">
        <v>1992</v>
      </c>
      <c r="G7395">
        <v>6</v>
      </c>
      <c r="H7395" t="s">
        <v>172</v>
      </c>
      <c r="I7395" t="s">
        <v>14</v>
      </c>
      <c r="J7395" t="s">
        <v>14425</v>
      </c>
    </row>
    <row r="7396" spans="1:10" x14ac:dyDescent="0.35">
      <c r="A7396">
        <v>7395</v>
      </c>
      <c r="B7396" s="2" t="s">
        <v>14426</v>
      </c>
      <c r="C7396" t="s">
        <v>10</v>
      </c>
      <c r="D7396" t="s">
        <v>64</v>
      </c>
      <c r="E7396" t="s">
        <v>29</v>
      </c>
      <c r="F7396">
        <v>2007</v>
      </c>
      <c r="G7396">
        <v>5.3</v>
      </c>
      <c r="H7396" t="s">
        <v>57</v>
      </c>
      <c r="I7396" t="s">
        <v>26</v>
      </c>
      <c r="J7396" t="s">
        <v>14427</v>
      </c>
    </row>
    <row r="7397" spans="1:10" x14ac:dyDescent="0.35">
      <c r="A7397">
        <v>7396</v>
      </c>
      <c r="B7397" s="2" t="s">
        <v>14428</v>
      </c>
      <c r="C7397" t="s">
        <v>10</v>
      </c>
      <c r="D7397" t="s">
        <v>81</v>
      </c>
      <c r="E7397" t="s">
        <v>29</v>
      </c>
      <c r="F7397">
        <v>2016</v>
      </c>
      <c r="G7397">
        <v>5.6</v>
      </c>
      <c r="H7397" t="s">
        <v>57</v>
      </c>
      <c r="I7397" t="s">
        <v>61</v>
      </c>
      <c r="J7397" t="s">
        <v>14429</v>
      </c>
    </row>
    <row r="7398" spans="1:10" x14ac:dyDescent="0.35">
      <c r="A7398">
        <v>7397</v>
      </c>
      <c r="B7398" s="2" t="s">
        <v>14430</v>
      </c>
      <c r="C7398" t="s">
        <v>17</v>
      </c>
      <c r="D7398" t="s">
        <v>56</v>
      </c>
      <c r="E7398" t="s">
        <v>19</v>
      </c>
      <c r="F7398">
        <v>1995</v>
      </c>
      <c r="G7398">
        <v>6.9</v>
      </c>
      <c r="H7398" t="s">
        <v>630</v>
      </c>
      <c r="I7398" t="s">
        <v>14</v>
      </c>
      <c r="J7398" t="s">
        <v>14431</v>
      </c>
    </row>
    <row r="7399" spans="1:10" x14ac:dyDescent="0.35">
      <c r="A7399">
        <v>7398</v>
      </c>
      <c r="B7399" s="2" t="s">
        <v>14432</v>
      </c>
      <c r="C7399" t="s">
        <v>17</v>
      </c>
      <c r="D7399" t="s">
        <v>56</v>
      </c>
      <c r="E7399" t="s">
        <v>101</v>
      </c>
      <c r="F7399">
        <v>1971</v>
      </c>
      <c r="G7399">
        <v>4.5</v>
      </c>
      <c r="H7399" t="s">
        <v>1239</v>
      </c>
      <c r="I7399" t="s">
        <v>78</v>
      </c>
      <c r="J7399" t="s">
        <v>14433</v>
      </c>
    </row>
    <row r="7400" spans="1:10" x14ac:dyDescent="0.35">
      <c r="A7400">
        <v>7399</v>
      </c>
      <c r="B7400" s="2" t="s">
        <v>14434</v>
      </c>
      <c r="C7400" t="s">
        <v>10</v>
      </c>
      <c r="D7400" t="s">
        <v>69</v>
      </c>
      <c r="E7400" t="s">
        <v>105</v>
      </c>
      <c r="F7400">
        <v>1966</v>
      </c>
      <c r="G7400">
        <v>8.4</v>
      </c>
      <c r="H7400" t="s">
        <v>57</v>
      </c>
      <c r="I7400" t="s">
        <v>92</v>
      </c>
      <c r="J7400" t="s">
        <v>14435</v>
      </c>
    </row>
    <row r="7401" spans="1:10" x14ac:dyDescent="0.35">
      <c r="A7401">
        <v>7400</v>
      </c>
      <c r="B7401" s="2" t="s">
        <v>14436</v>
      </c>
      <c r="C7401" t="s">
        <v>17</v>
      </c>
      <c r="D7401" t="s">
        <v>18</v>
      </c>
      <c r="E7401" t="s">
        <v>48</v>
      </c>
      <c r="F7401">
        <v>2022</v>
      </c>
      <c r="G7401">
        <v>9.6999999999999993</v>
      </c>
      <c r="H7401" t="s">
        <v>474</v>
      </c>
      <c r="I7401" t="s">
        <v>92</v>
      </c>
      <c r="J7401" t="s">
        <v>14437</v>
      </c>
    </row>
    <row r="7402" spans="1:10" x14ac:dyDescent="0.35">
      <c r="A7402">
        <v>7401</v>
      </c>
      <c r="B7402" s="2" t="s">
        <v>14438</v>
      </c>
      <c r="C7402" t="s">
        <v>10</v>
      </c>
      <c r="D7402" t="s">
        <v>56</v>
      </c>
      <c r="E7402" t="s">
        <v>42</v>
      </c>
      <c r="F7402">
        <v>1977</v>
      </c>
      <c r="G7402">
        <v>8.8000000000000007</v>
      </c>
      <c r="H7402" t="s">
        <v>13</v>
      </c>
      <c r="I7402" t="s">
        <v>61</v>
      </c>
      <c r="J7402" t="s">
        <v>14439</v>
      </c>
    </row>
    <row r="7403" spans="1:10" x14ac:dyDescent="0.35">
      <c r="A7403">
        <v>7402</v>
      </c>
      <c r="B7403" s="2" t="s">
        <v>14440</v>
      </c>
      <c r="C7403" t="s">
        <v>17</v>
      </c>
      <c r="D7403" t="s">
        <v>69</v>
      </c>
      <c r="E7403" t="s">
        <v>29</v>
      </c>
      <c r="F7403">
        <v>2004</v>
      </c>
      <c r="G7403">
        <v>5.4</v>
      </c>
      <c r="H7403" t="s">
        <v>260</v>
      </c>
      <c r="I7403" t="s">
        <v>14</v>
      </c>
      <c r="J7403" t="s">
        <v>14441</v>
      </c>
    </row>
    <row r="7404" spans="1:10" x14ac:dyDescent="0.35">
      <c r="A7404">
        <v>7403</v>
      </c>
      <c r="B7404" s="2" t="s">
        <v>14442</v>
      </c>
      <c r="C7404" t="s">
        <v>17</v>
      </c>
      <c r="D7404" t="s">
        <v>129</v>
      </c>
      <c r="E7404" t="s">
        <v>24</v>
      </c>
      <c r="F7404">
        <v>1970</v>
      </c>
      <c r="G7404">
        <v>5.7</v>
      </c>
      <c r="H7404" t="s">
        <v>1165</v>
      </c>
      <c r="I7404" t="s">
        <v>14</v>
      </c>
      <c r="J7404" t="s">
        <v>14443</v>
      </c>
    </row>
    <row r="7405" spans="1:10" x14ac:dyDescent="0.35">
      <c r="A7405">
        <v>7404</v>
      </c>
      <c r="B7405" s="2" t="s">
        <v>14444</v>
      </c>
      <c r="C7405" t="s">
        <v>10</v>
      </c>
      <c r="D7405" t="s">
        <v>47</v>
      </c>
      <c r="E7405" t="s">
        <v>12</v>
      </c>
      <c r="F7405">
        <v>1961</v>
      </c>
      <c r="G7405">
        <v>9.4</v>
      </c>
      <c r="H7405" t="s">
        <v>124</v>
      </c>
      <c r="I7405" t="s">
        <v>21</v>
      </c>
      <c r="J7405" t="s">
        <v>8653</v>
      </c>
    </row>
    <row r="7406" spans="1:10" x14ac:dyDescent="0.35">
      <c r="A7406">
        <v>7405</v>
      </c>
      <c r="B7406" s="2" t="s">
        <v>14445</v>
      </c>
      <c r="C7406" t="s">
        <v>17</v>
      </c>
      <c r="D7406" t="s">
        <v>11</v>
      </c>
      <c r="E7406" t="s">
        <v>65</v>
      </c>
      <c r="F7406">
        <v>2007</v>
      </c>
      <c r="G7406">
        <v>4.9000000000000004</v>
      </c>
      <c r="H7406" t="s">
        <v>106</v>
      </c>
      <c r="I7406" t="s">
        <v>73</v>
      </c>
      <c r="J7406" t="s">
        <v>14446</v>
      </c>
    </row>
    <row r="7407" spans="1:10" x14ac:dyDescent="0.35">
      <c r="A7407">
        <v>7406</v>
      </c>
      <c r="B7407" s="2" t="s">
        <v>2248</v>
      </c>
      <c r="C7407" t="s">
        <v>10</v>
      </c>
      <c r="D7407" t="s">
        <v>56</v>
      </c>
      <c r="E7407" t="s">
        <v>105</v>
      </c>
      <c r="F7407">
        <v>1999</v>
      </c>
      <c r="G7407">
        <v>7.4</v>
      </c>
      <c r="H7407" t="s">
        <v>117</v>
      </c>
      <c r="I7407" t="s">
        <v>92</v>
      </c>
      <c r="J7407" t="s">
        <v>10443</v>
      </c>
    </row>
    <row r="7408" spans="1:10" x14ac:dyDescent="0.35">
      <c r="A7408">
        <v>7407</v>
      </c>
      <c r="B7408" s="2" t="s">
        <v>14447</v>
      </c>
      <c r="C7408" t="s">
        <v>10</v>
      </c>
      <c r="D7408" t="s">
        <v>81</v>
      </c>
      <c r="E7408" t="s">
        <v>42</v>
      </c>
      <c r="F7408">
        <v>1980</v>
      </c>
      <c r="G7408">
        <v>9.3000000000000007</v>
      </c>
      <c r="H7408" t="s">
        <v>155</v>
      </c>
      <c r="I7408" t="s">
        <v>26</v>
      </c>
      <c r="J7408" t="s">
        <v>14448</v>
      </c>
    </row>
    <row r="7409" spans="1:10" x14ac:dyDescent="0.35">
      <c r="A7409">
        <v>7408</v>
      </c>
      <c r="B7409" s="2" t="s">
        <v>14449</v>
      </c>
      <c r="C7409" t="s">
        <v>17</v>
      </c>
      <c r="D7409" t="s">
        <v>81</v>
      </c>
      <c r="E7409" t="s">
        <v>12</v>
      </c>
      <c r="F7409">
        <v>2013</v>
      </c>
      <c r="G7409">
        <v>8.3000000000000007</v>
      </c>
      <c r="H7409" t="s">
        <v>224</v>
      </c>
      <c r="I7409" t="s">
        <v>44</v>
      </c>
      <c r="J7409" t="s">
        <v>1574</v>
      </c>
    </row>
    <row r="7410" spans="1:10" x14ac:dyDescent="0.35">
      <c r="A7410">
        <v>7409</v>
      </c>
      <c r="B7410" s="2" t="s">
        <v>14450</v>
      </c>
      <c r="C7410" t="s">
        <v>17</v>
      </c>
      <c r="D7410" t="s">
        <v>56</v>
      </c>
      <c r="E7410" t="s">
        <v>65</v>
      </c>
      <c r="F7410">
        <v>1960</v>
      </c>
      <c r="G7410">
        <v>5.8</v>
      </c>
      <c r="H7410" t="s">
        <v>253</v>
      </c>
      <c r="I7410" t="s">
        <v>92</v>
      </c>
      <c r="J7410" t="s">
        <v>14451</v>
      </c>
    </row>
    <row r="7411" spans="1:10" x14ac:dyDescent="0.35">
      <c r="A7411">
        <v>7410</v>
      </c>
      <c r="B7411" s="2" t="s">
        <v>14452</v>
      </c>
      <c r="C7411" t="s">
        <v>10</v>
      </c>
      <c r="D7411" t="s">
        <v>18</v>
      </c>
      <c r="E7411" t="s">
        <v>12</v>
      </c>
      <c r="F7411">
        <v>1960</v>
      </c>
      <c r="G7411">
        <v>9.4</v>
      </c>
      <c r="H7411" t="s">
        <v>117</v>
      </c>
      <c r="I7411" t="s">
        <v>44</v>
      </c>
      <c r="J7411" t="s">
        <v>14453</v>
      </c>
    </row>
    <row r="7412" spans="1:10" x14ac:dyDescent="0.35">
      <c r="A7412">
        <v>7411</v>
      </c>
      <c r="B7412" s="2" t="s">
        <v>14454</v>
      </c>
      <c r="C7412" t="s">
        <v>10</v>
      </c>
      <c r="D7412" t="s">
        <v>38</v>
      </c>
      <c r="E7412" t="s">
        <v>24</v>
      </c>
      <c r="F7412">
        <v>1979</v>
      </c>
      <c r="G7412">
        <v>6.4</v>
      </c>
      <c r="H7412" t="s">
        <v>85</v>
      </c>
      <c r="I7412" t="s">
        <v>21</v>
      </c>
      <c r="J7412" t="s">
        <v>14455</v>
      </c>
    </row>
    <row r="7413" spans="1:10" x14ac:dyDescent="0.35">
      <c r="A7413">
        <v>7412</v>
      </c>
      <c r="B7413" s="2" t="s">
        <v>14456</v>
      </c>
      <c r="C7413" t="s">
        <v>10</v>
      </c>
      <c r="D7413" t="s">
        <v>81</v>
      </c>
      <c r="E7413" t="s">
        <v>52</v>
      </c>
      <c r="F7413">
        <v>1960</v>
      </c>
      <c r="G7413">
        <v>9.9</v>
      </c>
      <c r="H7413" t="s">
        <v>57</v>
      </c>
      <c r="I7413" t="s">
        <v>92</v>
      </c>
      <c r="J7413" t="s">
        <v>14457</v>
      </c>
    </row>
    <row r="7414" spans="1:10" x14ac:dyDescent="0.35">
      <c r="A7414">
        <v>7413</v>
      </c>
      <c r="B7414" s="2" t="s">
        <v>14458</v>
      </c>
      <c r="C7414" t="s">
        <v>10</v>
      </c>
      <c r="D7414" t="s">
        <v>56</v>
      </c>
      <c r="E7414" t="s">
        <v>24</v>
      </c>
      <c r="F7414">
        <v>1987</v>
      </c>
      <c r="G7414">
        <v>7.1</v>
      </c>
      <c r="H7414" t="s">
        <v>213</v>
      </c>
      <c r="I7414" t="s">
        <v>92</v>
      </c>
      <c r="J7414" t="s">
        <v>14459</v>
      </c>
    </row>
    <row r="7415" spans="1:10" x14ac:dyDescent="0.35">
      <c r="A7415">
        <v>7414</v>
      </c>
      <c r="B7415" s="2" t="s">
        <v>14460</v>
      </c>
      <c r="C7415" t="s">
        <v>10</v>
      </c>
      <c r="D7415" t="s">
        <v>56</v>
      </c>
      <c r="E7415" t="s">
        <v>42</v>
      </c>
      <c r="F7415">
        <v>1997</v>
      </c>
      <c r="G7415">
        <v>5.7</v>
      </c>
      <c r="H7415" t="s">
        <v>155</v>
      </c>
      <c r="I7415" t="s">
        <v>14</v>
      </c>
      <c r="J7415" t="s">
        <v>14461</v>
      </c>
    </row>
    <row r="7416" spans="1:10" x14ac:dyDescent="0.35">
      <c r="A7416">
        <v>7415</v>
      </c>
      <c r="B7416" s="2" t="s">
        <v>14462</v>
      </c>
      <c r="C7416" t="s">
        <v>10</v>
      </c>
      <c r="D7416" t="s">
        <v>64</v>
      </c>
      <c r="E7416" t="s">
        <v>105</v>
      </c>
      <c r="F7416">
        <v>2012</v>
      </c>
      <c r="G7416">
        <v>4.3</v>
      </c>
      <c r="H7416" t="s">
        <v>13</v>
      </c>
      <c r="I7416" t="s">
        <v>26</v>
      </c>
      <c r="J7416" t="s">
        <v>14463</v>
      </c>
    </row>
    <row r="7417" spans="1:10" x14ac:dyDescent="0.35">
      <c r="A7417">
        <v>7416</v>
      </c>
      <c r="B7417" s="2" t="s">
        <v>14464</v>
      </c>
      <c r="C7417" t="s">
        <v>17</v>
      </c>
      <c r="D7417" t="s">
        <v>81</v>
      </c>
      <c r="E7417" t="s">
        <v>19</v>
      </c>
      <c r="F7417">
        <v>1994</v>
      </c>
      <c r="G7417">
        <v>9.9</v>
      </c>
      <c r="H7417" t="s">
        <v>827</v>
      </c>
      <c r="I7417" t="s">
        <v>35</v>
      </c>
      <c r="J7417" t="s">
        <v>14465</v>
      </c>
    </row>
    <row r="7418" spans="1:10" x14ac:dyDescent="0.35">
      <c r="A7418">
        <v>7417</v>
      </c>
      <c r="B7418" s="2" t="s">
        <v>14466</v>
      </c>
      <c r="C7418" t="s">
        <v>10</v>
      </c>
      <c r="D7418" t="s">
        <v>18</v>
      </c>
      <c r="E7418" t="s">
        <v>24</v>
      </c>
      <c r="F7418">
        <v>1974</v>
      </c>
      <c r="G7418">
        <v>7.7</v>
      </c>
      <c r="H7418" t="s">
        <v>124</v>
      </c>
      <c r="I7418" t="s">
        <v>26</v>
      </c>
      <c r="J7418" t="s">
        <v>14467</v>
      </c>
    </row>
    <row r="7419" spans="1:10" x14ac:dyDescent="0.35">
      <c r="A7419">
        <v>7418</v>
      </c>
      <c r="B7419" s="2" t="s">
        <v>14468</v>
      </c>
      <c r="C7419" t="s">
        <v>17</v>
      </c>
      <c r="D7419" t="s">
        <v>18</v>
      </c>
      <c r="E7419" t="s">
        <v>42</v>
      </c>
      <c r="F7419">
        <v>2006</v>
      </c>
      <c r="G7419">
        <v>7.5</v>
      </c>
      <c r="H7419" t="s">
        <v>334</v>
      </c>
      <c r="I7419" t="s">
        <v>44</v>
      </c>
      <c r="J7419" t="s">
        <v>14469</v>
      </c>
    </row>
    <row r="7420" spans="1:10" x14ac:dyDescent="0.35">
      <c r="A7420">
        <v>7419</v>
      </c>
      <c r="B7420" s="2" t="s">
        <v>14470</v>
      </c>
      <c r="C7420" t="s">
        <v>17</v>
      </c>
      <c r="D7420" t="s">
        <v>38</v>
      </c>
      <c r="E7420" t="s">
        <v>12</v>
      </c>
      <c r="F7420">
        <v>1975</v>
      </c>
      <c r="G7420">
        <v>6.4</v>
      </c>
      <c r="H7420" t="s">
        <v>88</v>
      </c>
      <c r="I7420" t="s">
        <v>14</v>
      </c>
      <c r="J7420" t="s">
        <v>14471</v>
      </c>
    </row>
    <row r="7421" spans="1:10" x14ac:dyDescent="0.35">
      <c r="A7421">
        <v>7420</v>
      </c>
      <c r="B7421" s="2" t="s">
        <v>14472</v>
      </c>
      <c r="C7421" t="s">
        <v>17</v>
      </c>
      <c r="D7421" t="s">
        <v>64</v>
      </c>
      <c r="E7421" t="s">
        <v>29</v>
      </c>
      <c r="F7421">
        <v>2023</v>
      </c>
      <c r="G7421">
        <v>4</v>
      </c>
      <c r="H7421" t="s">
        <v>2046</v>
      </c>
      <c r="I7421" t="s">
        <v>14</v>
      </c>
      <c r="J7421" t="s">
        <v>14473</v>
      </c>
    </row>
    <row r="7422" spans="1:10" x14ac:dyDescent="0.35">
      <c r="A7422">
        <v>7421</v>
      </c>
      <c r="B7422" s="2" t="s">
        <v>14474</v>
      </c>
      <c r="C7422" t="s">
        <v>17</v>
      </c>
      <c r="D7422" t="s">
        <v>38</v>
      </c>
      <c r="E7422" t="s">
        <v>101</v>
      </c>
      <c r="F7422">
        <v>2002</v>
      </c>
      <c r="G7422">
        <v>4.0999999999999996</v>
      </c>
      <c r="H7422" t="s">
        <v>888</v>
      </c>
      <c r="I7422" t="s">
        <v>14</v>
      </c>
      <c r="J7422" t="s">
        <v>14475</v>
      </c>
    </row>
    <row r="7423" spans="1:10" x14ac:dyDescent="0.35">
      <c r="A7423">
        <v>7422</v>
      </c>
      <c r="B7423" s="2" t="s">
        <v>14476</v>
      </c>
      <c r="C7423" t="s">
        <v>10</v>
      </c>
      <c r="D7423" t="s">
        <v>33</v>
      </c>
      <c r="E7423" t="s">
        <v>42</v>
      </c>
      <c r="F7423">
        <v>1974</v>
      </c>
      <c r="G7423">
        <v>7.1</v>
      </c>
      <c r="H7423" t="s">
        <v>85</v>
      </c>
      <c r="I7423" t="s">
        <v>92</v>
      </c>
      <c r="J7423" t="s">
        <v>14477</v>
      </c>
    </row>
    <row r="7424" spans="1:10" x14ac:dyDescent="0.35">
      <c r="A7424">
        <v>7423</v>
      </c>
      <c r="B7424" s="2" t="s">
        <v>14478</v>
      </c>
      <c r="C7424" t="s">
        <v>10</v>
      </c>
      <c r="D7424" t="s">
        <v>129</v>
      </c>
      <c r="E7424" t="s">
        <v>52</v>
      </c>
      <c r="F7424">
        <v>1980</v>
      </c>
      <c r="G7424">
        <v>9.1</v>
      </c>
      <c r="H7424" t="s">
        <v>13</v>
      </c>
      <c r="I7424" t="s">
        <v>26</v>
      </c>
      <c r="J7424" t="s">
        <v>14479</v>
      </c>
    </row>
    <row r="7425" spans="1:10" x14ac:dyDescent="0.35">
      <c r="A7425">
        <v>7424</v>
      </c>
      <c r="B7425" s="2" t="s">
        <v>14480</v>
      </c>
      <c r="C7425" t="s">
        <v>17</v>
      </c>
      <c r="D7425" t="s">
        <v>18</v>
      </c>
      <c r="E7425" t="s">
        <v>12</v>
      </c>
      <c r="F7425">
        <v>1951</v>
      </c>
      <c r="G7425">
        <v>5.5</v>
      </c>
      <c r="H7425" t="s">
        <v>66</v>
      </c>
      <c r="I7425" t="s">
        <v>73</v>
      </c>
      <c r="J7425" t="s">
        <v>14481</v>
      </c>
    </row>
    <row r="7426" spans="1:10" x14ac:dyDescent="0.35">
      <c r="A7426">
        <v>7425</v>
      </c>
      <c r="B7426" s="2" t="s">
        <v>14482</v>
      </c>
      <c r="C7426" t="s">
        <v>10</v>
      </c>
      <c r="D7426" t="s">
        <v>38</v>
      </c>
      <c r="E7426" t="s">
        <v>48</v>
      </c>
      <c r="F7426">
        <v>2010</v>
      </c>
      <c r="G7426">
        <v>4.0999999999999996</v>
      </c>
      <c r="H7426" t="s">
        <v>213</v>
      </c>
      <c r="I7426" t="s">
        <v>61</v>
      </c>
      <c r="J7426" t="s">
        <v>14483</v>
      </c>
    </row>
    <row r="7427" spans="1:10" x14ac:dyDescent="0.35">
      <c r="A7427">
        <v>7426</v>
      </c>
      <c r="B7427" s="2" t="s">
        <v>14484</v>
      </c>
      <c r="C7427" t="s">
        <v>10</v>
      </c>
      <c r="D7427" t="s">
        <v>38</v>
      </c>
      <c r="E7427" t="s">
        <v>65</v>
      </c>
      <c r="F7427">
        <v>2022</v>
      </c>
      <c r="G7427">
        <v>8.4</v>
      </c>
      <c r="H7427" t="s">
        <v>213</v>
      </c>
      <c r="I7427" t="s">
        <v>61</v>
      </c>
      <c r="J7427" t="s">
        <v>14485</v>
      </c>
    </row>
    <row r="7428" spans="1:10" x14ac:dyDescent="0.35">
      <c r="A7428">
        <v>7427</v>
      </c>
      <c r="B7428" s="2" t="s">
        <v>14486</v>
      </c>
      <c r="C7428" t="s">
        <v>10</v>
      </c>
      <c r="D7428" t="s">
        <v>56</v>
      </c>
      <c r="E7428" t="s">
        <v>65</v>
      </c>
      <c r="F7428">
        <v>2014</v>
      </c>
      <c r="G7428">
        <v>9.1</v>
      </c>
      <c r="H7428" t="s">
        <v>57</v>
      </c>
      <c r="I7428" t="s">
        <v>26</v>
      </c>
      <c r="J7428" t="s">
        <v>14487</v>
      </c>
    </row>
    <row r="7429" spans="1:10" x14ac:dyDescent="0.35">
      <c r="A7429">
        <v>7428</v>
      </c>
      <c r="B7429" s="2" t="s">
        <v>14488</v>
      </c>
      <c r="C7429" t="s">
        <v>10</v>
      </c>
      <c r="D7429" t="s">
        <v>18</v>
      </c>
      <c r="E7429" t="s">
        <v>12</v>
      </c>
      <c r="F7429">
        <v>1976</v>
      </c>
      <c r="G7429">
        <v>8.6</v>
      </c>
      <c r="H7429" t="s">
        <v>85</v>
      </c>
      <c r="I7429" t="s">
        <v>14</v>
      </c>
      <c r="J7429" t="s">
        <v>14489</v>
      </c>
    </row>
    <row r="7430" spans="1:10" x14ac:dyDescent="0.35">
      <c r="A7430">
        <v>7429</v>
      </c>
      <c r="B7430" s="2" t="s">
        <v>14490</v>
      </c>
      <c r="C7430" t="s">
        <v>17</v>
      </c>
      <c r="D7430" t="s">
        <v>129</v>
      </c>
      <c r="E7430" t="s">
        <v>48</v>
      </c>
      <c r="F7430">
        <v>2000</v>
      </c>
      <c r="G7430">
        <v>7.3</v>
      </c>
      <c r="H7430" t="s">
        <v>91</v>
      </c>
      <c r="I7430" t="s">
        <v>21</v>
      </c>
      <c r="J7430" t="s">
        <v>14491</v>
      </c>
    </row>
    <row r="7431" spans="1:10" x14ac:dyDescent="0.35">
      <c r="A7431">
        <v>7430</v>
      </c>
      <c r="B7431" s="2" t="s">
        <v>14492</v>
      </c>
      <c r="C7431" t="s">
        <v>17</v>
      </c>
      <c r="D7431" t="s">
        <v>129</v>
      </c>
      <c r="E7431" t="s">
        <v>65</v>
      </c>
      <c r="F7431">
        <v>1996</v>
      </c>
      <c r="G7431">
        <v>6.4</v>
      </c>
      <c r="H7431" t="s">
        <v>106</v>
      </c>
      <c r="I7431" t="s">
        <v>61</v>
      </c>
      <c r="J7431" t="s">
        <v>14493</v>
      </c>
    </row>
    <row r="7432" spans="1:10" x14ac:dyDescent="0.35">
      <c r="A7432">
        <v>7431</v>
      </c>
      <c r="B7432" s="2" t="s">
        <v>14494</v>
      </c>
      <c r="C7432" t="s">
        <v>17</v>
      </c>
      <c r="D7432" t="s">
        <v>64</v>
      </c>
      <c r="E7432" t="s">
        <v>101</v>
      </c>
      <c r="F7432">
        <v>1952</v>
      </c>
      <c r="G7432">
        <v>5.6</v>
      </c>
      <c r="H7432" t="s">
        <v>384</v>
      </c>
      <c r="I7432" t="s">
        <v>44</v>
      </c>
      <c r="J7432" t="s">
        <v>14495</v>
      </c>
    </row>
    <row r="7433" spans="1:10" x14ac:dyDescent="0.35">
      <c r="A7433">
        <v>7432</v>
      </c>
      <c r="B7433" s="2" t="s">
        <v>14496</v>
      </c>
      <c r="C7433" t="s">
        <v>10</v>
      </c>
      <c r="D7433" t="s">
        <v>11</v>
      </c>
      <c r="E7433" t="s">
        <v>19</v>
      </c>
      <c r="F7433">
        <v>1974</v>
      </c>
      <c r="G7433">
        <v>5.5</v>
      </c>
      <c r="H7433" t="s">
        <v>13</v>
      </c>
      <c r="I7433" t="s">
        <v>26</v>
      </c>
      <c r="J7433" t="s">
        <v>14497</v>
      </c>
    </row>
    <row r="7434" spans="1:10" x14ac:dyDescent="0.35">
      <c r="A7434">
        <v>7433</v>
      </c>
      <c r="B7434" s="2" t="s">
        <v>14498</v>
      </c>
      <c r="C7434" t="s">
        <v>10</v>
      </c>
      <c r="D7434" t="s">
        <v>81</v>
      </c>
      <c r="E7434" t="s">
        <v>65</v>
      </c>
      <c r="F7434">
        <v>1998</v>
      </c>
      <c r="G7434">
        <v>5.0999999999999996</v>
      </c>
      <c r="H7434" t="s">
        <v>155</v>
      </c>
      <c r="I7434" t="s">
        <v>92</v>
      </c>
      <c r="J7434" t="s">
        <v>14499</v>
      </c>
    </row>
    <row r="7435" spans="1:10" x14ac:dyDescent="0.35">
      <c r="A7435">
        <v>7434</v>
      </c>
      <c r="B7435" s="2" t="s">
        <v>14500</v>
      </c>
      <c r="C7435" t="s">
        <v>17</v>
      </c>
      <c r="D7435" t="s">
        <v>129</v>
      </c>
      <c r="E7435" t="s">
        <v>48</v>
      </c>
      <c r="F7435">
        <v>1985</v>
      </c>
      <c r="G7435">
        <v>8.5</v>
      </c>
      <c r="H7435" t="s">
        <v>246</v>
      </c>
      <c r="I7435" t="s">
        <v>78</v>
      </c>
      <c r="J7435" t="s">
        <v>14501</v>
      </c>
    </row>
    <row r="7436" spans="1:10" x14ac:dyDescent="0.35">
      <c r="A7436">
        <v>7435</v>
      </c>
      <c r="B7436" s="2" t="s">
        <v>14502</v>
      </c>
      <c r="C7436" t="s">
        <v>17</v>
      </c>
      <c r="D7436" t="s">
        <v>38</v>
      </c>
      <c r="E7436" t="s">
        <v>24</v>
      </c>
      <c r="F7436">
        <v>2018</v>
      </c>
      <c r="G7436">
        <v>6.4</v>
      </c>
      <c r="H7436" t="s">
        <v>1730</v>
      </c>
      <c r="I7436" t="s">
        <v>92</v>
      </c>
      <c r="J7436" t="s">
        <v>14503</v>
      </c>
    </row>
    <row r="7437" spans="1:10" x14ac:dyDescent="0.35">
      <c r="A7437">
        <v>7436</v>
      </c>
      <c r="B7437" s="2" t="s">
        <v>14504</v>
      </c>
      <c r="C7437" t="s">
        <v>17</v>
      </c>
      <c r="D7437" t="s">
        <v>18</v>
      </c>
      <c r="E7437" t="s">
        <v>105</v>
      </c>
      <c r="F7437">
        <v>1995</v>
      </c>
      <c r="G7437">
        <v>6.7</v>
      </c>
      <c r="H7437" t="s">
        <v>111</v>
      </c>
      <c r="I7437" t="s">
        <v>35</v>
      </c>
      <c r="J7437" t="s">
        <v>14505</v>
      </c>
    </row>
    <row r="7438" spans="1:10" x14ac:dyDescent="0.35">
      <c r="A7438">
        <v>7437</v>
      </c>
      <c r="B7438" s="2" t="s">
        <v>14506</v>
      </c>
      <c r="C7438" t="s">
        <v>17</v>
      </c>
      <c r="D7438" t="s">
        <v>64</v>
      </c>
      <c r="E7438" t="s">
        <v>12</v>
      </c>
      <c r="F7438">
        <v>1964</v>
      </c>
      <c r="G7438">
        <v>5.3</v>
      </c>
      <c r="H7438" t="s">
        <v>348</v>
      </c>
      <c r="I7438" t="s">
        <v>78</v>
      </c>
      <c r="J7438" t="s">
        <v>14507</v>
      </c>
    </row>
    <row r="7439" spans="1:10" x14ac:dyDescent="0.35">
      <c r="A7439">
        <v>7438</v>
      </c>
      <c r="B7439" s="2" t="s">
        <v>14508</v>
      </c>
      <c r="C7439" t="s">
        <v>17</v>
      </c>
      <c r="D7439" t="s">
        <v>129</v>
      </c>
      <c r="E7439" t="s">
        <v>19</v>
      </c>
      <c r="F7439">
        <v>1979</v>
      </c>
      <c r="G7439">
        <v>6.6</v>
      </c>
      <c r="H7439" t="s">
        <v>184</v>
      </c>
      <c r="I7439" t="s">
        <v>44</v>
      </c>
      <c r="J7439" t="s">
        <v>14509</v>
      </c>
    </row>
    <row r="7440" spans="1:10" x14ac:dyDescent="0.35">
      <c r="A7440">
        <v>7439</v>
      </c>
      <c r="B7440" s="2" t="s">
        <v>14510</v>
      </c>
      <c r="C7440" t="s">
        <v>10</v>
      </c>
      <c r="D7440" t="s">
        <v>81</v>
      </c>
      <c r="E7440" t="s">
        <v>101</v>
      </c>
      <c r="F7440">
        <v>1993</v>
      </c>
      <c r="G7440">
        <v>6.1</v>
      </c>
      <c r="H7440" t="s">
        <v>13</v>
      </c>
      <c r="I7440" t="s">
        <v>73</v>
      </c>
      <c r="J7440" t="s">
        <v>14511</v>
      </c>
    </row>
    <row r="7441" spans="1:10" x14ac:dyDescent="0.35">
      <c r="A7441">
        <v>7440</v>
      </c>
      <c r="B7441" s="2" t="s">
        <v>14512</v>
      </c>
      <c r="C7441" t="s">
        <v>10</v>
      </c>
      <c r="D7441" t="s">
        <v>129</v>
      </c>
      <c r="E7441" t="s">
        <v>24</v>
      </c>
      <c r="F7441">
        <v>1984</v>
      </c>
      <c r="G7441">
        <v>4.9000000000000004</v>
      </c>
      <c r="H7441" t="s">
        <v>117</v>
      </c>
      <c r="I7441" t="s">
        <v>26</v>
      </c>
      <c r="J7441" t="s">
        <v>6329</v>
      </c>
    </row>
    <row r="7442" spans="1:10" x14ac:dyDescent="0.35">
      <c r="A7442">
        <v>7441</v>
      </c>
      <c r="B7442" s="2" t="s">
        <v>14513</v>
      </c>
      <c r="C7442" t="s">
        <v>17</v>
      </c>
      <c r="D7442" t="s">
        <v>69</v>
      </c>
      <c r="E7442" t="s">
        <v>52</v>
      </c>
      <c r="F7442">
        <v>2014</v>
      </c>
      <c r="G7442">
        <v>6.8</v>
      </c>
      <c r="H7442" t="s">
        <v>184</v>
      </c>
      <c r="I7442" t="s">
        <v>61</v>
      </c>
      <c r="J7442" t="s">
        <v>14514</v>
      </c>
    </row>
    <row r="7443" spans="1:10" x14ac:dyDescent="0.35">
      <c r="A7443">
        <v>7442</v>
      </c>
      <c r="B7443" s="2" t="s">
        <v>14515</v>
      </c>
      <c r="C7443" t="s">
        <v>10</v>
      </c>
      <c r="D7443" t="s">
        <v>56</v>
      </c>
      <c r="E7443" t="s">
        <v>48</v>
      </c>
      <c r="F7443">
        <v>1987</v>
      </c>
      <c r="G7443">
        <v>7.5</v>
      </c>
      <c r="H7443" t="s">
        <v>25</v>
      </c>
      <c r="I7443" t="s">
        <v>26</v>
      </c>
      <c r="J7443" t="s">
        <v>14516</v>
      </c>
    </row>
    <row r="7444" spans="1:10" x14ac:dyDescent="0.35">
      <c r="A7444">
        <v>7443</v>
      </c>
      <c r="B7444" s="2" t="s">
        <v>14517</v>
      </c>
      <c r="C7444" t="s">
        <v>17</v>
      </c>
      <c r="D7444" t="s">
        <v>33</v>
      </c>
      <c r="E7444" t="s">
        <v>12</v>
      </c>
      <c r="F7444">
        <v>1956</v>
      </c>
      <c r="G7444">
        <v>7.8</v>
      </c>
      <c r="H7444" t="s">
        <v>193</v>
      </c>
      <c r="I7444" t="s">
        <v>21</v>
      </c>
      <c r="J7444" t="s">
        <v>14518</v>
      </c>
    </row>
    <row r="7445" spans="1:10" x14ac:dyDescent="0.35">
      <c r="A7445">
        <v>7444</v>
      </c>
      <c r="B7445" s="2" t="s">
        <v>14519</v>
      </c>
      <c r="C7445" t="s">
        <v>17</v>
      </c>
      <c r="D7445" t="s">
        <v>47</v>
      </c>
      <c r="E7445" t="s">
        <v>42</v>
      </c>
      <c r="F7445">
        <v>1957</v>
      </c>
      <c r="G7445">
        <v>4.5</v>
      </c>
      <c r="H7445" t="s">
        <v>1260</v>
      </c>
      <c r="I7445" t="s">
        <v>44</v>
      </c>
      <c r="J7445" t="s">
        <v>14520</v>
      </c>
    </row>
    <row r="7446" spans="1:10" x14ac:dyDescent="0.35">
      <c r="A7446">
        <v>7445</v>
      </c>
      <c r="B7446" s="2" t="s">
        <v>14521</v>
      </c>
      <c r="C7446" t="s">
        <v>17</v>
      </c>
      <c r="D7446" t="s">
        <v>38</v>
      </c>
      <c r="E7446" t="s">
        <v>105</v>
      </c>
      <c r="F7446">
        <v>2011</v>
      </c>
      <c r="G7446">
        <v>5.5</v>
      </c>
      <c r="H7446" t="s">
        <v>372</v>
      </c>
      <c r="I7446" t="s">
        <v>61</v>
      </c>
      <c r="J7446" t="s">
        <v>14522</v>
      </c>
    </row>
    <row r="7447" spans="1:10" x14ac:dyDescent="0.35">
      <c r="A7447">
        <v>7446</v>
      </c>
      <c r="B7447" s="2" t="s">
        <v>14523</v>
      </c>
      <c r="C7447" t="s">
        <v>17</v>
      </c>
      <c r="D7447" t="s">
        <v>69</v>
      </c>
      <c r="E7447" t="s">
        <v>12</v>
      </c>
      <c r="F7447">
        <v>1960</v>
      </c>
      <c r="G7447">
        <v>5.2</v>
      </c>
      <c r="H7447" t="s">
        <v>307</v>
      </c>
      <c r="I7447" t="s">
        <v>26</v>
      </c>
      <c r="J7447" t="s">
        <v>14524</v>
      </c>
    </row>
    <row r="7448" spans="1:10" x14ac:dyDescent="0.35">
      <c r="A7448">
        <v>7447</v>
      </c>
      <c r="B7448" s="2" t="s">
        <v>14525</v>
      </c>
      <c r="C7448" t="s">
        <v>17</v>
      </c>
      <c r="D7448" t="s">
        <v>33</v>
      </c>
      <c r="E7448" t="s">
        <v>42</v>
      </c>
      <c r="F7448">
        <v>1995</v>
      </c>
      <c r="G7448">
        <v>4.5999999999999996</v>
      </c>
      <c r="H7448" t="s">
        <v>500</v>
      </c>
      <c r="I7448" t="s">
        <v>14</v>
      </c>
      <c r="J7448" t="s">
        <v>14526</v>
      </c>
    </row>
    <row r="7449" spans="1:10" x14ac:dyDescent="0.35">
      <c r="A7449">
        <v>7448</v>
      </c>
      <c r="B7449" s="2" t="s">
        <v>14527</v>
      </c>
      <c r="C7449" t="s">
        <v>17</v>
      </c>
      <c r="D7449" t="s">
        <v>11</v>
      </c>
      <c r="E7449" t="s">
        <v>19</v>
      </c>
      <c r="F7449">
        <v>2006</v>
      </c>
      <c r="G7449">
        <v>5.4</v>
      </c>
      <c r="H7449" t="s">
        <v>53</v>
      </c>
      <c r="I7449" t="s">
        <v>26</v>
      </c>
      <c r="J7449" t="s">
        <v>14528</v>
      </c>
    </row>
    <row r="7450" spans="1:10" x14ac:dyDescent="0.35">
      <c r="A7450">
        <v>7449</v>
      </c>
      <c r="B7450" s="2" t="s">
        <v>14529</v>
      </c>
      <c r="C7450" t="s">
        <v>10</v>
      </c>
      <c r="D7450" t="s">
        <v>64</v>
      </c>
      <c r="E7450" t="s">
        <v>101</v>
      </c>
      <c r="F7450">
        <v>1980</v>
      </c>
      <c r="G7450">
        <v>8.9</v>
      </c>
      <c r="H7450" t="s">
        <v>124</v>
      </c>
      <c r="I7450" t="s">
        <v>44</v>
      </c>
      <c r="J7450" t="s">
        <v>14530</v>
      </c>
    </row>
    <row r="7451" spans="1:10" x14ac:dyDescent="0.35">
      <c r="A7451">
        <v>7450</v>
      </c>
      <c r="B7451" s="2" t="s">
        <v>14531</v>
      </c>
      <c r="C7451" t="s">
        <v>17</v>
      </c>
      <c r="D7451" t="s">
        <v>81</v>
      </c>
      <c r="E7451" t="s">
        <v>48</v>
      </c>
      <c r="F7451">
        <v>2018</v>
      </c>
      <c r="G7451">
        <v>7.2</v>
      </c>
      <c r="H7451" t="s">
        <v>816</v>
      </c>
      <c r="I7451" t="s">
        <v>73</v>
      </c>
      <c r="J7451" t="s">
        <v>14532</v>
      </c>
    </row>
    <row r="7452" spans="1:10" x14ac:dyDescent="0.35">
      <c r="A7452">
        <v>7451</v>
      </c>
      <c r="B7452" s="2" t="s">
        <v>14533</v>
      </c>
      <c r="C7452" t="s">
        <v>17</v>
      </c>
      <c r="D7452" t="s">
        <v>81</v>
      </c>
      <c r="E7452" t="s">
        <v>24</v>
      </c>
      <c r="F7452">
        <v>1963</v>
      </c>
      <c r="G7452">
        <v>8.6999999999999993</v>
      </c>
      <c r="H7452" t="s">
        <v>88</v>
      </c>
      <c r="I7452" t="s">
        <v>92</v>
      </c>
      <c r="J7452" t="s">
        <v>14534</v>
      </c>
    </row>
    <row r="7453" spans="1:10" x14ac:dyDescent="0.35">
      <c r="A7453">
        <v>7452</v>
      </c>
      <c r="B7453" s="2" t="s">
        <v>14535</v>
      </c>
      <c r="C7453" t="s">
        <v>17</v>
      </c>
      <c r="D7453" t="s">
        <v>129</v>
      </c>
      <c r="E7453" t="s">
        <v>65</v>
      </c>
      <c r="F7453">
        <v>1996</v>
      </c>
      <c r="G7453">
        <v>8.1999999999999993</v>
      </c>
      <c r="H7453" t="s">
        <v>377</v>
      </c>
      <c r="I7453" t="s">
        <v>78</v>
      </c>
      <c r="J7453" t="s">
        <v>14536</v>
      </c>
    </row>
    <row r="7454" spans="1:10" x14ac:dyDescent="0.35">
      <c r="A7454">
        <v>7453</v>
      </c>
      <c r="B7454" s="2" t="s">
        <v>14537</v>
      </c>
      <c r="C7454" t="s">
        <v>10</v>
      </c>
      <c r="D7454" t="s">
        <v>129</v>
      </c>
      <c r="E7454" t="s">
        <v>24</v>
      </c>
      <c r="F7454">
        <v>2017</v>
      </c>
      <c r="G7454">
        <v>7.2</v>
      </c>
      <c r="H7454" t="s">
        <v>117</v>
      </c>
      <c r="I7454" t="s">
        <v>61</v>
      </c>
      <c r="J7454" t="s">
        <v>14538</v>
      </c>
    </row>
    <row r="7455" spans="1:10" x14ac:dyDescent="0.35">
      <c r="A7455">
        <v>7454</v>
      </c>
      <c r="B7455" s="2" t="s">
        <v>14539</v>
      </c>
      <c r="C7455" t="s">
        <v>10</v>
      </c>
      <c r="D7455" t="s">
        <v>69</v>
      </c>
      <c r="E7455" t="s">
        <v>42</v>
      </c>
      <c r="F7455">
        <v>1958</v>
      </c>
      <c r="G7455">
        <v>9</v>
      </c>
      <c r="H7455" t="s">
        <v>213</v>
      </c>
      <c r="I7455" t="s">
        <v>35</v>
      </c>
      <c r="J7455" t="s">
        <v>14540</v>
      </c>
    </row>
    <row r="7456" spans="1:10" x14ac:dyDescent="0.35">
      <c r="A7456">
        <v>7455</v>
      </c>
      <c r="B7456" s="2" t="s">
        <v>14541</v>
      </c>
      <c r="C7456" t="s">
        <v>17</v>
      </c>
      <c r="D7456" t="s">
        <v>38</v>
      </c>
      <c r="E7456" t="s">
        <v>105</v>
      </c>
      <c r="F7456">
        <v>1993</v>
      </c>
      <c r="G7456">
        <v>8.3000000000000007</v>
      </c>
      <c r="H7456" t="s">
        <v>753</v>
      </c>
      <c r="I7456" t="s">
        <v>73</v>
      </c>
      <c r="J7456" t="s">
        <v>14542</v>
      </c>
    </row>
    <row r="7457" spans="1:10" x14ac:dyDescent="0.35">
      <c r="A7457">
        <v>7456</v>
      </c>
      <c r="B7457" s="2" t="s">
        <v>2080</v>
      </c>
      <c r="C7457" t="s">
        <v>10</v>
      </c>
      <c r="D7457" t="s">
        <v>11</v>
      </c>
      <c r="E7457" t="s">
        <v>48</v>
      </c>
      <c r="F7457">
        <v>1995</v>
      </c>
      <c r="G7457">
        <v>7</v>
      </c>
      <c r="H7457" t="s">
        <v>124</v>
      </c>
      <c r="I7457" t="s">
        <v>92</v>
      </c>
      <c r="J7457" t="s">
        <v>14543</v>
      </c>
    </row>
    <row r="7458" spans="1:10" x14ac:dyDescent="0.35">
      <c r="A7458">
        <v>7457</v>
      </c>
      <c r="B7458" s="2" t="s">
        <v>14544</v>
      </c>
      <c r="C7458" t="s">
        <v>17</v>
      </c>
      <c r="D7458" t="s">
        <v>47</v>
      </c>
      <c r="E7458" t="s">
        <v>65</v>
      </c>
      <c r="F7458">
        <v>1990</v>
      </c>
      <c r="G7458">
        <v>4.9000000000000004</v>
      </c>
      <c r="H7458" t="s">
        <v>474</v>
      </c>
      <c r="I7458" t="s">
        <v>35</v>
      </c>
      <c r="J7458" t="s">
        <v>14545</v>
      </c>
    </row>
    <row r="7459" spans="1:10" x14ac:dyDescent="0.35">
      <c r="A7459">
        <v>7458</v>
      </c>
      <c r="B7459" s="2" t="s">
        <v>14546</v>
      </c>
      <c r="C7459" t="s">
        <v>17</v>
      </c>
      <c r="D7459" t="s">
        <v>64</v>
      </c>
      <c r="E7459" t="s">
        <v>101</v>
      </c>
      <c r="F7459">
        <v>1974</v>
      </c>
      <c r="G7459">
        <v>8.4</v>
      </c>
      <c r="H7459" t="s">
        <v>184</v>
      </c>
      <c r="I7459" t="s">
        <v>21</v>
      </c>
      <c r="J7459" t="s">
        <v>11486</v>
      </c>
    </row>
    <row r="7460" spans="1:10" x14ac:dyDescent="0.35">
      <c r="A7460">
        <v>7459</v>
      </c>
      <c r="B7460" s="2" t="s">
        <v>14547</v>
      </c>
      <c r="C7460" t="s">
        <v>10</v>
      </c>
      <c r="D7460" t="s">
        <v>81</v>
      </c>
      <c r="E7460" t="s">
        <v>52</v>
      </c>
      <c r="F7460">
        <v>2016</v>
      </c>
      <c r="G7460">
        <v>8.6</v>
      </c>
      <c r="H7460" t="s">
        <v>13</v>
      </c>
      <c r="I7460" t="s">
        <v>44</v>
      </c>
      <c r="J7460" t="s">
        <v>14548</v>
      </c>
    </row>
    <row r="7461" spans="1:10" x14ac:dyDescent="0.35">
      <c r="A7461">
        <v>7460</v>
      </c>
      <c r="B7461" s="2" t="s">
        <v>14549</v>
      </c>
      <c r="C7461" t="s">
        <v>17</v>
      </c>
      <c r="D7461" t="s">
        <v>69</v>
      </c>
      <c r="E7461" t="s">
        <v>19</v>
      </c>
      <c r="F7461">
        <v>1971</v>
      </c>
      <c r="G7461">
        <v>8.6</v>
      </c>
      <c r="H7461" t="s">
        <v>1239</v>
      </c>
      <c r="I7461" t="s">
        <v>73</v>
      </c>
      <c r="J7461" t="s">
        <v>14550</v>
      </c>
    </row>
    <row r="7462" spans="1:10" x14ac:dyDescent="0.35">
      <c r="A7462">
        <v>7461</v>
      </c>
      <c r="B7462" s="2" t="s">
        <v>14551</v>
      </c>
      <c r="C7462" t="s">
        <v>10</v>
      </c>
      <c r="D7462" t="s">
        <v>69</v>
      </c>
      <c r="E7462" t="s">
        <v>52</v>
      </c>
      <c r="F7462">
        <v>2008</v>
      </c>
      <c r="G7462">
        <v>5.9</v>
      </c>
      <c r="H7462" t="s">
        <v>13</v>
      </c>
      <c r="I7462" t="s">
        <v>26</v>
      </c>
      <c r="J7462" t="s">
        <v>14552</v>
      </c>
    </row>
    <row r="7463" spans="1:10" x14ac:dyDescent="0.35">
      <c r="A7463">
        <v>7462</v>
      </c>
      <c r="B7463" s="2" t="s">
        <v>14553</v>
      </c>
      <c r="C7463" t="s">
        <v>10</v>
      </c>
      <c r="D7463" t="s">
        <v>56</v>
      </c>
      <c r="E7463" t="s">
        <v>101</v>
      </c>
      <c r="F7463">
        <v>1953</v>
      </c>
      <c r="G7463">
        <v>4.2</v>
      </c>
      <c r="H7463" t="s">
        <v>72</v>
      </c>
      <c r="I7463" t="s">
        <v>26</v>
      </c>
      <c r="J7463" t="s">
        <v>14554</v>
      </c>
    </row>
    <row r="7464" spans="1:10" x14ac:dyDescent="0.35">
      <c r="A7464">
        <v>7463</v>
      </c>
      <c r="B7464" s="2" t="s">
        <v>14555</v>
      </c>
      <c r="C7464" t="s">
        <v>17</v>
      </c>
      <c r="D7464" t="s">
        <v>47</v>
      </c>
      <c r="E7464" t="s">
        <v>29</v>
      </c>
      <c r="F7464">
        <v>2024</v>
      </c>
      <c r="G7464">
        <v>9.6999999999999993</v>
      </c>
      <c r="H7464" t="s">
        <v>712</v>
      </c>
      <c r="I7464" t="s">
        <v>26</v>
      </c>
      <c r="J7464" t="s">
        <v>14556</v>
      </c>
    </row>
    <row r="7465" spans="1:10" x14ac:dyDescent="0.35">
      <c r="A7465">
        <v>7464</v>
      </c>
      <c r="B7465" s="2" t="s">
        <v>14557</v>
      </c>
      <c r="C7465" t="s">
        <v>10</v>
      </c>
      <c r="D7465" t="s">
        <v>56</v>
      </c>
      <c r="E7465" t="s">
        <v>12</v>
      </c>
      <c r="F7465">
        <v>2017</v>
      </c>
      <c r="G7465">
        <v>5</v>
      </c>
      <c r="H7465" t="s">
        <v>124</v>
      </c>
      <c r="I7465" t="s">
        <v>61</v>
      </c>
      <c r="J7465" t="s">
        <v>14558</v>
      </c>
    </row>
    <row r="7466" spans="1:10" x14ac:dyDescent="0.35">
      <c r="A7466">
        <v>7465</v>
      </c>
      <c r="B7466" s="2" t="s">
        <v>14559</v>
      </c>
      <c r="C7466" t="s">
        <v>17</v>
      </c>
      <c r="D7466" t="s">
        <v>33</v>
      </c>
      <c r="E7466" t="s">
        <v>52</v>
      </c>
      <c r="F7466">
        <v>2018</v>
      </c>
      <c r="G7466">
        <v>6.8</v>
      </c>
      <c r="H7466" t="s">
        <v>1165</v>
      </c>
      <c r="I7466" t="s">
        <v>73</v>
      </c>
      <c r="J7466" t="s">
        <v>14560</v>
      </c>
    </row>
    <row r="7467" spans="1:10" x14ac:dyDescent="0.35">
      <c r="A7467">
        <v>7466</v>
      </c>
      <c r="B7467" s="2" t="s">
        <v>14561</v>
      </c>
      <c r="C7467" t="s">
        <v>10</v>
      </c>
      <c r="D7467" t="s">
        <v>47</v>
      </c>
      <c r="E7467" t="s">
        <v>29</v>
      </c>
      <c r="F7467">
        <v>1975</v>
      </c>
      <c r="G7467">
        <v>7.2</v>
      </c>
      <c r="H7467" t="s">
        <v>72</v>
      </c>
      <c r="I7467" t="s">
        <v>21</v>
      </c>
      <c r="J7467" t="s">
        <v>14562</v>
      </c>
    </row>
    <row r="7468" spans="1:10" x14ac:dyDescent="0.35">
      <c r="A7468">
        <v>7467</v>
      </c>
      <c r="B7468" s="2" t="s">
        <v>14563</v>
      </c>
      <c r="C7468" t="s">
        <v>17</v>
      </c>
      <c r="D7468" t="s">
        <v>47</v>
      </c>
      <c r="E7468" t="s">
        <v>29</v>
      </c>
      <c r="F7468">
        <v>1963</v>
      </c>
      <c r="G7468">
        <v>4.9000000000000004</v>
      </c>
      <c r="H7468" t="s">
        <v>453</v>
      </c>
      <c r="I7468" t="s">
        <v>78</v>
      </c>
      <c r="J7468" t="s">
        <v>14564</v>
      </c>
    </row>
    <row r="7469" spans="1:10" x14ac:dyDescent="0.35">
      <c r="A7469">
        <v>7468</v>
      </c>
      <c r="B7469" s="2" t="s">
        <v>14565</v>
      </c>
      <c r="C7469" t="s">
        <v>10</v>
      </c>
      <c r="D7469" t="s">
        <v>11</v>
      </c>
      <c r="E7469" t="s">
        <v>19</v>
      </c>
      <c r="F7469">
        <v>1982</v>
      </c>
      <c r="G7469">
        <v>8.1999999999999993</v>
      </c>
      <c r="H7469" t="s">
        <v>72</v>
      </c>
      <c r="I7469" t="s">
        <v>78</v>
      </c>
      <c r="J7469" t="s">
        <v>14566</v>
      </c>
    </row>
    <row r="7470" spans="1:10" x14ac:dyDescent="0.35">
      <c r="A7470">
        <v>7469</v>
      </c>
      <c r="B7470" s="2" t="s">
        <v>14567</v>
      </c>
      <c r="C7470" t="s">
        <v>17</v>
      </c>
      <c r="D7470" t="s">
        <v>33</v>
      </c>
      <c r="E7470" t="s">
        <v>65</v>
      </c>
      <c r="F7470">
        <v>1961</v>
      </c>
      <c r="G7470">
        <v>5.6</v>
      </c>
      <c r="H7470" t="s">
        <v>184</v>
      </c>
      <c r="I7470" t="s">
        <v>26</v>
      </c>
      <c r="J7470" t="s">
        <v>14568</v>
      </c>
    </row>
    <row r="7471" spans="1:10" x14ac:dyDescent="0.35">
      <c r="A7471">
        <v>7470</v>
      </c>
      <c r="B7471" s="2" t="s">
        <v>14569</v>
      </c>
      <c r="C7471" t="s">
        <v>17</v>
      </c>
      <c r="D7471" t="s">
        <v>81</v>
      </c>
      <c r="E7471" t="s">
        <v>105</v>
      </c>
      <c r="F7471">
        <v>1958</v>
      </c>
      <c r="G7471">
        <v>6.9</v>
      </c>
      <c r="H7471" t="s">
        <v>163</v>
      </c>
      <c r="I7471" t="s">
        <v>26</v>
      </c>
      <c r="J7471" t="s">
        <v>14570</v>
      </c>
    </row>
    <row r="7472" spans="1:10" x14ac:dyDescent="0.35">
      <c r="A7472">
        <v>7471</v>
      </c>
      <c r="B7472" s="2" t="s">
        <v>14571</v>
      </c>
      <c r="C7472" t="s">
        <v>10</v>
      </c>
      <c r="D7472" t="s">
        <v>11</v>
      </c>
      <c r="E7472" t="s">
        <v>101</v>
      </c>
      <c r="F7472">
        <v>1964</v>
      </c>
      <c r="G7472">
        <v>8.5</v>
      </c>
      <c r="H7472" t="s">
        <v>124</v>
      </c>
      <c r="I7472" t="s">
        <v>21</v>
      </c>
      <c r="J7472" t="s">
        <v>14572</v>
      </c>
    </row>
    <row r="7473" spans="1:10" x14ac:dyDescent="0.35">
      <c r="A7473">
        <v>7472</v>
      </c>
      <c r="B7473" s="2" t="s">
        <v>14573</v>
      </c>
      <c r="C7473" t="s">
        <v>10</v>
      </c>
      <c r="D7473" t="s">
        <v>18</v>
      </c>
      <c r="E7473" t="s">
        <v>105</v>
      </c>
      <c r="F7473">
        <v>2012</v>
      </c>
      <c r="G7473">
        <v>9.5</v>
      </c>
      <c r="H7473" t="s">
        <v>213</v>
      </c>
      <c r="I7473" t="s">
        <v>35</v>
      </c>
      <c r="J7473" t="s">
        <v>14574</v>
      </c>
    </row>
    <row r="7474" spans="1:10" x14ac:dyDescent="0.35">
      <c r="A7474">
        <v>7473</v>
      </c>
      <c r="B7474" s="2" t="s">
        <v>14575</v>
      </c>
      <c r="C7474" t="s">
        <v>17</v>
      </c>
      <c r="D7474" t="s">
        <v>47</v>
      </c>
      <c r="E7474" t="s">
        <v>42</v>
      </c>
      <c r="F7474">
        <v>1969</v>
      </c>
      <c r="G7474">
        <v>6.5</v>
      </c>
      <c r="H7474" t="s">
        <v>1260</v>
      </c>
      <c r="I7474" t="s">
        <v>14</v>
      </c>
      <c r="J7474" t="s">
        <v>14576</v>
      </c>
    </row>
    <row r="7475" spans="1:10" x14ac:dyDescent="0.35">
      <c r="A7475">
        <v>7474</v>
      </c>
      <c r="B7475" s="2" t="s">
        <v>14577</v>
      </c>
      <c r="C7475" t="s">
        <v>10</v>
      </c>
      <c r="D7475" t="s">
        <v>129</v>
      </c>
      <c r="E7475" t="s">
        <v>12</v>
      </c>
      <c r="F7475">
        <v>2015</v>
      </c>
      <c r="G7475">
        <v>5.6</v>
      </c>
      <c r="H7475" t="s">
        <v>72</v>
      </c>
      <c r="I7475" t="s">
        <v>44</v>
      </c>
      <c r="J7475" t="s">
        <v>14578</v>
      </c>
    </row>
    <row r="7476" spans="1:10" x14ac:dyDescent="0.35">
      <c r="A7476">
        <v>7475</v>
      </c>
      <c r="B7476" s="2" t="s">
        <v>14579</v>
      </c>
      <c r="C7476" t="s">
        <v>10</v>
      </c>
      <c r="D7476" t="s">
        <v>56</v>
      </c>
      <c r="E7476" t="s">
        <v>105</v>
      </c>
      <c r="F7476">
        <v>1953</v>
      </c>
      <c r="G7476">
        <v>8.1</v>
      </c>
      <c r="H7476" t="s">
        <v>155</v>
      </c>
      <c r="I7476" t="s">
        <v>21</v>
      </c>
      <c r="J7476" t="s">
        <v>14580</v>
      </c>
    </row>
    <row r="7477" spans="1:10" x14ac:dyDescent="0.35">
      <c r="A7477">
        <v>7476</v>
      </c>
      <c r="B7477" s="2" t="s">
        <v>14581</v>
      </c>
      <c r="C7477" t="s">
        <v>10</v>
      </c>
      <c r="D7477" t="s">
        <v>38</v>
      </c>
      <c r="E7477" t="s">
        <v>42</v>
      </c>
      <c r="F7477">
        <v>1956</v>
      </c>
      <c r="G7477">
        <v>7.1</v>
      </c>
      <c r="H7477" t="s">
        <v>155</v>
      </c>
      <c r="I7477" t="s">
        <v>44</v>
      </c>
      <c r="J7477" t="s">
        <v>14582</v>
      </c>
    </row>
    <row r="7478" spans="1:10" x14ac:dyDescent="0.35">
      <c r="A7478">
        <v>7477</v>
      </c>
      <c r="B7478" s="2" t="s">
        <v>14583</v>
      </c>
      <c r="C7478" t="s">
        <v>17</v>
      </c>
      <c r="D7478" t="s">
        <v>11</v>
      </c>
      <c r="E7478" t="s">
        <v>12</v>
      </c>
      <c r="F7478">
        <v>1971</v>
      </c>
      <c r="G7478">
        <v>4.9000000000000004</v>
      </c>
      <c r="H7478" t="s">
        <v>981</v>
      </c>
      <c r="I7478" t="s">
        <v>73</v>
      </c>
      <c r="J7478" t="s">
        <v>14584</v>
      </c>
    </row>
    <row r="7479" spans="1:10" x14ac:dyDescent="0.35">
      <c r="A7479">
        <v>7478</v>
      </c>
      <c r="B7479" s="2" t="s">
        <v>14585</v>
      </c>
      <c r="C7479" t="s">
        <v>17</v>
      </c>
      <c r="D7479" t="s">
        <v>38</v>
      </c>
      <c r="E7479" t="s">
        <v>48</v>
      </c>
      <c r="F7479">
        <v>2019</v>
      </c>
      <c r="G7479">
        <v>9</v>
      </c>
      <c r="H7479" t="s">
        <v>106</v>
      </c>
      <c r="I7479" t="s">
        <v>26</v>
      </c>
      <c r="J7479" t="s">
        <v>2397</v>
      </c>
    </row>
    <row r="7480" spans="1:10" x14ac:dyDescent="0.35">
      <c r="A7480">
        <v>7479</v>
      </c>
      <c r="B7480" s="2" t="s">
        <v>14586</v>
      </c>
      <c r="C7480" t="s">
        <v>17</v>
      </c>
      <c r="D7480" t="s">
        <v>33</v>
      </c>
      <c r="E7480" t="s">
        <v>52</v>
      </c>
      <c r="F7480">
        <v>1982</v>
      </c>
      <c r="G7480">
        <v>7.7</v>
      </c>
      <c r="H7480" t="s">
        <v>448</v>
      </c>
      <c r="I7480" t="s">
        <v>61</v>
      </c>
      <c r="J7480" t="s">
        <v>14587</v>
      </c>
    </row>
    <row r="7481" spans="1:10" x14ac:dyDescent="0.35">
      <c r="A7481">
        <v>7480</v>
      </c>
      <c r="B7481" s="2" t="s">
        <v>14588</v>
      </c>
      <c r="C7481" t="s">
        <v>10</v>
      </c>
      <c r="D7481" t="s">
        <v>81</v>
      </c>
      <c r="E7481" t="s">
        <v>105</v>
      </c>
      <c r="F7481">
        <v>2000</v>
      </c>
      <c r="G7481">
        <v>9.1999999999999993</v>
      </c>
      <c r="H7481" t="s">
        <v>213</v>
      </c>
      <c r="I7481" t="s">
        <v>73</v>
      </c>
      <c r="J7481" t="s">
        <v>14589</v>
      </c>
    </row>
    <row r="7482" spans="1:10" x14ac:dyDescent="0.35">
      <c r="A7482">
        <v>7481</v>
      </c>
      <c r="B7482" s="2" t="s">
        <v>14590</v>
      </c>
      <c r="C7482" t="s">
        <v>17</v>
      </c>
      <c r="D7482" t="s">
        <v>18</v>
      </c>
      <c r="E7482" t="s">
        <v>12</v>
      </c>
      <c r="F7482">
        <v>1988</v>
      </c>
      <c r="G7482">
        <v>4.9000000000000004</v>
      </c>
      <c r="H7482" t="s">
        <v>827</v>
      </c>
      <c r="I7482" t="s">
        <v>26</v>
      </c>
      <c r="J7482" t="s">
        <v>14591</v>
      </c>
    </row>
    <row r="7483" spans="1:10" x14ac:dyDescent="0.35">
      <c r="A7483">
        <v>7482</v>
      </c>
      <c r="B7483" s="2" t="s">
        <v>14592</v>
      </c>
      <c r="C7483" t="s">
        <v>10</v>
      </c>
      <c r="D7483" t="s">
        <v>56</v>
      </c>
      <c r="E7483" t="s">
        <v>48</v>
      </c>
      <c r="F7483">
        <v>1999</v>
      </c>
      <c r="G7483">
        <v>4</v>
      </c>
      <c r="H7483" t="s">
        <v>57</v>
      </c>
      <c r="I7483" t="s">
        <v>78</v>
      </c>
      <c r="J7483" t="s">
        <v>14593</v>
      </c>
    </row>
    <row r="7484" spans="1:10" x14ac:dyDescent="0.35">
      <c r="A7484">
        <v>7483</v>
      </c>
      <c r="B7484" s="2" t="s">
        <v>14594</v>
      </c>
      <c r="C7484" t="s">
        <v>17</v>
      </c>
      <c r="D7484" t="s">
        <v>47</v>
      </c>
      <c r="E7484" t="s">
        <v>101</v>
      </c>
      <c r="F7484">
        <v>1959</v>
      </c>
      <c r="G7484">
        <v>5.7</v>
      </c>
      <c r="H7484" t="s">
        <v>130</v>
      </c>
      <c r="I7484" t="s">
        <v>21</v>
      </c>
      <c r="J7484" t="s">
        <v>14595</v>
      </c>
    </row>
    <row r="7485" spans="1:10" x14ac:dyDescent="0.35">
      <c r="A7485">
        <v>7484</v>
      </c>
      <c r="B7485" s="2" t="s">
        <v>14596</v>
      </c>
      <c r="C7485" t="s">
        <v>10</v>
      </c>
      <c r="D7485" t="s">
        <v>56</v>
      </c>
      <c r="E7485" t="s">
        <v>52</v>
      </c>
      <c r="F7485">
        <v>1967</v>
      </c>
      <c r="G7485">
        <v>4.3</v>
      </c>
      <c r="H7485" t="s">
        <v>25</v>
      </c>
      <c r="I7485" t="s">
        <v>73</v>
      </c>
      <c r="J7485" t="s">
        <v>14597</v>
      </c>
    </row>
    <row r="7486" spans="1:10" x14ac:dyDescent="0.35">
      <c r="A7486">
        <v>7485</v>
      </c>
      <c r="B7486" s="2" t="s">
        <v>14598</v>
      </c>
      <c r="C7486" t="s">
        <v>10</v>
      </c>
      <c r="D7486" t="s">
        <v>18</v>
      </c>
      <c r="E7486" t="s">
        <v>48</v>
      </c>
      <c r="F7486">
        <v>1985</v>
      </c>
      <c r="G7486">
        <v>7.4</v>
      </c>
      <c r="H7486" t="s">
        <v>25</v>
      </c>
      <c r="I7486" t="s">
        <v>92</v>
      </c>
      <c r="J7486" t="s">
        <v>14599</v>
      </c>
    </row>
    <row r="7487" spans="1:10" x14ac:dyDescent="0.35">
      <c r="A7487">
        <v>7486</v>
      </c>
      <c r="B7487" s="2" t="s">
        <v>14600</v>
      </c>
      <c r="C7487" t="s">
        <v>10</v>
      </c>
      <c r="D7487" t="s">
        <v>56</v>
      </c>
      <c r="E7487" t="s">
        <v>65</v>
      </c>
      <c r="F7487">
        <v>1971</v>
      </c>
      <c r="G7487">
        <v>9.9</v>
      </c>
      <c r="H7487" t="s">
        <v>85</v>
      </c>
      <c r="I7487" t="s">
        <v>61</v>
      </c>
      <c r="J7487" t="s">
        <v>14601</v>
      </c>
    </row>
    <row r="7488" spans="1:10" x14ac:dyDescent="0.35">
      <c r="A7488">
        <v>7487</v>
      </c>
      <c r="B7488" s="2" t="s">
        <v>14602</v>
      </c>
      <c r="C7488" t="s">
        <v>17</v>
      </c>
      <c r="D7488" t="s">
        <v>38</v>
      </c>
      <c r="E7488" t="s">
        <v>105</v>
      </c>
      <c r="F7488">
        <v>1978</v>
      </c>
      <c r="G7488">
        <v>6</v>
      </c>
      <c r="H7488" t="s">
        <v>203</v>
      </c>
      <c r="I7488" t="s">
        <v>92</v>
      </c>
      <c r="J7488" t="s">
        <v>14603</v>
      </c>
    </row>
    <row r="7489" spans="1:10" x14ac:dyDescent="0.35">
      <c r="A7489">
        <v>7488</v>
      </c>
      <c r="B7489" s="2" t="s">
        <v>14604</v>
      </c>
      <c r="C7489" t="s">
        <v>17</v>
      </c>
      <c r="D7489" t="s">
        <v>129</v>
      </c>
      <c r="E7489" t="s">
        <v>101</v>
      </c>
      <c r="F7489">
        <v>2017</v>
      </c>
      <c r="G7489">
        <v>4.9000000000000004</v>
      </c>
      <c r="H7489" t="s">
        <v>172</v>
      </c>
      <c r="I7489" t="s">
        <v>78</v>
      </c>
      <c r="J7489" t="s">
        <v>14605</v>
      </c>
    </row>
    <row r="7490" spans="1:10" x14ac:dyDescent="0.35">
      <c r="A7490">
        <v>7489</v>
      </c>
      <c r="B7490" s="2" t="s">
        <v>14606</v>
      </c>
      <c r="C7490" t="s">
        <v>10</v>
      </c>
      <c r="D7490" t="s">
        <v>47</v>
      </c>
      <c r="E7490" t="s">
        <v>65</v>
      </c>
      <c r="F7490">
        <v>1995</v>
      </c>
      <c r="G7490">
        <v>4.3</v>
      </c>
      <c r="H7490" t="s">
        <v>13</v>
      </c>
      <c r="I7490" t="s">
        <v>44</v>
      </c>
      <c r="J7490" t="s">
        <v>14607</v>
      </c>
    </row>
    <row r="7491" spans="1:10" x14ac:dyDescent="0.35">
      <c r="A7491">
        <v>7490</v>
      </c>
      <c r="B7491" s="2" t="s">
        <v>14608</v>
      </c>
      <c r="C7491" t="s">
        <v>17</v>
      </c>
      <c r="D7491" t="s">
        <v>81</v>
      </c>
      <c r="E7491" t="s">
        <v>12</v>
      </c>
      <c r="F7491">
        <v>2023</v>
      </c>
      <c r="G7491">
        <v>9.3000000000000007</v>
      </c>
      <c r="H7491" t="s">
        <v>503</v>
      </c>
      <c r="I7491" t="s">
        <v>61</v>
      </c>
      <c r="J7491" t="s">
        <v>14609</v>
      </c>
    </row>
    <row r="7492" spans="1:10" x14ac:dyDescent="0.35">
      <c r="A7492">
        <v>7491</v>
      </c>
      <c r="B7492" s="2" t="s">
        <v>14610</v>
      </c>
      <c r="C7492" t="s">
        <v>17</v>
      </c>
      <c r="D7492" t="s">
        <v>64</v>
      </c>
      <c r="E7492" t="s">
        <v>105</v>
      </c>
      <c r="F7492">
        <v>1962</v>
      </c>
      <c r="G7492">
        <v>6</v>
      </c>
      <c r="H7492" t="s">
        <v>461</v>
      </c>
      <c r="I7492" t="s">
        <v>61</v>
      </c>
      <c r="J7492" t="s">
        <v>14611</v>
      </c>
    </row>
    <row r="7493" spans="1:10" x14ac:dyDescent="0.35">
      <c r="A7493">
        <v>7492</v>
      </c>
      <c r="B7493" s="2" t="s">
        <v>14612</v>
      </c>
      <c r="C7493" t="s">
        <v>17</v>
      </c>
      <c r="D7493" t="s">
        <v>81</v>
      </c>
      <c r="E7493" t="s">
        <v>42</v>
      </c>
      <c r="F7493">
        <v>1963</v>
      </c>
      <c r="G7493">
        <v>5.5</v>
      </c>
      <c r="H7493" t="s">
        <v>911</v>
      </c>
      <c r="I7493" t="s">
        <v>35</v>
      </c>
      <c r="J7493" t="s">
        <v>14613</v>
      </c>
    </row>
    <row r="7494" spans="1:10" x14ac:dyDescent="0.35">
      <c r="A7494">
        <v>7493</v>
      </c>
      <c r="B7494" s="2" t="s">
        <v>14614</v>
      </c>
      <c r="C7494" t="s">
        <v>17</v>
      </c>
      <c r="D7494" t="s">
        <v>18</v>
      </c>
      <c r="E7494" t="s">
        <v>19</v>
      </c>
      <c r="F7494">
        <v>1974</v>
      </c>
      <c r="G7494">
        <v>6.4</v>
      </c>
      <c r="H7494" t="s">
        <v>407</v>
      </c>
      <c r="I7494" t="s">
        <v>44</v>
      </c>
      <c r="J7494" t="s">
        <v>14615</v>
      </c>
    </row>
    <row r="7495" spans="1:10" x14ac:dyDescent="0.35">
      <c r="A7495">
        <v>7494</v>
      </c>
      <c r="B7495" s="2" t="s">
        <v>12156</v>
      </c>
      <c r="C7495" t="s">
        <v>17</v>
      </c>
      <c r="D7495" t="s">
        <v>11</v>
      </c>
      <c r="E7495" t="s">
        <v>42</v>
      </c>
      <c r="F7495">
        <v>2004</v>
      </c>
      <c r="G7495">
        <v>5.0999999999999996</v>
      </c>
      <c r="H7495" t="s">
        <v>246</v>
      </c>
      <c r="I7495" t="s">
        <v>35</v>
      </c>
      <c r="J7495" t="s">
        <v>14616</v>
      </c>
    </row>
    <row r="7496" spans="1:10" x14ac:dyDescent="0.35">
      <c r="A7496">
        <v>7495</v>
      </c>
      <c r="B7496" s="2" t="s">
        <v>14617</v>
      </c>
      <c r="C7496" t="s">
        <v>10</v>
      </c>
      <c r="D7496" t="s">
        <v>18</v>
      </c>
      <c r="E7496" t="s">
        <v>48</v>
      </c>
      <c r="F7496">
        <v>1998</v>
      </c>
      <c r="G7496">
        <v>7.2</v>
      </c>
      <c r="H7496" t="s">
        <v>72</v>
      </c>
      <c r="I7496" t="s">
        <v>61</v>
      </c>
      <c r="J7496" t="s">
        <v>14618</v>
      </c>
    </row>
    <row r="7497" spans="1:10" x14ac:dyDescent="0.35">
      <c r="A7497">
        <v>7496</v>
      </c>
      <c r="B7497" s="2" t="s">
        <v>14619</v>
      </c>
      <c r="C7497" t="s">
        <v>10</v>
      </c>
      <c r="D7497" t="s">
        <v>18</v>
      </c>
      <c r="E7497" t="s">
        <v>48</v>
      </c>
      <c r="F7497">
        <v>1959</v>
      </c>
      <c r="G7497">
        <v>4.9000000000000004</v>
      </c>
      <c r="H7497" t="s">
        <v>57</v>
      </c>
      <c r="I7497" t="s">
        <v>73</v>
      </c>
      <c r="J7497" t="s">
        <v>14620</v>
      </c>
    </row>
    <row r="7498" spans="1:10" x14ac:dyDescent="0.35">
      <c r="A7498">
        <v>7497</v>
      </c>
      <c r="B7498" s="2" t="s">
        <v>14621</v>
      </c>
      <c r="C7498" t="s">
        <v>10</v>
      </c>
      <c r="D7498" t="s">
        <v>69</v>
      </c>
      <c r="E7498" t="s">
        <v>19</v>
      </c>
      <c r="F7498">
        <v>2017</v>
      </c>
      <c r="G7498">
        <v>9.1</v>
      </c>
      <c r="H7498" t="s">
        <v>13</v>
      </c>
      <c r="I7498" t="s">
        <v>26</v>
      </c>
      <c r="J7498" t="s">
        <v>14622</v>
      </c>
    </row>
    <row r="7499" spans="1:10" x14ac:dyDescent="0.35">
      <c r="A7499">
        <v>7498</v>
      </c>
      <c r="B7499" s="2" t="s">
        <v>14623</v>
      </c>
      <c r="C7499" t="s">
        <v>10</v>
      </c>
      <c r="D7499" t="s">
        <v>69</v>
      </c>
      <c r="E7499" t="s">
        <v>48</v>
      </c>
      <c r="F7499">
        <v>1965</v>
      </c>
      <c r="G7499">
        <v>4.2</v>
      </c>
      <c r="H7499" t="s">
        <v>13</v>
      </c>
      <c r="I7499" t="s">
        <v>61</v>
      </c>
      <c r="J7499" t="s">
        <v>14624</v>
      </c>
    </row>
    <row r="7500" spans="1:10" x14ac:dyDescent="0.35">
      <c r="A7500">
        <v>7499</v>
      </c>
      <c r="B7500" s="2" t="s">
        <v>14625</v>
      </c>
      <c r="C7500" t="s">
        <v>17</v>
      </c>
      <c r="D7500" t="s">
        <v>18</v>
      </c>
      <c r="E7500" t="s">
        <v>12</v>
      </c>
      <c r="F7500">
        <v>2024</v>
      </c>
      <c r="G7500">
        <v>9.6</v>
      </c>
      <c r="H7500" t="s">
        <v>246</v>
      </c>
      <c r="I7500" t="s">
        <v>92</v>
      </c>
      <c r="J7500" t="s">
        <v>14626</v>
      </c>
    </row>
    <row r="7501" spans="1:10" x14ac:dyDescent="0.35">
      <c r="A7501">
        <v>7500</v>
      </c>
      <c r="B7501" s="2" t="s">
        <v>14627</v>
      </c>
      <c r="C7501" t="s">
        <v>17</v>
      </c>
      <c r="D7501" t="s">
        <v>38</v>
      </c>
      <c r="E7501" t="s">
        <v>19</v>
      </c>
      <c r="F7501">
        <v>1966</v>
      </c>
      <c r="G7501">
        <v>4.3</v>
      </c>
      <c r="H7501" t="s">
        <v>981</v>
      </c>
      <c r="I7501" t="s">
        <v>35</v>
      </c>
      <c r="J7501" t="s">
        <v>14628</v>
      </c>
    </row>
    <row r="7502" spans="1:10" x14ac:dyDescent="0.35">
      <c r="A7502">
        <v>7501</v>
      </c>
      <c r="B7502" s="2" t="s">
        <v>14629</v>
      </c>
      <c r="C7502" t="s">
        <v>17</v>
      </c>
      <c r="D7502" t="s">
        <v>81</v>
      </c>
      <c r="E7502" t="s">
        <v>12</v>
      </c>
      <c r="F7502">
        <v>2025</v>
      </c>
      <c r="G7502">
        <v>7.3</v>
      </c>
      <c r="H7502" t="s">
        <v>95</v>
      </c>
      <c r="I7502" t="s">
        <v>92</v>
      </c>
      <c r="J7502" t="s">
        <v>14630</v>
      </c>
    </row>
    <row r="7503" spans="1:10" x14ac:dyDescent="0.35">
      <c r="A7503">
        <v>7502</v>
      </c>
      <c r="B7503" s="2" t="s">
        <v>14631</v>
      </c>
      <c r="C7503" t="s">
        <v>17</v>
      </c>
      <c r="D7503" t="s">
        <v>69</v>
      </c>
      <c r="E7503" t="s">
        <v>65</v>
      </c>
      <c r="F7503">
        <v>1990</v>
      </c>
      <c r="G7503">
        <v>4.4000000000000004</v>
      </c>
      <c r="H7503" t="s">
        <v>130</v>
      </c>
      <c r="I7503" t="s">
        <v>14</v>
      </c>
      <c r="J7503" t="s">
        <v>14632</v>
      </c>
    </row>
    <row r="7504" spans="1:10" x14ac:dyDescent="0.35">
      <c r="A7504">
        <v>7503</v>
      </c>
      <c r="B7504" s="2" t="s">
        <v>14633</v>
      </c>
      <c r="C7504" t="s">
        <v>10</v>
      </c>
      <c r="D7504" t="s">
        <v>47</v>
      </c>
      <c r="E7504" t="s">
        <v>12</v>
      </c>
      <c r="F7504">
        <v>1967</v>
      </c>
      <c r="G7504">
        <v>5</v>
      </c>
      <c r="H7504" t="s">
        <v>13</v>
      </c>
      <c r="I7504" t="s">
        <v>35</v>
      </c>
      <c r="J7504" t="s">
        <v>14634</v>
      </c>
    </row>
    <row r="7505" spans="1:10" x14ac:dyDescent="0.35">
      <c r="A7505">
        <v>7504</v>
      </c>
      <c r="B7505" s="2" t="s">
        <v>2080</v>
      </c>
      <c r="C7505" t="s">
        <v>10</v>
      </c>
      <c r="D7505" t="s">
        <v>81</v>
      </c>
      <c r="E7505" t="s">
        <v>19</v>
      </c>
      <c r="F7505">
        <v>1986</v>
      </c>
      <c r="G7505">
        <v>8.9</v>
      </c>
      <c r="H7505" t="s">
        <v>25</v>
      </c>
      <c r="I7505" t="s">
        <v>92</v>
      </c>
      <c r="J7505" t="s">
        <v>14635</v>
      </c>
    </row>
    <row r="7506" spans="1:10" x14ac:dyDescent="0.35">
      <c r="A7506">
        <v>7505</v>
      </c>
      <c r="B7506" s="2" t="s">
        <v>14636</v>
      </c>
      <c r="C7506" t="s">
        <v>10</v>
      </c>
      <c r="D7506" t="s">
        <v>64</v>
      </c>
      <c r="E7506" t="s">
        <v>24</v>
      </c>
      <c r="F7506">
        <v>1989</v>
      </c>
      <c r="G7506">
        <v>7.2</v>
      </c>
      <c r="H7506" t="s">
        <v>160</v>
      </c>
      <c r="I7506" t="s">
        <v>73</v>
      </c>
      <c r="J7506" t="s">
        <v>14637</v>
      </c>
    </row>
    <row r="7507" spans="1:10" x14ac:dyDescent="0.35">
      <c r="A7507">
        <v>7506</v>
      </c>
      <c r="B7507" s="2" t="s">
        <v>14638</v>
      </c>
      <c r="C7507" t="s">
        <v>10</v>
      </c>
      <c r="D7507" t="s">
        <v>81</v>
      </c>
      <c r="E7507" t="s">
        <v>19</v>
      </c>
      <c r="F7507">
        <v>1999</v>
      </c>
      <c r="G7507">
        <v>8.6999999999999993</v>
      </c>
      <c r="H7507" t="s">
        <v>57</v>
      </c>
      <c r="I7507" t="s">
        <v>21</v>
      </c>
      <c r="J7507" t="s">
        <v>14639</v>
      </c>
    </row>
    <row r="7508" spans="1:10" x14ac:dyDescent="0.35">
      <c r="A7508">
        <v>7507</v>
      </c>
      <c r="B7508" s="2" t="s">
        <v>14640</v>
      </c>
      <c r="C7508" t="s">
        <v>17</v>
      </c>
      <c r="D7508" t="s">
        <v>129</v>
      </c>
      <c r="E7508" t="s">
        <v>12</v>
      </c>
      <c r="F7508">
        <v>1997</v>
      </c>
      <c r="G7508">
        <v>9.5</v>
      </c>
      <c r="H7508" t="s">
        <v>453</v>
      </c>
      <c r="I7508" t="s">
        <v>14</v>
      </c>
      <c r="J7508" t="s">
        <v>14641</v>
      </c>
    </row>
    <row r="7509" spans="1:10" x14ac:dyDescent="0.35">
      <c r="A7509">
        <v>7508</v>
      </c>
      <c r="B7509" s="2" t="s">
        <v>14642</v>
      </c>
      <c r="C7509" t="s">
        <v>10</v>
      </c>
      <c r="D7509" t="s">
        <v>47</v>
      </c>
      <c r="E7509" t="s">
        <v>105</v>
      </c>
      <c r="F7509">
        <v>2022</v>
      </c>
      <c r="G7509">
        <v>7.7</v>
      </c>
      <c r="H7509" t="s">
        <v>155</v>
      </c>
      <c r="I7509" t="s">
        <v>44</v>
      </c>
      <c r="J7509" t="s">
        <v>14643</v>
      </c>
    </row>
    <row r="7510" spans="1:10" x14ac:dyDescent="0.35">
      <c r="A7510">
        <v>7509</v>
      </c>
      <c r="B7510" s="2" t="s">
        <v>14644</v>
      </c>
      <c r="C7510" t="s">
        <v>17</v>
      </c>
      <c r="D7510" t="s">
        <v>81</v>
      </c>
      <c r="E7510" t="s">
        <v>12</v>
      </c>
      <c r="F7510">
        <v>1979</v>
      </c>
      <c r="G7510">
        <v>5.9</v>
      </c>
      <c r="H7510" t="s">
        <v>1685</v>
      </c>
      <c r="I7510" t="s">
        <v>44</v>
      </c>
      <c r="J7510" t="s">
        <v>14645</v>
      </c>
    </row>
    <row r="7511" spans="1:10" x14ac:dyDescent="0.35">
      <c r="A7511">
        <v>7510</v>
      </c>
      <c r="B7511" s="2" t="s">
        <v>14646</v>
      </c>
      <c r="C7511" t="s">
        <v>10</v>
      </c>
      <c r="D7511" t="s">
        <v>11</v>
      </c>
      <c r="E7511" t="s">
        <v>24</v>
      </c>
      <c r="F7511">
        <v>1996</v>
      </c>
      <c r="G7511">
        <v>9</v>
      </c>
      <c r="H7511" t="s">
        <v>57</v>
      </c>
      <c r="I7511" t="s">
        <v>73</v>
      </c>
      <c r="J7511" t="s">
        <v>14647</v>
      </c>
    </row>
    <row r="7512" spans="1:10" x14ac:dyDescent="0.35">
      <c r="A7512">
        <v>7511</v>
      </c>
      <c r="B7512" s="2" t="s">
        <v>14648</v>
      </c>
      <c r="C7512" t="s">
        <v>10</v>
      </c>
      <c r="D7512" t="s">
        <v>81</v>
      </c>
      <c r="E7512" t="s">
        <v>48</v>
      </c>
      <c r="F7512">
        <v>1953</v>
      </c>
      <c r="G7512">
        <v>8.3000000000000007</v>
      </c>
      <c r="H7512" t="s">
        <v>25</v>
      </c>
      <c r="I7512" t="s">
        <v>78</v>
      </c>
      <c r="J7512" t="s">
        <v>14649</v>
      </c>
    </row>
    <row r="7513" spans="1:10" x14ac:dyDescent="0.35">
      <c r="A7513">
        <v>7512</v>
      </c>
      <c r="B7513" s="2" t="s">
        <v>14650</v>
      </c>
      <c r="C7513" t="s">
        <v>17</v>
      </c>
      <c r="D7513" t="s">
        <v>56</v>
      </c>
      <c r="E7513" t="s">
        <v>42</v>
      </c>
      <c r="F7513">
        <v>2021</v>
      </c>
      <c r="G7513">
        <v>8.6999999999999993</v>
      </c>
      <c r="H7513" t="s">
        <v>82</v>
      </c>
      <c r="I7513" t="s">
        <v>92</v>
      </c>
      <c r="J7513" t="s">
        <v>14651</v>
      </c>
    </row>
    <row r="7514" spans="1:10" x14ac:dyDescent="0.35">
      <c r="A7514">
        <v>7513</v>
      </c>
      <c r="B7514" s="2" t="s">
        <v>14652</v>
      </c>
      <c r="C7514" t="s">
        <v>17</v>
      </c>
      <c r="D7514" t="s">
        <v>56</v>
      </c>
      <c r="E7514" t="s">
        <v>48</v>
      </c>
      <c r="F7514">
        <v>1981</v>
      </c>
      <c r="G7514">
        <v>6.8</v>
      </c>
      <c r="H7514" t="s">
        <v>753</v>
      </c>
      <c r="I7514" t="s">
        <v>92</v>
      </c>
      <c r="J7514" t="s">
        <v>14653</v>
      </c>
    </row>
    <row r="7515" spans="1:10" x14ac:dyDescent="0.35">
      <c r="A7515">
        <v>7514</v>
      </c>
      <c r="B7515" s="2" t="s">
        <v>14654</v>
      </c>
      <c r="C7515" t="s">
        <v>17</v>
      </c>
      <c r="D7515" t="s">
        <v>56</v>
      </c>
      <c r="E7515" t="s">
        <v>105</v>
      </c>
      <c r="F7515">
        <v>2009</v>
      </c>
      <c r="G7515">
        <v>7</v>
      </c>
      <c r="H7515" t="s">
        <v>453</v>
      </c>
      <c r="I7515" t="s">
        <v>61</v>
      </c>
      <c r="J7515" t="s">
        <v>14655</v>
      </c>
    </row>
    <row r="7516" spans="1:10" x14ac:dyDescent="0.35">
      <c r="A7516">
        <v>7515</v>
      </c>
      <c r="B7516" s="2" t="s">
        <v>14656</v>
      </c>
      <c r="C7516" t="s">
        <v>10</v>
      </c>
      <c r="D7516" t="s">
        <v>11</v>
      </c>
      <c r="E7516" t="s">
        <v>65</v>
      </c>
      <c r="F7516">
        <v>1995</v>
      </c>
      <c r="G7516">
        <v>4.8</v>
      </c>
      <c r="H7516" t="s">
        <v>85</v>
      </c>
      <c r="I7516" t="s">
        <v>92</v>
      </c>
      <c r="J7516" t="s">
        <v>14657</v>
      </c>
    </row>
    <row r="7517" spans="1:10" x14ac:dyDescent="0.35">
      <c r="A7517">
        <v>7516</v>
      </c>
      <c r="B7517" s="2" t="s">
        <v>14658</v>
      </c>
      <c r="C7517" t="s">
        <v>10</v>
      </c>
      <c r="D7517" t="s">
        <v>33</v>
      </c>
      <c r="E7517" t="s">
        <v>24</v>
      </c>
      <c r="F7517">
        <v>1955</v>
      </c>
      <c r="G7517">
        <v>8.6999999999999993</v>
      </c>
      <c r="H7517" t="s">
        <v>160</v>
      </c>
      <c r="I7517" t="s">
        <v>44</v>
      </c>
      <c r="J7517" t="s">
        <v>1097</v>
      </c>
    </row>
    <row r="7518" spans="1:10" x14ac:dyDescent="0.35">
      <c r="A7518">
        <v>7517</v>
      </c>
      <c r="B7518" s="2" t="s">
        <v>14659</v>
      </c>
      <c r="C7518" t="s">
        <v>17</v>
      </c>
      <c r="D7518" t="s">
        <v>81</v>
      </c>
      <c r="E7518" t="s">
        <v>42</v>
      </c>
      <c r="F7518">
        <v>1997</v>
      </c>
      <c r="G7518">
        <v>7.6</v>
      </c>
      <c r="H7518" t="s">
        <v>596</v>
      </c>
      <c r="I7518" t="s">
        <v>14</v>
      </c>
      <c r="J7518" t="s">
        <v>14660</v>
      </c>
    </row>
    <row r="7519" spans="1:10" x14ac:dyDescent="0.35">
      <c r="A7519">
        <v>7518</v>
      </c>
      <c r="B7519" s="2" t="s">
        <v>14661</v>
      </c>
      <c r="C7519" t="s">
        <v>17</v>
      </c>
      <c r="D7519" t="s">
        <v>64</v>
      </c>
      <c r="E7519" t="s">
        <v>29</v>
      </c>
      <c r="F7519">
        <v>1998</v>
      </c>
      <c r="G7519">
        <v>9.1999999999999993</v>
      </c>
      <c r="H7519" t="s">
        <v>193</v>
      </c>
      <c r="I7519" t="s">
        <v>61</v>
      </c>
      <c r="J7519" t="s">
        <v>14662</v>
      </c>
    </row>
    <row r="7520" spans="1:10" x14ac:dyDescent="0.35">
      <c r="A7520">
        <v>7519</v>
      </c>
      <c r="B7520" s="2" t="s">
        <v>14663</v>
      </c>
      <c r="C7520" t="s">
        <v>17</v>
      </c>
      <c r="D7520" t="s">
        <v>11</v>
      </c>
      <c r="E7520" t="s">
        <v>42</v>
      </c>
      <c r="F7520">
        <v>1961</v>
      </c>
      <c r="G7520">
        <v>8.1</v>
      </c>
      <c r="H7520" t="s">
        <v>712</v>
      </c>
      <c r="I7520" t="s">
        <v>61</v>
      </c>
      <c r="J7520" t="s">
        <v>14664</v>
      </c>
    </row>
    <row r="7521" spans="1:10" x14ac:dyDescent="0.35">
      <c r="A7521">
        <v>7520</v>
      </c>
      <c r="B7521" s="2" t="s">
        <v>14665</v>
      </c>
      <c r="C7521" t="s">
        <v>10</v>
      </c>
      <c r="D7521" t="s">
        <v>81</v>
      </c>
      <c r="E7521" t="s">
        <v>29</v>
      </c>
      <c r="F7521">
        <v>1985</v>
      </c>
      <c r="G7521">
        <v>8</v>
      </c>
      <c r="H7521" t="s">
        <v>85</v>
      </c>
      <c r="I7521" t="s">
        <v>35</v>
      </c>
      <c r="J7521" t="s">
        <v>14666</v>
      </c>
    </row>
    <row r="7522" spans="1:10" x14ac:dyDescent="0.35">
      <c r="A7522">
        <v>7521</v>
      </c>
      <c r="B7522" s="2" t="s">
        <v>14667</v>
      </c>
      <c r="C7522" t="s">
        <v>17</v>
      </c>
      <c r="D7522" t="s">
        <v>38</v>
      </c>
      <c r="E7522" t="s">
        <v>105</v>
      </c>
      <c r="F7522">
        <v>1976</v>
      </c>
      <c r="G7522">
        <v>6.4</v>
      </c>
      <c r="H7522" t="s">
        <v>1420</v>
      </c>
      <c r="I7522" t="s">
        <v>92</v>
      </c>
      <c r="J7522" t="s">
        <v>14668</v>
      </c>
    </row>
    <row r="7523" spans="1:10" x14ac:dyDescent="0.35">
      <c r="A7523">
        <v>7522</v>
      </c>
      <c r="B7523" s="2" t="s">
        <v>14669</v>
      </c>
      <c r="C7523" t="s">
        <v>17</v>
      </c>
      <c r="D7523" t="s">
        <v>69</v>
      </c>
      <c r="E7523" t="s">
        <v>29</v>
      </c>
      <c r="F7523">
        <v>1951</v>
      </c>
      <c r="G7523">
        <v>8.5</v>
      </c>
      <c r="H7523" t="s">
        <v>60</v>
      </c>
      <c r="I7523" t="s">
        <v>35</v>
      </c>
      <c r="J7523" t="s">
        <v>8570</v>
      </c>
    </row>
    <row r="7524" spans="1:10" x14ac:dyDescent="0.35">
      <c r="A7524">
        <v>7523</v>
      </c>
      <c r="B7524" s="2" t="s">
        <v>14670</v>
      </c>
      <c r="C7524" t="s">
        <v>10</v>
      </c>
      <c r="D7524" t="s">
        <v>81</v>
      </c>
      <c r="E7524" t="s">
        <v>65</v>
      </c>
      <c r="F7524">
        <v>1959</v>
      </c>
      <c r="G7524">
        <v>4.4000000000000004</v>
      </c>
      <c r="H7524" t="s">
        <v>160</v>
      </c>
      <c r="I7524" t="s">
        <v>14</v>
      </c>
      <c r="J7524" t="s">
        <v>14671</v>
      </c>
    </row>
    <row r="7525" spans="1:10" x14ac:dyDescent="0.35">
      <c r="A7525">
        <v>7524</v>
      </c>
      <c r="B7525" s="2" t="s">
        <v>5867</v>
      </c>
      <c r="C7525" t="s">
        <v>10</v>
      </c>
      <c r="D7525" t="s">
        <v>18</v>
      </c>
      <c r="E7525" t="s">
        <v>65</v>
      </c>
      <c r="F7525">
        <v>2024</v>
      </c>
      <c r="G7525">
        <v>8.4</v>
      </c>
      <c r="H7525" t="s">
        <v>160</v>
      </c>
      <c r="I7525" t="s">
        <v>35</v>
      </c>
      <c r="J7525" t="s">
        <v>14672</v>
      </c>
    </row>
    <row r="7526" spans="1:10" x14ac:dyDescent="0.35">
      <c r="A7526">
        <v>7525</v>
      </c>
      <c r="B7526" s="2" t="s">
        <v>14673</v>
      </c>
      <c r="C7526" t="s">
        <v>17</v>
      </c>
      <c r="D7526" t="s">
        <v>129</v>
      </c>
      <c r="E7526" t="s">
        <v>48</v>
      </c>
      <c r="F7526">
        <v>1996</v>
      </c>
      <c r="G7526">
        <v>4.7</v>
      </c>
      <c r="H7526" t="s">
        <v>2046</v>
      </c>
      <c r="I7526" t="s">
        <v>35</v>
      </c>
      <c r="J7526" t="s">
        <v>14674</v>
      </c>
    </row>
    <row r="7527" spans="1:10" x14ac:dyDescent="0.35">
      <c r="A7527">
        <v>7526</v>
      </c>
      <c r="B7527" s="2" t="s">
        <v>14675</v>
      </c>
      <c r="C7527" t="s">
        <v>10</v>
      </c>
      <c r="D7527" t="s">
        <v>56</v>
      </c>
      <c r="E7527" t="s">
        <v>42</v>
      </c>
      <c r="F7527">
        <v>1983</v>
      </c>
      <c r="G7527">
        <v>5</v>
      </c>
      <c r="H7527" t="s">
        <v>160</v>
      </c>
      <c r="I7527" t="s">
        <v>14</v>
      </c>
      <c r="J7527" t="s">
        <v>14676</v>
      </c>
    </row>
    <row r="7528" spans="1:10" x14ac:dyDescent="0.35">
      <c r="A7528">
        <v>7527</v>
      </c>
      <c r="B7528" s="2" t="s">
        <v>14677</v>
      </c>
      <c r="C7528" t="s">
        <v>10</v>
      </c>
      <c r="D7528" t="s">
        <v>69</v>
      </c>
      <c r="E7528" t="s">
        <v>29</v>
      </c>
      <c r="F7528">
        <v>2015</v>
      </c>
      <c r="G7528">
        <v>5.8</v>
      </c>
      <c r="H7528" t="s">
        <v>213</v>
      </c>
      <c r="I7528" t="s">
        <v>92</v>
      </c>
      <c r="J7528" t="s">
        <v>14678</v>
      </c>
    </row>
    <row r="7529" spans="1:10" x14ac:dyDescent="0.35">
      <c r="A7529">
        <v>7528</v>
      </c>
      <c r="B7529" s="2" t="s">
        <v>14679</v>
      </c>
      <c r="C7529" t="s">
        <v>10</v>
      </c>
      <c r="D7529" t="s">
        <v>11</v>
      </c>
      <c r="E7529" t="s">
        <v>105</v>
      </c>
      <c r="F7529">
        <v>2004</v>
      </c>
      <c r="G7529">
        <v>7.1</v>
      </c>
      <c r="H7529" t="s">
        <v>85</v>
      </c>
      <c r="I7529" t="s">
        <v>14</v>
      </c>
      <c r="J7529" t="s">
        <v>14680</v>
      </c>
    </row>
    <row r="7530" spans="1:10" x14ac:dyDescent="0.35">
      <c r="A7530">
        <v>7529</v>
      </c>
      <c r="B7530" s="2" t="s">
        <v>14681</v>
      </c>
      <c r="C7530" t="s">
        <v>10</v>
      </c>
      <c r="D7530" t="s">
        <v>38</v>
      </c>
      <c r="E7530" t="s">
        <v>42</v>
      </c>
      <c r="F7530">
        <v>1980</v>
      </c>
      <c r="G7530">
        <v>5.2</v>
      </c>
      <c r="H7530" t="s">
        <v>124</v>
      </c>
      <c r="I7530" t="s">
        <v>78</v>
      </c>
      <c r="J7530" t="s">
        <v>7055</v>
      </c>
    </row>
    <row r="7531" spans="1:10" x14ac:dyDescent="0.35">
      <c r="A7531">
        <v>7530</v>
      </c>
      <c r="B7531" s="2" t="s">
        <v>14682</v>
      </c>
      <c r="C7531" t="s">
        <v>10</v>
      </c>
      <c r="D7531" t="s">
        <v>129</v>
      </c>
      <c r="E7531" t="s">
        <v>101</v>
      </c>
      <c r="F7531">
        <v>1982</v>
      </c>
      <c r="G7531">
        <v>5.6</v>
      </c>
      <c r="H7531" t="s">
        <v>117</v>
      </c>
      <c r="I7531" t="s">
        <v>78</v>
      </c>
      <c r="J7531" t="s">
        <v>14683</v>
      </c>
    </row>
    <row r="7532" spans="1:10" x14ac:dyDescent="0.35">
      <c r="A7532">
        <v>7531</v>
      </c>
      <c r="B7532" s="2" t="s">
        <v>14684</v>
      </c>
      <c r="C7532" t="s">
        <v>10</v>
      </c>
      <c r="D7532" t="s">
        <v>56</v>
      </c>
      <c r="E7532" t="s">
        <v>24</v>
      </c>
      <c r="F7532">
        <v>1988</v>
      </c>
      <c r="G7532">
        <v>7.3</v>
      </c>
      <c r="H7532" t="s">
        <v>124</v>
      </c>
      <c r="I7532" t="s">
        <v>92</v>
      </c>
      <c r="J7532" t="s">
        <v>14685</v>
      </c>
    </row>
    <row r="7533" spans="1:10" x14ac:dyDescent="0.35">
      <c r="A7533">
        <v>7532</v>
      </c>
      <c r="B7533" s="2" t="s">
        <v>14686</v>
      </c>
      <c r="C7533" t="s">
        <v>10</v>
      </c>
      <c r="D7533" t="s">
        <v>38</v>
      </c>
      <c r="E7533" t="s">
        <v>101</v>
      </c>
      <c r="F7533">
        <v>2001</v>
      </c>
      <c r="G7533">
        <v>5</v>
      </c>
      <c r="H7533" t="s">
        <v>57</v>
      </c>
      <c r="I7533" t="s">
        <v>78</v>
      </c>
      <c r="J7533" t="s">
        <v>14687</v>
      </c>
    </row>
    <row r="7534" spans="1:10" x14ac:dyDescent="0.35">
      <c r="A7534">
        <v>7533</v>
      </c>
      <c r="B7534" s="2" t="s">
        <v>8079</v>
      </c>
      <c r="C7534" t="s">
        <v>17</v>
      </c>
      <c r="D7534" t="s">
        <v>18</v>
      </c>
      <c r="E7534" t="s">
        <v>29</v>
      </c>
      <c r="F7534">
        <v>1953</v>
      </c>
      <c r="G7534">
        <v>5.5</v>
      </c>
      <c r="H7534" t="s">
        <v>437</v>
      </c>
      <c r="I7534" t="s">
        <v>21</v>
      </c>
      <c r="J7534" t="s">
        <v>14688</v>
      </c>
    </row>
    <row r="7535" spans="1:10" x14ac:dyDescent="0.35">
      <c r="A7535">
        <v>7534</v>
      </c>
      <c r="B7535" s="2" t="s">
        <v>14689</v>
      </c>
      <c r="C7535" t="s">
        <v>10</v>
      </c>
      <c r="D7535" t="s">
        <v>81</v>
      </c>
      <c r="E7535" t="s">
        <v>65</v>
      </c>
      <c r="F7535">
        <v>2016</v>
      </c>
      <c r="G7535">
        <v>7.9</v>
      </c>
      <c r="H7535" t="s">
        <v>72</v>
      </c>
      <c r="I7535" t="s">
        <v>21</v>
      </c>
      <c r="J7535" t="s">
        <v>14690</v>
      </c>
    </row>
    <row r="7536" spans="1:10" x14ac:dyDescent="0.35">
      <c r="A7536">
        <v>7535</v>
      </c>
      <c r="B7536" s="2" t="s">
        <v>14691</v>
      </c>
      <c r="C7536" t="s">
        <v>10</v>
      </c>
      <c r="D7536" t="s">
        <v>18</v>
      </c>
      <c r="E7536" t="s">
        <v>19</v>
      </c>
      <c r="F7536">
        <v>1955</v>
      </c>
      <c r="G7536">
        <v>5.0999999999999996</v>
      </c>
      <c r="H7536" t="s">
        <v>155</v>
      </c>
      <c r="I7536" t="s">
        <v>14</v>
      </c>
      <c r="J7536" t="s">
        <v>14692</v>
      </c>
    </row>
    <row r="7537" spans="1:10" x14ac:dyDescent="0.35">
      <c r="A7537">
        <v>7536</v>
      </c>
      <c r="B7537" s="2" t="s">
        <v>14693</v>
      </c>
      <c r="C7537" t="s">
        <v>17</v>
      </c>
      <c r="D7537" t="s">
        <v>18</v>
      </c>
      <c r="E7537" t="s">
        <v>19</v>
      </c>
      <c r="F7537">
        <v>2021</v>
      </c>
      <c r="G7537">
        <v>7.2</v>
      </c>
      <c r="H7537" t="s">
        <v>732</v>
      </c>
      <c r="I7537" t="s">
        <v>78</v>
      </c>
      <c r="J7537" t="s">
        <v>14694</v>
      </c>
    </row>
    <row r="7538" spans="1:10" x14ac:dyDescent="0.35">
      <c r="A7538">
        <v>7537</v>
      </c>
      <c r="B7538" s="2" t="s">
        <v>14082</v>
      </c>
      <c r="C7538" t="s">
        <v>17</v>
      </c>
      <c r="D7538" t="s">
        <v>11</v>
      </c>
      <c r="E7538" t="s">
        <v>65</v>
      </c>
      <c r="F7538">
        <v>1962</v>
      </c>
      <c r="G7538">
        <v>5.4</v>
      </c>
      <c r="H7538" t="s">
        <v>30</v>
      </c>
      <c r="I7538" t="s">
        <v>44</v>
      </c>
      <c r="J7538" t="s">
        <v>14695</v>
      </c>
    </row>
    <row r="7539" spans="1:10" x14ac:dyDescent="0.35">
      <c r="A7539">
        <v>7538</v>
      </c>
      <c r="B7539" s="2" t="s">
        <v>14696</v>
      </c>
      <c r="C7539" t="s">
        <v>17</v>
      </c>
      <c r="D7539" t="s">
        <v>69</v>
      </c>
      <c r="E7539" t="s">
        <v>52</v>
      </c>
      <c r="F7539">
        <v>2004</v>
      </c>
      <c r="G7539">
        <v>9.6999999999999993</v>
      </c>
      <c r="H7539" t="s">
        <v>1696</v>
      </c>
      <c r="I7539" t="s">
        <v>44</v>
      </c>
      <c r="J7539" t="s">
        <v>14697</v>
      </c>
    </row>
    <row r="7540" spans="1:10" x14ac:dyDescent="0.35">
      <c r="A7540">
        <v>7539</v>
      </c>
      <c r="B7540" s="2" t="s">
        <v>14698</v>
      </c>
      <c r="C7540" t="s">
        <v>17</v>
      </c>
      <c r="D7540" t="s">
        <v>33</v>
      </c>
      <c r="E7540" t="s">
        <v>12</v>
      </c>
      <c r="F7540">
        <v>1998</v>
      </c>
      <c r="G7540">
        <v>5.3</v>
      </c>
      <c r="H7540" t="s">
        <v>163</v>
      </c>
      <c r="I7540" t="s">
        <v>78</v>
      </c>
      <c r="J7540" t="s">
        <v>14699</v>
      </c>
    </row>
    <row r="7541" spans="1:10" x14ac:dyDescent="0.35">
      <c r="A7541">
        <v>7540</v>
      </c>
      <c r="B7541" s="2" t="s">
        <v>14700</v>
      </c>
      <c r="C7541" t="s">
        <v>17</v>
      </c>
      <c r="D7541" t="s">
        <v>38</v>
      </c>
      <c r="E7541" t="s">
        <v>101</v>
      </c>
      <c r="F7541">
        <v>1993</v>
      </c>
      <c r="G7541">
        <v>6.3</v>
      </c>
      <c r="H7541" t="s">
        <v>575</v>
      </c>
      <c r="I7541" t="s">
        <v>21</v>
      </c>
      <c r="J7541" t="s">
        <v>14701</v>
      </c>
    </row>
    <row r="7542" spans="1:10" x14ac:dyDescent="0.35">
      <c r="A7542">
        <v>7541</v>
      </c>
      <c r="B7542" s="2" t="s">
        <v>14702</v>
      </c>
      <c r="C7542" t="s">
        <v>17</v>
      </c>
      <c r="D7542" t="s">
        <v>38</v>
      </c>
      <c r="E7542" t="s">
        <v>48</v>
      </c>
      <c r="F7542">
        <v>1958</v>
      </c>
      <c r="G7542">
        <v>8.1999999999999993</v>
      </c>
      <c r="H7542" t="s">
        <v>844</v>
      </c>
      <c r="I7542" t="s">
        <v>78</v>
      </c>
      <c r="J7542" t="s">
        <v>14703</v>
      </c>
    </row>
    <row r="7543" spans="1:10" x14ac:dyDescent="0.35">
      <c r="A7543">
        <v>7542</v>
      </c>
      <c r="B7543" s="2" t="s">
        <v>14704</v>
      </c>
      <c r="C7543" t="s">
        <v>17</v>
      </c>
      <c r="D7543" t="s">
        <v>47</v>
      </c>
      <c r="E7543" t="s">
        <v>105</v>
      </c>
      <c r="F7543">
        <v>1969</v>
      </c>
      <c r="G7543">
        <v>4</v>
      </c>
      <c r="H7543" t="s">
        <v>1685</v>
      </c>
      <c r="I7543" t="s">
        <v>14</v>
      </c>
      <c r="J7543" t="s">
        <v>5271</v>
      </c>
    </row>
    <row r="7544" spans="1:10" x14ac:dyDescent="0.35">
      <c r="A7544">
        <v>7543</v>
      </c>
      <c r="B7544" s="2" t="s">
        <v>14705</v>
      </c>
      <c r="C7544" t="s">
        <v>10</v>
      </c>
      <c r="D7544" t="s">
        <v>18</v>
      </c>
      <c r="E7544" t="s">
        <v>29</v>
      </c>
      <c r="F7544">
        <v>1975</v>
      </c>
      <c r="G7544">
        <v>6.2</v>
      </c>
      <c r="H7544" t="s">
        <v>117</v>
      </c>
      <c r="I7544" t="s">
        <v>61</v>
      </c>
      <c r="J7544" t="s">
        <v>14706</v>
      </c>
    </row>
    <row r="7545" spans="1:10" x14ac:dyDescent="0.35">
      <c r="A7545">
        <v>7544</v>
      </c>
      <c r="B7545" s="2" t="s">
        <v>14707</v>
      </c>
      <c r="C7545" t="s">
        <v>17</v>
      </c>
      <c r="D7545" t="s">
        <v>11</v>
      </c>
      <c r="E7545" t="s">
        <v>29</v>
      </c>
      <c r="F7545">
        <v>2012</v>
      </c>
      <c r="G7545">
        <v>4.4000000000000004</v>
      </c>
      <c r="H7545" t="s">
        <v>149</v>
      </c>
      <c r="I7545" t="s">
        <v>61</v>
      </c>
      <c r="J7545" t="s">
        <v>2119</v>
      </c>
    </row>
    <row r="7546" spans="1:10" x14ac:dyDescent="0.35">
      <c r="A7546">
        <v>7545</v>
      </c>
      <c r="B7546" s="2" t="s">
        <v>4154</v>
      </c>
      <c r="C7546" t="s">
        <v>17</v>
      </c>
      <c r="D7546" t="s">
        <v>47</v>
      </c>
      <c r="E7546" t="s">
        <v>48</v>
      </c>
      <c r="F7546">
        <v>1999</v>
      </c>
      <c r="G7546">
        <v>6.2</v>
      </c>
      <c r="H7546" t="s">
        <v>461</v>
      </c>
      <c r="I7546" t="s">
        <v>35</v>
      </c>
      <c r="J7546" t="s">
        <v>3251</v>
      </c>
    </row>
    <row r="7547" spans="1:10" x14ac:dyDescent="0.35">
      <c r="A7547">
        <v>7546</v>
      </c>
      <c r="B7547" s="2" t="s">
        <v>14708</v>
      </c>
      <c r="C7547" t="s">
        <v>17</v>
      </c>
      <c r="D7547" t="s">
        <v>18</v>
      </c>
      <c r="E7547" t="s">
        <v>29</v>
      </c>
      <c r="F7547">
        <v>1978</v>
      </c>
      <c r="G7547">
        <v>9.5</v>
      </c>
      <c r="H7547" t="s">
        <v>888</v>
      </c>
      <c r="I7547" t="s">
        <v>92</v>
      </c>
      <c r="J7547" t="s">
        <v>14709</v>
      </c>
    </row>
    <row r="7548" spans="1:10" x14ac:dyDescent="0.35">
      <c r="A7548">
        <v>7547</v>
      </c>
      <c r="B7548" s="2" t="s">
        <v>7688</v>
      </c>
      <c r="C7548" t="s">
        <v>17</v>
      </c>
      <c r="D7548" t="s">
        <v>64</v>
      </c>
      <c r="E7548" t="s">
        <v>101</v>
      </c>
      <c r="F7548">
        <v>1977</v>
      </c>
      <c r="G7548">
        <v>4.2</v>
      </c>
      <c r="H7548" t="s">
        <v>399</v>
      </c>
      <c r="I7548" t="s">
        <v>73</v>
      </c>
      <c r="J7548" t="s">
        <v>14710</v>
      </c>
    </row>
    <row r="7549" spans="1:10" x14ac:dyDescent="0.35">
      <c r="A7549">
        <v>7548</v>
      </c>
      <c r="B7549" s="2" t="s">
        <v>14711</v>
      </c>
      <c r="C7549" t="s">
        <v>17</v>
      </c>
      <c r="D7549" t="s">
        <v>69</v>
      </c>
      <c r="E7549" t="s">
        <v>12</v>
      </c>
      <c r="F7549">
        <v>1954</v>
      </c>
      <c r="G7549">
        <v>8.8000000000000007</v>
      </c>
      <c r="H7549" t="s">
        <v>429</v>
      </c>
      <c r="I7549" t="s">
        <v>14</v>
      </c>
      <c r="J7549" t="s">
        <v>14712</v>
      </c>
    </row>
    <row r="7550" spans="1:10" x14ac:dyDescent="0.35">
      <c r="A7550">
        <v>7549</v>
      </c>
      <c r="B7550" s="2" t="s">
        <v>14713</v>
      </c>
      <c r="C7550" t="s">
        <v>17</v>
      </c>
      <c r="D7550" t="s">
        <v>56</v>
      </c>
      <c r="E7550" t="s">
        <v>12</v>
      </c>
      <c r="F7550">
        <v>1999</v>
      </c>
      <c r="G7550">
        <v>5.3</v>
      </c>
      <c r="H7550" t="s">
        <v>271</v>
      </c>
      <c r="I7550" t="s">
        <v>26</v>
      </c>
      <c r="J7550" t="s">
        <v>14714</v>
      </c>
    </row>
    <row r="7551" spans="1:10" x14ac:dyDescent="0.35">
      <c r="A7551">
        <v>7550</v>
      </c>
      <c r="B7551" s="2" t="s">
        <v>14715</v>
      </c>
      <c r="C7551" t="s">
        <v>17</v>
      </c>
      <c r="D7551" t="s">
        <v>69</v>
      </c>
      <c r="E7551" t="s">
        <v>101</v>
      </c>
      <c r="F7551">
        <v>1998</v>
      </c>
      <c r="G7551">
        <v>4.4000000000000004</v>
      </c>
      <c r="H7551" t="s">
        <v>981</v>
      </c>
      <c r="I7551" t="s">
        <v>35</v>
      </c>
      <c r="J7551" t="s">
        <v>14716</v>
      </c>
    </row>
    <row r="7552" spans="1:10" x14ac:dyDescent="0.35">
      <c r="A7552">
        <v>7551</v>
      </c>
      <c r="B7552" s="2" t="s">
        <v>14717</v>
      </c>
      <c r="C7552" t="s">
        <v>10</v>
      </c>
      <c r="D7552" t="s">
        <v>64</v>
      </c>
      <c r="E7552" t="s">
        <v>12</v>
      </c>
      <c r="F7552">
        <v>2005</v>
      </c>
      <c r="G7552">
        <v>8.9</v>
      </c>
      <c r="H7552" t="s">
        <v>213</v>
      </c>
      <c r="I7552" t="s">
        <v>73</v>
      </c>
      <c r="J7552" t="s">
        <v>14718</v>
      </c>
    </row>
    <row r="7553" spans="1:10" x14ac:dyDescent="0.35">
      <c r="A7553">
        <v>7552</v>
      </c>
      <c r="B7553" s="2" t="s">
        <v>14719</v>
      </c>
      <c r="C7553" t="s">
        <v>17</v>
      </c>
      <c r="D7553" t="s">
        <v>38</v>
      </c>
      <c r="E7553" t="s">
        <v>52</v>
      </c>
      <c r="F7553">
        <v>1987</v>
      </c>
      <c r="G7553">
        <v>8.1</v>
      </c>
      <c r="H7553" t="s">
        <v>152</v>
      </c>
      <c r="I7553" t="s">
        <v>14</v>
      </c>
      <c r="J7553" t="s">
        <v>14720</v>
      </c>
    </row>
    <row r="7554" spans="1:10" x14ac:dyDescent="0.35">
      <c r="A7554">
        <v>7553</v>
      </c>
      <c r="B7554" s="2" t="s">
        <v>14721</v>
      </c>
      <c r="C7554" t="s">
        <v>17</v>
      </c>
      <c r="D7554" t="s">
        <v>38</v>
      </c>
      <c r="E7554" t="s">
        <v>29</v>
      </c>
      <c r="F7554">
        <v>1989</v>
      </c>
      <c r="G7554">
        <v>6.1</v>
      </c>
      <c r="H7554" t="s">
        <v>471</v>
      </c>
      <c r="I7554" t="s">
        <v>73</v>
      </c>
      <c r="J7554" t="s">
        <v>14722</v>
      </c>
    </row>
    <row r="7555" spans="1:10" x14ac:dyDescent="0.35">
      <c r="A7555">
        <v>7554</v>
      </c>
      <c r="B7555" s="2" t="s">
        <v>14723</v>
      </c>
      <c r="C7555" t="s">
        <v>10</v>
      </c>
      <c r="D7555" t="s">
        <v>69</v>
      </c>
      <c r="E7555" t="s">
        <v>29</v>
      </c>
      <c r="F7555">
        <v>2019</v>
      </c>
      <c r="G7555">
        <v>8.5</v>
      </c>
      <c r="H7555" t="s">
        <v>155</v>
      </c>
      <c r="I7555" t="s">
        <v>61</v>
      </c>
      <c r="J7555" t="s">
        <v>14724</v>
      </c>
    </row>
    <row r="7556" spans="1:10" x14ac:dyDescent="0.35">
      <c r="A7556">
        <v>7555</v>
      </c>
      <c r="B7556" s="2" t="s">
        <v>14725</v>
      </c>
      <c r="C7556" t="s">
        <v>10</v>
      </c>
      <c r="D7556" t="s">
        <v>64</v>
      </c>
      <c r="E7556" t="s">
        <v>101</v>
      </c>
      <c r="F7556">
        <v>2025</v>
      </c>
      <c r="G7556">
        <v>5.3</v>
      </c>
      <c r="H7556" t="s">
        <v>124</v>
      </c>
      <c r="I7556" t="s">
        <v>14</v>
      </c>
      <c r="J7556" t="s">
        <v>14726</v>
      </c>
    </row>
    <row r="7557" spans="1:10" x14ac:dyDescent="0.35">
      <c r="A7557">
        <v>7556</v>
      </c>
      <c r="B7557" s="2" t="s">
        <v>14727</v>
      </c>
      <c r="C7557" t="s">
        <v>10</v>
      </c>
      <c r="D7557" t="s">
        <v>11</v>
      </c>
      <c r="E7557" t="s">
        <v>101</v>
      </c>
      <c r="F7557">
        <v>2014</v>
      </c>
      <c r="G7557">
        <v>6.3</v>
      </c>
      <c r="H7557" t="s">
        <v>57</v>
      </c>
      <c r="I7557" t="s">
        <v>73</v>
      </c>
      <c r="J7557" t="s">
        <v>584</v>
      </c>
    </row>
    <row r="7558" spans="1:10" x14ac:dyDescent="0.35">
      <c r="A7558">
        <v>7557</v>
      </c>
      <c r="B7558" s="2" t="s">
        <v>14728</v>
      </c>
      <c r="C7558" t="s">
        <v>10</v>
      </c>
      <c r="D7558" t="s">
        <v>56</v>
      </c>
      <c r="E7558" t="s">
        <v>52</v>
      </c>
      <c r="F7558">
        <v>1977</v>
      </c>
      <c r="G7558">
        <v>4.2</v>
      </c>
      <c r="H7558" t="s">
        <v>117</v>
      </c>
      <c r="I7558" t="s">
        <v>35</v>
      </c>
      <c r="J7558" t="s">
        <v>14729</v>
      </c>
    </row>
    <row r="7559" spans="1:10" x14ac:dyDescent="0.35">
      <c r="A7559">
        <v>7558</v>
      </c>
      <c r="B7559" s="2" t="s">
        <v>14730</v>
      </c>
      <c r="C7559" t="s">
        <v>10</v>
      </c>
      <c r="D7559" t="s">
        <v>81</v>
      </c>
      <c r="E7559" t="s">
        <v>65</v>
      </c>
      <c r="F7559">
        <v>2007</v>
      </c>
      <c r="G7559">
        <v>9.1</v>
      </c>
      <c r="H7559" t="s">
        <v>25</v>
      </c>
      <c r="I7559" t="s">
        <v>21</v>
      </c>
      <c r="J7559" t="s">
        <v>14731</v>
      </c>
    </row>
    <row r="7560" spans="1:10" x14ac:dyDescent="0.35">
      <c r="A7560">
        <v>7559</v>
      </c>
      <c r="B7560" s="2" t="s">
        <v>14732</v>
      </c>
      <c r="C7560" t="s">
        <v>10</v>
      </c>
      <c r="D7560" t="s">
        <v>69</v>
      </c>
      <c r="E7560" t="s">
        <v>42</v>
      </c>
      <c r="F7560">
        <v>1994</v>
      </c>
      <c r="G7560">
        <v>8.6</v>
      </c>
      <c r="H7560" t="s">
        <v>117</v>
      </c>
      <c r="I7560" t="s">
        <v>73</v>
      </c>
      <c r="J7560" t="s">
        <v>14733</v>
      </c>
    </row>
    <row r="7561" spans="1:10" x14ac:dyDescent="0.35">
      <c r="A7561">
        <v>7560</v>
      </c>
      <c r="B7561" s="2" t="s">
        <v>14734</v>
      </c>
      <c r="C7561" t="s">
        <v>10</v>
      </c>
      <c r="D7561" t="s">
        <v>33</v>
      </c>
      <c r="E7561" t="s">
        <v>105</v>
      </c>
      <c r="F7561">
        <v>2003</v>
      </c>
      <c r="G7561">
        <v>8.8000000000000007</v>
      </c>
      <c r="H7561" t="s">
        <v>117</v>
      </c>
      <c r="I7561" t="s">
        <v>14</v>
      </c>
      <c r="J7561" t="s">
        <v>14735</v>
      </c>
    </row>
    <row r="7562" spans="1:10" x14ac:dyDescent="0.35">
      <c r="A7562">
        <v>7561</v>
      </c>
      <c r="B7562" s="2" t="s">
        <v>14736</v>
      </c>
      <c r="C7562" t="s">
        <v>10</v>
      </c>
      <c r="D7562" t="s">
        <v>69</v>
      </c>
      <c r="E7562" t="s">
        <v>101</v>
      </c>
      <c r="F7562">
        <v>1958</v>
      </c>
      <c r="G7562">
        <v>4.3</v>
      </c>
      <c r="H7562" t="s">
        <v>13</v>
      </c>
      <c r="I7562" t="s">
        <v>14</v>
      </c>
      <c r="J7562" t="s">
        <v>12963</v>
      </c>
    </row>
    <row r="7563" spans="1:10" x14ac:dyDescent="0.35">
      <c r="A7563">
        <v>7562</v>
      </c>
      <c r="B7563" s="2" t="s">
        <v>14737</v>
      </c>
      <c r="C7563" t="s">
        <v>10</v>
      </c>
      <c r="D7563" t="s">
        <v>18</v>
      </c>
      <c r="E7563" t="s">
        <v>24</v>
      </c>
      <c r="F7563">
        <v>1950</v>
      </c>
      <c r="G7563">
        <v>9.1999999999999993</v>
      </c>
      <c r="H7563" t="s">
        <v>25</v>
      </c>
      <c r="I7563" t="s">
        <v>92</v>
      </c>
      <c r="J7563" t="s">
        <v>14738</v>
      </c>
    </row>
    <row r="7564" spans="1:10" x14ac:dyDescent="0.35">
      <c r="A7564">
        <v>7563</v>
      </c>
      <c r="B7564" s="2" t="s">
        <v>14739</v>
      </c>
      <c r="C7564" t="s">
        <v>10</v>
      </c>
      <c r="D7564" t="s">
        <v>129</v>
      </c>
      <c r="E7564" t="s">
        <v>65</v>
      </c>
      <c r="F7564">
        <v>2021</v>
      </c>
      <c r="G7564">
        <v>9.8000000000000007</v>
      </c>
      <c r="H7564" t="s">
        <v>57</v>
      </c>
      <c r="I7564" t="s">
        <v>35</v>
      </c>
      <c r="J7564" t="s">
        <v>14740</v>
      </c>
    </row>
    <row r="7565" spans="1:10" x14ac:dyDescent="0.35">
      <c r="A7565">
        <v>7564</v>
      </c>
      <c r="B7565" s="2" t="s">
        <v>14741</v>
      </c>
      <c r="C7565" t="s">
        <v>17</v>
      </c>
      <c r="D7565" t="s">
        <v>56</v>
      </c>
      <c r="E7565" t="s">
        <v>24</v>
      </c>
      <c r="F7565">
        <v>2002</v>
      </c>
      <c r="G7565">
        <v>8</v>
      </c>
      <c r="H7565" t="s">
        <v>1077</v>
      </c>
      <c r="I7565" t="s">
        <v>61</v>
      </c>
      <c r="J7565" t="s">
        <v>14742</v>
      </c>
    </row>
    <row r="7566" spans="1:10" x14ac:dyDescent="0.35">
      <c r="A7566">
        <v>7565</v>
      </c>
      <c r="B7566" s="2" t="s">
        <v>14743</v>
      </c>
      <c r="C7566" t="s">
        <v>17</v>
      </c>
      <c r="D7566" t="s">
        <v>11</v>
      </c>
      <c r="E7566" t="s">
        <v>19</v>
      </c>
      <c r="F7566">
        <v>2010</v>
      </c>
      <c r="G7566">
        <v>8.6999999999999993</v>
      </c>
      <c r="H7566" t="s">
        <v>867</v>
      </c>
      <c r="I7566" t="s">
        <v>44</v>
      </c>
      <c r="J7566" t="s">
        <v>14744</v>
      </c>
    </row>
    <row r="7567" spans="1:10" x14ac:dyDescent="0.35">
      <c r="A7567">
        <v>7566</v>
      </c>
      <c r="B7567" s="2" t="s">
        <v>14745</v>
      </c>
      <c r="C7567" t="s">
        <v>17</v>
      </c>
      <c r="D7567" t="s">
        <v>81</v>
      </c>
      <c r="E7567" t="s">
        <v>65</v>
      </c>
      <c r="F7567">
        <v>1976</v>
      </c>
      <c r="G7567">
        <v>5.8</v>
      </c>
      <c r="H7567" t="s">
        <v>224</v>
      </c>
      <c r="I7567" t="s">
        <v>26</v>
      </c>
      <c r="J7567" t="s">
        <v>14746</v>
      </c>
    </row>
    <row r="7568" spans="1:10" x14ac:dyDescent="0.35">
      <c r="A7568">
        <v>7567</v>
      </c>
      <c r="B7568" s="2" t="s">
        <v>14747</v>
      </c>
      <c r="C7568" t="s">
        <v>17</v>
      </c>
      <c r="D7568" t="s">
        <v>18</v>
      </c>
      <c r="E7568" t="s">
        <v>48</v>
      </c>
      <c r="F7568">
        <v>2006</v>
      </c>
      <c r="G7568">
        <v>7.1</v>
      </c>
      <c r="H7568" t="s">
        <v>468</v>
      </c>
      <c r="I7568" t="s">
        <v>61</v>
      </c>
      <c r="J7568" t="s">
        <v>14748</v>
      </c>
    </row>
    <row r="7569" spans="1:10" x14ac:dyDescent="0.35">
      <c r="A7569">
        <v>7568</v>
      </c>
      <c r="B7569" s="2" t="s">
        <v>14749</v>
      </c>
      <c r="C7569" t="s">
        <v>10</v>
      </c>
      <c r="D7569" t="s">
        <v>33</v>
      </c>
      <c r="E7569" t="s">
        <v>29</v>
      </c>
      <c r="F7569">
        <v>1991</v>
      </c>
      <c r="G7569">
        <v>8.1999999999999993</v>
      </c>
      <c r="H7569" t="s">
        <v>72</v>
      </c>
      <c r="I7569" t="s">
        <v>44</v>
      </c>
      <c r="J7569" t="s">
        <v>14750</v>
      </c>
    </row>
    <row r="7570" spans="1:10" x14ac:dyDescent="0.35">
      <c r="A7570">
        <v>7569</v>
      </c>
      <c r="B7570" s="2" t="s">
        <v>14751</v>
      </c>
      <c r="C7570" t="s">
        <v>17</v>
      </c>
      <c r="D7570" t="s">
        <v>64</v>
      </c>
      <c r="E7570" t="s">
        <v>105</v>
      </c>
      <c r="F7570">
        <v>2005</v>
      </c>
      <c r="G7570">
        <v>9.3000000000000007</v>
      </c>
      <c r="H7570" t="s">
        <v>271</v>
      </c>
      <c r="I7570" t="s">
        <v>14</v>
      </c>
      <c r="J7570" t="s">
        <v>14752</v>
      </c>
    </row>
    <row r="7571" spans="1:10" x14ac:dyDescent="0.35">
      <c r="A7571">
        <v>7570</v>
      </c>
      <c r="B7571" s="2" t="s">
        <v>14753</v>
      </c>
      <c r="C7571" t="s">
        <v>10</v>
      </c>
      <c r="D7571" t="s">
        <v>33</v>
      </c>
      <c r="E7571" t="s">
        <v>65</v>
      </c>
      <c r="F7571">
        <v>2013</v>
      </c>
      <c r="G7571">
        <v>4.9000000000000004</v>
      </c>
      <c r="H7571" t="s">
        <v>25</v>
      </c>
      <c r="I7571" t="s">
        <v>73</v>
      </c>
      <c r="J7571" t="s">
        <v>14754</v>
      </c>
    </row>
    <row r="7572" spans="1:10" x14ac:dyDescent="0.35">
      <c r="A7572">
        <v>7571</v>
      </c>
      <c r="B7572" s="2" t="s">
        <v>14755</v>
      </c>
      <c r="C7572" t="s">
        <v>10</v>
      </c>
      <c r="D7572" t="s">
        <v>64</v>
      </c>
      <c r="E7572" t="s">
        <v>19</v>
      </c>
      <c r="F7572">
        <v>1973</v>
      </c>
      <c r="G7572">
        <v>6.3</v>
      </c>
      <c r="H7572" t="s">
        <v>117</v>
      </c>
      <c r="I7572" t="s">
        <v>26</v>
      </c>
      <c r="J7572" t="s">
        <v>14756</v>
      </c>
    </row>
    <row r="7573" spans="1:10" x14ac:dyDescent="0.35">
      <c r="A7573">
        <v>7572</v>
      </c>
      <c r="B7573" s="2" t="s">
        <v>14757</v>
      </c>
      <c r="C7573" t="s">
        <v>10</v>
      </c>
      <c r="D7573" t="s">
        <v>18</v>
      </c>
      <c r="E7573" t="s">
        <v>101</v>
      </c>
      <c r="F7573">
        <v>2017</v>
      </c>
      <c r="G7573">
        <v>9.5</v>
      </c>
      <c r="H7573" t="s">
        <v>124</v>
      </c>
      <c r="I7573" t="s">
        <v>61</v>
      </c>
      <c r="J7573" t="s">
        <v>14758</v>
      </c>
    </row>
    <row r="7574" spans="1:10" x14ac:dyDescent="0.35">
      <c r="A7574">
        <v>7573</v>
      </c>
      <c r="B7574" s="2" t="s">
        <v>14759</v>
      </c>
      <c r="C7574" t="s">
        <v>10</v>
      </c>
      <c r="D7574" t="s">
        <v>56</v>
      </c>
      <c r="E7574" t="s">
        <v>42</v>
      </c>
      <c r="F7574">
        <v>2012</v>
      </c>
      <c r="G7574">
        <v>8.6</v>
      </c>
      <c r="H7574" t="s">
        <v>13</v>
      </c>
      <c r="I7574" t="s">
        <v>21</v>
      </c>
      <c r="J7574" t="s">
        <v>3618</v>
      </c>
    </row>
    <row r="7575" spans="1:10" x14ac:dyDescent="0.35">
      <c r="A7575">
        <v>7574</v>
      </c>
      <c r="B7575" s="2" t="s">
        <v>14760</v>
      </c>
      <c r="C7575" t="s">
        <v>10</v>
      </c>
      <c r="D7575" t="s">
        <v>129</v>
      </c>
      <c r="E7575" t="s">
        <v>24</v>
      </c>
      <c r="F7575">
        <v>2014</v>
      </c>
      <c r="G7575">
        <v>4.2</v>
      </c>
      <c r="H7575" t="s">
        <v>155</v>
      </c>
      <c r="I7575" t="s">
        <v>14</v>
      </c>
      <c r="J7575" t="s">
        <v>14761</v>
      </c>
    </row>
    <row r="7576" spans="1:10" x14ac:dyDescent="0.35">
      <c r="A7576">
        <v>7575</v>
      </c>
      <c r="B7576" s="2" t="s">
        <v>14762</v>
      </c>
      <c r="C7576" t="s">
        <v>10</v>
      </c>
      <c r="D7576" t="s">
        <v>64</v>
      </c>
      <c r="E7576" t="s">
        <v>19</v>
      </c>
      <c r="F7576">
        <v>1960</v>
      </c>
      <c r="G7576">
        <v>9.6</v>
      </c>
      <c r="H7576" t="s">
        <v>160</v>
      </c>
      <c r="I7576" t="s">
        <v>26</v>
      </c>
      <c r="J7576" t="s">
        <v>14763</v>
      </c>
    </row>
    <row r="7577" spans="1:10" x14ac:dyDescent="0.35">
      <c r="A7577">
        <v>7576</v>
      </c>
      <c r="B7577" s="2" t="s">
        <v>14764</v>
      </c>
      <c r="C7577" t="s">
        <v>17</v>
      </c>
      <c r="D7577" t="s">
        <v>18</v>
      </c>
      <c r="E7577" t="s">
        <v>24</v>
      </c>
      <c r="F7577">
        <v>1978</v>
      </c>
      <c r="G7577">
        <v>8.8000000000000007</v>
      </c>
      <c r="H7577" t="s">
        <v>712</v>
      </c>
      <c r="I7577" t="s">
        <v>44</v>
      </c>
      <c r="J7577" t="s">
        <v>14765</v>
      </c>
    </row>
    <row r="7578" spans="1:10" x14ac:dyDescent="0.35">
      <c r="A7578">
        <v>7577</v>
      </c>
      <c r="B7578" s="2" t="s">
        <v>14766</v>
      </c>
      <c r="C7578" t="s">
        <v>10</v>
      </c>
      <c r="D7578" t="s">
        <v>18</v>
      </c>
      <c r="E7578" t="s">
        <v>19</v>
      </c>
      <c r="F7578">
        <v>1950</v>
      </c>
      <c r="G7578">
        <v>6.7</v>
      </c>
      <c r="H7578" t="s">
        <v>155</v>
      </c>
      <c r="I7578" t="s">
        <v>44</v>
      </c>
      <c r="J7578" t="s">
        <v>14767</v>
      </c>
    </row>
    <row r="7579" spans="1:10" x14ac:dyDescent="0.35">
      <c r="A7579">
        <v>7578</v>
      </c>
      <c r="B7579" s="2" t="s">
        <v>14768</v>
      </c>
      <c r="C7579" t="s">
        <v>17</v>
      </c>
      <c r="D7579" t="s">
        <v>18</v>
      </c>
      <c r="E7579" t="s">
        <v>29</v>
      </c>
      <c r="F7579">
        <v>2020</v>
      </c>
      <c r="G7579">
        <v>7.5</v>
      </c>
      <c r="H7579" t="s">
        <v>1685</v>
      </c>
      <c r="I7579" t="s">
        <v>61</v>
      </c>
      <c r="J7579" t="s">
        <v>14769</v>
      </c>
    </row>
    <row r="7580" spans="1:10" x14ac:dyDescent="0.35">
      <c r="A7580">
        <v>7579</v>
      </c>
      <c r="B7580" s="2" t="s">
        <v>14770</v>
      </c>
      <c r="C7580" t="s">
        <v>10</v>
      </c>
      <c r="D7580" t="s">
        <v>47</v>
      </c>
      <c r="E7580" t="s">
        <v>52</v>
      </c>
      <c r="F7580">
        <v>1970</v>
      </c>
      <c r="G7580">
        <v>9.3000000000000007</v>
      </c>
      <c r="H7580" t="s">
        <v>85</v>
      </c>
      <c r="I7580" t="s">
        <v>21</v>
      </c>
      <c r="J7580" t="s">
        <v>14771</v>
      </c>
    </row>
    <row r="7581" spans="1:10" x14ac:dyDescent="0.35">
      <c r="A7581">
        <v>7580</v>
      </c>
      <c r="B7581" s="2" t="s">
        <v>14772</v>
      </c>
      <c r="C7581" t="s">
        <v>10</v>
      </c>
      <c r="D7581" t="s">
        <v>18</v>
      </c>
      <c r="E7581" t="s">
        <v>52</v>
      </c>
      <c r="F7581">
        <v>2018</v>
      </c>
      <c r="G7581">
        <v>5.3</v>
      </c>
      <c r="H7581" t="s">
        <v>155</v>
      </c>
      <c r="I7581" t="s">
        <v>73</v>
      </c>
      <c r="J7581" t="s">
        <v>14773</v>
      </c>
    </row>
    <row r="7582" spans="1:10" x14ac:dyDescent="0.35">
      <c r="A7582">
        <v>7581</v>
      </c>
      <c r="B7582" s="2" t="s">
        <v>14774</v>
      </c>
      <c r="C7582" t="s">
        <v>10</v>
      </c>
      <c r="D7582" t="s">
        <v>38</v>
      </c>
      <c r="E7582" t="s">
        <v>24</v>
      </c>
      <c r="F7582">
        <v>1979</v>
      </c>
      <c r="G7582">
        <v>6</v>
      </c>
      <c r="H7582" t="s">
        <v>213</v>
      </c>
      <c r="I7582" t="s">
        <v>35</v>
      </c>
      <c r="J7582" t="s">
        <v>14775</v>
      </c>
    </row>
    <row r="7583" spans="1:10" x14ac:dyDescent="0.35">
      <c r="A7583">
        <v>7582</v>
      </c>
      <c r="B7583" s="2" t="s">
        <v>14776</v>
      </c>
      <c r="C7583" t="s">
        <v>10</v>
      </c>
      <c r="D7583" t="s">
        <v>81</v>
      </c>
      <c r="E7583" t="s">
        <v>52</v>
      </c>
      <c r="F7583">
        <v>1955</v>
      </c>
      <c r="G7583">
        <v>4.5</v>
      </c>
      <c r="H7583" t="s">
        <v>13</v>
      </c>
      <c r="I7583" t="s">
        <v>78</v>
      </c>
      <c r="J7583" t="s">
        <v>14777</v>
      </c>
    </row>
    <row r="7584" spans="1:10" x14ac:dyDescent="0.35">
      <c r="A7584">
        <v>7583</v>
      </c>
      <c r="B7584" s="2" t="s">
        <v>14778</v>
      </c>
      <c r="C7584" t="s">
        <v>17</v>
      </c>
      <c r="D7584" t="s">
        <v>11</v>
      </c>
      <c r="E7584" t="s">
        <v>52</v>
      </c>
      <c r="F7584">
        <v>1965</v>
      </c>
      <c r="G7584">
        <v>6.1</v>
      </c>
      <c r="H7584" t="s">
        <v>434</v>
      </c>
      <c r="I7584" t="s">
        <v>61</v>
      </c>
      <c r="J7584" t="s">
        <v>12983</v>
      </c>
    </row>
    <row r="7585" spans="1:10" x14ac:dyDescent="0.35">
      <c r="A7585">
        <v>7584</v>
      </c>
      <c r="B7585" s="2" t="s">
        <v>14779</v>
      </c>
      <c r="C7585" t="s">
        <v>10</v>
      </c>
      <c r="D7585" t="s">
        <v>69</v>
      </c>
      <c r="E7585" t="s">
        <v>101</v>
      </c>
      <c r="F7585">
        <v>1964</v>
      </c>
      <c r="G7585">
        <v>8</v>
      </c>
      <c r="H7585" t="s">
        <v>72</v>
      </c>
      <c r="I7585" t="s">
        <v>44</v>
      </c>
      <c r="J7585" t="s">
        <v>14780</v>
      </c>
    </row>
    <row r="7586" spans="1:10" x14ac:dyDescent="0.35">
      <c r="A7586">
        <v>7585</v>
      </c>
      <c r="B7586" s="2" t="s">
        <v>14781</v>
      </c>
      <c r="C7586" t="s">
        <v>17</v>
      </c>
      <c r="D7586" t="s">
        <v>69</v>
      </c>
      <c r="E7586" t="s">
        <v>48</v>
      </c>
      <c r="F7586">
        <v>2004</v>
      </c>
      <c r="G7586">
        <v>7.3</v>
      </c>
      <c r="H7586" t="s">
        <v>654</v>
      </c>
      <c r="I7586" t="s">
        <v>35</v>
      </c>
      <c r="J7586" t="s">
        <v>14782</v>
      </c>
    </row>
    <row r="7587" spans="1:10" x14ac:dyDescent="0.35">
      <c r="A7587">
        <v>7586</v>
      </c>
      <c r="B7587" s="2" t="s">
        <v>14783</v>
      </c>
      <c r="C7587" t="s">
        <v>17</v>
      </c>
      <c r="D7587" t="s">
        <v>129</v>
      </c>
      <c r="E7587" t="s">
        <v>48</v>
      </c>
      <c r="F7587">
        <v>1996</v>
      </c>
      <c r="G7587">
        <v>6.2</v>
      </c>
      <c r="H7587" t="s">
        <v>407</v>
      </c>
      <c r="I7587" t="s">
        <v>14</v>
      </c>
      <c r="J7587" t="s">
        <v>14784</v>
      </c>
    </row>
    <row r="7588" spans="1:10" x14ac:dyDescent="0.35">
      <c r="A7588">
        <v>7587</v>
      </c>
      <c r="B7588" s="2" t="s">
        <v>14785</v>
      </c>
      <c r="C7588" t="s">
        <v>17</v>
      </c>
      <c r="D7588" t="s">
        <v>64</v>
      </c>
      <c r="E7588" t="s">
        <v>101</v>
      </c>
      <c r="F7588">
        <v>1950</v>
      </c>
      <c r="G7588">
        <v>4.9000000000000004</v>
      </c>
      <c r="H7588" t="s">
        <v>753</v>
      </c>
      <c r="I7588" t="s">
        <v>73</v>
      </c>
      <c r="J7588" t="s">
        <v>14786</v>
      </c>
    </row>
    <row r="7589" spans="1:10" x14ac:dyDescent="0.35">
      <c r="A7589">
        <v>7588</v>
      </c>
      <c r="B7589" s="2" t="s">
        <v>14787</v>
      </c>
      <c r="C7589" t="s">
        <v>17</v>
      </c>
      <c r="D7589" t="s">
        <v>38</v>
      </c>
      <c r="E7589" t="s">
        <v>101</v>
      </c>
      <c r="F7589">
        <v>1999</v>
      </c>
      <c r="G7589">
        <v>6.1</v>
      </c>
      <c r="H7589" t="s">
        <v>844</v>
      </c>
      <c r="I7589" t="s">
        <v>21</v>
      </c>
      <c r="J7589" t="s">
        <v>14788</v>
      </c>
    </row>
    <row r="7590" spans="1:10" x14ac:dyDescent="0.35">
      <c r="A7590">
        <v>7589</v>
      </c>
      <c r="B7590" s="2" t="s">
        <v>14789</v>
      </c>
      <c r="C7590" t="s">
        <v>17</v>
      </c>
      <c r="D7590" t="s">
        <v>47</v>
      </c>
      <c r="E7590" t="s">
        <v>42</v>
      </c>
      <c r="F7590">
        <v>2024</v>
      </c>
      <c r="G7590">
        <v>6.3</v>
      </c>
      <c r="H7590" t="s">
        <v>98</v>
      </c>
      <c r="I7590" t="s">
        <v>21</v>
      </c>
      <c r="J7590" t="s">
        <v>14790</v>
      </c>
    </row>
    <row r="7591" spans="1:10" x14ac:dyDescent="0.35">
      <c r="A7591">
        <v>7590</v>
      </c>
      <c r="B7591" s="2" t="s">
        <v>14791</v>
      </c>
      <c r="C7591" t="s">
        <v>10</v>
      </c>
      <c r="D7591" t="s">
        <v>69</v>
      </c>
      <c r="E7591" t="s">
        <v>19</v>
      </c>
      <c r="F7591">
        <v>2025</v>
      </c>
      <c r="G7591">
        <v>8.6</v>
      </c>
      <c r="H7591" t="s">
        <v>25</v>
      </c>
      <c r="I7591" t="s">
        <v>35</v>
      </c>
      <c r="J7591" t="s">
        <v>14792</v>
      </c>
    </row>
    <row r="7592" spans="1:10" x14ac:dyDescent="0.35">
      <c r="A7592">
        <v>7591</v>
      </c>
      <c r="B7592" s="2" t="s">
        <v>14793</v>
      </c>
      <c r="C7592" t="s">
        <v>10</v>
      </c>
      <c r="D7592" t="s">
        <v>69</v>
      </c>
      <c r="E7592" t="s">
        <v>105</v>
      </c>
      <c r="F7592">
        <v>1987</v>
      </c>
      <c r="G7592">
        <v>7.3</v>
      </c>
      <c r="H7592" t="s">
        <v>72</v>
      </c>
      <c r="I7592" t="s">
        <v>14</v>
      </c>
      <c r="J7592" t="s">
        <v>14794</v>
      </c>
    </row>
    <row r="7593" spans="1:10" x14ac:dyDescent="0.35">
      <c r="A7593">
        <v>7592</v>
      </c>
      <c r="B7593" s="2" t="s">
        <v>14795</v>
      </c>
      <c r="C7593" t="s">
        <v>10</v>
      </c>
      <c r="D7593" t="s">
        <v>18</v>
      </c>
      <c r="E7593" t="s">
        <v>12</v>
      </c>
      <c r="F7593">
        <v>2021</v>
      </c>
      <c r="G7593">
        <v>8</v>
      </c>
      <c r="H7593" t="s">
        <v>25</v>
      </c>
      <c r="I7593" t="s">
        <v>14</v>
      </c>
      <c r="J7593" t="s">
        <v>14796</v>
      </c>
    </row>
    <row r="7594" spans="1:10" x14ac:dyDescent="0.35">
      <c r="A7594">
        <v>7593</v>
      </c>
      <c r="B7594" s="2" t="s">
        <v>5121</v>
      </c>
      <c r="C7594" t="s">
        <v>17</v>
      </c>
      <c r="D7594" t="s">
        <v>69</v>
      </c>
      <c r="E7594" t="s">
        <v>12</v>
      </c>
      <c r="F7594">
        <v>1974</v>
      </c>
      <c r="G7594">
        <v>8.3000000000000007</v>
      </c>
      <c r="H7594" t="s">
        <v>399</v>
      </c>
      <c r="I7594" t="s">
        <v>35</v>
      </c>
      <c r="J7594" t="s">
        <v>14797</v>
      </c>
    </row>
    <row r="7595" spans="1:10" x14ac:dyDescent="0.35">
      <c r="A7595">
        <v>7594</v>
      </c>
      <c r="B7595" s="2" t="s">
        <v>14798</v>
      </c>
      <c r="C7595" t="s">
        <v>10</v>
      </c>
      <c r="D7595" t="s">
        <v>129</v>
      </c>
      <c r="E7595" t="s">
        <v>48</v>
      </c>
      <c r="F7595">
        <v>2003</v>
      </c>
      <c r="G7595">
        <v>4.8</v>
      </c>
      <c r="H7595" t="s">
        <v>160</v>
      </c>
      <c r="I7595" t="s">
        <v>26</v>
      </c>
      <c r="J7595" t="s">
        <v>14799</v>
      </c>
    </row>
    <row r="7596" spans="1:10" x14ac:dyDescent="0.35">
      <c r="A7596">
        <v>7595</v>
      </c>
      <c r="B7596" s="2" t="s">
        <v>14800</v>
      </c>
      <c r="C7596" t="s">
        <v>10</v>
      </c>
      <c r="D7596" t="s">
        <v>69</v>
      </c>
      <c r="E7596" t="s">
        <v>65</v>
      </c>
      <c r="F7596">
        <v>1971</v>
      </c>
      <c r="G7596">
        <v>7.6</v>
      </c>
      <c r="H7596" t="s">
        <v>117</v>
      </c>
      <c r="I7596" t="s">
        <v>92</v>
      </c>
      <c r="J7596" t="s">
        <v>14801</v>
      </c>
    </row>
    <row r="7597" spans="1:10" x14ac:dyDescent="0.35">
      <c r="A7597">
        <v>7596</v>
      </c>
      <c r="B7597" s="2" t="s">
        <v>14802</v>
      </c>
      <c r="C7597" t="s">
        <v>10</v>
      </c>
      <c r="D7597" t="s">
        <v>47</v>
      </c>
      <c r="E7597" t="s">
        <v>48</v>
      </c>
      <c r="F7597">
        <v>2016</v>
      </c>
      <c r="G7597">
        <v>6.9</v>
      </c>
      <c r="H7597" t="s">
        <v>57</v>
      </c>
      <c r="I7597" t="s">
        <v>35</v>
      </c>
      <c r="J7597" t="s">
        <v>14803</v>
      </c>
    </row>
    <row r="7598" spans="1:10" x14ac:dyDescent="0.35">
      <c r="A7598">
        <v>7597</v>
      </c>
      <c r="B7598" s="2" t="s">
        <v>14804</v>
      </c>
      <c r="C7598" t="s">
        <v>17</v>
      </c>
      <c r="D7598" t="s">
        <v>18</v>
      </c>
      <c r="E7598" t="s">
        <v>48</v>
      </c>
      <c r="F7598">
        <v>1973</v>
      </c>
      <c r="G7598">
        <v>7.8</v>
      </c>
      <c r="H7598" t="s">
        <v>39</v>
      </c>
      <c r="I7598" t="s">
        <v>73</v>
      </c>
      <c r="J7598" t="s">
        <v>14805</v>
      </c>
    </row>
    <row r="7599" spans="1:10" x14ac:dyDescent="0.35">
      <c r="A7599">
        <v>7598</v>
      </c>
      <c r="B7599" s="2" t="s">
        <v>14806</v>
      </c>
      <c r="C7599" t="s">
        <v>17</v>
      </c>
      <c r="D7599" t="s">
        <v>47</v>
      </c>
      <c r="E7599" t="s">
        <v>24</v>
      </c>
      <c r="F7599">
        <v>1961</v>
      </c>
      <c r="G7599">
        <v>8.6</v>
      </c>
      <c r="H7599" t="s">
        <v>867</v>
      </c>
      <c r="I7599" t="s">
        <v>78</v>
      </c>
      <c r="J7599" t="s">
        <v>14807</v>
      </c>
    </row>
    <row r="7600" spans="1:10" x14ac:dyDescent="0.35">
      <c r="A7600">
        <v>7599</v>
      </c>
      <c r="B7600" s="2" t="s">
        <v>9468</v>
      </c>
      <c r="C7600" t="s">
        <v>10</v>
      </c>
      <c r="D7600" t="s">
        <v>33</v>
      </c>
      <c r="E7600" t="s">
        <v>19</v>
      </c>
      <c r="F7600">
        <v>1964</v>
      </c>
      <c r="G7600">
        <v>8.9</v>
      </c>
      <c r="H7600" t="s">
        <v>72</v>
      </c>
      <c r="I7600" t="s">
        <v>44</v>
      </c>
      <c r="J7600" t="s">
        <v>14808</v>
      </c>
    </row>
    <row r="7601" spans="1:10" x14ac:dyDescent="0.35">
      <c r="A7601">
        <v>7600</v>
      </c>
      <c r="B7601" s="2" t="s">
        <v>14809</v>
      </c>
      <c r="C7601" t="s">
        <v>10</v>
      </c>
      <c r="D7601" t="s">
        <v>33</v>
      </c>
      <c r="E7601" t="s">
        <v>65</v>
      </c>
      <c r="F7601">
        <v>1974</v>
      </c>
      <c r="G7601">
        <v>5.3</v>
      </c>
      <c r="H7601" t="s">
        <v>85</v>
      </c>
      <c r="I7601" t="s">
        <v>73</v>
      </c>
      <c r="J7601" t="s">
        <v>14810</v>
      </c>
    </row>
    <row r="7602" spans="1:10" x14ac:dyDescent="0.35">
      <c r="A7602">
        <v>7601</v>
      </c>
      <c r="B7602" s="2" t="s">
        <v>14811</v>
      </c>
      <c r="C7602" t="s">
        <v>17</v>
      </c>
      <c r="D7602" t="s">
        <v>38</v>
      </c>
      <c r="E7602" t="s">
        <v>65</v>
      </c>
      <c r="F7602">
        <v>2020</v>
      </c>
      <c r="G7602">
        <v>6.9</v>
      </c>
      <c r="H7602" t="s">
        <v>617</v>
      </c>
      <c r="I7602" t="s">
        <v>26</v>
      </c>
      <c r="J7602" t="s">
        <v>774</v>
      </c>
    </row>
    <row r="7603" spans="1:10" x14ac:dyDescent="0.35">
      <c r="A7603">
        <v>7602</v>
      </c>
      <c r="B7603" s="2" t="s">
        <v>14812</v>
      </c>
      <c r="C7603" t="s">
        <v>17</v>
      </c>
      <c r="D7603" t="s">
        <v>38</v>
      </c>
      <c r="E7603" t="s">
        <v>48</v>
      </c>
      <c r="F7603">
        <v>1974</v>
      </c>
      <c r="G7603">
        <v>5.6</v>
      </c>
      <c r="H7603" t="s">
        <v>111</v>
      </c>
      <c r="I7603" t="s">
        <v>35</v>
      </c>
      <c r="J7603" t="s">
        <v>14813</v>
      </c>
    </row>
    <row r="7604" spans="1:10" x14ac:dyDescent="0.35">
      <c r="A7604">
        <v>7603</v>
      </c>
      <c r="B7604" s="2" t="s">
        <v>14814</v>
      </c>
      <c r="C7604" t="s">
        <v>17</v>
      </c>
      <c r="D7604" t="s">
        <v>38</v>
      </c>
      <c r="E7604" t="s">
        <v>12</v>
      </c>
      <c r="F7604">
        <v>1968</v>
      </c>
      <c r="G7604">
        <v>9.5</v>
      </c>
      <c r="H7604" t="s">
        <v>82</v>
      </c>
      <c r="I7604" t="s">
        <v>73</v>
      </c>
      <c r="J7604" t="s">
        <v>14815</v>
      </c>
    </row>
    <row r="7605" spans="1:10" x14ac:dyDescent="0.35">
      <c r="A7605">
        <v>7604</v>
      </c>
      <c r="B7605" s="2" t="s">
        <v>14816</v>
      </c>
      <c r="C7605" t="s">
        <v>10</v>
      </c>
      <c r="D7605" t="s">
        <v>38</v>
      </c>
      <c r="E7605" t="s">
        <v>24</v>
      </c>
      <c r="F7605">
        <v>1973</v>
      </c>
      <c r="G7605">
        <v>6.6</v>
      </c>
      <c r="H7605" t="s">
        <v>72</v>
      </c>
      <c r="I7605" t="s">
        <v>92</v>
      </c>
      <c r="J7605" t="s">
        <v>14817</v>
      </c>
    </row>
    <row r="7606" spans="1:10" x14ac:dyDescent="0.35">
      <c r="A7606">
        <v>7605</v>
      </c>
      <c r="B7606" s="2" t="s">
        <v>14818</v>
      </c>
      <c r="C7606" t="s">
        <v>10</v>
      </c>
      <c r="D7606" t="s">
        <v>81</v>
      </c>
      <c r="E7606" t="s">
        <v>19</v>
      </c>
      <c r="F7606">
        <v>2025</v>
      </c>
      <c r="G7606">
        <v>7.1</v>
      </c>
      <c r="H7606" t="s">
        <v>213</v>
      </c>
      <c r="I7606" t="s">
        <v>92</v>
      </c>
      <c r="J7606" t="s">
        <v>14819</v>
      </c>
    </row>
    <row r="7607" spans="1:10" x14ac:dyDescent="0.35">
      <c r="A7607">
        <v>7606</v>
      </c>
      <c r="B7607" s="2" t="s">
        <v>14820</v>
      </c>
      <c r="C7607" t="s">
        <v>10</v>
      </c>
      <c r="D7607" t="s">
        <v>47</v>
      </c>
      <c r="E7607" t="s">
        <v>48</v>
      </c>
      <c r="F7607">
        <v>2007</v>
      </c>
      <c r="G7607">
        <v>5.2</v>
      </c>
      <c r="H7607" t="s">
        <v>72</v>
      </c>
      <c r="I7607" t="s">
        <v>92</v>
      </c>
      <c r="J7607" t="s">
        <v>14821</v>
      </c>
    </row>
    <row r="7608" spans="1:10" x14ac:dyDescent="0.35">
      <c r="A7608">
        <v>7607</v>
      </c>
      <c r="B7608" s="2" t="s">
        <v>14822</v>
      </c>
      <c r="C7608" t="s">
        <v>17</v>
      </c>
      <c r="D7608" t="s">
        <v>18</v>
      </c>
      <c r="E7608" t="s">
        <v>48</v>
      </c>
      <c r="F7608">
        <v>1969</v>
      </c>
      <c r="G7608">
        <v>4.8</v>
      </c>
      <c r="H7608" t="s">
        <v>1260</v>
      </c>
      <c r="I7608" t="s">
        <v>92</v>
      </c>
      <c r="J7608" t="s">
        <v>14823</v>
      </c>
    </row>
    <row r="7609" spans="1:10" x14ac:dyDescent="0.35">
      <c r="A7609">
        <v>7608</v>
      </c>
      <c r="B7609" s="2" t="s">
        <v>14824</v>
      </c>
      <c r="C7609" t="s">
        <v>17</v>
      </c>
      <c r="D7609" t="s">
        <v>47</v>
      </c>
      <c r="E7609" t="s">
        <v>105</v>
      </c>
      <c r="F7609">
        <v>1970</v>
      </c>
      <c r="G7609">
        <v>9.5</v>
      </c>
      <c r="H7609" t="s">
        <v>114</v>
      </c>
      <c r="I7609" t="s">
        <v>61</v>
      </c>
      <c r="J7609" t="s">
        <v>11212</v>
      </c>
    </row>
    <row r="7610" spans="1:10" x14ac:dyDescent="0.35">
      <c r="A7610">
        <v>7609</v>
      </c>
      <c r="B7610" s="2" t="s">
        <v>14825</v>
      </c>
      <c r="C7610" t="s">
        <v>17</v>
      </c>
      <c r="D7610" t="s">
        <v>69</v>
      </c>
      <c r="E7610" t="s">
        <v>24</v>
      </c>
      <c r="F7610">
        <v>1981</v>
      </c>
      <c r="G7610">
        <v>6.6</v>
      </c>
      <c r="H7610" t="s">
        <v>95</v>
      </c>
      <c r="I7610" t="s">
        <v>78</v>
      </c>
      <c r="J7610" t="s">
        <v>14826</v>
      </c>
    </row>
    <row r="7611" spans="1:10" x14ac:dyDescent="0.35">
      <c r="A7611">
        <v>7610</v>
      </c>
      <c r="B7611" s="2" t="s">
        <v>14827</v>
      </c>
      <c r="C7611" t="s">
        <v>17</v>
      </c>
      <c r="D7611" t="s">
        <v>56</v>
      </c>
      <c r="E7611" t="s">
        <v>48</v>
      </c>
      <c r="F7611">
        <v>1981</v>
      </c>
      <c r="G7611">
        <v>4.0999999999999996</v>
      </c>
      <c r="H7611" t="s">
        <v>721</v>
      </c>
      <c r="I7611" t="s">
        <v>92</v>
      </c>
      <c r="J7611" t="s">
        <v>14828</v>
      </c>
    </row>
    <row r="7612" spans="1:10" x14ac:dyDescent="0.35">
      <c r="A7612">
        <v>7611</v>
      </c>
      <c r="B7612" s="2" t="s">
        <v>7209</v>
      </c>
      <c r="C7612" t="s">
        <v>17</v>
      </c>
      <c r="D7612" t="s">
        <v>38</v>
      </c>
      <c r="E7612" t="s">
        <v>19</v>
      </c>
      <c r="F7612">
        <v>1961</v>
      </c>
      <c r="G7612">
        <v>8.1</v>
      </c>
      <c r="H7612" t="s">
        <v>522</v>
      </c>
      <c r="I7612" t="s">
        <v>78</v>
      </c>
      <c r="J7612" t="s">
        <v>14829</v>
      </c>
    </row>
    <row r="7613" spans="1:10" x14ac:dyDescent="0.35">
      <c r="A7613">
        <v>7612</v>
      </c>
      <c r="B7613" s="2" t="s">
        <v>14830</v>
      </c>
      <c r="C7613" t="s">
        <v>17</v>
      </c>
      <c r="D7613" t="s">
        <v>47</v>
      </c>
      <c r="E7613" t="s">
        <v>105</v>
      </c>
      <c r="F7613">
        <v>1999</v>
      </c>
      <c r="G7613">
        <v>8</v>
      </c>
      <c r="H7613" t="s">
        <v>152</v>
      </c>
      <c r="I7613" t="s">
        <v>92</v>
      </c>
      <c r="J7613" t="s">
        <v>14831</v>
      </c>
    </row>
    <row r="7614" spans="1:10" x14ac:dyDescent="0.35">
      <c r="A7614">
        <v>7613</v>
      </c>
      <c r="B7614" s="2" t="s">
        <v>14832</v>
      </c>
      <c r="C7614" t="s">
        <v>17</v>
      </c>
      <c r="D7614" t="s">
        <v>47</v>
      </c>
      <c r="E7614" t="s">
        <v>24</v>
      </c>
      <c r="F7614">
        <v>2013</v>
      </c>
      <c r="G7614">
        <v>9.6999999999999993</v>
      </c>
      <c r="H7614" t="s">
        <v>500</v>
      </c>
      <c r="I7614" t="s">
        <v>92</v>
      </c>
      <c r="J7614" t="s">
        <v>9453</v>
      </c>
    </row>
    <row r="7615" spans="1:10" x14ac:dyDescent="0.35">
      <c r="A7615">
        <v>7614</v>
      </c>
      <c r="B7615" s="2" t="s">
        <v>14833</v>
      </c>
      <c r="C7615" t="s">
        <v>17</v>
      </c>
      <c r="D7615" t="s">
        <v>81</v>
      </c>
      <c r="E7615" t="s">
        <v>52</v>
      </c>
      <c r="F7615">
        <v>1985</v>
      </c>
      <c r="G7615">
        <v>4.2</v>
      </c>
      <c r="H7615" t="s">
        <v>224</v>
      </c>
      <c r="I7615" t="s">
        <v>14</v>
      </c>
      <c r="J7615" t="s">
        <v>14834</v>
      </c>
    </row>
    <row r="7616" spans="1:10" x14ac:dyDescent="0.35">
      <c r="A7616">
        <v>7615</v>
      </c>
      <c r="B7616" s="2" t="s">
        <v>14835</v>
      </c>
      <c r="C7616" t="s">
        <v>10</v>
      </c>
      <c r="D7616" t="s">
        <v>64</v>
      </c>
      <c r="E7616" t="s">
        <v>101</v>
      </c>
      <c r="F7616">
        <v>1992</v>
      </c>
      <c r="G7616">
        <v>9.8000000000000007</v>
      </c>
      <c r="H7616" t="s">
        <v>72</v>
      </c>
      <c r="I7616" t="s">
        <v>73</v>
      </c>
      <c r="J7616" t="s">
        <v>14836</v>
      </c>
    </row>
    <row r="7617" spans="1:10" x14ac:dyDescent="0.35">
      <c r="A7617">
        <v>7616</v>
      </c>
      <c r="B7617" s="2" t="s">
        <v>14837</v>
      </c>
      <c r="C7617" t="s">
        <v>10</v>
      </c>
      <c r="D7617" t="s">
        <v>56</v>
      </c>
      <c r="E7617" t="s">
        <v>12</v>
      </c>
      <c r="F7617">
        <v>1966</v>
      </c>
      <c r="G7617">
        <v>8.1</v>
      </c>
      <c r="H7617" t="s">
        <v>25</v>
      </c>
      <c r="I7617" t="s">
        <v>44</v>
      </c>
      <c r="J7617" t="s">
        <v>14838</v>
      </c>
    </row>
    <row r="7618" spans="1:10" x14ac:dyDescent="0.35">
      <c r="A7618">
        <v>7617</v>
      </c>
      <c r="B7618" s="2" t="s">
        <v>14839</v>
      </c>
      <c r="C7618" t="s">
        <v>17</v>
      </c>
      <c r="D7618" t="s">
        <v>64</v>
      </c>
      <c r="E7618" t="s">
        <v>52</v>
      </c>
      <c r="F7618">
        <v>2012</v>
      </c>
      <c r="G7618">
        <v>4.5</v>
      </c>
      <c r="H7618" t="s">
        <v>30</v>
      </c>
      <c r="I7618" t="s">
        <v>73</v>
      </c>
      <c r="J7618" t="s">
        <v>14840</v>
      </c>
    </row>
    <row r="7619" spans="1:10" x14ac:dyDescent="0.35">
      <c r="A7619">
        <v>7618</v>
      </c>
      <c r="B7619" s="2" t="s">
        <v>14082</v>
      </c>
      <c r="C7619" t="s">
        <v>10</v>
      </c>
      <c r="D7619" t="s">
        <v>18</v>
      </c>
      <c r="E7619" t="s">
        <v>24</v>
      </c>
      <c r="F7619">
        <v>1971</v>
      </c>
      <c r="G7619">
        <v>6.3</v>
      </c>
      <c r="H7619" t="s">
        <v>155</v>
      </c>
      <c r="I7619" t="s">
        <v>35</v>
      </c>
      <c r="J7619" t="s">
        <v>14841</v>
      </c>
    </row>
    <row r="7620" spans="1:10" x14ac:dyDescent="0.35">
      <c r="A7620">
        <v>7619</v>
      </c>
      <c r="B7620" s="2" t="s">
        <v>14842</v>
      </c>
      <c r="C7620" t="s">
        <v>10</v>
      </c>
      <c r="D7620" t="s">
        <v>64</v>
      </c>
      <c r="E7620" t="s">
        <v>12</v>
      </c>
      <c r="F7620">
        <v>1983</v>
      </c>
      <c r="G7620">
        <v>7.7</v>
      </c>
      <c r="H7620" t="s">
        <v>124</v>
      </c>
      <c r="I7620" t="s">
        <v>78</v>
      </c>
      <c r="J7620" t="s">
        <v>14843</v>
      </c>
    </row>
    <row r="7621" spans="1:10" x14ac:dyDescent="0.35">
      <c r="A7621">
        <v>7620</v>
      </c>
      <c r="B7621" s="2" t="s">
        <v>14844</v>
      </c>
      <c r="C7621" t="s">
        <v>10</v>
      </c>
      <c r="D7621" t="s">
        <v>18</v>
      </c>
      <c r="E7621" t="s">
        <v>65</v>
      </c>
      <c r="F7621">
        <v>1954</v>
      </c>
      <c r="G7621">
        <v>7.3</v>
      </c>
      <c r="H7621" t="s">
        <v>160</v>
      </c>
      <c r="I7621" t="s">
        <v>78</v>
      </c>
      <c r="J7621" t="s">
        <v>14845</v>
      </c>
    </row>
    <row r="7622" spans="1:10" x14ac:dyDescent="0.35">
      <c r="A7622">
        <v>7621</v>
      </c>
      <c r="B7622" s="2" t="s">
        <v>14846</v>
      </c>
      <c r="C7622" t="s">
        <v>10</v>
      </c>
      <c r="D7622" t="s">
        <v>47</v>
      </c>
      <c r="E7622" t="s">
        <v>19</v>
      </c>
      <c r="F7622">
        <v>1990</v>
      </c>
      <c r="G7622">
        <v>9.3000000000000007</v>
      </c>
      <c r="H7622" t="s">
        <v>72</v>
      </c>
      <c r="I7622" t="s">
        <v>61</v>
      </c>
      <c r="J7622" t="s">
        <v>14847</v>
      </c>
    </row>
    <row r="7623" spans="1:10" x14ac:dyDescent="0.35">
      <c r="A7623">
        <v>7622</v>
      </c>
      <c r="B7623" s="2" t="s">
        <v>14848</v>
      </c>
      <c r="C7623" t="s">
        <v>10</v>
      </c>
      <c r="D7623" t="s">
        <v>129</v>
      </c>
      <c r="E7623" t="s">
        <v>105</v>
      </c>
      <c r="F7623">
        <v>1960</v>
      </c>
      <c r="G7623">
        <v>7.1</v>
      </c>
      <c r="H7623" t="s">
        <v>57</v>
      </c>
      <c r="I7623" t="s">
        <v>92</v>
      </c>
      <c r="J7623" t="s">
        <v>14849</v>
      </c>
    </row>
    <row r="7624" spans="1:10" x14ac:dyDescent="0.35">
      <c r="A7624">
        <v>7623</v>
      </c>
      <c r="B7624" s="2" t="s">
        <v>14850</v>
      </c>
      <c r="C7624" t="s">
        <v>17</v>
      </c>
      <c r="D7624" t="s">
        <v>33</v>
      </c>
      <c r="E7624" t="s">
        <v>24</v>
      </c>
      <c r="F7624">
        <v>1980</v>
      </c>
      <c r="G7624">
        <v>9.1</v>
      </c>
      <c r="H7624" t="s">
        <v>732</v>
      </c>
      <c r="I7624" t="s">
        <v>78</v>
      </c>
      <c r="J7624" t="s">
        <v>14851</v>
      </c>
    </row>
    <row r="7625" spans="1:10" x14ac:dyDescent="0.35">
      <c r="A7625">
        <v>7624</v>
      </c>
      <c r="B7625" s="2" t="s">
        <v>14852</v>
      </c>
      <c r="C7625" t="s">
        <v>10</v>
      </c>
      <c r="D7625" t="s">
        <v>38</v>
      </c>
      <c r="E7625" t="s">
        <v>52</v>
      </c>
      <c r="F7625">
        <v>2010</v>
      </c>
      <c r="G7625">
        <v>5.9</v>
      </c>
      <c r="H7625" t="s">
        <v>85</v>
      </c>
      <c r="I7625" t="s">
        <v>44</v>
      </c>
      <c r="J7625" t="s">
        <v>14853</v>
      </c>
    </row>
    <row r="7626" spans="1:10" x14ac:dyDescent="0.35">
      <c r="A7626">
        <v>7625</v>
      </c>
      <c r="B7626" s="2" t="s">
        <v>14854</v>
      </c>
      <c r="C7626" t="s">
        <v>10</v>
      </c>
      <c r="D7626" t="s">
        <v>47</v>
      </c>
      <c r="E7626" t="s">
        <v>29</v>
      </c>
      <c r="F7626">
        <v>2019</v>
      </c>
      <c r="G7626">
        <v>6</v>
      </c>
      <c r="H7626" t="s">
        <v>124</v>
      </c>
      <c r="I7626" t="s">
        <v>21</v>
      </c>
      <c r="J7626" t="s">
        <v>14855</v>
      </c>
    </row>
    <row r="7627" spans="1:10" x14ac:dyDescent="0.35">
      <c r="A7627">
        <v>7626</v>
      </c>
      <c r="B7627" s="2" t="s">
        <v>14856</v>
      </c>
      <c r="C7627" t="s">
        <v>17</v>
      </c>
      <c r="D7627" t="s">
        <v>38</v>
      </c>
      <c r="E7627" t="s">
        <v>101</v>
      </c>
      <c r="F7627">
        <v>1978</v>
      </c>
      <c r="G7627">
        <v>5.4</v>
      </c>
      <c r="H7627" t="s">
        <v>953</v>
      </c>
      <c r="I7627" t="s">
        <v>78</v>
      </c>
      <c r="J7627" t="s">
        <v>14857</v>
      </c>
    </row>
    <row r="7628" spans="1:10" x14ac:dyDescent="0.35">
      <c r="A7628">
        <v>7627</v>
      </c>
      <c r="B7628" s="2" t="s">
        <v>14858</v>
      </c>
      <c r="C7628" t="s">
        <v>10</v>
      </c>
      <c r="D7628" t="s">
        <v>11</v>
      </c>
      <c r="E7628" t="s">
        <v>101</v>
      </c>
      <c r="F7628">
        <v>1985</v>
      </c>
      <c r="G7628">
        <v>6.2</v>
      </c>
      <c r="H7628" t="s">
        <v>124</v>
      </c>
      <c r="I7628" t="s">
        <v>35</v>
      </c>
      <c r="J7628" t="s">
        <v>14859</v>
      </c>
    </row>
    <row r="7629" spans="1:10" x14ac:dyDescent="0.35">
      <c r="A7629">
        <v>7628</v>
      </c>
      <c r="B7629" s="2" t="s">
        <v>14860</v>
      </c>
      <c r="C7629" t="s">
        <v>10</v>
      </c>
      <c r="D7629" t="s">
        <v>38</v>
      </c>
      <c r="E7629" t="s">
        <v>24</v>
      </c>
      <c r="F7629">
        <v>1986</v>
      </c>
      <c r="G7629">
        <v>7.5</v>
      </c>
      <c r="H7629" t="s">
        <v>124</v>
      </c>
      <c r="I7629" t="s">
        <v>35</v>
      </c>
      <c r="J7629" t="s">
        <v>14861</v>
      </c>
    </row>
    <row r="7630" spans="1:10" x14ac:dyDescent="0.35">
      <c r="A7630">
        <v>7629</v>
      </c>
      <c r="B7630" s="2" t="s">
        <v>14862</v>
      </c>
      <c r="C7630" t="s">
        <v>10</v>
      </c>
      <c r="D7630" t="s">
        <v>64</v>
      </c>
      <c r="E7630" t="s">
        <v>65</v>
      </c>
      <c r="F7630">
        <v>1976</v>
      </c>
      <c r="G7630">
        <v>6.6</v>
      </c>
      <c r="H7630" t="s">
        <v>117</v>
      </c>
      <c r="I7630" t="s">
        <v>73</v>
      </c>
      <c r="J7630" t="s">
        <v>14863</v>
      </c>
    </row>
    <row r="7631" spans="1:10" x14ac:dyDescent="0.35">
      <c r="A7631">
        <v>7630</v>
      </c>
      <c r="B7631" s="2" t="s">
        <v>14864</v>
      </c>
      <c r="C7631" t="s">
        <v>17</v>
      </c>
      <c r="D7631" t="s">
        <v>38</v>
      </c>
      <c r="E7631" t="s">
        <v>48</v>
      </c>
      <c r="F7631">
        <v>1988</v>
      </c>
      <c r="G7631">
        <v>7.1</v>
      </c>
      <c r="H7631" t="s">
        <v>531</v>
      </c>
      <c r="I7631" t="s">
        <v>92</v>
      </c>
      <c r="J7631" t="s">
        <v>14865</v>
      </c>
    </row>
    <row r="7632" spans="1:10" x14ac:dyDescent="0.35">
      <c r="A7632">
        <v>7631</v>
      </c>
      <c r="B7632" s="2" t="s">
        <v>14866</v>
      </c>
      <c r="C7632" t="s">
        <v>10</v>
      </c>
      <c r="D7632" t="s">
        <v>33</v>
      </c>
      <c r="E7632" t="s">
        <v>29</v>
      </c>
      <c r="F7632">
        <v>1957</v>
      </c>
      <c r="G7632">
        <v>7.5</v>
      </c>
      <c r="H7632" t="s">
        <v>213</v>
      </c>
      <c r="I7632" t="s">
        <v>73</v>
      </c>
      <c r="J7632" t="s">
        <v>14867</v>
      </c>
    </row>
    <row r="7633" spans="1:10" x14ac:dyDescent="0.35">
      <c r="A7633">
        <v>7632</v>
      </c>
      <c r="B7633" s="2" t="s">
        <v>14868</v>
      </c>
      <c r="C7633" t="s">
        <v>17</v>
      </c>
      <c r="D7633" t="s">
        <v>33</v>
      </c>
      <c r="E7633" t="s">
        <v>105</v>
      </c>
      <c r="F7633">
        <v>2004</v>
      </c>
      <c r="G7633">
        <v>5.0999999999999996</v>
      </c>
      <c r="H7633" t="s">
        <v>458</v>
      </c>
      <c r="I7633" t="s">
        <v>35</v>
      </c>
      <c r="J7633" t="s">
        <v>14869</v>
      </c>
    </row>
    <row r="7634" spans="1:10" x14ac:dyDescent="0.35">
      <c r="A7634">
        <v>7633</v>
      </c>
      <c r="B7634" s="2" t="s">
        <v>14870</v>
      </c>
      <c r="C7634" t="s">
        <v>10</v>
      </c>
      <c r="D7634" t="s">
        <v>56</v>
      </c>
      <c r="E7634" t="s">
        <v>101</v>
      </c>
      <c r="F7634">
        <v>1966</v>
      </c>
      <c r="G7634">
        <v>4.9000000000000004</v>
      </c>
      <c r="H7634" t="s">
        <v>124</v>
      </c>
      <c r="I7634" t="s">
        <v>21</v>
      </c>
      <c r="J7634" t="s">
        <v>1755</v>
      </c>
    </row>
    <row r="7635" spans="1:10" x14ac:dyDescent="0.35">
      <c r="A7635">
        <v>7634</v>
      </c>
      <c r="B7635" s="2" t="s">
        <v>14871</v>
      </c>
      <c r="C7635" t="s">
        <v>17</v>
      </c>
      <c r="D7635" t="s">
        <v>69</v>
      </c>
      <c r="E7635" t="s">
        <v>24</v>
      </c>
      <c r="F7635">
        <v>1965</v>
      </c>
      <c r="G7635">
        <v>5.2</v>
      </c>
      <c r="H7635" t="s">
        <v>844</v>
      </c>
      <c r="I7635" t="s">
        <v>21</v>
      </c>
      <c r="J7635" t="s">
        <v>14872</v>
      </c>
    </row>
    <row r="7636" spans="1:10" x14ac:dyDescent="0.35">
      <c r="A7636">
        <v>7635</v>
      </c>
      <c r="B7636" s="2" t="s">
        <v>14873</v>
      </c>
      <c r="C7636" t="s">
        <v>17</v>
      </c>
      <c r="D7636" t="s">
        <v>47</v>
      </c>
      <c r="E7636" t="s">
        <v>29</v>
      </c>
      <c r="F7636">
        <v>2001</v>
      </c>
      <c r="G7636">
        <v>9.1999999999999993</v>
      </c>
      <c r="H7636" t="s">
        <v>1239</v>
      </c>
      <c r="I7636" t="s">
        <v>21</v>
      </c>
      <c r="J7636" t="s">
        <v>14874</v>
      </c>
    </row>
    <row r="7637" spans="1:10" x14ac:dyDescent="0.35">
      <c r="A7637">
        <v>7636</v>
      </c>
      <c r="B7637" s="2" t="s">
        <v>14875</v>
      </c>
      <c r="C7637" t="s">
        <v>10</v>
      </c>
      <c r="D7637" t="s">
        <v>11</v>
      </c>
      <c r="E7637" t="s">
        <v>29</v>
      </c>
      <c r="F7637">
        <v>1973</v>
      </c>
      <c r="G7637">
        <v>6.8</v>
      </c>
      <c r="H7637" t="s">
        <v>124</v>
      </c>
      <c r="I7637" t="s">
        <v>61</v>
      </c>
      <c r="J7637" t="s">
        <v>14876</v>
      </c>
    </row>
    <row r="7638" spans="1:10" x14ac:dyDescent="0.35">
      <c r="A7638">
        <v>7637</v>
      </c>
      <c r="B7638" s="2" t="s">
        <v>14877</v>
      </c>
      <c r="C7638" t="s">
        <v>10</v>
      </c>
      <c r="D7638" t="s">
        <v>129</v>
      </c>
      <c r="E7638" t="s">
        <v>19</v>
      </c>
      <c r="F7638">
        <v>2007</v>
      </c>
      <c r="G7638">
        <v>8.8000000000000007</v>
      </c>
      <c r="H7638" t="s">
        <v>85</v>
      </c>
      <c r="I7638" t="s">
        <v>26</v>
      </c>
      <c r="J7638" t="s">
        <v>14878</v>
      </c>
    </row>
    <row r="7639" spans="1:10" x14ac:dyDescent="0.35">
      <c r="A7639">
        <v>7638</v>
      </c>
      <c r="B7639" s="2" t="s">
        <v>14879</v>
      </c>
      <c r="C7639" t="s">
        <v>10</v>
      </c>
      <c r="D7639" t="s">
        <v>64</v>
      </c>
      <c r="E7639" t="s">
        <v>29</v>
      </c>
      <c r="F7639">
        <v>1994</v>
      </c>
      <c r="G7639">
        <v>5.7</v>
      </c>
      <c r="H7639" t="s">
        <v>155</v>
      </c>
      <c r="I7639" t="s">
        <v>92</v>
      </c>
      <c r="J7639" t="s">
        <v>14880</v>
      </c>
    </row>
    <row r="7640" spans="1:10" x14ac:dyDescent="0.35">
      <c r="A7640">
        <v>7639</v>
      </c>
      <c r="B7640" s="2" t="s">
        <v>14881</v>
      </c>
      <c r="C7640" t="s">
        <v>10</v>
      </c>
      <c r="D7640" t="s">
        <v>81</v>
      </c>
      <c r="E7640" t="s">
        <v>24</v>
      </c>
      <c r="F7640">
        <v>2025</v>
      </c>
      <c r="G7640">
        <v>9.1</v>
      </c>
      <c r="H7640" t="s">
        <v>57</v>
      </c>
      <c r="I7640" t="s">
        <v>26</v>
      </c>
      <c r="J7640" t="s">
        <v>14882</v>
      </c>
    </row>
    <row r="7641" spans="1:10" x14ac:dyDescent="0.35">
      <c r="A7641">
        <v>7640</v>
      </c>
      <c r="B7641" s="2" t="s">
        <v>14883</v>
      </c>
      <c r="C7641" t="s">
        <v>17</v>
      </c>
      <c r="D7641" t="s">
        <v>33</v>
      </c>
      <c r="E7641" t="s">
        <v>65</v>
      </c>
      <c r="F7641">
        <v>1955</v>
      </c>
      <c r="G7641">
        <v>6.1</v>
      </c>
      <c r="H7641" t="s">
        <v>224</v>
      </c>
      <c r="I7641" t="s">
        <v>14</v>
      </c>
      <c r="J7641" t="s">
        <v>14884</v>
      </c>
    </row>
    <row r="7642" spans="1:10" x14ac:dyDescent="0.35">
      <c r="A7642">
        <v>7641</v>
      </c>
      <c r="B7642" s="2" t="s">
        <v>14885</v>
      </c>
      <c r="C7642" t="s">
        <v>17</v>
      </c>
      <c r="D7642" t="s">
        <v>18</v>
      </c>
      <c r="E7642" t="s">
        <v>12</v>
      </c>
      <c r="F7642">
        <v>2016</v>
      </c>
      <c r="G7642">
        <v>4.8</v>
      </c>
      <c r="H7642" t="s">
        <v>1037</v>
      </c>
      <c r="I7642" t="s">
        <v>44</v>
      </c>
      <c r="J7642" t="s">
        <v>14886</v>
      </c>
    </row>
    <row r="7643" spans="1:10" x14ac:dyDescent="0.35">
      <c r="A7643">
        <v>7642</v>
      </c>
      <c r="B7643" s="2" t="s">
        <v>14887</v>
      </c>
      <c r="C7643" t="s">
        <v>10</v>
      </c>
      <c r="D7643" t="s">
        <v>69</v>
      </c>
      <c r="E7643" t="s">
        <v>52</v>
      </c>
      <c r="F7643">
        <v>2012</v>
      </c>
      <c r="G7643">
        <v>6.8</v>
      </c>
      <c r="H7643" t="s">
        <v>213</v>
      </c>
      <c r="I7643" t="s">
        <v>14</v>
      </c>
      <c r="J7643" t="s">
        <v>14888</v>
      </c>
    </row>
    <row r="7644" spans="1:10" x14ac:dyDescent="0.35">
      <c r="A7644">
        <v>7643</v>
      </c>
      <c r="B7644" s="2" t="s">
        <v>10853</v>
      </c>
      <c r="C7644" t="s">
        <v>10</v>
      </c>
      <c r="D7644" t="s">
        <v>56</v>
      </c>
      <c r="E7644" t="s">
        <v>52</v>
      </c>
      <c r="F7644">
        <v>1995</v>
      </c>
      <c r="G7644">
        <v>4.9000000000000004</v>
      </c>
      <c r="H7644" t="s">
        <v>213</v>
      </c>
      <c r="I7644" t="s">
        <v>35</v>
      </c>
      <c r="J7644" t="s">
        <v>14889</v>
      </c>
    </row>
    <row r="7645" spans="1:10" x14ac:dyDescent="0.35">
      <c r="A7645">
        <v>7644</v>
      </c>
      <c r="B7645" s="2" t="s">
        <v>14890</v>
      </c>
      <c r="C7645" t="s">
        <v>10</v>
      </c>
      <c r="D7645" t="s">
        <v>18</v>
      </c>
      <c r="E7645" t="s">
        <v>24</v>
      </c>
      <c r="F7645">
        <v>1975</v>
      </c>
      <c r="G7645">
        <v>7.9</v>
      </c>
      <c r="H7645" t="s">
        <v>160</v>
      </c>
      <c r="I7645" t="s">
        <v>14</v>
      </c>
      <c r="J7645" t="s">
        <v>2067</v>
      </c>
    </row>
    <row r="7646" spans="1:10" x14ac:dyDescent="0.35">
      <c r="A7646">
        <v>7645</v>
      </c>
      <c r="B7646" s="2" t="s">
        <v>14891</v>
      </c>
      <c r="C7646" t="s">
        <v>10</v>
      </c>
      <c r="D7646" t="s">
        <v>129</v>
      </c>
      <c r="E7646" t="s">
        <v>105</v>
      </c>
      <c r="F7646">
        <v>1969</v>
      </c>
      <c r="G7646">
        <v>6.8</v>
      </c>
      <c r="H7646" t="s">
        <v>57</v>
      </c>
      <c r="I7646" t="s">
        <v>61</v>
      </c>
      <c r="J7646" t="s">
        <v>14892</v>
      </c>
    </row>
    <row r="7647" spans="1:10" x14ac:dyDescent="0.35">
      <c r="A7647">
        <v>7646</v>
      </c>
      <c r="B7647" s="2" t="s">
        <v>14893</v>
      </c>
      <c r="C7647" t="s">
        <v>10</v>
      </c>
      <c r="D7647" t="s">
        <v>81</v>
      </c>
      <c r="E7647" t="s">
        <v>48</v>
      </c>
      <c r="F7647">
        <v>1966</v>
      </c>
      <c r="G7647">
        <v>8.4</v>
      </c>
      <c r="H7647" t="s">
        <v>13</v>
      </c>
      <c r="I7647" t="s">
        <v>78</v>
      </c>
      <c r="J7647" t="s">
        <v>14894</v>
      </c>
    </row>
    <row r="7648" spans="1:10" x14ac:dyDescent="0.35">
      <c r="A7648">
        <v>7647</v>
      </c>
      <c r="B7648" s="2" t="s">
        <v>14895</v>
      </c>
      <c r="C7648" t="s">
        <v>17</v>
      </c>
      <c r="D7648" t="s">
        <v>56</v>
      </c>
      <c r="E7648" t="s">
        <v>48</v>
      </c>
      <c r="F7648">
        <v>2005</v>
      </c>
      <c r="G7648">
        <v>9.1999999999999993</v>
      </c>
      <c r="H7648" t="s">
        <v>495</v>
      </c>
      <c r="I7648" t="s">
        <v>92</v>
      </c>
      <c r="J7648" t="s">
        <v>14896</v>
      </c>
    </row>
    <row r="7649" spans="1:10" x14ac:dyDescent="0.35">
      <c r="A7649">
        <v>7648</v>
      </c>
      <c r="B7649" s="2" t="s">
        <v>14897</v>
      </c>
      <c r="C7649" t="s">
        <v>17</v>
      </c>
      <c r="D7649" t="s">
        <v>129</v>
      </c>
      <c r="E7649" t="s">
        <v>19</v>
      </c>
      <c r="F7649">
        <v>2005</v>
      </c>
      <c r="G7649">
        <v>8.1999999999999993</v>
      </c>
      <c r="H7649" t="s">
        <v>732</v>
      </c>
      <c r="I7649" t="s">
        <v>61</v>
      </c>
      <c r="J7649" t="s">
        <v>14898</v>
      </c>
    </row>
    <row r="7650" spans="1:10" x14ac:dyDescent="0.35">
      <c r="A7650">
        <v>7649</v>
      </c>
      <c r="B7650" s="2" t="s">
        <v>14899</v>
      </c>
      <c r="C7650" t="s">
        <v>17</v>
      </c>
      <c r="D7650" t="s">
        <v>33</v>
      </c>
      <c r="E7650" t="s">
        <v>12</v>
      </c>
      <c r="F7650">
        <v>1981</v>
      </c>
      <c r="G7650">
        <v>6.1</v>
      </c>
      <c r="H7650" t="s">
        <v>307</v>
      </c>
      <c r="I7650" t="s">
        <v>26</v>
      </c>
      <c r="J7650" t="s">
        <v>14900</v>
      </c>
    </row>
    <row r="7651" spans="1:10" x14ac:dyDescent="0.35">
      <c r="A7651">
        <v>7650</v>
      </c>
      <c r="B7651" s="2" t="s">
        <v>14901</v>
      </c>
      <c r="C7651" t="s">
        <v>17</v>
      </c>
      <c r="D7651" t="s">
        <v>69</v>
      </c>
      <c r="E7651" t="s">
        <v>19</v>
      </c>
      <c r="F7651">
        <v>1976</v>
      </c>
      <c r="G7651">
        <v>7.8</v>
      </c>
      <c r="H7651" t="s">
        <v>669</v>
      </c>
      <c r="I7651" t="s">
        <v>61</v>
      </c>
      <c r="J7651" t="s">
        <v>14902</v>
      </c>
    </row>
    <row r="7652" spans="1:10" x14ac:dyDescent="0.35">
      <c r="A7652">
        <v>7651</v>
      </c>
      <c r="B7652" s="2" t="s">
        <v>10731</v>
      </c>
      <c r="C7652" t="s">
        <v>17</v>
      </c>
      <c r="D7652" t="s">
        <v>69</v>
      </c>
      <c r="E7652" t="s">
        <v>24</v>
      </c>
      <c r="F7652">
        <v>1963</v>
      </c>
      <c r="G7652">
        <v>6.8</v>
      </c>
      <c r="H7652" t="s">
        <v>82</v>
      </c>
      <c r="I7652" t="s">
        <v>26</v>
      </c>
      <c r="J7652" t="s">
        <v>14903</v>
      </c>
    </row>
    <row r="7653" spans="1:10" x14ac:dyDescent="0.35">
      <c r="A7653">
        <v>7652</v>
      </c>
      <c r="B7653" s="2" t="s">
        <v>14904</v>
      </c>
      <c r="C7653" t="s">
        <v>17</v>
      </c>
      <c r="D7653" t="s">
        <v>33</v>
      </c>
      <c r="E7653" t="s">
        <v>65</v>
      </c>
      <c r="F7653">
        <v>2017</v>
      </c>
      <c r="G7653">
        <v>8.3000000000000007</v>
      </c>
      <c r="H7653" t="s">
        <v>1388</v>
      </c>
      <c r="I7653" t="s">
        <v>35</v>
      </c>
      <c r="J7653" t="s">
        <v>14905</v>
      </c>
    </row>
    <row r="7654" spans="1:10" x14ac:dyDescent="0.35">
      <c r="A7654">
        <v>7653</v>
      </c>
      <c r="B7654" s="2" t="s">
        <v>14906</v>
      </c>
      <c r="C7654" t="s">
        <v>17</v>
      </c>
      <c r="D7654" t="s">
        <v>129</v>
      </c>
      <c r="E7654" t="s">
        <v>52</v>
      </c>
      <c r="F7654">
        <v>1996</v>
      </c>
      <c r="G7654">
        <v>6.3</v>
      </c>
      <c r="H7654" t="s">
        <v>111</v>
      </c>
      <c r="I7654" t="s">
        <v>21</v>
      </c>
      <c r="J7654" t="s">
        <v>14907</v>
      </c>
    </row>
    <row r="7655" spans="1:10" x14ac:dyDescent="0.35">
      <c r="A7655">
        <v>7654</v>
      </c>
      <c r="B7655" s="2" t="s">
        <v>14908</v>
      </c>
      <c r="C7655" t="s">
        <v>10</v>
      </c>
      <c r="D7655" t="s">
        <v>69</v>
      </c>
      <c r="E7655" t="s">
        <v>48</v>
      </c>
      <c r="F7655">
        <v>1960</v>
      </c>
      <c r="G7655">
        <v>8.9</v>
      </c>
      <c r="H7655" t="s">
        <v>160</v>
      </c>
      <c r="I7655" t="s">
        <v>92</v>
      </c>
      <c r="J7655" t="s">
        <v>14909</v>
      </c>
    </row>
    <row r="7656" spans="1:10" x14ac:dyDescent="0.35">
      <c r="A7656">
        <v>7655</v>
      </c>
      <c r="B7656" s="2" t="s">
        <v>14910</v>
      </c>
      <c r="C7656" t="s">
        <v>10</v>
      </c>
      <c r="D7656" t="s">
        <v>47</v>
      </c>
      <c r="E7656" t="s">
        <v>19</v>
      </c>
      <c r="F7656">
        <v>1959</v>
      </c>
      <c r="G7656">
        <v>7.7</v>
      </c>
      <c r="H7656" t="s">
        <v>160</v>
      </c>
      <c r="I7656" t="s">
        <v>35</v>
      </c>
      <c r="J7656" t="s">
        <v>7134</v>
      </c>
    </row>
    <row r="7657" spans="1:10" x14ac:dyDescent="0.35">
      <c r="A7657">
        <v>7656</v>
      </c>
      <c r="B7657" s="2" t="s">
        <v>14911</v>
      </c>
      <c r="C7657" t="s">
        <v>17</v>
      </c>
      <c r="D7657" t="s">
        <v>64</v>
      </c>
      <c r="E7657" t="s">
        <v>48</v>
      </c>
      <c r="F7657">
        <v>1972</v>
      </c>
      <c r="G7657">
        <v>9.6999999999999993</v>
      </c>
      <c r="H7657" t="s">
        <v>495</v>
      </c>
      <c r="I7657" t="s">
        <v>61</v>
      </c>
      <c r="J7657" t="s">
        <v>14912</v>
      </c>
    </row>
    <row r="7658" spans="1:10" x14ac:dyDescent="0.35">
      <c r="A7658">
        <v>7657</v>
      </c>
      <c r="B7658" s="2" t="s">
        <v>14913</v>
      </c>
      <c r="C7658" t="s">
        <v>17</v>
      </c>
      <c r="D7658" t="s">
        <v>81</v>
      </c>
      <c r="E7658" t="s">
        <v>19</v>
      </c>
      <c r="F7658">
        <v>1987</v>
      </c>
      <c r="G7658">
        <v>6</v>
      </c>
      <c r="H7658" t="s">
        <v>1666</v>
      </c>
      <c r="I7658" t="s">
        <v>61</v>
      </c>
      <c r="J7658" t="s">
        <v>14914</v>
      </c>
    </row>
    <row r="7659" spans="1:10" x14ac:dyDescent="0.35">
      <c r="A7659">
        <v>7658</v>
      </c>
      <c r="B7659" s="2" t="s">
        <v>14915</v>
      </c>
      <c r="C7659" t="s">
        <v>10</v>
      </c>
      <c r="D7659" t="s">
        <v>81</v>
      </c>
      <c r="E7659" t="s">
        <v>24</v>
      </c>
      <c r="F7659">
        <v>1979</v>
      </c>
      <c r="G7659">
        <v>5.7</v>
      </c>
      <c r="H7659" t="s">
        <v>124</v>
      </c>
      <c r="I7659" t="s">
        <v>73</v>
      </c>
      <c r="J7659" t="s">
        <v>14916</v>
      </c>
    </row>
    <row r="7660" spans="1:10" x14ac:dyDescent="0.35">
      <c r="A7660">
        <v>7659</v>
      </c>
      <c r="B7660" s="2" t="s">
        <v>14917</v>
      </c>
      <c r="C7660" t="s">
        <v>10</v>
      </c>
      <c r="D7660" t="s">
        <v>64</v>
      </c>
      <c r="E7660" t="s">
        <v>101</v>
      </c>
      <c r="F7660">
        <v>1987</v>
      </c>
      <c r="G7660">
        <v>4.0999999999999996</v>
      </c>
      <c r="H7660" t="s">
        <v>13</v>
      </c>
      <c r="I7660" t="s">
        <v>73</v>
      </c>
      <c r="J7660" t="s">
        <v>14918</v>
      </c>
    </row>
    <row r="7661" spans="1:10" x14ac:dyDescent="0.35">
      <c r="A7661">
        <v>7660</v>
      </c>
      <c r="B7661" s="2" t="s">
        <v>14919</v>
      </c>
      <c r="C7661" t="s">
        <v>17</v>
      </c>
      <c r="D7661" t="s">
        <v>56</v>
      </c>
      <c r="E7661" t="s">
        <v>24</v>
      </c>
      <c r="F7661">
        <v>1994</v>
      </c>
      <c r="G7661">
        <v>5.4</v>
      </c>
      <c r="H7661" t="s">
        <v>732</v>
      </c>
      <c r="I7661" t="s">
        <v>73</v>
      </c>
      <c r="J7661" t="s">
        <v>14920</v>
      </c>
    </row>
    <row r="7662" spans="1:10" x14ac:dyDescent="0.35">
      <c r="A7662">
        <v>7661</v>
      </c>
      <c r="B7662" s="2" t="s">
        <v>14921</v>
      </c>
      <c r="C7662" t="s">
        <v>17</v>
      </c>
      <c r="D7662" t="s">
        <v>33</v>
      </c>
      <c r="E7662" t="s">
        <v>19</v>
      </c>
      <c r="F7662">
        <v>2009</v>
      </c>
      <c r="G7662">
        <v>7.8</v>
      </c>
      <c r="H7662" t="s">
        <v>780</v>
      </c>
      <c r="I7662" t="s">
        <v>61</v>
      </c>
      <c r="J7662" t="s">
        <v>4974</v>
      </c>
    </row>
    <row r="7663" spans="1:10" x14ac:dyDescent="0.35">
      <c r="A7663">
        <v>7662</v>
      </c>
      <c r="B7663" s="2" t="s">
        <v>14922</v>
      </c>
      <c r="C7663" t="s">
        <v>10</v>
      </c>
      <c r="D7663" t="s">
        <v>18</v>
      </c>
      <c r="E7663" t="s">
        <v>19</v>
      </c>
      <c r="F7663">
        <v>1979</v>
      </c>
      <c r="G7663">
        <v>5</v>
      </c>
      <c r="H7663" t="s">
        <v>117</v>
      </c>
      <c r="I7663" t="s">
        <v>26</v>
      </c>
      <c r="J7663" t="s">
        <v>6139</v>
      </c>
    </row>
    <row r="7664" spans="1:10" x14ac:dyDescent="0.35">
      <c r="A7664">
        <v>7663</v>
      </c>
      <c r="B7664" s="2" t="s">
        <v>14923</v>
      </c>
      <c r="C7664" t="s">
        <v>10</v>
      </c>
      <c r="D7664" t="s">
        <v>64</v>
      </c>
      <c r="E7664" t="s">
        <v>24</v>
      </c>
      <c r="F7664">
        <v>1961</v>
      </c>
      <c r="G7664">
        <v>5.7</v>
      </c>
      <c r="H7664" t="s">
        <v>160</v>
      </c>
      <c r="I7664" t="s">
        <v>26</v>
      </c>
      <c r="J7664" t="s">
        <v>8267</v>
      </c>
    </row>
    <row r="7665" spans="1:10" x14ac:dyDescent="0.35">
      <c r="A7665">
        <v>7664</v>
      </c>
      <c r="B7665" s="2" t="s">
        <v>14924</v>
      </c>
      <c r="C7665" t="s">
        <v>17</v>
      </c>
      <c r="D7665" t="s">
        <v>47</v>
      </c>
      <c r="E7665" t="s">
        <v>19</v>
      </c>
      <c r="F7665">
        <v>2013</v>
      </c>
      <c r="G7665">
        <v>5.6</v>
      </c>
      <c r="H7665" t="s">
        <v>88</v>
      </c>
      <c r="I7665" t="s">
        <v>73</v>
      </c>
      <c r="J7665" t="s">
        <v>14925</v>
      </c>
    </row>
    <row r="7666" spans="1:10" x14ac:dyDescent="0.35">
      <c r="A7666">
        <v>7665</v>
      </c>
      <c r="B7666" s="2" t="s">
        <v>14926</v>
      </c>
      <c r="C7666" t="s">
        <v>10</v>
      </c>
      <c r="D7666" t="s">
        <v>64</v>
      </c>
      <c r="E7666" t="s">
        <v>105</v>
      </c>
      <c r="F7666">
        <v>1953</v>
      </c>
      <c r="G7666">
        <v>9.5</v>
      </c>
      <c r="H7666" t="s">
        <v>160</v>
      </c>
      <c r="I7666" t="s">
        <v>35</v>
      </c>
      <c r="J7666" t="s">
        <v>14927</v>
      </c>
    </row>
    <row r="7667" spans="1:10" x14ac:dyDescent="0.35">
      <c r="A7667">
        <v>7666</v>
      </c>
      <c r="B7667" s="2" t="s">
        <v>14928</v>
      </c>
      <c r="C7667" t="s">
        <v>17</v>
      </c>
      <c r="D7667" t="s">
        <v>129</v>
      </c>
      <c r="E7667" t="s">
        <v>12</v>
      </c>
      <c r="F7667">
        <v>1999</v>
      </c>
      <c r="G7667">
        <v>8.5</v>
      </c>
      <c r="H7667" t="s">
        <v>1160</v>
      </c>
      <c r="I7667" t="s">
        <v>44</v>
      </c>
      <c r="J7667" t="s">
        <v>469</v>
      </c>
    </row>
    <row r="7668" spans="1:10" x14ac:dyDescent="0.35">
      <c r="A7668">
        <v>7667</v>
      </c>
      <c r="B7668" s="2" t="s">
        <v>14929</v>
      </c>
      <c r="C7668" t="s">
        <v>17</v>
      </c>
      <c r="D7668" t="s">
        <v>38</v>
      </c>
      <c r="E7668" t="s">
        <v>42</v>
      </c>
      <c r="F7668">
        <v>1982</v>
      </c>
      <c r="G7668">
        <v>9.3000000000000007</v>
      </c>
      <c r="H7668" t="s">
        <v>314</v>
      </c>
      <c r="I7668" t="s">
        <v>44</v>
      </c>
      <c r="J7668" t="s">
        <v>6457</v>
      </c>
    </row>
    <row r="7669" spans="1:10" x14ac:dyDescent="0.35">
      <c r="A7669">
        <v>7668</v>
      </c>
      <c r="B7669" s="2" t="s">
        <v>14930</v>
      </c>
      <c r="C7669" t="s">
        <v>17</v>
      </c>
      <c r="D7669" t="s">
        <v>11</v>
      </c>
      <c r="E7669" t="s">
        <v>12</v>
      </c>
      <c r="F7669">
        <v>1977</v>
      </c>
      <c r="G7669">
        <v>8.1999999999999993</v>
      </c>
      <c r="H7669" t="s">
        <v>769</v>
      </c>
      <c r="I7669" t="s">
        <v>14</v>
      </c>
      <c r="J7669" t="s">
        <v>14931</v>
      </c>
    </row>
    <row r="7670" spans="1:10" x14ac:dyDescent="0.35">
      <c r="A7670">
        <v>7669</v>
      </c>
      <c r="B7670" s="2" t="s">
        <v>14932</v>
      </c>
      <c r="C7670" t="s">
        <v>10</v>
      </c>
      <c r="D7670" t="s">
        <v>81</v>
      </c>
      <c r="E7670" t="s">
        <v>42</v>
      </c>
      <c r="F7670">
        <v>1999</v>
      </c>
      <c r="G7670">
        <v>4.7</v>
      </c>
      <c r="H7670" t="s">
        <v>117</v>
      </c>
      <c r="I7670" t="s">
        <v>14</v>
      </c>
      <c r="J7670" t="s">
        <v>14933</v>
      </c>
    </row>
    <row r="7671" spans="1:10" x14ac:dyDescent="0.35">
      <c r="A7671">
        <v>7670</v>
      </c>
      <c r="B7671" s="2" t="s">
        <v>14934</v>
      </c>
      <c r="C7671" t="s">
        <v>17</v>
      </c>
      <c r="D7671" t="s">
        <v>38</v>
      </c>
      <c r="E7671" t="s">
        <v>65</v>
      </c>
      <c r="F7671">
        <v>1954</v>
      </c>
      <c r="G7671">
        <v>6.7</v>
      </c>
      <c r="H7671" t="s">
        <v>799</v>
      </c>
      <c r="I7671" t="s">
        <v>35</v>
      </c>
      <c r="J7671" t="s">
        <v>14935</v>
      </c>
    </row>
    <row r="7672" spans="1:10" x14ac:dyDescent="0.35">
      <c r="A7672">
        <v>7671</v>
      </c>
      <c r="B7672" s="2" t="s">
        <v>14936</v>
      </c>
      <c r="C7672" t="s">
        <v>10</v>
      </c>
      <c r="D7672" t="s">
        <v>69</v>
      </c>
      <c r="E7672" t="s">
        <v>29</v>
      </c>
      <c r="F7672">
        <v>1981</v>
      </c>
      <c r="G7672">
        <v>4.8</v>
      </c>
      <c r="H7672" t="s">
        <v>160</v>
      </c>
      <c r="I7672" t="s">
        <v>61</v>
      </c>
      <c r="J7672" t="s">
        <v>9870</v>
      </c>
    </row>
    <row r="7673" spans="1:10" x14ac:dyDescent="0.35">
      <c r="A7673">
        <v>7672</v>
      </c>
      <c r="B7673" s="2" t="s">
        <v>14937</v>
      </c>
      <c r="C7673" t="s">
        <v>17</v>
      </c>
      <c r="D7673" t="s">
        <v>33</v>
      </c>
      <c r="E7673" t="s">
        <v>42</v>
      </c>
      <c r="F7673">
        <v>2014</v>
      </c>
      <c r="G7673">
        <v>7.7</v>
      </c>
      <c r="H7673" t="s">
        <v>888</v>
      </c>
      <c r="I7673" t="s">
        <v>92</v>
      </c>
      <c r="J7673" t="s">
        <v>13160</v>
      </c>
    </row>
    <row r="7674" spans="1:10" x14ac:dyDescent="0.35">
      <c r="A7674">
        <v>7673</v>
      </c>
      <c r="B7674" s="2" t="s">
        <v>14938</v>
      </c>
      <c r="C7674" t="s">
        <v>10</v>
      </c>
      <c r="D7674" t="s">
        <v>47</v>
      </c>
      <c r="E7674" t="s">
        <v>12</v>
      </c>
      <c r="F7674">
        <v>2020</v>
      </c>
      <c r="G7674">
        <v>4.0999999999999996</v>
      </c>
      <c r="H7674" t="s">
        <v>72</v>
      </c>
      <c r="I7674" t="s">
        <v>26</v>
      </c>
      <c r="J7674" t="s">
        <v>14939</v>
      </c>
    </row>
    <row r="7675" spans="1:10" x14ac:dyDescent="0.35">
      <c r="A7675">
        <v>7674</v>
      </c>
      <c r="B7675" s="2" t="s">
        <v>14940</v>
      </c>
      <c r="C7675" t="s">
        <v>17</v>
      </c>
      <c r="D7675" t="s">
        <v>11</v>
      </c>
      <c r="E7675" t="s">
        <v>19</v>
      </c>
      <c r="F7675">
        <v>1965</v>
      </c>
      <c r="G7675">
        <v>6</v>
      </c>
      <c r="H7675" t="s">
        <v>1420</v>
      </c>
      <c r="I7675" t="s">
        <v>35</v>
      </c>
      <c r="J7675" t="s">
        <v>14941</v>
      </c>
    </row>
    <row r="7676" spans="1:10" x14ac:dyDescent="0.35">
      <c r="A7676">
        <v>7675</v>
      </c>
      <c r="B7676" s="2" t="s">
        <v>14942</v>
      </c>
      <c r="C7676" t="s">
        <v>10</v>
      </c>
      <c r="D7676" t="s">
        <v>11</v>
      </c>
      <c r="E7676" t="s">
        <v>105</v>
      </c>
      <c r="F7676">
        <v>1951</v>
      </c>
      <c r="G7676">
        <v>8.3000000000000007</v>
      </c>
      <c r="H7676" t="s">
        <v>117</v>
      </c>
      <c r="I7676" t="s">
        <v>78</v>
      </c>
      <c r="J7676" t="s">
        <v>14943</v>
      </c>
    </row>
    <row r="7677" spans="1:10" x14ac:dyDescent="0.35">
      <c r="A7677">
        <v>7676</v>
      </c>
      <c r="B7677" s="2" t="s">
        <v>14944</v>
      </c>
      <c r="C7677" t="s">
        <v>10</v>
      </c>
      <c r="D7677" t="s">
        <v>81</v>
      </c>
      <c r="E7677" t="s">
        <v>101</v>
      </c>
      <c r="F7677">
        <v>1969</v>
      </c>
      <c r="G7677">
        <v>8</v>
      </c>
      <c r="H7677" t="s">
        <v>213</v>
      </c>
      <c r="I7677" t="s">
        <v>21</v>
      </c>
      <c r="J7677" t="s">
        <v>7707</v>
      </c>
    </row>
    <row r="7678" spans="1:10" x14ac:dyDescent="0.35">
      <c r="A7678">
        <v>7677</v>
      </c>
      <c r="B7678" s="2" t="s">
        <v>14945</v>
      </c>
      <c r="C7678" t="s">
        <v>17</v>
      </c>
      <c r="D7678" t="s">
        <v>69</v>
      </c>
      <c r="E7678" t="s">
        <v>65</v>
      </c>
      <c r="F7678">
        <v>1967</v>
      </c>
      <c r="G7678">
        <v>5.7</v>
      </c>
      <c r="H7678" t="s">
        <v>152</v>
      </c>
      <c r="I7678" t="s">
        <v>21</v>
      </c>
      <c r="J7678" t="s">
        <v>14946</v>
      </c>
    </row>
    <row r="7679" spans="1:10" x14ac:dyDescent="0.35">
      <c r="A7679">
        <v>7678</v>
      </c>
      <c r="B7679" s="2" t="s">
        <v>14947</v>
      </c>
      <c r="C7679" t="s">
        <v>10</v>
      </c>
      <c r="D7679" t="s">
        <v>56</v>
      </c>
      <c r="E7679" t="s">
        <v>12</v>
      </c>
      <c r="F7679">
        <v>2000</v>
      </c>
      <c r="G7679">
        <v>9.6</v>
      </c>
      <c r="H7679" t="s">
        <v>72</v>
      </c>
      <c r="I7679" t="s">
        <v>92</v>
      </c>
      <c r="J7679" t="s">
        <v>14948</v>
      </c>
    </row>
    <row r="7680" spans="1:10" x14ac:dyDescent="0.35">
      <c r="A7680">
        <v>7679</v>
      </c>
      <c r="B7680" s="2" t="s">
        <v>14949</v>
      </c>
      <c r="C7680" t="s">
        <v>17</v>
      </c>
      <c r="D7680" t="s">
        <v>69</v>
      </c>
      <c r="E7680" t="s">
        <v>65</v>
      </c>
      <c r="F7680">
        <v>1963</v>
      </c>
      <c r="G7680">
        <v>9</v>
      </c>
      <c r="H7680" t="s">
        <v>271</v>
      </c>
      <c r="I7680" t="s">
        <v>14</v>
      </c>
      <c r="J7680" t="s">
        <v>14950</v>
      </c>
    </row>
    <row r="7681" spans="1:10" x14ac:dyDescent="0.35">
      <c r="A7681">
        <v>7680</v>
      </c>
      <c r="B7681" s="2" t="s">
        <v>14951</v>
      </c>
      <c r="C7681" t="s">
        <v>17</v>
      </c>
      <c r="D7681" t="s">
        <v>38</v>
      </c>
      <c r="E7681" t="s">
        <v>101</v>
      </c>
      <c r="F7681">
        <v>1979</v>
      </c>
      <c r="G7681">
        <v>5.2</v>
      </c>
      <c r="H7681" t="s">
        <v>1420</v>
      </c>
      <c r="I7681" t="s">
        <v>21</v>
      </c>
      <c r="J7681" t="s">
        <v>13482</v>
      </c>
    </row>
    <row r="7682" spans="1:10" x14ac:dyDescent="0.35">
      <c r="A7682">
        <v>7681</v>
      </c>
      <c r="B7682" s="2" t="s">
        <v>14952</v>
      </c>
      <c r="C7682" t="s">
        <v>17</v>
      </c>
      <c r="D7682" t="s">
        <v>33</v>
      </c>
      <c r="E7682" t="s">
        <v>65</v>
      </c>
      <c r="F7682">
        <v>1995</v>
      </c>
      <c r="G7682">
        <v>5.4</v>
      </c>
      <c r="H7682" t="s">
        <v>1287</v>
      </c>
      <c r="I7682" t="s">
        <v>73</v>
      </c>
      <c r="J7682" t="s">
        <v>9032</v>
      </c>
    </row>
    <row r="7683" spans="1:10" x14ac:dyDescent="0.35">
      <c r="A7683">
        <v>7682</v>
      </c>
      <c r="B7683" s="2" t="s">
        <v>14953</v>
      </c>
      <c r="C7683" t="s">
        <v>17</v>
      </c>
      <c r="D7683" t="s">
        <v>33</v>
      </c>
      <c r="E7683" t="s">
        <v>48</v>
      </c>
      <c r="F7683">
        <v>2001</v>
      </c>
      <c r="G7683">
        <v>6.7</v>
      </c>
      <c r="H7683" t="s">
        <v>172</v>
      </c>
      <c r="I7683" t="s">
        <v>21</v>
      </c>
      <c r="J7683" t="s">
        <v>14954</v>
      </c>
    </row>
    <row r="7684" spans="1:10" x14ac:dyDescent="0.35">
      <c r="A7684">
        <v>7683</v>
      </c>
      <c r="B7684" s="2" t="s">
        <v>14955</v>
      </c>
      <c r="C7684" t="s">
        <v>10</v>
      </c>
      <c r="D7684" t="s">
        <v>56</v>
      </c>
      <c r="E7684" t="s">
        <v>29</v>
      </c>
      <c r="F7684">
        <v>1962</v>
      </c>
      <c r="G7684">
        <v>9.6</v>
      </c>
      <c r="H7684" t="s">
        <v>124</v>
      </c>
      <c r="I7684" t="s">
        <v>21</v>
      </c>
      <c r="J7684" t="s">
        <v>14956</v>
      </c>
    </row>
    <row r="7685" spans="1:10" x14ac:dyDescent="0.35">
      <c r="A7685">
        <v>7684</v>
      </c>
      <c r="B7685" s="2" t="s">
        <v>14957</v>
      </c>
      <c r="C7685" t="s">
        <v>10</v>
      </c>
      <c r="D7685" t="s">
        <v>11</v>
      </c>
      <c r="E7685" t="s">
        <v>48</v>
      </c>
      <c r="F7685">
        <v>2014</v>
      </c>
      <c r="G7685">
        <v>5.5</v>
      </c>
      <c r="H7685" t="s">
        <v>155</v>
      </c>
      <c r="I7685" t="s">
        <v>78</v>
      </c>
      <c r="J7685" t="s">
        <v>14958</v>
      </c>
    </row>
    <row r="7686" spans="1:10" x14ac:dyDescent="0.35">
      <c r="A7686">
        <v>7685</v>
      </c>
      <c r="B7686" s="2" t="s">
        <v>14959</v>
      </c>
      <c r="C7686" t="s">
        <v>10</v>
      </c>
      <c r="D7686" t="s">
        <v>129</v>
      </c>
      <c r="E7686" t="s">
        <v>29</v>
      </c>
      <c r="F7686">
        <v>1963</v>
      </c>
      <c r="G7686">
        <v>5.7</v>
      </c>
      <c r="H7686" t="s">
        <v>160</v>
      </c>
      <c r="I7686" t="s">
        <v>44</v>
      </c>
      <c r="J7686" t="s">
        <v>14960</v>
      </c>
    </row>
    <row r="7687" spans="1:10" x14ac:dyDescent="0.35">
      <c r="A7687">
        <v>7686</v>
      </c>
      <c r="B7687" s="2" t="s">
        <v>10922</v>
      </c>
      <c r="C7687" t="s">
        <v>17</v>
      </c>
      <c r="D7687" t="s">
        <v>38</v>
      </c>
      <c r="E7687" t="s">
        <v>29</v>
      </c>
      <c r="F7687">
        <v>1964</v>
      </c>
      <c r="G7687">
        <v>5.8</v>
      </c>
      <c r="H7687" t="s">
        <v>172</v>
      </c>
      <c r="I7687" t="s">
        <v>14</v>
      </c>
      <c r="J7687" t="s">
        <v>14961</v>
      </c>
    </row>
    <row r="7688" spans="1:10" x14ac:dyDescent="0.35">
      <c r="A7688">
        <v>7687</v>
      </c>
      <c r="B7688" s="2" t="s">
        <v>14962</v>
      </c>
      <c r="C7688" t="s">
        <v>10</v>
      </c>
      <c r="D7688" t="s">
        <v>38</v>
      </c>
      <c r="E7688" t="s">
        <v>42</v>
      </c>
      <c r="F7688">
        <v>1962</v>
      </c>
      <c r="G7688">
        <v>4.9000000000000004</v>
      </c>
      <c r="H7688" t="s">
        <v>124</v>
      </c>
      <c r="I7688" t="s">
        <v>78</v>
      </c>
      <c r="J7688" t="s">
        <v>14963</v>
      </c>
    </row>
    <row r="7689" spans="1:10" x14ac:dyDescent="0.35">
      <c r="A7689">
        <v>7688</v>
      </c>
      <c r="B7689" s="2" t="s">
        <v>14964</v>
      </c>
      <c r="C7689" t="s">
        <v>17</v>
      </c>
      <c r="D7689" t="s">
        <v>56</v>
      </c>
      <c r="E7689" t="s">
        <v>65</v>
      </c>
      <c r="F7689">
        <v>2005</v>
      </c>
      <c r="G7689">
        <v>9.6</v>
      </c>
      <c r="H7689" t="s">
        <v>522</v>
      </c>
      <c r="I7689" t="s">
        <v>21</v>
      </c>
      <c r="J7689" t="s">
        <v>14965</v>
      </c>
    </row>
    <row r="7690" spans="1:10" x14ac:dyDescent="0.35">
      <c r="A7690">
        <v>7689</v>
      </c>
      <c r="B7690" s="2" t="s">
        <v>14966</v>
      </c>
      <c r="C7690" t="s">
        <v>10</v>
      </c>
      <c r="D7690" t="s">
        <v>47</v>
      </c>
      <c r="E7690" t="s">
        <v>12</v>
      </c>
      <c r="F7690">
        <v>1956</v>
      </c>
      <c r="G7690">
        <v>7.6</v>
      </c>
      <c r="H7690" t="s">
        <v>85</v>
      </c>
      <c r="I7690" t="s">
        <v>14</v>
      </c>
      <c r="J7690" t="s">
        <v>14967</v>
      </c>
    </row>
    <row r="7691" spans="1:10" x14ac:dyDescent="0.35">
      <c r="A7691">
        <v>7690</v>
      </c>
      <c r="B7691" s="2" t="s">
        <v>14968</v>
      </c>
      <c r="C7691" t="s">
        <v>10</v>
      </c>
      <c r="D7691" t="s">
        <v>81</v>
      </c>
      <c r="E7691" t="s">
        <v>101</v>
      </c>
      <c r="F7691">
        <v>1956</v>
      </c>
      <c r="G7691">
        <v>6.6</v>
      </c>
      <c r="H7691" t="s">
        <v>57</v>
      </c>
      <c r="I7691" t="s">
        <v>44</v>
      </c>
      <c r="J7691" t="s">
        <v>14969</v>
      </c>
    </row>
    <row r="7692" spans="1:10" x14ac:dyDescent="0.35">
      <c r="A7692">
        <v>7691</v>
      </c>
      <c r="B7692" s="2" t="s">
        <v>14970</v>
      </c>
      <c r="C7692" t="s">
        <v>10</v>
      </c>
      <c r="D7692" t="s">
        <v>11</v>
      </c>
      <c r="E7692" t="s">
        <v>42</v>
      </c>
      <c r="F7692">
        <v>1995</v>
      </c>
      <c r="G7692">
        <v>8.9</v>
      </c>
      <c r="H7692" t="s">
        <v>13</v>
      </c>
      <c r="I7692" t="s">
        <v>61</v>
      </c>
      <c r="J7692" t="s">
        <v>14971</v>
      </c>
    </row>
    <row r="7693" spans="1:10" x14ac:dyDescent="0.35">
      <c r="A7693">
        <v>7692</v>
      </c>
      <c r="B7693" s="2" t="s">
        <v>14972</v>
      </c>
      <c r="C7693" t="s">
        <v>10</v>
      </c>
      <c r="D7693" t="s">
        <v>33</v>
      </c>
      <c r="E7693" t="s">
        <v>65</v>
      </c>
      <c r="F7693">
        <v>1971</v>
      </c>
      <c r="G7693">
        <v>6.7</v>
      </c>
      <c r="H7693" t="s">
        <v>72</v>
      </c>
      <c r="I7693" t="s">
        <v>26</v>
      </c>
      <c r="J7693" t="s">
        <v>14973</v>
      </c>
    </row>
    <row r="7694" spans="1:10" x14ac:dyDescent="0.35">
      <c r="A7694">
        <v>7693</v>
      </c>
      <c r="B7694" s="2" t="s">
        <v>14974</v>
      </c>
      <c r="C7694" t="s">
        <v>17</v>
      </c>
      <c r="D7694" t="s">
        <v>18</v>
      </c>
      <c r="E7694" t="s">
        <v>29</v>
      </c>
      <c r="F7694">
        <v>1999</v>
      </c>
      <c r="G7694">
        <v>6.8</v>
      </c>
      <c r="H7694" t="s">
        <v>260</v>
      </c>
      <c r="I7694" t="s">
        <v>78</v>
      </c>
      <c r="J7694" t="s">
        <v>14863</v>
      </c>
    </row>
    <row r="7695" spans="1:10" x14ac:dyDescent="0.35">
      <c r="A7695">
        <v>7694</v>
      </c>
      <c r="B7695" s="2" t="s">
        <v>14975</v>
      </c>
      <c r="C7695" t="s">
        <v>10</v>
      </c>
      <c r="D7695" t="s">
        <v>81</v>
      </c>
      <c r="E7695" t="s">
        <v>105</v>
      </c>
      <c r="F7695">
        <v>2019</v>
      </c>
      <c r="G7695">
        <v>5.6</v>
      </c>
      <c r="H7695" t="s">
        <v>13</v>
      </c>
      <c r="I7695" t="s">
        <v>26</v>
      </c>
      <c r="J7695" t="s">
        <v>14976</v>
      </c>
    </row>
    <row r="7696" spans="1:10" x14ac:dyDescent="0.35">
      <c r="A7696">
        <v>7695</v>
      </c>
      <c r="B7696" s="2" t="s">
        <v>14977</v>
      </c>
      <c r="C7696" t="s">
        <v>17</v>
      </c>
      <c r="D7696" t="s">
        <v>33</v>
      </c>
      <c r="E7696" t="s">
        <v>105</v>
      </c>
      <c r="F7696">
        <v>1970</v>
      </c>
      <c r="G7696">
        <v>7.6</v>
      </c>
      <c r="H7696" t="s">
        <v>617</v>
      </c>
      <c r="I7696" t="s">
        <v>44</v>
      </c>
      <c r="J7696" t="s">
        <v>14978</v>
      </c>
    </row>
    <row r="7697" spans="1:10" x14ac:dyDescent="0.35">
      <c r="A7697">
        <v>7696</v>
      </c>
      <c r="B7697" s="2" t="s">
        <v>14979</v>
      </c>
      <c r="C7697" t="s">
        <v>10</v>
      </c>
      <c r="D7697" t="s">
        <v>47</v>
      </c>
      <c r="E7697" t="s">
        <v>52</v>
      </c>
      <c r="F7697">
        <v>2011</v>
      </c>
      <c r="G7697">
        <v>6.5</v>
      </c>
      <c r="H7697" t="s">
        <v>13</v>
      </c>
      <c r="I7697" t="s">
        <v>35</v>
      </c>
      <c r="J7697" t="s">
        <v>14980</v>
      </c>
    </row>
    <row r="7698" spans="1:10" x14ac:dyDescent="0.35">
      <c r="A7698">
        <v>7697</v>
      </c>
      <c r="B7698" s="2" t="s">
        <v>14981</v>
      </c>
      <c r="C7698" t="s">
        <v>10</v>
      </c>
      <c r="D7698" t="s">
        <v>47</v>
      </c>
      <c r="E7698" t="s">
        <v>12</v>
      </c>
      <c r="F7698">
        <v>1994</v>
      </c>
      <c r="G7698">
        <v>7.6</v>
      </c>
      <c r="H7698" t="s">
        <v>72</v>
      </c>
      <c r="I7698" t="s">
        <v>21</v>
      </c>
      <c r="J7698" t="s">
        <v>14982</v>
      </c>
    </row>
    <row r="7699" spans="1:10" x14ac:dyDescent="0.35">
      <c r="A7699">
        <v>7698</v>
      </c>
      <c r="B7699" s="2" t="s">
        <v>14983</v>
      </c>
      <c r="C7699" t="s">
        <v>17</v>
      </c>
      <c r="D7699" t="s">
        <v>33</v>
      </c>
      <c r="E7699" t="s">
        <v>52</v>
      </c>
      <c r="F7699">
        <v>1978</v>
      </c>
      <c r="G7699">
        <v>9.9</v>
      </c>
      <c r="H7699" t="s">
        <v>575</v>
      </c>
      <c r="I7699" t="s">
        <v>73</v>
      </c>
      <c r="J7699" t="s">
        <v>6545</v>
      </c>
    </row>
    <row r="7700" spans="1:10" x14ac:dyDescent="0.35">
      <c r="A7700">
        <v>7699</v>
      </c>
      <c r="B7700" s="2" t="s">
        <v>14984</v>
      </c>
      <c r="C7700" t="s">
        <v>17</v>
      </c>
      <c r="D7700" t="s">
        <v>81</v>
      </c>
      <c r="E7700" t="s">
        <v>101</v>
      </c>
      <c r="F7700">
        <v>1995</v>
      </c>
      <c r="G7700">
        <v>6.4</v>
      </c>
      <c r="H7700" t="s">
        <v>2046</v>
      </c>
      <c r="I7700" t="s">
        <v>73</v>
      </c>
      <c r="J7700" t="s">
        <v>14985</v>
      </c>
    </row>
    <row r="7701" spans="1:10" x14ac:dyDescent="0.35">
      <c r="A7701">
        <v>7700</v>
      </c>
      <c r="B7701" s="2" t="s">
        <v>14986</v>
      </c>
      <c r="C7701" t="s">
        <v>17</v>
      </c>
      <c r="D7701" t="s">
        <v>11</v>
      </c>
      <c r="E7701" t="s">
        <v>101</v>
      </c>
      <c r="F7701">
        <v>1956</v>
      </c>
      <c r="G7701">
        <v>6.1</v>
      </c>
      <c r="H7701" t="s">
        <v>198</v>
      </c>
      <c r="I7701" t="s">
        <v>73</v>
      </c>
      <c r="J7701" t="s">
        <v>14987</v>
      </c>
    </row>
    <row r="7702" spans="1:10" x14ac:dyDescent="0.35">
      <c r="A7702">
        <v>7701</v>
      </c>
      <c r="B7702" s="2" t="s">
        <v>14988</v>
      </c>
      <c r="C7702" t="s">
        <v>10</v>
      </c>
      <c r="D7702" t="s">
        <v>56</v>
      </c>
      <c r="E7702" t="s">
        <v>12</v>
      </c>
      <c r="F7702">
        <v>2007</v>
      </c>
      <c r="G7702">
        <v>9.6</v>
      </c>
      <c r="H7702" t="s">
        <v>155</v>
      </c>
      <c r="I7702" t="s">
        <v>61</v>
      </c>
      <c r="J7702" t="s">
        <v>14989</v>
      </c>
    </row>
    <row r="7703" spans="1:10" x14ac:dyDescent="0.35">
      <c r="A7703">
        <v>7702</v>
      </c>
      <c r="B7703" s="2" t="s">
        <v>14990</v>
      </c>
      <c r="C7703" t="s">
        <v>10</v>
      </c>
      <c r="D7703" t="s">
        <v>38</v>
      </c>
      <c r="E7703" t="s">
        <v>52</v>
      </c>
      <c r="F7703">
        <v>2005</v>
      </c>
      <c r="G7703">
        <v>5.6</v>
      </c>
      <c r="H7703" t="s">
        <v>117</v>
      </c>
      <c r="I7703" t="s">
        <v>73</v>
      </c>
      <c r="J7703" t="s">
        <v>14991</v>
      </c>
    </row>
    <row r="7704" spans="1:10" x14ac:dyDescent="0.35">
      <c r="A7704">
        <v>7703</v>
      </c>
      <c r="B7704" s="2" t="s">
        <v>14992</v>
      </c>
      <c r="C7704" t="s">
        <v>10</v>
      </c>
      <c r="D7704" t="s">
        <v>18</v>
      </c>
      <c r="E7704" t="s">
        <v>12</v>
      </c>
      <c r="F7704">
        <v>2016</v>
      </c>
      <c r="G7704">
        <v>9.8000000000000007</v>
      </c>
      <c r="H7704" t="s">
        <v>155</v>
      </c>
      <c r="I7704" t="s">
        <v>21</v>
      </c>
      <c r="J7704" t="s">
        <v>14993</v>
      </c>
    </row>
    <row r="7705" spans="1:10" x14ac:dyDescent="0.35">
      <c r="A7705">
        <v>7704</v>
      </c>
      <c r="B7705" s="2" t="s">
        <v>14994</v>
      </c>
      <c r="C7705" t="s">
        <v>17</v>
      </c>
      <c r="D7705" t="s">
        <v>64</v>
      </c>
      <c r="E7705" t="s">
        <v>52</v>
      </c>
      <c r="F7705">
        <v>1994</v>
      </c>
      <c r="G7705">
        <v>4.5</v>
      </c>
      <c r="H7705" t="s">
        <v>1420</v>
      </c>
      <c r="I7705" t="s">
        <v>73</v>
      </c>
      <c r="J7705" t="s">
        <v>14995</v>
      </c>
    </row>
    <row r="7706" spans="1:10" x14ac:dyDescent="0.35">
      <c r="A7706">
        <v>7705</v>
      </c>
      <c r="B7706" s="2" t="s">
        <v>14996</v>
      </c>
      <c r="C7706" t="s">
        <v>10</v>
      </c>
      <c r="D7706" t="s">
        <v>33</v>
      </c>
      <c r="E7706" t="s">
        <v>48</v>
      </c>
      <c r="F7706">
        <v>1981</v>
      </c>
      <c r="G7706">
        <v>4.0999999999999996</v>
      </c>
      <c r="H7706" t="s">
        <v>117</v>
      </c>
      <c r="I7706" t="s">
        <v>44</v>
      </c>
      <c r="J7706" t="s">
        <v>14997</v>
      </c>
    </row>
    <row r="7707" spans="1:10" x14ac:dyDescent="0.35">
      <c r="A7707">
        <v>7706</v>
      </c>
      <c r="B7707" s="2" t="s">
        <v>14998</v>
      </c>
      <c r="C7707" t="s">
        <v>17</v>
      </c>
      <c r="D7707" t="s">
        <v>129</v>
      </c>
      <c r="E7707" t="s">
        <v>52</v>
      </c>
      <c r="F7707">
        <v>1963</v>
      </c>
      <c r="G7707">
        <v>8.9</v>
      </c>
      <c r="H7707" t="s">
        <v>210</v>
      </c>
      <c r="I7707" t="s">
        <v>73</v>
      </c>
      <c r="J7707" t="s">
        <v>13100</v>
      </c>
    </row>
    <row r="7708" spans="1:10" x14ac:dyDescent="0.35">
      <c r="A7708">
        <v>7707</v>
      </c>
      <c r="B7708" s="2" t="s">
        <v>14999</v>
      </c>
      <c r="C7708" t="s">
        <v>17</v>
      </c>
      <c r="D7708" t="s">
        <v>47</v>
      </c>
      <c r="E7708" t="s">
        <v>105</v>
      </c>
      <c r="F7708">
        <v>2004</v>
      </c>
      <c r="G7708">
        <v>8.1999999999999993</v>
      </c>
      <c r="H7708" t="s">
        <v>2046</v>
      </c>
      <c r="I7708" t="s">
        <v>35</v>
      </c>
      <c r="J7708" t="s">
        <v>15000</v>
      </c>
    </row>
    <row r="7709" spans="1:10" x14ac:dyDescent="0.35">
      <c r="A7709">
        <v>7708</v>
      </c>
      <c r="B7709" s="2" t="s">
        <v>15001</v>
      </c>
      <c r="C7709" t="s">
        <v>10</v>
      </c>
      <c r="D7709" t="s">
        <v>47</v>
      </c>
      <c r="E7709" t="s">
        <v>24</v>
      </c>
      <c r="F7709">
        <v>1991</v>
      </c>
      <c r="G7709">
        <v>9.8000000000000007</v>
      </c>
      <c r="H7709" t="s">
        <v>213</v>
      </c>
      <c r="I7709" t="s">
        <v>14</v>
      </c>
      <c r="J7709" t="s">
        <v>15002</v>
      </c>
    </row>
    <row r="7710" spans="1:10" x14ac:dyDescent="0.35">
      <c r="A7710">
        <v>7709</v>
      </c>
      <c r="B7710" s="2" t="s">
        <v>15003</v>
      </c>
      <c r="C7710" t="s">
        <v>17</v>
      </c>
      <c r="D7710" t="s">
        <v>81</v>
      </c>
      <c r="E7710" t="s">
        <v>101</v>
      </c>
      <c r="F7710">
        <v>2007</v>
      </c>
      <c r="G7710">
        <v>7.3</v>
      </c>
      <c r="H7710" t="s">
        <v>1260</v>
      </c>
      <c r="I7710" t="s">
        <v>14</v>
      </c>
      <c r="J7710" t="s">
        <v>15004</v>
      </c>
    </row>
    <row r="7711" spans="1:10" x14ac:dyDescent="0.35">
      <c r="A7711">
        <v>7710</v>
      </c>
      <c r="B7711" s="2" t="s">
        <v>15005</v>
      </c>
      <c r="C7711" t="s">
        <v>10</v>
      </c>
      <c r="D7711" t="s">
        <v>81</v>
      </c>
      <c r="E7711" t="s">
        <v>105</v>
      </c>
      <c r="F7711">
        <v>1998</v>
      </c>
      <c r="G7711">
        <v>8.6999999999999993</v>
      </c>
      <c r="H7711" t="s">
        <v>13</v>
      </c>
      <c r="I7711" t="s">
        <v>35</v>
      </c>
      <c r="J7711" t="s">
        <v>15006</v>
      </c>
    </row>
    <row r="7712" spans="1:10" x14ac:dyDescent="0.35">
      <c r="A7712">
        <v>7711</v>
      </c>
      <c r="B7712" s="2" t="s">
        <v>15007</v>
      </c>
      <c r="C7712" t="s">
        <v>10</v>
      </c>
      <c r="D7712" t="s">
        <v>129</v>
      </c>
      <c r="E7712" t="s">
        <v>29</v>
      </c>
      <c r="F7712">
        <v>1982</v>
      </c>
      <c r="G7712">
        <v>5.9</v>
      </c>
      <c r="H7712" t="s">
        <v>213</v>
      </c>
      <c r="I7712" t="s">
        <v>21</v>
      </c>
      <c r="J7712" t="s">
        <v>15008</v>
      </c>
    </row>
    <row r="7713" spans="1:10" x14ac:dyDescent="0.35">
      <c r="A7713">
        <v>7712</v>
      </c>
      <c r="B7713" s="2" t="s">
        <v>15009</v>
      </c>
      <c r="C7713" t="s">
        <v>17</v>
      </c>
      <c r="D7713" t="s">
        <v>56</v>
      </c>
      <c r="E7713" t="s">
        <v>48</v>
      </c>
      <c r="F7713">
        <v>1979</v>
      </c>
      <c r="G7713">
        <v>8.8000000000000007</v>
      </c>
      <c r="H7713" t="s">
        <v>334</v>
      </c>
      <c r="I7713" t="s">
        <v>21</v>
      </c>
      <c r="J7713" t="s">
        <v>13872</v>
      </c>
    </row>
    <row r="7714" spans="1:10" x14ac:dyDescent="0.35">
      <c r="A7714">
        <v>7713</v>
      </c>
      <c r="B7714" s="2" t="s">
        <v>15010</v>
      </c>
      <c r="C7714" t="s">
        <v>17</v>
      </c>
      <c r="D7714" t="s">
        <v>56</v>
      </c>
      <c r="E7714" t="s">
        <v>19</v>
      </c>
      <c r="F7714">
        <v>1984</v>
      </c>
      <c r="G7714">
        <v>8.6999999999999993</v>
      </c>
      <c r="H7714" t="s">
        <v>911</v>
      </c>
      <c r="I7714" t="s">
        <v>44</v>
      </c>
      <c r="J7714" t="s">
        <v>15011</v>
      </c>
    </row>
    <row r="7715" spans="1:10" x14ac:dyDescent="0.35">
      <c r="A7715">
        <v>7714</v>
      </c>
      <c r="B7715" s="2" t="s">
        <v>15012</v>
      </c>
      <c r="C7715" t="s">
        <v>10</v>
      </c>
      <c r="D7715" t="s">
        <v>18</v>
      </c>
      <c r="E7715" t="s">
        <v>12</v>
      </c>
      <c r="F7715">
        <v>1955</v>
      </c>
      <c r="G7715">
        <v>6.1</v>
      </c>
      <c r="H7715" t="s">
        <v>13</v>
      </c>
      <c r="I7715" t="s">
        <v>14</v>
      </c>
      <c r="J7715" t="s">
        <v>15013</v>
      </c>
    </row>
    <row r="7716" spans="1:10" x14ac:dyDescent="0.35">
      <c r="A7716">
        <v>7715</v>
      </c>
      <c r="B7716" s="2" t="s">
        <v>15014</v>
      </c>
      <c r="C7716" t="s">
        <v>17</v>
      </c>
      <c r="D7716" t="s">
        <v>11</v>
      </c>
      <c r="E7716" t="s">
        <v>24</v>
      </c>
      <c r="F7716">
        <v>1997</v>
      </c>
      <c r="G7716">
        <v>7.9</v>
      </c>
      <c r="H7716" t="s">
        <v>468</v>
      </c>
      <c r="I7716" t="s">
        <v>73</v>
      </c>
      <c r="J7716" t="s">
        <v>6670</v>
      </c>
    </row>
    <row r="7717" spans="1:10" x14ac:dyDescent="0.35">
      <c r="A7717">
        <v>7716</v>
      </c>
      <c r="B7717" s="2" t="s">
        <v>15015</v>
      </c>
      <c r="C7717" t="s">
        <v>10</v>
      </c>
      <c r="D7717" t="s">
        <v>129</v>
      </c>
      <c r="E7717" t="s">
        <v>24</v>
      </c>
      <c r="F7717">
        <v>1955</v>
      </c>
      <c r="G7717">
        <v>9.4</v>
      </c>
      <c r="H7717" t="s">
        <v>72</v>
      </c>
      <c r="I7717" t="s">
        <v>14</v>
      </c>
      <c r="J7717" t="s">
        <v>15016</v>
      </c>
    </row>
    <row r="7718" spans="1:10" x14ac:dyDescent="0.35">
      <c r="A7718">
        <v>7717</v>
      </c>
      <c r="B7718" s="2" t="s">
        <v>15017</v>
      </c>
      <c r="C7718" t="s">
        <v>10</v>
      </c>
      <c r="D7718" t="s">
        <v>64</v>
      </c>
      <c r="E7718" t="s">
        <v>52</v>
      </c>
      <c r="F7718">
        <v>1993</v>
      </c>
      <c r="G7718">
        <v>8.6999999999999993</v>
      </c>
      <c r="H7718" t="s">
        <v>155</v>
      </c>
      <c r="I7718" t="s">
        <v>26</v>
      </c>
      <c r="J7718" t="s">
        <v>15018</v>
      </c>
    </row>
    <row r="7719" spans="1:10" x14ac:dyDescent="0.35">
      <c r="A7719">
        <v>7718</v>
      </c>
      <c r="B7719" s="2" t="s">
        <v>15019</v>
      </c>
      <c r="C7719" t="s">
        <v>17</v>
      </c>
      <c r="D7719" t="s">
        <v>81</v>
      </c>
      <c r="E7719" t="s">
        <v>65</v>
      </c>
      <c r="F7719">
        <v>2014</v>
      </c>
      <c r="G7719">
        <v>5.5</v>
      </c>
      <c r="H7719" t="s">
        <v>1287</v>
      </c>
      <c r="I7719" t="s">
        <v>61</v>
      </c>
      <c r="J7719" t="s">
        <v>5151</v>
      </c>
    </row>
    <row r="7720" spans="1:10" x14ac:dyDescent="0.35">
      <c r="A7720">
        <v>7719</v>
      </c>
      <c r="B7720" s="2" t="s">
        <v>15020</v>
      </c>
      <c r="C7720" t="s">
        <v>17</v>
      </c>
      <c r="D7720" t="s">
        <v>38</v>
      </c>
      <c r="E7720" t="s">
        <v>42</v>
      </c>
      <c r="F7720">
        <v>1967</v>
      </c>
      <c r="G7720">
        <v>9.5</v>
      </c>
      <c r="H7720" t="s">
        <v>111</v>
      </c>
      <c r="I7720" t="s">
        <v>73</v>
      </c>
      <c r="J7720" t="s">
        <v>15021</v>
      </c>
    </row>
    <row r="7721" spans="1:10" x14ac:dyDescent="0.35">
      <c r="A7721">
        <v>7720</v>
      </c>
      <c r="B7721" s="2" t="s">
        <v>15022</v>
      </c>
      <c r="C7721" t="s">
        <v>17</v>
      </c>
      <c r="D7721" t="s">
        <v>11</v>
      </c>
      <c r="E7721" t="s">
        <v>29</v>
      </c>
      <c r="F7721">
        <v>2009</v>
      </c>
      <c r="G7721">
        <v>7.8</v>
      </c>
      <c r="H7721" t="s">
        <v>193</v>
      </c>
      <c r="I7721" t="s">
        <v>26</v>
      </c>
      <c r="J7721" t="s">
        <v>466</v>
      </c>
    </row>
    <row r="7722" spans="1:10" x14ac:dyDescent="0.35">
      <c r="A7722">
        <v>7721</v>
      </c>
      <c r="B7722" s="2" t="s">
        <v>15023</v>
      </c>
      <c r="C7722" t="s">
        <v>17</v>
      </c>
      <c r="D7722" t="s">
        <v>56</v>
      </c>
      <c r="E7722" t="s">
        <v>48</v>
      </c>
      <c r="F7722">
        <v>1972</v>
      </c>
      <c r="G7722">
        <v>4.0999999999999996</v>
      </c>
      <c r="H7722" t="s">
        <v>844</v>
      </c>
      <c r="I7722" t="s">
        <v>73</v>
      </c>
      <c r="J7722" t="s">
        <v>15024</v>
      </c>
    </row>
    <row r="7723" spans="1:10" x14ac:dyDescent="0.35">
      <c r="A7723">
        <v>7722</v>
      </c>
      <c r="B7723" s="2" t="s">
        <v>15025</v>
      </c>
      <c r="C7723" t="s">
        <v>10</v>
      </c>
      <c r="D7723" t="s">
        <v>47</v>
      </c>
      <c r="E7723" t="s">
        <v>29</v>
      </c>
      <c r="F7723">
        <v>1952</v>
      </c>
      <c r="G7723">
        <v>5.0999999999999996</v>
      </c>
      <c r="H7723" t="s">
        <v>85</v>
      </c>
      <c r="I7723" t="s">
        <v>61</v>
      </c>
      <c r="J7723" t="s">
        <v>15026</v>
      </c>
    </row>
    <row r="7724" spans="1:10" x14ac:dyDescent="0.35">
      <c r="A7724">
        <v>7723</v>
      </c>
      <c r="B7724" s="2" t="s">
        <v>15027</v>
      </c>
      <c r="C7724" t="s">
        <v>10</v>
      </c>
      <c r="D7724" t="s">
        <v>69</v>
      </c>
      <c r="E7724" t="s">
        <v>105</v>
      </c>
      <c r="F7724">
        <v>2001</v>
      </c>
      <c r="G7724">
        <v>4.3</v>
      </c>
      <c r="H7724" t="s">
        <v>124</v>
      </c>
      <c r="I7724" t="s">
        <v>44</v>
      </c>
      <c r="J7724" t="s">
        <v>15028</v>
      </c>
    </row>
    <row r="7725" spans="1:10" x14ac:dyDescent="0.35">
      <c r="A7725">
        <v>7724</v>
      </c>
      <c r="B7725" s="2" t="s">
        <v>15029</v>
      </c>
      <c r="C7725" t="s">
        <v>10</v>
      </c>
      <c r="D7725" t="s">
        <v>33</v>
      </c>
      <c r="E7725" t="s">
        <v>19</v>
      </c>
      <c r="F7725">
        <v>1955</v>
      </c>
      <c r="G7725">
        <v>5.7</v>
      </c>
      <c r="H7725" t="s">
        <v>57</v>
      </c>
      <c r="I7725" t="s">
        <v>78</v>
      </c>
      <c r="J7725" t="s">
        <v>15030</v>
      </c>
    </row>
    <row r="7726" spans="1:10" x14ac:dyDescent="0.35">
      <c r="A7726">
        <v>7725</v>
      </c>
      <c r="B7726" s="2" t="s">
        <v>15031</v>
      </c>
      <c r="C7726" t="s">
        <v>10</v>
      </c>
      <c r="D7726" t="s">
        <v>38</v>
      </c>
      <c r="E7726" t="s">
        <v>24</v>
      </c>
      <c r="F7726">
        <v>1974</v>
      </c>
      <c r="G7726">
        <v>8.1</v>
      </c>
      <c r="H7726" t="s">
        <v>72</v>
      </c>
      <c r="I7726" t="s">
        <v>92</v>
      </c>
      <c r="J7726" t="s">
        <v>15032</v>
      </c>
    </row>
    <row r="7727" spans="1:10" x14ac:dyDescent="0.35">
      <c r="A7727">
        <v>7726</v>
      </c>
      <c r="B7727" s="2" t="s">
        <v>15033</v>
      </c>
      <c r="C7727" t="s">
        <v>10</v>
      </c>
      <c r="D7727" t="s">
        <v>56</v>
      </c>
      <c r="E7727" t="s">
        <v>65</v>
      </c>
      <c r="F7727">
        <v>2016</v>
      </c>
      <c r="G7727">
        <v>5.4</v>
      </c>
      <c r="H7727" t="s">
        <v>85</v>
      </c>
      <c r="I7727" t="s">
        <v>73</v>
      </c>
      <c r="J7727" t="s">
        <v>15034</v>
      </c>
    </row>
    <row r="7728" spans="1:10" x14ac:dyDescent="0.35">
      <c r="A7728">
        <v>7727</v>
      </c>
      <c r="B7728" s="2" t="s">
        <v>15035</v>
      </c>
      <c r="C7728" t="s">
        <v>17</v>
      </c>
      <c r="D7728" t="s">
        <v>56</v>
      </c>
      <c r="E7728" t="s">
        <v>24</v>
      </c>
      <c r="F7728">
        <v>1964</v>
      </c>
      <c r="G7728">
        <v>5</v>
      </c>
      <c r="H7728" t="s">
        <v>1730</v>
      </c>
      <c r="I7728" t="s">
        <v>14</v>
      </c>
      <c r="J7728" t="s">
        <v>15036</v>
      </c>
    </row>
    <row r="7729" spans="1:10" x14ac:dyDescent="0.35">
      <c r="A7729">
        <v>7728</v>
      </c>
      <c r="B7729" s="2" t="s">
        <v>15037</v>
      </c>
      <c r="C7729" t="s">
        <v>10</v>
      </c>
      <c r="D7729" t="s">
        <v>69</v>
      </c>
      <c r="E7729" t="s">
        <v>65</v>
      </c>
      <c r="F7729">
        <v>2008</v>
      </c>
      <c r="G7729">
        <v>5.5</v>
      </c>
      <c r="H7729" t="s">
        <v>13</v>
      </c>
      <c r="I7729" t="s">
        <v>44</v>
      </c>
      <c r="J7729" t="s">
        <v>15038</v>
      </c>
    </row>
    <row r="7730" spans="1:10" x14ac:dyDescent="0.35">
      <c r="A7730">
        <v>7729</v>
      </c>
      <c r="B7730" s="2" t="s">
        <v>15039</v>
      </c>
      <c r="C7730" t="s">
        <v>10</v>
      </c>
      <c r="D7730" t="s">
        <v>18</v>
      </c>
      <c r="E7730" t="s">
        <v>12</v>
      </c>
      <c r="F7730">
        <v>2015</v>
      </c>
      <c r="G7730">
        <v>8.6</v>
      </c>
      <c r="H7730" t="s">
        <v>117</v>
      </c>
      <c r="I7730" t="s">
        <v>92</v>
      </c>
      <c r="J7730" t="s">
        <v>15040</v>
      </c>
    </row>
    <row r="7731" spans="1:10" x14ac:dyDescent="0.35">
      <c r="A7731">
        <v>7730</v>
      </c>
      <c r="B7731" s="2" t="s">
        <v>15041</v>
      </c>
      <c r="C7731" t="s">
        <v>10</v>
      </c>
      <c r="D7731" t="s">
        <v>129</v>
      </c>
      <c r="E7731" t="s">
        <v>65</v>
      </c>
      <c r="F7731">
        <v>1984</v>
      </c>
      <c r="G7731">
        <v>6.8</v>
      </c>
      <c r="H7731" t="s">
        <v>13</v>
      </c>
      <c r="I7731" t="s">
        <v>35</v>
      </c>
      <c r="J7731" t="s">
        <v>15042</v>
      </c>
    </row>
    <row r="7732" spans="1:10" x14ac:dyDescent="0.35">
      <c r="A7732">
        <v>7731</v>
      </c>
      <c r="B7732" s="2" t="s">
        <v>15043</v>
      </c>
      <c r="C7732" t="s">
        <v>17</v>
      </c>
      <c r="D7732" t="s">
        <v>64</v>
      </c>
      <c r="E7732" t="s">
        <v>105</v>
      </c>
      <c r="F7732">
        <v>1977</v>
      </c>
      <c r="G7732">
        <v>6.2</v>
      </c>
      <c r="H7732" t="s">
        <v>253</v>
      </c>
      <c r="I7732" t="s">
        <v>61</v>
      </c>
      <c r="J7732" t="s">
        <v>15044</v>
      </c>
    </row>
    <row r="7733" spans="1:10" x14ac:dyDescent="0.35">
      <c r="A7733">
        <v>7732</v>
      </c>
      <c r="B7733" s="2" t="s">
        <v>15045</v>
      </c>
      <c r="C7733" t="s">
        <v>10</v>
      </c>
      <c r="D7733" t="s">
        <v>129</v>
      </c>
      <c r="E7733" t="s">
        <v>12</v>
      </c>
      <c r="F7733">
        <v>2016</v>
      </c>
      <c r="G7733">
        <v>4.8</v>
      </c>
      <c r="H7733" t="s">
        <v>72</v>
      </c>
      <c r="I7733" t="s">
        <v>61</v>
      </c>
      <c r="J7733" t="s">
        <v>15046</v>
      </c>
    </row>
    <row r="7734" spans="1:10" x14ac:dyDescent="0.35">
      <c r="A7734">
        <v>7733</v>
      </c>
      <c r="B7734" s="2" t="s">
        <v>15047</v>
      </c>
      <c r="C7734" t="s">
        <v>17</v>
      </c>
      <c r="D7734" t="s">
        <v>129</v>
      </c>
      <c r="E7734" t="s">
        <v>52</v>
      </c>
      <c r="F7734">
        <v>1968</v>
      </c>
      <c r="G7734">
        <v>6.4</v>
      </c>
      <c r="H7734" t="s">
        <v>331</v>
      </c>
      <c r="I7734" t="s">
        <v>78</v>
      </c>
      <c r="J7734" t="s">
        <v>15048</v>
      </c>
    </row>
    <row r="7735" spans="1:10" x14ac:dyDescent="0.35">
      <c r="A7735">
        <v>7734</v>
      </c>
      <c r="B7735" s="2" t="s">
        <v>15049</v>
      </c>
      <c r="C7735" t="s">
        <v>17</v>
      </c>
      <c r="D7735" t="s">
        <v>129</v>
      </c>
      <c r="E7735" t="s">
        <v>19</v>
      </c>
      <c r="F7735">
        <v>1960</v>
      </c>
      <c r="G7735">
        <v>6.7</v>
      </c>
      <c r="H7735" t="s">
        <v>43</v>
      </c>
      <c r="I7735" t="s">
        <v>61</v>
      </c>
      <c r="J7735" t="s">
        <v>15050</v>
      </c>
    </row>
    <row r="7736" spans="1:10" x14ac:dyDescent="0.35">
      <c r="A7736">
        <v>7735</v>
      </c>
      <c r="B7736" s="2" t="s">
        <v>10036</v>
      </c>
      <c r="C7736" t="s">
        <v>17</v>
      </c>
      <c r="D7736" t="s">
        <v>56</v>
      </c>
      <c r="E7736" t="s">
        <v>42</v>
      </c>
      <c r="F7736">
        <v>2001</v>
      </c>
      <c r="G7736">
        <v>6.5</v>
      </c>
      <c r="H7736" t="s">
        <v>184</v>
      </c>
      <c r="I7736" t="s">
        <v>73</v>
      </c>
      <c r="J7736" t="s">
        <v>15051</v>
      </c>
    </row>
    <row r="7737" spans="1:10" x14ac:dyDescent="0.35">
      <c r="A7737">
        <v>7736</v>
      </c>
      <c r="B7737" s="2" t="s">
        <v>15052</v>
      </c>
      <c r="C7737" t="s">
        <v>17</v>
      </c>
      <c r="D7737" t="s">
        <v>38</v>
      </c>
      <c r="E7737" t="s">
        <v>105</v>
      </c>
      <c r="F7737">
        <v>1980</v>
      </c>
      <c r="G7737">
        <v>6.3</v>
      </c>
      <c r="H7737" t="s">
        <v>654</v>
      </c>
      <c r="I7737" t="s">
        <v>92</v>
      </c>
      <c r="J7737" t="s">
        <v>15053</v>
      </c>
    </row>
    <row r="7738" spans="1:10" x14ac:dyDescent="0.35">
      <c r="A7738">
        <v>7737</v>
      </c>
      <c r="B7738" s="2" t="s">
        <v>15054</v>
      </c>
      <c r="C7738" t="s">
        <v>17</v>
      </c>
      <c r="D7738" t="s">
        <v>18</v>
      </c>
      <c r="E7738" t="s">
        <v>19</v>
      </c>
      <c r="F7738">
        <v>2013</v>
      </c>
      <c r="G7738">
        <v>6.1</v>
      </c>
      <c r="H7738" t="s">
        <v>1160</v>
      </c>
      <c r="I7738" t="s">
        <v>26</v>
      </c>
      <c r="J7738" t="s">
        <v>4155</v>
      </c>
    </row>
    <row r="7739" spans="1:10" x14ac:dyDescent="0.35">
      <c r="A7739">
        <v>7738</v>
      </c>
      <c r="B7739" s="2" t="s">
        <v>15055</v>
      </c>
      <c r="C7739" t="s">
        <v>10</v>
      </c>
      <c r="D7739" t="s">
        <v>38</v>
      </c>
      <c r="E7739" t="s">
        <v>101</v>
      </c>
      <c r="F7739">
        <v>1991</v>
      </c>
      <c r="G7739">
        <v>5.3</v>
      </c>
      <c r="H7739" t="s">
        <v>160</v>
      </c>
      <c r="I7739" t="s">
        <v>61</v>
      </c>
      <c r="J7739" t="s">
        <v>15056</v>
      </c>
    </row>
    <row r="7740" spans="1:10" x14ac:dyDescent="0.35">
      <c r="A7740">
        <v>7739</v>
      </c>
      <c r="B7740" s="2" t="s">
        <v>15057</v>
      </c>
      <c r="C7740" t="s">
        <v>10</v>
      </c>
      <c r="D7740" t="s">
        <v>47</v>
      </c>
      <c r="E7740" t="s">
        <v>42</v>
      </c>
      <c r="F7740">
        <v>2019</v>
      </c>
      <c r="G7740">
        <v>5.8</v>
      </c>
      <c r="H7740" t="s">
        <v>25</v>
      </c>
      <c r="I7740" t="s">
        <v>26</v>
      </c>
      <c r="J7740" t="s">
        <v>15058</v>
      </c>
    </row>
    <row r="7741" spans="1:10" x14ac:dyDescent="0.35">
      <c r="A7741">
        <v>7740</v>
      </c>
      <c r="B7741" s="2" t="s">
        <v>15059</v>
      </c>
      <c r="C7741" t="s">
        <v>10</v>
      </c>
      <c r="D7741" t="s">
        <v>38</v>
      </c>
      <c r="E7741" t="s">
        <v>12</v>
      </c>
      <c r="F7741">
        <v>1971</v>
      </c>
      <c r="G7741">
        <v>5.9</v>
      </c>
      <c r="H7741" t="s">
        <v>57</v>
      </c>
      <c r="I7741" t="s">
        <v>44</v>
      </c>
      <c r="J7741" t="s">
        <v>2345</v>
      </c>
    </row>
    <row r="7742" spans="1:10" x14ac:dyDescent="0.35">
      <c r="A7742">
        <v>7741</v>
      </c>
      <c r="B7742" s="2" t="s">
        <v>15060</v>
      </c>
      <c r="C7742" t="s">
        <v>17</v>
      </c>
      <c r="D7742" t="s">
        <v>56</v>
      </c>
      <c r="E7742" t="s">
        <v>105</v>
      </c>
      <c r="F7742">
        <v>1964</v>
      </c>
      <c r="G7742">
        <v>4</v>
      </c>
      <c r="H7742" t="s">
        <v>468</v>
      </c>
      <c r="I7742" t="s">
        <v>35</v>
      </c>
      <c r="J7742" t="s">
        <v>15061</v>
      </c>
    </row>
    <row r="7743" spans="1:10" x14ac:dyDescent="0.35">
      <c r="A7743">
        <v>7742</v>
      </c>
      <c r="B7743" s="2" t="s">
        <v>15062</v>
      </c>
      <c r="C7743" t="s">
        <v>17</v>
      </c>
      <c r="D7743" t="s">
        <v>38</v>
      </c>
      <c r="E7743" t="s">
        <v>12</v>
      </c>
      <c r="F7743">
        <v>1998</v>
      </c>
      <c r="G7743">
        <v>9.6999999999999993</v>
      </c>
      <c r="H7743" t="s">
        <v>231</v>
      </c>
      <c r="I7743" t="s">
        <v>26</v>
      </c>
      <c r="J7743" t="s">
        <v>15063</v>
      </c>
    </row>
    <row r="7744" spans="1:10" x14ac:dyDescent="0.35">
      <c r="A7744">
        <v>7743</v>
      </c>
      <c r="B7744" s="2" t="s">
        <v>15064</v>
      </c>
      <c r="C7744" t="s">
        <v>10</v>
      </c>
      <c r="D7744" t="s">
        <v>33</v>
      </c>
      <c r="E7744" t="s">
        <v>42</v>
      </c>
      <c r="F7744">
        <v>2021</v>
      </c>
      <c r="G7744">
        <v>9.1999999999999993</v>
      </c>
      <c r="H7744" t="s">
        <v>155</v>
      </c>
      <c r="I7744" t="s">
        <v>61</v>
      </c>
      <c r="J7744" t="s">
        <v>15065</v>
      </c>
    </row>
    <row r="7745" spans="1:10" x14ac:dyDescent="0.35">
      <c r="A7745">
        <v>7744</v>
      </c>
      <c r="B7745" s="2" t="s">
        <v>15066</v>
      </c>
      <c r="C7745" t="s">
        <v>10</v>
      </c>
      <c r="D7745" t="s">
        <v>11</v>
      </c>
      <c r="E7745" t="s">
        <v>105</v>
      </c>
      <c r="F7745">
        <v>1957</v>
      </c>
      <c r="G7745">
        <v>8.1999999999999993</v>
      </c>
      <c r="H7745" t="s">
        <v>13</v>
      </c>
      <c r="I7745" t="s">
        <v>35</v>
      </c>
      <c r="J7745" t="s">
        <v>15067</v>
      </c>
    </row>
    <row r="7746" spans="1:10" x14ac:dyDescent="0.35">
      <c r="A7746">
        <v>7745</v>
      </c>
      <c r="B7746" s="2" t="s">
        <v>15068</v>
      </c>
      <c r="C7746" t="s">
        <v>17</v>
      </c>
      <c r="D7746" t="s">
        <v>64</v>
      </c>
      <c r="E7746" t="s">
        <v>65</v>
      </c>
      <c r="F7746">
        <v>2013</v>
      </c>
      <c r="G7746">
        <v>7.1</v>
      </c>
      <c r="H7746" t="s">
        <v>458</v>
      </c>
      <c r="I7746" t="s">
        <v>35</v>
      </c>
      <c r="J7746" t="s">
        <v>15069</v>
      </c>
    </row>
    <row r="7747" spans="1:10" x14ac:dyDescent="0.35">
      <c r="A7747">
        <v>7746</v>
      </c>
      <c r="B7747" s="2" t="s">
        <v>15070</v>
      </c>
      <c r="C7747" t="s">
        <v>10</v>
      </c>
      <c r="D7747" t="s">
        <v>38</v>
      </c>
      <c r="E7747" t="s">
        <v>105</v>
      </c>
      <c r="F7747">
        <v>1953</v>
      </c>
      <c r="G7747">
        <v>9.1999999999999993</v>
      </c>
      <c r="H7747" t="s">
        <v>160</v>
      </c>
      <c r="I7747" t="s">
        <v>92</v>
      </c>
      <c r="J7747" t="s">
        <v>15071</v>
      </c>
    </row>
    <row r="7748" spans="1:10" x14ac:dyDescent="0.35">
      <c r="A7748">
        <v>7747</v>
      </c>
      <c r="B7748" s="2" t="s">
        <v>15072</v>
      </c>
      <c r="C7748" t="s">
        <v>17</v>
      </c>
      <c r="D7748" t="s">
        <v>47</v>
      </c>
      <c r="E7748" t="s">
        <v>19</v>
      </c>
      <c r="F7748">
        <v>1971</v>
      </c>
      <c r="G7748">
        <v>6.6</v>
      </c>
      <c r="H7748" t="s">
        <v>1040</v>
      </c>
      <c r="I7748" t="s">
        <v>26</v>
      </c>
      <c r="J7748" t="s">
        <v>15073</v>
      </c>
    </row>
    <row r="7749" spans="1:10" x14ac:dyDescent="0.35">
      <c r="A7749">
        <v>7748</v>
      </c>
      <c r="B7749" s="2" t="s">
        <v>15074</v>
      </c>
      <c r="C7749" t="s">
        <v>10</v>
      </c>
      <c r="D7749" t="s">
        <v>56</v>
      </c>
      <c r="E7749" t="s">
        <v>12</v>
      </c>
      <c r="F7749">
        <v>1979</v>
      </c>
      <c r="G7749">
        <v>8.8000000000000007</v>
      </c>
      <c r="H7749" t="s">
        <v>117</v>
      </c>
      <c r="I7749" t="s">
        <v>73</v>
      </c>
      <c r="J7749" t="s">
        <v>15075</v>
      </c>
    </row>
    <row r="7750" spans="1:10" x14ac:dyDescent="0.35">
      <c r="A7750">
        <v>7749</v>
      </c>
      <c r="B7750" s="2" t="s">
        <v>15076</v>
      </c>
      <c r="C7750" t="s">
        <v>10</v>
      </c>
      <c r="D7750" t="s">
        <v>129</v>
      </c>
      <c r="E7750" t="s">
        <v>101</v>
      </c>
      <c r="F7750">
        <v>1950</v>
      </c>
      <c r="G7750">
        <v>9.4</v>
      </c>
      <c r="H7750" t="s">
        <v>124</v>
      </c>
      <c r="I7750" t="s">
        <v>92</v>
      </c>
      <c r="J7750" t="s">
        <v>15077</v>
      </c>
    </row>
    <row r="7751" spans="1:10" x14ac:dyDescent="0.35">
      <c r="A7751">
        <v>7750</v>
      </c>
      <c r="B7751" s="2" t="s">
        <v>15078</v>
      </c>
      <c r="C7751" t="s">
        <v>17</v>
      </c>
      <c r="D7751" t="s">
        <v>38</v>
      </c>
      <c r="E7751" t="s">
        <v>42</v>
      </c>
      <c r="F7751">
        <v>1980</v>
      </c>
      <c r="G7751">
        <v>8.8000000000000007</v>
      </c>
      <c r="H7751" t="s">
        <v>363</v>
      </c>
      <c r="I7751" t="s">
        <v>44</v>
      </c>
      <c r="J7751" t="s">
        <v>15079</v>
      </c>
    </row>
    <row r="7752" spans="1:10" x14ac:dyDescent="0.35">
      <c r="A7752">
        <v>7751</v>
      </c>
      <c r="B7752" s="2" t="s">
        <v>15080</v>
      </c>
      <c r="C7752" t="s">
        <v>17</v>
      </c>
      <c r="D7752" t="s">
        <v>69</v>
      </c>
      <c r="E7752" t="s">
        <v>48</v>
      </c>
      <c r="F7752">
        <v>1951</v>
      </c>
      <c r="G7752">
        <v>8</v>
      </c>
      <c r="H7752" t="s">
        <v>190</v>
      </c>
      <c r="I7752" t="s">
        <v>78</v>
      </c>
      <c r="J7752" t="s">
        <v>15081</v>
      </c>
    </row>
    <row r="7753" spans="1:10" x14ac:dyDescent="0.35">
      <c r="A7753">
        <v>7752</v>
      </c>
      <c r="B7753" s="2" t="s">
        <v>15082</v>
      </c>
      <c r="C7753" t="s">
        <v>10</v>
      </c>
      <c r="D7753" t="s">
        <v>18</v>
      </c>
      <c r="E7753" t="s">
        <v>12</v>
      </c>
      <c r="F7753">
        <v>2017</v>
      </c>
      <c r="G7753">
        <v>5.5</v>
      </c>
      <c r="H7753" t="s">
        <v>155</v>
      </c>
      <c r="I7753" t="s">
        <v>73</v>
      </c>
      <c r="J7753" t="s">
        <v>15083</v>
      </c>
    </row>
    <row r="7754" spans="1:10" x14ac:dyDescent="0.35">
      <c r="A7754">
        <v>7753</v>
      </c>
      <c r="B7754" s="2" t="s">
        <v>15084</v>
      </c>
      <c r="C7754" t="s">
        <v>10</v>
      </c>
      <c r="D7754" t="s">
        <v>47</v>
      </c>
      <c r="E7754" t="s">
        <v>24</v>
      </c>
      <c r="F7754">
        <v>2009</v>
      </c>
      <c r="G7754">
        <v>7.5</v>
      </c>
      <c r="H7754" t="s">
        <v>160</v>
      </c>
      <c r="I7754" t="s">
        <v>26</v>
      </c>
      <c r="J7754" t="s">
        <v>15085</v>
      </c>
    </row>
    <row r="7755" spans="1:10" x14ac:dyDescent="0.35">
      <c r="A7755">
        <v>7754</v>
      </c>
      <c r="B7755" s="2" t="s">
        <v>15086</v>
      </c>
      <c r="C7755" t="s">
        <v>10</v>
      </c>
      <c r="D7755" t="s">
        <v>47</v>
      </c>
      <c r="E7755" t="s">
        <v>48</v>
      </c>
      <c r="F7755">
        <v>1985</v>
      </c>
      <c r="G7755">
        <v>8.3000000000000007</v>
      </c>
      <c r="H7755" t="s">
        <v>72</v>
      </c>
      <c r="I7755" t="s">
        <v>61</v>
      </c>
      <c r="J7755" t="s">
        <v>8409</v>
      </c>
    </row>
    <row r="7756" spans="1:10" x14ac:dyDescent="0.35">
      <c r="A7756">
        <v>7755</v>
      </c>
      <c r="B7756" s="2" t="s">
        <v>15087</v>
      </c>
      <c r="C7756" t="s">
        <v>10</v>
      </c>
      <c r="D7756" t="s">
        <v>11</v>
      </c>
      <c r="E7756" t="s">
        <v>29</v>
      </c>
      <c r="F7756">
        <v>1973</v>
      </c>
      <c r="G7756">
        <v>7.9</v>
      </c>
      <c r="H7756" t="s">
        <v>13</v>
      </c>
      <c r="I7756" t="s">
        <v>92</v>
      </c>
      <c r="J7756" t="s">
        <v>15088</v>
      </c>
    </row>
    <row r="7757" spans="1:10" x14ac:dyDescent="0.35">
      <c r="A7757">
        <v>7756</v>
      </c>
      <c r="B7757" s="2" t="s">
        <v>15089</v>
      </c>
      <c r="C7757" t="s">
        <v>17</v>
      </c>
      <c r="D7757" t="s">
        <v>38</v>
      </c>
      <c r="E7757" t="s">
        <v>29</v>
      </c>
      <c r="F7757">
        <v>1953</v>
      </c>
      <c r="G7757">
        <v>8.6</v>
      </c>
      <c r="H7757" t="s">
        <v>1165</v>
      </c>
      <c r="I7757" t="s">
        <v>26</v>
      </c>
      <c r="J7757" t="s">
        <v>15090</v>
      </c>
    </row>
    <row r="7758" spans="1:10" x14ac:dyDescent="0.35">
      <c r="A7758">
        <v>7757</v>
      </c>
      <c r="B7758" s="2" t="s">
        <v>15091</v>
      </c>
      <c r="C7758" t="s">
        <v>10</v>
      </c>
      <c r="D7758" t="s">
        <v>38</v>
      </c>
      <c r="E7758" t="s">
        <v>105</v>
      </c>
      <c r="F7758">
        <v>1965</v>
      </c>
      <c r="G7758">
        <v>7.2</v>
      </c>
      <c r="H7758" t="s">
        <v>117</v>
      </c>
      <c r="I7758" t="s">
        <v>35</v>
      </c>
      <c r="J7758" t="s">
        <v>12867</v>
      </c>
    </row>
    <row r="7759" spans="1:10" x14ac:dyDescent="0.35">
      <c r="A7759">
        <v>7758</v>
      </c>
      <c r="B7759" s="2" t="s">
        <v>15092</v>
      </c>
      <c r="C7759" t="s">
        <v>10</v>
      </c>
      <c r="D7759" t="s">
        <v>18</v>
      </c>
      <c r="E7759" t="s">
        <v>42</v>
      </c>
      <c r="F7759">
        <v>1964</v>
      </c>
      <c r="G7759">
        <v>4.3</v>
      </c>
      <c r="H7759" t="s">
        <v>213</v>
      </c>
      <c r="I7759" t="s">
        <v>78</v>
      </c>
      <c r="J7759" t="s">
        <v>15093</v>
      </c>
    </row>
    <row r="7760" spans="1:10" x14ac:dyDescent="0.35">
      <c r="A7760">
        <v>7759</v>
      </c>
      <c r="B7760" s="2" t="s">
        <v>15094</v>
      </c>
      <c r="C7760" t="s">
        <v>17</v>
      </c>
      <c r="D7760" t="s">
        <v>38</v>
      </c>
      <c r="E7760" t="s">
        <v>19</v>
      </c>
      <c r="F7760">
        <v>1979</v>
      </c>
      <c r="G7760">
        <v>7.1</v>
      </c>
      <c r="H7760" t="s">
        <v>274</v>
      </c>
      <c r="I7760" t="s">
        <v>73</v>
      </c>
      <c r="J7760" t="s">
        <v>15095</v>
      </c>
    </row>
    <row r="7761" spans="1:10" x14ac:dyDescent="0.35">
      <c r="A7761">
        <v>7760</v>
      </c>
      <c r="B7761" s="2" t="s">
        <v>15096</v>
      </c>
      <c r="C7761" t="s">
        <v>10</v>
      </c>
      <c r="D7761" t="s">
        <v>64</v>
      </c>
      <c r="E7761" t="s">
        <v>29</v>
      </c>
      <c r="F7761">
        <v>2022</v>
      </c>
      <c r="G7761">
        <v>9.6</v>
      </c>
      <c r="H7761" t="s">
        <v>57</v>
      </c>
      <c r="I7761" t="s">
        <v>61</v>
      </c>
      <c r="J7761" t="s">
        <v>15097</v>
      </c>
    </row>
    <row r="7762" spans="1:10" x14ac:dyDescent="0.35">
      <c r="A7762">
        <v>7761</v>
      </c>
      <c r="B7762" s="2" t="s">
        <v>15098</v>
      </c>
      <c r="C7762" t="s">
        <v>10</v>
      </c>
      <c r="D7762" t="s">
        <v>38</v>
      </c>
      <c r="E7762" t="s">
        <v>101</v>
      </c>
      <c r="F7762">
        <v>1960</v>
      </c>
      <c r="G7762">
        <v>5.8</v>
      </c>
      <c r="H7762" t="s">
        <v>155</v>
      </c>
      <c r="I7762" t="s">
        <v>21</v>
      </c>
      <c r="J7762" t="s">
        <v>15099</v>
      </c>
    </row>
    <row r="7763" spans="1:10" x14ac:dyDescent="0.35">
      <c r="A7763">
        <v>7762</v>
      </c>
      <c r="B7763" s="2" t="s">
        <v>15100</v>
      </c>
      <c r="C7763" t="s">
        <v>10</v>
      </c>
      <c r="D7763" t="s">
        <v>11</v>
      </c>
      <c r="E7763" t="s">
        <v>19</v>
      </c>
      <c r="F7763">
        <v>2015</v>
      </c>
      <c r="G7763">
        <v>7.3</v>
      </c>
      <c r="H7763" t="s">
        <v>124</v>
      </c>
      <c r="I7763" t="s">
        <v>73</v>
      </c>
      <c r="J7763" t="s">
        <v>15101</v>
      </c>
    </row>
    <row r="7764" spans="1:10" x14ac:dyDescent="0.35">
      <c r="A7764">
        <v>7763</v>
      </c>
      <c r="B7764" s="2" t="s">
        <v>15102</v>
      </c>
      <c r="C7764" t="s">
        <v>17</v>
      </c>
      <c r="D7764" t="s">
        <v>33</v>
      </c>
      <c r="E7764" t="s">
        <v>24</v>
      </c>
      <c r="F7764">
        <v>1974</v>
      </c>
      <c r="G7764">
        <v>8.5</v>
      </c>
      <c r="H7764" t="s">
        <v>639</v>
      </c>
      <c r="I7764" t="s">
        <v>78</v>
      </c>
      <c r="J7764" t="s">
        <v>15103</v>
      </c>
    </row>
    <row r="7765" spans="1:10" x14ac:dyDescent="0.35">
      <c r="A7765">
        <v>7764</v>
      </c>
      <c r="B7765" s="2" t="s">
        <v>15104</v>
      </c>
      <c r="C7765" t="s">
        <v>17</v>
      </c>
      <c r="D7765" t="s">
        <v>38</v>
      </c>
      <c r="E7765" t="s">
        <v>65</v>
      </c>
      <c r="F7765">
        <v>2000</v>
      </c>
      <c r="G7765">
        <v>7</v>
      </c>
      <c r="H7765" t="s">
        <v>106</v>
      </c>
      <c r="I7765" t="s">
        <v>78</v>
      </c>
      <c r="J7765" t="s">
        <v>15105</v>
      </c>
    </row>
    <row r="7766" spans="1:10" x14ac:dyDescent="0.35">
      <c r="A7766">
        <v>7765</v>
      </c>
      <c r="B7766" s="2" t="s">
        <v>15106</v>
      </c>
      <c r="C7766" t="s">
        <v>17</v>
      </c>
      <c r="D7766" t="s">
        <v>47</v>
      </c>
      <c r="E7766" t="s">
        <v>29</v>
      </c>
      <c r="F7766">
        <v>1971</v>
      </c>
      <c r="G7766">
        <v>9.6</v>
      </c>
      <c r="H7766" t="s">
        <v>334</v>
      </c>
      <c r="I7766" t="s">
        <v>73</v>
      </c>
      <c r="J7766" t="s">
        <v>15107</v>
      </c>
    </row>
    <row r="7767" spans="1:10" x14ac:dyDescent="0.35">
      <c r="A7767">
        <v>7766</v>
      </c>
      <c r="B7767" s="2" t="s">
        <v>15108</v>
      </c>
      <c r="C7767" t="s">
        <v>10</v>
      </c>
      <c r="D7767" t="s">
        <v>129</v>
      </c>
      <c r="E7767" t="s">
        <v>101</v>
      </c>
      <c r="F7767">
        <v>2010</v>
      </c>
      <c r="G7767">
        <v>4.2</v>
      </c>
      <c r="H7767" t="s">
        <v>155</v>
      </c>
      <c r="I7767" t="s">
        <v>26</v>
      </c>
      <c r="J7767" t="s">
        <v>15109</v>
      </c>
    </row>
    <row r="7768" spans="1:10" x14ac:dyDescent="0.35">
      <c r="A7768">
        <v>7767</v>
      </c>
      <c r="B7768" s="2" t="s">
        <v>15110</v>
      </c>
      <c r="C7768" t="s">
        <v>17</v>
      </c>
      <c r="D7768" t="s">
        <v>69</v>
      </c>
      <c r="E7768" t="s">
        <v>42</v>
      </c>
      <c r="F7768">
        <v>1969</v>
      </c>
      <c r="G7768">
        <v>9.1999999999999993</v>
      </c>
      <c r="H7768" t="s">
        <v>82</v>
      </c>
      <c r="I7768" t="s">
        <v>92</v>
      </c>
      <c r="J7768" t="s">
        <v>15111</v>
      </c>
    </row>
    <row r="7769" spans="1:10" x14ac:dyDescent="0.35">
      <c r="A7769">
        <v>7768</v>
      </c>
      <c r="B7769" s="2" t="s">
        <v>15112</v>
      </c>
      <c r="C7769" t="s">
        <v>17</v>
      </c>
      <c r="D7769" t="s">
        <v>33</v>
      </c>
      <c r="E7769" t="s">
        <v>19</v>
      </c>
      <c r="F7769">
        <v>2000</v>
      </c>
      <c r="G7769">
        <v>9.9</v>
      </c>
      <c r="H7769" t="s">
        <v>236</v>
      </c>
      <c r="I7769" t="s">
        <v>44</v>
      </c>
      <c r="J7769" t="s">
        <v>15113</v>
      </c>
    </row>
    <row r="7770" spans="1:10" x14ac:dyDescent="0.35">
      <c r="A7770">
        <v>7769</v>
      </c>
      <c r="B7770" s="2" t="s">
        <v>15114</v>
      </c>
      <c r="C7770" t="s">
        <v>10</v>
      </c>
      <c r="D7770" t="s">
        <v>64</v>
      </c>
      <c r="E7770" t="s">
        <v>101</v>
      </c>
      <c r="F7770">
        <v>1987</v>
      </c>
      <c r="G7770">
        <v>6.4</v>
      </c>
      <c r="H7770" t="s">
        <v>213</v>
      </c>
      <c r="I7770" t="s">
        <v>73</v>
      </c>
      <c r="J7770" t="s">
        <v>15115</v>
      </c>
    </row>
    <row r="7771" spans="1:10" x14ac:dyDescent="0.35">
      <c r="A7771">
        <v>7770</v>
      </c>
      <c r="B7771" s="2" t="s">
        <v>11180</v>
      </c>
      <c r="C7771" t="s">
        <v>10</v>
      </c>
      <c r="D7771" t="s">
        <v>129</v>
      </c>
      <c r="E7771" t="s">
        <v>105</v>
      </c>
      <c r="F7771">
        <v>1953</v>
      </c>
      <c r="G7771">
        <v>7.5</v>
      </c>
      <c r="H7771" t="s">
        <v>57</v>
      </c>
      <c r="I7771" t="s">
        <v>14</v>
      </c>
      <c r="J7771" t="s">
        <v>15116</v>
      </c>
    </row>
    <row r="7772" spans="1:10" x14ac:dyDescent="0.35">
      <c r="A7772">
        <v>7771</v>
      </c>
      <c r="B7772" s="2" t="s">
        <v>15117</v>
      </c>
      <c r="C7772" t="s">
        <v>10</v>
      </c>
      <c r="D7772" t="s">
        <v>38</v>
      </c>
      <c r="E7772" t="s">
        <v>48</v>
      </c>
      <c r="F7772">
        <v>1963</v>
      </c>
      <c r="G7772">
        <v>7.7</v>
      </c>
      <c r="H7772" t="s">
        <v>85</v>
      </c>
      <c r="I7772" t="s">
        <v>92</v>
      </c>
      <c r="J7772" t="s">
        <v>15118</v>
      </c>
    </row>
    <row r="7773" spans="1:10" x14ac:dyDescent="0.35">
      <c r="A7773">
        <v>7772</v>
      </c>
      <c r="B7773" s="2" t="s">
        <v>15119</v>
      </c>
      <c r="C7773" t="s">
        <v>17</v>
      </c>
      <c r="D7773" t="s">
        <v>69</v>
      </c>
      <c r="E7773" t="s">
        <v>101</v>
      </c>
      <c r="F7773">
        <v>1996</v>
      </c>
      <c r="G7773">
        <v>6.4</v>
      </c>
      <c r="H7773" t="s">
        <v>1077</v>
      </c>
      <c r="I7773" t="s">
        <v>44</v>
      </c>
      <c r="J7773" t="s">
        <v>15120</v>
      </c>
    </row>
    <row r="7774" spans="1:10" x14ac:dyDescent="0.35">
      <c r="A7774">
        <v>7773</v>
      </c>
      <c r="B7774" s="2" t="s">
        <v>15121</v>
      </c>
      <c r="C7774" t="s">
        <v>10</v>
      </c>
      <c r="D7774" t="s">
        <v>38</v>
      </c>
      <c r="E7774" t="s">
        <v>19</v>
      </c>
      <c r="F7774">
        <v>2013</v>
      </c>
      <c r="G7774">
        <v>6.1</v>
      </c>
      <c r="H7774" t="s">
        <v>160</v>
      </c>
      <c r="I7774" t="s">
        <v>35</v>
      </c>
      <c r="J7774" t="s">
        <v>15122</v>
      </c>
    </row>
    <row r="7775" spans="1:10" x14ac:dyDescent="0.35">
      <c r="A7775">
        <v>7774</v>
      </c>
      <c r="B7775" s="2" t="s">
        <v>15123</v>
      </c>
      <c r="C7775" t="s">
        <v>17</v>
      </c>
      <c r="D7775" t="s">
        <v>11</v>
      </c>
      <c r="E7775" t="s">
        <v>24</v>
      </c>
      <c r="F7775">
        <v>2023</v>
      </c>
      <c r="G7775">
        <v>6.6</v>
      </c>
      <c r="H7775" t="s">
        <v>434</v>
      </c>
      <c r="I7775" t="s">
        <v>78</v>
      </c>
      <c r="J7775" t="s">
        <v>15124</v>
      </c>
    </row>
    <row r="7776" spans="1:10" x14ac:dyDescent="0.35">
      <c r="A7776">
        <v>7775</v>
      </c>
      <c r="B7776" s="2" t="s">
        <v>15125</v>
      </c>
      <c r="C7776" t="s">
        <v>10</v>
      </c>
      <c r="D7776" t="s">
        <v>18</v>
      </c>
      <c r="E7776" t="s">
        <v>101</v>
      </c>
      <c r="F7776">
        <v>2025</v>
      </c>
      <c r="G7776">
        <v>7.5</v>
      </c>
      <c r="H7776" t="s">
        <v>57</v>
      </c>
      <c r="I7776" t="s">
        <v>44</v>
      </c>
      <c r="J7776" t="s">
        <v>15126</v>
      </c>
    </row>
    <row r="7777" spans="1:10" x14ac:dyDescent="0.35">
      <c r="A7777">
        <v>7776</v>
      </c>
      <c r="B7777" s="2" t="s">
        <v>15127</v>
      </c>
      <c r="C7777" t="s">
        <v>10</v>
      </c>
      <c r="D7777" t="s">
        <v>129</v>
      </c>
      <c r="E7777" t="s">
        <v>105</v>
      </c>
      <c r="F7777">
        <v>1987</v>
      </c>
      <c r="G7777">
        <v>4.3</v>
      </c>
      <c r="H7777" t="s">
        <v>57</v>
      </c>
      <c r="I7777" t="s">
        <v>78</v>
      </c>
      <c r="J7777" t="s">
        <v>15128</v>
      </c>
    </row>
    <row r="7778" spans="1:10" x14ac:dyDescent="0.35">
      <c r="A7778">
        <v>7777</v>
      </c>
      <c r="B7778" s="2" t="s">
        <v>15129</v>
      </c>
      <c r="C7778" t="s">
        <v>10</v>
      </c>
      <c r="D7778" t="s">
        <v>11</v>
      </c>
      <c r="E7778" t="s">
        <v>29</v>
      </c>
      <c r="F7778">
        <v>2025</v>
      </c>
      <c r="G7778">
        <v>5.2</v>
      </c>
      <c r="H7778" t="s">
        <v>213</v>
      </c>
      <c r="I7778" t="s">
        <v>14</v>
      </c>
      <c r="J7778" t="s">
        <v>15130</v>
      </c>
    </row>
    <row r="7779" spans="1:10" x14ac:dyDescent="0.35">
      <c r="A7779">
        <v>7778</v>
      </c>
      <c r="B7779" s="2" t="s">
        <v>15131</v>
      </c>
      <c r="C7779" t="s">
        <v>10</v>
      </c>
      <c r="D7779" t="s">
        <v>11</v>
      </c>
      <c r="E7779" t="s">
        <v>42</v>
      </c>
      <c r="F7779">
        <v>1998</v>
      </c>
      <c r="G7779">
        <v>6.5</v>
      </c>
      <c r="H7779" t="s">
        <v>160</v>
      </c>
      <c r="I7779" t="s">
        <v>92</v>
      </c>
      <c r="J7779" t="s">
        <v>15132</v>
      </c>
    </row>
    <row r="7780" spans="1:10" x14ac:dyDescent="0.35">
      <c r="A7780">
        <v>7779</v>
      </c>
      <c r="B7780" s="2" t="s">
        <v>15133</v>
      </c>
      <c r="C7780" t="s">
        <v>17</v>
      </c>
      <c r="D7780" t="s">
        <v>18</v>
      </c>
      <c r="E7780" t="s">
        <v>42</v>
      </c>
      <c r="F7780">
        <v>2023</v>
      </c>
      <c r="G7780">
        <v>7.6</v>
      </c>
      <c r="H7780" t="s">
        <v>474</v>
      </c>
      <c r="I7780" t="s">
        <v>78</v>
      </c>
      <c r="J7780" t="s">
        <v>15134</v>
      </c>
    </row>
    <row r="7781" spans="1:10" x14ac:dyDescent="0.35">
      <c r="A7781">
        <v>7780</v>
      </c>
      <c r="B7781" s="2" t="s">
        <v>15135</v>
      </c>
      <c r="C7781" t="s">
        <v>17</v>
      </c>
      <c r="D7781" t="s">
        <v>129</v>
      </c>
      <c r="E7781" t="s">
        <v>24</v>
      </c>
      <c r="F7781">
        <v>1972</v>
      </c>
      <c r="G7781">
        <v>4.5999999999999996</v>
      </c>
      <c r="H7781" t="s">
        <v>399</v>
      </c>
      <c r="I7781" t="s">
        <v>26</v>
      </c>
      <c r="J7781" t="s">
        <v>15136</v>
      </c>
    </row>
    <row r="7782" spans="1:10" x14ac:dyDescent="0.35">
      <c r="A7782">
        <v>7781</v>
      </c>
      <c r="B7782" s="2" t="s">
        <v>15137</v>
      </c>
      <c r="C7782" t="s">
        <v>17</v>
      </c>
      <c r="D7782" t="s">
        <v>11</v>
      </c>
      <c r="E7782" t="s">
        <v>24</v>
      </c>
      <c r="F7782">
        <v>1950</v>
      </c>
      <c r="G7782">
        <v>7.2</v>
      </c>
      <c r="H7782" t="s">
        <v>402</v>
      </c>
      <c r="I7782" t="s">
        <v>35</v>
      </c>
      <c r="J7782" t="s">
        <v>15138</v>
      </c>
    </row>
    <row r="7783" spans="1:10" x14ac:dyDescent="0.35">
      <c r="A7783">
        <v>7782</v>
      </c>
      <c r="B7783" s="2" t="s">
        <v>15139</v>
      </c>
      <c r="C7783" t="s">
        <v>10</v>
      </c>
      <c r="D7783" t="s">
        <v>81</v>
      </c>
      <c r="E7783" t="s">
        <v>24</v>
      </c>
      <c r="F7783">
        <v>1956</v>
      </c>
      <c r="G7783">
        <v>9.5</v>
      </c>
      <c r="H7783" t="s">
        <v>124</v>
      </c>
      <c r="I7783" t="s">
        <v>78</v>
      </c>
      <c r="J7783" t="s">
        <v>15140</v>
      </c>
    </row>
    <row r="7784" spans="1:10" x14ac:dyDescent="0.35">
      <c r="A7784">
        <v>7783</v>
      </c>
      <c r="B7784" s="2" t="s">
        <v>15141</v>
      </c>
      <c r="C7784" t="s">
        <v>10</v>
      </c>
      <c r="D7784" t="s">
        <v>129</v>
      </c>
      <c r="E7784" t="s">
        <v>19</v>
      </c>
      <c r="F7784">
        <v>2001</v>
      </c>
      <c r="G7784">
        <v>8.8000000000000007</v>
      </c>
      <c r="H7784" t="s">
        <v>213</v>
      </c>
      <c r="I7784" t="s">
        <v>61</v>
      </c>
      <c r="J7784" t="s">
        <v>15142</v>
      </c>
    </row>
    <row r="7785" spans="1:10" x14ac:dyDescent="0.35">
      <c r="A7785">
        <v>7784</v>
      </c>
      <c r="B7785" s="2" t="s">
        <v>15143</v>
      </c>
      <c r="C7785" t="s">
        <v>10</v>
      </c>
      <c r="D7785" t="s">
        <v>81</v>
      </c>
      <c r="E7785" t="s">
        <v>29</v>
      </c>
      <c r="F7785">
        <v>1994</v>
      </c>
      <c r="G7785">
        <v>6.6</v>
      </c>
      <c r="H7785" t="s">
        <v>117</v>
      </c>
      <c r="I7785" t="s">
        <v>35</v>
      </c>
      <c r="J7785" t="s">
        <v>15144</v>
      </c>
    </row>
    <row r="7786" spans="1:10" x14ac:dyDescent="0.35">
      <c r="A7786">
        <v>7785</v>
      </c>
      <c r="B7786" s="2" t="s">
        <v>15145</v>
      </c>
      <c r="C7786" t="s">
        <v>17</v>
      </c>
      <c r="D7786" t="s">
        <v>33</v>
      </c>
      <c r="E7786" t="s">
        <v>19</v>
      </c>
      <c r="F7786">
        <v>2004</v>
      </c>
      <c r="G7786">
        <v>5.9</v>
      </c>
      <c r="H7786" t="s">
        <v>531</v>
      </c>
      <c r="I7786" t="s">
        <v>73</v>
      </c>
      <c r="J7786" t="s">
        <v>54</v>
      </c>
    </row>
    <row r="7787" spans="1:10" x14ac:dyDescent="0.35">
      <c r="A7787">
        <v>7786</v>
      </c>
      <c r="B7787" s="2" t="s">
        <v>15146</v>
      </c>
      <c r="C7787" t="s">
        <v>17</v>
      </c>
      <c r="D7787" t="s">
        <v>18</v>
      </c>
      <c r="E7787" t="s">
        <v>101</v>
      </c>
      <c r="F7787">
        <v>1965</v>
      </c>
      <c r="G7787">
        <v>5.6</v>
      </c>
      <c r="H7787" t="s">
        <v>253</v>
      </c>
      <c r="I7787" t="s">
        <v>61</v>
      </c>
      <c r="J7787" t="s">
        <v>15147</v>
      </c>
    </row>
    <row r="7788" spans="1:10" x14ac:dyDescent="0.35">
      <c r="A7788">
        <v>7787</v>
      </c>
      <c r="B7788" s="2" t="s">
        <v>15148</v>
      </c>
      <c r="C7788" t="s">
        <v>10</v>
      </c>
      <c r="D7788" t="s">
        <v>11</v>
      </c>
      <c r="E7788" t="s">
        <v>24</v>
      </c>
      <c r="F7788">
        <v>2013</v>
      </c>
      <c r="G7788">
        <v>6</v>
      </c>
      <c r="H7788" t="s">
        <v>155</v>
      </c>
      <c r="I7788" t="s">
        <v>26</v>
      </c>
      <c r="J7788" t="s">
        <v>15149</v>
      </c>
    </row>
    <row r="7789" spans="1:10" x14ac:dyDescent="0.35">
      <c r="A7789">
        <v>7788</v>
      </c>
      <c r="B7789" s="2" t="s">
        <v>15150</v>
      </c>
      <c r="C7789" t="s">
        <v>10</v>
      </c>
      <c r="D7789" t="s">
        <v>69</v>
      </c>
      <c r="E7789" t="s">
        <v>29</v>
      </c>
      <c r="F7789">
        <v>1976</v>
      </c>
      <c r="G7789">
        <v>9.1999999999999993</v>
      </c>
      <c r="H7789" t="s">
        <v>160</v>
      </c>
      <c r="I7789" t="s">
        <v>35</v>
      </c>
      <c r="J7789" t="s">
        <v>15151</v>
      </c>
    </row>
    <row r="7790" spans="1:10" x14ac:dyDescent="0.35">
      <c r="A7790">
        <v>7789</v>
      </c>
      <c r="B7790" s="2" t="s">
        <v>15152</v>
      </c>
      <c r="C7790" t="s">
        <v>10</v>
      </c>
      <c r="D7790" t="s">
        <v>18</v>
      </c>
      <c r="E7790" t="s">
        <v>101</v>
      </c>
      <c r="F7790">
        <v>1980</v>
      </c>
      <c r="G7790">
        <v>5.8</v>
      </c>
      <c r="H7790" t="s">
        <v>155</v>
      </c>
      <c r="I7790" t="s">
        <v>21</v>
      </c>
      <c r="J7790" t="s">
        <v>15153</v>
      </c>
    </row>
    <row r="7791" spans="1:10" x14ac:dyDescent="0.35">
      <c r="A7791">
        <v>7790</v>
      </c>
      <c r="B7791" s="2" t="s">
        <v>15154</v>
      </c>
      <c r="C7791" t="s">
        <v>10</v>
      </c>
      <c r="D7791" t="s">
        <v>81</v>
      </c>
      <c r="E7791" t="s">
        <v>24</v>
      </c>
      <c r="F7791">
        <v>1978</v>
      </c>
      <c r="G7791">
        <v>6</v>
      </c>
      <c r="H7791" t="s">
        <v>213</v>
      </c>
      <c r="I7791" t="s">
        <v>61</v>
      </c>
      <c r="J7791" t="s">
        <v>15155</v>
      </c>
    </row>
    <row r="7792" spans="1:10" x14ac:dyDescent="0.35">
      <c r="A7792">
        <v>7791</v>
      </c>
      <c r="B7792" s="2" t="s">
        <v>15156</v>
      </c>
      <c r="C7792" t="s">
        <v>17</v>
      </c>
      <c r="D7792" t="s">
        <v>11</v>
      </c>
      <c r="E7792" t="s">
        <v>101</v>
      </c>
      <c r="F7792">
        <v>1975</v>
      </c>
      <c r="G7792">
        <v>5.3</v>
      </c>
      <c r="H7792" t="s">
        <v>20</v>
      </c>
      <c r="I7792" t="s">
        <v>44</v>
      </c>
      <c r="J7792" t="s">
        <v>15157</v>
      </c>
    </row>
    <row r="7793" spans="1:10" x14ac:dyDescent="0.35">
      <c r="A7793">
        <v>7792</v>
      </c>
      <c r="B7793" s="2" t="s">
        <v>15158</v>
      </c>
      <c r="C7793" t="s">
        <v>10</v>
      </c>
      <c r="D7793" t="s">
        <v>33</v>
      </c>
      <c r="E7793" t="s">
        <v>12</v>
      </c>
      <c r="F7793">
        <v>2023</v>
      </c>
      <c r="G7793">
        <v>7</v>
      </c>
      <c r="H7793" t="s">
        <v>25</v>
      </c>
      <c r="I7793" t="s">
        <v>14</v>
      </c>
      <c r="J7793" t="s">
        <v>15159</v>
      </c>
    </row>
    <row r="7794" spans="1:10" x14ac:dyDescent="0.35">
      <c r="A7794">
        <v>7793</v>
      </c>
      <c r="B7794" s="2" t="s">
        <v>15160</v>
      </c>
      <c r="C7794" t="s">
        <v>17</v>
      </c>
      <c r="D7794" t="s">
        <v>81</v>
      </c>
      <c r="E7794" t="s">
        <v>101</v>
      </c>
      <c r="F7794">
        <v>1955</v>
      </c>
      <c r="G7794">
        <v>6.1</v>
      </c>
      <c r="H7794" t="s">
        <v>1685</v>
      </c>
      <c r="I7794" t="s">
        <v>92</v>
      </c>
      <c r="J7794" t="s">
        <v>15161</v>
      </c>
    </row>
    <row r="7795" spans="1:10" x14ac:dyDescent="0.35">
      <c r="A7795">
        <v>7794</v>
      </c>
      <c r="B7795" s="2" t="s">
        <v>15162</v>
      </c>
      <c r="C7795" t="s">
        <v>17</v>
      </c>
      <c r="D7795" t="s">
        <v>18</v>
      </c>
      <c r="E7795" t="s">
        <v>101</v>
      </c>
      <c r="F7795">
        <v>1982</v>
      </c>
      <c r="G7795">
        <v>8.8000000000000007</v>
      </c>
      <c r="H7795" t="s">
        <v>49</v>
      </c>
      <c r="I7795" t="s">
        <v>21</v>
      </c>
      <c r="J7795" t="s">
        <v>15163</v>
      </c>
    </row>
    <row r="7796" spans="1:10" x14ac:dyDescent="0.35">
      <c r="A7796">
        <v>7795</v>
      </c>
      <c r="B7796" s="2" t="s">
        <v>15164</v>
      </c>
      <c r="C7796" t="s">
        <v>17</v>
      </c>
      <c r="D7796" t="s">
        <v>64</v>
      </c>
      <c r="E7796" t="s">
        <v>101</v>
      </c>
      <c r="F7796">
        <v>1962</v>
      </c>
      <c r="G7796">
        <v>6.7</v>
      </c>
      <c r="H7796" t="s">
        <v>617</v>
      </c>
      <c r="I7796" t="s">
        <v>92</v>
      </c>
      <c r="J7796" t="s">
        <v>15165</v>
      </c>
    </row>
    <row r="7797" spans="1:10" x14ac:dyDescent="0.35">
      <c r="A7797">
        <v>7796</v>
      </c>
      <c r="B7797" s="2" t="s">
        <v>15166</v>
      </c>
      <c r="C7797" t="s">
        <v>17</v>
      </c>
      <c r="D7797" t="s">
        <v>64</v>
      </c>
      <c r="E7797" t="s">
        <v>12</v>
      </c>
      <c r="F7797">
        <v>1998</v>
      </c>
      <c r="G7797">
        <v>5.5</v>
      </c>
      <c r="H7797" t="s">
        <v>816</v>
      </c>
      <c r="I7797" t="s">
        <v>26</v>
      </c>
      <c r="J7797" t="s">
        <v>6010</v>
      </c>
    </row>
    <row r="7798" spans="1:10" x14ac:dyDescent="0.35">
      <c r="A7798">
        <v>7797</v>
      </c>
      <c r="B7798" s="2" t="s">
        <v>15167</v>
      </c>
      <c r="C7798" t="s">
        <v>10</v>
      </c>
      <c r="D7798" t="s">
        <v>33</v>
      </c>
      <c r="E7798" t="s">
        <v>101</v>
      </c>
      <c r="F7798">
        <v>1971</v>
      </c>
      <c r="G7798">
        <v>5.7</v>
      </c>
      <c r="H7798" t="s">
        <v>72</v>
      </c>
      <c r="I7798" t="s">
        <v>78</v>
      </c>
      <c r="J7798" t="s">
        <v>15168</v>
      </c>
    </row>
    <row r="7799" spans="1:10" x14ac:dyDescent="0.35">
      <c r="A7799">
        <v>7798</v>
      </c>
      <c r="B7799" s="2" t="s">
        <v>15169</v>
      </c>
      <c r="C7799" t="s">
        <v>17</v>
      </c>
      <c r="D7799" t="s">
        <v>38</v>
      </c>
      <c r="E7799" t="s">
        <v>12</v>
      </c>
      <c r="F7799">
        <v>1978</v>
      </c>
      <c r="G7799">
        <v>7.3</v>
      </c>
      <c r="H7799" t="s">
        <v>1077</v>
      </c>
      <c r="I7799" t="s">
        <v>14</v>
      </c>
      <c r="J7799" t="s">
        <v>15170</v>
      </c>
    </row>
    <row r="7800" spans="1:10" x14ac:dyDescent="0.35">
      <c r="A7800">
        <v>7799</v>
      </c>
      <c r="B7800" s="2" t="s">
        <v>15171</v>
      </c>
      <c r="C7800" t="s">
        <v>10</v>
      </c>
      <c r="D7800" t="s">
        <v>47</v>
      </c>
      <c r="E7800" t="s">
        <v>101</v>
      </c>
      <c r="F7800">
        <v>1992</v>
      </c>
      <c r="G7800">
        <v>6</v>
      </c>
      <c r="H7800" t="s">
        <v>25</v>
      </c>
      <c r="I7800" t="s">
        <v>92</v>
      </c>
      <c r="J7800" t="s">
        <v>15172</v>
      </c>
    </row>
    <row r="7801" spans="1:10" x14ac:dyDescent="0.35">
      <c r="A7801">
        <v>7800</v>
      </c>
      <c r="B7801" s="2" t="s">
        <v>6819</v>
      </c>
      <c r="C7801" t="s">
        <v>10</v>
      </c>
      <c r="D7801" t="s">
        <v>56</v>
      </c>
      <c r="E7801" t="s">
        <v>12</v>
      </c>
      <c r="F7801">
        <v>2009</v>
      </c>
      <c r="G7801">
        <v>4.8</v>
      </c>
      <c r="H7801" t="s">
        <v>124</v>
      </c>
      <c r="I7801" t="s">
        <v>35</v>
      </c>
      <c r="J7801" t="s">
        <v>15173</v>
      </c>
    </row>
    <row r="7802" spans="1:10" x14ac:dyDescent="0.35">
      <c r="A7802">
        <v>7801</v>
      </c>
      <c r="B7802" s="2" t="s">
        <v>15174</v>
      </c>
      <c r="C7802" t="s">
        <v>10</v>
      </c>
      <c r="D7802" t="s">
        <v>129</v>
      </c>
      <c r="E7802" t="s">
        <v>24</v>
      </c>
      <c r="F7802">
        <v>1995</v>
      </c>
      <c r="G7802">
        <v>9.6</v>
      </c>
      <c r="H7802" t="s">
        <v>25</v>
      </c>
      <c r="I7802" t="s">
        <v>14</v>
      </c>
      <c r="J7802" t="s">
        <v>15175</v>
      </c>
    </row>
    <row r="7803" spans="1:10" x14ac:dyDescent="0.35">
      <c r="A7803">
        <v>7802</v>
      </c>
      <c r="B7803" s="2" t="s">
        <v>15176</v>
      </c>
      <c r="C7803" t="s">
        <v>17</v>
      </c>
      <c r="D7803" t="s">
        <v>18</v>
      </c>
      <c r="E7803" t="s">
        <v>105</v>
      </c>
      <c r="F7803">
        <v>1979</v>
      </c>
      <c r="G7803">
        <v>5.0999999999999996</v>
      </c>
      <c r="H7803" t="s">
        <v>66</v>
      </c>
      <c r="I7803" t="s">
        <v>26</v>
      </c>
      <c r="J7803" t="s">
        <v>15177</v>
      </c>
    </row>
    <row r="7804" spans="1:10" x14ac:dyDescent="0.35">
      <c r="A7804">
        <v>7803</v>
      </c>
      <c r="B7804" s="2" t="s">
        <v>15178</v>
      </c>
      <c r="C7804" t="s">
        <v>17</v>
      </c>
      <c r="D7804" t="s">
        <v>33</v>
      </c>
      <c r="E7804" t="s">
        <v>48</v>
      </c>
      <c r="F7804">
        <v>2005</v>
      </c>
      <c r="G7804">
        <v>7</v>
      </c>
      <c r="H7804" t="s">
        <v>1803</v>
      </c>
      <c r="I7804" t="s">
        <v>73</v>
      </c>
      <c r="J7804" t="s">
        <v>15179</v>
      </c>
    </row>
    <row r="7805" spans="1:10" x14ac:dyDescent="0.35">
      <c r="A7805">
        <v>7804</v>
      </c>
      <c r="B7805" s="2" t="s">
        <v>15180</v>
      </c>
      <c r="C7805" t="s">
        <v>17</v>
      </c>
      <c r="D7805" t="s">
        <v>11</v>
      </c>
      <c r="E7805" t="s">
        <v>12</v>
      </c>
      <c r="F7805">
        <v>1953</v>
      </c>
      <c r="G7805">
        <v>4.9000000000000004</v>
      </c>
      <c r="H7805" t="s">
        <v>372</v>
      </c>
      <c r="I7805" t="s">
        <v>26</v>
      </c>
      <c r="J7805" t="s">
        <v>15181</v>
      </c>
    </row>
    <row r="7806" spans="1:10" x14ac:dyDescent="0.35">
      <c r="A7806">
        <v>7805</v>
      </c>
      <c r="B7806" s="2" t="s">
        <v>15182</v>
      </c>
      <c r="C7806" t="s">
        <v>10</v>
      </c>
      <c r="D7806" t="s">
        <v>81</v>
      </c>
      <c r="E7806" t="s">
        <v>101</v>
      </c>
      <c r="F7806">
        <v>1952</v>
      </c>
      <c r="G7806">
        <v>6.9</v>
      </c>
      <c r="H7806" t="s">
        <v>57</v>
      </c>
      <c r="I7806" t="s">
        <v>35</v>
      </c>
      <c r="J7806" t="s">
        <v>15183</v>
      </c>
    </row>
    <row r="7807" spans="1:10" x14ac:dyDescent="0.35">
      <c r="A7807">
        <v>7806</v>
      </c>
      <c r="B7807" s="2" t="s">
        <v>15184</v>
      </c>
      <c r="C7807" t="s">
        <v>17</v>
      </c>
      <c r="D7807" t="s">
        <v>129</v>
      </c>
      <c r="E7807" t="s">
        <v>105</v>
      </c>
      <c r="F7807">
        <v>1960</v>
      </c>
      <c r="G7807">
        <v>9.4</v>
      </c>
      <c r="H7807" t="s">
        <v>91</v>
      </c>
      <c r="I7807" t="s">
        <v>26</v>
      </c>
      <c r="J7807" t="s">
        <v>10327</v>
      </c>
    </row>
    <row r="7808" spans="1:10" x14ac:dyDescent="0.35">
      <c r="A7808">
        <v>7807</v>
      </c>
      <c r="B7808" s="2" t="s">
        <v>15185</v>
      </c>
      <c r="C7808" t="s">
        <v>10</v>
      </c>
      <c r="D7808" t="s">
        <v>18</v>
      </c>
      <c r="E7808" t="s">
        <v>101</v>
      </c>
      <c r="F7808">
        <v>1959</v>
      </c>
      <c r="G7808">
        <v>7.5</v>
      </c>
      <c r="H7808" t="s">
        <v>25</v>
      </c>
      <c r="I7808" t="s">
        <v>73</v>
      </c>
      <c r="J7808" t="s">
        <v>15186</v>
      </c>
    </row>
    <row r="7809" spans="1:10" x14ac:dyDescent="0.35">
      <c r="A7809">
        <v>7808</v>
      </c>
      <c r="B7809" s="2" t="s">
        <v>15187</v>
      </c>
      <c r="C7809" t="s">
        <v>17</v>
      </c>
      <c r="D7809" t="s">
        <v>11</v>
      </c>
      <c r="E7809" t="s">
        <v>24</v>
      </c>
      <c r="F7809">
        <v>2025</v>
      </c>
      <c r="G7809">
        <v>4.4000000000000004</v>
      </c>
      <c r="H7809" t="s">
        <v>816</v>
      </c>
      <c r="I7809" t="s">
        <v>35</v>
      </c>
      <c r="J7809" t="s">
        <v>15188</v>
      </c>
    </row>
    <row r="7810" spans="1:10" x14ac:dyDescent="0.35">
      <c r="A7810">
        <v>7809</v>
      </c>
      <c r="B7810" s="2" t="s">
        <v>15189</v>
      </c>
      <c r="C7810" t="s">
        <v>17</v>
      </c>
      <c r="D7810" t="s">
        <v>38</v>
      </c>
      <c r="E7810" t="s">
        <v>29</v>
      </c>
      <c r="F7810">
        <v>1971</v>
      </c>
      <c r="G7810">
        <v>4.3</v>
      </c>
      <c r="H7810" t="s">
        <v>471</v>
      </c>
      <c r="I7810" t="s">
        <v>21</v>
      </c>
      <c r="J7810" t="s">
        <v>15190</v>
      </c>
    </row>
    <row r="7811" spans="1:10" x14ac:dyDescent="0.35">
      <c r="A7811">
        <v>7810</v>
      </c>
      <c r="B7811" s="2" t="s">
        <v>15191</v>
      </c>
      <c r="C7811" t="s">
        <v>17</v>
      </c>
      <c r="D7811" t="s">
        <v>38</v>
      </c>
      <c r="E7811" t="s">
        <v>52</v>
      </c>
      <c r="F7811">
        <v>1967</v>
      </c>
      <c r="G7811">
        <v>5.2</v>
      </c>
      <c r="H7811" t="s">
        <v>474</v>
      </c>
      <c r="I7811" t="s">
        <v>92</v>
      </c>
      <c r="J7811" t="s">
        <v>15192</v>
      </c>
    </row>
    <row r="7812" spans="1:10" x14ac:dyDescent="0.35">
      <c r="A7812">
        <v>7811</v>
      </c>
      <c r="B7812" s="2" t="s">
        <v>15193</v>
      </c>
      <c r="C7812" t="s">
        <v>17</v>
      </c>
      <c r="D7812" t="s">
        <v>81</v>
      </c>
      <c r="E7812" t="s">
        <v>105</v>
      </c>
      <c r="F7812">
        <v>1981</v>
      </c>
      <c r="G7812">
        <v>5.4</v>
      </c>
      <c r="H7812" t="s">
        <v>981</v>
      </c>
      <c r="I7812" t="s">
        <v>14</v>
      </c>
      <c r="J7812" t="s">
        <v>15194</v>
      </c>
    </row>
    <row r="7813" spans="1:10" x14ac:dyDescent="0.35">
      <c r="A7813">
        <v>7812</v>
      </c>
      <c r="B7813" s="2" t="s">
        <v>15195</v>
      </c>
      <c r="C7813" t="s">
        <v>17</v>
      </c>
      <c r="D7813" t="s">
        <v>129</v>
      </c>
      <c r="E7813" t="s">
        <v>12</v>
      </c>
      <c r="F7813">
        <v>1962</v>
      </c>
      <c r="G7813">
        <v>7.9</v>
      </c>
      <c r="H7813" t="s">
        <v>434</v>
      </c>
      <c r="I7813" t="s">
        <v>21</v>
      </c>
      <c r="J7813" t="s">
        <v>15196</v>
      </c>
    </row>
    <row r="7814" spans="1:10" x14ac:dyDescent="0.35">
      <c r="A7814">
        <v>7813</v>
      </c>
      <c r="B7814" s="2" t="s">
        <v>15197</v>
      </c>
      <c r="C7814" t="s">
        <v>17</v>
      </c>
      <c r="D7814" t="s">
        <v>129</v>
      </c>
      <c r="E7814" t="s">
        <v>105</v>
      </c>
      <c r="F7814">
        <v>1977</v>
      </c>
      <c r="G7814">
        <v>4.5</v>
      </c>
      <c r="H7814" t="s">
        <v>721</v>
      </c>
      <c r="I7814" t="s">
        <v>73</v>
      </c>
      <c r="J7814" t="s">
        <v>8790</v>
      </c>
    </row>
    <row r="7815" spans="1:10" x14ac:dyDescent="0.35">
      <c r="A7815">
        <v>7814</v>
      </c>
      <c r="B7815" s="2" t="s">
        <v>15198</v>
      </c>
      <c r="C7815" t="s">
        <v>10</v>
      </c>
      <c r="D7815" t="s">
        <v>18</v>
      </c>
      <c r="E7815" t="s">
        <v>52</v>
      </c>
      <c r="F7815">
        <v>2013</v>
      </c>
      <c r="G7815">
        <v>8.8000000000000007</v>
      </c>
      <c r="H7815" t="s">
        <v>160</v>
      </c>
      <c r="I7815" t="s">
        <v>61</v>
      </c>
      <c r="J7815" t="s">
        <v>15199</v>
      </c>
    </row>
    <row r="7816" spans="1:10" x14ac:dyDescent="0.35">
      <c r="A7816">
        <v>7815</v>
      </c>
      <c r="B7816" s="2" t="s">
        <v>15200</v>
      </c>
      <c r="C7816" t="s">
        <v>17</v>
      </c>
      <c r="D7816" t="s">
        <v>64</v>
      </c>
      <c r="E7816" t="s">
        <v>52</v>
      </c>
      <c r="F7816">
        <v>1957</v>
      </c>
      <c r="G7816">
        <v>7.5</v>
      </c>
      <c r="H7816" t="s">
        <v>732</v>
      </c>
      <c r="I7816" t="s">
        <v>44</v>
      </c>
      <c r="J7816" t="s">
        <v>15201</v>
      </c>
    </row>
    <row r="7817" spans="1:10" x14ac:dyDescent="0.35">
      <c r="A7817">
        <v>7816</v>
      </c>
      <c r="B7817" s="2" t="s">
        <v>15202</v>
      </c>
      <c r="C7817" t="s">
        <v>17</v>
      </c>
      <c r="D7817" t="s">
        <v>18</v>
      </c>
      <c r="E7817" t="s">
        <v>65</v>
      </c>
      <c r="F7817">
        <v>1989</v>
      </c>
      <c r="G7817">
        <v>5.9</v>
      </c>
      <c r="H7817" t="s">
        <v>617</v>
      </c>
      <c r="I7817" t="s">
        <v>73</v>
      </c>
      <c r="J7817" t="s">
        <v>15203</v>
      </c>
    </row>
    <row r="7818" spans="1:10" x14ac:dyDescent="0.35">
      <c r="A7818">
        <v>7817</v>
      </c>
      <c r="B7818" s="2" t="s">
        <v>15204</v>
      </c>
      <c r="C7818" t="s">
        <v>17</v>
      </c>
      <c r="D7818" t="s">
        <v>33</v>
      </c>
      <c r="E7818" t="s">
        <v>42</v>
      </c>
      <c r="F7818">
        <v>1982</v>
      </c>
      <c r="G7818">
        <v>8.6</v>
      </c>
      <c r="H7818" t="s">
        <v>575</v>
      </c>
      <c r="I7818" t="s">
        <v>14</v>
      </c>
      <c r="J7818" t="s">
        <v>15205</v>
      </c>
    </row>
    <row r="7819" spans="1:10" x14ac:dyDescent="0.35">
      <c r="A7819">
        <v>7818</v>
      </c>
      <c r="B7819" s="2" t="s">
        <v>15206</v>
      </c>
      <c r="C7819" t="s">
        <v>10</v>
      </c>
      <c r="D7819" t="s">
        <v>56</v>
      </c>
      <c r="E7819" t="s">
        <v>101</v>
      </c>
      <c r="F7819">
        <v>2002</v>
      </c>
      <c r="G7819">
        <v>7.8</v>
      </c>
      <c r="H7819" t="s">
        <v>117</v>
      </c>
      <c r="I7819" t="s">
        <v>78</v>
      </c>
      <c r="J7819" t="s">
        <v>15207</v>
      </c>
    </row>
    <row r="7820" spans="1:10" x14ac:dyDescent="0.35">
      <c r="A7820">
        <v>7819</v>
      </c>
      <c r="B7820" s="2" t="s">
        <v>15208</v>
      </c>
      <c r="C7820" t="s">
        <v>10</v>
      </c>
      <c r="D7820" t="s">
        <v>69</v>
      </c>
      <c r="E7820" t="s">
        <v>105</v>
      </c>
      <c r="F7820">
        <v>1976</v>
      </c>
      <c r="G7820">
        <v>9.1</v>
      </c>
      <c r="H7820" t="s">
        <v>57</v>
      </c>
      <c r="I7820" t="s">
        <v>26</v>
      </c>
      <c r="J7820" t="s">
        <v>15209</v>
      </c>
    </row>
    <row r="7821" spans="1:10" x14ac:dyDescent="0.35">
      <c r="A7821">
        <v>7820</v>
      </c>
      <c r="B7821" s="2" t="s">
        <v>15210</v>
      </c>
      <c r="C7821" t="s">
        <v>17</v>
      </c>
      <c r="D7821" t="s">
        <v>64</v>
      </c>
      <c r="E7821" t="s">
        <v>42</v>
      </c>
      <c r="F7821">
        <v>1985</v>
      </c>
      <c r="G7821">
        <v>4.2</v>
      </c>
      <c r="H7821" t="s">
        <v>1239</v>
      </c>
      <c r="I7821" t="s">
        <v>73</v>
      </c>
      <c r="J7821" t="s">
        <v>15211</v>
      </c>
    </row>
    <row r="7822" spans="1:10" x14ac:dyDescent="0.35">
      <c r="A7822">
        <v>7821</v>
      </c>
      <c r="B7822" s="2" t="s">
        <v>15212</v>
      </c>
      <c r="C7822" t="s">
        <v>17</v>
      </c>
      <c r="D7822" t="s">
        <v>64</v>
      </c>
      <c r="E7822" t="s">
        <v>65</v>
      </c>
      <c r="F7822">
        <v>1972</v>
      </c>
      <c r="G7822">
        <v>8</v>
      </c>
      <c r="H7822" t="s">
        <v>503</v>
      </c>
      <c r="I7822" t="s">
        <v>35</v>
      </c>
      <c r="J7822" t="s">
        <v>15213</v>
      </c>
    </row>
    <row r="7823" spans="1:10" x14ac:dyDescent="0.35">
      <c r="A7823">
        <v>7822</v>
      </c>
      <c r="B7823" s="2" t="s">
        <v>15214</v>
      </c>
      <c r="C7823" t="s">
        <v>17</v>
      </c>
      <c r="D7823" t="s">
        <v>64</v>
      </c>
      <c r="E7823" t="s">
        <v>101</v>
      </c>
      <c r="F7823">
        <v>1961</v>
      </c>
      <c r="G7823">
        <v>7.3</v>
      </c>
      <c r="H7823" t="s">
        <v>39</v>
      </c>
      <c r="I7823" t="s">
        <v>14</v>
      </c>
      <c r="J7823" t="s">
        <v>15215</v>
      </c>
    </row>
    <row r="7824" spans="1:10" x14ac:dyDescent="0.35">
      <c r="A7824">
        <v>7823</v>
      </c>
      <c r="B7824" s="2" t="s">
        <v>15216</v>
      </c>
      <c r="C7824" t="s">
        <v>17</v>
      </c>
      <c r="D7824" t="s">
        <v>56</v>
      </c>
      <c r="E7824" t="s">
        <v>29</v>
      </c>
      <c r="F7824">
        <v>2021</v>
      </c>
      <c r="G7824">
        <v>5</v>
      </c>
      <c r="H7824" t="s">
        <v>260</v>
      </c>
      <c r="I7824" t="s">
        <v>92</v>
      </c>
      <c r="J7824" t="s">
        <v>15217</v>
      </c>
    </row>
    <row r="7825" spans="1:10" x14ac:dyDescent="0.35">
      <c r="A7825">
        <v>7824</v>
      </c>
      <c r="B7825" s="2" t="s">
        <v>15218</v>
      </c>
      <c r="C7825" t="s">
        <v>17</v>
      </c>
      <c r="D7825" t="s">
        <v>33</v>
      </c>
      <c r="E7825" t="s">
        <v>24</v>
      </c>
      <c r="F7825">
        <v>1969</v>
      </c>
      <c r="G7825">
        <v>4.2</v>
      </c>
      <c r="H7825" t="s">
        <v>280</v>
      </c>
      <c r="I7825" t="s">
        <v>73</v>
      </c>
      <c r="J7825" t="s">
        <v>8488</v>
      </c>
    </row>
    <row r="7826" spans="1:10" x14ac:dyDescent="0.35">
      <c r="A7826">
        <v>7825</v>
      </c>
      <c r="B7826" s="2" t="s">
        <v>15219</v>
      </c>
      <c r="C7826" t="s">
        <v>10</v>
      </c>
      <c r="D7826" t="s">
        <v>129</v>
      </c>
      <c r="E7826" t="s">
        <v>24</v>
      </c>
      <c r="F7826">
        <v>1965</v>
      </c>
      <c r="G7826">
        <v>4.5999999999999996</v>
      </c>
      <c r="H7826" t="s">
        <v>85</v>
      </c>
      <c r="I7826" t="s">
        <v>26</v>
      </c>
      <c r="J7826" t="s">
        <v>1314</v>
      </c>
    </row>
    <row r="7827" spans="1:10" x14ac:dyDescent="0.35">
      <c r="A7827">
        <v>7826</v>
      </c>
      <c r="B7827" s="2" t="s">
        <v>15220</v>
      </c>
      <c r="C7827" t="s">
        <v>17</v>
      </c>
      <c r="D7827" t="s">
        <v>81</v>
      </c>
      <c r="E7827" t="s">
        <v>19</v>
      </c>
      <c r="F7827">
        <v>1998</v>
      </c>
      <c r="G7827">
        <v>7.8</v>
      </c>
      <c r="H7827" t="s">
        <v>596</v>
      </c>
      <c r="I7827" t="s">
        <v>73</v>
      </c>
      <c r="J7827" t="s">
        <v>15221</v>
      </c>
    </row>
    <row r="7828" spans="1:10" x14ac:dyDescent="0.35">
      <c r="A7828">
        <v>7827</v>
      </c>
      <c r="B7828" s="2" t="s">
        <v>15222</v>
      </c>
      <c r="C7828" t="s">
        <v>10</v>
      </c>
      <c r="D7828" t="s">
        <v>38</v>
      </c>
      <c r="E7828" t="s">
        <v>29</v>
      </c>
      <c r="F7828">
        <v>1953</v>
      </c>
      <c r="G7828">
        <v>8.4</v>
      </c>
      <c r="H7828" t="s">
        <v>213</v>
      </c>
      <c r="I7828" t="s">
        <v>92</v>
      </c>
      <c r="J7828" t="s">
        <v>15223</v>
      </c>
    </row>
    <row r="7829" spans="1:10" x14ac:dyDescent="0.35">
      <c r="A7829">
        <v>7828</v>
      </c>
      <c r="B7829" s="2" t="s">
        <v>15224</v>
      </c>
      <c r="C7829" t="s">
        <v>17</v>
      </c>
      <c r="D7829" t="s">
        <v>33</v>
      </c>
      <c r="E7829" t="s">
        <v>52</v>
      </c>
      <c r="F7829">
        <v>1983</v>
      </c>
      <c r="G7829">
        <v>6.2</v>
      </c>
      <c r="H7829" t="s">
        <v>314</v>
      </c>
      <c r="I7829" t="s">
        <v>35</v>
      </c>
      <c r="J7829" t="s">
        <v>15225</v>
      </c>
    </row>
    <row r="7830" spans="1:10" x14ac:dyDescent="0.35">
      <c r="A7830">
        <v>7829</v>
      </c>
      <c r="B7830" s="2" t="s">
        <v>15226</v>
      </c>
      <c r="C7830" t="s">
        <v>10</v>
      </c>
      <c r="D7830" t="s">
        <v>18</v>
      </c>
      <c r="E7830" t="s">
        <v>65</v>
      </c>
      <c r="F7830">
        <v>1992</v>
      </c>
      <c r="G7830">
        <v>6.5</v>
      </c>
      <c r="H7830" t="s">
        <v>160</v>
      </c>
      <c r="I7830" t="s">
        <v>73</v>
      </c>
      <c r="J7830" t="s">
        <v>15227</v>
      </c>
    </row>
    <row r="7831" spans="1:10" x14ac:dyDescent="0.35">
      <c r="A7831">
        <v>7830</v>
      </c>
      <c r="B7831" s="2" t="s">
        <v>15228</v>
      </c>
      <c r="C7831" t="s">
        <v>17</v>
      </c>
      <c r="D7831" t="s">
        <v>38</v>
      </c>
      <c r="E7831" t="s">
        <v>52</v>
      </c>
      <c r="F7831">
        <v>2016</v>
      </c>
      <c r="G7831">
        <v>4.5999999999999996</v>
      </c>
      <c r="H7831" t="s">
        <v>769</v>
      </c>
      <c r="I7831" t="s">
        <v>73</v>
      </c>
      <c r="J7831" t="s">
        <v>15229</v>
      </c>
    </row>
    <row r="7832" spans="1:10" x14ac:dyDescent="0.35">
      <c r="A7832">
        <v>7831</v>
      </c>
      <c r="B7832" s="2" t="s">
        <v>15230</v>
      </c>
      <c r="C7832" t="s">
        <v>10</v>
      </c>
      <c r="D7832" t="s">
        <v>11</v>
      </c>
      <c r="E7832" t="s">
        <v>105</v>
      </c>
      <c r="F7832">
        <v>2005</v>
      </c>
      <c r="G7832">
        <v>6.2</v>
      </c>
      <c r="H7832" t="s">
        <v>13</v>
      </c>
      <c r="I7832" t="s">
        <v>21</v>
      </c>
      <c r="J7832" t="s">
        <v>15231</v>
      </c>
    </row>
    <row r="7833" spans="1:10" x14ac:dyDescent="0.35">
      <c r="A7833">
        <v>7832</v>
      </c>
      <c r="B7833" s="2" t="s">
        <v>15232</v>
      </c>
      <c r="C7833" t="s">
        <v>10</v>
      </c>
      <c r="D7833" t="s">
        <v>38</v>
      </c>
      <c r="E7833" t="s">
        <v>65</v>
      </c>
      <c r="F7833">
        <v>2012</v>
      </c>
      <c r="G7833">
        <v>8.8000000000000007</v>
      </c>
      <c r="H7833" t="s">
        <v>124</v>
      </c>
      <c r="I7833" t="s">
        <v>35</v>
      </c>
      <c r="J7833" t="s">
        <v>15233</v>
      </c>
    </row>
    <row r="7834" spans="1:10" x14ac:dyDescent="0.35">
      <c r="A7834">
        <v>7833</v>
      </c>
      <c r="B7834" s="2" t="s">
        <v>15234</v>
      </c>
      <c r="C7834" t="s">
        <v>10</v>
      </c>
      <c r="D7834" t="s">
        <v>81</v>
      </c>
      <c r="E7834" t="s">
        <v>48</v>
      </c>
      <c r="F7834">
        <v>1957</v>
      </c>
      <c r="G7834">
        <v>6.8</v>
      </c>
      <c r="H7834" t="s">
        <v>13</v>
      </c>
      <c r="I7834" t="s">
        <v>61</v>
      </c>
      <c r="J7834" t="s">
        <v>15235</v>
      </c>
    </row>
    <row r="7835" spans="1:10" x14ac:dyDescent="0.35">
      <c r="A7835">
        <v>7834</v>
      </c>
      <c r="B7835" s="2" t="s">
        <v>15236</v>
      </c>
      <c r="C7835" t="s">
        <v>10</v>
      </c>
      <c r="D7835" t="s">
        <v>38</v>
      </c>
      <c r="E7835" t="s">
        <v>52</v>
      </c>
      <c r="F7835">
        <v>2012</v>
      </c>
      <c r="G7835">
        <v>4.2</v>
      </c>
      <c r="H7835" t="s">
        <v>160</v>
      </c>
      <c r="I7835" t="s">
        <v>61</v>
      </c>
      <c r="J7835" t="s">
        <v>15237</v>
      </c>
    </row>
    <row r="7836" spans="1:10" x14ac:dyDescent="0.35">
      <c r="A7836">
        <v>7835</v>
      </c>
      <c r="B7836" s="2" t="s">
        <v>15238</v>
      </c>
      <c r="C7836" t="s">
        <v>17</v>
      </c>
      <c r="D7836" t="s">
        <v>33</v>
      </c>
      <c r="E7836" t="s">
        <v>101</v>
      </c>
      <c r="F7836">
        <v>1985</v>
      </c>
      <c r="G7836">
        <v>8</v>
      </c>
      <c r="H7836" t="s">
        <v>236</v>
      </c>
      <c r="I7836" t="s">
        <v>44</v>
      </c>
      <c r="J7836" t="s">
        <v>15239</v>
      </c>
    </row>
    <row r="7837" spans="1:10" x14ac:dyDescent="0.35">
      <c r="A7837">
        <v>7836</v>
      </c>
      <c r="B7837" s="2" t="s">
        <v>15240</v>
      </c>
      <c r="C7837" t="s">
        <v>10</v>
      </c>
      <c r="D7837" t="s">
        <v>129</v>
      </c>
      <c r="E7837" t="s">
        <v>42</v>
      </c>
      <c r="F7837">
        <v>2008</v>
      </c>
      <c r="G7837">
        <v>7.1</v>
      </c>
      <c r="H7837" t="s">
        <v>85</v>
      </c>
      <c r="I7837" t="s">
        <v>73</v>
      </c>
      <c r="J7837" t="s">
        <v>15241</v>
      </c>
    </row>
    <row r="7838" spans="1:10" x14ac:dyDescent="0.35">
      <c r="A7838">
        <v>7837</v>
      </c>
      <c r="B7838" s="2" t="s">
        <v>15242</v>
      </c>
      <c r="C7838" t="s">
        <v>17</v>
      </c>
      <c r="D7838" t="s">
        <v>129</v>
      </c>
      <c r="E7838" t="s">
        <v>29</v>
      </c>
      <c r="F7838">
        <v>2014</v>
      </c>
      <c r="G7838">
        <v>8.6999999999999993</v>
      </c>
      <c r="H7838" t="s">
        <v>448</v>
      </c>
      <c r="I7838" t="s">
        <v>26</v>
      </c>
      <c r="J7838" t="s">
        <v>15243</v>
      </c>
    </row>
    <row r="7839" spans="1:10" x14ac:dyDescent="0.35">
      <c r="A7839">
        <v>7838</v>
      </c>
      <c r="B7839" s="2" t="s">
        <v>15244</v>
      </c>
      <c r="C7839" t="s">
        <v>17</v>
      </c>
      <c r="D7839" t="s">
        <v>56</v>
      </c>
      <c r="E7839" t="s">
        <v>12</v>
      </c>
      <c r="F7839">
        <v>1952</v>
      </c>
      <c r="G7839">
        <v>7.9</v>
      </c>
      <c r="H7839" t="s">
        <v>844</v>
      </c>
      <c r="I7839" t="s">
        <v>61</v>
      </c>
      <c r="J7839" t="s">
        <v>15245</v>
      </c>
    </row>
    <row r="7840" spans="1:10" x14ac:dyDescent="0.35">
      <c r="A7840">
        <v>7839</v>
      </c>
      <c r="B7840" s="2" t="s">
        <v>15246</v>
      </c>
      <c r="C7840" t="s">
        <v>17</v>
      </c>
      <c r="D7840" t="s">
        <v>129</v>
      </c>
      <c r="E7840" t="s">
        <v>12</v>
      </c>
      <c r="F7840">
        <v>2022</v>
      </c>
      <c r="G7840">
        <v>4.9000000000000004</v>
      </c>
      <c r="H7840" t="s">
        <v>1381</v>
      </c>
      <c r="I7840" t="s">
        <v>26</v>
      </c>
      <c r="J7840" t="s">
        <v>15247</v>
      </c>
    </row>
    <row r="7841" spans="1:10" x14ac:dyDescent="0.35">
      <c r="A7841">
        <v>7840</v>
      </c>
      <c r="B7841" s="2" t="s">
        <v>15248</v>
      </c>
      <c r="C7841" t="s">
        <v>17</v>
      </c>
      <c r="D7841" t="s">
        <v>38</v>
      </c>
      <c r="E7841" t="s">
        <v>42</v>
      </c>
      <c r="F7841">
        <v>1952</v>
      </c>
      <c r="G7841">
        <v>4.9000000000000004</v>
      </c>
      <c r="H7841" t="s">
        <v>363</v>
      </c>
      <c r="I7841" t="s">
        <v>61</v>
      </c>
      <c r="J7841" t="s">
        <v>15249</v>
      </c>
    </row>
    <row r="7842" spans="1:10" x14ac:dyDescent="0.35">
      <c r="A7842">
        <v>7841</v>
      </c>
      <c r="B7842" s="2" t="s">
        <v>15250</v>
      </c>
      <c r="C7842" t="s">
        <v>10</v>
      </c>
      <c r="D7842" t="s">
        <v>64</v>
      </c>
      <c r="E7842" t="s">
        <v>65</v>
      </c>
      <c r="F7842">
        <v>1996</v>
      </c>
      <c r="G7842">
        <v>7.7</v>
      </c>
      <c r="H7842" t="s">
        <v>72</v>
      </c>
      <c r="I7842" t="s">
        <v>26</v>
      </c>
      <c r="J7842" t="s">
        <v>15251</v>
      </c>
    </row>
    <row r="7843" spans="1:10" x14ac:dyDescent="0.35">
      <c r="A7843">
        <v>7842</v>
      </c>
      <c r="B7843" s="2" t="s">
        <v>15252</v>
      </c>
      <c r="C7843" t="s">
        <v>17</v>
      </c>
      <c r="D7843" t="s">
        <v>47</v>
      </c>
      <c r="E7843" t="s">
        <v>42</v>
      </c>
      <c r="F7843">
        <v>1955</v>
      </c>
      <c r="G7843">
        <v>6.2</v>
      </c>
      <c r="H7843" t="s">
        <v>231</v>
      </c>
      <c r="I7843" t="s">
        <v>78</v>
      </c>
      <c r="J7843" t="s">
        <v>15253</v>
      </c>
    </row>
    <row r="7844" spans="1:10" x14ac:dyDescent="0.35">
      <c r="A7844">
        <v>7843</v>
      </c>
      <c r="B7844" s="2" t="s">
        <v>15254</v>
      </c>
      <c r="C7844" t="s">
        <v>10</v>
      </c>
      <c r="D7844" t="s">
        <v>56</v>
      </c>
      <c r="E7844" t="s">
        <v>19</v>
      </c>
      <c r="F7844">
        <v>1976</v>
      </c>
      <c r="G7844">
        <v>7.5</v>
      </c>
      <c r="H7844" t="s">
        <v>213</v>
      </c>
      <c r="I7844" t="s">
        <v>26</v>
      </c>
      <c r="J7844" t="s">
        <v>15255</v>
      </c>
    </row>
    <row r="7845" spans="1:10" x14ac:dyDescent="0.35">
      <c r="A7845">
        <v>7844</v>
      </c>
      <c r="B7845" s="2" t="s">
        <v>15256</v>
      </c>
      <c r="C7845" t="s">
        <v>10</v>
      </c>
      <c r="D7845" t="s">
        <v>11</v>
      </c>
      <c r="E7845" t="s">
        <v>19</v>
      </c>
      <c r="F7845">
        <v>1977</v>
      </c>
      <c r="G7845">
        <v>8.8000000000000007</v>
      </c>
      <c r="H7845" t="s">
        <v>85</v>
      </c>
      <c r="I7845" t="s">
        <v>44</v>
      </c>
      <c r="J7845" t="s">
        <v>2589</v>
      </c>
    </row>
    <row r="7846" spans="1:10" x14ac:dyDescent="0.35">
      <c r="A7846">
        <v>7845</v>
      </c>
      <c r="B7846" s="2" t="s">
        <v>15257</v>
      </c>
      <c r="C7846" t="s">
        <v>10</v>
      </c>
      <c r="D7846" t="s">
        <v>47</v>
      </c>
      <c r="E7846" t="s">
        <v>105</v>
      </c>
      <c r="F7846">
        <v>2014</v>
      </c>
      <c r="G7846">
        <v>4.4000000000000004</v>
      </c>
      <c r="H7846" t="s">
        <v>57</v>
      </c>
      <c r="I7846" t="s">
        <v>14</v>
      </c>
      <c r="J7846" t="s">
        <v>15258</v>
      </c>
    </row>
    <row r="7847" spans="1:10" x14ac:dyDescent="0.35">
      <c r="A7847">
        <v>7846</v>
      </c>
      <c r="B7847" s="2" t="s">
        <v>15259</v>
      </c>
      <c r="C7847" t="s">
        <v>10</v>
      </c>
      <c r="D7847" t="s">
        <v>129</v>
      </c>
      <c r="E7847" t="s">
        <v>48</v>
      </c>
      <c r="F7847">
        <v>1986</v>
      </c>
      <c r="G7847">
        <v>9.4</v>
      </c>
      <c r="H7847" t="s">
        <v>85</v>
      </c>
      <c r="I7847" t="s">
        <v>44</v>
      </c>
      <c r="J7847" t="s">
        <v>15260</v>
      </c>
    </row>
    <row r="7848" spans="1:10" x14ac:dyDescent="0.35">
      <c r="A7848">
        <v>7847</v>
      </c>
      <c r="B7848" s="2" t="s">
        <v>15261</v>
      </c>
      <c r="C7848" t="s">
        <v>10</v>
      </c>
      <c r="D7848" t="s">
        <v>11</v>
      </c>
      <c r="E7848" t="s">
        <v>12</v>
      </c>
      <c r="F7848">
        <v>1979</v>
      </c>
      <c r="G7848">
        <v>5.9</v>
      </c>
      <c r="H7848" t="s">
        <v>25</v>
      </c>
      <c r="I7848" t="s">
        <v>14</v>
      </c>
      <c r="J7848" t="s">
        <v>15262</v>
      </c>
    </row>
    <row r="7849" spans="1:10" x14ac:dyDescent="0.35">
      <c r="A7849">
        <v>7848</v>
      </c>
      <c r="B7849" s="2" t="s">
        <v>15263</v>
      </c>
      <c r="C7849" t="s">
        <v>17</v>
      </c>
      <c r="D7849" t="s">
        <v>64</v>
      </c>
      <c r="E7849" t="s">
        <v>12</v>
      </c>
      <c r="F7849">
        <v>2012</v>
      </c>
      <c r="G7849">
        <v>8.8000000000000007</v>
      </c>
      <c r="H7849" t="s">
        <v>102</v>
      </c>
      <c r="I7849" t="s">
        <v>21</v>
      </c>
      <c r="J7849" t="s">
        <v>7582</v>
      </c>
    </row>
    <row r="7850" spans="1:10" x14ac:dyDescent="0.35">
      <c r="A7850">
        <v>7849</v>
      </c>
      <c r="B7850" s="2" t="s">
        <v>15264</v>
      </c>
      <c r="C7850" t="s">
        <v>17</v>
      </c>
      <c r="D7850" t="s">
        <v>33</v>
      </c>
      <c r="E7850" t="s">
        <v>101</v>
      </c>
      <c r="F7850">
        <v>1991</v>
      </c>
      <c r="G7850">
        <v>6</v>
      </c>
      <c r="H7850" t="s">
        <v>169</v>
      </c>
      <c r="I7850" t="s">
        <v>78</v>
      </c>
      <c r="J7850" t="s">
        <v>15265</v>
      </c>
    </row>
    <row r="7851" spans="1:10" x14ac:dyDescent="0.35">
      <c r="A7851">
        <v>7850</v>
      </c>
      <c r="B7851" s="2" t="s">
        <v>15266</v>
      </c>
      <c r="C7851" t="s">
        <v>17</v>
      </c>
      <c r="D7851" t="s">
        <v>18</v>
      </c>
      <c r="E7851" t="s">
        <v>24</v>
      </c>
      <c r="F7851">
        <v>1982</v>
      </c>
      <c r="G7851">
        <v>6.9</v>
      </c>
      <c r="H7851" t="s">
        <v>448</v>
      </c>
      <c r="I7851" t="s">
        <v>44</v>
      </c>
      <c r="J7851" t="s">
        <v>15267</v>
      </c>
    </row>
    <row r="7852" spans="1:10" x14ac:dyDescent="0.35">
      <c r="A7852">
        <v>7851</v>
      </c>
      <c r="B7852" s="2" t="s">
        <v>15268</v>
      </c>
      <c r="C7852" t="s">
        <v>17</v>
      </c>
      <c r="D7852" t="s">
        <v>81</v>
      </c>
      <c r="E7852" t="s">
        <v>65</v>
      </c>
      <c r="F7852">
        <v>1981</v>
      </c>
      <c r="G7852">
        <v>6.8</v>
      </c>
      <c r="H7852" t="s">
        <v>43</v>
      </c>
      <c r="I7852" t="s">
        <v>21</v>
      </c>
      <c r="J7852" t="s">
        <v>15269</v>
      </c>
    </row>
    <row r="7853" spans="1:10" x14ac:dyDescent="0.35">
      <c r="A7853">
        <v>7852</v>
      </c>
      <c r="B7853" s="2" t="s">
        <v>15270</v>
      </c>
      <c r="C7853" t="s">
        <v>10</v>
      </c>
      <c r="D7853" t="s">
        <v>18</v>
      </c>
      <c r="E7853" t="s">
        <v>48</v>
      </c>
      <c r="F7853">
        <v>1962</v>
      </c>
      <c r="G7853">
        <v>5.7</v>
      </c>
      <c r="H7853" t="s">
        <v>85</v>
      </c>
      <c r="I7853" t="s">
        <v>26</v>
      </c>
      <c r="J7853" t="s">
        <v>10667</v>
      </c>
    </row>
    <row r="7854" spans="1:10" x14ac:dyDescent="0.35">
      <c r="A7854">
        <v>7853</v>
      </c>
      <c r="B7854" s="2" t="s">
        <v>10223</v>
      </c>
      <c r="C7854" t="s">
        <v>10</v>
      </c>
      <c r="D7854" t="s">
        <v>129</v>
      </c>
      <c r="E7854" t="s">
        <v>12</v>
      </c>
      <c r="F7854">
        <v>2007</v>
      </c>
      <c r="G7854">
        <v>6</v>
      </c>
      <c r="H7854" t="s">
        <v>124</v>
      </c>
      <c r="I7854" t="s">
        <v>35</v>
      </c>
      <c r="J7854" t="s">
        <v>15271</v>
      </c>
    </row>
    <row r="7855" spans="1:10" x14ac:dyDescent="0.35">
      <c r="A7855">
        <v>7854</v>
      </c>
      <c r="B7855" s="2" t="s">
        <v>15272</v>
      </c>
      <c r="C7855" t="s">
        <v>17</v>
      </c>
      <c r="D7855" t="s">
        <v>69</v>
      </c>
      <c r="E7855" t="s">
        <v>19</v>
      </c>
      <c r="F7855">
        <v>1959</v>
      </c>
      <c r="G7855">
        <v>5.9</v>
      </c>
      <c r="H7855" t="s">
        <v>1666</v>
      </c>
      <c r="I7855" t="s">
        <v>92</v>
      </c>
      <c r="J7855" t="s">
        <v>15273</v>
      </c>
    </row>
    <row r="7856" spans="1:10" x14ac:dyDescent="0.35">
      <c r="A7856">
        <v>7855</v>
      </c>
      <c r="B7856" s="2" t="s">
        <v>15274</v>
      </c>
      <c r="C7856" t="s">
        <v>17</v>
      </c>
      <c r="D7856" t="s">
        <v>47</v>
      </c>
      <c r="E7856" t="s">
        <v>52</v>
      </c>
      <c r="F7856">
        <v>2015</v>
      </c>
      <c r="G7856">
        <v>7</v>
      </c>
      <c r="H7856" t="s">
        <v>172</v>
      </c>
      <c r="I7856" t="s">
        <v>35</v>
      </c>
      <c r="J7856" t="s">
        <v>15275</v>
      </c>
    </row>
    <row r="7857" spans="1:10" x14ac:dyDescent="0.35">
      <c r="A7857">
        <v>7856</v>
      </c>
      <c r="B7857" s="2" t="s">
        <v>15276</v>
      </c>
      <c r="C7857" t="s">
        <v>10</v>
      </c>
      <c r="D7857" t="s">
        <v>64</v>
      </c>
      <c r="E7857" t="s">
        <v>42</v>
      </c>
      <c r="F7857">
        <v>1959</v>
      </c>
      <c r="G7857">
        <v>8.3000000000000007</v>
      </c>
      <c r="H7857" t="s">
        <v>117</v>
      </c>
      <c r="I7857" t="s">
        <v>92</v>
      </c>
      <c r="J7857" t="s">
        <v>15277</v>
      </c>
    </row>
    <row r="7858" spans="1:10" x14ac:dyDescent="0.35">
      <c r="A7858">
        <v>7857</v>
      </c>
      <c r="B7858" s="2" t="s">
        <v>15278</v>
      </c>
      <c r="C7858" t="s">
        <v>10</v>
      </c>
      <c r="D7858" t="s">
        <v>81</v>
      </c>
      <c r="E7858" t="s">
        <v>101</v>
      </c>
      <c r="F7858">
        <v>1952</v>
      </c>
      <c r="G7858">
        <v>7.7</v>
      </c>
      <c r="H7858" t="s">
        <v>155</v>
      </c>
      <c r="I7858" t="s">
        <v>35</v>
      </c>
      <c r="J7858" t="s">
        <v>15279</v>
      </c>
    </row>
    <row r="7859" spans="1:10" x14ac:dyDescent="0.35">
      <c r="A7859">
        <v>7858</v>
      </c>
      <c r="B7859" s="2" t="s">
        <v>15280</v>
      </c>
      <c r="C7859" t="s">
        <v>10</v>
      </c>
      <c r="D7859" t="s">
        <v>64</v>
      </c>
      <c r="E7859" t="s">
        <v>42</v>
      </c>
      <c r="F7859">
        <v>1988</v>
      </c>
      <c r="G7859">
        <v>9</v>
      </c>
      <c r="H7859" t="s">
        <v>85</v>
      </c>
      <c r="I7859" t="s">
        <v>78</v>
      </c>
      <c r="J7859" t="s">
        <v>15281</v>
      </c>
    </row>
    <row r="7860" spans="1:10" x14ac:dyDescent="0.35">
      <c r="A7860">
        <v>7859</v>
      </c>
      <c r="B7860" s="2" t="s">
        <v>15282</v>
      </c>
      <c r="C7860" t="s">
        <v>10</v>
      </c>
      <c r="D7860" t="s">
        <v>81</v>
      </c>
      <c r="E7860" t="s">
        <v>24</v>
      </c>
      <c r="F7860">
        <v>2024</v>
      </c>
      <c r="G7860">
        <v>9.8000000000000007</v>
      </c>
      <c r="H7860" t="s">
        <v>25</v>
      </c>
      <c r="I7860" t="s">
        <v>26</v>
      </c>
      <c r="J7860" t="s">
        <v>15283</v>
      </c>
    </row>
    <row r="7861" spans="1:10" x14ac:dyDescent="0.35">
      <c r="A7861">
        <v>7860</v>
      </c>
      <c r="B7861" s="2" t="s">
        <v>15284</v>
      </c>
      <c r="C7861" t="s">
        <v>10</v>
      </c>
      <c r="D7861" t="s">
        <v>18</v>
      </c>
      <c r="E7861" t="s">
        <v>29</v>
      </c>
      <c r="F7861">
        <v>1999</v>
      </c>
      <c r="G7861">
        <v>4.7</v>
      </c>
      <c r="H7861" t="s">
        <v>57</v>
      </c>
      <c r="I7861" t="s">
        <v>21</v>
      </c>
      <c r="J7861" t="s">
        <v>15285</v>
      </c>
    </row>
    <row r="7862" spans="1:10" x14ac:dyDescent="0.35">
      <c r="A7862">
        <v>7861</v>
      </c>
      <c r="B7862" s="2" t="s">
        <v>15286</v>
      </c>
      <c r="C7862" t="s">
        <v>10</v>
      </c>
      <c r="D7862" t="s">
        <v>11</v>
      </c>
      <c r="E7862" t="s">
        <v>12</v>
      </c>
      <c r="F7862">
        <v>1982</v>
      </c>
      <c r="G7862">
        <v>9.8000000000000007</v>
      </c>
      <c r="H7862" t="s">
        <v>117</v>
      </c>
      <c r="I7862" t="s">
        <v>35</v>
      </c>
      <c r="J7862" t="s">
        <v>15287</v>
      </c>
    </row>
    <row r="7863" spans="1:10" x14ac:dyDescent="0.35">
      <c r="A7863">
        <v>7862</v>
      </c>
      <c r="B7863" s="2" t="s">
        <v>15288</v>
      </c>
      <c r="C7863" t="s">
        <v>17</v>
      </c>
      <c r="D7863" t="s">
        <v>33</v>
      </c>
      <c r="E7863" t="s">
        <v>48</v>
      </c>
      <c r="F7863">
        <v>1991</v>
      </c>
      <c r="G7863">
        <v>7.8</v>
      </c>
      <c r="H7863" t="s">
        <v>224</v>
      </c>
      <c r="I7863" t="s">
        <v>92</v>
      </c>
      <c r="J7863" t="s">
        <v>15289</v>
      </c>
    </row>
    <row r="7864" spans="1:10" x14ac:dyDescent="0.35">
      <c r="A7864">
        <v>7863</v>
      </c>
      <c r="B7864" s="2" t="s">
        <v>15290</v>
      </c>
      <c r="C7864" t="s">
        <v>17</v>
      </c>
      <c r="D7864" t="s">
        <v>129</v>
      </c>
      <c r="E7864" t="s">
        <v>29</v>
      </c>
      <c r="F7864">
        <v>1972</v>
      </c>
      <c r="G7864">
        <v>4.3</v>
      </c>
      <c r="H7864" t="s">
        <v>437</v>
      </c>
      <c r="I7864" t="s">
        <v>73</v>
      </c>
      <c r="J7864" t="s">
        <v>15291</v>
      </c>
    </row>
    <row r="7865" spans="1:10" x14ac:dyDescent="0.35">
      <c r="A7865">
        <v>7864</v>
      </c>
      <c r="B7865" s="2" t="s">
        <v>15292</v>
      </c>
      <c r="C7865" t="s">
        <v>10</v>
      </c>
      <c r="D7865" t="s">
        <v>47</v>
      </c>
      <c r="E7865" t="s">
        <v>105</v>
      </c>
      <c r="F7865">
        <v>1996</v>
      </c>
      <c r="G7865">
        <v>6.8</v>
      </c>
      <c r="H7865" t="s">
        <v>124</v>
      </c>
      <c r="I7865" t="s">
        <v>92</v>
      </c>
      <c r="J7865" t="s">
        <v>15293</v>
      </c>
    </row>
    <row r="7866" spans="1:10" x14ac:dyDescent="0.35">
      <c r="A7866">
        <v>7865</v>
      </c>
      <c r="B7866" s="2" t="s">
        <v>15294</v>
      </c>
      <c r="C7866" t="s">
        <v>10</v>
      </c>
      <c r="D7866" t="s">
        <v>38</v>
      </c>
      <c r="E7866" t="s">
        <v>101</v>
      </c>
      <c r="F7866">
        <v>1977</v>
      </c>
      <c r="G7866">
        <v>9.9</v>
      </c>
      <c r="H7866" t="s">
        <v>213</v>
      </c>
      <c r="I7866" t="s">
        <v>92</v>
      </c>
      <c r="J7866" t="s">
        <v>1786</v>
      </c>
    </row>
    <row r="7867" spans="1:10" x14ac:dyDescent="0.35">
      <c r="A7867">
        <v>7866</v>
      </c>
      <c r="B7867" s="2" t="s">
        <v>15295</v>
      </c>
      <c r="C7867" t="s">
        <v>10</v>
      </c>
      <c r="D7867" t="s">
        <v>64</v>
      </c>
      <c r="E7867" t="s">
        <v>42</v>
      </c>
      <c r="F7867">
        <v>2011</v>
      </c>
      <c r="G7867">
        <v>5.6</v>
      </c>
      <c r="H7867" t="s">
        <v>213</v>
      </c>
      <c r="I7867" t="s">
        <v>73</v>
      </c>
      <c r="J7867" t="s">
        <v>15296</v>
      </c>
    </row>
    <row r="7868" spans="1:10" x14ac:dyDescent="0.35">
      <c r="A7868">
        <v>7867</v>
      </c>
      <c r="B7868" s="2" t="s">
        <v>15297</v>
      </c>
      <c r="C7868" t="s">
        <v>17</v>
      </c>
      <c r="D7868" t="s">
        <v>11</v>
      </c>
      <c r="E7868" t="s">
        <v>42</v>
      </c>
      <c r="F7868">
        <v>1971</v>
      </c>
      <c r="G7868">
        <v>9.9</v>
      </c>
      <c r="H7868" t="s">
        <v>91</v>
      </c>
      <c r="I7868" t="s">
        <v>78</v>
      </c>
      <c r="J7868" t="s">
        <v>15298</v>
      </c>
    </row>
    <row r="7869" spans="1:10" x14ac:dyDescent="0.35">
      <c r="A7869">
        <v>7868</v>
      </c>
      <c r="B7869" s="2" t="s">
        <v>15299</v>
      </c>
      <c r="C7869" t="s">
        <v>17</v>
      </c>
      <c r="D7869" t="s">
        <v>129</v>
      </c>
      <c r="E7869" t="s">
        <v>101</v>
      </c>
      <c r="F7869">
        <v>1984</v>
      </c>
      <c r="G7869">
        <v>9.5</v>
      </c>
      <c r="H7869" t="s">
        <v>531</v>
      </c>
      <c r="I7869" t="s">
        <v>61</v>
      </c>
      <c r="J7869" t="s">
        <v>15300</v>
      </c>
    </row>
    <row r="7870" spans="1:10" x14ac:dyDescent="0.35">
      <c r="A7870">
        <v>7869</v>
      </c>
      <c r="B7870" s="2" t="s">
        <v>15301</v>
      </c>
      <c r="C7870" t="s">
        <v>17</v>
      </c>
      <c r="D7870" t="s">
        <v>38</v>
      </c>
      <c r="E7870" t="s">
        <v>29</v>
      </c>
      <c r="F7870">
        <v>2010</v>
      </c>
      <c r="G7870">
        <v>5.2</v>
      </c>
      <c r="H7870" t="s">
        <v>531</v>
      </c>
      <c r="I7870" t="s">
        <v>61</v>
      </c>
      <c r="J7870" t="s">
        <v>15302</v>
      </c>
    </row>
    <row r="7871" spans="1:10" x14ac:dyDescent="0.35">
      <c r="A7871">
        <v>7870</v>
      </c>
      <c r="B7871" s="2" t="s">
        <v>15303</v>
      </c>
      <c r="C7871" t="s">
        <v>10</v>
      </c>
      <c r="D7871" t="s">
        <v>56</v>
      </c>
      <c r="E7871" t="s">
        <v>12</v>
      </c>
      <c r="F7871">
        <v>1995</v>
      </c>
      <c r="G7871">
        <v>6.9</v>
      </c>
      <c r="H7871" t="s">
        <v>13</v>
      </c>
      <c r="I7871" t="s">
        <v>73</v>
      </c>
      <c r="J7871" t="s">
        <v>15304</v>
      </c>
    </row>
    <row r="7872" spans="1:10" x14ac:dyDescent="0.35">
      <c r="A7872">
        <v>7871</v>
      </c>
      <c r="B7872" s="2" t="s">
        <v>15305</v>
      </c>
      <c r="C7872" t="s">
        <v>10</v>
      </c>
      <c r="D7872" t="s">
        <v>56</v>
      </c>
      <c r="E7872" t="s">
        <v>42</v>
      </c>
      <c r="F7872">
        <v>2025</v>
      </c>
      <c r="G7872">
        <v>9.8000000000000007</v>
      </c>
      <c r="H7872" t="s">
        <v>213</v>
      </c>
      <c r="I7872" t="s">
        <v>73</v>
      </c>
      <c r="J7872" t="s">
        <v>15306</v>
      </c>
    </row>
    <row r="7873" spans="1:10" x14ac:dyDescent="0.35">
      <c r="A7873">
        <v>7872</v>
      </c>
      <c r="B7873" s="2" t="s">
        <v>15307</v>
      </c>
      <c r="C7873" t="s">
        <v>10</v>
      </c>
      <c r="D7873" t="s">
        <v>81</v>
      </c>
      <c r="E7873" t="s">
        <v>42</v>
      </c>
      <c r="F7873">
        <v>2006</v>
      </c>
      <c r="G7873">
        <v>4.4000000000000004</v>
      </c>
      <c r="H7873" t="s">
        <v>124</v>
      </c>
      <c r="I7873" t="s">
        <v>35</v>
      </c>
      <c r="J7873" t="s">
        <v>15308</v>
      </c>
    </row>
    <row r="7874" spans="1:10" x14ac:dyDescent="0.35">
      <c r="A7874">
        <v>7873</v>
      </c>
      <c r="B7874" s="2" t="s">
        <v>15309</v>
      </c>
      <c r="C7874" t="s">
        <v>10</v>
      </c>
      <c r="D7874" t="s">
        <v>11</v>
      </c>
      <c r="E7874" t="s">
        <v>29</v>
      </c>
      <c r="F7874">
        <v>1957</v>
      </c>
      <c r="G7874">
        <v>4.8</v>
      </c>
      <c r="H7874" t="s">
        <v>213</v>
      </c>
      <c r="I7874" t="s">
        <v>26</v>
      </c>
      <c r="J7874" t="s">
        <v>15310</v>
      </c>
    </row>
    <row r="7875" spans="1:10" x14ac:dyDescent="0.35">
      <c r="A7875">
        <v>7874</v>
      </c>
      <c r="B7875" s="2" t="s">
        <v>15311</v>
      </c>
      <c r="C7875" t="s">
        <v>10</v>
      </c>
      <c r="D7875" t="s">
        <v>38</v>
      </c>
      <c r="E7875" t="s">
        <v>29</v>
      </c>
      <c r="F7875">
        <v>1967</v>
      </c>
      <c r="G7875">
        <v>8.6</v>
      </c>
      <c r="H7875" t="s">
        <v>72</v>
      </c>
      <c r="I7875" t="s">
        <v>61</v>
      </c>
      <c r="J7875" t="s">
        <v>2253</v>
      </c>
    </row>
    <row r="7876" spans="1:10" x14ac:dyDescent="0.35">
      <c r="A7876">
        <v>7875</v>
      </c>
      <c r="B7876" s="2" t="s">
        <v>15312</v>
      </c>
      <c r="C7876" t="s">
        <v>17</v>
      </c>
      <c r="D7876" t="s">
        <v>129</v>
      </c>
      <c r="E7876" t="s">
        <v>65</v>
      </c>
      <c r="F7876">
        <v>1975</v>
      </c>
      <c r="G7876">
        <v>4.5999999999999996</v>
      </c>
      <c r="H7876" t="s">
        <v>166</v>
      </c>
      <c r="I7876" t="s">
        <v>61</v>
      </c>
      <c r="J7876" t="s">
        <v>15313</v>
      </c>
    </row>
    <row r="7877" spans="1:10" x14ac:dyDescent="0.35">
      <c r="A7877">
        <v>7876</v>
      </c>
      <c r="B7877" s="2" t="s">
        <v>15314</v>
      </c>
      <c r="C7877" t="s">
        <v>17</v>
      </c>
      <c r="D7877" t="s">
        <v>18</v>
      </c>
      <c r="E7877" t="s">
        <v>12</v>
      </c>
      <c r="F7877">
        <v>1952</v>
      </c>
      <c r="G7877">
        <v>6.6</v>
      </c>
      <c r="H7877" t="s">
        <v>1160</v>
      </c>
      <c r="I7877" t="s">
        <v>26</v>
      </c>
      <c r="J7877" t="s">
        <v>15315</v>
      </c>
    </row>
    <row r="7878" spans="1:10" x14ac:dyDescent="0.35">
      <c r="A7878">
        <v>7877</v>
      </c>
      <c r="B7878" s="2" t="s">
        <v>15316</v>
      </c>
      <c r="C7878" t="s">
        <v>10</v>
      </c>
      <c r="D7878" t="s">
        <v>129</v>
      </c>
      <c r="E7878" t="s">
        <v>101</v>
      </c>
      <c r="F7878">
        <v>1978</v>
      </c>
      <c r="G7878">
        <v>9.5</v>
      </c>
      <c r="H7878" t="s">
        <v>13</v>
      </c>
      <c r="I7878" t="s">
        <v>78</v>
      </c>
      <c r="J7878" t="s">
        <v>15317</v>
      </c>
    </row>
    <row r="7879" spans="1:10" x14ac:dyDescent="0.35">
      <c r="A7879">
        <v>7878</v>
      </c>
      <c r="B7879" s="2" t="s">
        <v>15318</v>
      </c>
      <c r="C7879" t="s">
        <v>17</v>
      </c>
      <c r="D7879" t="s">
        <v>33</v>
      </c>
      <c r="E7879" t="s">
        <v>65</v>
      </c>
      <c r="F7879">
        <v>1960</v>
      </c>
      <c r="G7879">
        <v>8.5</v>
      </c>
      <c r="H7879" t="s">
        <v>53</v>
      </c>
      <c r="I7879" t="s">
        <v>26</v>
      </c>
      <c r="J7879" t="s">
        <v>15319</v>
      </c>
    </row>
    <row r="7880" spans="1:10" x14ac:dyDescent="0.35">
      <c r="A7880">
        <v>7879</v>
      </c>
      <c r="B7880" s="2" t="s">
        <v>15320</v>
      </c>
      <c r="C7880" t="s">
        <v>10</v>
      </c>
      <c r="D7880" t="s">
        <v>81</v>
      </c>
      <c r="E7880" t="s">
        <v>24</v>
      </c>
      <c r="F7880">
        <v>1981</v>
      </c>
      <c r="G7880">
        <v>9.1999999999999993</v>
      </c>
      <c r="H7880" t="s">
        <v>25</v>
      </c>
      <c r="I7880" t="s">
        <v>21</v>
      </c>
      <c r="J7880" t="s">
        <v>15321</v>
      </c>
    </row>
    <row r="7881" spans="1:10" x14ac:dyDescent="0.35">
      <c r="A7881">
        <v>7880</v>
      </c>
      <c r="B7881" s="2" t="s">
        <v>15322</v>
      </c>
      <c r="C7881" t="s">
        <v>17</v>
      </c>
      <c r="D7881" t="s">
        <v>69</v>
      </c>
      <c r="E7881" t="s">
        <v>105</v>
      </c>
      <c r="F7881">
        <v>1979</v>
      </c>
      <c r="G7881">
        <v>5.6</v>
      </c>
      <c r="H7881" t="s">
        <v>966</v>
      </c>
      <c r="I7881" t="s">
        <v>78</v>
      </c>
      <c r="J7881" t="s">
        <v>15323</v>
      </c>
    </row>
    <row r="7882" spans="1:10" x14ac:dyDescent="0.35">
      <c r="A7882">
        <v>7881</v>
      </c>
      <c r="B7882" s="2" t="s">
        <v>13645</v>
      </c>
      <c r="C7882" t="s">
        <v>10</v>
      </c>
      <c r="D7882" t="s">
        <v>38</v>
      </c>
      <c r="E7882" t="s">
        <v>52</v>
      </c>
      <c r="F7882">
        <v>1972</v>
      </c>
      <c r="G7882">
        <v>4.5</v>
      </c>
      <c r="H7882" t="s">
        <v>117</v>
      </c>
      <c r="I7882" t="s">
        <v>78</v>
      </c>
      <c r="J7882" t="s">
        <v>9493</v>
      </c>
    </row>
    <row r="7883" spans="1:10" x14ac:dyDescent="0.35">
      <c r="A7883">
        <v>7882</v>
      </c>
      <c r="B7883" s="2" t="s">
        <v>15324</v>
      </c>
      <c r="C7883" t="s">
        <v>17</v>
      </c>
      <c r="D7883" t="s">
        <v>11</v>
      </c>
      <c r="E7883" t="s">
        <v>12</v>
      </c>
      <c r="F7883">
        <v>1963</v>
      </c>
      <c r="G7883">
        <v>9.4</v>
      </c>
      <c r="H7883" t="s">
        <v>639</v>
      </c>
      <c r="I7883" t="s">
        <v>21</v>
      </c>
      <c r="J7883" t="s">
        <v>2551</v>
      </c>
    </row>
    <row r="7884" spans="1:10" x14ac:dyDescent="0.35">
      <c r="A7884">
        <v>7883</v>
      </c>
      <c r="B7884" s="2" t="s">
        <v>15325</v>
      </c>
      <c r="C7884" t="s">
        <v>17</v>
      </c>
      <c r="D7884" t="s">
        <v>129</v>
      </c>
      <c r="E7884" t="s">
        <v>12</v>
      </c>
      <c r="F7884">
        <v>1951</v>
      </c>
      <c r="G7884">
        <v>4.9000000000000004</v>
      </c>
      <c r="H7884" t="s">
        <v>1420</v>
      </c>
      <c r="I7884" t="s">
        <v>35</v>
      </c>
      <c r="J7884" t="s">
        <v>15326</v>
      </c>
    </row>
    <row r="7885" spans="1:10" x14ac:dyDescent="0.35">
      <c r="A7885">
        <v>7884</v>
      </c>
      <c r="B7885" s="2" t="s">
        <v>15327</v>
      </c>
      <c r="C7885" t="s">
        <v>17</v>
      </c>
      <c r="D7885" t="s">
        <v>56</v>
      </c>
      <c r="E7885" t="s">
        <v>105</v>
      </c>
      <c r="F7885">
        <v>2001</v>
      </c>
      <c r="G7885">
        <v>7.7</v>
      </c>
      <c r="H7885" t="s">
        <v>331</v>
      </c>
      <c r="I7885" t="s">
        <v>35</v>
      </c>
      <c r="J7885" t="s">
        <v>15328</v>
      </c>
    </row>
    <row r="7886" spans="1:10" x14ac:dyDescent="0.35">
      <c r="A7886">
        <v>7885</v>
      </c>
      <c r="B7886" s="2" t="s">
        <v>15329</v>
      </c>
      <c r="C7886" t="s">
        <v>10</v>
      </c>
      <c r="D7886" t="s">
        <v>129</v>
      </c>
      <c r="E7886" t="s">
        <v>19</v>
      </c>
      <c r="F7886">
        <v>2016</v>
      </c>
      <c r="G7886">
        <v>6.7</v>
      </c>
      <c r="H7886" t="s">
        <v>155</v>
      </c>
      <c r="I7886" t="s">
        <v>26</v>
      </c>
      <c r="J7886" t="s">
        <v>15330</v>
      </c>
    </row>
    <row r="7887" spans="1:10" x14ac:dyDescent="0.35">
      <c r="A7887">
        <v>7886</v>
      </c>
      <c r="B7887" s="2" t="s">
        <v>15331</v>
      </c>
      <c r="C7887" t="s">
        <v>17</v>
      </c>
      <c r="D7887" t="s">
        <v>11</v>
      </c>
      <c r="E7887" t="s">
        <v>101</v>
      </c>
      <c r="F7887">
        <v>1960</v>
      </c>
      <c r="G7887">
        <v>8.3000000000000007</v>
      </c>
      <c r="H7887" t="s">
        <v>210</v>
      </c>
      <c r="I7887" t="s">
        <v>21</v>
      </c>
      <c r="J7887" t="s">
        <v>15332</v>
      </c>
    </row>
    <row r="7888" spans="1:10" x14ac:dyDescent="0.35">
      <c r="A7888">
        <v>7887</v>
      </c>
      <c r="B7888" s="2" t="s">
        <v>15333</v>
      </c>
      <c r="C7888" t="s">
        <v>17</v>
      </c>
      <c r="D7888" t="s">
        <v>11</v>
      </c>
      <c r="E7888" t="s">
        <v>12</v>
      </c>
      <c r="F7888">
        <v>2010</v>
      </c>
      <c r="G7888">
        <v>6.4</v>
      </c>
      <c r="H7888" t="s">
        <v>66</v>
      </c>
      <c r="I7888" t="s">
        <v>14</v>
      </c>
      <c r="J7888" t="s">
        <v>15334</v>
      </c>
    </row>
    <row r="7889" spans="1:10" x14ac:dyDescent="0.35">
      <c r="A7889">
        <v>7888</v>
      </c>
      <c r="B7889" s="2" t="s">
        <v>205</v>
      </c>
      <c r="C7889" t="s">
        <v>10</v>
      </c>
      <c r="D7889" t="s">
        <v>33</v>
      </c>
      <c r="E7889" t="s">
        <v>42</v>
      </c>
      <c r="F7889">
        <v>2015</v>
      </c>
      <c r="G7889">
        <v>8.4</v>
      </c>
      <c r="H7889" t="s">
        <v>72</v>
      </c>
      <c r="I7889" t="s">
        <v>26</v>
      </c>
      <c r="J7889" t="s">
        <v>15335</v>
      </c>
    </row>
    <row r="7890" spans="1:10" x14ac:dyDescent="0.35">
      <c r="A7890">
        <v>7889</v>
      </c>
      <c r="B7890" s="2" t="s">
        <v>15336</v>
      </c>
      <c r="C7890" t="s">
        <v>17</v>
      </c>
      <c r="D7890" t="s">
        <v>81</v>
      </c>
      <c r="E7890" t="s">
        <v>65</v>
      </c>
      <c r="F7890">
        <v>2000</v>
      </c>
      <c r="G7890">
        <v>6.1</v>
      </c>
      <c r="H7890" t="s">
        <v>141</v>
      </c>
      <c r="I7890" t="s">
        <v>14</v>
      </c>
      <c r="J7890" t="s">
        <v>15337</v>
      </c>
    </row>
    <row r="7891" spans="1:10" x14ac:dyDescent="0.35">
      <c r="A7891">
        <v>7890</v>
      </c>
      <c r="B7891" s="2" t="s">
        <v>15338</v>
      </c>
      <c r="C7891" t="s">
        <v>17</v>
      </c>
      <c r="D7891" t="s">
        <v>64</v>
      </c>
      <c r="E7891" t="s">
        <v>65</v>
      </c>
      <c r="F7891">
        <v>1960</v>
      </c>
      <c r="G7891">
        <v>4.8</v>
      </c>
      <c r="H7891" t="s">
        <v>911</v>
      </c>
      <c r="I7891" t="s">
        <v>61</v>
      </c>
      <c r="J7891" t="s">
        <v>15339</v>
      </c>
    </row>
    <row r="7892" spans="1:10" x14ac:dyDescent="0.35">
      <c r="A7892">
        <v>7891</v>
      </c>
      <c r="B7892" s="2" t="s">
        <v>15340</v>
      </c>
      <c r="C7892" t="s">
        <v>17</v>
      </c>
      <c r="D7892" t="s">
        <v>33</v>
      </c>
      <c r="E7892" t="s">
        <v>52</v>
      </c>
      <c r="F7892">
        <v>2001</v>
      </c>
      <c r="G7892">
        <v>4.9000000000000004</v>
      </c>
      <c r="H7892" t="s">
        <v>495</v>
      </c>
      <c r="I7892" t="s">
        <v>26</v>
      </c>
      <c r="J7892" t="s">
        <v>15341</v>
      </c>
    </row>
    <row r="7893" spans="1:10" x14ac:dyDescent="0.35">
      <c r="A7893">
        <v>7892</v>
      </c>
      <c r="B7893" s="2" t="s">
        <v>15342</v>
      </c>
      <c r="C7893" t="s">
        <v>10</v>
      </c>
      <c r="D7893" t="s">
        <v>81</v>
      </c>
      <c r="E7893" t="s">
        <v>29</v>
      </c>
      <c r="F7893">
        <v>1959</v>
      </c>
      <c r="G7893">
        <v>5.2</v>
      </c>
      <c r="H7893" t="s">
        <v>57</v>
      </c>
      <c r="I7893" t="s">
        <v>44</v>
      </c>
      <c r="J7893" t="s">
        <v>15343</v>
      </c>
    </row>
    <row r="7894" spans="1:10" x14ac:dyDescent="0.35">
      <c r="A7894">
        <v>7893</v>
      </c>
      <c r="B7894" s="2" t="s">
        <v>15344</v>
      </c>
      <c r="C7894" t="s">
        <v>10</v>
      </c>
      <c r="D7894" t="s">
        <v>47</v>
      </c>
      <c r="E7894" t="s">
        <v>65</v>
      </c>
      <c r="F7894">
        <v>1973</v>
      </c>
      <c r="G7894">
        <v>5.2</v>
      </c>
      <c r="H7894" t="s">
        <v>25</v>
      </c>
      <c r="I7894" t="s">
        <v>21</v>
      </c>
      <c r="J7894" t="s">
        <v>15345</v>
      </c>
    </row>
    <row r="7895" spans="1:10" x14ac:dyDescent="0.35">
      <c r="A7895">
        <v>7894</v>
      </c>
      <c r="B7895" s="2" t="s">
        <v>15346</v>
      </c>
      <c r="C7895" t="s">
        <v>17</v>
      </c>
      <c r="D7895" t="s">
        <v>11</v>
      </c>
      <c r="E7895" t="s">
        <v>29</v>
      </c>
      <c r="F7895">
        <v>1998</v>
      </c>
      <c r="G7895">
        <v>7</v>
      </c>
      <c r="H7895" t="s">
        <v>799</v>
      </c>
      <c r="I7895" t="s">
        <v>92</v>
      </c>
      <c r="J7895" t="s">
        <v>15347</v>
      </c>
    </row>
    <row r="7896" spans="1:10" x14ac:dyDescent="0.35">
      <c r="A7896">
        <v>7895</v>
      </c>
      <c r="B7896" s="2" t="s">
        <v>15348</v>
      </c>
      <c r="C7896" t="s">
        <v>17</v>
      </c>
      <c r="D7896" t="s">
        <v>129</v>
      </c>
      <c r="E7896" t="s">
        <v>24</v>
      </c>
      <c r="F7896">
        <v>1957</v>
      </c>
      <c r="G7896">
        <v>9.6999999999999993</v>
      </c>
      <c r="H7896" t="s">
        <v>337</v>
      </c>
      <c r="I7896" t="s">
        <v>73</v>
      </c>
      <c r="J7896" t="s">
        <v>15349</v>
      </c>
    </row>
    <row r="7897" spans="1:10" x14ac:dyDescent="0.35">
      <c r="A7897">
        <v>7896</v>
      </c>
      <c r="B7897" s="2" t="s">
        <v>15350</v>
      </c>
      <c r="C7897" t="s">
        <v>10</v>
      </c>
      <c r="D7897" t="s">
        <v>38</v>
      </c>
      <c r="E7897" t="s">
        <v>29</v>
      </c>
      <c r="F7897">
        <v>1952</v>
      </c>
      <c r="G7897">
        <v>8.9</v>
      </c>
      <c r="H7897" t="s">
        <v>85</v>
      </c>
      <c r="I7897" t="s">
        <v>92</v>
      </c>
      <c r="J7897" t="s">
        <v>8454</v>
      </c>
    </row>
    <row r="7898" spans="1:10" x14ac:dyDescent="0.35">
      <c r="A7898">
        <v>7897</v>
      </c>
      <c r="B7898" s="2" t="s">
        <v>15351</v>
      </c>
      <c r="C7898" t="s">
        <v>17</v>
      </c>
      <c r="D7898" t="s">
        <v>64</v>
      </c>
      <c r="E7898" t="s">
        <v>24</v>
      </c>
      <c r="F7898">
        <v>2000</v>
      </c>
      <c r="G7898">
        <v>5.5</v>
      </c>
      <c r="H7898" t="s">
        <v>1014</v>
      </c>
      <c r="I7898" t="s">
        <v>14</v>
      </c>
      <c r="J7898" t="s">
        <v>6748</v>
      </c>
    </row>
    <row r="7899" spans="1:10" x14ac:dyDescent="0.35">
      <c r="A7899">
        <v>7898</v>
      </c>
      <c r="B7899" s="2" t="s">
        <v>3446</v>
      </c>
      <c r="C7899" t="s">
        <v>10</v>
      </c>
      <c r="D7899" t="s">
        <v>129</v>
      </c>
      <c r="E7899" t="s">
        <v>48</v>
      </c>
      <c r="F7899">
        <v>2010</v>
      </c>
      <c r="G7899">
        <v>9.5</v>
      </c>
      <c r="H7899" t="s">
        <v>160</v>
      </c>
      <c r="I7899" t="s">
        <v>61</v>
      </c>
      <c r="J7899" t="s">
        <v>15352</v>
      </c>
    </row>
    <row r="7900" spans="1:10" x14ac:dyDescent="0.35">
      <c r="A7900">
        <v>7899</v>
      </c>
      <c r="B7900" s="2" t="s">
        <v>15353</v>
      </c>
      <c r="C7900" t="s">
        <v>17</v>
      </c>
      <c r="D7900" t="s">
        <v>129</v>
      </c>
      <c r="E7900" t="s">
        <v>52</v>
      </c>
      <c r="F7900">
        <v>1973</v>
      </c>
      <c r="G7900">
        <v>6.7</v>
      </c>
      <c r="H7900" t="s">
        <v>617</v>
      </c>
      <c r="I7900" t="s">
        <v>78</v>
      </c>
      <c r="J7900" t="s">
        <v>15354</v>
      </c>
    </row>
    <row r="7901" spans="1:10" x14ac:dyDescent="0.35">
      <c r="A7901">
        <v>7900</v>
      </c>
      <c r="B7901" s="2" t="s">
        <v>15355</v>
      </c>
      <c r="C7901" t="s">
        <v>10</v>
      </c>
      <c r="D7901" t="s">
        <v>64</v>
      </c>
      <c r="E7901" t="s">
        <v>29</v>
      </c>
      <c r="F7901">
        <v>2000</v>
      </c>
      <c r="G7901">
        <v>4.5</v>
      </c>
      <c r="H7901" t="s">
        <v>117</v>
      </c>
      <c r="I7901" t="s">
        <v>61</v>
      </c>
      <c r="J7901" t="s">
        <v>15356</v>
      </c>
    </row>
    <row r="7902" spans="1:10" x14ac:dyDescent="0.35">
      <c r="A7902">
        <v>7901</v>
      </c>
      <c r="B7902" s="2" t="s">
        <v>15357</v>
      </c>
      <c r="C7902" t="s">
        <v>10</v>
      </c>
      <c r="D7902" t="s">
        <v>18</v>
      </c>
      <c r="E7902" t="s">
        <v>19</v>
      </c>
      <c r="F7902">
        <v>1959</v>
      </c>
      <c r="G7902">
        <v>7.6</v>
      </c>
      <c r="H7902" t="s">
        <v>155</v>
      </c>
      <c r="I7902" t="s">
        <v>21</v>
      </c>
      <c r="J7902" t="s">
        <v>15358</v>
      </c>
    </row>
    <row r="7903" spans="1:10" x14ac:dyDescent="0.35">
      <c r="A7903">
        <v>7902</v>
      </c>
      <c r="B7903" s="2" t="s">
        <v>15359</v>
      </c>
      <c r="C7903" t="s">
        <v>10</v>
      </c>
      <c r="D7903" t="s">
        <v>33</v>
      </c>
      <c r="E7903" t="s">
        <v>42</v>
      </c>
      <c r="F7903">
        <v>1951</v>
      </c>
      <c r="G7903">
        <v>6.6</v>
      </c>
      <c r="H7903" t="s">
        <v>155</v>
      </c>
      <c r="I7903" t="s">
        <v>92</v>
      </c>
      <c r="J7903" t="s">
        <v>15360</v>
      </c>
    </row>
    <row r="7904" spans="1:10" x14ac:dyDescent="0.35">
      <c r="A7904">
        <v>7903</v>
      </c>
      <c r="B7904" s="2" t="s">
        <v>15361</v>
      </c>
      <c r="C7904" t="s">
        <v>10</v>
      </c>
      <c r="D7904" t="s">
        <v>81</v>
      </c>
      <c r="E7904" t="s">
        <v>52</v>
      </c>
      <c r="F7904">
        <v>1974</v>
      </c>
      <c r="G7904">
        <v>4.5</v>
      </c>
      <c r="H7904" t="s">
        <v>124</v>
      </c>
      <c r="I7904" t="s">
        <v>92</v>
      </c>
      <c r="J7904" t="s">
        <v>15362</v>
      </c>
    </row>
    <row r="7905" spans="1:10" x14ac:dyDescent="0.35">
      <c r="A7905">
        <v>7904</v>
      </c>
      <c r="B7905" s="2" t="s">
        <v>15363</v>
      </c>
      <c r="C7905" t="s">
        <v>17</v>
      </c>
      <c r="D7905" t="s">
        <v>33</v>
      </c>
      <c r="E7905" t="s">
        <v>65</v>
      </c>
      <c r="F7905">
        <v>2015</v>
      </c>
      <c r="G7905">
        <v>9.1999999999999993</v>
      </c>
      <c r="H7905" t="s">
        <v>1452</v>
      </c>
      <c r="I7905" t="s">
        <v>14</v>
      </c>
      <c r="J7905" t="s">
        <v>15364</v>
      </c>
    </row>
    <row r="7906" spans="1:10" x14ac:dyDescent="0.35">
      <c r="A7906">
        <v>7905</v>
      </c>
      <c r="B7906" s="2" t="s">
        <v>13657</v>
      </c>
      <c r="C7906" t="s">
        <v>10</v>
      </c>
      <c r="D7906" t="s">
        <v>38</v>
      </c>
      <c r="E7906" t="s">
        <v>101</v>
      </c>
      <c r="F7906">
        <v>2007</v>
      </c>
      <c r="G7906">
        <v>8</v>
      </c>
      <c r="H7906" t="s">
        <v>155</v>
      </c>
      <c r="I7906" t="s">
        <v>92</v>
      </c>
      <c r="J7906" t="s">
        <v>15365</v>
      </c>
    </row>
    <row r="7907" spans="1:10" x14ac:dyDescent="0.35">
      <c r="A7907">
        <v>7906</v>
      </c>
      <c r="B7907" s="2" t="s">
        <v>15366</v>
      </c>
      <c r="C7907" t="s">
        <v>17</v>
      </c>
      <c r="D7907" t="s">
        <v>11</v>
      </c>
      <c r="E7907" t="s">
        <v>29</v>
      </c>
      <c r="F7907">
        <v>2012</v>
      </c>
      <c r="G7907">
        <v>8</v>
      </c>
      <c r="H7907" t="s">
        <v>448</v>
      </c>
      <c r="I7907" t="s">
        <v>44</v>
      </c>
      <c r="J7907" t="s">
        <v>15367</v>
      </c>
    </row>
    <row r="7908" spans="1:10" x14ac:dyDescent="0.35">
      <c r="A7908">
        <v>7907</v>
      </c>
      <c r="B7908" s="2" t="s">
        <v>15368</v>
      </c>
      <c r="C7908" t="s">
        <v>10</v>
      </c>
      <c r="D7908" t="s">
        <v>33</v>
      </c>
      <c r="E7908" t="s">
        <v>65</v>
      </c>
      <c r="F7908">
        <v>2008</v>
      </c>
      <c r="G7908">
        <v>7.2</v>
      </c>
      <c r="H7908" t="s">
        <v>57</v>
      </c>
      <c r="I7908" t="s">
        <v>73</v>
      </c>
      <c r="J7908" t="s">
        <v>15369</v>
      </c>
    </row>
    <row r="7909" spans="1:10" x14ac:dyDescent="0.35">
      <c r="A7909">
        <v>7908</v>
      </c>
      <c r="B7909" s="2" t="s">
        <v>15370</v>
      </c>
      <c r="C7909" t="s">
        <v>10</v>
      </c>
      <c r="D7909" t="s">
        <v>38</v>
      </c>
      <c r="E7909" t="s">
        <v>19</v>
      </c>
      <c r="F7909">
        <v>1957</v>
      </c>
      <c r="G7909">
        <v>8.9</v>
      </c>
      <c r="H7909" t="s">
        <v>72</v>
      </c>
      <c r="I7909" t="s">
        <v>44</v>
      </c>
      <c r="J7909" t="s">
        <v>15371</v>
      </c>
    </row>
    <row r="7910" spans="1:10" x14ac:dyDescent="0.35">
      <c r="A7910">
        <v>7909</v>
      </c>
      <c r="B7910" s="2" t="s">
        <v>15372</v>
      </c>
      <c r="C7910" t="s">
        <v>10</v>
      </c>
      <c r="D7910" t="s">
        <v>33</v>
      </c>
      <c r="E7910" t="s">
        <v>24</v>
      </c>
      <c r="F7910">
        <v>1999</v>
      </c>
      <c r="G7910">
        <v>5.9</v>
      </c>
      <c r="H7910" t="s">
        <v>117</v>
      </c>
      <c r="I7910" t="s">
        <v>26</v>
      </c>
      <c r="J7910" t="s">
        <v>15373</v>
      </c>
    </row>
    <row r="7911" spans="1:10" x14ac:dyDescent="0.35">
      <c r="A7911">
        <v>7910</v>
      </c>
      <c r="B7911" s="2" t="s">
        <v>15374</v>
      </c>
      <c r="C7911" t="s">
        <v>17</v>
      </c>
      <c r="D7911" t="s">
        <v>64</v>
      </c>
      <c r="E7911" t="s">
        <v>12</v>
      </c>
      <c r="F7911">
        <v>1950</v>
      </c>
      <c r="G7911">
        <v>5.7</v>
      </c>
      <c r="H7911" t="s">
        <v>149</v>
      </c>
      <c r="I7911" t="s">
        <v>21</v>
      </c>
      <c r="J7911" t="s">
        <v>15375</v>
      </c>
    </row>
    <row r="7912" spans="1:10" x14ac:dyDescent="0.35">
      <c r="A7912">
        <v>7911</v>
      </c>
      <c r="B7912" s="2" t="s">
        <v>15376</v>
      </c>
      <c r="C7912" t="s">
        <v>17</v>
      </c>
      <c r="D7912" t="s">
        <v>129</v>
      </c>
      <c r="E7912" t="s">
        <v>19</v>
      </c>
      <c r="F7912">
        <v>1982</v>
      </c>
      <c r="G7912">
        <v>8</v>
      </c>
      <c r="H7912" t="s">
        <v>418</v>
      </c>
      <c r="I7912" t="s">
        <v>26</v>
      </c>
      <c r="J7912" t="s">
        <v>15377</v>
      </c>
    </row>
    <row r="7913" spans="1:10" x14ac:dyDescent="0.35">
      <c r="A7913">
        <v>7912</v>
      </c>
      <c r="B7913" s="2" t="s">
        <v>15378</v>
      </c>
      <c r="C7913" t="s">
        <v>10</v>
      </c>
      <c r="D7913" t="s">
        <v>18</v>
      </c>
      <c r="E7913" t="s">
        <v>48</v>
      </c>
      <c r="F7913">
        <v>2021</v>
      </c>
      <c r="G7913">
        <v>6.8</v>
      </c>
      <c r="H7913" t="s">
        <v>13</v>
      </c>
      <c r="I7913" t="s">
        <v>61</v>
      </c>
      <c r="J7913" t="s">
        <v>15379</v>
      </c>
    </row>
    <row r="7914" spans="1:10" x14ac:dyDescent="0.35">
      <c r="A7914">
        <v>7913</v>
      </c>
      <c r="B7914" s="2" t="s">
        <v>15380</v>
      </c>
      <c r="C7914" t="s">
        <v>17</v>
      </c>
      <c r="D7914" t="s">
        <v>129</v>
      </c>
      <c r="E7914" t="s">
        <v>65</v>
      </c>
      <c r="F7914">
        <v>1951</v>
      </c>
      <c r="G7914">
        <v>8.3000000000000007</v>
      </c>
      <c r="H7914" t="s">
        <v>564</v>
      </c>
      <c r="I7914" t="s">
        <v>78</v>
      </c>
      <c r="J7914" t="s">
        <v>15381</v>
      </c>
    </row>
    <row r="7915" spans="1:10" x14ac:dyDescent="0.35">
      <c r="A7915">
        <v>7914</v>
      </c>
      <c r="B7915" s="2" t="s">
        <v>15382</v>
      </c>
      <c r="C7915" t="s">
        <v>10</v>
      </c>
      <c r="D7915" t="s">
        <v>11</v>
      </c>
      <c r="E7915" t="s">
        <v>19</v>
      </c>
      <c r="F7915">
        <v>1980</v>
      </c>
      <c r="G7915">
        <v>7.2</v>
      </c>
      <c r="H7915" t="s">
        <v>160</v>
      </c>
      <c r="I7915" t="s">
        <v>78</v>
      </c>
      <c r="J7915" t="s">
        <v>15383</v>
      </c>
    </row>
    <row r="7916" spans="1:10" x14ac:dyDescent="0.35">
      <c r="A7916">
        <v>7915</v>
      </c>
      <c r="B7916" s="2" t="s">
        <v>15384</v>
      </c>
      <c r="C7916" t="s">
        <v>17</v>
      </c>
      <c r="D7916" t="s">
        <v>64</v>
      </c>
      <c r="E7916" t="s">
        <v>48</v>
      </c>
      <c r="F7916">
        <v>1994</v>
      </c>
      <c r="G7916">
        <v>6.3</v>
      </c>
      <c r="H7916" t="s">
        <v>1165</v>
      </c>
      <c r="I7916" t="s">
        <v>44</v>
      </c>
      <c r="J7916" t="s">
        <v>8314</v>
      </c>
    </row>
    <row r="7917" spans="1:10" x14ac:dyDescent="0.35">
      <c r="A7917">
        <v>7916</v>
      </c>
      <c r="B7917" s="2" t="s">
        <v>15385</v>
      </c>
      <c r="C7917" t="s">
        <v>10</v>
      </c>
      <c r="D7917" t="s">
        <v>11</v>
      </c>
      <c r="E7917" t="s">
        <v>12</v>
      </c>
      <c r="F7917">
        <v>2000</v>
      </c>
      <c r="G7917">
        <v>5.3</v>
      </c>
      <c r="H7917" t="s">
        <v>117</v>
      </c>
      <c r="I7917" t="s">
        <v>35</v>
      </c>
      <c r="J7917" t="s">
        <v>15386</v>
      </c>
    </row>
    <row r="7918" spans="1:10" x14ac:dyDescent="0.35">
      <c r="A7918">
        <v>7917</v>
      </c>
      <c r="B7918" s="2" t="s">
        <v>15387</v>
      </c>
      <c r="C7918" t="s">
        <v>17</v>
      </c>
      <c r="D7918" t="s">
        <v>64</v>
      </c>
      <c r="E7918" t="s">
        <v>24</v>
      </c>
      <c r="F7918">
        <v>2012</v>
      </c>
      <c r="G7918">
        <v>8.6</v>
      </c>
      <c r="H7918" t="s">
        <v>66</v>
      </c>
      <c r="I7918" t="s">
        <v>44</v>
      </c>
      <c r="J7918" t="s">
        <v>15388</v>
      </c>
    </row>
    <row r="7919" spans="1:10" x14ac:dyDescent="0.35">
      <c r="A7919">
        <v>7918</v>
      </c>
      <c r="B7919" s="2" t="s">
        <v>15389</v>
      </c>
      <c r="C7919" t="s">
        <v>10</v>
      </c>
      <c r="D7919" t="s">
        <v>18</v>
      </c>
      <c r="E7919" t="s">
        <v>101</v>
      </c>
      <c r="F7919">
        <v>1999</v>
      </c>
      <c r="G7919">
        <v>8.6</v>
      </c>
      <c r="H7919" t="s">
        <v>25</v>
      </c>
      <c r="I7919" t="s">
        <v>44</v>
      </c>
      <c r="J7919" t="s">
        <v>15390</v>
      </c>
    </row>
    <row r="7920" spans="1:10" x14ac:dyDescent="0.35">
      <c r="A7920">
        <v>7919</v>
      </c>
      <c r="B7920" s="2" t="s">
        <v>15391</v>
      </c>
      <c r="C7920" t="s">
        <v>10</v>
      </c>
      <c r="D7920" t="s">
        <v>33</v>
      </c>
      <c r="E7920" t="s">
        <v>12</v>
      </c>
      <c r="F7920">
        <v>1991</v>
      </c>
      <c r="G7920">
        <v>6.5</v>
      </c>
      <c r="H7920" t="s">
        <v>25</v>
      </c>
      <c r="I7920" t="s">
        <v>92</v>
      </c>
      <c r="J7920" t="s">
        <v>15392</v>
      </c>
    </row>
    <row r="7921" spans="1:10" x14ac:dyDescent="0.35">
      <c r="A7921">
        <v>7920</v>
      </c>
      <c r="B7921" s="2" t="s">
        <v>15393</v>
      </c>
      <c r="C7921" t="s">
        <v>17</v>
      </c>
      <c r="D7921" t="s">
        <v>81</v>
      </c>
      <c r="E7921" t="s">
        <v>12</v>
      </c>
      <c r="F7921">
        <v>1960</v>
      </c>
      <c r="G7921">
        <v>8.3000000000000007</v>
      </c>
      <c r="H7921" t="s">
        <v>639</v>
      </c>
      <c r="I7921" t="s">
        <v>61</v>
      </c>
      <c r="J7921" t="s">
        <v>15394</v>
      </c>
    </row>
    <row r="7922" spans="1:10" x14ac:dyDescent="0.35">
      <c r="A7922">
        <v>7921</v>
      </c>
      <c r="B7922" s="2" t="s">
        <v>15395</v>
      </c>
      <c r="C7922" t="s">
        <v>10</v>
      </c>
      <c r="D7922" t="s">
        <v>81</v>
      </c>
      <c r="E7922" t="s">
        <v>52</v>
      </c>
      <c r="F7922">
        <v>2018</v>
      </c>
      <c r="G7922">
        <v>5.5</v>
      </c>
      <c r="H7922" t="s">
        <v>155</v>
      </c>
      <c r="I7922" t="s">
        <v>61</v>
      </c>
      <c r="J7922" t="s">
        <v>15396</v>
      </c>
    </row>
    <row r="7923" spans="1:10" x14ac:dyDescent="0.35">
      <c r="A7923">
        <v>7922</v>
      </c>
      <c r="B7923" s="2" t="s">
        <v>15397</v>
      </c>
      <c r="C7923" t="s">
        <v>10</v>
      </c>
      <c r="D7923" t="s">
        <v>11</v>
      </c>
      <c r="E7923" t="s">
        <v>48</v>
      </c>
      <c r="F7923">
        <v>1974</v>
      </c>
      <c r="G7923">
        <v>9.1999999999999993</v>
      </c>
      <c r="H7923" t="s">
        <v>117</v>
      </c>
      <c r="I7923" t="s">
        <v>61</v>
      </c>
      <c r="J7923" t="s">
        <v>15398</v>
      </c>
    </row>
    <row r="7924" spans="1:10" x14ac:dyDescent="0.35">
      <c r="A7924">
        <v>7923</v>
      </c>
      <c r="B7924" s="2" t="s">
        <v>15399</v>
      </c>
      <c r="C7924" t="s">
        <v>17</v>
      </c>
      <c r="D7924" t="s">
        <v>47</v>
      </c>
      <c r="E7924" t="s">
        <v>101</v>
      </c>
      <c r="F7924">
        <v>1978</v>
      </c>
      <c r="G7924">
        <v>6.6</v>
      </c>
      <c r="H7924" t="s">
        <v>1388</v>
      </c>
      <c r="I7924" t="s">
        <v>26</v>
      </c>
      <c r="J7924" t="s">
        <v>15400</v>
      </c>
    </row>
    <row r="7925" spans="1:10" x14ac:dyDescent="0.35">
      <c r="A7925">
        <v>7924</v>
      </c>
      <c r="B7925" s="2" t="s">
        <v>15401</v>
      </c>
      <c r="C7925" t="s">
        <v>17</v>
      </c>
      <c r="D7925" t="s">
        <v>64</v>
      </c>
      <c r="E7925" t="s">
        <v>65</v>
      </c>
      <c r="F7925">
        <v>1951</v>
      </c>
      <c r="G7925">
        <v>9.1</v>
      </c>
      <c r="H7925" t="s">
        <v>377</v>
      </c>
      <c r="I7925" t="s">
        <v>92</v>
      </c>
      <c r="J7925" t="s">
        <v>15402</v>
      </c>
    </row>
    <row r="7926" spans="1:10" x14ac:dyDescent="0.35">
      <c r="A7926">
        <v>7925</v>
      </c>
      <c r="B7926" s="2" t="s">
        <v>15403</v>
      </c>
      <c r="C7926" t="s">
        <v>17</v>
      </c>
      <c r="D7926" t="s">
        <v>69</v>
      </c>
      <c r="E7926" t="s">
        <v>52</v>
      </c>
      <c r="F7926">
        <v>1992</v>
      </c>
      <c r="G7926">
        <v>9</v>
      </c>
      <c r="H7926" t="s">
        <v>639</v>
      </c>
      <c r="I7926" t="s">
        <v>78</v>
      </c>
      <c r="J7926" t="s">
        <v>15404</v>
      </c>
    </row>
    <row r="7927" spans="1:10" x14ac:dyDescent="0.35">
      <c r="A7927">
        <v>7926</v>
      </c>
      <c r="B7927" s="2" t="s">
        <v>15405</v>
      </c>
      <c r="C7927" t="s">
        <v>17</v>
      </c>
      <c r="D7927" t="s">
        <v>11</v>
      </c>
      <c r="E7927" t="s">
        <v>19</v>
      </c>
      <c r="F7927">
        <v>1998</v>
      </c>
      <c r="G7927">
        <v>4.9000000000000004</v>
      </c>
      <c r="H7927" t="s">
        <v>34</v>
      </c>
      <c r="I7927" t="s">
        <v>21</v>
      </c>
      <c r="J7927" t="s">
        <v>15406</v>
      </c>
    </row>
    <row r="7928" spans="1:10" x14ac:dyDescent="0.35">
      <c r="A7928">
        <v>7927</v>
      </c>
      <c r="B7928" s="2" t="s">
        <v>15407</v>
      </c>
      <c r="C7928" t="s">
        <v>10</v>
      </c>
      <c r="D7928" t="s">
        <v>64</v>
      </c>
      <c r="E7928" t="s">
        <v>24</v>
      </c>
      <c r="F7928">
        <v>1999</v>
      </c>
      <c r="G7928">
        <v>7.6</v>
      </c>
      <c r="H7928" t="s">
        <v>117</v>
      </c>
      <c r="I7928" t="s">
        <v>21</v>
      </c>
      <c r="J7928" t="s">
        <v>15408</v>
      </c>
    </row>
    <row r="7929" spans="1:10" x14ac:dyDescent="0.35">
      <c r="A7929">
        <v>7928</v>
      </c>
      <c r="B7929" s="2" t="s">
        <v>15409</v>
      </c>
      <c r="C7929" t="s">
        <v>17</v>
      </c>
      <c r="D7929" t="s">
        <v>69</v>
      </c>
      <c r="E7929" t="s">
        <v>105</v>
      </c>
      <c r="F7929">
        <v>2013</v>
      </c>
      <c r="G7929">
        <v>8.4</v>
      </c>
      <c r="H7929" t="s">
        <v>20</v>
      </c>
      <c r="I7929" t="s">
        <v>35</v>
      </c>
      <c r="J7929" t="s">
        <v>15410</v>
      </c>
    </row>
    <row r="7930" spans="1:10" x14ac:dyDescent="0.35">
      <c r="A7930">
        <v>7929</v>
      </c>
      <c r="B7930" s="2" t="s">
        <v>15411</v>
      </c>
      <c r="C7930" t="s">
        <v>10</v>
      </c>
      <c r="D7930" t="s">
        <v>129</v>
      </c>
      <c r="E7930" t="s">
        <v>101</v>
      </c>
      <c r="F7930">
        <v>2020</v>
      </c>
      <c r="G7930">
        <v>5.4</v>
      </c>
      <c r="H7930" t="s">
        <v>155</v>
      </c>
      <c r="I7930" t="s">
        <v>21</v>
      </c>
      <c r="J7930" t="s">
        <v>15412</v>
      </c>
    </row>
    <row r="7931" spans="1:10" x14ac:dyDescent="0.35">
      <c r="A7931">
        <v>7930</v>
      </c>
      <c r="B7931" s="2" t="s">
        <v>15413</v>
      </c>
      <c r="C7931" t="s">
        <v>10</v>
      </c>
      <c r="D7931" t="s">
        <v>69</v>
      </c>
      <c r="E7931" t="s">
        <v>12</v>
      </c>
      <c r="F7931">
        <v>1968</v>
      </c>
      <c r="G7931">
        <v>7.3</v>
      </c>
      <c r="H7931" t="s">
        <v>117</v>
      </c>
      <c r="I7931" t="s">
        <v>26</v>
      </c>
      <c r="J7931" t="s">
        <v>15414</v>
      </c>
    </row>
    <row r="7932" spans="1:10" x14ac:dyDescent="0.35">
      <c r="A7932">
        <v>7931</v>
      </c>
      <c r="B7932" s="2" t="s">
        <v>15415</v>
      </c>
      <c r="C7932" t="s">
        <v>17</v>
      </c>
      <c r="D7932" t="s">
        <v>18</v>
      </c>
      <c r="E7932" t="s">
        <v>105</v>
      </c>
      <c r="F7932">
        <v>2011</v>
      </c>
      <c r="G7932">
        <v>7.8</v>
      </c>
      <c r="H7932" t="s">
        <v>198</v>
      </c>
      <c r="I7932" t="s">
        <v>14</v>
      </c>
      <c r="J7932" t="s">
        <v>15416</v>
      </c>
    </row>
    <row r="7933" spans="1:10" x14ac:dyDescent="0.35">
      <c r="A7933">
        <v>7932</v>
      </c>
      <c r="B7933" s="2" t="s">
        <v>15417</v>
      </c>
      <c r="C7933" t="s">
        <v>10</v>
      </c>
      <c r="D7933" t="s">
        <v>64</v>
      </c>
      <c r="E7933" t="s">
        <v>12</v>
      </c>
      <c r="F7933">
        <v>1965</v>
      </c>
      <c r="G7933">
        <v>9.5</v>
      </c>
      <c r="H7933" t="s">
        <v>160</v>
      </c>
      <c r="I7933" t="s">
        <v>73</v>
      </c>
      <c r="J7933" t="s">
        <v>15418</v>
      </c>
    </row>
    <row r="7934" spans="1:10" x14ac:dyDescent="0.35">
      <c r="A7934">
        <v>7933</v>
      </c>
      <c r="B7934" s="2" t="s">
        <v>15419</v>
      </c>
      <c r="C7934" t="s">
        <v>10</v>
      </c>
      <c r="D7934" t="s">
        <v>33</v>
      </c>
      <c r="E7934" t="s">
        <v>52</v>
      </c>
      <c r="F7934">
        <v>1995</v>
      </c>
      <c r="G7934">
        <v>9.9</v>
      </c>
      <c r="H7934" t="s">
        <v>160</v>
      </c>
      <c r="I7934" t="s">
        <v>61</v>
      </c>
      <c r="J7934" t="s">
        <v>15420</v>
      </c>
    </row>
    <row r="7935" spans="1:10" x14ac:dyDescent="0.35">
      <c r="A7935">
        <v>7934</v>
      </c>
      <c r="B7935" s="2" t="s">
        <v>15421</v>
      </c>
      <c r="C7935" t="s">
        <v>17</v>
      </c>
      <c r="D7935" t="s">
        <v>69</v>
      </c>
      <c r="E7935" t="s">
        <v>19</v>
      </c>
      <c r="F7935">
        <v>1969</v>
      </c>
      <c r="G7935">
        <v>5.7</v>
      </c>
      <c r="H7935" t="s">
        <v>184</v>
      </c>
      <c r="I7935" t="s">
        <v>21</v>
      </c>
      <c r="J7935" t="s">
        <v>15422</v>
      </c>
    </row>
    <row r="7936" spans="1:10" x14ac:dyDescent="0.35">
      <c r="A7936">
        <v>7935</v>
      </c>
      <c r="B7936" s="2" t="s">
        <v>15423</v>
      </c>
      <c r="C7936" t="s">
        <v>10</v>
      </c>
      <c r="D7936" t="s">
        <v>38</v>
      </c>
      <c r="E7936" t="s">
        <v>101</v>
      </c>
      <c r="F7936">
        <v>1966</v>
      </c>
      <c r="G7936">
        <v>9.1</v>
      </c>
      <c r="H7936" t="s">
        <v>213</v>
      </c>
      <c r="I7936" t="s">
        <v>73</v>
      </c>
      <c r="J7936" t="s">
        <v>15424</v>
      </c>
    </row>
    <row r="7937" spans="1:10" x14ac:dyDescent="0.35">
      <c r="A7937">
        <v>7936</v>
      </c>
      <c r="B7937" s="2" t="s">
        <v>15425</v>
      </c>
      <c r="C7937" t="s">
        <v>10</v>
      </c>
      <c r="D7937" t="s">
        <v>64</v>
      </c>
      <c r="E7937" t="s">
        <v>48</v>
      </c>
      <c r="F7937">
        <v>2011</v>
      </c>
      <c r="G7937">
        <v>6.2</v>
      </c>
      <c r="H7937" t="s">
        <v>124</v>
      </c>
      <c r="I7937" t="s">
        <v>21</v>
      </c>
      <c r="J7937" t="s">
        <v>15426</v>
      </c>
    </row>
    <row r="7938" spans="1:10" x14ac:dyDescent="0.35">
      <c r="A7938">
        <v>7937</v>
      </c>
      <c r="B7938" s="2" t="s">
        <v>15427</v>
      </c>
      <c r="C7938" t="s">
        <v>10</v>
      </c>
      <c r="D7938" t="s">
        <v>11</v>
      </c>
      <c r="E7938" t="s">
        <v>65</v>
      </c>
      <c r="F7938">
        <v>1965</v>
      </c>
      <c r="G7938">
        <v>4.5999999999999996</v>
      </c>
      <c r="H7938" t="s">
        <v>13</v>
      </c>
      <c r="I7938" t="s">
        <v>78</v>
      </c>
      <c r="J7938" t="s">
        <v>15428</v>
      </c>
    </row>
    <row r="7939" spans="1:10" x14ac:dyDescent="0.35">
      <c r="A7939">
        <v>7938</v>
      </c>
      <c r="B7939" s="2" t="s">
        <v>15429</v>
      </c>
      <c r="C7939" t="s">
        <v>17</v>
      </c>
      <c r="D7939" t="s">
        <v>18</v>
      </c>
      <c r="E7939" t="s">
        <v>12</v>
      </c>
      <c r="F7939">
        <v>1964</v>
      </c>
      <c r="G7939">
        <v>5.8</v>
      </c>
      <c r="H7939" t="s">
        <v>531</v>
      </c>
      <c r="I7939" t="s">
        <v>92</v>
      </c>
      <c r="J7939" t="s">
        <v>15430</v>
      </c>
    </row>
    <row r="7940" spans="1:10" x14ac:dyDescent="0.35">
      <c r="A7940">
        <v>7939</v>
      </c>
      <c r="B7940" s="2" t="s">
        <v>15431</v>
      </c>
      <c r="C7940" t="s">
        <v>17</v>
      </c>
      <c r="D7940" t="s">
        <v>33</v>
      </c>
      <c r="E7940" t="s">
        <v>52</v>
      </c>
      <c r="F7940">
        <v>1966</v>
      </c>
      <c r="G7940">
        <v>7.1</v>
      </c>
      <c r="H7940" t="s">
        <v>43</v>
      </c>
      <c r="I7940" t="s">
        <v>35</v>
      </c>
      <c r="J7940" t="s">
        <v>3460</v>
      </c>
    </row>
    <row r="7941" spans="1:10" x14ac:dyDescent="0.35">
      <c r="A7941">
        <v>7940</v>
      </c>
      <c r="B7941" s="2" t="s">
        <v>15405</v>
      </c>
      <c r="C7941" t="s">
        <v>10</v>
      </c>
      <c r="D7941" t="s">
        <v>81</v>
      </c>
      <c r="E7941" t="s">
        <v>24</v>
      </c>
      <c r="F7941">
        <v>1977</v>
      </c>
      <c r="G7941">
        <v>6</v>
      </c>
      <c r="H7941" t="s">
        <v>155</v>
      </c>
      <c r="I7941" t="s">
        <v>78</v>
      </c>
      <c r="J7941" t="s">
        <v>15432</v>
      </c>
    </row>
    <row r="7942" spans="1:10" x14ac:dyDescent="0.35">
      <c r="A7942">
        <v>7941</v>
      </c>
      <c r="B7942" s="2" t="s">
        <v>15433</v>
      </c>
      <c r="C7942" t="s">
        <v>17</v>
      </c>
      <c r="D7942" t="s">
        <v>81</v>
      </c>
      <c r="E7942" t="s">
        <v>65</v>
      </c>
      <c r="F7942">
        <v>2000</v>
      </c>
      <c r="G7942">
        <v>9.1</v>
      </c>
      <c r="H7942" t="s">
        <v>60</v>
      </c>
      <c r="I7942" t="s">
        <v>21</v>
      </c>
      <c r="J7942" t="s">
        <v>15434</v>
      </c>
    </row>
    <row r="7943" spans="1:10" x14ac:dyDescent="0.35">
      <c r="A7943">
        <v>7942</v>
      </c>
      <c r="B7943" s="2" t="s">
        <v>15435</v>
      </c>
      <c r="C7943" t="s">
        <v>17</v>
      </c>
      <c r="D7943" t="s">
        <v>33</v>
      </c>
      <c r="E7943" t="s">
        <v>101</v>
      </c>
      <c r="F7943">
        <v>1972</v>
      </c>
      <c r="G7943">
        <v>4.9000000000000004</v>
      </c>
      <c r="H7943" t="s">
        <v>1287</v>
      </c>
      <c r="I7943" t="s">
        <v>78</v>
      </c>
      <c r="J7943" t="s">
        <v>15436</v>
      </c>
    </row>
    <row r="7944" spans="1:10" x14ac:dyDescent="0.35">
      <c r="A7944">
        <v>7943</v>
      </c>
      <c r="B7944" s="2" t="s">
        <v>15437</v>
      </c>
      <c r="C7944" t="s">
        <v>17</v>
      </c>
      <c r="D7944" t="s">
        <v>18</v>
      </c>
      <c r="E7944" t="s">
        <v>12</v>
      </c>
      <c r="F7944">
        <v>1979</v>
      </c>
      <c r="G7944">
        <v>4.9000000000000004</v>
      </c>
      <c r="H7944" t="s">
        <v>190</v>
      </c>
      <c r="I7944" t="s">
        <v>26</v>
      </c>
      <c r="J7944" t="s">
        <v>15438</v>
      </c>
    </row>
    <row r="7945" spans="1:10" x14ac:dyDescent="0.35">
      <c r="A7945">
        <v>7944</v>
      </c>
      <c r="B7945" s="2" t="s">
        <v>15439</v>
      </c>
      <c r="C7945" t="s">
        <v>10</v>
      </c>
      <c r="D7945" t="s">
        <v>38</v>
      </c>
      <c r="E7945" t="s">
        <v>19</v>
      </c>
      <c r="F7945">
        <v>1983</v>
      </c>
      <c r="G7945">
        <v>5</v>
      </c>
      <c r="H7945" t="s">
        <v>160</v>
      </c>
      <c r="I7945" t="s">
        <v>92</v>
      </c>
      <c r="J7945" t="s">
        <v>14124</v>
      </c>
    </row>
    <row r="7946" spans="1:10" x14ac:dyDescent="0.35">
      <c r="A7946">
        <v>7945</v>
      </c>
      <c r="B7946" s="2" t="s">
        <v>15440</v>
      </c>
      <c r="C7946" t="s">
        <v>17</v>
      </c>
      <c r="D7946" t="s">
        <v>18</v>
      </c>
      <c r="E7946" t="s">
        <v>52</v>
      </c>
      <c r="F7946">
        <v>1988</v>
      </c>
      <c r="G7946">
        <v>7.5</v>
      </c>
      <c r="H7946" t="s">
        <v>20</v>
      </c>
      <c r="I7946" t="s">
        <v>44</v>
      </c>
      <c r="J7946" t="s">
        <v>15441</v>
      </c>
    </row>
    <row r="7947" spans="1:10" x14ac:dyDescent="0.35">
      <c r="A7947">
        <v>7946</v>
      </c>
      <c r="B7947" s="2" t="s">
        <v>15442</v>
      </c>
      <c r="C7947" t="s">
        <v>17</v>
      </c>
      <c r="D7947" t="s">
        <v>33</v>
      </c>
      <c r="E7947" t="s">
        <v>101</v>
      </c>
      <c r="F7947">
        <v>1962</v>
      </c>
      <c r="G7947">
        <v>5.3</v>
      </c>
      <c r="H7947" t="s">
        <v>102</v>
      </c>
      <c r="I7947" t="s">
        <v>14</v>
      </c>
      <c r="J7947" t="s">
        <v>8963</v>
      </c>
    </row>
    <row r="7948" spans="1:10" x14ac:dyDescent="0.35">
      <c r="A7948">
        <v>7947</v>
      </c>
      <c r="B7948" s="2" t="s">
        <v>13645</v>
      </c>
      <c r="C7948" t="s">
        <v>17</v>
      </c>
      <c r="D7948" t="s">
        <v>38</v>
      </c>
      <c r="E7948" t="s">
        <v>29</v>
      </c>
      <c r="F7948">
        <v>1978</v>
      </c>
      <c r="G7948">
        <v>9.1999999999999993</v>
      </c>
      <c r="H7948" t="s">
        <v>888</v>
      </c>
      <c r="I7948" t="s">
        <v>92</v>
      </c>
      <c r="J7948" t="s">
        <v>15443</v>
      </c>
    </row>
    <row r="7949" spans="1:10" x14ac:dyDescent="0.35">
      <c r="A7949">
        <v>7948</v>
      </c>
      <c r="B7949" s="2" t="s">
        <v>15444</v>
      </c>
      <c r="C7949" t="s">
        <v>17</v>
      </c>
      <c r="D7949" t="s">
        <v>38</v>
      </c>
      <c r="E7949" t="s">
        <v>24</v>
      </c>
      <c r="F7949">
        <v>1992</v>
      </c>
      <c r="G7949">
        <v>5.2</v>
      </c>
      <c r="H7949" t="s">
        <v>53</v>
      </c>
      <c r="I7949" t="s">
        <v>78</v>
      </c>
      <c r="J7949" t="s">
        <v>14335</v>
      </c>
    </row>
    <row r="7950" spans="1:10" x14ac:dyDescent="0.35">
      <c r="A7950">
        <v>7949</v>
      </c>
      <c r="B7950" s="2" t="s">
        <v>15445</v>
      </c>
      <c r="C7950" t="s">
        <v>17</v>
      </c>
      <c r="D7950" t="s">
        <v>64</v>
      </c>
      <c r="E7950" t="s">
        <v>24</v>
      </c>
      <c r="F7950">
        <v>1955</v>
      </c>
      <c r="G7950">
        <v>7.4</v>
      </c>
      <c r="H7950" t="s">
        <v>190</v>
      </c>
      <c r="I7950" t="s">
        <v>78</v>
      </c>
      <c r="J7950" t="s">
        <v>15446</v>
      </c>
    </row>
    <row r="7951" spans="1:10" x14ac:dyDescent="0.35">
      <c r="A7951">
        <v>7950</v>
      </c>
      <c r="B7951" s="2" t="s">
        <v>15447</v>
      </c>
      <c r="C7951" t="s">
        <v>17</v>
      </c>
      <c r="D7951" t="s">
        <v>129</v>
      </c>
      <c r="E7951" t="s">
        <v>52</v>
      </c>
      <c r="F7951">
        <v>1991</v>
      </c>
      <c r="G7951">
        <v>9.3000000000000007</v>
      </c>
      <c r="H7951" t="s">
        <v>617</v>
      </c>
      <c r="I7951" t="s">
        <v>44</v>
      </c>
      <c r="J7951" t="s">
        <v>15448</v>
      </c>
    </row>
    <row r="7952" spans="1:10" x14ac:dyDescent="0.35">
      <c r="A7952">
        <v>7951</v>
      </c>
      <c r="B7952" s="2" t="s">
        <v>15449</v>
      </c>
      <c r="C7952" t="s">
        <v>10</v>
      </c>
      <c r="D7952" t="s">
        <v>38</v>
      </c>
      <c r="E7952" t="s">
        <v>52</v>
      </c>
      <c r="F7952">
        <v>1991</v>
      </c>
      <c r="G7952">
        <v>9.8000000000000007</v>
      </c>
      <c r="H7952" t="s">
        <v>117</v>
      </c>
      <c r="I7952" t="s">
        <v>44</v>
      </c>
      <c r="J7952" t="s">
        <v>15450</v>
      </c>
    </row>
    <row r="7953" spans="1:10" x14ac:dyDescent="0.35">
      <c r="A7953">
        <v>7952</v>
      </c>
      <c r="B7953" s="2" t="s">
        <v>15451</v>
      </c>
      <c r="C7953" t="s">
        <v>17</v>
      </c>
      <c r="D7953" t="s">
        <v>129</v>
      </c>
      <c r="E7953" t="s">
        <v>65</v>
      </c>
      <c r="F7953">
        <v>1999</v>
      </c>
      <c r="G7953">
        <v>9.4</v>
      </c>
      <c r="H7953" t="s">
        <v>1452</v>
      </c>
      <c r="I7953" t="s">
        <v>14</v>
      </c>
      <c r="J7953" t="s">
        <v>15452</v>
      </c>
    </row>
    <row r="7954" spans="1:10" x14ac:dyDescent="0.35">
      <c r="A7954">
        <v>7953</v>
      </c>
      <c r="B7954" s="2" t="s">
        <v>15453</v>
      </c>
      <c r="C7954" t="s">
        <v>10</v>
      </c>
      <c r="D7954" t="s">
        <v>47</v>
      </c>
      <c r="E7954" t="s">
        <v>48</v>
      </c>
      <c r="F7954">
        <v>1954</v>
      </c>
      <c r="G7954">
        <v>5.2</v>
      </c>
      <c r="H7954" t="s">
        <v>25</v>
      </c>
      <c r="I7954" t="s">
        <v>35</v>
      </c>
      <c r="J7954" t="s">
        <v>15454</v>
      </c>
    </row>
    <row r="7955" spans="1:10" x14ac:dyDescent="0.35">
      <c r="A7955">
        <v>7954</v>
      </c>
      <c r="B7955" s="2" t="s">
        <v>15455</v>
      </c>
      <c r="C7955" t="s">
        <v>17</v>
      </c>
      <c r="D7955" t="s">
        <v>56</v>
      </c>
      <c r="E7955" t="s">
        <v>101</v>
      </c>
      <c r="F7955">
        <v>2000</v>
      </c>
      <c r="G7955">
        <v>9.3000000000000007</v>
      </c>
      <c r="H7955" t="s">
        <v>60</v>
      </c>
      <c r="I7955" t="s">
        <v>73</v>
      </c>
      <c r="J7955" t="s">
        <v>15456</v>
      </c>
    </row>
    <row r="7956" spans="1:10" x14ac:dyDescent="0.35">
      <c r="A7956">
        <v>7955</v>
      </c>
      <c r="B7956" s="2" t="s">
        <v>15457</v>
      </c>
      <c r="C7956" t="s">
        <v>10</v>
      </c>
      <c r="D7956" t="s">
        <v>11</v>
      </c>
      <c r="E7956" t="s">
        <v>105</v>
      </c>
      <c r="F7956">
        <v>2018</v>
      </c>
      <c r="G7956">
        <v>6.3</v>
      </c>
      <c r="H7956" t="s">
        <v>213</v>
      </c>
      <c r="I7956" t="s">
        <v>44</v>
      </c>
      <c r="J7956" t="s">
        <v>15458</v>
      </c>
    </row>
    <row r="7957" spans="1:10" x14ac:dyDescent="0.35">
      <c r="A7957">
        <v>7956</v>
      </c>
      <c r="B7957" s="2" t="s">
        <v>15459</v>
      </c>
      <c r="C7957" t="s">
        <v>10</v>
      </c>
      <c r="D7957" t="s">
        <v>11</v>
      </c>
      <c r="E7957" t="s">
        <v>101</v>
      </c>
      <c r="F7957">
        <v>2010</v>
      </c>
      <c r="G7957">
        <v>4.5</v>
      </c>
      <c r="H7957" t="s">
        <v>155</v>
      </c>
      <c r="I7957" t="s">
        <v>35</v>
      </c>
      <c r="J7957" t="s">
        <v>15460</v>
      </c>
    </row>
    <row r="7958" spans="1:10" x14ac:dyDescent="0.35">
      <c r="A7958">
        <v>7957</v>
      </c>
      <c r="B7958" s="2" t="s">
        <v>15461</v>
      </c>
      <c r="C7958" t="s">
        <v>10</v>
      </c>
      <c r="D7958" t="s">
        <v>56</v>
      </c>
      <c r="E7958" t="s">
        <v>105</v>
      </c>
      <c r="F7958">
        <v>1972</v>
      </c>
      <c r="G7958">
        <v>8.5</v>
      </c>
      <c r="H7958" t="s">
        <v>13</v>
      </c>
      <c r="I7958" t="s">
        <v>26</v>
      </c>
      <c r="J7958" t="s">
        <v>15462</v>
      </c>
    </row>
    <row r="7959" spans="1:10" x14ac:dyDescent="0.35">
      <c r="A7959">
        <v>7958</v>
      </c>
      <c r="B7959" s="2" t="s">
        <v>15463</v>
      </c>
      <c r="C7959" t="s">
        <v>17</v>
      </c>
      <c r="D7959" t="s">
        <v>64</v>
      </c>
      <c r="E7959" t="s">
        <v>29</v>
      </c>
      <c r="F7959">
        <v>1962</v>
      </c>
      <c r="G7959">
        <v>7.7</v>
      </c>
      <c r="H7959" t="s">
        <v>1452</v>
      </c>
      <c r="I7959" t="s">
        <v>21</v>
      </c>
      <c r="J7959" t="s">
        <v>15464</v>
      </c>
    </row>
    <row r="7960" spans="1:10" x14ac:dyDescent="0.35">
      <c r="A7960">
        <v>7959</v>
      </c>
      <c r="B7960" s="2" t="s">
        <v>15465</v>
      </c>
      <c r="C7960" t="s">
        <v>10</v>
      </c>
      <c r="D7960" t="s">
        <v>33</v>
      </c>
      <c r="E7960" t="s">
        <v>42</v>
      </c>
      <c r="F7960">
        <v>1984</v>
      </c>
      <c r="G7960">
        <v>9</v>
      </c>
      <c r="H7960" t="s">
        <v>117</v>
      </c>
      <c r="I7960" t="s">
        <v>73</v>
      </c>
      <c r="J7960" t="s">
        <v>15466</v>
      </c>
    </row>
    <row r="7961" spans="1:10" x14ac:dyDescent="0.35">
      <c r="A7961">
        <v>7960</v>
      </c>
      <c r="B7961" s="2" t="s">
        <v>15467</v>
      </c>
      <c r="C7961" t="s">
        <v>10</v>
      </c>
      <c r="D7961" t="s">
        <v>81</v>
      </c>
      <c r="E7961" t="s">
        <v>12</v>
      </c>
      <c r="F7961">
        <v>2007</v>
      </c>
      <c r="G7961">
        <v>8.6</v>
      </c>
      <c r="H7961" t="s">
        <v>117</v>
      </c>
      <c r="I7961" t="s">
        <v>73</v>
      </c>
      <c r="J7961" t="s">
        <v>15468</v>
      </c>
    </row>
    <row r="7962" spans="1:10" x14ac:dyDescent="0.35">
      <c r="A7962">
        <v>7961</v>
      </c>
      <c r="B7962" s="2" t="s">
        <v>15469</v>
      </c>
      <c r="C7962" t="s">
        <v>10</v>
      </c>
      <c r="D7962" t="s">
        <v>38</v>
      </c>
      <c r="E7962" t="s">
        <v>42</v>
      </c>
      <c r="F7962">
        <v>2018</v>
      </c>
      <c r="G7962">
        <v>9.1999999999999993</v>
      </c>
      <c r="H7962" t="s">
        <v>155</v>
      </c>
      <c r="I7962" t="s">
        <v>61</v>
      </c>
      <c r="J7962" t="s">
        <v>15470</v>
      </c>
    </row>
    <row r="7963" spans="1:10" x14ac:dyDescent="0.35">
      <c r="A7963">
        <v>7962</v>
      </c>
      <c r="B7963" s="2" t="s">
        <v>15471</v>
      </c>
      <c r="C7963" t="s">
        <v>10</v>
      </c>
      <c r="D7963" t="s">
        <v>64</v>
      </c>
      <c r="E7963" t="s">
        <v>52</v>
      </c>
      <c r="F7963">
        <v>1985</v>
      </c>
      <c r="G7963">
        <v>7.7</v>
      </c>
      <c r="H7963" t="s">
        <v>213</v>
      </c>
      <c r="I7963" t="s">
        <v>26</v>
      </c>
      <c r="J7963" t="s">
        <v>15472</v>
      </c>
    </row>
    <row r="7964" spans="1:10" x14ac:dyDescent="0.35">
      <c r="A7964">
        <v>7963</v>
      </c>
      <c r="B7964" s="2" t="s">
        <v>15473</v>
      </c>
      <c r="C7964" t="s">
        <v>17</v>
      </c>
      <c r="D7964" t="s">
        <v>69</v>
      </c>
      <c r="E7964" t="s">
        <v>24</v>
      </c>
      <c r="F7964">
        <v>1988</v>
      </c>
      <c r="G7964">
        <v>5.2</v>
      </c>
      <c r="H7964" t="s">
        <v>111</v>
      </c>
      <c r="I7964" t="s">
        <v>14</v>
      </c>
      <c r="J7964" t="s">
        <v>15474</v>
      </c>
    </row>
    <row r="7965" spans="1:10" x14ac:dyDescent="0.35">
      <c r="A7965">
        <v>7964</v>
      </c>
      <c r="B7965" s="2" t="s">
        <v>15475</v>
      </c>
      <c r="C7965" t="s">
        <v>17</v>
      </c>
      <c r="D7965" t="s">
        <v>69</v>
      </c>
      <c r="E7965" t="s">
        <v>19</v>
      </c>
      <c r="F7965">
        <v>1977</v>
      </c>
      <c r="G7965">
        <v>5.6</v>
      </c>
      <c r="H7965" t="s">
        <v>617</v>
      </c>
      <c r="I7965" t="s">
        <v>78</v>
      </c>
      <c r="J7965" t="s">
        <v>15476</v>
      </c>
    </row>
    <row r="7966" spans="1:10" x14ac:dyDescent="0.35">
      <c r="A7966">
        <v>7965</v>
      </c>
      <c r="B7966" s="2" t="s">
        <v>15477</v>
      </c>
      <c r="C7966" t="s">
        <v>10</v>
      </c>
      <c r="D7966" t="s">
        <v>38</v>
      </c>
      <c r="E7966" t="s">
        <v>12</v>
      </c>
      <c r="F7966">
        <v>2022</v>
      </c>
      <c r="G7966">
        <v>8.1999999999999993</v>
      </c>
      <c r="H7966" t="s">
        <v>160</v>
      </c>
      <c r="I7966" t="s">
        <v>73</v>
      </c>
      <c r="J7966" t="s">
        <v>15478</v>
      </c>
    </row>
    <row r="7967" spans="1:10" x14ac:dyDescent="0.35">
      <c r="A7967">
        <v>7966</v>
      </c>
      <c r="B7967" s="2" t="s">
        <v>15479</v>
      </c>
      <c r="C7967" t="s">
        <v>10</v>
      </c>
      <c r="D7967" t="s">
        <v>18</v>
      </c>
      <c r="E7967" t="s">
        <v>29</v>
      </c>
      <c r="F7967">
        <v>1992</v>
      </c>
      <c r="G7967">
        <v>4.0999999999999996</v>
      </c>
      <c r="H7967" t="s">
        <v>85</v>
      </c>
      <c r="I7967" t="s">
        <v>21</v>
      </c>
      <c r="J7967" t="s">
        <v>15480</v>
      </c>
    </row>
    <row r="7968" spans="1:10" x14ac:dyDescent="0.35">
      <c r="A7968">
        <v>7967</v>
      </c>
      <c r="B7968" s="2" t="s">
        <v>15481</v>
      </c>
      <c r="C7968" t="s">
        <v>10</v>
      </c>
      <c r="D7968" t="s">
        <v>69</v>
      </c>
      <c r="E7968" t="s">
        <v>52</v>
      </c>
      <c r="F7968">
        <v>1996</v>
      </c>
      <c r="G7968">
        <v>7.9</v>
      </c>
      <c r="H7968" t="s">
        <v>117</v>
      </c>
      <c r="I7968" t="s">
        <v>61</v>
      </c>
      <c r="J7968" t="s">
        <v>15482</v>
      </c>
    </row>
    <row r="7969" spans="1:10" x14ac:dyDescent="0.35">
      <c r="A7969">
        <v>7968</v>
      </c>
      <c r="B7969" s="2" t="s">
        <v>15483</v>
      </c>
      <c r="C7969" t="s">
        <v>17</v>
      </c>
      <c r="D7969" t="s">
        <v>11</v>
      </c>
      <c r="E7969" t="s">
        <v>29</v>
      </c>
      <c r="F7969">
        <v>1963</v>
      </c>
      <c r="G7969">
        <v>4.7</v>
      </c>
      <c r="H7969" t="s">
        <v>1077</v>
      </c>
      <c r="I7969" t="s">
        <v>61</v>
      </c>
      <c r="J7969" t="s">
        <v>15484</v>
      </c>
    </row>
    <row r="7970" spans="1:10" x14ac:dyDescent="0.35">
      <c r="A7970">
        <v>7969</v>
      </c>
      <c r="B7970" s="2" t="s">
        <v>15485</v>
      </c>
      <c r="C7970" t="s">
        <v>10</v>
      </c>
      <c r="D7970" t="s">
        <v>64</v>
      </c>
      <c r="E7970" t="s">
        <v>24</v>
      </c>
      <c r="F7970">
        <v>1954</v>
      </c>
      <c r="G7970">
        <v>4.5</v>
      </c>
      <c r="H7970" t="s">
        <v>13</v>
      </c>
      <c r="I7970" t="s">
        <v>35</v>
      </c>
      <c r="J7970" t="s">
        <v>12850</v>
      </c>
    </row>
    <row r="7971" spans="1:10" x14ac:dyDescent="0.35">
      <c r="A7971">
        <v>7970</v>
      </c>
      <c r="B7971" s="2" t="s">
        <v>15486</v>
      </c>
      <c r="C7971" t="s">
        <v>17</v>
      </c>
      <c r="D7971" t="s">
        <v>64</v>
      </c>
      <c r="E7971" t="s">
        <v>12</v>
      </c>
      <c r="F7971">
        <v>2021</v>
      </c>
      <c r="G7971">
        <v>5.6</v>
      </c>
      <c r="H7971" t="s">
        <v>88</v>
      </c>
      <c r="I7971" t="s">
        <v>35</v>
      </c>
      <c r="J7971" t="s">
        <v>15487</v>
      </c>
    </row>
    <row r="7972" spans="1:10" x14ac:dyDescent="0.35">
      <c r="A7972">
        <v>7971</v>
      </c>
      <c r="B7972" s="2" t="s">
        <v>15488</v>
      </c>
      <c r="C7972" t="s">
        <v>10</v>
      </c>
      <c r="D7972" t="s">
        <v>38</v>
      </c>
      <c r="E7972" t="s">
        <v>65</v>
      </c>
      <c r="F7972">
        <v>2006</v>
      </c>
      <c r="G7972">
        <v>5.2</v>
      </c>
      <c r="H7972" t="s">
        <v>155</v>
      </c>
      <c r="I7972" t="s">
        <v>21</v>
      </c>
      <c r="J7972" t="s">
        <v>15489</v>
      </c>
    </row>
    <row r="7973" spans="1:10" x14ac:dyDescent="0.35">
      <c r="A7973">
        <v>7972</v>
      </c>
      <c r="B7973" s="2" t="s">
        <v>11362</v>
      </c>
      <c r="C7973" t="s">
        <v>17</v>
      </c>
      <c r="D7973" t="s">
        <v>129</v>
      </c>
      <c r="E7973" t="s">
        <v>52</v>
      </c>
      <c r="F7973">
        <v>2007</v>
      </c>
      <c r="G7973">
        <v>6.1</v>
      </c>
      <c r="H7973" t="s">
        <v>669</v>
      </c>
      <c r="I7973" t="s">
        <v>73</v>
      </c>
      <c r="J7973" t="s">
        <v>15490</v>
      </c>
    </row>
    <row r="7974" spans="1:10" x14ac:dyDescent="0.35">
      <c r="A7974">
        <v>7973</v>
      </c>
      <c r="B7974" s="2" t="s">
        <v>15491</v>
      </c>
      <c r="C7974" t="s">
        <v>10</v>
      </c>
      <c r="D7974" t="s">
        <v>129</v>
      </c>
      <c r="E7974" t="s">
        <v>101</v>
      </c>
      <c r="F7974">
        <v>1971</v>
      </c>
      <c r="G7974">
        <v>7</v>
      </c>
      <c r="H7974" t="s">
        <v>57</v>
      </c>
      <c r="I7974" t="s">
        <v>73</v>
      </c>
      <c r="J7974" t="s">
        <v>15492</v>
      </c>
    </row>
    <row r="7975" spans="1:10" x14ac:dyDescent="0.35">
      <c r="A7975">
        <v>7974</v>
      </c>
      <c r="B7975" s="2" t="s">
        <v>15493</v>
      </c>
      <c r="C7975" t="s">
        <v>17</v>
      </c>
      <c r="D7975" t="s">
        <v>47</v>
      </c>
      <c r="E7975" t="s">
        <v>29</v>
      </c>
      <c r="F7975">
        <v>1981</v>
      </c>
      <c r="G7975">
        <v>5.2</v>
      </c>
      <c r="H7975" t="s">
        <v>437</v>
      </c>
      <c r="I7975" t="s">
        <v>21</v>
      </c>
      <c r="J7975" t="s">
        <v>15494</v>
      </c>
    </row>
    <row r="7976" spans="1:10" x14ac:dyDescent="0.35">
      <c r="A7976">
        <v>7975</v>
      </c>
      <c r="B7976" s="2" t="s">
        <v>15495</v>
      </c>
      <c r="C7976" t="s">
        <v>10</v>
      </c>
      <c r="D7976" t="s">
        <v>81</v>
      </c>
      <c r="E7976" t="s">
        <v>48</v>
      </c>
      <c r="F7976">
        <v>1984</v>
      </c>
      <c r="G7976">
        <v>7.4</v>
      </c>
      <c r="H7976" t="s">
        <v>13</v>
      </c>
      <c r="I7976" t="s">
        <v>61</v>
      </c>
      <c r="J7976" t="s">
        <v>15496</v>
      </c>
    </row>
    <row r="7977" spans="1:10" x14ac:dyDescent="0.35">
      <c r="A7977">
        <v>7976</v>
      </c>
      <c r="B7977" s="2" t="s">
        <v>15497</v>
      </c>
      <c r="C7977" t="s">
        <v>10</v>
      </c>
      <c r="D7977" t="s">
        <v>64</v>
      </c>
      <c r="E7977" t="s">
        <v>19</v>
      </c>
      <c r="F7977">
        <v>1970</v>
      </c>
      <c r="G7977">
        <v>7.7</v>
      </c>
      <c r="H7977" t="s">
        <v>57</v>
      </c>
      <c r="I7977" t="s">
        <v>61</v>
      </c>
      <c r="J7977" t="s">
        <v>15498</v>
      </c>
    </row>
    <row r="7978" spans="1:10" x14ac:dyDescent="0.35">
      <c r="A7978">
        <v>7977</v>
      </c>
      <c r="B7978" s="2" t="s">
        <v>15499</v>
      </c>
      <c r="C7978" t="s">
        <v>10</v>
      </c>
      <c r="D7978" t="s">
        <v>69</v>
      </c>
      <c r="E7978" t="s">
        <v>65</v>
      </c>
      <c r="F7978">
        <v>1988</v>
      </c>
      <c r="G7978">
        <v>6</v>
      </c>
      <c r="H7978" t="s">
        <v>124</v>
      </c>
      <c r="I7978" t="s">
        <v>92</v>
      </c>
      <c r="J7978" t="s">
        <v>15500</v>
      </c>
    </row>
    <row r="7979" spans="1:10" x14ac:dyDescent="0.35">
      <c r="A7979">
        <v>7978</v>
      </c>
      <c r="B7979" s="2" t="s">
        <v>15501</v>
      </c>
      <c r="C7979" t="s">
        <v>10</v>
      </c>
      <c r="D7979" t="s">
        <v>129</v>
      </c>
      <c r="E7979" t="s">
        <v>19</v>
      </c>
      <c r="F7979">
        <v>1970</v>
      </c>
      <c r="G7979">
        <v>6.9</v>
      </c>
      <c r="H7979" t="s">
        <v>160</v>
      </c>
      <c r="I7979" t="s">
        <v>92</v>
      </c>
      <c r="J7979" t="s">
        <v>15502</v>
      </c>
    </row>
    <row r="7980" spans="1:10" x14ac:dyDescent="0.35">
      <c r="A7980">
        <v>7979</v>
      </c>
      <c r="B7980" s="2" t="s">
        <v>15503</v>
      </c>
      <c r="C7980" t="s">
        <v>10</v>
      </c>
      <c r="D7980" t="s">
        <v>11</v>
      </c>
      <c r="E7980" t="s">
        <v>12</v>
      </c>
      <c r="F7980">
        <v>2007</v>
      </c>
      <c r="G7980">
        <v>6.6</v>
      </c>
      <c r="H7980" t="s">
        <v>25</v>
      </c>
      <c r="I7980" t="s">
        <v>61</v>
      </c>
      <c r="J7980" t="s">
        <v>15504</v>
      </c>
    </row>
    <row r="7981" spans="1:10" x14ac:dyDescent="0.35">
      <c r="A7981">
        <v>7980</v>
      </c>
      <c r="B7981" s="2" t="s">
        <v>15505</v>
      </c>
      <c r="C7981" t="s">
        <v>10</v>
      </c>
      <c r="D7981" t="s">
        <v>81</v>
      </c>
      <c r="E7981" t="s">
        <v>29</v>
      </c>
      <c r="F7981">
        <v>1979</v>
      </c>
      <c r="G7981">
        <v>7.4</v>
      </c>
      <c r="H7981" t="s">
        <v>13</v>
      </c>
      <c r="I7981" t="s">
        <v>21</v>
      </c>
      <c r="J7981" t="s">
        <v>15506</v>
      </c>
    </row>
    <row r="7982" spans="1:10" x14ac:dyDescent="0.35">
      <c r="A7982">
        <v>7981</v>
      </c>
      <c r="B7982" s="2" t="s">
        <v>15507</v>
      </c>
      <c r="C7982" t="s">
        <v>17</v>
      </c>
      <c r="D7982" t="s">
        <v>129</v>
      </c>
      <c r="E7982" t="s">
        <v>12</v>
      </c>
      <c r="F7982">
        <v>2021</v>
      </c>
      <c r="G7982">
        <v>8.9</v>
      </c>
      <c r="H7982" t="s">
        <v>95</v>
      </c>
      <c r="I7982" t="s">
        <v>35</v>
      </c>
      <c r="J7982" t="s">
        <v>15508</v>
      </c>
    </row>
    <row r="7983" spans="1:10" x14ac:dyDescent="0.35">
      <c r="A7983">
        <v>7982</v>
      </c>
      <c r="B7983" s="2" t="s">
        <v>15509</v>
      </c>
      <c r="C7983" t="s">
        <v>17</v>
      </c>
      <c r="D7983" t="s">
        <v>64</v>
      </c>
      <c r="E7983" t="s">
        <v>105</v>
      </c>
      <c r="F7983">
        <v>1953</v>
      </c>
      <c r="G7983">
        <v>7.7</v>
      </c>
      <c r="H7983" t="s">
        <v>1084</v>
      </c>
      <c r="I7983" t="s">
        <v>26</v>
      </c>
      <c r="J7983" t="s">
        <v>15510</v>
      </c>
    </row>
    <row r="7984" spans="1:10" x14ac:dyDescent="0.35">
      <c r="A7984">
        <v>7983</v>
      </c>
      <c r="B7984" s="2" t="s">
        <v>15511</v>
      </c>
      <c r="C7984" t="s">
        <v>10</v>
      </c>
      <c r="D7984" t="s">
        <v>47</v>
      </c>
      <c r="E7984" t="s">
        <v>65</v>
      </c>
      <c r="F7984">
        <v>1997</v>
      </c>
      <c r="G7984">
        <v>8.1</v>
      </c>
      <c r="H7984" t="s">
        <v>155</v>
      </c>
      <c r="I7984" t="s">
        <v>73</v>
      </c>
      <c r="J7984" t="s">
        <v>15512</v>
      </c>
    </row>
    <row r="7985" spans="1:10" x14ac:dyDescent="0.35">
      <c r="A7985">
        <v>7984</v>
      </c>
      <c r="B7985" s="2" t="s">
        <v>15513</v>
      </c>
      <c r="C7985" t="s">
        <v>17</v>
      </c>
      <c r="D7985" t="s">
        <v>56</v>
      </c>
      <c r="E7985" t="s">
        <v>12</v>
      </c>
      <c r="F7985">
        <v>1956</v>
      </c>
      <c r="G7985">
        <v>9.3000000000000007</v>
      </c>
      <c r="H7985" t="s">
        <v>981</v>
      </c>
      <c r="I7985" t="s">
        <v>73</v>
      </c>
      <c r="J7985" t="s">
        <v>15514</v>
      </c>
    </row>
    <row r="7986" spans="1:10" x14ac:dyDescent="0.35">
      <c r="A7986">
        <v>7985</v>
      </c>
      <c r="B7986" s="2" t="s">
        <v>15515</v>
      </c>
      <c r="C7986" t="s">
        <v>10</v>
      </c>
      <c r="D7986" t="s">
        <v>64</v>
      </c>
      <c r="E7986" t="s">
        <v>42</v>
      </c>
      <c r="F7986">
        <v>2001</v>
      </c>
      <c r="G7986">
        <v>4.5</v>
      </c>
      <c r="H7986" t="s">
        <v>160</v>
      </c>
      <c r="I7986" t="s">
        <v>35</v>
      </c>
      <c r="J7986" t="s">
        <v>15516</v>
      </c>
    </row>
    <row r="7987" spans="1:10" x14ac:dyDescent="0.35">
      <c r="A7987">
        <v>7986</v>
      </c>
      <c r="B7987" s="2" t="s">
        <v>15517</v>
      </c>
      <c r="C7987" t="s">
        <v>17</v>
      </c>
      <c r="D7987" t="s">
        <v>64</v>
      </c>
      <c r="E7987" t="s">
        <v>48</v>
      </c>
      <c r="F7987">
        <v>2014</v>
      </c>
      <c r="G7987">
        <v>7.9</v>
      </c>
      <c r="H7987" t="s">
        <v>721</v>
      </c>
      <c r="I7987" t="s">
        <v>92</v>
      </c>
      <c r="J7987" t="s">
        <v>15518</v>
      </c>
    </row>
    <row r="7988" spans="1:10" x14ac:dyDescent="0.35">
      <c r="A7988">
        <v>7987</v>
      </c>
      <c r="B7988" s="2" t="s">
        <v>15519</v>
      </c>
      <c r="C7988" t="s">
        <v>17</v>
      </c>
      <c r="D7988" t="s">
        <v>56</v>
      </c>
      <c r="E7988" t="s">
        <v>19</v>
      </c>
      <c r="F7988">
        <v>2009</v>
      </c>
      <c r="G7988">
        <v>6.8</v>
      </c>
      <c r="H7988" t="s">
        <v>49</v>
      </c>
      <c r="I7988" t="s">
        <v>61</v>
      </c>
      <c r="J7988" t="s">
        <v>15520</v>
      </c>
    </row>
    <row r="7989" spans="1:10" x14ac:dyDescent="0.35">
      <c r="A7989">
        <v>7988</v>
      </c>
      <c r="B7989" s="2" t="s">
        <v>15521</v>
      </c>
      <c r="C7989" t="s">
        <v>17</v>
      </c>
      <c r="D7989" t="s">
        <v>64</v>
      </c>
      <c r="E7989" t="s">
        <v>19</v>
      </c>
      <c r="F7989">
        <v>1960</v>
      </c>
      <c r="G7989">
        <v>9.6999999999999993</v>
      </c>
      <c r="H7989" t="s">
        <v>348</v>
      </c>
      <c r="I7989" t="s">
        <v>44</v>
      </c>
      <c r="J7989" t="s">
        <v>15522</v>
      </c>
    </row>
    <row r="7990" spans="1:10" x14ac:dyDescent="0.35">
      <c r="A7990">
        <v>7989</v>
      </c>
      <c r="B7990" s="2" t="s">
        <v>15523</v>
      </c>
      <c r="C7990" t="s">
        <v>10</v>
      </c>
      <c r="D7990" t="s">
        <v>38</v>
      </c>
      <c r="E7990" t="s">
        <v>101</v>
      </c>
      <c r="F7990">
        <v>1995</v>
      </c>
      <c r="G7990">
        <v>7.5</v>
      </c>
      <c r="H7990" t="s">
        <v>85</v>
      </c>
      <c r="I7990" t="s">
        <v>21</v>
      </c>
      <c r="J7990" t="s">
        <v>13874</v>
      </c>
    </row>
    <row r="7991" spans="1:10" x14ac:dyDescent="0.35">
      <c r="A7991">
        <v>7990</v>
      </c>
      <c r="B7991" s="2" t="s">
        <v>7611</v>
      </c>
      <c r="C7991" t="s">
        <v>17</v>
      </c>
      <c r="D7991" t="s">
        <v>47</v>
      </c>
      <c r="E7991" t="s">
        <v>65</v>
      </c>
      <c r="F7991">
        <v>1975</v>
      </c>
      <c r="G7991">
        <v>9.1</v>
      </c>
      <c r="H7991" t="s">
        <v>2046</v>
      </c>
      <c r="I7991" t="s">
        <v>73</v>
      </c>
      <c r="J7991" t="s">
        <v>15524</v>
      </c>
    </row>
    <row r="7992" spans="1:10" x14ac:dyDescent="0.35">
      <c r="A7992">
        <v>7991</v>
      </c>
      <c r="B7992" s="2" t="s">
        <v>15525</v>
      </c>
      <c r="C7992" t="s">
        <v>10</v>
      </c>
      <c r="D7992" t="s">
        <v>129</v>
      </c>
      <c r="E7992" t="s">
        <v>12</v>
      </c>
      <c r="F7992">
        <v>1980</v>
      </c>
      <c r="G7992">
        <v>9.1999999999999993</v>
      </c>
      <c r="H7992" t="s">
        <v>213</v>
      </c>
      <c r="I7992" t="s">
        <v>44</v>
      </c>
      <c r="J7992" t="s">
        <v>15526</v>
      </c>
    </row>
    <row r="7993" spans="1:10" x14ac:dyDescent="0.35">
      <c r="A7993">
        <v>7992</v>
      </c>
      <c r="B7993" s="2" t="s">
        <v>15527</v>
      </c>
      <c r="C7993" t="s">
        <v>10</v>
      </c>
      <c r="D7993" t="s">
        <v>64</v>
      </c>
      <c r="E7993" t="s">
        <v>65</v>
      </c>
      <c r="F7993">
        <v>1970</v>
      </c>
      <c r="G7993">
        <v>9.5</v>
      </c>
      <c r="H7993" t="s">
        <v>155</v>
      </c>
      <c r="I7993" t="s">
        <v>44</v>
      </c>
      <c r="J7993" t="s">
        <v>15528</v>
      </c>
    </row>
    <row r="7994" spans="1:10" x14ac:dyDescent="0.35">
      <c r="A7994">
        <v>7993</v>
      </c>
      <c r="B7994" s="2" t="s">
        <v>15529</v>
      </c>
      <c r="C7994" t="s">
        <v>10</v>
      </c>
      <c r="D7994" t="s">
        <v>64</v>
      </c>
      <c r="E7994" t="s">
        <v>29</v>
      </c>
      <c r="F7994">
        <v>1994</v>
      </c>
      <c r="G7994">
        <v>8</v>
      </c>
      <c r="H7994" t="s">
        <v>72</v>
      </c>
      <c r="I7994" t="s">
        <v>73</v>
      </c>
      <c r="J7994" t="s">
        <v>15530</v>
      </c>
    </row>
    <row r="7995" spans="1:10" x14ac:dyDescent="0.35">
      <c r="A7995">
        <v>7994</v>
      </c>
      <c r="B7995" s="2" t="s">
        <v>15531</v>
      </c>
      <c r="C7995" t="s">
        <v>17</v>
      </c>
      <c r="D7995" t="s">
        <v>38</v>
      </c>
      <c r="E7995" t="s">
        <v>12</v>
      </c>
      <c r="F7995">
        <v>2008</v>
      </c>
      <c r="G7995">
        <v>7</v>
      </c>
      <c r="H7995" t="s">
        <v>43</v>
      </c>
      <c r="I7995" t="s">
        <v>92</v>
      </c>
      <c r="J7995" t="s">
        <v>15532</v>
      </c>
    </row>
    <row r="7996" spans="1:10" x14ac:dyDescent="0.35">
      <c r="A7996">
        <v>7995</v>
      </c>
      <c r="B7996" s="2" t="s">
        <v>15533</v>
      </c>
      <c r="C7996" t="s">
        <v>10</v>
      </c>
      <c r="D7996" t="s">
        <v>33</v>
      </c>
      <c r="E7996" t="s">
        <v>48</v>
      </c>
      <c r="F7996">
        <v>1962</v>
      </c>
      <c r="G7996">
        <v>8.1</v>
      </c>
      <c r="H7996" t="s">
        <v>85</v>
      </c>
      <c r="I7996" t="s">
        <v>92</v>
      </c>
      <c r="J7996" t="s">
        <v>15534</v>
      </c>
    </row>
    <row r="7997" spans="1:10" x14ac:dyDescent="0.35">
      <c r="A7997">
        <v>7996</v>
      </c>
      <c r="B7997" s="2" t="s">
        <v>15535</v>
      </c>
      <c r="C7997" t="s">
        <v>10</v>
      </c>
      <c r="D7997" t="s">
        <v>129</v>
      </c>
      <c r="E7997" t="s">
        <v>48</v>
      </c>
      <c r="F7997">
        <v>2016</v>
      </c>
      <c r="G7997">
        <v>4.2</v>
      </c>
      <c r="H7997" t="s">
        <v>25</v>
      </c>
      <c r="I7997" t="s">
        <v>35</v>
      </c>
      <c r="J7997" t="s">
        <v>15536</v>
      </c>
    </row>
    <row r="7998" spans="1:10" x14ac:dyDescent="0.35">
      <c r="A7998">
        <v>7997</v>
      </c>
      <c r="B7998" s="2" t="s">
        <v>15537</v>
      </c>
      <c r="C7998" t="s">
        <v>17</v>
      </c>
      <c r="D7998" t="s">
        <v>64</v>
      </c>
      <c r="E7998" t="s">
        <v>48</v>
      </c>
      <c r="F7998">
        <v>2003</v>
      </c>
      <c r="G7998">
        <v>7.6</v>
      </c>
      <c r="H7998" t="s">
        <v>203</v>
      </c>
      <c r="I7998" t="s">
        <v>61</v>
      </c>
      <c r="J7998" t="s">
        <v>15538</v>
      </c>
    </row>
    <row r="7999" spans="1:10" x14ac:dyDescent="0.35">
      <c r="A7999">
        <v>7998</v>
      </c>
      <c r="B7999" s="2" t="s">
        <v>15539</v>
      </c>
      <c r="C7999" t="s">
        <v>17</v>
      </c>
      <c r="D7999" t="s">
        <v>129</v>
      </c>
      <c r="E7999" t="s">
        <v>48</v>
      </c>
      <c r="F7999">
        <v>2010</v>
      </c>
      <c r="G7999">
        <v>9.5</v>
      </c>
      <c r="H7999" t="s">
        <v>271</v>
      </c>
      <c r="I7999" t="s">
        <v>21</v>
      </c>
      <c r="J7999" t="s">
        <v>15540</v>
      </c>
    </row>
    <row r="8000" spans="1:10" x14ac:dyDescent="0.35">
      <c r="A8000">
        <v>7999</v>
      </c>
      <c r="B8000" s="2" t="s">
        <v>15541</v>
      </c>
      <c r="C8000" t="s">
        <v>17</v>
      </c>
      <c r="D8000" t="s">
        <v>69</v>
      </c>
      <c r="E8000" t="s">
        <v>105</v>
      </c>
      <c r="F8000">
        <v>2000</v>
      </c>
      <c r="G8000">
        <v>7.4</v>
      </c>
      <c r="H8000" t="s">
        <v>1696</v>
      </c>
      <c r="I8000" t="s">
        <v>14</v>
      </c>
      <c r="J8000" t="s">
        <v>15542</v>
      </c>
    </row>
    <row r="8001" spans="1:10" x14ac:dyDescent="0.35">
      <c r="A8001">
        <v>8000</v>
      </c>
      <c r="B8001" s="2" t="s">
        <v>15543</v>
      </c>
      <c r="C8001" t="s">
        <v>17</v>
      </c>
      <c r="D8001" t="s">
        <v>47</v>
      </c>
      <c r="E8001" t="s">
        <v>24</v>
      </c>
      <c r="F8001">
        <v>1994</v>
      </c>
      <c r="G8001">
        <v>10</v>
      </c>
      <c r="H8001" t="s">
        <v>274</v>
      </c>
      <c r="I8001" t="s">
        <v>44</v>
      </c>
      <c r="J8001" t="s">
        <v>1217</v>
      </c>
    </row>
  </sheetData>
  <phoneticPr fontId="18"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A5AD0-2DA2-4F4A-8001-D8817FDD41E2}">
  <sheetPr>
    <tabColor theme="4" tint="0.79998168889431442"/>
  </sheetPr>
  <dimension ref="C2:R17"/>
  <sheetViews>
    <sheetView workbookViewId="0">
      <selection activeCell="F17" sqref="F17"/>
    </sheetView>
  </sheetViews>
  <sheetFormatPr defaultRowHeight="14.5" x14ac:dyDescent="0.35"/>
  <cols>
    <col min="3" max="3" width="23.26953125" bestFit="1" customWidth="1"/>
    <col min="4" max="4" width="11.26953125" bestFit="1" customWidth="1"/>
    <col min="5" max="5" width="19.6328125" customWidth="1"/>
    <col min="6" max="6" width="9.36328125" bestFit="1" customWidth="1"/>
    <col min="7" max="7" width="12.08984375" bestFit="1" customWidth="1"/>
    <col min="8" max="8" width="6.7265625" customWidth="1"/>
    <col min="9" max="9" width="8.1796875" customWidth="1"/>
    <col min="10" max="10" width="18.7265625" customWidth="1"/>
    <col min="11" max="11" width="11" customWidth="1"/>
    <col min="12" max="12" width="13.81640625" customWidth="1"/>
    <col min="13" max="13" width="14" customWidth="1"/>
    <col min="14" max="14" width="13.36328125" customWidth="1"/>
    <col min="15" max="15" width="13.1796875" customWidth="1"/>
    <col min="16" max="16" width="10.26953125" customWidth="1"/>
    <col min="17" max="17" width="11.453125" customWidth="1"/>
    <col min="18" max="18" width="14" customWidth="1"/>
  </cols>
  <sheetData>
    <row r="2" spans="3:18" ht="16" x14ac:dyDescent="0.4">
      <c r="C2" s="12" t="s">
        <v>15564</v>
      </c>
      <c r="I2" s="16" t="s">
        <v>15565</v>
      </c>
      <c r="J2" s="16"/>
    </row>
    <row r="3" spans="3:18" x14ac:dyDescent="0.35">
      <c r="C3" s="9" t="s">
        <v>15544</v>
      </c>
      <c r="D3" s="9" t="s">
        <v>15545</v>
      </c>
      <c r="E3" s="9" t="s">
        <v>15546</v>
      </c>
      <c r="F3" s="9" t="s">
        <v>15547</v>
      </c>
      <c r="I3" t="s">
        <v>15548</v>
      </c>
      <c r="J3" s="3" t="s">
        <v>0</v>
      </c>
      <c r="K3" s="1" t="s">
        <v>1</v>
      </c>
      <c r="L3" s="1" t="s">
        <v>2</v>
      </c>
      <c r="M3" s="1" t="s">
        <v>3</v>
      </c>
      <c r="N3" s="1" t="s">
        <v>4</v>
      </c>
      <c r="O3" s="1" t="s">
        <v>5</v>
      </c>
      <c r="P3" s="1" t="s">
        <v>6</v>
      </c>
      <c r="Q3" s="1" t="s">
        <v>7</v>
      </c>
      <c r="R3" s="1" t="s">
        <v>8</v>
      </c>
    </row>
    <row r="4" spans="3:18" x14ac:dyDescent="0.35">
      <c r="C4" s="10">
        <f>COUNTA(netdataset[Title])</f>
        <v>8000</v>
      </c>
      <c r="D4" s="10">
        <f>COUNTIF(netdataset[Type],"Movie")</f>
        <v>3982</v>
      </c>
      <c r="E4" s="10">
        <f>COUNTIF(netdataset[Type],"TV Show")</f>
        <v>4018</v>
      </c>
      <c r="F4" s="11">
        <f>AVERAGE(netdataset[IMDb Rating])</f>
        <v>7.0352749999999817</v>
      </c>
      <c r="I4">
        <v>1</v>
      </c>
      <c r="J4" t="str">
        <f>VLOOKUP($I4,netdataset[],MATCH(J$3,netdataset[#Headers],0),FALSE)</f>
        <v>Adult brother</v>
      </c>
      <c r="K4" t="str">
        <f>VLOOKUP($I4,netdataset[],MATCH(K$3,netdataset[#Headers],0),FALSE)</f>
        <v>TV Show</v>
      </c>
      <c r="L4" t="str">
        <f>VLOOKUP($I4,netdataset[],MATCH(L$3,netdataset[#Headers],0),FALSE)</f>
        <v>Sci-Fi</v>
      </c>
      <c r="M4" t="str">
        <f>VLOOKUP($I4,netdataset[],MATCH(M$3,netdataset[#Headers],0),FALSE)</f>
        <v>UK</v>
      </c>
      <c r="N4">
        <f>VLOOKUP($I4,netdataset[],MATCH(N$3,netdataset[#Headers],0),FALSE)</f>
        <v>2003</v>
      </c>
      <c r="O4">
        <f>VLOOKUP($I4,netdataset[],MATCH(O$3,netdataset[#Headers],0),FALSE)</f>
        <v>5.9</v>
      </c>
      <c r="P4" t="str">
        <f>VLOOKUP($I4,netdataset[],MATCH(P$3,netdataset[#Headers],0),FALSE)</f>
        <v>8 Seasons</v>
      </c>
      <c r="Q4" t="str">
        <f>VLOOKUP($I4,netdataset[],MATCH(Q$3,netdataset[#Headers],0),FALSE)</f>
        <v>TV-Y</v>
      </c>
      <c r="R4" t="str">
        <f>VLOOKUP($I4,netdataset[],MATCH(R$3,netdataset[#Headers],0),FALSE)</f>
        <v>Juan Mcdowell</v>
      </c>
    </row>
    <row r="5" spans="3:18" x14ac:dyDescent="0.35">
      <c r="I5">
        <v>5</v>
      </c>
      <c r="J5" t="str">
        <f>VLOOKUP($I5,netdataset[],MATCH(J$3,netdataset[#Headers],0),FALSE)</f>
        <v>Whole feel</v>
      </c>
      <c r="K5" t="str">
        <f>VLOOKUP($I5,netdataset[],MATCH(K$3,netdataset[#Headers],0),FALSE)</f>
        <v>Movie</v>
      </c>
      <c r="L5" t="str">
        <f>VLOOKUP($I5,netdataset[],MATCH(L$3,netdataset[#Headers],0),FALSE)</f>
        <v>Action</v>
      </c>
      <c r="M5" t="str">
        <f>VLOOKUP($I5,netdataset[],MATCH(M$3,netdataset[#Headers],0),FALSE)</f>
        <v>UK</v>
      </c>
      <c r="N5">
        <f>VLOOKUP($I5,netdataset[],MATCH(N$3,netdataset[#Headers],0),FALSE)</f>
        <v>2021</v>
      </c>
      <c r="O5">
        <f>VLOOKUP($I5,netdataset[],MATCH(O$3,netdataset[#Headers],0),FALSE)</f>
        <v>5.5</v>
      </c>
      <c r="P5" t="str">
        <f>VLOOKUP($I5,netdataset[],MATCH(P$3,netdataset[#Headers],0),FALSE)</f>
        <v>155 min</v>
      </c>
      <c r="Q5" t="str">
        <f>VLOOKUP($I5,netdataset[],MATCH(Q$3,netdataset[#Headers],0),FALSE)</f>
        <v>R</v>
      </c>
      <c r="R5" t="str">
        <f>VLOOKUP($I5,netdataset[],MATCH(R$3,netdataset[#Headers],0),FALSE)</f>
        <v>Michael Joseph</v>
      </c>
    </row>
    <row r="6" spans="3:18" ht="16" x14ac:dyDescent="0.4">
      <c r="C6" s="12" t="s">
        <v>15566</v>
      </c>
      <c r="E6" s="12" t="s">
        <v>15567</v>
      </c>
    </row>
    <row r="7" spans="3:18" x14ac:dyDescent="0.35">
      <c r="C7" s="13" t="s">
        <v>2</v>
      </c>
      <c r="E7" s="13" t="s">
        <v>3</v>
      </c>
    </row>
    <row r="8" spans="3:18" x14ac:dyDescent="0.35">
      <c r="C8" s="5" t="str" cm="1">
        <f t="array" ref="C8:C17">_xlfn.UNIQUE(netdataset[Genre])</f>
        <v>Sci-Fi</v>
      </c>
      <c r="E8" s="5" t="str" cm="1">
        <f t="array" ref="E8:E17">_xlfn.UNIQUE(netdataset[Country])</f>
        <v>UK</v>
      </c>
    </row>
    <row r="9" spans="3:18" x14ac:dyDescent="0.35">
      <c r="C9" s="5" t="str">
        <v>Thriller</v>
      </c>
      <c r="E9" s="5" t="str">
        <v>USA</v>
      </c>
    </row>
    <row r="10" spans="3:18" x14ac:dyDescent="0.35">
      <c r="C10" s="5" t="str">
        <v>Action</v>
      </c>
      <c r="E10" s="5" t="str">
        <v>Germany</v>
      </c>
    </row>
    <row r="11" spans="3:18" x14ac:dyDescent="0.35">
      <c r="C11" s="5" t="str">
        <v>Crime</v>
      </c>
      <c r="E11" s="5" t="str">
        <v>Australia</v>
      </c>
    </row>
    <row r="12" spans="3:18" x14ac:dyDescent="0.35">
      <c r="C12" s="5" t="str">
        <v>Documentary</v>
      </c>
      <c r="E12" s="5" t="str">
        <v>South Korea</v>
      </c>
    </row>
    <row r="13" spans="3:18" x14ac:dyDescent="0.35">
      <c r="C13" s="5" t="str">
        <v>Comedy</v>
      </c>
      <c r="E13" s="5" t="str">
        <v>Japan</v>
      </c>
    </row>
    <row r="14" spans="3:18" x14ac:dyDescent="0.35">
      <c r="C14" s="5" t="str">
        <v>Adventure</v>
      </c>
      <c r="E14" s="5" t="str">
        <v>Canada</v>
      </c>
    </row>
    <row r="15" spans="3:18" x14ac:dyDescent="0.35">
      <c r="C15" s="5" t="str">
        <v>Drama</v>
      </c>
      <c r="E15" s="5" t="str">
        <v>India</v>
      </c>
    </row>
    <row r="16" spans="3:18" x14ac:dyDescent="0.35">
      <c r="C16" s="5" t="str">
        <v>Romance</v>
      </c>
      <c r="E16" s="5" t="str">
        <v>France</v>
      </c>
    </row>
    <row r="17" spans="3:5" x14ac:dyDescent="0.35">
      <c r="C17" s="5" t="str">
        <v>Horror</v>
      </c>
      <c r="E17" s="5" t="str">
        <v>Spain</v>
      </c>
    </row>
  </sheetData>
  <mergeCells count="1">
    <mergeCell ref="I2:J2"/>
  </mergeCell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pivot tables</vt:lpstr>
      <vt:lpstr>charts</vt:lpstr>
      <vt:lpstr>dashboard</vt:lpstr>
      <vt:lpstr>netflix_dataset</vt:lpstr>
      <vt:lpstr>calculation</vt:lpstr>
      <vt:lpstr>netflix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Tamilmaran R</cp:lastModifiedBy>
  <dcterms:created xsi:type="dcterms:W3CDTF">2025-08-17T08:31:29Z</dcterms:created>
  <dcterms:modified xsi:type="dcterms:W3CDTF">2025-08-21T13:23:00Z</dcterms:modified>
</cp:coreProperties>
</file>